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Data\Domain-stapling paper\Collagenolysis\DS\00.71uM\Red\"/>
    </mc:Choice>
  </mc:AlternateContent>
  <bookViews>
    <workbookView xWindow="0" yWindow="0" windowWidth="25200" windowHeight="11250" tabRatio="599" activeTab="1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A!$O$3:$O$18</definedName>
    <definedName name="solver_adj" localSheetId="2" hidden="1">B!$I$3,B!$I$4,B!$I$5,B!$I$6,B!$I$7,B!$I$8,B!$I$11,B!$I$12,B!$I$15,B!$I$16,B!$I$19,B!$I$20</definedName>
    <definedName name="solver_adj" localSheetId="3" hidden="1">'C'!$C$3,'C'!$C$4,'C'!$C$5,'C'!$C$6,'C'!$C$7,'C'!$C$8,'C'!$C$11,'C'!$C$12,'C'!$C$15,'C'!$C$16,'C'!$C$19,'C'!$C$20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A!$O$2</definedName>
    <definedName name="solver_opt" localSheetId="2" hidden="1">B!$I$2</definedName>
    <definedName name="solver_opt" localSheetId="3" hidden="1">'C'!$C$2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27" i="90" l="1"/>
  <c r="AG27" i="90" s="1"/>
  <c r="AW27" i="90" s="1"/>
  <c r="BM29" i="90"/>
  <c r="AG29" i="90" s="1"/>
  <c r="AW29" i="90" s="1"/>
  <c r="BM75" i="90"/>
  <c r="AG75" i="90" s="1"/>
  <c r="AW75" i="90" s="1"/>
  <c r="BM162" i="90"/>
  <c r="AG162" i="90" s="1"/>
  <c r="AW162" i="90" s="1"/>
  <c r="BM188" i="90"/>
  <c r="AG188" i="90" s="1"/>
  <c r="AW188" i="90" s="1"/>
  <c r="AW76" i="90"/>
  <c r="AW204" i="90"/>
  <c r="AW91" i="90"/>
  <c r="AW123" i="90"/>
  <c r="AW187" i="90"/>
  <c r="AW108" i="90"/>
  <c r="AW224" i="90"/>
  <c r="AW107" i="90"/>
  <c r="AW154" i="90"/>
  <c r="AW173" i="90"/>
  <c r="BM28" i="90"/>
  <c r="AG28" i="90" s="1"/>
  <c r="BM27" i="89"/>
  <c r="AG27" i="89" s="1"/>
  <c r="BM30" i="90"/>
  <c r="BM28" i="89"/>
  <c r="AG28" i="89" s="1"/>
  <c r="BM29" i="89"/>
  <c r="BM31" i="90"/>
  <c r="AG31" i="90" s="1"/>
  <c r="BM32" i="90"/>
  <c r="BM30" i="89"/>
  <c r="AG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AG140" i="90" s="1"/>
  <c r="BM78" i="90"/>
  <c r="AG78" i="90" s="1"/>
  <c r="BM36" i="90"/>
  <c r="AG36" i="90" s="1"/>
  <c r="BM52" i="90"/>
  <c r="BM223" i="90"/>
  <c r="AG223" i="90" s="1"/>
  <c r="BM56" i="90"/>
  <c r="AG56" i="90" s="1"/>
  <c r="BM80" i="90"/>
  <c r="AG80" i="90" s="1"/>
  <c r="BM112" i="90"/>
  <c r="BM144" i="90"/>
  <c r="AG144" i="90" s="1"/>
  <c r="BM155" i="90"/>
  <c r="AG155" i="90" s="1"/>
  <c r="BM176" i="90"/>
  <c r="AG176" i="90" s="1"/>
  <c r="BM218" i="90"/>
  <c r="BM65" i="90"/>
  <c r="AG65" i="90" s="1"/>
  <c r="BM99" i="90"/>
  <c r="AG99" i="90" s="1"/>
  <c r="BM121" i="90"/>
  <c r="AG121" i="90" s="1"/>
  <c r="BM125" i="90"/>
  <c r="BM129" i="90"/>
  <c r="AG129" i="90" s="1"/>
  <c r="BM152" i="90"/>
  <c r="AG152" i="90" s="1"/>
  <c r="BM160" i="90"/>
  <c r="AG160" i="90" s="1"/>
  <c r="BM189" i="90"/>
  <c r="BM192" i="90"/>
  <c r="AG192" i="90" s="1"/>
  <c r="BM197" i="90"/>
  <c r="AG197" i="90" s="1"/>
  <c r="BM213" i="90"/>
  <c r="BM219" i="90"/>
  <c r="BM54" i="90"/>
  <c r="AG54" i="90" s="1"/>
  <c r="BM58" i="90"/>
  <c r="AG58" i="90" s="1"/>
  <c r="BM74" i="90"/>
  <c r="AG74" i="90" s="1"/>
  <c r="BM90" i="90"/>
  <c r="BM106" i="90"/>
  <c r="AG106" i="90" s="1"/>
  <c r="BM96" i="90"/>
  <c r="AG96" i="90" s="1"/>
  <c r="BM122" i="90"/>
  <c r="AG122" i="90" s="1"/>
  <c r="BM126" i="90"/>
  <c r="BM142" i="90"/>
  <c r="AG142" i="90" s="1"/>
  <c r="BM193" i="90"/>
  <c r="AG193" i="90" s="1"/>
  <c r="BM211" i="90"/>
  <c r="AG211" i="90" s="1"/>
  <c r="BM62" i="90"/>
  <c r="BM82" i="90"/>
  <c r="AG82" i="90" s="1"/>
  <c r="BM110" i="90"/>
  <c r="AG110" i="90" s="1"/>
  <c r="BM100" i="90"/>
  <c r="AG100" i="90" s="1"/>
  <c r="BM130" i="90"/>
  <c r="BM166" i="90"/>
  <c r="AG166" i="90" s="1"/>
  <c r="BM153" i="90"/>
  <c r="AG153" i="90" s="1"/>
  <c r="BM157" i="90"/>
  <c r="AG157" i="90" s="1"/>
  <c r="BM174" i="90"/>
  <c r="BM178" i="90"/>
  <c r="BM186" i="90"/>
  <c r="AG186" i="90" s="1"/>
  <c r="BM216" i="90"/>
  <c r="AG216" i="90" s="1"/>
  <c r="BM226" i="90"/>
  <c r="BM83" i="90"/>
  <c r="AG83" i="90" s="1"/>
  <c r="BM97" i="90"/>
  <c r="AG97" i="90" s="1"/>
  <c r="BM131" i="90"/>
  <c r="AG131" i="90" s="1"/>
  <c r="BM139" i="90"/>
  <c r="BM163" i="90"/>
  <c r="AG163" i="90" s="1"/>
  <c r="BM179" i="90"/>
  <c r="AG179" i="90" s="1"/>
  <c r="BM221" i="90"/>
  <c r="AG221" i="90" s="1"/>
  <c r="BM227" i="90"/>
  <c r="BM40" i="90"/>
  <c r="AG40" i="90" s="1"/>
  <c r="BM48" i="90"/>
  <c r="AG48" i="90" s="1"/>
  <c r="BM68" i="90"/>
  <c r="AG68" i="90" s="1"/>
  <c r="BM72" i="90"/>
  <c r="BM88" i="90"/>
  <c r="AG88" i="90" s="1"/>
  <c r="BM104" i="90"/>
  <c r="AG104" i="90" s="1"/>
  <c r="BM102" i="90"/>
  <c r="AG102" i="90" s="1"/>
  <c r="BM120" i="90"/>
  <c r="BM128" i="90"/>
  <c r="AG128" i="90" s="1"/>
  <c r="BM136" i="90"/>
  <c r="AG136" i="90" s="1"/>
  <c r="BM147" i="90"/>
  <c r="AG147" i="90" s="1"/>
  <c r="BM151" i="90"/>
  <c r="BM168" i="90"/>
  <c r="AG168" i="90" s="1"/>
  <c r="BM184" i="90"/>
  <c r="AG184" i="90" s="1"/>
  <c r="BM195" i="90"/>
  <c r="AG195" i="90" s="1"/>
  <c r="BM200" i="90"/>
  <c r="BM212" i="90"/>
  <c r="AG212" i="90" s="1"/>
  <c r="BM43" i="90"/>
  <c r="AG43" i="90" s="1"/>
  <c r="BM47" i="90"/>
  <c r="AG47" i="90" s="1"/>
  <c r="BM59" i="90"/>
  <c r="BM63" i="90"/>
  <c r="AG63" i="90" s="1"/>
  <c r="BM67" i="90"/>
  <c r="AG67" i="90" s="1"/>
  <c r="BM79" i="90"/>
  <c r="AG79" i="90" s="1"/>
  <c r="BM111" i="90"/>
  <c r="BM93" i="90"/>
  <c r="AG93" i="90" s="1"/>
  <c r="BM146" i="90"/>
  <c r="AG146" i="90" s="1"/>
  <c r="BM158" i="90"/>
  <c r="AG158" i="90" s="1"/>
  <c r="BM175" i="90"/>
  <c r="BM191" i="90"/>
  <c r="AG191" i="90" s="1"/>
  <c r="BM203" i="90"/>
  <c r="AG203" i="90" s="1"/>
  <c r="BM210" i="90"/>
  <c r="AG210" i="90" s="1"/>
  <c r="BM217" i="90"/>
  <c r="BM60" i="90"/>
  <c r="AG60" i="90" s="1"/>
  <c r="BM64" i="90"/>
  <c r="AG64" i="90" s="1"/>
  <c r="BM84" i="90"/>
  <c r="AG84" i="90" s="1"/>
  <c r="BM94" i="90"/>
  <c r="BM98" i="90"/>
  <c r="AG98" i="90" s="1"/>
  <c r="BM116" i="90"/>
  <c r="AG116" i="90" s="1"/>
  <c r="BM124" i="90"/>
  <c r="AG124" i="90" s="1"/>
  <c r="BM132" i="90"/>
  <c r="BM164" i="90"/>
  <c r="AG164" i="90" s="1"/>
  <c r="BM159" i="90"/>
  <c r="AG159" i="90" s="1"/>
  <c r="BM172" i="90"/>
  <c r="AG172" i="90" s="1"/>
  <c r="BM180" i="90"/>
  <c r="BM196" i="90"/>
  <c r="AG196" i="90" s="1"/>
  <c r="BM207" i="90"/>
  <c r="AG207" i="90" s="1"/>
  <c r="BM222" i="90"/>
  <c r="AG222" i="90" s="1"/>
  <c r="BM44" i="90"/>
  <c r="BM33" i="90"/>
  <c r="AG33" i="90" s="1"/>
  <c r="BM37" i="90"/>
  <c r="AG37" i="90" s="1"/>
  <c r="BM49" i="90"/>
  <c r="AG49" i="90" s="1"/>
  <c r="BM53" i="90"/>
  <c r="BM73" i="90"/>
  <c r="AG73" i="90" s="1"/>
  <c r="BM77" i="90"/>
  <c r="AG77" i="90" s="1"/>
  <c r="BM89" i="90"/>
  <c r="AG89" i="90" s="1"/>
  <c r="BM117" i="90"/>
  <c r="BM137" i="90"/>
  <c r="AG137" i="90" s="1"/>
  <c r="BM141" i="90"/>
  <c r="AG141" i="90" s="1"/>
  <c r="BM145" i="90"/>
  <c r="AG145" i="90" s="1"/>
  <c r="BM169" i="90"/>
  <c r="BM181" i="90"/>
  <c r="AG181" i="90" s="1"/>
  <c r="BM185" i="90"/>
  <c r="AG185" i="90" s="1"/>
  <c r="BM205" i="90"/>
  <c r="AG205" i="90" s="1"/>
  <c r="BM208" i="90"/>
  <c r="BM35" i="90"/>
  <c r="AG35" i="90" s="1"/>
  <c r="BM39" i="90"/>
  <c r="AG39" i="90" s="1"/>
  <c r="BM51" i="90"/>
  <c r="AG51" i="90" s="1"/>
  <c r="BM55" i="90"/>
  <c r="BM71" i="90"/>
  <c r="AG71" i="90" s="1"/>
  <c r="BM87" i="90"/>
  <c r="AG87" i="90" s="1"/>
  <c r="BM101" i="90"/>
  <c r="AG101" i="90" s="1"/>
  <c r="BM115" i="90"/>
  <c r="BM119" i="90"/>
  <c r="AG119" i="90" s="1"/>
  <c r="BM127" i="90"/>
  <c r="AG127" i="90" s="1"/>
  <c r="BM135" i="90"/>
  <c r="AG135" i="90" s="1"/>
  <c r="BM143" i="90"/>
  <c r="BM150" i="90"/>
  <c r="AG150" i="90" s="1"/>
  <c r="BM167" i="90"/>
  <c r="AG167" i="90" s="1"/>
  <c r="BM171" i="90"/>
  <c r="AG171" i="90" s="1"/>
  <c r="BM183" i="90"/>
  <c r="BM194" i="90"/>
  <c r="AG194" i="90" s="1"/>
  <c r="BM199" i="90"/>
  <c r="AG199" i="90" s="1"/>
  <c r="BM206" i="90"/>
  <c r="AG206" i="90" s="1"/>
  <c r="BM41" i="90"/>
  <c r="BM45" i="90"/>
  <c r="AG45" i="90" s="1"/>
  <c r="BM57" i="90"/>
  <c r="AG57" i="90" s="1"/>
  <c r="BM61" i="90"/>
  <c r="AG61" i="90" s="1"/>
  <c r="BM69" i="90"/>
  <c r="BM81" i="90"/>
  <c r="AG81" i="90" s="1"/>
  <c r="BM85" i="90"/>
  <c r="AG85" i="90" s="1"/>
  <c r="BM105" i="90"/>
  <c r="AG105" i="90" s="1"/>
  <c r="BM109" i="90"/>
  <c r="BM113" i="90"/>
  <c r="AG113" i="90" s="1"/>
  <c r="BM95" i="90"/>
  <c r="AG95" i="90" s="1"/>
  <c r="BM103" i="90"/>
  <c r="AG103" i="90" s="1"/>
  <c r="BM133" i="90"/>
  <c r="BM165" i="90"/>
  <c r="AG165" i="90" s="1"/>
  <c r="BM148" i="90"/>
  <c r="AG148" i="90" s="1"/>
  <c r="BM156" i="90"/>
  <c r="AG156" i="90" s="1"/>
  <c r="BM177" i="90"/>
  <c r="BM201" i="90"/>
  <c r="AG201" i="90" s="1"/>
  <c r="BM215" i="90"/>
  <c r="AG215" i="90" s="1"/>
  <c r="BM225" i="90"/>
  <c r="AG225" i="90" s="1"/>
  <c r="BM34" i="90"/>
  <c r="BM38" i="90"/>
  <c r="AG38" i="90" s="1"/>
  <c r="BM42" i="90"/>
  <c r="AG42" i="90" s="1"/>
  <c r="BM46" i="90"/>
  <c r="AG46" i="90" s="1"/>
  <c r="BM50" i="90"/>
  <c r="BM66" i="90"/>
  <c r="AG66" i="90" s="1"/>
  <c r="BM70" i="90"/>
  <c r="AG70" i="90" s="1"/>
  <c r="BM86" i="90"/>
  <c r="AG86" i="90" s="1"/>
  <c r="BM92" i="90"/>
  <c r="BM114" i="90"/>
  <c r="AG114" i="90" s="1"/>
  <c r="BM118" i="90"/>
  <c r="AG118" i="90" s="1"/>
  <c r="BM134" i="90"/>
  <c r="AG134" i="90" s="1"/>
  <c r="BM138" i="90"/>
  <c r="BM149" i="90"/>
  <c r="BM161" i="90"/>
  <c r="AG161" i="90" s="1"/>
  <c r="BM170" i="90"/>
  <c r="AG170" i="90" s="1"/>
  <c r="BM182" i="90"/>
  <c r="BM198" i="90"/>
  <c r="AG198" i="90" s="1"/>
  <c r="BM202" i="90"/>
  <c r="AG202" i="90" s="1"/>
  <c r="BM209" i="90"/>
  <c r="AG209" i="90" s="1"/>
  <c r="BM214" i="90"/>
  <c r="BM220" i="90"/>
  <c r="AG220" i="90" s="1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AF162" i="90" s="1"/>
  <c r="BL214" i="90"/>
  <c r="AF214" i="90" s="1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AF64" i="90" s="1"/>
  <c r="BL41" i="90"/>
  <c r="AF41" i="90" s="1"/>
  <c r="BL91" i="90"/>
  <c r="AF91" i="90" s="1"/>
  <c r="BL155" i="90"/>
  <c r="AF155" i="90" s="1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AF144" i="90" s="1"/>
  <c r="BL170" i="90"/>
  <c r="AF170" i="90" s="1"/>
  <c r="BL190" i="90"/>
  <c r="AF190" i="90" s="1"/>
  <c r="BL196" i="90"/>
  <c r="AF196" i="90" s="1"/>
  <c r="BL160" i="90"/>
  <c r="AF160" i="90" s="1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AF73" i="90" s="1"/>
  <c r="BL30" i="90"/>
  <c r="AF30" i="90" s="1"/>
  <c r="BL76" i="90"/>
  <c r="AF76" i="90" s="1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AF124" i="90" s="1"/>
  <c r="BL135" i="90"/>
  <c r="AF135" i="90" s="1"/>
  <c r="BL153" i="90"/>
  <c r="AF153" i="90" s="1"/>
  <c r="BL165" i="90"/>
  <c r="AF165" i="90" s="1"/>
  <c r="BL185" i="90"/>
  <c r="AF185" i="90" s="1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AF130" i="90" s="1"/>
  <c r="BL121" i="90"/>
  <c r="AF121" i="90" s="1"/>
  <c r="BL137" i="90"/>
  <c r="AF137" i="90" s="1"/>
  <c r="BL150" i="90"/>
  <c r="AF150" i="90" s="1"/>
  <c r="BL167" i="90"/>
  <c r="AF167" i="90" s="1"/>
  <c r="BL183" i="90"/>
  <c r="AF183" i="90" s="1"/>
  <c r="BL187" i="90"/>
  <c r="AF187" i="90" s="1"/>
  <c r="BL198" i="90"/>
  <c r="AF198" i="90" s="1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AF116" i="90" s="1"/>
  <c r="BL141" i="90"/>
  <c r="AF141" i="90" s="1"/>
  <c r="BL145" i="90"/>
  <c r="AF145" i="90" s="1"/>
  <c r="BL159" i="90"/>
  <c r="AF159" i="90" s="1"/>
  <c r="BL175" i="90"/>
  <c r="AF175" i="90" s="1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AF100" i="90" s="1"/>
  <c r="BL109" i="90"/>
  <c r="AF109" i="90" s="1"/>
  <c r="BL113" i="90"/>
  <c r="AF113" i="90" s="1"/>
  <c r="BL125" i="90"/>
  <c r="AF125" i="90" s="1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AF54" i="90" s="1"/>
  <c r="BL62" i="90"/>
  <c r="AF62" i="90" s="1"/>
  <c r="BL84" i="90"/>
  <c r="AF84" i="90" s="1"/>
  <c r="BL102" i="90"/>
  <c r="AF102" i="90" s="1"/>
  <c r="BL111" i="90"/>
  <c r="AF111" i="90" s="1"/>
  <c r="BL127" i="90"/>
  <c r="AF127" i="90" s="1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AF77" i="90" s="1"/>
  <c r="BL118" i="90"/>
  <c r="AF118" i="90" s="1"/>
  <c r="BL95" i="90"/>
  <c r="AF95" i="90" s="1"/>
  <c r="BL132" i="90"/>
  <c r="AF132" i="90" s="1"/>
  <c r="BL143" i="90"/>
  <c r="AF143" i="90" s="1"/>
  <c r="BL157" i="90"/>
  <c r="AF157" i="90" s="1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AF148" i="90" s="1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AF42" i="90" s="1"/>
  <c r="BL50" i="90"/>
  <c r="AF50" i="90" s="1"/>
  <c r="BL58" i="90"/>
  <c r="AF58" i="90" s="1"/>
  <c r="BL88" i="90"/>
  <c r="AF88" i="90" s="1"/>
  <c r="BL94" i="90"/>
  <c r="AF94" i="90" s="1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AF184" i="90" s="1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AG33" i="89" s="1"/>
  <c r="BM31" i="89"/>
  <c r="BM32" i="89"/>
  <c r="AG32" i="89" s="1"/>
  <c r="BM37" i="89"/>
  <c r="BM87" i="89"/>
  <c r="AG87" i="89" s="1"/>
  <c r="BM107" i="89"/>
  <c r="BM95" i="89"/>
  <c r="AG95" i="89" s="1"/>
  <c r="BM99" i="89"/>
  <c r="BM103" i="89"/>
  <c r="AG103" i="89" s="1"/>
  <c r="BM129" i="89"/>
  <c r="BM133" i="89"/>
  <c r="AG133" i="89" s="1"/>
  <c r="BM38" i="89"/>
  <c r="BM42" i="89"/>
  <c r="AG42" i="89" s="1"/>
  <c r="BM46" i="89"/>
  <c r="BM50" i="89"/>
  <c r="AG50" i="89" s="1"/>
  <c r="BM36" i="89"/>
  <c r="BM137" i="89"/>
  <c r="AG137" i="89" s="1"/>
  <c r="BM141" i="89"/>
  <c r="BM145" i="89"/>
  <c r="AG145" i="89" s="1"/>
  <c r="BM147" i="89"/>
  <c r="BM190" i="89"/>
  <c r="AG190" i="89" s="1"/>
  <c r="BM194" i="89"/>
  <c r="BM182" i="89"/>
  <c r="AG182" i="89" s="1"/>
  <c r="BM54" i="89"/>
  <c r="BM58" i="89"/>
  <c r="AG58" i="89" s="1"/>
  <c r="BM62" i="89"/>
  <c r="BM66" i="89"/>
  <c r="AG66" i="89" s="1"/>
  <c r="BM70" i="89"/>
  <c r="BM74" i="89"/>
  <c r="AG74" i="89" s="1"/>
  <c r="BM78" i="89"/>
  <c r="DL227" i="89"/>
  <c r="DU225" i="89"/>
  <c r="BL227" i="89"/>
  <c r="AF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BE224" i="90" s="1"/>
  <c r="Y224" i="90" s="1"/>
  <c r="DQ227" i="90"/>
  <c r="BE227" i="90" s="1"/>
  <c r="Y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DQ160" i="90"/>
  <c r="DQ159" i="90"/>
  <c r="DQ158" i="90"/>
  <c r="DQ157" i="90"/>
  <c r="DQ156" i="90"/>
  <c r="DQ155" i="90"/>
  <c r="DQ154" i="90"/>
  <c r="DQ153" i="90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DQ61" i="90"/>
  <c r="DQ60" i="90"/>
  <c r="DQ59" i="90"/>
  <c r="DQ58" i="90"/>
  <c r="DQ57" i="90"/>
  <c r="DQ56" i="90"/>
  <c r="DQ55" i="90"/>
  <c r="DQ54" i="90"/>
  <c r="DQ53" i="90"/>
  <c r="DQ52" i="90"/>
  <c r="DQ51" i="90"/>
  <c r="DQ50" i="90"/>
  <c r="DQ49" i="90"/>
  <c r="DQ48" i="90"/>
  <c r="DQ47" i="90"/>
  <c r="DQ46" i="90"/>
  <c r="DQ45" i="90"/>
  <c r="DQ44" i="90"/>
  <c r="DQ43" i="90"/>
  <c r="DQ42" i="90"/>
  <c r="DQ41" i="90"/>
  <c r="DQ40" i="90"/>
  <c r="DQ39" i="90"/>
  <c r="DQ38" i="90"/>
  <c r="DQ37" i="90"/>
  <c r="DQ36" i="90"/>
  <c r="DQ35" i="90"/>
  <c r="DQ34" i="90"/>
  <c r="DQ33" i="90"/>
  <c r="DQ32" i="90"/>
  <c r="DQ31" i="90"/>
  <c r="DQ30" i="90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BM86" i="89"/>
  <c r="AG86" i="89" s="1"/>
  <c r="BM114" i="89"/>
  <c r="BM149" i="89"/>
  <c r="AG149" i="89" s="1"/>
  <c r="BM158" i="89"/>
  <c r="AG158" i="89" s="1"/>
  <c r="BM162" i="89"/>
  <c r="AG162" i="89" s="1"/>
  <c r="BM173" i="89"/>
  <c r="AG173" i="89" s="1"/>
  <c r="BM169" i="89"/>
  <c r="AG169" i="89" s="1"/>
  <c r="BM191" i="89"/>
  <c r="AG191" i="89" s="1"/>
  <c r="BM183" i="89"/>
  <c r="AG183" i="89" s="1"/>
  <c r="BM199" i="89"/>
  <c r="BM205" i="89"/>
  <c r="AG205" i="89" s="1"/>
  <c r="BM210" i="89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BM108" i="89"/>
  <c r="AG108" i="89" s="1"/>
  <c r="BM109" i="89"/>
  <c r="AG109" i="89" s="1"/>
  <c r="BM96" i="89"/>
  <c r="AG96" i="89" s="1"/>
  <c r="BM100" i="89"/>
  <c r="BM104" i="89"/>
  <c r="AG104" i="89" s="1"/>
  <c r="BM117" i="89"/>
  <c r="AG117" i="89" s="1"/>
  <c r="BM121" i="89"/>
  <c r="AG121" i="89" s="1"/>
  <c r="BM125" i="89"/>
  <c r="AG125" i="89" s="1"/>
  <c r="BM130" i="89"/>
  <c r="AG130" i="89" s="1"/>
  <c r="BM134" i="89"/>
  <c r="AG134" i="89" s="1"/>
  <c r="BM138" i="89"/>
  <c r="AG138" i="89" s="1"/>
  <c r="BM142" i="89"/>
  <c r="BM146" i="89"/>
  <c r="AG146" i="89" s="1"/>
  <c r="BM152" i="89"/>
  <c r="AG152" i="89" s="1"/>
  <c r="BM168" i="89"/>
  <c r="AG168" i="89" s="1"/>
  <c r="BM175" i="89"/>
  <c r="AG175" i="89" s="1"/>
  <c r="BM179" i="89"/>
  <c r="AG179" i="89" s="1"/>
  <c r="BM187" i="89"/>
  <c r="AG187" i="89" s="1"/>
  <c r="BM209" i="89"/>
  <c r="AG209" i="89" s="1"/>
  <c r="BM213" i="89"/>
  <c r="AG213" i="89" s="1"/>
  <c r="BM218" i="89"/>
  <c r="AG218" i="89" s="1"/>
  <c r="BM222" i="89"/>
  <c r="AG222" i="89" s="1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AF51" i="89" s="1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AF38" i="89" s="1"/>
  <c r="BL82" i="89"/>
  <c r="AF82" i="89" s="1"/>
  <c r="BL66" i="89"/>
  <c r="AF66" i="89" s="1"/>
  <c r="BL70" i="89"/>
  <c r="AF70" i="89" s="1"/>
  <c r="BL74" i="89"/>
  <c r="AF74" i="89" s="1"/>
  <c r="BL78" i="89"/>
  <c r="AF78" i="89" s="1"/>
  <c r="BL85" i="89"/>
  <c r="AF85" i="89" s="1"/>
  <c r="BL89" i="89"/>
  <c r="AF89" i="89" s="1"/>
  <c r="BL93" i="89"/>
  <c r="AF93" i="89" s="1"/>
  <c r="BL97" i="89"/>
  <c r="AF97" i="89" s="1"/>
  <c r="BL101" i="89"/>
  <c r="AF101" i="89" s="1"/>
  <c r="BL127" i="89"/>
  <c r="AF127" i="89" s="1"/>
  <c r="BL108" i="89"/>
  <c r="AF108" i="89" s="1"/>
  <c r="BL112" i="89"/>
  <c r="AF112" i="89" s="1"/>
  <c r="BL116" i="89"/>
  <c r="AF116" i="89" s="1"/>
  <c r="BL120" i="89"/>
  <c r="AF120" i="89" s="1"/>
  <c r="BL124" i="89"/>
  <c r="AF124" i="89" s="1"/>
  <c r="BL135" i="89"/>
  <c r="AF135" i="89" s="1"/>
  <c r="BL126" i="89"/>
  <c r="AF126" i="89" s="1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AF156" i="89" s="1"/>
  <c r="BL160" i="89"/>
  <c r="AF160" i="89" s="1"/>
  <c r="BL164" i="89"/>
  <c r="AF164" i="89" s="1"/>
  <c r="BL191" i="89"/>
  <c r="AF191" i="89" s="1"/>
  <c r="BL192" i="89"/>
  <c r="AF192" i="89" s="1"/>
  <c r="BL172" i="89"/>
  <c r="AF172" i="89" s="1"/>
  <c r="BL176" i="89"/>
  <c r="AF176" i="89" s="1"/>
  <c r="BL194" i="89"/>
  <c r="AF194" i="89" s="1"/>
  <c r="BL183" i="89"/>
  <c r="AF183" i="89" s="1"/>
  <c r="BL187" i="89"/>
  <c r="AF187" i="89" s="1"/>
  <c r="BL196" i="89"/>
  <c r="AF196" i="89" s="1"/>
  <c r="BL201" i="89"/>
  <c r="AF201" i="89" s="1"/>
  <c r="BL206" i="89"/>
  <c r="AF206" i="89" s="1"/>
  <c r="BL209" i="89"/>
  <c r="AF209" i="89" s="1"/>
  <c r="BL213" i="89"/>
  <c r="AF213" i="89" s="1"/>
  <c r="BL223" i="89"/>
  <c r="AF223" i="89" s="1"/>
  <c r="BL218" i="89"/>
  <c r="AF218" i="89" s="1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BM39" i="89"/>
  <c r="AG39" i="89" s="1"/>
  <c r="BM43" i="89"/>
  <c r="BM47" i="89"/>
  <c r="AG47" i="89" s="1"/>
  <c r="BM51" i="89"/>
  <c r="AG51" i="89" s="1"/>
  <c r="BM55" i="89"/>
  <c r="AG55" i="89" s="1"/>
  <c r="BM59" i="89"/>
  <c r="AG59" i="89" s="1"/>
  <c r="BM63" i="89"/>
  <c r="AG63" i="89" s="1"/>
  <c r="BM67" i="89"/>
  <c r="AG67" i="89" s="1"/>
  <c r="BM71" i="89"/>
  <c r="AG71" i="89" s="1"/>
  <c r="BM75" i="89"/>
  <c r="AG75" i="89" s="1"/>
  <c r="BM79" i="89"/>
  <c r="AG79" i="89" s="1"/>
  <c r="BM83" i="89"/>
  <c r="AG83" i="89" s="1"/>
  <c r="BM91" i="89"/>
  <c r="AG91" i="89" s="1"/>
  <c r="BM88" i="89"/>
  <c r="AG88" i="89" s="1"/>
  <c r="BM110" i="89"/>
  <c r="AG110" i="89" s="1"/>
  <c r="BM111" i="89"/>
  <c r="AG111" i="89" s="1"/>
  <c r="BM93" i="89"/>
  <c r="AG93" i="89" s="1"/>
  <c r="BM97" i="89"/>
  <c r="AG97" i="89" s="1"/>
  <c r="BM101" i="89"/>
  <c r="AG101" i="89" s="1"/>
  <c r="BM126" i="89"/>
  <c r="AG126" i="89" s="1"/>
  <c r="BM118" i="89"/>
  <c r="AG118" i="89" s="1"/>
  <c r="BM122" i="89"/>
  <c r="AG122" i="89" s="1"/>
  <c r="BM127" i="89"/>
  <c r="AG127" i="89" s="1"/>
  <c r="BM131" i="89"/>
  <c r="AG131" i="89" s="1"/>
  <c r="BM135" i="89"/>
  <c r="AG135" i="89" s="1"/>
  <c r="BM139" i="89"/>
  <c r="AG139" i="89" s="1"/>
  <c r="BM143" i="89"/>
  <c r="AG143" i="89" s="1"/>
  <c r="BM148" i="89"/>
  <c r="AG148" i="89" s="1"/>
  <c r="BM153" i="89"/>
  <c r="AG153" i="89" s="1"/>
  <c r="BM155" i="89"/>
  <c r="AG155" i="89" s="1"/>
  <c r="BM159" i="89"/>
  <c r="AG159" i="89" s="1"/>
  <c r="BM163" i="89"/>
  <c r="AG163" i="89" s="1"/>
  <c r="BM166" i="89"/>
  <c r="AG166" i="89" s="1"/>
  <c r="BM170" i="89"/>
  <c r="BM176" i="89"/>
  <c r="AG176" i="89" s="1"/>
  <c r="BM188" i="89"/>
  <c r="AG188" i="89" s="1"/>
  <c r="BM192" i="89"/>
  <c r="AG192" i="89" s="1"/>
  <c r="BM180" i="89"/>
  <c r="AG180" i="89" s="1"/>
  <c r="BM184" i="89"/>
  <c r="AG184" i="89" s="1"/>
  <c r="BM195" i="89"/>
  <c r="AG195" i="89" s="1"/>
  <c r="BM200" i="89"/>
  <c r="AG200" i="89" s="1"/>
  <c r="BM202" i="89"/>
  <c r="AG202" i="89" s="1"/>
  <c r="BM206" i="89"/>
  <c r="AG206" i="89" s="1"/>
  <c r="BM216" i="89"/>
  <c r="AG216" i="89" s="1"/>
  <c r="BM214" i="89"/>
  <c r="AG214" i="89" s="1"/>
  <c r="BM219" i="89"/>
  <c r="AG219" i="89" s="1"/>
  <c r="BM227" i="89"/>
  <c r="AG227" i="89" s="1"/>
  <c r="BM226" i="89"/>
  <c r="AG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AF48" i="89" s="1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AF43" i="89" s="1"/>
  <c r="BL105" i="89"/>
  <c r="AF105" i="89" s="1"/>
  <c r="BL67" i="89"/>
  <c r="AF67" i="89" s="1"/>
  <c r="BL71" i="89"/>
  <c r="AF71" i="89" s="1"/>
  <c r="BL75" i="89"/>
  <c r="AF75" i="89" s="1"/>
  <c r="BL79" i="89"/>
  <c r="AF79" i="89" s="1"/>
  <c r="BL86" i="89"/>
  <c r="AF86" i="89" s="1"/>
  <c r="BL90" i="89"/>
  <c r="AF90" i="89" s="1"/>
  <c r="BL94" i="89"/>
  <c r="AF94" i="89" s="1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AF157" i="89" s="1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AG34" i="89" s="1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AG72" i="89" s="1"/>
  <c r="BM76" i="89"/>
  <c r="AG76" i="89" s="1"/>
  <c r="BM106" i="89"/>
  <c r="AG106" i="89" s="1"/>
  <c r="BM85" i="89"/>
  <c r="AG85" i="89" s="1"/>
  <c r="BM81" i="89"/>
  <c r="AG81" i="89" s="1"/>
  <c r="BM90" i="89"/>
  <c r="AG90" i="89" s="1"/>
  <c r="BM105" i="89"/>
  <c r="AG105" i="89" s="1"/>
  <c r="BM112" i="89"/>
  <c r="AG112" i="89" s="1"/>
  <c r="BM94" i="89"/>
  <c r="AG94" i="89" s="1"/>
  <c r="BM98" i="89"/>
  <c r="BM102" i="89"/>
  <c r="AG102" i="89" s="1"/>
  <c r="BM115" i="89"/>
  <c r="AG115" i="89" s="1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AG140" i="89" s="1"/>
  <c r="BM144" i="89"/>
  <c r="AG144" i="89" s="1"/>
  <c r="BM150" i="89"/>
  <c r="AG150" i="89" s="1"/>
  <c r="BM154" i="89"/>
  <c r="AG154" i="89" s="1"/>
  <c r="BM156" i="89"/>
  <c r="AG156" i="89" s="1"/>
  <c r="BM160" i="89"/>
  <c r="AG160" i="89" s="1"/>
  <c r="BM164" i="89"/>
  <c r="AG164" i="89" s="1"/>
  <c r="BM167" i="89"/>
  <c r="AG167" i="89" s="1"/>
  <c r="BM172" i="89"/>
  <c r="AG172" i="89" s="1"/>
  <c r="BM177" i="89"/>
  <c r="AG177" i="89" s="1"/>
  <c r="BM189" i="89"/>
  <c r="AG189" i="89" s="1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AG203" i="89" s="1"/>
  <c r="BM207" i="89"/>
  <c r="AG207" i="89" s="1"/>
  <c r="BM211" i="89"/>
  <c r="AG211" i="89" s="1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AF153" i="89" s="1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DM166" i="89"/>
  <c r="DM172" i="89"/>
  <c r="DM174" i="89"/>
  <c r="DM178" i="89"/>
  <c r="DM182" i="89"/>
  <c r="DM186" i="89"/>
  <c r="DM190" i="89"/>
  <c r="DM194" i="89"/>
  <c r="DM199" i="89"/>
  <c r="DM202" i="89"/>
  <c r="DM206" i="89"/>
  <c r="DM210" i="89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AG73" i="89" s="1"/>
  <c r="BM77" i="89"/>
  <c r="AG77" i="89" s="1"/>
  <c r="BM80" i="89"/>
  <c r="AG80" i="89" s="1"/>
  <c r="BM84" i="89"/>
  <c r="BM92" i="89"/>
  <c r="AG92" i="89" s="1"/>
  <c r="BM113" i="89"/>
  <c r="AG113" i="89" s="1"/>
  <c r="BM116" i="89"/>
  <c r="AG116" i="89" s="1"/>
  <c r="BM120" i="89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DP86" i="89"/>
  <c r="DP85" i="89"/>
  <c r="DP84" i="89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DP41" i="89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DL66" i="89"/>
  <c r="DL70" i="89"/>
  <c r="DL74" i="89"/>
  <c r="DL78" i="89"/>
  <c r="DL83" i="89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32" i="90"/>
  <c r="AG190" i="90"/>
  <c r="AG112" i="90"/>
  <c r="AG125" i="90"/>
  <c r="AG219" i="90"/>
  <c r="AG126" i="90"/>
  <c r="AG130" i="90"/>
  <c r="AG226" i="90"/>
  <c r="AG227" i="90"/>
  <c r="AG120" i="90"/>
  <c r="AG200" i="90"/>
  <c r="AG111" i="90"/>
  <c r="AG217" i="90"/>
  <c r="AG132" i="90"/>
  <c r="AG44" i="90"/>
  <c r="AG117" i="90"/>
  <c r="AG208" i="90"/>
  <c r="AG115" i="90"/>
  <c r="AG183" i="90"/>
  <c r="AG69" i="90"/>
  <c r="AG133" i="90"/>
  <c r="AG34" i="90"/>
  <c r="AG92" i="90"/>
  <c r="AG182" i="90"/>
  <c r="AG213" i="90"/>
  <c r="AG178" i="90"/>
  <c r="AG149" i="90"/>
  <c r="AG30" i="90"/>
  <c r="AG52" i="90"/>
  <c r="AG218" i="90"/>
  <c r="AG189" i="90"/>
  <c r="AG90" i="90"/>
  <c r="AG62" i="90"/>
  <c r="AG174" i="90"/>
  <c r="AG139" i="90"/>
  <c r="AG72" i="90"/>
  <c r="AG151" i="90"/>
  <c r="AG59" i="90"/>
  <c r="AG175" i="90"/>
  <c r="AG94" i="90"/>
  <c r="AG180" i="90"/>
  <c r="AG53" i="90"/>
  <c r="AG169" i="90"/>
  <c r="AG55" i="90"/>
  <c r="AG143" i="90"/>
  <c r="AG41" i="90"/>
  <c r="AG109" i="90"/>
  <c r="AG177" i="90"/>
  <c r="AG50" i="90"/>
  <c r="AG138" i="90"/>
  <c r="AG214" i="90"/>
  <c r="AG99" i="89"/>
  <c r="AG36" i="89"/>
  <c r="AG54" i="89"/>
  <c r="AG210" i="89"/>
  <c r="AG43" i="89"/>
  <c r="AG170" i="89"/>
  <c r="AG98" i="89"/>
  <c r="AG84" i="89"/>
  <c r="AG29" i="89"/>
  <c r="AG107" i="89"/>
  <c r="AG46" i="89"/>
  <c r="AG194" i="89"/>
  <c r="AG78" i="89"/>
  <c r="AG114" i="89"/>
  <c r="AG199" i="89"/>
  <c r="AG100" i="89"/>
  <c r="AG142" i="89"/>
  <c r="AG37" i="89"/>
  <c r="AG38" i="89"/>
  <c r="AG147" i="89"/>
  <c r="AG70" i="89"/>
  <c r="AG120" i="89"/>
  <c r="AG31" i="89"/>
  <c r="AG129" i="89"/>
  <c r="AG141" i="89"/>
  <c r="AG62" i="89"/>
  <c r="AG89" i="89"/>
  <c r="BE34" i="90" l="1"/>
  <c r="Y34" i="90" s="1"/>
  <c r="AO34" i="90" s="1"/>
  <c r="BE42" i="90"/>
  <c r="Y42" i="90" s="1"/>
  <c r="AO42" i="90" s="1"/>
  <c r="BE50" i="90"/>
  <c r="Y50" i="90" s="1"/>
  <c r="AO50" i="90" s="1"/>
  <c r="BE58" i="90"/>
  <c r="Y58" i="90" s="1"/>
  <c r="AO58" i="90" s="1"/>
  <c r="BE157" i="90"/>
  <c r="Y157" i="90" s="1"/>
  <c r="AO157" i="90" s="1"/>
  <c r="AZ83" i="89"/>
  <c r="T83" i="89" s="1"/>
  <c r="AJ83" i="89" s="1"/>
  <c r="BA67" i="89"/>
  <c r="U67" i="89" s="1"/>
  <c r="AK67" i="89" s="1"/>
  <c r="BD27" i="89"/>
  <c r="X27" i="89" s="1"/>
  <c r="AN27" i="89" s="1"/>
  <c r="BD87" i="89"/>
  <c r="X87" i="89" s="1"/>
  <c r="AN87" i="89" s="1"/>
  <c r="BA194" i="89"/>
  <c r="U194" i="89" s="1"/>
  <c r="AK194" i="89" s="1"/>
  <c r="BA162" i="89"/>
  <c r="U162" i="89" s="1"/>
  <c r="AK162" i="89" s="1"/>
  <c r="BA179" i="89"/>
  <c r="U179" i="89" s="1"/>
  <c r="AK179" i="89" s="1"/>
  <c r="BI133" i="89"/>
  <c r="AC133" i="89" s="1"/>
  <c r="AS133" i="89" s="1"/>
  <c r="BD84" i="89"/>
  <c r="X84" i="89" s="1"/>
  <c r="AN84" i="89" s="1"/>
  <c r="AY108" i="89"/>
  <c r="S108" i="89" s="1"/>
  <c r="AI108" i="89" s="1"/>
  <c r="AY90" i="89"/>
  <c r="S90" i="89" s="1"/>
  <c r="AI90" i="89" s="1"/>
  <c r="AZ202" i="89"/>
  <c r="T202" i="89" s="1"/>
  <c r="AJ202" i="89" s="1"/>
  <c r="BA210" i="89"/>
  <c r="U210" i="89" s="1"/>
  <c r="AZ43" i="89"/>
  <c r="T43" i="89" s="1"/>
  <c r="AJ43" i="89" s="1"/>
  <c r="BI103" i="89"/>
  <c r="AC103" i="89" s="1"/>
  <c r="AS103" i="89" s="1"/>
  <c r="AY202" i="89"/>
  <c r="S202" i="89" s="1"/>
  <c r="AI202" i="89" s="1"/>
  <c r="BE30" i="90"/>
  <c r="Y30" i="90" s="1"/>
  <c r="AO30" i="90" s="1"/>
  <c r="AZ162" i="90"/>
  <c r="T162" i="90" s="1"/>
  <c r="AJ162" i="90" s="1"/>
  <c r="BK183" i="90"/>
  <c r="AE183" i="90" s="1"/>
  <c r="AU183" i="90" s="1"/>
  <c r="BD41" i="89"/>
  <c r="X41" i="89" s="1"/>
  <c r="AN41" i="89" s="1"/>
  <c r="BD170" i="89"/>
  <c r="X170" i="89" s="1"/>
  <c r="AN170" i="89" s="1"/>
  <c r="BD42" i="89"/>
  <c r="X42" i="89" s="1"/>
  <c r="AN42" i="89" s="1"/>
  <c r="BE38" i="90"/>
  <c r="Y38" i="90" s="1"/>
  <c r="AO38" i="90" s="1"/>
  <c r="BE46" i="90"/>
  <c r="Y46" i="90" s="1"/>
  <c r="AO46" i="90" s="1"/>
  <c r="BE54" i="90"/>
  <c r="Y54" i="90" s="1"/>
  <c r="AO54" i="90" s="1"/>
  <c r="BE62" i="90"/>
  <c r="Y62" i="90" s="1"/>
  <c r="AO62" i="90" s="1"/>
  <c r="BE153" i="90"/>
  <c r="Y153" i="90" s="1"/>
  <c r="AO153" i="90" s="1"/>
  <c r="BE161" i="90"/>
  <c r="Y161" i="90" s="1"/>
  <c r="AO161" i="90" s="1"/>
  <c r="BD103" i="89"/>
  <c r="X103" i="89" s="1"/>
  <c r="AN103" i="89" s="1"/>
  <c r="BD151" i="89"/>
  <c r="X151" i="89" s="1"/>
  <c r="AN151" i="89" s="1"/>
  <c r="BD43" i="89"/>
  <c r="X43" i="89" s="1"/>
  <c r="AN43" i="89" s="1"/>
  <c r="BC82" i="89"/>
  <c r="W82" i="89" s="1"/>
  <c r="AM82" i="89" s="1"/>
  <c r="BA178" i="89"/>
  <c r="U178" i="89" s="1"/>
  <c r="AK178" i="89" s="1"/>
  <c r="AU221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209" i="90"/>
  <c r="AO217" i="90"/>
  <c r="AO225" i="90"/>
  <c r="AJ223" i="90"/>
  <c r="AJ28" i="90"/>
  <c r="AJ227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S222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W221" i="89"/>
  <c r="AW178" i="89"/>
  <c r="AW116" i="89"/>
  <c r="AW65" i="89"/>
  <c r="AK226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221" i="89"/>
  <c r="AM180" i="89"/>
  <c r="AW224" i="89"/>
  <c r="AW186" i="89"/>
  <c r="AW120" i="89"/>
  <c r="AW69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V202" i="89"/>
  <c r="AV163" i="89"/>
  <c r="AV134" i="89"/>
  <c r="AV100" i="89"/>
  <c r="AV65" i="89"/>
  <c r="AV54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V200" i="89"/>
  <c r="AV179" i="89"/>
  <c r="AV150" i="89"/>
  <c r="AV104" i="89"/>
  <c r="AV69" i="89"/>
  <c r="AV58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W204" i="89"/>
  <c r="AW161" i="89"/>
  <c r="AW80" i="89"/>
  <c r="AW49" i="89"/>
  <c r="AK210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X98" i="89" s="1"/>
  <c r="BD152" i="89"/>
  <c r="X152" i="89" s="1"/>
  <c r="BA66" i="89"/>
  <c r="U66" i="89" s="1"/>
  <c r="BD40" i="89"/>
  <c r="X40" i="89" s="1"/>
  <c r="BI190" i="89"/>
  <c r="AC190" i="89" s="1"/>
  <c r="BD92" i="89"/>
  <c r="X92" i="89" s="1"/>
  <c r="BA98" i="89"/>
  <c r="U98" i="89" s="1"/>
  <c r="BD150" i="89"/>
  <c r="X150" i="89" s="1"/>
  <c r="BI207" i="89"/>
  <c r="AC207" i="89" s="1"/>
  <c r="BH87" i="89"/>
  <c r="AB87" i="89" s="1"/>
  <c r="BC108" i="89"/>
  <c r="W108" i="89" s="1"/>
  <c r="BA187" i="89"/>
  <c r="U187" i="89" s="1"/>
  <c r="BD44" i="89"/>
  <c r="X44" i="89" s="1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AB227" i="90" s="1"/>
  <c r="BF223" i="89"/>
  <c r="Z223" i="89" s="1"/>
  <c r="BD153" i="89"/>
  <c r="X153" i="89" s="1"/>
  <c r="BH134" i="89"/>
  <c r="AB134" i="89" s="1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AE33" i="90" s="1"/>
  <c r="BK49" i="90"/>
  <c r="AE49" i="90" s="1"/>
  <c r="BK109" i="90"/>
  <c r="AE109" i="90" s="1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T214" i="90" s="1"/>
  <c r="BI153" i="89"/>
  <c r="AC153" i="89" s="1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BK194" i="90"/>
  <c r="AE194" i="90" s="1"/>
  <c r="BI225" i="90"/>
  <c r="AC225" i="90" s="1"/>
  <c r="BF222" i="90"/>
  <c r="Z222" i="90" s="1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BA222" i="90"/>
  <c r="U222" i="90" s="1"/>
  <c r="BG226" i="90"/>
  <c r="AA226" i="90" s="1"/>
  <c r="BG225" i="90"/>
  <c r="AA225" i="90" s="1"/>
  <c r="BG211" i="90"/>
  <c r="AA211" i="90" s="1"/>
  <c r="BK29" i="90"/>
  <c r="AE29" i="90" s="1"/>
  <c r="BK45" i="90"/>
  <c r="AE45" i="90" s="1"/>
  <c r="BK61" i="90"/>
  <c r="AE61" i="90" s="1"/>
  <c r="BK105" i="90"/>
  <c r="AE105" i="90" s="1"/>
  <c r="BK117" i="90"/>
  <c r="AE117" i="90" s="1"/>
  <c r="BK129" i="90"/>
  <c r="AE129" i="90" s="1"/>
  <c r="BK181" i="90"/>
  <c r="AE181" i="90" s="1"/>
  <c r="BK99" i="90"/>
  <c r="AE99" i="90" s="1"/>
  <c r="BK103" i="90"/>
  <c r="AE103" i="90" s="1"/>
  <c r="BK135" i="90"/>
  <c r="AE135" i="90" s="1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T114" i="90" s="1"/>
  <c r="AZ98" i="90"/>
  <c r="T98" i="90" s="1"/>
  <c r="AZ82" i="90"/>
  <c r="T82" i="90" s="1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T110" i="90" s="1"/>
  <c r="AZ94" i="90"/>
  <c r="T94" i="90" s="1"/>
  <c r="AZ78" i="90"/>
  <c r="T78" i="90" s="1"/>
  <c r="BK195" i="90"/>
  <c r="AE195" i="90" s="1"/>
  <c r="BK199" i="90"/>
  <c r="AE199" i="90" s="1"/>
  <c r="BK209" i="90"/>
  <c r="AE209" i="90" s="1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AE53" i="90" s="1"/>
  <c r="BK157" i="90"/>
  <c r="AE157" i="90" s="1"/>
  <c r="BK161" i="90"/>
  <c r="AE161" i="90" s="1"/>
  <c r="BK169" i="90"/>
  <c r="AE169" i="90" s="1"/>
  <c r="BK173" i="90"/>
  <c r="AE173" i="90" s="1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E226" i="90" s="1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X51" i="90" s="1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T131" i="90" s="1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T127" i="90" s="1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AB183" i="90" s="1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AE203" i="90" s="1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AE31" i="90" s="1"/>
  <c r="BK35" i="90"/>
  <c r="AE35" i="90" s="1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T55" i="90" s="1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X221" i="90" s="1"/>
  <c r="BD188" i="90"/>
  <c r="X188" i="90" s="1"/>
  <c r="BD157" i="90"/>
  <c r="X157" i="90" s="1"/>
  <c r="AZ61" i="90"/>
  <c r="T61" i="90" s="1"/>
  <c r="AZ45" i="90"/>
  <c r="T45" i="90" s="1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AE151" i="90" s="1"/>
  <c r="BK159" i="90"/>
  <c r="AE159" i="90" s="1"/>
  <c r="BK187" i="90"/>
  <c r="AE187" i="90" s="1"/>
  <c r="BK219" i="90"/>
  <c r="AE219" i="90" s="1"/>
  <c r="BD217" i="90"/>
  <c r="X217" i="90" s="1"/>
  <c r="BD169" i="90"/>
  <c r="X169" i="90" s="1"/>
  <c r="AZ221" i="90"/>
  <c r="T221" i="90" s="1"/>
  <c r="AZ205" i="90"/>
  <c r="T205" i="90" s="1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AE155" i="90" s="1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AB98" i="90" s="1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Z222" i="89" s="1"/>
  <c r="BA225" i="89"/>
  <c r="U225" i="89" s="1"/>
  <c r="BA224" i="89"/>
  <c r="U224" i="89" s="1"/>
  <c r="BE223" i="89"/>
  <c r="Y223" i="89" s="1"/>
  <c r="BE226" i="89"/>
  <c r="Y226" i="89" s="1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AB226" i="89" s="1"/>
  <c r="BI223" i="89"/>
  <c r="AC223" i="89" s="1"/>
  <c r="BH225" i="89"/>
  <c r="AB225" i="89" s="1"/>
  <c r="BH227" i="89"/>
  <c r="AB227" i="89" s="1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T218" i="89" s="1"/>
  <c r="AZ203" i="89"/>
  <c r="T203" i="89" s="1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T97" i="89" s="1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X86" i="89" s="1"/>
  <c r="BD94" i="89"/>
  <c r="X94" i="89" s="1"/>
  <c r="BC38" i="89"/>
  <c r="W38" i="89" s="1"/>
  <c r="BC176" i="89"/>
  <c r="W176" i="89" s="1"/>
  <c r="BF127" i="89"/>
  <c r="Z127" i="89" s="1"/>
  <c r="BH215" i="89"/>
  <c r="AB215" i="89" s="1"/>
  <c r="BH148" i="89"/>
  <c r="AB148" i="89" s="1"/>
  <c r="BH37" i="89"/>
  <c r="AB37" i="89" s="1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Z199" i="89" s="1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Z43" i="89" s="1"/>
  <c r="BH33" i="89"/>
  <c r="AB33" i="89" s="1"/>
  <c r="BA50" i="89"/>
  <c r="U50" i="89" s="1"/>
  <c r="AY187" i="89"/>
  <c r="S187" i="89" s="1"/>
  <c r="BI56" i="89"/>
  <c r="AC56" i="89" s="1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AC170" i="89" s="1"/>
  <c r="BI218" i="89"/>
  <c r="AC218" i="89" s="1"/>
  <c r="BD129" i="89"/>
  <c r="X129" i="89" s="1"/>
  <c r="BD188" i="89"/>
  <c r="X188" i="89" s="1"/>
  <c r="BD192" i="89"/>
  <c r="X192" i="89" s="1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AC112" i="89" s="1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AC180" i="89" s="1"/>
  <c r="BI189" i="89"/>
  <c r="AC189" i="89" s="1"/>
  <c r="BI221" i="89"/>
  <c r="AC221" i="89" s="1"/>
  <c r="BD99" i="89"/>
  <c r="X99" i="89" s="1"/>
  <c r="BD130" i="89"/>
  <c r="X130" i="89" s="1"/>
  <c r="BD133" i="89"/>
  <c r="X133" i="89" s="1"/>
  <c r="BD198" i="89"/>
  <c r="X198" i="89" s="1"/>
  <c r="BD203" i="89"/>
  <c r="X203" i="89" s="1"/>
  <c r="BD215" i="89"/>
  <c r="X215" i="89" s="1"/>
  <c r="BD214" i="89"/>
  <c r="X214" i="89" s="1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Z154" i="89" s="1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S109" i="89" s="1"/>
  <c r="BA121" i="89"/>
  <c r="U121" i="89" s="1"/>
  <c r="BF207" i="89"/>
  <c r="Z207" i="89" s="1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AB133" i="89" s="1"/>
  <c r="BI141" i="89"/>
  <c r="AC141" i="89" s="1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AC102" i="89" s="1"/>
  <c r="BI178" i="89"/>
  <c r="AC178" i="89" s="1"/>
  <c r="BI210" i="89"/>
  <c r="AC210" i="89" s="1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AB218" i="89" s="1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AB79" i="89" s="1"/>
  <c r="BI196" i="89"/>
  <c r="AC196" i="89" s="1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AC111" i="89" s="1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W100" i="89" s="1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AB171" i="89" s="1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AB179" i="89" s="1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AB96" i="89" s="1"/>
  <c r="BF140" i="89"/>
  <c r="Z140" i="89" s="1"/>
  <c r="BF124" i="89"/>
  <c r="Z124" i="89" s="1"/>
  <c r="BH208" i="89"/>
  <c r="AB208" i="89" s="1"/>
  <c r="BH176" i="89"/>
  <c r="AB176" i="89" s="1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AB185" i="89" s="1"/>
  <c r="BH153" i="89"/>
  <c r="AB153" i="89" s="1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AB67" i="89" s="1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AC91" i="89" s="1"/>
  <c r="BI119" i="89"/>
  <c r="AC119" i="89" s="1"/>
  <c r="BI138" i="89"/>
  <c r="AC138" i="89" s="1"/>
  <c r="BI155" i="89"/>
  <c r="AC155" i="89" s="1"/>
  <c r="BI163" i="89"/>
  <c r="AC163" i="89" s="1"/>
  <c r="BI171" i="89"/>
  <c r="AC171" i="89" s="1"/>
  <c r="BI181" i="89"/>
  <c r="AC181" i="89" s="1"/>
  <c r="BI187" i="89"/>
  <c r="AC187" i="89" s="1"/>
  <c r="BI195" i="89"/>
  <c r="AC195" i="89" s="1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AC139" i="89" s="1"/>
  <c r="BI147" i="89"/>
  <c r="AC147" i="89" s="1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X160" i="89" s="1"/>
  <c r="BD164" i="89"/>
  <c r="X164" i="89" s="1"/>
  <c r="BD171" i="89"/>
  <c r="X171" i="89" s="1"/>
  <c r="BD175" i="89"/>
  <c r="X175" i="89" s="1"/>
  <c r="BD196" i="89"/>
  <c r="X196" i="89" s="1"/>
  <c r="BD210" i="89"/>
  <c r="X210" i="89" s="1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AC61" i="89" s="1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AC197" i="89" s="1"/>
  <c r="BI209" i="89"/>
  <c r="AC209" i="89" s="1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W40" i="89" s="1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AB221" i="89" s="1"/>
  <c r="BH197" i="89"/>
  <c r="AB197" i="89" s="1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S204" i="89" s="1"/>
  <c r="BF92" i="89"/>
  <c r="Z92" i="89" s="1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V219" i="89" s="1"/>
  <c r="BB132" i="89"/>
  <c r="V132" i="89" s="1"/>
  <c r="BB36" i="89"/>
  <c r="V36" i="89" s="1"/>
  <c r="BI76" i="89"/>
  <c r="AC76" i="89" s="1"/>
  <c r="BI48" i="89"/>
  <c r="AC48" i="89" s="1"/>
  <c r="AY137" i="89"/>
  <c r="S137" i="89" s="1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AC216" i="89" s="1"/>
  <c r="BI185" i="89"/>
  <c r="AC185" i="89" s="1"/>
  <c r="BI104" i="89"/>
  <c r="AC104" i="89" s="1"/>
  <c r="BI88" i="89"/>
  <c r="AC88" i="89" s="1"/>
  <c r="BI71" i="89"/>
  <c r="AC71" i="89" s="1"/>
  <c r="BI38" i="89"/>
  <c r="AC38" i="89" s="1"/>
  <c r="BI59" i="89"/>
  <c r="AC59" i="89" s="1"/>
  <c r="BI124" i="89"/>
  <c r="AC124" i="89" s="1"/>
  <c r="BI108" i="89"/>
  <c r="AC108" i="89" s="1"/>
  <c r="BI95" i="89"/>
  <c r="AC95" i="89" s="1"/>
  <c r="BI78" i="89"/>
  <c r="AC78" i="89" s="1"/>
  <c r="BI50" i="89"/>
  <c r="AC50" i="89" s="1"/>
  <c r="BI107" i="89"/>
  <c r="AC107" i="89" s="1"/>
  <c r="BI77" i="89"/>
  <c r="AC77" i="89" s="1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AD99" i="90" s="1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AC29" i="89" s="1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AC94" i="89" s="1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AC118" i="89" s="1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Z112" i="89" s="1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AC101" i="89" s="1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AC143" i="89" s="1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AC70" i="89" s="1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AD93" i="89" s="1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AD221" i="89" s="1"/>
  <c r="BJ223" i="89"/>
  <c r="AD223" i="89" s="1"/>
  <c r="BK29" i="89"/>
  <c r="AE29" i="89" s="1"/>
  <c r="BK34" i="89"/>
  <c r="AE34" i="89" s="1"/>
  <c r="BK42" i="89"/>
  <c r="AE42" i="89" s="1"/>
  <c r="BK33" i="89"/>
  <c r="AE33" i="89" s="1"/>
  <c r="BK39" i="89"/>
  <c r="AE39" i="89" s="1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AE72" i="89" s="1"/>
  <c r="BK76" i="89"/>
  <c r="AE76" i="89" s="1"/>
  <c r="BK80" i="89"/>
  <c r="AE80" i="89" s="1"/>
  <c r="BK84" i="89"/>
  <c r="AE84" i="89" s="1"/>
  <c r="BK88" i="89"/>
  <c r="AE88" i="89" s="1"/>
  <c r="BK92" i="89"/>
  <c r="AE92" i="89" s="1"/>
  <c r="BK96" i="89"/>
  <c r="AE96" i="89" s="1"/>
  <c r="BK100" i="89"/>
  <c r="AE100" i="89" s="1"/>
  <c r="BK104" i="89"/>
  <c r="AE104" i="89" s="1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AE134" i="89" s="1"/>
  <c r="BK138" i="89"/>
  <c r="AE138" i="89" s="1"/>
  <c r="BK142" i="89"/>
  <c r="AE142" i="89" s="1"/>
  <c r="BK146" i="89"/>
  <c r="AE146" i="89" s="1"/>
  <c r="BK152" i="89"/>
  <c r="AE152" i="89" s="1"/>
  <c r="BK156" i="89"/>
  <c r="AE156" i="89" s="1"/>
  <c r="BK160" i="89"/>
  <c r="AE160" i="89" s="1"/>
  <c r="BK164" i="89"/>
  <c r="AE164" i="89" s="1"/>
  <c r="BK167" i="89"/>
  <c r="AE167" i="89" s="1"/>
  <c r="BK181" i="89"/>
  <c r="AE181" i="89" s="1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AE197" i="89" s="1"/>
  <c r="BK201" i="89"/>
  <c r="AE201" i="89" s="1"/>
  <c r="BK208" i="89"/>
  <c r="AE208" i="89" s="1"/>
  <c r="BK212" i="89"/>
  <c r="AE212" i="89" s="1"/>
  <c r="BK216" i="89"/>
  <c r="AE216" i="89" s="1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AE81" i="89" s="1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AD67" i="89" s="1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AD68" i="89" s="1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67" i="90"/>
  <c r="Z221" i="90"/>
  <c r="AE136" i="90"/>
  <c r="AC136" i="89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L2" i="90" l="1"/>
  <c r="M2" i="90"/>
  <c r="N2" i="90"/>
  <c r="H2" i="90"/>
  <c r="D2" i="90"/>
  <c r="E2" i="90"/>
  <c r="J2" i="90"/>
  <c r="G2" i="90"/>
  <c r="F2" i="90"/>
  <c r="C2" i="90"/>
  <c r="I2" i="90"/>
  <c r="K2" i="90"/>
  <c r="O2" i="90"/>
  <c r="K2" i="89"/>
  <c r="O2" i="89"/>
  <c r="C2" i="89"/>
  <c r="M2" i="89"/>
  <c r="L2" i="89"/>
  <c r="I2" i="89"/>
  <c r="D2" i="89"/>
  <c r="G2" i="89"/>
  <c r="J2" i="89"/>
  <c r="E2" i="89"/>
  <c r="H2" i="89"/>
  <c r="F2" i="89"/>
  <c r="N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EO225" i="44"/>
  <c r="EO210" i="44"/>
  <c r="EO40" i="44"/>
  <c r="EO47" i="44"/>
  <c r="EO73" i="44"/>
  <c r="EO94" i="44"/>
  <c r="EO126" i="44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BM160" i="44" l="1"/>
  <c r="AG160" i="44" s="1"/>
  <c r="BM193" i="44"/>
  <c r="AG193" i="44" s="1"/>
  <c r="AW193" i="44" s="1"/>
  <c r="BM126" i="44"/>
  <c r="AG126" i="44" s="1"/>
  <c r="AW126" i="44" s="1"/>
  <c r="BM100" i="44"/>
  <c r="AG100" i="44" s="1"/>
  <c r="AW100" i="44" s="1"/>
  <c r="BM195" i="44"/>
  <c r="AG195" i="44" s="1"/>
  <c r="AW195" i="44" s="1"/>
  <c r="AW102" i="44"/>
  <c r="AW163" i="44"/>
  <c r="AW177" i="44"/>
  <c r="AW160" i="44"/>
  <c r="AW80" i="44"/>
  <c r="BM28" i="44"/>
  <c r="AG28" i="44" s="1"/>
  <c r="BM29" i="44"/>
  <c r="AG29" i="44" s="1"/>
  <c r="BL58" i="44"/>
  <c r="AF58" i="44" s="1"/>
  <c r="BL86" i="44"/>
  <c r="AF86" i="44" s="1"/>
  <c r="BL199" i="44"/>
  <c r="AF199" i="44" s="1"/>
  <c r="BM94" i="44"/>
  <c r="AG94" i="44" s="1"/>
  <c r="BM31" i="44"/>
  <c r="AG31" i="44" s="1"/>
  <c r="BM32" i="44"/>
  <c r="AG32" i="44" s="1"/>
  <c r="BM27" i="44"/>
  <c r="AG27" i="44" s="1"/>
  <c r="BM103" i="44"/>
  <c r="AG103" i="44" s="1"/>
  <c r="BL226" i="44"/>
  <c r="AF226" i="44" s="1"/>
  <c r="BL225" i="44"/>
  <c r="AF225" i="44" s="1"/>
  <c r="BL227" i="44"/>
  <c r="AF227" i="44" s="1"/>
  <c r="BL224" i="44"/>
  <c r="AF224" i="44" s="1"/>
  <c r="BL219" i="44"/>
  <c r="AF219" i="44" s="1"/>
  <c r="BL223" i="44"/>
  <c r="AF223" i="44" s="1"/>
  <c r="BL217" i="44"/>
  <c r="AF217" i="44" s="1"/>
  <c r="BL218" i="44"/>
  <c r="AF218" i="44" s="1"/>
  <c r="BL222" i="44"/>
  <c r="AF222" i="44" s="1"/>
  <c r="BL221" i="44"/>
  <c r="AF221" i="44" s="1"/>
  <c r="BL216" i="44"/>
  <c r="AF216" i="44" s="1"/>
  <c r="BL220" i="44"/>
  <c r="AF220" i="44" s="1"/>
  <c r="BM225" i="44"/>
  <c r="AG225" i="44" s="1"/>
  <c r="BM223" i="44"/>
  <c r="AG223" i="44" s="1"/>
  <c r="BM218" i="44"/>
  <c r="AG218" i="44" s="1"/>
  <c r="BM220" i="44"/>
  <c r="AG220" i="44" s="1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AG221" i="44" s="1"/>
  <c r="BL213" i="44"/>
  <c r="BL214" i="44"/>
  <c r="AF214" i="44" s="1"/>
  <c r="BL212" i="44"/>
  <c r="AF212" i="44" s="1"/>
  <c r="BL211" i="44"/>
  <c r="AF211" i="44" s="1"/>
  <c r="BL215" i="44"/>
  <c r="AF215" i="44" s="1"/>
  <c r="BL210" i="44"/>
  <c r="AF210" i="44" s="1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AG214" i="44" s="1"/>
  <c r="BM212" i="44"/>
  <c r="AG212" i="44" s="1"/>
  <c r="BM213" i="44"/>
  <c r="AG213" i="44" s="1"/>
  <c r="BL63" i="44"/>
  <c r="AF63" i="44" s="1"/>
  <c r="BL112" i="44"/>
  <c r="AF112" i="44" s="1"/>
  <c r="BL43" i="44"/>
  <c r="AF43" i="44" s="1"/>
  <c r="BL31" i="44"/>
  <c r="AF31" i="44" s="1"/>
  <c r="BL113" i="44"/>
  <c r="AF113" i="44" s="1"/>
  <c r="BL168" i="44"/>
  <c r="AF168" i="44" s="1"/>
  <c r="BL69" i="44"/>
  <c r="AF69" i="44" s="1"/>
  <c r="BL119" i="44"/>
  <c r="AF119" i="44" s="1"/>
  <c r="BL141" i="44"/>
  <c r="AF141" i="44" s="1"/>
  <c r="BL170" i="44"/>
  <c r="AF170" i="44" s="1"/>
  <c r="BL54" i="44"/>
  <c r="BL120" i="44"/>
  <c r="AF120" i="44" s="1"/>
  <c r="BL46" i="44"/>
  <c r="AF46" i="44" s="1"/>
  <c r="BL33" i="44"/>
  <c r="AF33" i="44" s="1"/>
  <c r="BL153" i="44"/>
  <c r="AF153" i="44" s="1"/>
  <c r="BL29" i="44"/>
  <c r="AF29" i="44" s="1"/>
  <c r="BL139" i="44"/>
  <c r="AF139" i="44" s="1"/>
  <c r="BL87" i="44"/>
  <c r="AF87" i="44" s="1"/>
  <c r="BL71" i="44"/>
  <c r="AF71" i="44" s="1"/>
  <c r="BL99" i="44"/>
  <c r="AF99" i="44" s="1"/>
  <c r="BL197" i="44"/>
  <c r="AF197" i="44" s="1"/>
  <c r="BL206" i="44"/>
  <c r="AF206" i="44" s="1"/>
  <c r="BL205" i="44"/>
  <c r="AF205" i="44" s="1"/>
  <c r="BL208" i="44"/>
  <c r="AF208" i="44" s="1"/>
  <c r="BL209" i="44"/>
  <c r="AF209" i="44" s="1"/>
  <c r="BL207" i="44"/>
  <c r="AF207" i="44" s="1"/>
  <c r="BL204" i="44"/>
  <c r="AF204" i="44" s="1"/>
  <c r="BL198" i="44"/>
  <c r="AF198" i="44" s="1"/>
  <c r="BL202" i="44"/>
  <c r="AF202" i="44" s="1"/>
  <c r="BL200" i="44"/>
  <c r="AF200" i="44" s="1"/>
  <c r="BL201" i="44"/>
  <c r="AF201" i="44" s="1"/>
  <c r="BL203" i="44"/>
  <c r="AF203" i="44" s="1"/>
  <c r="BL67" i="44"/>
  <c r="AF67" i="44" s="1"/>
  <c r="BL164" i="44"/>
  <c r="AF164" i="44" s="1"/>
  <c r="BL122" i="44"/>
  <c r="AF122" i="44" s="1"/>
  <c r="BL174" i="44"/>
  <c r="AF174" i="44" s="1"/>
  <c r="BL175" i="44"/>
  <c r="AF175" i="44" s="1"/>
  <c r="BL135" i="44"/>
  <c r="AF135" i="44" s="1"/>
  <c r="BL178" i="44"/>
  <c r="AF178" i="44" s="1"/>
  <c r="BL32" i="44"/>
  <c r="AF32" i="44" s="1"/>
  <c r="BL95" i="44"/>
  <c r="AF95" i="44" s="1"/>
  <c r="BL185" i="44"/>
  <c r="AF185" i="44" s="1"/>
  <c r="BL190" i="44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AF129" i="44" s="1"/>
  <c r="BL91" i="44"/>
  <c r="AF91" i="44" s="1"/>
  <c r="BL177" i="44"/>
  <c r="AF177" i="44" s="1"/>
  <c r="BM207" i="44"/>
  <c r="AG207" i="44" s="1"/>
  <c r="BM209" i="44"/>
  <c r="AG209" i="44" s="1"/>
  <c r="BM206" i="44"/>
  <c r="AG206" i="44" s="1"/>
  <c r="BM208" i="44"/>
  <c r="AG208" i="44" s="1"/>
  <c r="BM203" i="44"/>
  <c r="AG203" i="44" s="1"/>
  <c r="BM204" i="44"/>
  <c r="AG204" i="44" s="1"/>
  <c r="BM205" i="44"/>
  <c r="AG205" i="44" s="1"/>
  <c r="BL42" i="44"/>
  <c r="AF42" i="44" s="1"/>
  <c r="BL111" i="44"/>
  <c r="AF111" i="44" s="1"/>
  <c r="BL92" i="44"/>
  <c r="AF92" i="44" s="1"/>
  <c r="BL104" i="44"/>
  <c r="AF104" i="44" s="1"/>
  <c r="BL60" i="44"/>
  <c r="AF60" i="44" s="1"/>
  <c r="BL189" i="44"/>
  <c r="AF189" i="44" s="1"/>
  <c r="BL77" i="44"/>
  <c r="AF77" i="44" s="1"/>
  <c r="BL154" i="44"/>
  <c r="AF154" i="44" s="1"/>
  <c r="BL101" i="44"/>
  <c r="AF101" i="44" s="1"/>
  <c r="BL106" i="44"/>
  <c r="AF106" i="44" s="1"/>
  <c r="BL62" i="44"/>
  <c r="AF62" i="44" s="1"/>
  <c r="BL73" i="44"/>
  <c r="AF73" i="44" s="1"/>
  <c r="BL100" i="44"/>
  <c r="AF100" i="44" s="1"/>
  <c r="BL52" i="44"/>
  <c r="AF52" i="44" s="1"/>
  <c r="BL39" i="44"/>
  <c r="AF39" i="44" s="1"/>
  <c r="BL143" i="44"/>
  <c r="AF143" i="44" s="1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AF148" i="44" s="1"/>
  <c r="BL181" i="44"/>
  <c r="AF181" i="44" s="1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AF159" i="44" s="1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AG33" i="44" s="1"/>
  <c r="BM34" i="44"/>
  <c r="AG34" i="44" s="1"/>
  <c r="BM107" i="44"/>
  <c r="AG107" i="44" s="1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AF107" i="44" s="1"/>
  <c r="BL61" i="44"/>
  <c r="AF61" i="44" s="1"/>
  <c r="BL116" i="44"/>
  <c r="AF116" i="44" s="1"/>
  <c r="BL166" i="44"/>
  <c r="AF166" i="44" s="1"/>
  <c r="BL167" i="44"/>
  <c r="AF167" i="44" s="1"/>
  <c r="BL76" i="44"/>
  <c r="AF76" i="44" s="1"/>
  <c r="BL130" i="44"/>
  <c r="AF130" i="44" s="1"/>
  <c r="BL47" i="44"/>
  <c r="AF47" i="44" s="1"/>
  <c r="BL126" i="44"/>
  <c r="AF126" i="44" s="1"/>
  <c r="BL183" i="44"/>
  <c r="AF183" i="44" s="1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AF68" i="44" s="1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AF102" i="44" s="1"/>
  <c r="BL88" i="44"/>
  <c r="AF88" i="44" s="1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AF41" i="44" s="1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AF134" i="44" s="1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AF81" i="44" s="1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AG117" i="44" s="1"/>
  <c r="BM123" i="44"/>
  <c r="AG123" i="44" s="1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AG54" i="44" s="1"/>
  <c r="BM136" i="44"/>
  <c r="AG136" i="44" s="1"/>
  <c r="BM120" i="44"/>
  <c r="AG120" i="44" s="1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AG171" i="44" s="1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AG77" i="44" s="1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AG131" i="44" s="1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AG85" i="44" s="1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F213" i="44"/>
  <c r="AF54" i="44"/>
  <c r="AF190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DN218" i="44"/>
  <c r="DN215" i="44"/>
  <c r="DN224" i="44"/>
  <c r="DN225" i="44"/>
  <c r="BB225" i="44" s="1"/>
  <c r="V225" i="44" s="1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DO29" i="44"/>
  <c r="DO132" i="44"/>
  <c r="DO134" i="44"/>
  <c r="DO54" i="44"/>
  <c r="DO55" i="44"/>
  <c r="DO214" i="44"/>
  <c r="DO98" i="44"/>
  <c r="DO116" i="44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D205" i="44" l="1"/>
  <c r="X205" i="44" s="1"/>
  <c r="AN205" i="44" s="1"/>
  <c r="BD203" i="44"/>
  <c r="X203" i="44" s="1"/>
  <c r="AN203" i="44" s="1"/>
  <c r="BC116" i="44"/>
  <c r="W116" i="44" s="1"/>
  <c r="AM116" i="44" s="1"/>
  <c r="BC102" i="44"/>
  <c r="W102" i="44" s="1"/>
  <c r="AM102" i="44" s="1"/>
  <c r="BD64" i="44"/>
  <c r="X64" i="44" s="1"/>
  <c r="AN64" i="44" s="1"/>
  <c r="BE142" i="44"/>
  <c r="Y142" i="44" s="1"/>
  <c r="AO142" i="44" s="1"/>
  <c r="BD75" i="44"/>
  <c r="X75" i="44" s="1"/>
  <c r="AN75" i="44" s="1"/>
  <c r="BD55" i="44"/>
  <c r="X55" i="44" s="1"/>
  <c r="AN55" i="44" s="1"/>
  <c r="BE158" i="44"/>
  <c r="Y158" i="44" s="1"/>
  <c r="AO158" i="44" s="1"/>
  <c r="BB61" i="44"/>
  <c r="V61" i="44" s="1"/>
  <c r="AL61" i="44" s="1"/>
  <c r="BC57" i="44"/>
  <c r="W57" i="44" s="1"/>
  <c r="AM57" i="44" s="1"/>
  <c r="BB141" i="44"/>
  <c r="V141" i="44" s="1"/>
  <c r="AL141" i="44" s="1"/>
  <c r="AO218" i="44"/>
  <c r="AL227" i="44"/>
  <c r="AO219" i="44"/>
  <c r="AO75" i="44"/>
  <c r="AN170" i="44"/>
  <c r="AN174" i="44"/>
  <c r="AQ193" i="44"/>
  <c r="AM79" i="44"/>
  <c r="AN220" i="44"/>
  <c r="AL226" i="44"/>
  <c r="AM187" i="44"/>
  <c r="AM204" i="44"/>
  <c r="AO209" i="44"/>
  <c r="AL37" i="44"/>
  <c r="AU162" i="44"/>
  <c r="AO167" i="44"/>
  <c r="AL225" i="44"/>
  <c r="AU128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AE227" i="44" s="1"/>
  <c r="BH227" i="44"/>
  <c r="AB227" i="44" s="1"/>
  <c r="BK226" i="44"/>
  <c r="AE226" i="44" s="1"/>
  <c r="BH225" i="44"/>
  <c r="AB225" i="44" s="1"/>
  <c r="BJ226" i="44"/>
  <c r="AD226" i="44" s="1"/>
  <c r="BG227" i="44"/>
  <c r="AA227" i="44" s="1"/>
  <c r="BG226" i="44"/>
  <c r="AA226" i="44" s="1"/>
  <c r="BI225" i="44"/>
  <c r="AC225" i="44" s="1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Z226" i="44" s="1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AE220" i="44" s="1"/>
  <c r="BK225" i="44"/>
  <c r="AE225" i="44" s="1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X138" i="44" s="1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BD158" i="44"/>
  <c r="X158" i="44" s="1"/>
  <c r="BC85" i="44"/>
  <c r="W85" i="44" s="1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BK38" i="44"/>
  <c r="AE38" i="44" s="1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AE146" i="44" s="1"/>
  <c r="BK43" i="44"/>
  <c r="AE43" i="44" s="1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AE163" i="44" s="1"/>
  <c r="BK197" i="44"/>
  <c r="AE197" i="44" s="1"/>
  <c r="BK47" i="44"/>
  <c r="BK45" i="44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AE145" i="44" s="1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AE76" i="44" s="1"/>
  <c r="BK105" i="44"/>
  <c r="AE105" i="44" s="1"/>
  <c r="BK116" i="44"/>
  <c r="AE116" i="44" s="1"/>
  <c r="BK214" i="44"/>
  <c r="AE214" i="44" s="1"/>
  <c r="BK143" i="44"/>
  <c r="AE143" i="44" s="1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AE205" i="44" s="1"/>
  <c r="BK208" i="44"/>
  <c r="AE208" i="44" s="1"/>
  <c r="BK119" i="44"/>
  <c r="AE119" i="44" s="1"/>
  <c r="BK175" i="44"/>
  <c r="AE175" i="44" s="1"/>
  <c r="BK157" i="44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X30" i="44" s="1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W91" i="44" s="1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AA57" i="44" s="1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AE196" i="44" s="1"/>
  <c r="BK81" i="44"/>
  <c r="AE81" i="44" s="1"/>
  <c r="BK178" i="44"/>
  <c r="BK96" i="44"/>
  <c r="AE96" i="44" s="1"/>
  <c r="BK88" i="44"/>
  <c r="AE88" i="44" s="1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BG94" i="44"/>
  <c r="AA94" i="44" s="1"/>
  <c r="BK51" i="44"/>
  <c r="AE51" i="44" s="1"/>
  <c r="BK156" i="44"/>
  <c r="AE156" i="44" s="1"/>
  <c r="BK160" i="44"/>
  <c r="AE160" i="44" s="1"/>
  <c r="BK207" i="44"/>
  <c r="AE207" i="44" s="1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AC218" i="44" s="1"/>
  <c r="BI219" i="44"/>
  <c r="AC219" i="44" s="1"/>
  <c r="BI217" i="44"/>
  <c r="AC217" i="44" s="1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AA142" i="44" s="1"/>
  <c r="BG54" i="44"/>
  <c r="AA54" i="44" s="1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T227" i="44" s="1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AA179" i="44" s="1"/>
  <c r="BG93" i="44"/>
  <c r="AA93" i="44" s="1"/>
  <c r="BG212" i="44"/>
  <c r="AA212" i="44" s="1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AA214" i="44" s="1"/>
  <c r="BG60" i="44"/>
  <c r="AA60" i="44" s="1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AE120" i="44" s="1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E147" i="44"/>
  <c r="AE124" i="44"/>
  <c r="AE45" i="44"/>
  <c r="AE47" i="44"/>
  <c r="AE157" i="44"/>
  <c r="AE178" i="44"/>
  <c r="AE109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L2" i="44" l="1"/>
  <c r="D2" i="44"/>
  <c r="J2" i="44"/>
  <c r="I2" i="44"/>
  <c r="E2" i="44"/>
  <c r="M2" i="44"/>
  <c r="K2" i="44"/>
  <c r="O2" i="44"/>
  <c r="G2" i="44"/>
  <c r="N2" i="44"/>
  <c r="H2" i="44"/>
  <c r="F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<sst xmlns="http://schemas.openxmlformats.org/spreadsheetml/2006/main" count="361" uniqueCount="89">
  <si>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</si>
  <si>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</si>
  <si>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</si>
  <si>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</si>
  <si>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</si>
  <si>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</si>
  <si>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</si>
  <si>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</si>
  <si>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</si>
  <si>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</si>
  <si>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</si>
  <si>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</si>
  <si>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</si>
  <si>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</si>
  <si>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</si>
  <si>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</si>
  <si>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</si>
  <si>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</si>
  <si>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</si>
  <si>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</si>
  <si>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</si>
  <si>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</si>
  <si>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</si>
  <si>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</si>
  <si>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</si>
  <si>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</si>
  <si>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</si>
  <si>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</si>
  <si>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</si>
  <si>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</si>
  <si>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</si>
  <si>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</si>
  <si>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</si>
  <si>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</si>
  <si>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</si>
  <si>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</si>
  <si>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</si>
  <si>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</si>
  <si>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</si>
  <si>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</si>
  <si>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</si>
  <si>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</si>
  <si>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</si>
  <si>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</si>
  <si>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</si>
  <si>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</si>
  <si>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</si>
  <si>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</si>
  <si>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</si>
  <si>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</si>
  <si>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</si>
  <si>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</si>
  <si>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</si>
  <si>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</si>
  <si>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</si>
  <si>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</si>
  <si>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</si>
  <si>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</si>
  <si>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</si>
  <si>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</si>
  <si>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</si>
  <si>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</si>
  <si>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</si>
  <si>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</si>
  <si>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</si>
  <si>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</si>
  <si>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</si>
  <si>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</si>
  <si>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</si>
  <si>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</si>
  <si>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</si>
  <si>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</si>
  <si>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</si>
  <si>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</si>
  <si>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</si>
  <si>
    <t>[S]
(nM)</t>
  </si>
  <si>
    <t>[E]
(nM)</t>
  </si>
  <si>
    <t>2.00</t>
  </si>
  <si>
    <t>2.38</t>
  </si>
  <si>
    <t>2.83</t>
  </si>
  <si>
    <t>3.36</t>
  </si>
  <si>
    <t>4.00</t>
  </si>
  <si>
    <t>4.76</t>
  </si>
  <si>
    <t>5.66</t>
  </si>
  <si>
    <t>6.73</t>
  </si>
  <si>
    <t>8.00</t>
  </si>
  <si>
    <t>9.51</t>
  </si>
  <si>
    <t>11.3</t>
  </si>
  <si>
    <t>13.5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</si>
</sst>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0.0"/>
    <numFmt numFmtId="166" formatCode="0.000"/>
    <numFmt numFmtId="167" formatCode="0.E+00"/>
    <numFmt numFmtId="168" formatCode="#,##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1" fontId="0" fillId="0" borderId="0" xfId="0" applyNumberFormat="1" applyAlignment="1">
      <alignment horizontal="center" vertical="center"/>
    </xf>
    <xf numFmtId="168" fontId="3" fillId="5" borderId="1" xfId="0" applyNumberFormat="1" applyFont="1" applyFill="1" applyBorder="1" applyAlignment="1">
      <alignment horizontal="center" vertical="center"/>
    </xf>
    <xf numFmtId="168" fontId="3" fillId="0" borderId="12" xfId="0" applyNumberFormat="1" applyFont="1" applyBorder="1" applyAlignment="1">
      <alignment horizontal="center" vertical="center"/>
    </xf>
    <xf numFmtId="168" fontId="3" fillId="0" borderId="13" xfId="0" applyNumberFormat="1" applyFont="1" applyBorder="1" applyAlignment="1">
      <alignment horizontal="center" vertical="center"/>
    </xf>
    <xf numFmtId="168" fontId="3" fillId="0" borderId="14" xfId="0" applyNumberFormat="1" applyFont="1" applyBorder="1" applyAlignment="1">
      <alignment horizontal="center" vertical="center"/>
    </xf>
    <xf numFmtId="168" fontId="3" fillId="6" borderId="12" xfId="0" applyNumberFormat="1" applyFont="1" applyFill="1" applyBorder="1" applyAlignment="1">
      <alignment horizontal="center" vertical="center"/>
    </xf>
    <xf numFmtId="168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0.494363</c:v>
                </c:pt>
                <c:pt idx="1">
                  <c:v>0.49637100000000001</c:v>
                </c:pt>
                <c:pt idx="2">
                  <c:v>0.49662400000000001</c:v>
                </c:pt>
                <c:pt idx="3">
                  <c:v>0.49454100000000001</c:v>
                </c:pt>
                <c:pt idx="4">
                  <c:v>0.49518699999999999</c:v>
                </c:pt>
                <c:pt idx="5">
                  <c:v>0.49670799999999998</c:v>
                </c:pt>
                <c:pt idx="6">
                  <c:v>0.492313</c:v>
                </c:pt>
                <c:pt idx="7">
                  <c:v>0.48986499999999999</c:v>
                </c:pt>
                <c:pt idx="8">
                  <c:v>0.49218299999999998</c:v>
                </c:pt>
                <c:pt idx="9">
                  <c:v>0.48937000000000003</c:v>
                </c:pt>
                <c:pt idx="10">
                  <c:v>0.48552899999999999</c:v>
                </c:pt>
                <c:pt idx="11">
                  <c:v>0.48996899999999999</c:v>
                </c:pt>
                <c:pt idx="12">
                  <c:v>0.49158200000000002</c:v>
                </c:pt>
                <c:pt idx="13">
                  <c:v>0.488875</c:v>
                </c:pt>
                <c:pt idx="14">
                  <c:v>0.49425000000000002</c:v>
                </c:pt>
                <c:pt idx="15">
                  <c:v>0.49581799999999998</c:v>
                </c:pt>
                <c:pt idx="16">
                  <c:v>0.48899799999999999</c:v>
                </c:pt>
                <c:pt idx="17">
                  <c:v>0.49357499999999999</c:v>
                </c:pt>
                <c:pt idx="18">
                  <c:v>0.49447400000000002</c:v>
                </c:pt>
                <c:pt idx="19">
                  <c:v>0.496807</c:v>
                </c:pt>
                <c:pt idx="20">
                  <c:v>0.49604399999999998</c:v>
                </c:pt>
                <c:pt idx="21">
                  <c:v>0.49405300000000002</c:v>
                </c:pt>
                <c:pt idx="22">
                  <c:v>0.49737900000000002</c:v>
                </c:pt>
                <c:pt idx="23">
                  <c:v>0.49595400000000001</c:v>
                </c:pt>
                <c:pt idx="24">
                  <c:v>0.49546699999999999</c:v>
                </c:pt>
                <c:pt idx="25">
                  <c:v>0.49518699999999999</c:v>
                </c:pt>
                <c:pt idx="26">
                  <c:v>0.49702800000000003</c:v>
                </c:pt>
                <c:pt idx="27">
                  <c:v>0.49647400000000003</c:v>
                </c:pt>
                <c:pt idx="28">
                  <c:v>0.50048000000000004</c:v>
                </c:pt>
                <c:pt idx="29">
                  <c:v>0.50290199999999996</c:v>
                </c:pt>
                <c:pt idx="30">
                  <c:v>0.51193100000000002</c:v>
                </c:pt>
                <c:pt idx="31">
                  <c:v>0.50841700000000001</c:v>
                </c:pt>
                <c:pt idx="32">
                  <c:v>0.51605400000000001</c:v>
                </c:pt>
                <c:pt idx="33">
                  <c:v>0.51305299999999998</c:v>
                </c:pt>
                <c:pt idx="34">
                  <c:v>0.52310199999999996</c:v>
                </c:pt>
                <c:pt idx="35">
                  <c:v>0.52497799999999994</c:v>
                </c:pt>
                <c:pt idx="36">
                  <c:v>0.52986800000000001</c:v>
                </c:pt>
                <c:pt idx="37">
                  <c:v>0.536354</c:v>
                </c:pt>
                <c:pt idx="38">
                  <c:v>0.54418900000000003</c:v>
                </c:pt>
                <c:pt idx="39">
                  <c:v>0.56094200000000005</c:v>
                </c:pt>
                <c:pt idx="40">
                  <c:v>0.569276</c:v>
                </c:pt>
                <c:pt idx="41">
                  <c:v>0.58493799999999996</c:v>
                </c:pt>
                <c:pt idx="42">
                  <c:v>0.60312900000000003</c:v>
                </c:pt>
                <c:pt idx="43">
                  <c:v>0.62384300000000004</c:v>
                </c:pt>
                <c:pt idx="44">
                  <c:v>0.64738300000000004</c:v>
                </c:pt>
                <c:pt idx="45">
                  <c:v>0.66291199999999995</c:v>
                </c:pt>
                <c:pt idx="46">
                  <c:v>0.69472699999999998</c:v>
                </c:pt>
                <c:pt idx="47">
                  <c:v>0.72282999999999997</c:v>
                </c:pt>
                <c:pt idx="48">
                  <c:v>0.75344199999999995</c:v>
                </c:pt>
                <c:pt idx="49">
                  <c:v>0.784439</c:v>
                </c:pt>
                <c:pt idx="50">
                  <c:v>0.808701</c:v>
                </c:pt>
                <c:pt idx="51">
                  <c:v>0.83603799999999995</c:v>
                </c:pt>
                <c:pt idx="52">
                  <c:v>0.85183200000000003</c:v>
                </c:pt>
                <c:pt idx="53">
                  <c:v>0.86374899999999999</c:v>
                </c:pt>
                <c:pt idx="54">
                  <c:v>0.87439</c:v>
                </c:pt>
                <c:pt idx="55">
                  <c:v>0.877301</c:v>
                </c:pt>
                <c:pt idx="56">
                  <c:v>0.87739800000000001</c:v>
                </c:pt>
                <c:pt idx="57">
                  <c:v>0.87259200000000003</c:v>
                </c:pt>
                <c:pt idx="58">
                  <c:v>0.86443400000000004</c:v>
                </c:pt>
                <c:pt idx="59">
                  <c:v>0.85211099999999995</c:v>
                </c:pt>
                <c:pt idx="60">
                  <c:v>0.83294500000000005</c:v>
                </c:pt>
                <c:pt idx="61">
                  <c:v>0.79210100000000006</c:v>
                </c:pt>
                <c:pt idx="62">
                  <c:v>0.72715300000000005</c:v>
                </c:pt>
                <c:pt idx="63">
                  <c:v>0.65343799999999996</c:v>
                </c:pt>
                <c:pt idx="64">
                  <c:v>0.58626500000000004</c:v>
                </c:pt>
                <c:pt idx="65">
                  <c:v>0.54175099999999998</c:v>
                </c:pt>
                <c:pt idx="66">
                  <c:v>0.52403299999999997</c:v>
                </c:pt>
                <c:pt idx="67">
                  <c:v>0.53001200000000004</c:v>
                </c:pt>
                <c:pt idx="68">
                  <c:v>0.53083100000000005</c:v>
                </c:pt>
                <c:pt idx="69">
                  <c:v>0.53874999999999995</c:v>
                </c:pt>
                <c:pt idx="70">
                  <c:v>0.553226</c:v>
                </c:pt>
                <c:pt idx="71">
                  <c:v>0.567913</c:v>
                </c:pt>
                <c:pt idx="72">
                  <c:v>0.59306300000000001</c:v>
                </c:pt>
                <c:pt idx="73">
                  <c:v>0.61792199999999997</c:v>
                </c:pt>
                <c:pt idx="74">
                  <c:v>0.64574900000000002</c:v>
                </c:pt>
                <c:pt idx="75">
                  <c:v>0.66986800000000002</c:v>
                </c:pt>
                <c:pt idx="76">
                  <c:v>0.69865299999999997</c:v>
                </c:pt>
                <c:pt idx="77">
                  <c:v>0.72290500000000002</c:v>
                </c:pt>
                <c:pt idx="78">
                  <c:v>0.74256599999999995</c:v>
                </c:pt>
                <c:pt idx="79">
                  <c:v>0.75264399999999998</c:v>
                </c:pt>
                <c:pt idx="80">
                  <c:v>0.76634400000000003</c:v>
                </c:pt>
                <c:pt idx="81">
                  <c:v>0.77014000000000005</c:v>
                </c:pt>
                <c:pt idx="82">
                  <c:v>0.76403299999999996</c:v>
                </c:pt>
                <c:pt idx="83">
                  <c:v>0.74873699999999999</c:v>
                </c:pt>
                <c:pt idx="84">
                  <c:v>0.71960199999999996</c:v>
                </c:pt>
                <c:pt idx="85">
                  <c:v>0.67623999999999995</c:v>
                </c:pt>
                <c:pt idx="86">
                  <c:v>0.61270599999999997</c:v>
                </c:pt>
                <c:pt idx="87">
                  <c:v>0.54817199999999999</c:v>
                </c:pt>
                <c:pt idx="88">
                  <c:v>0.50440399999999996</c:v>
                </c:pt>
                <c:pt idx="89">
                  <c:v>0.47507300000000002</c:v>
                </c:pt>
                <c:pt idx="90">
                  <c:v>0.45666800000000002</c:v>
                </c:pt>
                <c:pt idx="91">
                  <c:v>0.44894400000000001</c:v>
                </c:pt>
                <c:pt idx="92">
                  <c:v>0.45185599999999998</c:v>
                </c:pt>
                <c:pt idx="93">
                  <c:v>0.44821499999999997</c:v>
                </c:pt>
                <c:pt idx="94">
                  <c:v>0.45355000000000001</c:v>
                </c:pt>
                <c:pt idx="95">
                  <c:v>0.45092300000000002</c:v>
                </c:pt>
                <c:pt idx="96">
                  <c:v>0.44781900000000002</c:v>
                </c:pt>
                <c:pt idx="97">
                  <c:v>0.44384899999999999</c:v>
                </c:pt>
                <c:pt idx="98">
                  <c:v>0.442139</c:v>
                </c:pt>
                <c:pt idx="99">
                  <c:v>0.44352000000000003</c:v>
                </c:pt>
                <c:pt idx="100">
                  <c:v>0.44039800000000001</c:v>
                </c:pt>
                <c:pt idx="101">
                  <c:v>0.44357400000000002</c:v>
                </c:pt>
                <c:pt idx="102">
                  <c:v>0.44379400000000002</c:v>
                </c:pt>
                <c:pt idx="103">
                  <c:v>0.43076399999999998</c:v>
                </c:pt>
                <c:pt idx="104">
                  <c:v>0.43982399999999999</c:v>
                </c:pt>
                <c:pt idx="105">
                  <c:v>0.43594300000000002</c:v>
                </c:pt>
                <c:pt idx="106">
                  <c:v>0.43684000000000001</c:v>
                </c:pt>
                <c:pt idx="107">
                  <c:v>0.43553900000000001</c:v>
                </c:pt>
                <c:pt idx="108">
                  <c:v>0.43542500000000001</c:v>
                </c:pt>
                <c:pt idx="109">
                  <c:v>0.43543900000000002</c:v>
                </c:pt>
                <c:pt idx="110">
                  <c:v>0.43637100000000001</c:v>
                </c:pt>
                <c:pt idx="111">
                  <c:v>0.42768699999999998</c:v>
                </c:pt>
                <c:pt idx="112">
                  <c:v>0.43176500000000001</c:v>
                </c:pt>
                <c:pt idx="113">
                  <c:v>0.431593</c:v>
                </c:pt>
                <c:pt idx="114">
                  <c:v>0.42873600000000001</c:v>
                </c:pt>
                <c:pt idx="115">
                  <c:v>0.42733300000000002</c:v>
                </c:pt>
                <c:pt idx="116">
                  <c:v>0.421935</c:v>
                </c:pt>
                <c:pt idx="117">
                  <c:v>0.42589199999999999</c:v>
                </c:pt>
                <c:pt idx="118">
                  <c:v>0.42502800000000002</c:v>
                </c:pt>
                <c:pt idx="119">
                  <c:v>0.430365</c:v>
                </c:pt>
                <c:pt idx="120">
                  <c:v>0.42817300000000003</c:v>
                </c:pt>
                <c:pt idx="121">
                  <c:v>0.42799399999999999</c:v>
                </c:pt>
                <c:pt idx="122">
                  <c:v>0.42618499999999998</c:v>
                </c:pt>
                <c:pt idx="123">
                  <c:v>0.41828500000000002</c:v>
                </c:pt>
                <c:pt idx="124">
                  <c:v>0.42720000000000002</c:v>
                </c:pt>
                <c:pt idx="125">
                  <c:v>0.41957899999999998</c:v>
                </c:pt>
                <c:pt idx="126">
                  <c:v>0.41975899999999999</c:v>
                </c:pt>
                <c:pt idx="127">
                  <c:v>0.41750599999999999</c:v>
                </c:pt>
                <c:pt idx="128">
                  <c:v>0.42086800000000002</c:v>
                </c:pt>
                <c:pt idx="129">
                  <c:v>0.416939</c:v>
                </c:pt>
                <c:pt idx="130">
                  <c:v>0.41718300000000003</c:v>
                </c:pt>
                <c:pt idx="131">
                  <c:v>0.41304299999999999</c:v>
                </c:pt>
                <c:pt idx="132">
                  <c:v>0.41501300000000002</c:v>
                </c:pt>
                <c:pt idx="133">
                  <c:v>0.41794399999999998</c:v>
                </c:pt>
                <c:pt idx="134">
                  <c:v>0.41696499999999997</c:v>
                </c:pt>
                <c:pt idx="135">
                  <c:v>0.41513600000000001</c:v>
                </c:pt>
                <c:pt idx="136">
                  <c:v>0.411636</c:v>
                </c:pt>
                <c:pt idx="137">
                  <c:v>0.41184199999999999</c:v>
                </c:pt>
                <c:pt idx="138">
                  <c:v>0.41207899999999997</c:v>
                </c:pt>
                <c:pt idx="139">
                  <c:v>0.413022</c:v>
                </c:pt>
                <c:pt idx="140">
                  <c:v>0.40365600000000001</c:v>
                </c:pt>
                <c:pt idx="141">
                  <c:v>0.409634</c:v>
                </c:pt>
                <c:pt idx="142">
                  <c:v>0.406912</c:v>
                </c:pt>
                <c:pt idx="143">
                  <c:v>0.41024300000000002</c:v>
                </c:pt>
                <c:pt idx="144">
                  <c:v>0.40498299999999998</c:v>
                </c:pt>
                <c:pt idx="145">
                  <c:v>0.40896700000000002</c:v>
                </c:pt>
                <c:pt idx="146">
                  <c:v>0.40897499999999998</c:v>
                </c:pt>
                <c:pt idx="147">
                  <c:v>0.40799299999999999</c:v>
                </c:pt>
                <c:pt idx="148">
                  <c:v>0.409333</c:v>
                </c:pt>
                <c:pt idx="149">
                  <c:v>0.41218300000000002</c:v>
                </c:pt>
                <c:pt idx="150">
                  <c:v>0.41426099999999999</c:v>
                </c:pt>
                <c:pt idx="151">
                  <c:v>0.40649099999999999</c:v>
                </c:pt>
                <c:pt idx="152">
                  <c:v>0.40898299999999999</c:v>
                </c:pt>
                <c:pt idx="153">
                  <c:v>0.41329100000000002</c:v>
                </c:pt>
                <c:pt idx="154">
                  <c:v>0.41562100000000002</c:v>
                </c:pt>
                <c:pt idx="155">
                  <c:v>0.41555799999999998</c:v>
                </c:pt>
                <c:pt idx="156">
                  <c:v>0.41489500000000001</c:v>
                </c:pt>
                <c:pt idx="157">
                  <c:v>0.41370899999999999</c:v>
                </c:pt>
                <c:pt idx="158">
                  <c:v>0.41131600000000001</c:v>
                </c:pt>
                <c:pt idx="159">
                  <c:v>0.41163</c:v>
                </c:pt>
                <c:pt idx="160">
                  <c:v>0.4103</c:v>
                </c:pt>
                <c:pt idx="161">
                  <c:v>0.40645900000000001</c:v>
                </c:pt>
                <c:pt idx="162">
                  <c:v>0.40972199999999998</c:v>
                </c:pt>
                <c:pt idx="163">
                  <c:v>0.40733599999999998</c:v>
                </c:pt>
                <c:pt idx="164">
                  <c:v>0.40347</c:v>
                </c:pt>
                <c:pt idx="165">
                  <c:v>0.40602700000000003</c:v>
                </c:pt>
                <c:pt idx="166">
                  <c:v>0.40179799999999999</c:v>
                </c:pt>
                <c:pt idx="167">
                  <c:v>0.40520200000000001</c:v>
                </c:pt>
                <c:pt idx="168">
                  <c:v>0.40373500000000001</c:v>
                </c:pt>
                <c:pt idx="169">
                  <c:v>0.40802500000000003</c:v>
                </c:pt>
                <c:pt idx="170">
                  <c:v>0.40444000000000002</c:v>
                </c:pt>
                <c:pt idx="171">
                  <c:v>0.40435500000000002</c:v>
                </c:pt>
                <c:pt idx="172">
                  <c:v>0.39826699999999998</c:v>
                </c:pt>
                <c:pt idx="173">
                  <c:v>0.40388600000000002</c:v>
                </c:pt>
                <c:pt idx="174">
                  <c:v>0.39991599999999999</c:v>
                </c:pt>
                <c:pt idx="175">
                  <c:v>0.39900400000000003</c:v>
                </c:pt>
                <c:pt idx="176">
                  <c:v>0.39928799999999998</c:v>
                </c:pt>
                <c:pt idx="177">
                  <c:v>0.40107900000000002</c:v>
                </c:pt>
                <c:pt idx="178">
                  <c:v>0.39962399999999998</c:v>
                </c:pt>
                <c:pt idx="179">
                  <c:v>0.39552500000000002</c:v>
                </c:pt>
                <c:pt idx="180">
                  <c:v>0.39808399999999999</c:v>
                </c:pt>
                <c:pt idx="181">
                  <c:v>0.40346100000000001</c:v>
                </c:pt>
                <c:pt idx="182">
                  <c:v>0.40178599999999998</c:v>
                </c:pt>
                <c:pt idx="183">
                  <c:v>0.39675100000000002</c:v>
                </c:pt>
                <c:pt idx="184">
                  <c:v>0.40276099999999998</c:v>
                </c:pt>
                <c:pt idx="185">
                  <c:v>0.40248299999999998</c:v>
                </c:pt>
                <c:pt idx="186">
                  <c:v>0.39821600000000001</c:v>
                </c:pt>
                <c:pt idx="187">
                  <c:v>0.40507500000000002</c:v>
                </c:pt>
                <c:pt idx="188">
                  <c:v>0.39765200000000001</c:v>
                </c:pt>
                <c:pt idx="189">
                  <c:v>0.39796599999999999</c:v>
                </c:pt>
                <c:pt idx="190">
                  <c:v>0.40004099999999998</c:v>
                </c:pt>
                <c:pt idx="191">
                  <c:v>0.39800000000000002</c:v>
                </c:pt>
                <c:pt idx="192">
                  <c:v>0.39717799999999998</c:v>
                </c:pt>
                <c:pt idx="193">
                  <c:v>0.39906599999999998</c:v>
                </c:pt>
                <c:pt idx="194">
                  <c:v>0.39474999999999999</c:v>
                </c:pt>
                <c:pt idx="195">
                  <c:v>0.39426600000000001</c:v>
                </c:pt>
                <c:pt idx="196">
                  <c:v>0.40112199999999998</c:v>
                </c:pt>
                <c:pt idx="197">
                  <c:v>0.39739099999999999</c:v>
                </c:pt>
                <c:pt idx="198">
                  <c:v>0.39677499999999999</c:v>
                </c:pt>
                <c:pt idx="199">
                  <c:v>0.39693699999999998</c:v>
                </c:pt>
                <c:pt idx="200">
                  <c:v>0.39435399999999998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0.48898741198945911</c:v>
                </c:pt>
                <c:pt idx="1">
                  <c:v>0.48940921533667503</c:v>
                </c:pt>
                <c:pt idx="2">
                  <c:v>0.48982369835517958</c:v>
                </c:pt>
                <c:pt idx="3">
                  <c:v>0.49022986828266835</c:v>
                </c:pt>
                <c:pt idx="4">
                  <c:v>0.49062663373804338</c:v>
                </c:pt>
                <c:pt idx="5">
                  <c:v>0.49101280146104642</c:v>
                </c:pt>
                <c:pt idx="6">
                  <c:v>0.49138707522729114</c:v>
                </c:pt>
                <c:pt idx="7">
                  <c:v>0.49174805798149734</c:v>
                </c:pt>
                <c:pt idx="8">
                  <c:v>0.49209425859563827</c:v>
                </c:pt>
                <c:pt idx="9">
                  <c:v>0.49242410512893542</c:v>
                </c:pt>
                <c:pt idx="10">
                  <c:v>0.49273596706484168</c:v>
                </c:pt>
                <c:pt idx="11">
                  <c:v>0.49302818974776813</c:v>
                </c:pt>
                <c:pt idx="12">
                  <c:v>0.49329914515770312</c:v>
                </c:pt>
                <c:pt idx="13">
                  <c:v>0.49354730425535021</c:v>
                </c:pt>
                <c:pt idx="14">
                  <c:v>0.49377133740262719</c:v>
                </c:pt>
                <c:pt idx="15">
                  <c:v>0.49397025079218049</c:v>
                </c:pt>
                <c:pt idx="16">
                  <c:v>0.49414356835537132</c:v>
                </c:pt>
                <c:pt idx="17">
                  <c:v>0.49429157017305592</c:v>
                </c:pt>
                <c:pt idx="18">
                  <c:v>0.49441559985102773</c:v>
                </c:pt>
                <c:pt idx="19">
                  <c:v>0.49451845444782766</c:v>
                </c:pt>
                <c:pt idx="20">
                  <c:v>0.49460487109765416</c:v>
                </c:pt>
                <c:pt idx="21">
                  <c:v>0.49468212412923107</c:v>
                </c:pt>
                <c:pt idx="22">
                  <c:v>0.49476074485508614</c:v>
                </c:pt>
                <c:pt idx="23">
                  <c:v>0.49485537286105374</c:v>
                </c:pt>
                <c:pt idx="24">
                  <c:v>0.49498574211181157</c:v>
                </c:pt>
                <c:pt idx="25">
                  <c:v>0.49517779707977294</c:v>
                </c:pt>
                <c:pt idx="26">
                  <c:v>0.49546492306208267</c:v>
                </c:pt>
                <c:pt idx="27">
                  <c:v>0.49588926069372929</c:v>
                </c:pt>
                <c:pt idx="28">
                  <c:v>0.49650305745851203</c:v>
                </c:pt>
                <c:pt idx="29">
                  <c:v>0.49736998914248476</c:v>
                </c:pt>
                <c:pt idx="30">
                  <c:v>0.49856636248287384</c:v>
                </c:pt>
                <c:pt idx="31">
                  <c:v>0.50018208803788</c:v>
                </c:pt>
                <c:pt idx="32">
                  <c:v>0.50232129135007564</c:v>
                </c:pt>
                <c:pt idx="33">
                  <c:v>0.50510241310087611</c:v>
                </c:pt>
                <c:pt idx="34">
                  <c:v>0.50865763786356311</c:v>
                </c:pt>
                <c:pt idx="35">
                  <c:v>0.51313148920746354</c:v>
                </c:pt>
                <c:pt idx="36">
                  <c:v>0.51867843923384727</c:v>
                </c:pt>
                <c:pt idx="37">
                  <c:v>0.52545940576065775</c:v>
                </c:pt>
                <c:pt idx="38">
                  <c:v>0.53363705224120961</c:v>
                </c:pt>
                <c:pt idx="39">
                  <c:v>0.54336986489652939</c:v>
                </c:pt>
                <c:pt idx="40">
                  <c:v>0.55480505764685883</c:v>
                </c:pt>
                <c:pt idx="41">
                  <c:v>0.56807044513530025</c:v>
                </c:pt>
                <c:pt idx="42">
                  <c:v>0.58326552061603065</c:v>
                </c:pt>
                <c:pt idx="43">
                  <c:v>0.60045206454188249</c:v>
                </c:pt>
                <c:pt idx="44">
                  <c:v>0.61964466082751501</c:v>
                </c:pt>
                <c:pt idx="45">
                  <c:v>0.64080144542967954</c:v>
                </c:pt>
                <c:pt idx="46">
                  <c:v>0.66381512569410428</c:v>
                </c:pt>
                <c:pt idx="47">
                  <c:v>0.68850356916562838</c:v>
                </c:pt>
                <c:pt idx="48">
                  <c:v>0.71459779824206549</c:v>
                </c:pt>
                <c:pt idx="49">
                  <c:v>0.74172294595290744</c:v>
                </c:pt>
                <c:pt idx="50">
                  <c:v>0.76936522781621697</c:v>
                </c:pt>
                <c:pt idx="51">
                  <c:v>0.79681729693191328</c:v>
                </c:pt>
                <c:pt idx="52">
                  <c:v>0.8230992743502008</c:v>
                </c:pt>
                <c:pt idx="53">
                  <c:v>0.84686756966092647</c:v>
                </c:pt>
                <c:pt idx="54">
                  <c:v>0.86634915960806402</c:v>
                </c:pt>
                <c:pt idx="55">
                  <c:v>0.87936706576580304</c:v>
                </c:pt>
                <c:pt idx="56">
                  <c:v>0.88353349754497046</c:v>
                </c:pt>
                <c:pt idx="57">
                  <c:v>0.87665591558512579</c:v>
                </c:pt>
                <c:pt idx="58">
                  <c:v>0.857317370250124</c:v>
                </c:pt>
                <c:pt idx="59">
                  <c:v>0.82547943505335952</c:v>
                </c:pt>
                <c:pt idx="60">
                  <c:v>0.78287424462308197</c:v>
                </c:pt>
                <c:pt idx="61">
                  <c:v>0.73296904214977809</c:v>
                </c:pt>
                <c:pt idx="62">
                  <c:v>0.68042631483675398</c:v>
                </c:pt>
                <c:pt idx="63">
                  <c:v>0.63019230276483895</c:v>
                </c:pt>
                <c:pt idx="64">
                  <c:v>0.58651634030335664</c:v>
                </c:pt>
                <c:pt idx="65">
                  <c:v>0.55223444875621952</c:v>
                </c:pt>
                <c:pt idx="66">
                  <c:v>0.52852425283774929</c:v>
                </c:pt>
                <c:pt idx="67">
                  <c:v>0.51512952877877727</c:v>
                </c:pt>
                <c:pt idx="68">
                  <c:v>0.51087681418619746</c:v>
                </c:pt>
                <c:pt idx="69">
                  <c:v>0.51424322688708168</c:v>
                </c:pt>
                <c:pt idx="70">
                  <c:v>0.52378694943063608</c:v>
                </c:pt>
                <c:pt idx="71">
                  <c:v>0.53836241373002902</c:v>
                </c:pt>
                <c:pt idx="72">
                  <c:v>0.55714271622395894</c:v>
                </c:pt>
                <c:pt idx="73">
                  <c:v>0.57952315614858185</c:v>
                </c:pt>
                <c:pt idx="74">
                  <c:v>0.60498070280098371</c:v>
                </c:pt>
                <c:pt idx="75">
                  <c:v>0.63293428666002916</c:v>
                </c:pt>
                <c:pt idx="76">
                  <c:v>0.66261023501640104</c:v>
                </c:pt>
                <c:pt idx="77">
                  <c:v>0.69288055047033859</c:v>
                </c:pt>
                <c:pt idx="78">
                  <c:v>0.72203025194769743</c:v>
                </c:pt>
                <c:pt idx="79">
                  <c:v>0.74746431967591487</c:v>
                </c:pt>
                <c:pt idx="80">
                  <c:v>0.76551859506115494</c:v>
                </c:pt>
                <c:pt idx="81">
                  <c:v>0.77173025891682223</c:v>
                </c:pt>
                <c:pt idx="82">
                  <c:v>0.76192661884483304</c:v>
                </c:pt>
                <c:pt idx="83">
                  <c:v>0.73405824959943622</c:v>
                </c:pt>
                <c:pt idx="84">
                  <c:v>0.6899419308089586</c:v>
                </c:pt>
                <c:pt idx="85">
                  <c:v>0.63564247604296886</c:v>
                </c:pt>
                <c:pt idx="86">
                  <c:v>0.57979252763057132</c:v>
                </c:pt>
                <c:pt idx="87">
                  <c:v>0.53053973006756461</c:v>
                </c:pt>
                <c:pt idx="88">
                  <c:v>0.49285788600163954</c:v>
                </c:pt>
                <c:pt idx="89">
                  <c:v>0.46766279327199384</c:v>
                </c:pt>
                <c:pt idx="90">
                  <c:v>0.45282518043651893</c:v>
                </c:pt>
                <c:pt idx="91">
                  <c:v>0.44501865821360415</c:v>
                </c:pt>
                <c:pt idx="92">
                  <c:v>0.44122400226408232</c:v>
                </c:pt>
                <c:pt idx="93">
                  <c:v>0.43938053674524774</c:v>
                </c:pt>
                <c:pt idx="94">
                  <c:v>0.43835298496478176</c:v>
                </c:pt>
                <c:pt idx="95">
                  <c:v>0.43762086210261236</c:v>
                </c:pt>
                <c:pt idx="96">
                  <c:v>0.43698233077427551</c:v>
                </c:pt>
                <c:pt idx="97">
                  <c:v>0.43637049922713794</c:v>
                </c:pt>
                <c:pt idx="98">
                  <c:v>0.43576625048455753</c:v>
                </c:pt>
                <c:pt idx="99">
                  <c:v>0.43516479912693562</c:v>
                </c:pt>
                <c:pt idx="100">
                  <c:v>0.43456503970351723</c:v>
                </c:pt>
                <c:pt idx="101">
                  <c:v>0.43396668776160158</c:v>
                </c:pt>
                <c:pt idx="102">
                  <c:v>0.43336962712871679</c:v>
                </c:pt>
                <c:pt idx="103">
                  <c:v>0.43277378255830695</c:v>
                </c:pt>
                <c:pt idx="104">
                  <c:v>0.432179098703797</c:v>
                </c:pt>
                <c:pt idx="105">
                  <c:v>0.43158553758117529</c:v>
                </c:pt>
                <c:pt idx="106">
                  <c:v>0.43099307888742655</c:v>
                </c:pt>
                <c:pt idx="107">
                  <c:v>0.4304017207954981</c:v>
                </c:pt>
                <c:pt idx="108">
                  <c:v>0.42981148091102939</c:v>
                </c:pt>
                <c:pt idx="109">
                  <c:v>0.42922239734837375</c:v>
                </c:pt>
                <c:pt idx="110">
                  <c:v>0.42863452991094664</c:v>
                </c:pt>
                <c:pt idx="111">
                  <c:v>0.42804796135917023</c:v>
                </c:pt>
                <c:pt idx="112">
                  <c:v>0.42746279874376547</c:v>
                </c:pt>
                <c:pt idx="113">
                  <c:v>0.42687917477544068</c:v>
                </c:pt>
                <c:pt idx="114">
                  <c:v>0.42629724919435197</c:v>
                </c:pt>
                <c:pt idx="115">
                  <c:v>0.42571721009415026</c:v>
                </c:pt>
                <c:pt idx="116">
                  <c:v>0.42513927514611694</c:v>
                </c:pt>
                <c:pt idx="117">
                  <c:v>0.42456369265903959</c:v>
                </c:pt>
                <c:pt idx="118">
                  <c:v>0.42399074240048185</c:v>
                </c:pt>
                <c:pt idx="119">
                  <c:v>0.4234207360954122</c:v>
                </c:pt>
                <c:pt idx="120">
                  <c:v>0.42285401750946339</c:v>
                </c:pt>
                <c:pt idx="121">
                  <c:v>0.4222909620171994</c:v>
                </c:pt>
                <c:pt idx="122">
                  <c:v>0.42173197555165121</c:v>
                </c:pt>
                <c:pt idx="123">
                  <c:v>0.42117749283115813</c:v>
                </c:pt>
                <c:pt idx="124">
                  <c:v>0.42062797476440444</c:v>
                </c:pt>
                <c:pt idx="125">
                  <c:v>0.42008390494565534</c:v>
                </c:pt>
                <c:pt idx="126">
                  <c:v>0.41954578517064683</c:v>
                </c:pt>
                <c:pt idx="127">
                  <c:v>0.41901412993016779</c:v>
                </c:pt>
                <c:pt idx="128">
                  <c:v>0.41848945987348046</c:v>
                </c:pt>
                <c:pt idx="129">
                  <c:v>0.41797229427710564</c:v>
                </c:pt>
                <c:pt idx="130">
                  <c:v>0.41746314260514766</c:v>
                </c:pt>
                <c:pt idx="131">
                  <c:v>0.41696249530333596</c:v>
                </c:pt>
                <c:pt idx="132">
                  <c:v>0.41647081402742303</c:v>
                </c:pt>
                <c:pt idx="133">
                  <c:v>0.41598852156373622</c:v>
                </c:pt>
                <c:pt idx="134">
                  <c:v>0.4155159917510049</c:v>
                </c:pt>
                <c:pt idx="135">
                  <c:v>0.4150535397531897</c:v>
                </c:pt>
                <c:pt idx="136">
                  <c:v>0.41460141305807174</c:v>
                </c:pt>
                <c:pt idx="137">
                  <c:v>0.41415978358160455</c:v>
                </c:pt>
                <c:pt idx="138">
                  <c:v>0.41372874124047254</c:v>
                </c:pt>
                <c:pt idx="139">
                  <c:v>0.41330828931366609</c:v>
                </c:pt>
                <c:pt idx="140">
                  <c:v>0.41289834184901275</c:v>
                </c:pt>
                <c:pt idx="141">
                  <c:v>0.41249872328564507</c:v>
                </c:pt>
                <c:pt idx="142">
                  <c:v>0.4121091703635964</c:v>
                </c:pt>
                <c:pt idx="143">
                  <c:v>0.41172933628410147</c:v>
                </c:pt>
                <c:pt idx="144">
                  <c:v>0.41135879697675382</c:v>
                </c:pt>
                <c:pt idx="145">
                  <c:v>0.41099705923062063</c:v>
                </c:pt>
                <c:pt idx="146">
                  <c:v>0.41064357036318289</c:v>
                </c:pt>
                <c:pt idx="147">
                  <c:v>0.41029772903945011</c:v>
                </c:pt>
                <c:pt idx="148">
                  <c:v>0.40995889681753761</c:v>
                </c:pt>
                <c:pt idx="149">
                  <c:v>0.40962640998766509</c:v>
                </c:pt>
                <c:pt idx="150">
                  <c:v>0.40929959128779525</c:v>
                </c:pt>
                <c:pt idx="151">
                  <c:v>0.40897776111769157</c:v>
                </c:pt>
                <c:pt idx="152">
                  <c:v>0.40866024792918043</c:v>
                </c:pt>
                <c:pt idx="153">
                  <c:v>0.40834639753809432</c:v>
                </c:pt>
                <c:pt idx="154">
                  <c:v>0.40803558117674926</c:v>
                </c:pt>
                <c:pt idx="155">
                  <c:v>0.40772720217927827</c:v>
                </c:pt>
                <c:pt idx="156">
                  <c:v>0.40742070126094987</c:v>
                </c:pt>
                <c:pt idx="157">
                  <c:v>0.40711556041314823</c:v>
                </c:pt>
                <c:pt idx="158">
                  <c:v>0.40681130548563998</c:v>
                </c:pt>
                <c:pt idx="159">
                  <c:v>0.4065075075659747</c:v>
                </c:pt>
                <c:pt idx="160">
                  <c:v>0.40620378329230611</c:v>
                </c:pt>
                <c:pt idx="161">
                  <c:v>0.40589979425134765</c:v>
                </c:pt>
                <c:pt idx="162">
                  <c:v>0.40559524561895732</c:v>
                </c:pt>
                <c:pt idx="163">
                  <c:v>0.40528988419866269</c:v>
                </c:pt>
                <c:pt idx="164">
                  <c:v>0.40498349600512989</c:v>
                </c:pt>
                <c:pt idx="165">
                  <c:v>0.40467590352690358</c:v>
                </c:pt>
                <c:pt idx="166">
                  <c:v>0.40436696278733181</c:v>
                </c:pt>
                <c:pt idx="167">
                  <c:v>0.40405656030580667</c:v>
                </c:pt>
                <c:pt idx="168">
                  <c:v>0.4037446100444147</c:v>
                </c:pt>
                <c:pt idx="169">
                  <c:v>0.40343105040864419</c:v>
                </c:pt>
                <c:pt idx="170">
                  <c:v>0.40311584135552764</c:v>
                </c:pt>
                <c:pt idx="171">
                  <c:v>0.40279896164888213</c:v>
                </c:pt>
                <c:pt idx="172">
                  <c:v>0.40248040628934756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0.48898737580759793</c:v>
                </c:pt>
                <c:pt idx="1">
                  <c:v>0.48940915361701459</c:v>
                </c:pt>
                <c:pt idx="2">
                  <c:v>0.48982359399511594</c:v>
                </c:pt>
                <c:pt idx="3">
                  <c:v>0.49022969336917044</c:v>
                </c:pt>
                <c:pt idx="4">
                  <c:v>0.49062634314146475</c:v>
                </c:pt>
                <c:pt idx="5">
                  <c:v>0.49101232290164654</c:v>
                </c:pt>
                <c:pt idx="6">
                  <c:v>0.49138629403241213</c:v>
                </c:pt>
                <c:pt idx="7">
                  <c:v>0.49174679394065501</c:v>
                </c:pt>
                <c:pt idx="8">
                  <c:v>0.49209223118832895</c:v>
                </c:pt>
                <c:pt idx="9">
                  <c:v>0.49242088184108268</c:v>
                </c:pt>
                <c:pt idx="10">
                  <c:v>0.49273088739650123</c:v>
                </c:pt>
                <c:pt idx="11">
                  <c:v>0.49302025469524585</c:v>
                </c:pt>
                <c:pt idx="12">
                  <c:v>0.4932868582545169</c:v>
                </c:pt>
                <c:pt idx="13">
                  <c:v>0.4935284454903312</c:v>
                </c:pt>
                <c:pt idx="14">
                  <c:v>0.49374264530866119</c:v>
                </c:pt>
                <c:pt idx="15">
                  <c:v>0.49392698054042206</c:v>
                </c:pt>
                <c:pt idx="16">
                  <c:v>0.49407888466613131</c:v>
                </c:pt>
                <c:pt idx="17">
                  <c:v>0.49419572321716243</c:v>
                </c:pt>
                <c:pt idx="18">
                  <c:v>0.49427482014668755</c:v>
                </c:pt>
                <c:pt idx="19">
                  <c:v>0.49431348933040853</c:v>
                </c:pt>
                <c:pt idx="20">
                  <c:v>0.49430907118261869</c:v>
                </c:pt>
                <c:pt idx="21">
                  <c:v>0.49425897415722636</c:v>
                </c:pt>
                <c:pt idx="22">
                  <c:v>0.4941607206498399</c:v>
                </c:pt>
                <c:pt idx="23">
                  <c:v>0.49401199653386607</c:v>
                </c:pt>
                <c:pt idx="24">
                  <c:v>0.4938107032635915</c:v>
                </c:pt>
                <c:pt idx="25">
                  <c:v>0.49355501117800754</c:v>
                </c:pt>
                <c:pt idx="26">
                  <c:v>0.49324341236267349</c:v>
                </c:pt>
                <c:pt idx="27">
                  <c:v>0.49287477119824252</c:v>
                </c:pt>
                <c:pt idx="28">
                  <c:v>0.49244837056961993</c:v>
                </c:pt>
                <c:pt idx="29">
                  <c:v>0.49196395165379225</c:v>
                </c:pt>
                <c:pt idx="30">
                  <c:v>0.49142174526733129</c:v>
                </c:pt>
                <c:pt idx="31">
                  <c:v>0.4908224929488767</c:v>
                </c:pt>
                <c:pt idx="32">
                  <c:v>0.49016745627951008</c:v>
                </c:pt>
                <c:pt idx="33">
                  <c:v>0.48945841339453128</c:v>
                </c:pt>
                <c:pt idx="34">
                  <c:v>0.48869764219056938</c:v>
                </c:pt>
                <c:pt idx="35">
                  <c:v>0.4878878903474469</c:v>
                </c:pt>
                <c:pt idx="36">
                  <c:v>0.48703233292118053</c:v>
                </c:pt>
                <c:pt idx="37">
                  <c:v>0.48613451887487485</c:v>
                </c:pt>
                <c:pt idx="38">
                  <c:v>0.48519830845061102</c:v>
                </c:pt>
                <c:pt idx="39">
                  <c:v>0.48422780370631208</c:v>
                </c:pt>
                <c:pt idx="40">
                  <c:v>0.48322727481611427</c:v>
                </c:pt>
                <c:pt idx="41">
                  <c:v>0.4822010848440732</c:v>
                </c:pt>
                <c:pt idx="42">
                  <c:v>0.48115361564744685</c:v>
                </c:pt>
                <c:pt idx="43">
                  <c:v>0.4800891973604966</c:v>
                </c:pt>
                <c:pt idx="44">
                  <c:v>0.47901204357828653</c:v>
                </c:pt>
                <c:pt idx="45">
                  <c:v>0.47792619393660224</c:v>
                </c:pt>
                <c:pt idx="46">
                  <c:v>0.4768354653074689</c:v>
                </c:pt>
                <c:pt idx="47">
                  <c:v>0.47574341233837325</c:v>
                </c:pt>
                <c:pt idx="48">
                  <c:v>0.47465329759193375</c:v>
                </c:pt>
                <c:pt idx="49">
                  <c:v>0.47356807111956961</c:v>
                </c:pt>
                <c:pt idx="50">
                  <c:v>0.47249035894765062</c:v>
                </c:pt>
                <c:pt idx="51">
                  <c:v>0.47142245967906776</c:v>
                </c:pt>
                <c:pt idx="52">
                  <c:v>0.4703663482205257</c:v>
                </c:pt>
                <c:pt idx="53">
                  <c:v>0.46932368553281745</c:v>
                </c:pt>
                <c:pt idx="54">
                  <c:v>0.46829583325956098</c:v>
                </c:pt>
                <c:pt idx="55">
                  <c:v>0.46728387210779931</c:v>
                </c:pt>
                <c:pt idx="56">
                  <c:v>0.466288622918405</c:v>
                </c:pt>
                <c:pt idx="57">
                  <c:v>0.46531066946212279</c:v>
                </c:pt>
                <c:pt idx="58">
                  <c:v>0.46435038211602542</c:v>
                </c:pt>
                <c:pt idx="59">
                  <c:v>0.46340794170440036</c:v>
                </c:pt>
                <c:pt idx="60">
                  <c:v>0.46248336291888964</c:v>
                </c:pt>
                <c:pt idx="61">
                  <c:v>0.46157651685840168</c:v>
                </c:pt>
                <c:pt idx="62">
                  <c:v>0.46068715234517699</c:v>
                </c:pt>
                <c:pt idx="63">
                  <c:v>0.45981491577649836</c:v>
                </c:pt>
                <c:pt idx="64">
                  <c:v>0.45895936936037746</c:v>
                </c:pt>
                <c:pt idx="65">
                  <c:v>0.45812000765777083</c:v>
                </c:pt>
                <c:pt idx="66">
                  <c:v>0.45729627241399373</c:v>
                </c:pt>
                <c:pt idx="67">
                  <c:v>0.4564875657090266</c:v>
                </c:pt>
                <c:pt idx="68">
                  <c:v>0.45569326149179706</c:v>
                </c:pt>
                <c:pt idx="69">
                  <c:v>0.45491271558879887</c:v>
                </c:pt>
                <c:pt idx="70">
                  <c:v>0.45414527429420576</c:v>
                </c:pt>
                <c:pt idx="71">
                  <c:v>0.45339028165847861</c:v>
                </c:pt>
                <c:pt idx="72">
                  <c:v>0.45264708559676559</c:v>
                </c:pt>
                <c:pt idx="73">
                  <c:v>0.45191504293842183</c:v>
                </c:pt>
                <c:pt idx="74">
                  <c:v>0.45119352353580355</c:v>
                </c:pt>
                <c:pt idx="75">
                  <c:v>0.45048191354504363</c:v>
                </c:pt>
                <c:pt idx="76">
                  <c:v>0.44977961798454164</c:v>
                </c:pt>
                <c:pt idx="77">
                  <c:v>0.4490860626689927</c:v>
                </c:pt>
                <c:pt idx="78">
                  <c:v>0.44840069560843016</c:v>
                </c:pt>
                <c:pt idx="79">
                  <c:v>0.44772298795329818</c:v>
                </c:pt>
                <c:pt idx="80">
                  <c:v>0.44705243455829269</c:v>
                </c:pt>
                <c:pt idx="81">
                  <c:v>0.44638855422978785</c:v>
                </c:pt>
                <c:pt idx="82">
                  <c:v>0.44573088971422881</c:v>
                </c:pt>
                <c:pt idx="83">
                  <c:v>0.44507900747800205</c:v>
                </c:pt>
                <c:pt idx="84">
                  <c:v>0.44443249732303408</c:v>
                </c:pt>
                <c:pt idx="85">
                  <c:v>0.44379097187671873</c:v>
                </c:pt>
                <c:pt idx="86">
                  <c:v>0.4431540659897461</c:v>
                </c:pt>
                <c:pt idx="87">
                  <c:v>0.44252143607095651</c:v>
                </c:pt>
                <c:pt idx="88">
                  <c:v>0.4418927593844556</c:v>
                </c:pt>
                <c:pt idx="89">
                  <c:v>0.44126773333085778</c:v>
                </c:pt>
                <c:pt idx="90">
                  <c:v>0.4406460747316267</c:v>
                </c:pt>
                <c:pt idx="91">
                  <c:v>0.44002751913302118</c:v>
                </c:pt>
                <c:pt idx="92">
                  <c:v>0.43941182014407842</c:v>
                </c:pt>
                <c:pt idx="93">
                  <c:v>0.43879874882133019</c:v>
                </c:pt>
                <c:pt idx="94">
                  <c:v>0.43818809311152018</c:v>
                </c:pt>
                <c:pt idx="95">
                  <c:v>0.43757965736240778</c:v>
                </c:pt>
                <c:pt idx="96">
                  <c:v>0.4369732619107829</c:v>
                </c:pt>
                <c:pt idx="97">
                  <c:v>0.43636874275602289</c:v>
                </c:pt>
                <c:pt idx="98">
                  <c:v>0.43576595132685458</c:v>
                </c:pt>
                <c:pt idx="99">
                  <c:v>0.43516475434839924</c:v>
                </c:pt>
                <c:pt idx="100">
                  <c:v>0.4345650338160218</c:v>
                </c:pt>
                <c:pt idx="101">
                  <c:v>0.43396668708193503</c:v>
                </c:pt>
                <c:pt idx="102">
                  <c:v>0.43336962705985049</c:v>
                </c:pt>
                <c:pt idx="103">
                  <c:v>0.43277378255218452</c:v>
                </c:pt>
                <c:pt idx="104">
                  <c:v>0.43217909870331955</c:v>
                </c:pt>
                <c:pt idx="105">
                  <c:v>0.43158553758114265</c:v>
                </c:pt>
                <c:pt idx="106">
                  <c:v>0.43099307888742461</c:v>
                </c:pt>
                <c:pt idx="107">
                  <c:v>0.43040172079549799</c:v>
                </c:pt>
                <c:pt idx="108">
                  <c:v>0.42981148091102939</c:v>
                </c:pt>
                <c:pt idx="109">
                  <c:v>0.42922239734837375</c:v>
                </c:pt>
                <c:pt idx="110">
                  <c:v>0.42863452991094664</c:v>
                </c:pt>
                <c:pt idx="111">
                  <c:v>0.42804796135917023</c:v>
                </c:pt>
                <c:pt idx="112">
                  <c:v>0.42746279874376547</c:v>
                </c:pt>
                <c:pt idx="113">
                  <c:v>0.42687917477544068</c:v>
                </c:pt>
                <c:pt idx="114">
                  <c:v>0.42629724919435197</c:v>
                </c:pt>
                <c:pt idx="115">
                  <c:v>0.42571721009415026</c:v>
                </c:pt>
                <c:pt idx="116">
                  <c:v>0.42513927514611694</c:v>
                </c:pt>
                <c:pt idx="117">
                  <c:v>0.42456369265903959</c:v>
                </c:pt>
                <c:pt idx="118">
                  <c:v>0.42399074240048185</c:v>
                </c:pt>
                <c:pt idx="119">
                  <c:v>0.4234207360954122</c:v>
                </c:pt>
                <c:pt idx="120">
                  <c:v>0.42285401750946339</c:v>
                </c:pt>
                <c:pt idx="121">
                  <c:v>0.4222909620171994</c:v>
                </c:pt>
                <c:pt idx="122">
                  <c:v>0.42173197555165121</c:v>
                </c:pt>
                <c:pt idx="123">
                  <c:v>0.42117749283115813</c:v>
                </c:pt>
                <c:pt idx="124">
                  <c:v>0.42062797476440444</c:v>
                </c:pt>
                <c:pt idx="125">
                  <c:v>0.42008390494565534</c:v>
                </c:pt>
                <c:pt idx="126">
                  <c:v>0.41954578517064683</c:v>
                </c:pt>
                <c:pt idx="127">
                  <c:v>0.41901412993016779</c:v>
                </c:pt>
                <c:pt idx="128">
                  <c:v>0.41848945987348046</c:v>
                </c:pt>
                <c:pt idx="129">
                  <c:v>0.41797229427710564</c:v>
                </c:pt>
                <c:pt idx="130">
                  <c:v>0.41746314260514766</c:v>
                </c:pt>
                <c:pt idx="131">
                  <c:v>0.41696249530333596</c:v>
                </c:pt>
                <c:pt idx="132">
                  <c:v>0.41647081402742303</c:v>
                </c:pt>
                <c:pt idx="133">
                  <c:v>0.41598852156373622</c:v>
                </c:pt>
                <c:pt idx="134">
                  <c:v>0.4155159917510049</c:v>
                </c:pt>
                <c:pt idx="135">
                  <c:v>0.4150535397531897</c:v>
                </c:pt>
                <c:pt idx="136">
                  <c:v>0.41460141305807174</c:v>
                </c:pt>
                <c:pt idx="137">
                  <c:v>0.41415978358160455</c:v>
                </c:pt>
                <c:pt idx="138">
                  <c:v>0.41372874124047254</c:v>
                </c:pt>
                <c:pt idx="139">
                  <c:v>0.41330828931366609</c:v>
                </c:pt>
                <c:pt idx="140">
                  <c:v>0.41289834184901275</c:v>
                </c:pt>
                <c:pt idx="141">
                  <c:v>0.41249872328564507</c:v>
                </c:pt>
                <c:pt idx="142">
                  <c:v>0.4121091703635964</c:v>
                </c:pt>
                <c:pt idx="143">
                  <c:v>0.41172933628410147</c:v>
                </c:pt>
                <c:pt idx="144">
                  <c:v>0.41135879697675382</c:v>
                </c:pt>
                <c:pt idx="145">
                  <c:v>0.41099705923062063</c:v>
                </c:pt>
                <c:pt idx="146">
                  <c:v>0.41064357036318289</c:v>
                </c:pt>
                <c:pt idx="147">
                  <c:v>0.41029772903945011</c:v>
                </c:pt>
                <c:pt idx="148">
                  <c:v>0.40995889681753761</c:v>
                </c:pt>
                <c:pt idx="149">
                  <c:v>0.40962640998766509</c:v>
                </c:pt>
                <c:pt idx="150">
                  <c:v>0.40929959128779525</c:v>
                </c:pt>
                <c:pt idx="151">
                  <c:v>0.40897776111769157</c:v>
                </c:pt>
                <c:pt idx="152">
                  <c:v>0.40866024792918043</c:v>
                </c:pt>
                <c:pt idx="153">
                  <c:v>0.40834639753809432</c:v>
                </c:pt>
                <c:pt idx="154">
                  <c:v>0.40803558117674926</c:v>
                </c:pt>
                <c:pt idx="155">
                  <c:v>0.40772720217927827</c:v>
                </c:pt>
                <c:pt idx="156">
                  <c:v>0.40742070126094987</c:v>
                </c:pt>
                <c:pt idx="157">
                  <c:v>0.40711556041314823</c:v>
                </c:pt>
                <c:pt idx="158">
                  <c:v>0.40681130548563998</c:v>
                </c:pt>
                <c:pt idx="159">
                  <c:v>0.4065075075659747</c:v>
                </c:pt>
                <c:pt idx="160">
                  <c:v>0.40620378329230611</c:v>
                </c:pt>
                <c:pt idx="161">
                  <c:v>0.40589979425134765</c:v>
                </c:pt>
                <c:pt idx="162">
                  <c:v>0.40559524561895732</c:v>
                </c:pt>
                <c:pt idx="163">
                  <c:v>0.40528988419866269</c:v>
                </c:pt>
                <c:pt idx="164">
                  <c:v>0.40498349600512989</c:v>
                </c:pt>
                <c:pt idx="165">
                  <c:v>0.40467590352690358</c:v>
                </c:pt>
                <c:pt idx="166">
                  <c:v>0.40436696278733181</c:v>
                </c:pt>
                <c:pt idx="167">
                  <c:v>0.40405656030580667</c:v>
                </c:pt>
                <c:pt idx="168">
                  <c:v>0.4037446100444147</c:v>
                </c:pt>
                <c:pt idx="169">
                  <c:v>0.40343105040864419</c:v>
                </c:pt>
                <c:pt idx="170">
                  <c:v>0.40311584135552764</c:v>
                </c:pt>
                <c:pt idx="171">
                  <c:v>0.40279896164888213</c:v>
                </c:pt>
                <c:pt idx="172">
                  <c:v>0.40248040628934756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0.46834399999999998</c:v>
                </c:pt>
                <c:pt idx="1">
                  <c:v>0.46862900000000002</c:v>
                </c:pt>
                <c:pt idx="2">
                  <c:v>0.46976400000000001</c:v>
                </c:pt>
                <c:pt idx="3">
                  <c:v>0.46552399999999999</c:v>
                </c:pt>
                <c:pt idx="4">
                  <c:v>0.46469700000000003</c:v>
                </c:pt>
                <c:pt idx="5">
                  <c:v>0.46364300000000003</c:v>
                </c:pt>
                <c:pt idx="6">
                  <c:v>0.466586</c:v>
                </c:pt>
                <c:pt idx="7">
                  <c:v>0.465476</c:v>
                </c:pt>
                <c:pt idx="8">
                  <c:v>0.463891</c:v>
                </c:pt>
                <c:pt idx="9">
                  <c:v>0.46649299999999999</c:v>
                </c:pt>
                <c:pt idx="10">
                  <c:v>0.46735199999999999</c:v>
                </c:pt>
                <c:pt idx="11">
                  <c:v>0.467227</c:v>
                </c:pt>
                <c:pt idx="12">
                  <c:v>0.46688200000000002</c:v>
                </c:pt>
                <c:pt idx="13">
                  <c:v>0.46743299999999999</c:v>
                </c:pt>
                <c:pt idx="14">
                  <c:v>0.46278999999999998</c:v>
                </c:pt>
                <c:pt idx="15">
                  <c:v>0.46712599999999999</c:v>
                </c:pt>
                <c:pt idx="16">
                  <c:v>0.46530100000000002</c:v>
                </c:pt>
                <c:pt idx="17">
                  <c:v>0.46089799999999997</c:v>
                </c:pt>
                <c:pt idx="18">
                  <c:v>0.45809899999999998</c:v>
                </c:pt>
                <c:pt idx="19">
                  <c:v>0.46557199999999999</c:v>
                </c:pt>
                <c:pt idx="20">
                  <c:v>0.46813300000000002</c:v>
                </c:pt>
                <c:pt idx="21">
                  <c:v>0.46665499999999999</c:v>
                </c:pt>
                <c:pt idx="22">
                  <c:v>0.46571400000000002</c:v>
                </c:pt>
                <c:pt idx="23">
                  <c:v>0.46068999999999999</c:v>
                </c:pt>
                <c:pt idx="24">
                  <c:v>0.46229399999999998</c:v>
                </c:pt>
                <c:pt idx="25">
                  <c:v>0.46565499999999999</c:v>
                </c:pt>
                <c:pt idx="26">
                  <c:v>0.46718799999999999</c:v>
                </c:pt>
                <c:pt idx="27">
                  <c:v>0.46192100000000003</c:v>
                </c:pt>
                <c:pt idx="28">
                  <c:v>0.46914899999999998</c:v>
                </c:pt>
                <c:pt idx="29">
                  <c:v>0.46633000000000002</c:v>
                </c:pt>
                <c:pt idx="30">
                  <c:v>0.46856500000000001</c:v>
                </c:pt>
                <c:pt idx="31">
                  <c:v>0.47014400000000001</c:v>
                </c:pt>
                <c:pt idx="32">
                  <c:v>0.47264600000000001</c:v>
                </c:pt>
                <c:pt idx="33">
                  <c:v>0.476877</c:v>
                </c:pt>
                <c:pt idx="34">
                  <c:v>0.46994799999999998</c:v>
                </c:pt>
                <c:pt idx="35">
                  <c:v>0.47343800000000003</c:v>
                </c:pt>
                <c:pt idx="36">
                  <c:v>0.47295700000000002</c:v>
                </c:pt>
                <c:pt idx="37">
                  <c:v>0.474356</c:v>
                </c:pt>
                <c:pt idx="38">
                  <c:v>0.47900799999999999</c:v>
                </c:pt>
                <c:pt idx="39">
                  <c:v>0.479215</c:v>
                </c:pt>
                <c:pt idx="40">
                  <c:v>0.48457299999999998</c:v>
                </c:pt>
                <c:pt idx="41">
                  <c:v>0.49095699999999998</c:v>
                </c:pt>
                <c:pt idx="42">
                  <c:v>0.49180600000000002</c:v>
                </c:pt>
                <c:pt idx="43">
                  <c:v>0.50062300000000004</c:v>
                </c:pt>
                <c:pt idx="44">
                  <c:v>0.50965899999999997</c:v>
                </c:pt>
                <c:pt idx="45">
                  <c:v>0.51661400000000002</c:v>
                </c:pt>
                <c:pt idx="46">
                  <c:v>0.53205400000000003</c:v>
                </c:pt>
                <c:pt idx="47">
                  <c:v>0.53889699999999996</c:v>
                </c:pt>
                <c:pt idx="48">
                  <c:v>0.56046300000000004</c:v>
                </c:pt>
                <c:pt idx="49">
                  <c:v>0.58601400000000003</c:v>
                </c:pt>
                <c:pt idx="50">
                  <c:v>0.61085999999999996</c:v>
                </c:pt>
                <c:pt idx="51">
                  <c:v>0.64882799999999996</c:v>
                </c:pt>
                <c:pt idx="52">
                  <c:v>0.69270600000000004</c:v>
                </c:pt>
                <c:pt idx="53">
                  <c:v>0.73356699999999997</c:v>
                </c:pt>
                <c:pt idx="54">
                  <c:v>0.77211200000000002</c:v>
                </c:pt>
                <c:pt idx="55">
                  <c:v>0.80147100000000004</c:v>
                </c:pt>
                <c:pt idx="56">
                  <c:v>0.82457000000000003</c:v>
                </c:pt>
                <c:pt idx="57">
                  <c:v>0.83804000000000001</c:v>
                </c:pt>
                <c:pt idx="58">
                  <c:v>0.84272899999999995</c:v>
                </c:pt>
                <c:pt idx="59">
                  <c:v>0.84126800000000002</c:v>
                </c:pt>
                <c:pt idx="60">
                  <c:v>0.83854799999999996</c:v>
                </c:pt>
                <c:pt idx="61">
                  <c:v>0.82954600000000001</c:v>
                </c:pt>
                <c:pt idx="62">
                  <c:v>0.80434099999999997</c:v>
                </c:pt>
                <c:pt idx="63">
                  <c:v>0.77050700000000005</c:v>
                </c:pt>
                <c:pt idx="64">
                  <c:v>0.70702299999999996</c:v>
                </c:pt>
                <c:pt idx="65">
                  <c:v>0.59646100000000002</c:v>
                </c:pt>
                <c:pt idx="66">
                  <c:v>0.50361500000000003</c:v>
                </c:pt>
                <c:pt idx="67">
                  <c:v>0.468277</c:v>
                </c:pt>
                <c:pt idx="68">
                  <c:v>0.46522200000000002</c:v>
                </c:pt>
                <c:pt idx="69">
                  <c:v>0.46219900000000003</c:v>
                </c:pt>
                <c:pt idx="70">
                  <c:v>0.468997</c:v>
                </c:pt>
                <c:pt idx="71">
                  <c:v>0.46723100000000001</c:v>
                </c:pt>
                <c:pt idx="72">
                  <c:v>0.47763499999999998</c:v>
                </c:pt>
                <c:pt idx="73">
                  <c:v>0.488095</c:v>
                </c:pt>
                <c:pt idx="74">
                  <c:v>0.50307199999999996</c:v>
                </c:pt>
                <c:pt idx="75">
                  <c:v>0.52508200000000005</c:v>
                </c:pt>
                <c:pt idx="76">
                  <c:v>0.54895899999999997</c:v>
                </c:pt>
                <c:pt idx="77">
                  <c:v>0.57414500000000002</c:v>
                </c:pt>
                <c:pt idx="78">
                  <c:v>0.60816999999999999</c:v>
                </c:pt>
                <c:pt idx="79">
                  <c:v>0.63718799999999998</c:v>
                </c:pt>
                <c:pt idx="80">
                  <c:v>0.66522400000000004</c:v>
                </c:pt>
                <c:pt idx="81">
                  <c:v>0.683979</c:v>
                </c:pt>
                <c:pt idx="82">
                  <c:v>0.70383200000000001</c:v>
                </c:pt>
                <c:pt idx="83">
                  <c:v>0.71464099999999997</c:v>
                </c:pt>
                <c:pt idx="84">
                  <c:v>0.71682199999999996</c:v>
                </c:pt>
                <c:pt idx="85">
                  <c:v>0.706148</c:v>
                </c:pt>
                <c:pt idx="86">
                  <c:v>0.68450800000000001</c:v>
                </c:pt>
                <c:pt idx="87">
                  <c:v>0.63702599999999998</c:v>
                </c:pt>
                <c:pt idx="88">
                  <c:v>0.56366400000000005</c:v>
                </c:pt>
                <c:pt idx="89">
                  <c:v>0.48503200000000002</c:v>
                </c:pt>
                <c:pt idx="90">
                  <c:v>0.43675399999999998</c:v>
                </c:pt>
                <c:pt idx="91">
                  <c:v>0.42395300000000002</c:v>
                </c:pt>
                <c:pt idx="92">
                  <c:v>0.424342</c:v>
                </c:pt>
                <c:pt idx="93">
                  <c:v>0.42219200000000001</c:v>
                </c:pt>
                <c:pt idx="94">
                  <c:v>0.41911700000000002</c:v>
                </c:pt>
                <c:pt idx="95">
                  <c:v>0.41789799999999999</c:v>
                </c:pt>
                <c:pt idx="96">
                  <c:v>0.41688900000000001</c:v>
                </c:pt>
                <c:pt idx="97">
                  <c:v>0.41569200000000001</c:v>
                </c:pt>
                <c:pt idx="98">
                  <c:v>0.41550500000000001</c:v>
                </c:pt>
                <c:pt idx="99">
                  <c:v>0.413408</c:v>
                </c:pt>
                <c:pt idx="100">
                  <c:v>0.41551100000000002</c:v>
                </c:pt>
                <c:pt idx="101">
                  <c:v>0.414275</c:v>
                </c:pt>
                <c:pt idx="102">
                  <c:v>0.41724099999999997</c:v>
                </c:pt>
                <c:pt idx="103">
                  <c:v>0.41270800000000002</c:v>
                </c:pt>
                <c:pt idx="104">
                  <c:v>0.414906</c:v>
                </c:pt>
                <c:pt idx="105">
                  <c:v>0.41534300000000002</c:v>
                </c:pt>
                <c:pt idx="106">
                  <c:v>0.41191299999999997</c:v>
                </c:pt>
                <c:pt idx="107">
                  <c:v>0.411773</c:v>
                </c:pt>
                <c:pt idx="108">
                  <c:v>0.40723999999999999</c:v>
                </c:pt>
                <c:pt idx="109">
                  <c:v>0.41285899999999998</c:v>
                </c:pt>
                <c:pt idx="110">
                  <c:v>0.411605</c:v>
                </c:pt>
                <c:pt idx="111">
                  <c:v>0.40913500000000003</c:v>
                </c:pt>
                <c:pt idx="112">
                  <c:v>0.40915000000000001</c:v>
                </c:pt>
                <c:pt idx="113">
                  <c:v>0.40610200000000002</c:v>
                </c:pt>
                <c:pt idx="114">
                  <c:v>0.404553</c:v>
                </c:pt>
                <c:pt idx="115">
                  <c:v>0.41132600000000002</c:v>
                </c:pt>
                <c:pt idx="116">
                  <c:v>0.41170000000000001</c:v>
                </c:pt>
                <c:pt idx="117">
                  <c:v>0.40779700000000002</c:v>
                </c:pt>
                <c:pt idx="118">
                  <c:v>0.40767199999999998</c:v>
                </c:pt>
                <c:pt idx="119">
                  <c:v>0.409082</c:v>
                </c:pt>
                <c:pt idx="120">
                  <c:v>0.410412</c:v>
                </c:pt>
                <c:pt idx="121">
                  <c:v>0.40767199999999998</c:v>
                </c:pt>
                <c:pt idx="122">
                  <c:v>0.40551300000000001</c:v>
                </c:pt>
                <c:pt idx="123">
                  <c:v>0.40557199999999999</c:v>
                </c:pt>
                <c:pt idx="124">
                  <c:v>0.40783199999999997</c:v>
                </c:pt>
                <c:pt idx="125">
                  <c:v>0.39988099999999999</c:v>
                </c:pt>
                <c:pt idx="126">
                  <c:v>0.40653099999999998</c:v>
                </c:pt>
                <c:pt idx="127">
                  <c:v>0.39953100000000003</c:v>
                </c:pt>
                <c:pt idx="128">
                  <c:v>0.40213700000000002</c:v>
                </c:pt>
                <c:pt idx="129">
                  <c:v>0.40202399999999999</c:v>
                </c:pt>
                <c:pt idx="130">
                  <c:v>0.393704</c:v>
                </c:pt>
                <c:pt idx="131">
                  <c:v>0.39734799999999998</c:v>
                </c:pt>
                <c:pt idx="132">
                  <c:v>0.39798899999999998</c:v>
                </c:pt>
                <c:pt idx="133">
                  <c:v>0.39487299999999997</c:v>
                </c:pt>
                <c:pt idx="134">
                  <c:v>0.39640999999999998</c:v>
                </c:pt>
                <c:pt idx="135">
                  <c:v>0.39407399999999998</c:v>
                </c:pt>
                <c:pt idx="136">
                  <c:v>0.39902399999999999</c:v>
                </c:pt>
                <c:pt idx="137">
                  <c:v>0.39865200000000001</c:v>
                </c:pt>
                <c:pt idx="138">
                  <c:v>0.39671099999999998</c:v>
                </c:pt>
                <c:pt idx="139">
                  <c:v>0.40035700000000002</c:v>
                </c:pt>
                <c:pt idx="140">
                  <c:v>0.39732600000000001</c:v>
                </c:pt>
                <c:pt idx="141">
                  <c:v>0.39633200000000002</c:v>
                </c:pt>
                <c:pt idx="142">
                  <c:v>0.40021899999999999</c:v>
                </c:pt>
                <c:pt idx="143">
                  <c:v>0.39255800000000002</c:v>
                </c:pt>
                <c:pt idx="144">
                  <c:v>0.39936500000000003</c:v>
                </c:pt>
                <c:pt idx="145">
                  <c:v>0.39362799999999998</c:v>
                </c:pt>
                <c:pt idx="146">
                  <c:v>0.39730100000000002</c:v>
                </c:pt>
                <c:pt idx="147">
                  <c:v>0.39863999999999999</c:v>
                </c:pt>
                <c:pt idx="148">
                  <c:v>0.39573599999999998</c:v>
                </c:pt>
                <c:pt idx="149">
                  <c:v>0.39776099999999998</c:v>
                </c:pt>
                <c:pt idx="150">
                  <c:v>0.39995199999999997</c:v>
                </c:pt>
                <c:pt idx="151">
                  <c:v>0.40224399999999999</c:v>
                </c:pt>
                <c:pt idx="152">
                  <c:v>0.39640399999999998</c:v>
                </c:pt>
                <c:pt idx="153">
                  <c:v>0.39739099999999999</c:v>
                </c:pt>
                <c:pt idx="154">
                  <c:v>0.38812799999999997</c:v>
                </c:pt>
                <c:pt idx="155">
                  <c:v>0.39970699999999998</c:v>
                </c:pt>
                <c:pt idx="156">
                  <c:v>0.39528200000000002</c:v>
                </c:pt>
                <c:pt idx="157">
                  <c:v>0.397345</c:v>
                </c:pt>
                <c:pt idx="158">
                  <c:v>0.39416400000000001</c:v>
                </c:pt>
                <c:pt idx="159">
                  <c:v>0.39089400000000002</c:v>
                </c:pt>
                <c:pt idx="160">
                  <c:v>0.39901199999999998</c:v>
                </c:pt>
                <c:pt idx="161">
                  <c:v>0.39516299999999999</c:v>
                </c:pt>
                <c:pt idx="162">
                  <c:v>0.39022499999999999</c:v>
                </c:pt>
                <c:pt idx="163">
                  <c:v>0.39514500000000002</c:v>
                </c:pt>
                <c:pt idx="164">
                  <c:v>0.39068700000000001</c:v>
                </c:pt>
                <c:pt idx="165">
                  <c:v>0.39705699999999999</c:v>
                </c:pt>
                <c:pt idx="166">
                  <c:v>0.38883699999999999</c:v>
                </c:pt>
                <c:pt idx="167">
                  <c:v>0.39463100000000001</c:v>
                </c:pt>
                <c:pt idx="168">
                  <c:v>0.39020199999999999</c:v>
                </c:pt>
                <c:pt idx="169">
                  <c:v>0.39820699999999998</c:v>
                </c:pt>
                <c:pt idx="170">
                  <c:v>0.39549499999999999</c:v>
                </c:pt>
                <c:pt idx="171">
                  <c:v>0.391453</c:v>
                </c:pt>
                <c:pt idx="172">
                  <c:v>0.38931900000000003</c:v>
                </c:pt>
                <c:pt idx="173">
                  <c:v>0.39049800000000001</c:v>
                </c:pt>
                <c:pt idx="174">
                  <c:v>0.391156</c:v>
                </c:pt>
                <c:pt idx="175">
                  <c:v>0.39814300000000002</c:v>
                </c:pt>
                <c:pt idx="176">
                  <c:v>0.38897500000000002</c:v>
                </c:pt>
                <c:pt idx="177">
                  <c:v>0.38565199999999999</c:v>
                </c:pt>
                <c:pt idx="178">
                  <c:v>0.38630300000000001</c:v>
                </c:pt>
                <c:pt idx="179">
                  <c:v>0.386544</c:v>
                </c:pt>
                <c:pt idx="180">
                  <c:v>0.38593300000000003</c:v>
                </c:pt>
                <c:pt idx="181">
                  <c:v>0.38836500000000002</c:v>
                </c:pt>
                <c:pt idx="182">
                  <c:v>0.38678400000000002</c:v>
                </c:pt>
                <c:pt idx="183">
                  <c:v>0.38684499999999999</c:v>
                </c:pt>
                <c:pt idx="184">
                  <c:v>0.38636500000000001</c:v>
                </c:pt>
                <c:pt idx="185">
                  <c:v>0.38621499999999997</c:v>
                </c:pt>
                <c:pt idx="186">
                  <c:v>0.38705499999999998</c:v>
                </c:pt>
                <c:pt idx="187">
                  <c:v>0.386355</c:v>
                </c:pt>
                <c:pt idx="188">
                  <c:v>0.38714700000000002</c:v>
                </c:pt>
                <c:pt idx="189">
                  <c:v>0.38933200000000001</c:v>
                </c:pt>
                <c:pt idx="190">
                  <c:v>0.38446599999999997</c:v>
                </c:pt>
                <c:pt idx="191">
                  <c:v>0.38669900000000001</c:v>
                </c:pt>
                <c:pt idx="192">
                  <c:v>0.38089899999999999</c:v>
                </c:pt>
                <c:pt idx="193">
                  <c:v>0.387322</c:v>
                </c:pt>
                <c:pt idx="194">
                  <c:v>0.38246599999999997</c:v>
                </c:pt>
                <c:pt idx="195">
                  <c:v>0.37958900000000001</c:v>
                </c:pt>
                <c:pt idx="196">
                  <c:v>0.38786199999999998</c:v>
                </c:pt>
                <c:pt idx="197">
                  <c:v>0.38409799999999999</c:v>
                </c:pt>
                <c:pt idx="198">
                  <c:v>0.38209100000000001</c:v>
                </c:pt>
                <c:pt idx="199">
                  <c:v>0.38692399999999999</c:v>
                </c:pt>
                <c:pt idx="200">
                  <c:v>0.38318999999999998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0.46343156787093109</c:v>
                </c:pt>
                <c:pt idx="1">
                  <c:v>0.46362416754419905</c:v>
                </c:pt>
                <c:pt idx="2">
                  <c:v>0.46381326455510974</c:v>
                </c:pt>
                <c:pt idx="3">
                  <c:v>0.46399838588046965</c:v>
                </c:pt>
                <c:pt idx="4">
                  <c:v>0.46417900574811449</c:v>
                </c:pt>
                <c:pt idx="5">
                  <c:v>0.46435454115660912</c:v>
                </c:pt>
                <c:pt idx="6">
                  <c:v>0.46452434729706871</c:v>
                </c:pt>
                <c:pt idx="7">
                  <c:v>0.46468771296296429</c:v>
                </c:pt>
                <c:pt idx="8">
                  <c:v>0.46484385607060802</c:v>
                </c:pt>
                <c:pt idx="9">
                  <c:v>0.46499191946479429</c:v>
                </c:pt>
                <c:pt idx="10">
                  <c:v>0.46513096725764402</c:v>
                </c:pt>
                <c:pt idx="11">
                  <c:v>0.46525998205409841</c:v>
                </c:pt>
                <c:pt idx="12">
                  <c:v>0.46537786356902433</c:v>
                </c:pt>
                <c:pt idx="13">
                  <c:v>0.46548342935854037</c:v>
                </c:pt>
                <c:pt idx="14">
                  <c:v>0.46557541869930885</c:v>
                </c:pt>
                <c:pt idx="15">
                  <c:v>0.46565250109041445</c:v>
                </c:pt>
                <c:pt idx="16">
                  <c:v>0.46571329146962864</c:v>
                </c:pt>
                <c:pt idx="17">
                  <c:v>0.46575637508670392</c:v>
                </c:pt>
                <c:pt idx="18">
                  <c:v>0.4657803461280785</c:v>
                </c:pt>
                <c:pt idx="19">
                  <c:v>0.46578386571361408</c:v>
                </c:pt>
                <c:pt idx="20">
                  <c:v>0.46576574685946859</c:v>
                </c:pt>
                <c:pt idx="21">
                  <c:v>0.46572507648141825</c:v>
                </c:pt>
                <c:pt idx="22">
                  <c:v>0.46566138752721753</c:v>
                </c:pt>
                <c:pt idx="23">
                  <c:v>0.4655748978437087</c:v>
                </c:pt>
                <c:pt idx="24">
                  <c:v>0.46546683628046975</c:v>
                </c:pt>
                <c:pt idx="25">
                  <c:v>0.46533988054978814</c:v>
                </c:pt>
                <c:pt idx="26">
                  <c:v>0.46519873506880183</c:v>
                </c:pt>
                <c:pt idx="27">
                  <c:v>0.46505087975247089</c:v>
                </c:pt>
                <c:pt idx="28">
                  <c:v>0.46490752160842114</c:v>
                </c:pt>
                <c:pt idx="29">
                  <c:v>0.46478477885955399</c:v>
                </c:pt>
                <c:pt idx="30">
                  <c:v>0.46470512082596638</c:v>
                </c:pt>
                <c:pt idx="31">
                  <c:v>0.46469907444785485</c:v>
                </c:pt>
                <c:pt idx="32">
                  <c:v>0.46480718867270054</c:v>
                </c:pt>
                <c:pt idx="33">
                  <c:v>0.46508221977697412</c:v>
                </c:pt>
                <c:pt idx="34">
                  <c:v>0.46559146343144042</c:v>
                </c:pt>
                <c:pt idx="35">
                  <c:v>0.46641911326956753</c:v>
                </c:pt>
                <c:pt idx="36">
                  <c:v>0.46766847251098431</c:v>
                </c:pt>
                <c:pt idx="37">
                  <c:v>0.46946378810547318</c:v>
                </c:pt>
                <c:pt idx="38">
                  <c:v>0.47195142104794829</c:v>
                </c:pt>
                <c:pt idx="39">
                  <c:v>0.47530001901375829</c:v>
                </c:pt>
                <c:pt idx="40">
                  <c:v>0.47969932694474599</c:v>
                </c:pt>
                <c:pt idx="41">
                  <c:v>0.48535726735308182</c:v>
                </c:pt>
                <c:pt idx="42">
                  <c:v>0.49249495457590259</c:v>
                </c:pt>
                <c:pt idx="43">
                  <c:v>0.50133938432545111</c:v>
                </c:pt>
                <c:pt idx="44">
                  <c:v>0.51211366698570637</c:v>
                </c:pt>
                <c:pt idx="45">
                  <c:v>0.52502485091120432</c:v>
                </c:pt>
                <c:pt idx="46">
                  <c:v>0.54024960505167086</c:v>
                </c:pt>
                <c:pt idx="47">
                  <c:v>0.55791828595988369</c:v>
                </c:pt>
                <c:pt idx="48">
                  <c:v>0.57809818250712075</c:v>
                </c:pt>
                <c:pt idx="49">
                  <c:v>0.60077698435851612</c:v>
                </c:pt>
                <c:pt idx="50">
                  <c:v>0.62584771547192264</c:v>
                </c:pt>
                <c:pt idx="51">
                  <c:v>0.6530964168709632</c:v>
                </c:pt>
                <c:pt idx="52">
                  <c:v>0.68219343584061176</c:v>
                </c:pt>
                <c:pt idx="53">
                  <c:v>0.71268720364382854</c:v>
                </c:pt>
                <c:pt idx="54">
                  <c:v>0.74399295014848965</c:v>
                </c:pt>
                <c:pt idx="55">
                  <c:v>0.77535275230092071</c:v>
                </c:pt>
                <c:pt idx="56">
                  <c:v>0.80571565334938533</c:v>
                </c:pt>
                <c:pt idx="57">
                  <c:v>0.83346742582475142</c:v>
                </c:pt>
                <c:pt idx="58">
                  <c:v>0.85599480267501205</c:v>
                </c:pt>
                <c:pt idx="59">
                  <c:v>0.86928325457966937</c:v>
                </c:pt>
                <c:pt idx="60">
                  <c:v>0.86807727273637803</c:v>
                </c:pt>
                <c:pt idx="61">
                  <c:v>0.84723420641241098</c:v>
                </c:pt>
                <c:pt idx="62">
                  <c:v>0.80429721214272054</c:v>
                </c:pt>
                <c:pt idx="63">
                  <c:v>0.74206631267830325</c:v>
                </c:pt>
                <c:pt idx="64">
                  <c:v>0.66914941823720708</c:v>
                </c:pt>
                <c:pt idx="65">
                  <c:v>0.59738449784594949</c:v>
                </c:pt>
                <c:pt idx="66">
                  <c:v>0.53733348667094016</c:v>
                </c:pt>
                <c:pt idx="67">
                  <c:v>0.49465751607721997</c:v>
                </c:pt>
                <c:pt idx="68">
                  <c:v>0.46942848076868787</c:v>
                </c:pt>
                <c:pt idx="69">
                  <c:v>0.45810647497383811</c:v>
                </c:pt>
                <c:pt idx="70">
                  <c:v>0.4562877124054654</c:v>
                </c:pt>
                <c:pt idx="71">
                  <c:v>0.46054809750220826</c:v>
                </c:pt>
                <c:pt idx="72">
                  <c:v>0.46895303866872612</c:v>
                </c:pt>
                <c:pt idx="73">
                  <c:v>0.48072856444262635</c:v>
                </c:pt>
                <c:pt idx="74">
                  <c:v>0.49572183447790941</c:v>
                </c:pt>
                <c:pt idx="75">
                  <c:v>0.51398219448950611</c:v>
                </c:pt>
                <c:pt idx="76">
                  <c:v>0.53551569631063334</c:v>
                </c:pt>
                <c:pt idx="77">
                  <c:v>0.56015595977671462</c:v>
                </c:pt>
                <c:pt idx="78">
                  <c:v>0.58749144322406932</c:v>
                </c:pt>
                <c:pt idx="79">
                  <c:v>0.61680360587985161</c:v>
                </c:pt>
                <c:pt idx="80">
                  <c:v>0.64695354347606704</c:v>
                </c:pt>
                <c:pt idx="81">
                  <c:v>0.67611073091694152</c:v>
                </c:pt>
                <c:pt idx="82">
                  <c:v>0.70124588683624445</c:v>
                </c:pt>
                <c:pt idx="83">
                  <c:v>0.71761199555371857</c:v>
                </c:pt>
                <c:pt idx="84">
                  <c:v>0.71903241492446657</c:v>
                </c:pt>
                <c:pt idx="85">
                  <c:v>0.70002222733737629</c:v>
                </c:pt>
                <c:pt idx="86">
                  <c:v>0.65950668012035896</c:v>
                </c:pt>
                <c:pt idx="87">
                  <c:v>0.60355677020302489</c:v>
                </c:pt>
                <c:pt idx="88">
                  <c:v>0.54398024958757618</c:v>
                </c:pt>
                <c:pt idx="89">
                  <c:v>0.49279643970737635</c:v>
                </c:pt>
                <c:pt idx="90">
                  <c:v>0.45669466392568658</c:v>
                </c:pt>
                <c:pt idx="91">
                  <c:v>0.4355735803345866</c:v>
                </c:pt>
                <c:pt idx="92">
                  <c:v>0.42518876658563437</c:v>
                </c:pt>
                <c:pt idx="93">
                  <c:v>0.42075649042842012</c:v>
                </c:pt>
                <c:pt idx="94">
                  <c:v>0.418952295897416</c:v>
                </c:pt>
                <c:pt idx="95">
                  <c:v>0.41808651116500001</c:v>
                </c:pt>
                <c:pt idx="96">
                  <c:v>0.41749506443570406</c:v>
                </c:pt>
                <c:pt idx="97">
                  <c:v>0.41697085673690554</c:v>
                </c:pt>
                <c:pt idx="98">
                  <c:v>0.41646189431573921</c:v>
                </c:pt>
                <c:pt idx="99">
                  <c:v>0.41595759060335441</c:v>
                </c:pt>
                <c:pt idx="100">
                  <c:v>0.41545624529211123</c:v>
                </c:pt>
                <c:pt idx="101">
                  <c:v>0.41495776526114264</c:v>
                </c:pt>
                <c:pt idx="102">
                  <c:v>0.41446237815349612</c:v>
                </c:pt>
                <c:pt idx="103">
                  <c:v>0.413970461624657</c:v>
                </c:pt>
                <c:pt idx="104">
                  <c:v>0.41348253419664949</c:v>
                </c:pt>
                <c:pt idx="105">
                  <c:v>0.41299925697068407</c:v>
                </c:pt>
                <c:pt idx="106">
                  <c:v>0.41252142269101832</c:v>
                </c:pt>
                <c:pt idx="107">
                  <c:v>0.41204992427523734</c:v>
                </c:pt>
                <c:pt idx="108">
                  <c:v>0.41158569644843535</c:v>
                </c:pt>
                <c:pt idx="109">
                  <c:v>0.41112962443101109</c:v>
                </c:pt>
                <c:pt idx="110">
                  <c:v>0.41068241387198895</c:v>
                </c:pt>
                <c:pt idx="111">
                  <c:v>0.41024441677034823</c:v>
                </c:pt>
                <c:pt idx="112">
                  <c:v>0.40981541088839485</c:v>
                </c:pt>
                <c:pt idx="113">
                  <c:v>0.40939433971783806</c:v>
                </c:pt>
                <c:pt idx="114">
                  <c:v>0.40897904291912462</c:v>
                </c:pt>
                <c:pt idx="115">
                  <c:v>0.40856604693377896</c:v>
                </c:pt>
                <c:pt idx="116">
                  <c:v>0.40815053389118422</c:v>
                </c:pt>
                <c:pt idx="117">
                  <c:v>0.4077266360722071</c:v>
                </c:pt>
                <c:pt idx="118">
                  <c:v>0.40728817003342804</c:v>
                </c:pt>
                <c:pt idx="119">
                  <c:v>0.40682979640127898</c:v>
                </c:pt>
                <c:pt idx="120">
                  <c:v>0.40634838477846807</c:v>
                </c:pt>
                <c:pt idx="121">
                  <c:v>0.40584416581671612</c:v>
                </c:pt>
                <c:pt idx="122">
                  <c:v>0.40532119426256508</c:v>
                </c:pt>
                <c:pt idx="123">
                  <c:v>0.40478681781412479</c:v>
                </c:pt>
                <c:pt idx="124">
                  <c:v>0.40425021282426987</c:v>
                </c:pt>
                <c:pt idx="125">
                  <c:v>0.40372043937339036</c:v>
                </c:pt>
                <c:pt idx="126">
                  <c:v>0.40320467196559961</c:v>
                </c:pt>
                <c:pt idx="127">
                  <c:v>0.40270716224469405</c:v>
                </c:pt>
                <c:pt idx="128">
                  <c:v>0.40222914877329219</c:v>
                </c:pt>
                <c:pt idx="129">
                  <c:v>0.40176954162559586</c:v>
                </c:pt>
                <c:pt idx="130">
                  <c:v>0.40132597254110197</c:v>
                </c:pt>
                <c:pt idx="131">
                  <c:v>0.40089579553218935</c:v>
                </c:pt>
                <c:pt idx="132">
                  <c:v>0.40047679397468056</c:v>
                </c:pt>
                <c:pt idx="133">
                  <c:v>0.40006757917411212</c:v>
                </c:pt>
                <c:pt idx="134">
                  <c:v>0.39966785569042362</c:v>
                </c:pt>
                <c:pt idx="135">
                  <c:v>0.39927884252812024</c:v>
                </c:pt>
                <c:pt idx="136">
                  <c:v>0.39890416386787575</c:v>
                </c:pt>
                <c:pt idx="137">
                  <c:v>0.3985514038755299</c:v>
                </c:pt>
                <c:pt idx="138">
                  <c:v>0.3982341344616982</c:v>
                </c:pt>
                <c:pt idx="139">
                  <c:v>0.39797347594408083</c:v>
                </c:pt>
                <c:pt idx="140">
                  <c:v>0.39779730734986485</c:v>
                </c:pt>
                <c:pt idx="141">
                  <c:v>0.39773477879485281</c:v>
                </c:pt>
                <c:pt idx="142">
                  <c:v>0.39780484945007999</c:v>
                </c:pt>
                <c:pt idx="143">
                  <c:v>0.39800082274683191</c:v>
                </c:pt>
                <c:pt idx="144">
                  <c:v>0.39827730603218353</c:v>
                </c:pt>
                <c:pt idx="145">
                  <c:v>0.39854867183952936</c:v>
                </c:pt>
                <c:pt idx="146">
                  <c:v>0.39870547220286578</c:v>
                </c:pt>
                <c:pt idx="147">
                  <c:v>0.39864667046543856</c:v>
                </c:pt>
                <c:pt idx="148">
                  <c:v>0.39831527160497482</c:v>
                </c:pt>
                <c:pt idx="149">
                  <c:v>0.39772023748043739</c:v>
                </c:pt>
                <c:pt idx="150">
                  <c:v>0.39693312467248282</c:v>
                </c:pt>
                <c:pt idx="151">
                  <c:v>0.39606107130337154</c:v>
                </c:pt>
                <c:pt idx="152">
                  <c:v>0.39520997136990299</c:v>
                </c:pt>
                <c:pt idx="153">
                  <c:v>0.39445498915782201</c:v>
                </c:pt>
                <c:pt idx="154">
                  <c:v>0.39382889133685373</c:v>
                </c:pt>
                <c:pt idx="155">
                  <c:v>0.39332783317315778</c:v>
                </c:pt>
                <c:pt idx="156">
                  <c:v>0.39292655061950504</c:v>
                </c:pt>
                <c:pt idx="157">
                  <c:v>0.39259375049357087</c:v>
                </c:pt>
                <c:pt idx="158">
                  <c:v>0.39230217584686938</c:v>
                </c:pt>
                <c:pt idx="159">
                  <c:v>0.39203247190540874</c:v>
                </c:pt>
                <c:pt idx="160">
                  <c:v>0.39177281139497516</c:v>
                </c:pt>
                <c:pt idx="161">
                  <c:v>0.39151676941866809</c:v>
                </c:pt>
                <c:pt idx="162">
                  <c:v>0.3912611408615157</c:v>
                </c:pt>
                <c:pt idx="163">
                  <c:v>0.39100438480179756</c:v>
                </c:pt>
                <c:pt idx="164">
                  <c:v>0.39074573151376829</c:v>
                </c:pt>
                <c:pt idx="165">
                  <c:v>0.39048474718758197</c:v>
                </c:pt>
                <c:pt idx="166">
                  <c:v>0.39022114853328321</c:v>
                </c:pt>
                <c:pt idx="167">
                  <c:v>0.38995473185153573</c:v>
                </c:pt>
                <c:pt idx="168">
                  <c:v>0.38968534727201054</c:v>
                </c:pt>
                <c:pt idx="169">
                  <c:v>0.38941288852176698</c:v>
                </c:pt>
                <c:pt idx="170">
                  <c:v>0.38913728735439074</c:v>
                </c:pt>
                <c:pt idx="171">
                  <c:v>0.388858509204353</c:v>
                </c:pt>
                <c:pt idx="172">
                  <c:v>0.38857654915902473</c:v>
                </c:pt>
                <c:pt idx="173">
                  <c:v>0.3882914280829094</c:v>
                </c:pt>
                <c:pt idx="174">
                  <c:v>0.38800318891024627</c:v>
                </c:pt>
                <c:pt idx="175">
                  <c:v>0.38771189315058691</c:v>
                </c:pt>
                <c:pt idx="176">
                  <c:v>0.38741761764474303</c:v>
                </c:pt>
                <c:pt idx="177">
                  <c:v>0.38712045159545772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0.46343156780428985</c:v>
                </c:pt>
                <c:pt idx="1">
                  <c:v>0.46362416740882517</c:v>
                </c:pt>
                <c:pt idx="2">
                  <c:v>0.46381326428318026</c:v>
                </c:pt>
                <c:pt idx="3">
                  <c:v>0.46399838534032828</c:v>
                </c:pt>
                <c:pt idx="4">
                  <c:v>0.46417900468718054</c:v>
                </c:pt>
                <c:pt idx="5">
                  <c:v>0.46435453909598412</c:v>
                </c:pt>
                <c:pt idx="6">
                  <c:v>0.4645243433394014</c:v>
                </c:pt>
                <c:pt idx="7">
                  <c:v>0.46468770544657423</c:v>
                </c:pt>
                <c:pt idx="8">
                  <c:v>0.46484384195469264</c:v>
                </c:pt>
                <c:pt idx="9">
                  <c:v>0.46499189325048051</c:v>
                </c:pt>
                <c:pt idx="10">
                  <c:v>0.46513091911857907</c:v>
                </c:pt>
                <c:pt idx="11">
                  <c:v>0.46525989463898665</c:v>
                </c:pt>
                <c:pt idx="12">
                  <c:v>0.4653777066032041</c:v>
                </c:pt>
                <c:pt idx="13">
                  <c:v>0.46548315064800833</c:v>
                </c:pt>
                <c:pt idx="14">
                  <c:v>0.4655749293360309</c:v>
                </c:pt>
                <c:pt idx="15">
                  <c:v>0.46565165144232989</c:v>
                </c:pt>
                <c:pt idx="16">
                  <c:v>0.46571183273430866</c:v>
                </c:pt>
                <c:pt idx="17">
                  <c:v>0.46575389855652732</c:v>
                </c:pt>
                <c:pt idx="18">
                  <c:v>0.46577618854956143</c:v>
                </c:pt>
                <c:pt idx="19">
                  <c:v>0.46577696383995615</c:v>
                </c:pt>
                <c:pt idx="20">
                  <c:v>0.46575441703294601</c:v>
                </c:pt>
                <c:pt idx="21">
                  <c:v>0.46570668531708087</c:v>
                </c:pt>
                <c:pt idx="22">
                  <c:v>0.46563186694627173</c:v>
                </c:pt>
                <c:pt idx="23">
                  <c:v>0.46552804129633624</c:v>
                </c:pt>
                <c:pt idx="24">
                  <c:v>0.46539329259685225</c:v>
                </c:pt>
                <c:pt idx="25">
                  <c:v>0.46522573731321393</c:v>
                </c:pt>
                <c:pt idx="26">
                  <c:v>0.46502355499823184</c:v>
                </c:pt>
                <c:pt idx="27">
                  <c:v>0.46478502224988361</c:v>
                </c:pt>
                <c:pt idx="28">
                  <c:v>0.464508549207371</c:v>
                </c:pt>
                <c:pt idx="29">
                  <c:v>0.46419271780034327</c:v>
                </c:pt>
                <c:pt idx="30">
                  <c:v>0.46383632074839715</c:v>
                </c:pt>
                <c:pt idx="31">
                  <c:v>0.463438400105389</c:v>
                </c:pt>
                <c:pt idx="32">
                  <c:v>0.46299828397376447</c:v>
                </c:pt>
                <c:pt idx="33">
                  <c:v>0.46251561989721091</c:v>
                </c:pt>
                <c:pt idx="34">
                  <c:v>0.46199040339390596</c:v>
                </c:pt>
                <c:pt idx="35">
                  <c:v>0.46142300013300597</c:v>
                </c:pt>
                <c:pt idx="36">
                  <c:v>0.46081416039399686</c:v>
                </c:pt>
                <c:pt idx="37">
                  <c:v>0.46016502468496856</c:v>
                </c:pt>
                <c:pt idx="38">
                  <c:v>0.45947711972559147</c:v>
                </c:pt>
                <c:pt idx="39">
                  <c:v>0.45875234440789525</c:v>
                </c:pt>
                <c:pt idx="40">
                  <c:v>0.45799294580811717</c:v>
                </c:pt>
                <c:pt idx="41">
                  <c:v>0.45720148580407949</c:v>
                </c:pt>
                <c:pt idx="42">
                  <c:v>0.4563807993187603</c:v>
                </c:pt>
                <c:pt idx="43">
                  <c:v>0.45553394562561961</c:v>
                </c:pt>
                <c:pt idx="44">
                  <c:v>0.45466415448219993</c:v>
                </c:pt>
                <c:pt idx="45">
                  <c:v>0.4537747690803392</c:v>
                </c:pt>
                <c:pt idx="46">
                  <c:v>0.45286918789900821</c:v>
                </c:pt>
                <c:pt idx="47">
                  <c:v>0.45195080751598282</c:v>
                </c:pt>
                <c:pt idx="48">
                  <c:v>0.45102296828551958</c:v>
                </c:pt>
                <c:pt idx="49">
                  <c:v>0.45008890453921985</c:v>
                </c:pt>
                <c:pt idx="50">
                  <c:v>0.44915170064204113</c:v>
                </c:pt>
                <c:pt idx="51">
                  <c:v>0.44821425386469044</c:v>
                </c:pt>
                <c:pt idx="52">
                  <c:v>0.44727924464780866</c:v>
                </c:pt>
                <c:pt idx="53">
                  <c:v>0.44634911446032227</c:v>
                </c:pt>
                <c:pt idx="54">
                  <c:v>0.4454260511171616</c:v>
                </c:pt>
                <c:pt idx="55">
                  <c:v>0.44451198113699703</c:v>
                </c:pt>
                <c:pt idx="56">
                  <c:v>0.44360856849869729</c:v>
                </c:pt>
                <c:pt idx="57">
                  <c:v>0.44271721899936289</c:v>
                </c:pt>
                <c:pt idx="58">
                  <c:v>0.44183908932497756</c:v>
                </c:pt>
                <c:pt idx="59">
                  <c:v>0.44097509991068234</c:v>
                </c:pt>
                <c:pt idx="60">
                  <c:v>0.44012595068231858</c:v>
                </c:pt>
                <c:pt idx="61">
                  <c:v>0.4392921388237116</c:v>
                </c:pt>
                <c:pt idx="62">
                  <c:v>0.43847397779442909</c:v>
                </c:pt>
                <c:pt idx="63">
                  <c:v>0.43767161692033657</c:v>
                </c:pt>
                <c:pt idx="64">
                  <c:v>0.43688506098535573</c:v>
                </c:pt>
                <c:pt idx="65">
                  <c:v>0.43611418936016338</c:v>
                </c:pt>
                <c:pt idx="66">
                  <c:v>0.43535877430658587</c:v>
                </c:pt>
                <c:pt idx="67">
                  <c:v>0.4346184981912512</c:v>
                </c:pt>
                <c:pt idx="68">
                  <c:v>0.4338929694261901</c:v>
                </c:pt>
                <c:pt idx="69">
                  <c:v>0.43318173702630269</c:v>
                </c:pt>
                <c:pt idx="70">
                  <c:v>0.43248430373364144</c:v>
                </c:pt>
                <c:pt idx="71">
                  <c:v>0.43180013770675085</c:v>
                </c:pt>
                <c:pt idx="72">
                  <c:v>0.4311286828107363</c:v>
                </c:pt>
                <c:pt idx="73">
                  <c:v>0.43046936757152532</c:v>
                </c:pt>
                <c:pt idx="74">
                  <c:v>0.42982161287724741</c:v>
                </c:pt>
                <c:pt idx="75">
                  <c:v>0.42918483852216244</c:v>
                </c:pt>
                <c:pt idx="76">
                  <c:v>0.42855846869540226</c:v>
                </c:pt>
                <c:pt idx="77">
                  <c:v>0.42794193651914558</c:v>
                </c:pt>
                <c:pt idx="78">
                  <c:v>0.42733468773977928</c:v>
                </c:pt>
                <c:pt idx="79">
                  <c:v>0.42673618367201349</c:v>
                </c:pt>
                <c:pt idx="80">
                  <c:v>0.42614590349056714</c:v>
                </c:pt>
                <c:pt idx="81">
                  <c:v>0.42556334595755119</c:v>
                </c:pt>
                <c:pt idx="82">
                  <c:v>0.42498803066653118</c:v>
                </c:pt>
                <c:pt idx="83">
                  <c:v>0.42441949887683589</c:v>
                </c:pt>
                <c:pt idx="84">
                  <c:v>0.42385731400428633</c:v>
                </c:pt>
                <c:pt idx="85">
                  <c:v>0.42330106182734023</c:v>
                </c:pt>
                <c:pt idx="86">
                  <c:v>0.42275035046085485</c:v>
                </c:pt>
                <c:pt idx="87">
                  <c:v>0.42220481014332517</c:v>
                </c:pt>
                <c:pt idx="88">
                  <c:v>0.42166409287764156</c:v>
                </c:pt>
                <c:pt idx="89">
                  <c:v>0.42112787196012935</c:v>
                </c:pt>
                <c:pt idx="90">
                  <c:v>0.42059584142789769</c:v>
                </c:pt>
                <c:pt idx="91">
                  <c:v>0.42006771545031918</c:v>
                </c:pt>
                <c:pt idx="92">
                  <c:v>0.41954322768675184</c:v>
                </c:pt>
                <c:pt idx="93">
                  <c:v>0.41902213062938004</c:v>
                </c:pt>
                <c:pt idx="94">
                  <c:v>0.41850419494723778</c:v>
                </c:pt>
                <c:pt idx="95">
                  <c:v>0.41798920884506308</c:v>
                </c:pt>
                <c:pt idx="96">
                  <c:v>0.41747697744855949</c:v>
                </c:pt>
                <c:pt idx="97">
                  <c:v>0.41696732222588223</c:v>
                </c:pt>
                <c:pt idx="98">
                  <c:v>0.41646008045367233</c:v>
                </c:pt>
                <c:pt idx="99">
                  <c:v>0.41595510473470554</c:v>
                </c:pt>
                <c:pt idx="100">
                  <c:v>0.41545226257315471</c:v>
                </c:pt>
                <c:pt idx="101">
                  <c:v>0.41495143601255668</c:v>
                </c:pt>
                <c:pt idx="102">
                  <c:v>0.4144525213407918</c:v>
                </c:pt>
                <c:pt idx="103">
                  <c:v>0.41395542886568948</c:v>
                </c:pt>
                <c:pt idx="104">
                  <c:v>0.41346008276422824</c:v>
                </c:pt>
                <c:pt idx="105">
                  <c:v>0.41296642100768</c:v>
                </c:pt>
                <c:pt idx="106">
                  <c:v>0.41247439536440261</c:v>
                </c:pt>
                <c:pt idx="107">
                  <c:v>0.41198397148128996</c:v>
                </c:pt>
                <c:pt idx="108">
                  <c:v>0.41149512904409069</c:v>
                </c:pt>
                <c:pt idx="109">
                  <c:v>0.41100786201587292</c:v>
                </c:pt>
                <c:pt idx="110">
                  <c:v>0.41052217895179066</c:v>
                </c:pt>
                <c:pt idx="111">
                  <c:v>0.41003810338694807</c:v>
                </c:pt>
                <c:pt idx="112">
                  <c:v>0.40955567429252171</c:v>
                </c:pt>
                <c:pt idx="113">
                  <c:v>0.40907494659331867</c:v>
                </c:pt>
                <c:pt idx="114">
                  <c:v>0.40859599173758471</c:v>
                </c:pt>
                <c:pt idx="115">
                  <c:v>0.40811889830707432</c:v>
                </c:pt>
                <c:pt idx="116">
                  <c:v>0.40764377265211432</c:v>
                </c:pt>
                <c:pt idx="117">
                  <c:v>0.40717073953260396</c:v>
                </c:pt>
                <c:pt idx="118">
                  <c:v>0.40669994274158389</c:v>
                </c:pt>
                <c:pt idx="119">
                  <c:v>0.40623154568318104</c:v>
                </c:pt>
                <c:pt idx="120">
                  <c:v>0.4057657318714552</c:v>
                </c:pt>
                <c:pt idx="121">
                  <c:v>0.40530270531100077</c:v>
                </c:pt>
                <c:pt idx="122">
                  <c:v>0.40484269071427875</c:v>
                </c:pt>
                <c:pt idx="123">
                  <c:v>0.404385933504749</c:v>
                </c:pt>
                <c:pt idx="124">
                  <c:v>0.40393269954927163</c:v>
                </c:pt>
                <c:pt idx="125">
                  <c:v>0.40348327455833</c:v>
                </c:pt>
                <c:pt idx="126">
                  <c:v>0.40303796308889017</c:v>
                </c:pt>
                <c:pt idx="127">
                  <c:v>0.4025970870827546</c:v>
                </c:pt>
                <c:pt idx="128">
                  <c:v>0.40216098387377291</c:v>
                </c:pt>
                <c:pt idx="129">
                  <c:v>0.40173000360099109</c:v>
                </c:pt>
                <c:pt idx="130">
                  <c:v>0.40130450597253919</c:v>
                </c:pt>
                <c:pt idx="131">
                  <c:v>0.40088485633752324</c:v>
                </c:pt>
                <c:pt idx="132">
                  <c:v>0.40047142104103473</c:v>
                </c:pt>
                <c:pt idx="133">
                  <c:v>0.40006456206104102</c:v>
                </c:pt>
                <c:pt idx="134">
                  <c:v>0.399664630955473</c:v>
                </c:pt>
                <c:pt idx="135">
                  <c:v>0.39927196218289385</c:v>
                </c:pt>
                <c:pt idx="136">
                  <c:v>0.39888686589980638</c:v>
                </c:pt>
                <c:pt idx="137">
                  <c:v>0.3985096203803114</c:v>
                </c:pt>
                <c:pt idx="138">
                  <c:v>0.39814046424719052</c:v>
                </c:pt>
                <c:pt idx="139">
                  <c:v>0.39777958874458663</c:v>
                </c:pt>
                <c:pt idx="140">
                  <c:v>0.39742713031780685</c:v>
                </c:pt>
                <c:pt idx="141">
                  <c:v>0.39708316379161324</c:v>
                </c:pt>
                <c:pt idx="142">
                  <c:v>0.39674769645093949</c:v>
                </c:pt>
                <c:pt idx="143">
                  <c:v>0.39642066332406511</c:v>
                </c:pt>
                <c:pt idx="144">
                  <c:v>0.39610192394553839</c:v>
                </c:pt>
                <c:pt idx="145">
                  <c:v>0.39579126083367044</c:v>
                </c:pt>
                <c:pt idx="146">
                  <c:v>0.39548837985597224</c:v>
                </c:pt>
                <c:pt idx="147">
                  <c:v>0.39519291257818145</c:v>
                </c:pt>
                <c:pt idx="148">
                  <c:v>0.39490442060302067</c:v>
                </c:pt>
                <c:pt idx="149">
                  <c:v>0.39462240180958641</c:v>
                </c:pt>
                <c:pt idx="150">
                  <c:v>0.39434629831031498</c:v>
                </c:pt>
                <c:pt idx="151">
                  <c:v>0.39407550585707807</c:v>
                </c:pt>
                <c:pt idx="152">
                  <c:v>0.39380938435785473</c:v>
                </c:pt>
                <c:pt idx="153">
                  <c:v>0.39354726911603777</c:v>
                </c:pt>
                <c:pt idx="154">
                  <c:v>0.39328848237923925</c:v>
                </c:pt>
                <c:pt idx="155">
                  <c:v>0.39303234478469978</c:v>
                </c:pt>
                <c:pt idx="156">
                  <c:v>0.39277818631295314</c:v>
                </c:pt>
                <c:pt idx="157">
                  <c:v>0.39252535640703784</c:v>
                </c:pt>
                <c:pt idx="158">
                  <c:v>0.39227323297645972</c:v>
                </c:pt>
                <c:pt idx="159">
                  <c:v>0.39202123007748452</c:v>
                </c:pt>
                <c:pt idx="160">
                  <c:v>0.39176880413809717</c:v>
                </c:pt>
                <c:pt idx="161">
                  <c:v>0.39151545867137738</c:v>
                </c:pt>
                <c:pt idx="162">
                  <c:v>0.39126074749025069</c:v>
                </c:pt>
                <c:pt idx="163">
                  <c:v>0.39100427649593128</c:v>
                </c:pt>
                <c:pt idx="164">
                  <c:v>0.39074570415956694</c:v>
                </c:pt>
                <c:pt idx="165">
                  <c:v>0.39048474085065327</c:v>
                </c:pt>
                <c:pt idx="166">
                  <c:v>0.39022114718686768</c:v>
                </c:pt>
                <c:pt idx="167">
                  <c:v>0.3899547315891802</c:v>
                </c:pt>
                <c:pt idx="168">
                  <c:v>0.38968534722513137</c:v>
                </c:pt>
                <c:pt idx="169">
                  <c:v>0.38941288851408595</c:v>
                </c:pt>
                <c:pt idx="170">
                  <c:v>0.38913728735323683</c:v>
                </c:pt>
                <c:pt idx="171">
                  <c:v>0.38885850920419407</c:v>
                </c:pt>
                <c:pt idx="172">
                  <c:v>0.38857654915900464</c:v>
                </c:pt>
                <c:pt idx="173">
                  <c:v>0.38829142808290706</c:v>
                </c:pt>
                <c:pt idx="174">
                  <c:v>0.38800318891024604</c:v>
                </c:pt>
                <c:pt idx="175">
                  <c:v>0.38771189315058691</c:v>
                </c:pt>
                <c:pt idx="176">
                  <c:v>0.38741761764474303</c:v>
                </c:pt>
                <c:pt idx="177">
                  <c:v>0.38712045159545772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0.463422</c:v>
                </c:pt>
                <c:pt idx="1">
                  <c:v>0.46466200000000002</c:v>
                </c:pt>
                <c:pt idx="2">
                  <c:v>0.46438600000000002</c:v>
                </c:pt>
                <c:pt idx="3">
                  <c:v>0.46093000000000001</c:v>
                </c:pt>
                <c:pt idx="4">
                  <c:v>0.46571899999999999</c:v>
                </c:pt>
                <c:pt idx="5">
                  <c:v>0.46280300000000002</c:v>
                </c:pt>
                <c:pt idx="6">
                  <c:v>0.46346199999999999</c:v>
                </c:pt>
                <c:pt idx="7">
                  <c:v>0.45799000000000001</c:v>
                </c:pt>
                <c:pt idx="8">
                  <c:v>0.45638000000000001</c:v>
                </c:pt>
                <c:pt idx="9">
                  <c:v>0.461036</c:v>
                </c:pt>
                <c:pt idx="10">
                  <c:v>0.461011</c:v>
                </c:pt>
                <c:pt idx="11">
                  <c:v>0.45860099999999998</c:v>
                </c:pt>
                <c:pt idx="12">
                  <c:v>0.45713599999999999</c:v>
                </c:pt>
                <c:pt idx="13">
                  <c:v>0.45799400000000001</c:v>
                </c:pt>
                <c:pt idx="14">
                  <c:v>0.45561699999999999</c:v>
                </c:pt>
                <c:pt idx="15">
                  <c:v>0.46085999999999999</c:v>
                </c:pt>
                <c:pt idx="16">
                  <c:v>0.458096</c:v>
                </c:pt>
                <c:pt idx="17">
                  <c:v>0.45965600000000001</c:v>
                </c:pt>
                <c:pt idx="18">
                  <c:v>0.457453</c:v>
                </c:pt>
                <c:pt idx="19">
                  <c:v>0.45811600000000002</c:v>
                </c:pt>
                <c:pt idx="20">
                  <c:v>0.45945000000000003</c:v>
                </c:pt>
                <c:pt idx="21">
                  <c:v>0.46229500000000001</c:v>
                </c:pt>
                <c:pt idx="22">
                  <c:v>0.45965299999999998</c:v>
                </c:pt>
                <c:pt idx="23">
                  <c:v>0.46066699999999999</c:v>
                </c:pt>
                <c:pt idx="24">
                  <c:v>0.460924</c:v>
                </c:pt>
                <c:pt idx="25">
                  <c:v>0.46497899999999998</c:v>
                </c:pt>
                <c:pt idx="26">
                  <c:v>0.46147700000000003</c:v>
                </c:pt>
                <c:pt idx="27">
                  <c:v>0.46484300000000001</c:v>
                </c:pt>
                <c:pt idx="28">
                  <c:v>0.46190599999999998</c:v>
                </c:pt>
                <c:pt idx="29">
                  <c:v>0.46861999999999998</c:v>
                </c:pt>
                <c:pt idx="30">
                  <c:v>0.46809299999999998</c:v>
                </c:pt>
                <c:pt idx="31">
                  <c:v>0.46887099999999998</c:v>
                </c:pt>
                <c:pt idx="32">
                  <c:v>0.46997100000000003</c:v>
                </c:pt>
                <c:pt idx="33">
                  <c:v>0.46801900000000002</c:v>
                </c:pt>
                <c:pt idx="34">
                  <c:v>0.47233599999999998</c:v>
                </c:pt>
                <c:pt idx="35">
                  <c:v>0.47198499999999999</c:v>
                </c:pt>
                <c:pt idx="36">
                  <c:v>0.472715</c:v>
                </c:pt>
                <c:pt idx="37">
                  <c:v>0.47461399999999998</c:v>
                </c:pt>
                <c:pt idx="38">
                  <c:v>0.48044999999999999</c:v>
                </c:pt>
                <c:pt idx="39">
                  <c:v>0.483852</c:v>
                </c:pt>
                <c:pt idx="40">
                  <c:v>0.48874499999999999</c:v>
                </c:pt>
                <c:pt idx="41">
                  <c:v>0.49171199999999998</c:v>
                </c:pt>
                <c:pt idx="42">
                  <c:v>0.493454</c:v>
                </c:pt>
                <c:pt idx="43">
                  <c:v>0.509104</c:v>
                </c:pt>
                <c:pt idx="44">
                  <c:v>0.51751199999999997</c:v>
                </c:pt>
                <c:pt idx="45">
                  <c:v>0.52444100000000005</c:v>
                </c:pt>
                <c:pt idx="46">
                  <c:v>0.54611900000000002</c:v>
                </c:pt>
                <c:pt idx="47">
                  <c:v>0.56369599999999997</c:v>
                </c:pt>
                <c:pt idx="48">
                  <c:v>0.58917699999999995</c:v>
                </c:pt>
                <c:pt idx="49">
                  <c:v>0.62359399999999998</c:v>
                </c:pt>
                <c:pt idx="50">
                  <c:v>0.66637999999999997</c:v>
                </c:pt>
                <c:pt idx="51">
                  <c:v>0.71152400000000005</c:v>
                </c:pt>
                <c:pt idx="52">
                  <c:v>0.74915799999999999</c:v>
                </c:pt>
                <c:pt idx="53">
                  <c:v>0.78344000000000003</c:v>
                </c:pt>
                <c:pt idx="54">
                  <c:v>0.81308000000000002</c:v>
                </c:pt>
                <c:pt idx="55">
                  <c:v>0.82598300000000002</c:v>
                </c:pt>
                <c:pt idx="56">
                  <c:v>0.83334299999999994</c:v>
                </c:pt>
                <c:pt idx="57">
                  <c:v>0.82918899999999995</c:v>
                </c:pt>
                <c:pt idx="58">
                  <c:v>0.82159499999999996</c:v>
                </c:pt>
                <c:pt idx="59">
                  <c:v>0.80348399999999998</c:v>
                </c:pt>
                <c:pt idx="60">
                  <c:v>0.76253499999999996</c:v>
                </c:pt>
                <c:pt idx="61">
                  <c:v>0.673458</c:v>
                </c:pt>
                <c:pt idx="62">
                  <c:v>0.57567599999999997</c:v>
                </c:pt>
                <c:pt idx="63">
                  <c:v>0.494639</c:v>
                </c:pt>
                <c:pt idx="64">
                  <c:v>0.46271000000000001</c:v>
                </c:pt>
                <c:pt idx="65">
                  <c:v>0.45086100000000001</c:v>
                </c:pt>
                <c:pt idx="66">
                  <c:v>0.45582699999999998</c:v>
                </c:pt>
                <c:pt idx="67">
                  <c:v>0.45615800000000001</c:v>
                </c:pt>
                <c:pt idx="68">
                  <c:v>0.45938299999999999</c:v>
                </c:pt>
                <c:pt idx="69">
                  <c:v>0.46303899999999998</c:v>
                </c:pt>
                <c:pt idx="70">
                  <c:v>0.47098000000000001</c:v>
                </c:pt>
                <c:pt idx="71">
                  <c:v>0.48514800000000002</c:v>
                </c:pt>
                <c:pt idx="72">
                  <c:v>0.49861800000000001</c:v>
                </c:pt>
                <c:pt idx="73">
                  <c:v>0.52706600000000003</c:v>
                </c:pt>
                <c:pt idx="74">
                  <c:v>0.55528200000000005</c:v>
                </c:pt>
                <c:pt idx="75">
                  <c:v>0.58553100000000002</c:v>
                </c:pt>
                <c:pt idx="76">
                  <c:v>0.61734900000000004</c:v>
                </c:pt>
                <c:pt idx="77">
                  <c:v>0.64558800000000005</c:v>
                </c:pt>
                <c:pt idx="78">
                  <c:v>0.67040699999999998</c:v>
                </c:pt>
                <c:pt idx="79">
                  <c:v>0.689446</c:v>
                </c:pt>
                <c:pt idx="80">
                  <c:v>0.69932000000000005</c:v>
                </c:pt>
                <c:pt idx="81">
                  <c:v>0.69053799999999999</c:v>
                </c:pt>
                <c:pt idx="82">
                  <c:v>0.67506200000000005</c:v>
                </c:pt>
                <c:pt idx="83">
                  <c:v>0.63038899999999998</c:v>
                </c:pt>
                <c:pt idx="84">
                  <c:v>0.55897600000000003</c:v>
                </c:pt>
                <c:pt idx="85">
                  <c:v>0.49228499999999997</c:v>
                </c:pt>
                <c:pt idx="86">
                  <c:v>0.44021300000000002</c:v>
                </c:pt>
                <c:pt idx="87">
                  <c:v>0.42500599999999999</c:v>
                </c:pt>
                <c:pt idx="88">
                  <c:v>0.42575400000000002</c:v>
                </c:pt>
                <c:pt idx="89">
                  <c:v>0.423344</c:v>
                </c:pt>
                <c:pt idx="90">
                  <c:v>0.41481299999999999</c:v>
                </c:pt>
                <c:pt idx="91">
                  <c:v>0.41984199999999999</c:v>
                </c:pt>
                <c:pt idx="92">
                  <c:v>0.42156700000000003</c:v>
                </c:pt>
                <c:pt idx="93">
                  <c:v>0.42000900000000002</c:v>
                </c:pt>
                <c:pt idx="94">
                  <c:v>0.41848000000000002</c:v>
                </c:pt>
                <c:pt idx="95">
                  <c:v>0.41243400000000002</c:v>
                </c:pt>
                <c:pt idx="96">
                  <c:v>0.41057199999999999</c:v>
                </c:pt>
                <c:pt idx="97">
                  <c:v>0.41174699999999997</c:v>
                </c:pt>
                <c:pt idx="98">
                  <c:v>0.41359899999999999</c:v>
                </c:pt>
                <c:pt idx="99">
                  <c:v>0.41422799999999999</c:v>
                </c:pt>
                <c:pt idx="100">
                  <c:v>0.41363100000000003</c:v>
                </c:pt>
                <c:pt idx="101">
                  <c:v>0.41273300000000002</c:v>
                </c:pt>
                <c:pt idx="102">
                  <c:v>0.412273</c:v>
                </c:pt>
                <c:pt idx="103">
                  <c:v>0.40971000000000002</c:v>
                </c:pt>
                <c:pt idx="104">
                  <c:v>0.40982000000000002</c:v>
                </c:pt>
                <c:pt idx="105">
                  <c:v>0.406802</c:v>
                </c:pt>
                <c:pt idx="106">
                  <c:v>0.40787400000000001</c:v>
                </c:pt>
                <c:pt idx="107">
                  <c:v>0.41128599999999998</c:v>
                </c:pt>
                <c:pt idx="108">
                  <c:v>0.408221</c:v>
                </c:pt>
                <c:pt idx="109">
                  <c:v>0.40977200000000003</c:v>
                </c:pt>
                <c:pt idx="110">
                  <c:v>0.40836600000000001</c:v>
                </c:pt>
                <c:pt idx="111">
                  <c:v>0.40836499999999998</c:v>
                </c:pt>
                <c:pt idx="112">
                  <c:v>0.40460699999999999</c:v>
                </c:pt>
                <c:pt idx="113">
                  <c:v>0.40768599999999999</c:v>
                </c:pt>
                <c:pt idx="114">
                  <c:v>0.40593699999999999</c:v>
                </c:pt>
                <c:pt idx="115">
                  <c:v>0.40878399999999998</c:v>
                </c:pt>
                <c:pt idx="116">
                  <c:v>0.41145399999999999</c:v>
                </c:pt>
                <c:pt idx="117">
                  <c:v>0.40840100000000001</c:v>
                </c:pt>
                <c:pt idx="118">
                  <c:v>0.41279500000000002</c:v>
                </c:pt>
                <c:pt idx="119">
                  <c:v>0.40578700000000001</c:v>
                </c:pt>
                <c:pt idx="120">
                  <c:v>0.40603</c:v>
                </c:pt>
                <c:pt idx="121">
                  <c:v>0.407086</c:v>
                </c:pt>
                <c:pt idx="122">
                  <c:v>0.402557</c:v>
                </c:pt>
                <c:pt idx="123">
                  <c:v>0.402945</c:v>
                </c:pt>
                <c:pt idx="124">
                  <c:v>0.39981899999999998</c:v>
                </c:pt>
                <c:pt idx="125">
                  <c:v>0.40009899999999998</c:v>
                </c:pt>
                <c:pt idx="126">
                  <c:v>0.393729</c:v>
                </c:pt>
                <c:pt idx="127">
                  <c:v>0.39372000000000001</c:v>
                </c:pt>
                <c:pt idx="128">
                  <c:v>0.39588499999999999</c:v>
                </c:pt>
                <c:pt idx="129">
                  <c:v>0.39266099999999998</c:v>
                </c:pt>
                <c:pt idx="130">
                  <c:v>0.38866600000000001</c:v>
                </c:pt>
                <c:pt idx="131">
                  <c:v>0.38997799999999999</c:v>
                </c:pt>
                <c:pt idx="132">
                  <c:v>0.394538</c:v>
                </c:pt>
                <c:pt idx="133">
                  <c:v>0.39089800000000002</c:v>
                </c:pt>
                <c:pt idx="134">
                  <c:v>0.39304600000000001</c:v>
                </c:pt>
                <c:pt idx="135">
                  <c:v>0.39038299999999998</c:v>
                </c:pt>
                <c:pt idx="136">
                  <c:v>0.39378600000000002</c:v>
                </c:pt>
                <c:pt idx="137">
                  <c:v>0.387434</c:v>
                </c:pt>
                <c:pt idx="138">
                  <c:v>0.389262</c:v>
                </c:pt>
                <c:pt idx="139">
                  <c:v>0.39171</c:v>
                </c:pt>
                <c:pt idx="140">
                  <c:v>0.39022400000000002</c:v>
                </c:pt>
                <c:pt idx="141">
                  <c:v>0.389044</c:v>
                </c:pt>
                <c:pt idx="142">
                  <c:v>0.38844699999999999</c:v>
                </c:pt>
                <c:pt idx="143">
                  <c:v>0.39565299999999998</c:v>
                </c:pt>
                <c:pt idx="144">
                  <c:v>0.38662600000000003</c:v>
                </c:pt>
                <c:pt idx="145">
                  <c:v>0.38968399999999997</c:v>
                </c:pt>
                <c:pt idx="146">
                  <c:v>0.39301000000000003</c:v>
                </c:pt>
                <c:pt idx="147">
                  <c:v>0.388542</c:v>
                </c:pt>
                <c:pt idx="148">
                  <c:v>0.39732000000000001</c:v>
                </c:pt>
                <c:pt idx="149">
                  <c:v>0.39136900000000002</c:v>
                </c:pt>
                <c:pt idx="150">
                  <c:v>0.39551799999999998</c:v>
                </c:pt>
                <c:pt idx="151">
                  <c:v>0.39167999999999997</c:v>
                </c:pt>
                <c:pt idx="152">
                  <c:v>0.389347</c:v>
                </c:pt>
                <c:pt idx="153">
                  <c:v>0.38589499999999999</c:v>
                </c:pt>
                <c:pt idx="154">
                  <c:v>0.38894899999999999</c:v>
                </c:pt>
                <c:pt idx="155">
                  <c:v>0.38975300000000002</c:v>
                </c:pt>
                <c:pt idx="156">
                  <c:v>0.38798300000000002</c:v>
                </c:pt>
                <c:pt idx="157">
                  <c:v>0.38341700000000001</c:v>
                </c:pt>
                <c:pt idx="158">
                  <c:v>0.38610800000000001</c:v>
                </c:pt>
                <c:pt idx="159">
                  <c:v>0.38505800000000001</c:v>
                </c:pt>
                <c:pt idx="160">
                  <c:v>0.38115700000000002</c:v>
                </c:pt>
                <c:pt idx="161">
                  <c:v>0.38331799999999999</c:v>
                </c:pt>
                <c:pt idx="162">
                  <c:v>0.38723999999999997</c:v>
                </c:pt>
                <c:pt idx="163">
                  <c:v>0.385023</c:v>
                </c:pt>
                <c:pt idx="164">
                  <c:v>0.38365700000000003</c:v>
                </c:pt>
                <c:pt idx="165">
                  <c:v>0.37932300000000002</c:v>
                </c:pt>
                <c:pt idx="166">
                  <c:v>0.38520100000000002</c:v>
                </c:pt>
                <c:pt idx="167">
                  <c:v>0.38904499999999997</c:v>
                </c:pt>
                <c:pt idx="168">
                  <c:v>0.386689</c:v>
                </c:pt>
                <c:pt idx="169">
                  <c:v>0.38731500000000002</c:v>
                </c:pt>
                <c:pt idx="170">
                  <c:v>0.38540099999999999</c:v>
                </c:pt>
                <c:pt idx="171">
                  <c:v>0.38788299999999998</c:v>
                </c:pt>
                <c:pt idx="172">
                  <c:v>0.386772</c:v>
                </c:pt>
                <c:pt idx="173">
                  <c:v>0.38428899999999999</c:v>
                </c:pt>
                <c:pt idx="174">
                  <c:v>0.38201400000000002</c:v>
                </c:pt>
                <c:pt idx="175">
                  <c:v>0.383992</c:v>
                </c:pt>
                <c:pt idx="176">
                  <c:v>0.37771700000000002</c:v>
                </c:pt>
                <c:pt idx="177">
                  <c:v>0.38602999999999998</c:v>
                </c:pt>
                <c:pt idx="178">
                  <c:v>0.378604</c:v>
                </c:pt>
                <c:pt idx="179">
                  <c:v>0.37786399999999998</c:v>
                </c:pt>
                <c:pt idx="180">
                  <c:v>0.376585</c:v>
                </c:pt>
                <c:pt idx="181">
                  <c:v>0.38236399999999998</c:v>
                </c:pt>
                <c:pt idx="182">
                  <c:v>0.38273299999999999</c:v>
                </c:pt>
                <c:pt idx="183">
                  <c:v>0.37817400000000001</c:v>
                </c:pt>
                <c:pt idx="184">
                  <c:v>0.37808700000000001</c:v>
                </c:pt>
                <c:pt idx="185">
                  <c:v>0.38161</c:v>
                </c:pt>
                <c:pt idx="186">
                  <c:v>0.38044600000000001</c:v>
                </c:pt>
                <c:pt idx="187">
                  <c:v>0.37957999999999997</c:v>
                </c:pt>
                <c:pt idx="188">
                  <c:v>0.37861499999999998</c:v>
                </c:pt>
                <c:pt idx="189">
                  <c:v>0.37300100000000003</c:v>
                </c:pt>
                <c:pt idx="190">
                  <c:v>0.37760100000000002</c:v>
                </c:pt>
                <c:pt idx="191">
                  <c:v>0.38077299999999997</c:v>
                </c:pt>
                <c:pt idx="192">
                  <c:v>0.379249</c:v>
                </c:pt>
                <c:pt idx="193">
                  <c:v>0.37381900000000001</c:v>
                </c:pt>
                <c:pt idx="194">
                  <c:v>0.38071199999999999</c:v>
                </c:pt>
                <c:pt idx="195">
                  <c:v>0.37992599999999999</c:v>
                </c:pt>
                <c:pt idx="196">
                  <c:v>0.37740400000000002</c:v>
                </c:pt>
                <c:pt idx="197">
                  <c:v>0.37839800000000001</c:v>
                </c:pt>
                <c:pt idx="198">
                  <c:v>0.37827899999999998</c:v>
                </c:pt>
                <c:pt idx="199">
                  <c:v>0.37983800000000001</c:v>
                </c:pt>
                <c:pt idx="200">
                  <c:v>0.382048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0.45724602149997395</c:v>
                </c:pt>
                <c:pt idx="1">
                  <c:v>0.45763321080056163</c:v>
                </c:pt>
                <c:pt idx="2">
                  <c:v>0.45801930219032044</c:v>
                </c:pt>
                <c:pt idx="3">
                  <c:v>0.45840394837694737</c:v>
                </c:pt>
                <c:pt idx="4">
                  <c:v>0.45878674967541028</c:v>
                </c:pt>
                <c:pt idx="5">
                  <c:v>0.45916724825598948</c:v>
                </c:pt>
                <c:pt idx="6">
                  <c:v>0.45954492202598252</c:v>
                </c:pt>
                <c:pt idx="7">
                  <c:v>0.45991917818032929</c:v>
                </c:pt>
                <c:pt idx="8">
                  <c:v>0.46028934647698111</c:v>
                </c:pt>
                <c:pt idx="9">
                  <c:v>0.46065467231999974</c:v>
                </c:pt>
                <c:pt idx="10">
                  <c:v>0.46101430976998597</c:v>
                </c:pt>
                <c:pt idx="11">
                  <c:v>0.46136731465219094</c:v>
                </c:pt>
                <c:pt idx="12">
                  <c:v>0.46171263800528672</c:v>
                </c:pt>
                <c:pt idx="13">
                  <c:v>0.46204912022087163</c:v>
                </c:pt>
                <c:pt idx="14">
                  <c:v>0.46237548638569353</c:v>
                </c:pt>
                <c:pt idx="15">
                  <c:v>0.46269034358726813</c:v>
                </c:pt>
                <c:pt idx="16">
                  <c:v>0.46299218132808284</c:v>
                </c:pt>
                <c:pt idx="17">
                  <c:v>0.46327937678687936</c:v>
                </c:pt>
                <c:pt idx="18">
                  <c:v>0.46355020757239129</c:v>
                </c:pt>
                <c:pt idx="19">
                  <c:v>0.46380287598012188</c:v>
                </c:pt>
                <c:pt idx="20">
                  <c:v>0.46403555077696551</c:v>
                </c:pt>
                <c:pt idx="21">
                  <c:v>0.46424643543882765</c:v>
                </c:pt>
                <c:pt idx="22">
                  <c:v>0.46443387582599283</c:v>
                </c:pt>
                <c:pt idx="23">
                  <c:v>0.46459652578005811</c:v>
                </c:pt>
                <c:pt idx="24">
                  <c:v>0.46473359629654371</c:v>
                </c:pt>
                <c:pt idx="25">
                  <c:v>0.46484522286029006</c:v>
                </c:pt>
                <c:pt idx="26">
                  <c:v>0.46493299604397242</c:v>
                </c:pt>
                <c:pt idx="27">
                  <c:v>0.4650007119306358</c:v>
                </c:pt>
                <c:pt idx="28">
                  <c:v>0.46505541003870043</c:v>
                </c:pt>
                <c:pt idx="29">
                  <c:v>0.46510877504433301</c:v>
                </c:pt>
                <c:pt idx="30">
                  <c:v>0.46517898152317588</c:v>
                </c:pt>
                <c:pt idx="31">
                  <c:v>0.46529305391070153</c:v>
                </c:pt>
                <c:pt idx="32">
                  <c:v>0.46548979174639127</c:v>
                </c:pt>
                <c:pt idx="33">
                  <c:v>0.46582326744134706</c:v>
                </c:pt>
                <c:pt idx="34">
                  <c:v>0.46636683516755639</c:v>
                </c:pt>
                <c:pt idx="35">
                  <c:v>0.46721749163863158</c:v>
                </c:pt>
                <c:pt idx="36">
                  <c:v>0.46850030257867792</c:v>
                </c:pt>
                <c:pt idx="37">
                  <c:v>0.47037245785265952</c:v>
                </c:pt>
                <c:pt idx="38">
                  <c:v>0.47302635579164748</c:v>
                </c:pt>
                <c:pt idx="39">
                  <c:v>0.47669096342804113</c:v>
                </c:pt>
                <c:pt idx="40">
                  <c:v>0.4816305822975141</c:v>
                </c:pt>
                <c:pt idx="41">
                  <c:v>0.48814010339773733</c:v>
                </c:pt>
                <c:pt idx="42">
                  <c:v>0.49653589627333439</c:v>
                </c:pt>
                <c:pt idx="43">
                  <c:v>0.50714167874053639</c:v>
                </c:pt>
                <c:pt idx="44">
                  <c:v>0.52026907687396262</c:v>
                </c:pt>
                <c:pt idx="45">
                  <c:v>0.53619311146474613</c:v>
                </c:pt>
                <c:pt idx="46">
                  <c:v>0.55512351245357161</c:v>
                </c:pt>
                <c:pt idx="47">
                  <c:v>0.57717351094452429</c:v>
                </c:pt>
                <c:pt idx="48">
                  <c:v>0.60232850096738211</c:v>
                </c:pt>
                <c:pt idx="49">
                  <c:v>0.63041756899971135</c:v>
                </c:pt>
                <c:pt idx="50">
                  <c:v>0.66109107367903852</c:v>
                </c:pt>
                <c:pt idx="51">
                  <c:v>0.69380613261237489</c:v>
                </c:pt>
                <c:pt idx="52">
                  <c:v>0.72781467583696946</c:v>
                </c:pt>
                <c:pt idx="53">
                  <c:v>0.76212293705325673</c:v>
                </c:pt>
                <c:pt idx="54">
                  <c:v>0.79532816619134739</c:v>
                </c:pt>
                <c:pt idx="55">
                  <c:v>0.82516126797577216</c:v>
                </c:pt>
                <c:pt idx="56">
                  <c:v>0.8476526519079246</c:v>
                </c:pt>
                <c:pt idx="57">
                  <c:v>0.85641033912233755</c:v>
                </c:pt>
                <c:pt idx="58">
                  <c:v>0.84342949106624965</c:v>
                </c:pt>
                <c:pt idx="59">
                  <c:v>0.80279460208088027</c:v>
                </c:pt>
                <c:pt idx="60">
                  <c:v>0.73608004806951832</c:v>
                </c:pt>
                <c:pt idx="61">
                  <c:v>0.65486317310597109</c:v>
                </c:pt>
                <c:pt idx="62">
                  <c:v>0.57649053585489685</c:v>
                </c:pt>
                <c:pt idx="63">
                  <c:v>0.51535580333638076</c:v>
                </c:pt>
                <c:pt idx="64">
                  <c:v>0.47673155386477428</c:v>
                </c:pt>
                <c:pt idx="65">
                  <c:v>0.45741456753549087</c:v>
                </c:pt>
                <c:pt idx="66">
                  <c:v>0.45077798662966517</c:v>
                </c:pt>
                <c:pt idx="67">
                  <c:v>0.45122140331450805</c:v>
                </c:pt>
                <c:pt idx="68">
                  <c:v>0.45569282374188086</c:v>
                </c:pt>
                <c:pt idx="69">
                  <c:v>0.46315459295691858</c:v>
                </c:pt>
                <c:pt idx="70">
                  <c:v>0.4735922913053015</c:v>
                </c:pt>
                <c:pt idx="71">
                  <c:v>0.48733556135668771</c:v>
                </c:pt>
                <c:pt idx="72">
                  <c:v>0.50472182341903304</c:v>
                </c:pt>
                <c:pt idx="73">
                  <c:v>0.52593272418315407</c:v>
                </c:pt>
                <c:pt idx="74">
                  <c:v>0.55089073622216578</c:v>
                </c:pt>
                <c:pt idx="75">
                  <c:v>0.5791741620260249</c:v>
                </c:pt>
                <c:pt idx="76">
                  <c:v>0.60992219852863849</c:v>
                </c:pt>
                <c:pt idx="77">
                  <c:v>0.64165142108387718</c:v>
                </c:pt>
                <c:pt idx="78">
                  <c:v>0.67183023425196542</c:v>
                </c:pt>
                <c:pt idx="79">
                  <c:v>0.6961609383868711</c:v>
                </c:pt>
                <c:pt idx="80">
                  <c:v>0.70813370423323385</c:v>
                </c:pt>
                <c:pt idx="81">
                  <c:v>0.70030477898279542</c:v>
                </c:pt>
                <c:pt idx="82">
                  <c:v>0.66832130673100487</c:v>
                </c:pt>
                <c:pt idx="83">
                  <c:v>0.61569097461514899</c:v>
                </c:pt>
                <c:pt idx="84">
                  <c:v>0.55444202847214274</c:v>
                </c:pt>
                <c:pt idx="85">
                  <c:v>0.49931237309300991</c:v>
                </c:pt>
                <c:pt idx="86">
                  <c:v>0.45981683062436068</c:v>
                </c:pt>
                <c:pt idx="87">
                  <c:v>0.43695665358441377</c:v>
                </c:pt>
                <c:pt idx="88">
                  <c:v>0.4260674469951134</c:v>
                </c:pt>
                <c:pt idx="89">
                  <c:v>0.42159175027802848</c:v>
                </c:pt>
                <c:pt idx="90">
                  <c:v>0.41976904369315421</c:v>
                </c:pt>
                <c:pt idx="91">
                  <c:v>0.41880989967159826</c:v>
                </c:pt>
                <c:pt idx="92">
                  <c:v>0.41807579001025369</c:v>
                </c:pt>
                <c:pt idx="93">
                  <c:v>0.41739087759588067</c:v>
                </c:pt>
                <c:pt idx="94">
                  <c:v>0.41671724981231545</c:v>
                </c:pt>
                <c:pt idx="95">
                  <c:v>0.41604859442836667</c:v>
                </c:pt>
                <c:pt idx="96">
                  <c:v>0.41538444404723412</c:v>
                </c:pt>
                <c:pt idx="97">
                  <c:v>0.41472550623176824</c:v>
                </c:pt>
                <c:pt idx="98">
                  <c:v>0.414073155805187</c:v>
                </c:pt>
                <c:pt idx="99">
                  <c:v>0.41342960174975685</c:v>
                </c:pt>
                <c:pt idx="100">
                  <c:v>0.41279818156302306</c:v>
                </c:pt>
                <c:pt idx="101">
                  <c:v>0.41218369910729658</c:v>
                </c:pt>
                <c:pt idx="102">
                  <c:v>0.41159275889195174</c:v>
                </c:pt>
                <c:pt idx="103">
                  <c:v>0.41103402774639519</c:v>
                </c:pt>
                <c:pt idx="104">
                  <c:v>0.41051832611212824</c:v>
                </c:pt>
                <c:pt idx="105">
                  <c:v>0.41005842641085588</c:v>
                </c:pt>
                <c:pt idx="106">
                  <c:v>0.4096684212449645</c:v>
                </c:pt>
                <c:pt idx="107">
                  <c:v>0.40936252141786872</c:v>
                </c:pt>
                <c:pt idx="108">
                  <c:v>0.40915314828544591</c:v>
                </c:pt>
                <c:pt idx="109">
                  <c:v>0.40904819208304816</c:v>
                </c:pt>
                <c:pt idx="110">
                  <c:v>0.40904733851613645</c:v>
                </c:pt>
                <c:pt idx="111">
                  <c:v>0.40913750846705327</c:v>
                </c:pt>
                <c:pt idx="112">
                  <c:v>0.40928788126420063</c:v>
                </c:pt>
                <c:pt idx="113">
                  <c:v>0.40944583418310715</c:v>
                </c:pt>
                <c:pt idx="114">
                  <c:v>0.40953629391855056</c:v>
                </c:pt>
                <c:pt idx="115">
                  <c:v>0.4094677333003226</c:v>
                </c:pt>
                <c:pt idx="116">
                  <c:v>0.40914712814874138</c:v>
                </c:pt>
                <c:pt idx="117">
                  <c:v>0.40850274002430936</c:v>
                </c:pt>
                <c:pt idx="118">
                  <c:v>0.40750841679083583</c:v>
                </c:pt>
                <c:pt idx="119">
                  <c:v>0.40619920729711972</c:v>
                </c:pt>
                <c:pt idx="120">
                  <c:v>0.40466910720964766</c:v>
                </c:pt>
                <c:pt idx="121">
                  <c:v>0.40304883100553501</c:v>
                </c:pt>
                <c:pt idx="122">
                  <c:v>0.40147128827373579</c:v>
                </c:pt>
                <c:pt idx="123">
                  <c:v>0.40003878235923646</c:v>
                </c:pt>
                <c:pt idx="124">
                  <c:v>0.39880454384243241</c:v>
                </c:pt>
                <c:pt idx="125">
                  <c:v>0.397773147145631</c:v>
                </c:pt>
                <c:pt idx="126">
                  <c:v>0.39691517010777966</c:v>
                </c:pt>
                <c:pt idx="127">
                  <c:v>0.39618662402385357</c:v>
                </c:pt>
                <c:pt idx="128">
                  <c:v>0.39554478670003751</c:v>
                </c:pt>
                <c:pt idx="129">
                  <c:v>0.39495667218889469</c:v>
                </c:pt>
                <c:pt idx="130">
                  <c:v>0.3944008194829412</c:v>
                </c:pt>
                <c:pt idx="131">
                  <c:v>0.39386525144927975</c:v>
                </c:pt>
                <c:pt idx="132">
                  <c:v>0.39334440728534736</c:v>
                </c:pt>
                <c:pt idx="133">
                  <c:v>0.39283681009954491</c:v>
                </c:pt>
                <c:pt idx="134">
                  <c:v>0.39234430893717354</c:v>
                </c:pt>
                <c:pt idx="135">
                  <c:v>0.39187332359844068</c:v>
                </c:pt>
                <c:pt idx="136">
                  <c:v>0.39143829270745961</c:v>
                </c:pt>
                <c:pt idx="137">
                  <c:v>0.39106670205577193</c:v>
                </c:pt>
                <c:pt idx="138">
                  <c:v>0.39080296387828861</c:v>
                </c:pt>
                <c:pt idx="139">
                  <c:v>0.39070546682153134</c:v>
                </c:pt>
                <c:pt idx="140">
                  <c:v>0.39082994939048488</c:v>
                </c:pt>
                <c:pt idx="141">
                  <c:v>0.39119710477566355</c:v>
                </c:pt>
                <c:pt idx="142">
                  <c:v>0.39175459916111988</c:v>
                </c:pt>
                <c:pt idx="143">
                  <c:v>0.39235724613319817</c:v>
                </c:pt>
                <c:pt idx="144">
                  <c:v>0.39279036612153545</c:v>
                </c:pt>
                <c:pt idx="145">
                  <c:v>0.392840732961376</c:v>
                </c:pt>
                <c:pt idx="146">
                  <c:v>0.39238560778017328</c:v>
                </c:pt>
                <c:pt idx="147">
                  <c:v>0.3914496245802046</c:v>
                </c:pt>
                <c:pt idx="148">
                  <c:v>0.39019364021396752</c:v>
                </c:pt>
                <c:pt idx="149">
                  <c:v>0.38884220042722129</c:v>
                </c:pt>
                <c:pt idx="150">
                  <c:v>0.38759388394248373</c:v>
                </c:pt>
                <c:pt idx="151">
                  <c:v>0.38656266571995451</c:v>
                </c:pt>
                <c:pt idx="152">
                  <c:v>0.38577032295438157</c:v>
                </c:pt>
                <c:pt idx="153">
                  <c:v>0.38517651409573522</c:v>
                </c:pt>
                <c:pt idx="154">
                  <c:v>0.38471853555842134</c:v>
                </c:pt>
                <c:pt idx="155">
                  <c:v>0.38433972214954748</c:v>
                </c:pt>
                <c:pt idx="156">
                  <c:v>0.38400079291914818</c:v>
                </c:pt>
                <c:pt idx="157">
                  <c:v>0.38367915458808305</c:v>
                </c:pt>
                <c:pt idx="158">
                  <c:v>0.38336356014864714</c:v>
                </c:pt>
                <c:pt idx="159">
                  <c:v>0.38304895166861491</c:v>
                </c:pt>
                <c:pt idx="160">
                  <c:v>0.38273312189868064</c:v>
                </c:pt>
                <c:pt idx="161">
                  <c:v>0.38241501719515925</c:v>
                </c:pt>
                <c:pt idx="162">
                  <c:v>0.38209402172327378</c:v>
                </c:pt>
                <c:pt idx="163">
                  <c:v>0.38176969945709194</c:v>
                </c:pt>
                <c:pt idx="164">
                  <c:v>0.38144171217799833</c:v>
                </c:pt>
                <c:pt idx="165">
                  <c:v>0.38110979448637816</c:v>
                </c:pt>
                <c:pt idx="166">
                  <c:v>0.38077374438477762</c:v>
                </c:pt>
                <c:pt idx="167">
                  <c:v>0.38043341730021779</c:v>
                </c:pt>
                <c:pt idx="168">
                  <c:v>0.38008872060208915</c:v>
                </c:pt>
                <c:pt idx="169">
                  <c:v>0.37973960810496094</c:v>
                </c:pt>
                <c:pt idx="170">
                  <c:v>0.37938607458252482</c:v>
                </c:pt>
                <c:pt idx="171">
                  <c:v>0.3790281504023234</c:v>
                </c:pt>
                <c:pt idx="172">
                  <c:v>0.37866589638184245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0.45724602149920429</c:v>
                </c:pt>
                <c:pt idx="1">
                  <c:v>0.45763321079869063</c:v>
                </c:pt>
                <c:pt idx="2">
                  <c:v>0.45801930218583892</c:v>
                </c:pt>
                <c:pt idx="3">
                  <c:v>0.45840394836637016</c:v>
                </c:pt>
                <c:pt idx="4">
                  <c:v>0.45878674965081229</c:v>
                </c:pt>
                <c:pt idx="5">
                  <c:v>0.45916724819962368</c:v>
                </c:pt>
                <c:pt idx="6">
                  <c:v>0.45954492189871488</c:v>
                </c:pt>
                <c:pt idx="7">
                  <c:v>0.4599191778971855</c:v>
                </c:pt>
                <c:pt idx="8">
                  <c:v>0.46028934585627979</c:v>
                </c:pt>
                <c:pt idx="9">
                  <c:v>0.46065467097925877</c:v>
                </c:pt>
                <c:pt idx="10">
                  <c:v>0.46101430691638196</c:v>
                </c:pt>
                <c:pt idx="11">
                  <c:v>0.4613673086676735</c:v>
                </c:pt>
                <c:pt idx="12">
                  <c:v>0.46171262563866255</c:v>
                </c:pt>
                <c:pt idx="13">
                  <c:v>0.46204909504063596</c:v>
                </c:pt>
                <c:pt idx="14">
                  <c:v>0.46237543586666136</c:v>
                </c:pt>
                <c:pt idx="15">
                  <c:v>0.46269024371685308</c:v>
                </c:pt>
                <c:pt idx="16">
                  <c:v>0.46299198678970516</c:v>
                </c:pt>
                <c:pt idx="17">
                  <c:v>0.46327900339890471</c:v>
                </c:pt>
                <c:pt idx="18">
                  <c:v>0.46354950141425716</c:v>
                </c:pt>
                <c:pt idx="19">
                  <c:v>0.46380156005794154</c:v>
                </c:pt>
                <c:pt idx="20">
                  <c:v>0.46403313450925471</c:v>
                </c:pt>
                <c:pt idx="21">
                  <c:v>0.46424206377764377</c:v>
                </c:pt>
                <c:pt idx="22">
                  <c:v>0.46442608229004839</c:v>
                </c:pt>
                <c:pt idx="23">
                  <c:v>0.46458283559899699</c:v>
                </c:pt>
                <c:pt idx="24">
                  <c:v>0.46470990054741479</c:v>
                </c:pt>
                <c:pt idx="25">
                  <c:v>0.46480481012031288</c:v>
                </c:pt>
                <c:pt idx="26">
                  <c:v>0.46486508306956142</c:v>
                </c:pt>
                <c:pt idx="27">
                  <c:v>0.46488825821514285</c:v>
                </c:pt>
                <c:pt idx="28">
                  <c:v>0.4648719331070989</c:v>
                </c:pt>
                <c:pt idx="29">
                  <c:v>0.46481380648303905</c:v>
                </c:pt>
                <c:pt idx="30">
                  <c:v>0.46471172368714414</c:v>
                </c:pt>
                <c:pt idx="31">
                  <c:v>0.46456372394306311</c:v>
                </c:pt>
                <c:pt idx="32">
                  <c:v>0.46436808811402625</c:v>
                </c:pt>
                <c:pt idx="33">
                  <c:v>0.46412338536098169</c:v>
                </c:pt>
                <c:pt idx="34">
                  <c:v>0.46382851694703398</c:v>
                </c:pt>
                <c:pt idx="35">
                  <c:v>0.46348275535639161</c:v>
                </c:pt>
                <c:pt idx="36">
                  <c:v>0.46308577691722091</c:v>
                </c:pt>
                <c:pt idx="37">
                  <c:v>0.4626376862525719</c:v>
                </c:pt>
                <c:pt idx="38">
                  <c:v>0.46213903113527527</c:v>
                </c:pt>
                <c:pt idx="39">
                  <c:v>0.46159080668418051</c:v>
                </c:pt>
                <c:pt idx="40">
                  <c:v>0.46099444829191399</c:v>
                </c:pt>
                <c:pt idx="41">
                  <c:v>0.46035181318990448</c:v>
                </c:pt>
                <c:pt idx="42">
                  <c:v>0.4596651510983002</c:v>
                </c:pt>
                <c:pt idx="43">
                  <c:v>0.45893706493591019</c:v>
                </c:pt>
                <c:pt idx="44">
                  <c:v>0.45817046303792724</c:v>
                </c:pt>
                <c:pt idx="45">
                  <c:v>0.4573685047110273</c:v>
                </c:pt>
                <c:pt idx="46">
                  <c:v>0.45653454121923481</c:v>
                </c:pt>
                <c:pt idx="47">
                  <c:v>0.45567205442384756</c:v>
                </c:pt>
                <c:pt idx="48">
                  <c:v>0.45478459529356174</c:v>
                </c:pt>
                <c:pt idx="49">
                  <c:v>0.45387572436592294</c:v>
                </c:pt>
                <c:pt idx="50">
                  <c:v>0.45294895599794022</c:v>
                </c:pt>
                <c:pt idx="51">
                  <c:v>0.45200770791921685</c:v>
                </c:pt>
                <c:pt idx="52">
                  <c:v>0.45105525722625411</c:v>
                </c:pt>
                <c:pt idx="53">
                  <c:v>0.45009470356299952</c:v>
                </c:pt>
                <c:pt idx="54">
                  <c:v>0.4491289398488239</c:v>
                </c:pt>
                <c:pt idx="55">
                  <c:v>0.4481606305644637</c:v>
                </c:pt>
                <c:pt idx="56">
                  <c:v>0.44719219730619797</c:v>
                </c:pt>
                <c:pt idx="57">
                  <c:v>0.44622581107900988</c:v>
                </c:pt>
                <c:pt idx="58">
                  <c:v>0.44526339062464199</c:v>
                </c:pt>
                <c:pt idx="59">
                  <c:v>0.44430660596881122</c:v>
                </c:pt>
                <c:pt idx="60">
                  <c:v>0.44335688631775133</c:v>
                </c:pt>
                <c:pt idx="61">
                  <c:v>0.44241543142928658</c:v>
                </c:pt>
                <c:pt idx="62">
                  <c:v>0.44148322561798153</c:v>
                </c:pt>
                <c:pt idx="63">
                  <c:v>0.44056105361737324</c:v>
                </c:pt>
                <c:pt idx="64">
                  <c:v>0.43964951760523741</c:v>
                </c:pt>
                <c:pt idx="65">
                  <c:v>0.43874905479173942</c:v>
                </c:pt>
                <c:pt idx="66">
                  <c:v>0.4378599550680653</c:v>
                </c:pt>
                <c:pt idx="67">
                  <c:v>0.43698237830916853</c:v>
                </c:pt>
                <c:pt idx="68">
                  <c:v>0.43611637101456302</c:v>
                </c:pt>
                <c:pt idx="69">
                  <c:v>0.43526188205294142</c:v>
                </c:pt>
                <c:pt idx="70">
                  <c:v>0.43441877734827694</c:v>
                </c:pt>
                <c:pt idx="71">
                  <c:v>0.43358685340636305</c:v>
                </c:pt>
                <c:pt idx="72">
                  <c:v>0.43276584963153247</c:v>
                </c:pt>
                <c:pt idx="73">
                  <c:v>0.43195545942416858</c:v>
                </c:pt>
                <c:pt idx="74">
                  <c:v>0.43115534008145179</c:v>
                </c:pt>
                <c:pt idx="75">
                  <c:v>0.43036512154765821</c:v>
                </c:pt>
                <c:pt idx="76">
                  <c:v>0.42958441407736364</c:v>
                </c:pt>
                <c:pt idx="77">
                  <c:v>0.42881281488623652</c:v>
                </c:pt>
                <c:pt idx="78">
                  <c:v>0.42804991387078045</c:v>
                </c:pt>
                <c:pt idx="79">
                  <c:v>0.42729529848136744</c:v>
                </c:pt>
                <c:pt idx="80">
                  <c:v>0.42654855783302648</c:v>
                </c:pt>
                <c:pt idx="81">
                  <c:v>0.42580928613645525</c:v>
                </c:pt>
                <c:pt idx="82">
                  <c:v>0.42507708552818557</c:v>
                </c:pt>
                <c:pt idx="83">
                  <c:v>0.42435156837427829</c:v>
                </c:pt>
                <c:pt idx="84">
                  <c:v>0.4236323591167277</c:v>
                </c:pt>
                <c:pt idx="85">
                  <c:v>0.42291909572624087</c:v>
                </c:pt>
                <c:pt idx="86">
                  <c:v>0.42221143081945917</c:v>
                </c:pt>
                <c:pt idx="87">
                  <c:v>0.42150903249318294</c:v>
                </c:pt>
                <c:pt idx="88">
                  <c:v>0.42081158492287213</c:v>
                </c:pt>
                <c:pt idx="89">
                  <c:v>0.42011878876771441</c:v>
                </c:pt>
                <c:pt idx="90">
                  <c:v>0.41943036141992662</c:v>
                </c:pt>
                <c:pt idx="91">
                  <c:v>0.41874603713171593</c:v>
                </c:pt>
                <c:pt idx="92">
                  <c:v>0.41806556704948578</c:v>
                </c:pt>
                <c:pt idx="93">
                  <c:v>0.41738871918141679</c:v>
                </c:pt>
                <c:pt idx="94">
                  <c:v>0.41671527832147537</c:v>
                </c:pt>
                <c:pt idx="95">
                  <c:v>0.41604504595017461</c:v>
                </c:pt>
                <c:pt idx="96">
                  <c:v>0.41537784013000428</c:v>
                </c:pt>
                <c:pt idx="97">
                  <c:v>0.41471349541133296</c:v>
                </c:pt>
                <c:pt idx="98">
                  <c:v>0.41405186276271588</c:v>
                </c:pt>
                <c:pt idx="99">
                  <c:v>0.41339280953789309</c:v>
                </c:pt>
                <c:pt idx="100">
                  <c:v>0.41273621949028633</c:v>
                </c:pt>
                <c:pt idx="101">
                  <c:v>0.41208199284445501</c:v>
                </c:pt>
                <c:pt idx="102">
                  <c:v>0.4114300464327148</c:v>
                </c:pt>
                <c:pt idx="103">
                  <c:v>0.4107803139039034</c:v>
                </c:pt>
                <c:pt idx="104">
                  <c:v>0.41013274601004784</c:v>
                </c:pt>
                <c:pt idx="105">
                  <c:v>0.4094873109754002</c:v>
                </c:pt>
                <c:pt idx="106">
                  <c:v>0.40884399495089169</c:v>
                </c:pt>
                <c:pt idx="107">
                  <c:v>0.40820280255546459</c:v>
                </c:pt>
                <c:pt idx="108">
                  <c:v>0.40756375750390189</c:v>
                </c:pt>
                <c:pt idx="109">
                  <c:v>0.40692690331861581</c:v>
                </c:pt>
                <c:pt idx="110">
                  <c:v>0.4062923041203137</c:v>
                </c:pt>
                <c:pt idx="111">
                  <c:v>0.40566004548945023</c:v>
                </c:pt>
                <c:pt idx="112">
                  <c:v>0.40503023538683541</c:v>
                </c:pt>
                <c:pt idx="113">
                  <c:v>0.40440300511761629</c:v>
                </c:pt>
                <c:pt idx="114">
                  <c:v>0.40377851031804274</c:v>
                </c:pt>
                <c:pt idx="115">
                  <c:v>0.40315693193891083</c:v>
                </c:pt>
                <c:pt idx="116">
                  <c:v>0.40253847719333435</c:v>
                </c:pt>
                <c:pt idx="117">
                  <c:v>0.40192338042955</c:v>
                </c:pt>
                <c:pt idx="118">
                  <c:v>0.4013119038818786</c:v>
                </c:pt>
                <c:pt idx="119">
                  <c:v>0.40070433824487717</c:v>
                </c:pt>
                <c:pt idx="120">
                  <c:v>0.40010100300733792</c:v>
                </c:pt>
                <c:pt idx="121">
                  <c:v>0.39950224647444688</c:v>
                </c:pt>
                <c:pt idx="122">
                  <c:v>0.39890844539852321</c:v>
                </c:pt>
                <c:pt idx="123">
                  <c:v>0.39832000413190621</c:v>
                </c:pt>
                <c:pt idx="124">
                  <c:v>0.39773735321043291</c:v>
                </c:pt>
                <c:pt idx="125">
                  <c:v>0.39716094727341533</c:v>
                </c:pt>
                <c:pt idx="126">
                  <c:v>0.3965912622270491</c:v>
                </c:pt>
                <c:pt idx="127">
                  <c:v>0.39602879156383458</c:v>
                </c:pt>
                <c:pt idx="128">
                  <c:v>0.39547404176196216</c:v>
                </c:pt>
                <c:pt idx="129">
                  <c:v>0.39492752670675157</c:v>
                </c:pt>
                <c:pt idx="130">
                  <c:v>0.39438976110200474</c:v>
                </c:pt>
                <c:pt idx="131">
                  <c:v>0.39386125287309764</c:v>
                </c:pt>
                <c:pt idx="132">
                  <c:v>0.39334249460585691</c:v>
                </c:pt>
                <c:pt idx="133">
                  <c:v>0.39283395411516753</c:v>
                </c:pt>
                <c:pt idx="134">
                  <c:v>0.3923360642934246</c:v>
                </c:pt>
                <c:pt idx="135">
                  <c:v>0.39184921244904292</c:v>
                </c:pt>
                <c:pt idx="136">
                  <c:v>0.39137372940595605</c:v>
                </c:pt>
                <c:pt idx="137">
                  <c:v>0.39090987869212318</c:v>
                </c:pt>
                <c:pt idx="138">
                  <c:v>0.39045784619359225</c:v>
                </c:pt>
                <c:pt idx="139">
                  <c:v>0.39001773068529605</c:v>
                </c:pt>
                <c:pt idx="140">
                  <c:v>0.38958953566532328</c:v>
                </c:pt>
                <c:pt idx="141">
                  <c:v>0.38917316291143916</c:v>
                </c:pt>
                <c:pt idx="142">
                  <c:v>0.38876840814406166</c:v>
                </c:pt>
                <c:pt idx="143">
                  <c:v>0.38837495911765224</c:v>
                </c:pt>
                <c:pt idx="144">
                  <c:v>0.3879923963739168</c:v>
                </c:pt>
                <c:pt idx="145">
                  <c:v>0.38762019677935822</c:v>
                </c:pt>
                <c:pt idx="146">
                  <c:v>0.38725773984314604</c:v>
                </c:pt>
                <c:pt idx="147">
                  <c:v>0.38690431667761271</c:v>
                </c:pt>
                <c:pt idx="148">
                  <c:v>0.38655914133287261</c:v>
                </c:pt>
                <c:pt idx="149">
                  <c:v>0.38622136411924013</c:v>
                </c:pt>
                <c:pt idx="150">
                  <c:v>0.38589008643559175</c:v>
                </c:pt>
                <c:pt idx="151">
                  <c:v>0.38556437655589149</c:v>
                </c:pt>
                <c:pt idx="152">
                  <c:v>0.38524328579438105</c:v>
                </c:pt>
                <c:pt idx="153">
                  <c:v>0.38492586447376442</c:v>
                </c:pt>
                <c:pt idx="154">
                  <c:v>0.38461117715823329</c:v>
                </c:pt>
                <c:pt idx="155">
                  <c:v>0.38429831667958719</c:v>
                </c:pt>
                <c:pt idx="156">
                  <c:v>0.38398641657309374</c:v>
                </c:pt>
                <c:pt idx="157">
                  <c:v>0.38367466164188974</c:v>
                </c:pt>
                <c:pt idx="158">
                  <c:v>0.38336229647616327</c:v>
                </c:pt>
                <c:pt idx="159">
                  <c:v>0.38304863185816673</c:v>
                </c:pt>
                <c:pt idx="160">
                  <c:v>0.38273304907966016</c:v>
                </c:pt>
                <c:pt idx="161">
                  <c:v>0.38241500227975578</c:v>
                </c:pt>
                <c:pt idx="162">
                  <c:v>0.38209401897530765</c:v>
                </c:pt>
                <c:pt idx="163">
                  <c:v>0.38176969900176211</c:v>
                </c:pt>
                <c:pt idx="164">
                  <c:v>0.38144171211015065</c:v>
                </c:pt>
                <c:pt idx="165">
                  <c:v>0.38110979447728749</c:v>
                </c:pt>
                <c:pt idx="166">
                  <c:v>0.38077374438368244</c:v>
                </c:pt>
                <c:pt idx="167">
                  <c:v>0.38043341730009916</c:v>
                </c:pt>
                <c:pt idx="168">
                  <c:v>0.3800887206020776</c:v>
                </c:pt>
                <c:pt idx="169">
                  <c:v>0.37973960810495994</c:v>
                </c:pt>
                <c:pt idx="170">
                  <c:v>0.37938607458252477</c:v>
                </c:pt>
                <c:pt idx="171">
                  <c:v>0.3790281504023234</c:v>
                </c:pt>
                <c:pt idx="172">
                  <c:v>0.37866589638184245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0.445075</c:v>
                </c:pt>
                <c:pt idx="1">
                  <c:v>0.44520799999999999</c:v>
                </c:pt>
                <c:pt idx="2">
                  <c:v>0.44177699999999998</c:v>
                </c:pt>
                <c:pt idx="3">
                  <c:v>0.44492799999999999</c:v>
                </c:pt>
                <c:pt idx="4">
                  <c:v>0.44092100000000001</c:v>
                </c:pt>
                <c:pt idx="5">
                  <c:v>0.442577</c:v>
                </c:pt>
                <c:pt idx="6">
                  <c:v>0.44051200000000001</c:v>
                </c:pt>
                <c:pt idx="7">
                  <c:v>0.43958599999999998</c:v>
                </c:pt>
                <c:pt idx="8">
                  <c:v>0.43890800000000002</c:v>
                </c:pt>
                <c:pt idx="9">
                  <c:v>0.44250499999999998</c:v>
                </c:pt>
                <c:pt idx="10">
                  <c:v>0.43930900000000001</c:v>
                </c:pt>
                <c:pt idx="11">
                  <c:v>0.44412000000000001</c:v>
                </c:pt>
                <c:pt idx="12">
                  <c:v>0.44430700000000001</c:v>
                </c:pt>
                <c:pt idx="13">
                  <c:v>0.44355499999999998</c:v>
                </c:pt>
                <c:pt idx="14">
                  <c:v>0.43998500000000001</c:v>
                </c:pt>
                <c:pt idx="15">
                  <c:v>0.441635</c:v>
                </c:pt>
                <c:pt idx="16">
                  <c:v>0.438973</c:v>
                </c:pt>
                <c:pt idx="17">
                  <c:v>0.44697300000000001</c:v>
                </c:pt>
                <c:pt idx="18">
                  <c:v>0.44351499999999999</c:v>
                </c:pt>
                <c:pt idx="19">
                  <c:v>0.44329600000000002</c:v>
                </c:pt>
                <c:pt idx="20">
                  <c:v>0.44701099999999999</c:v>
                </c:pt>
                <c:pt idx="21">
                  <c:v>0.44525500000000001</c:v>
                </c:pt>
                <c:pt idx="22">
                  <c:v>0.44742500000000002</c:v>
                </c:pt>
                <c:pt idx="23">
                  <c:v>0.45191799999999999</c:v>
                </c:pt>
                <c:pt idx="24">
                  <c:v>0.45310299999999998</c:v>
                </c:pt>
                <c:pt idx="25">
                  <c:v>0.45144800000000002</c:v>
                </c:pt>
                <c:pt idx="26">
                  <c:v>0.45016499999999998</c:v>
                </c:pt>
                <c:pt idx="27">
                  <c:v>0.45073200000000002</c:v>
                </c:pt>
                <c:pt idx="28">
                  <c:v>0.45434099999999999</c:v>
                </c:pt>
                <c:pt idx="29">
                  <c:v>0.45636300000000002</c:v>
                </c:pt>
                <c:pt idx="30">
                  <c:v>0.456316</c:v>
                </c:pt>
                <c:pt idx="31">
                  <c:v>0.45539099999999999</c:v>
                </c:pt>
                <c:pt idx="32">
                  <c:v>0.45737100000000003</c:v>
                </c:pt>
                <c:pt idx="33">
                  <c:v>0.45841100000000001</c:v>
                </c:pt>
                <c:pt idx="34">
                  <c:v>0.46103699999999997</c:v>
                </c:pt>
                <c:pt idx="35">
                  <c:v>0.46210600000000002</c:v>
                </c:pt>
                <c:pt idx="36">
                  <c:v>0.47029700000000002</c:v>
                </c:pt>
                <c:pt idx="37">
                  <c:v>0.47476299999999999</c:v>
                </c:pt>
                <c:pt idx="38">
                  <c:v>0.48002400000000001</c:v>
                </c:pt>
                <c:pt idx="39">
                  <c:v>0.48545500000000003</c:v>
                </c:pt>
                <c:pt idx="40">
                  <c:v>0.49299199999999999</c:v>
                </c:pt>
                <c:pt idx="41">
                  <c:v>0.504166</c:v>
                </c:pt>
                <c:pt idx="42">
                  <c:v>0.51371299999999998</c:v>
                </c:pt>
                <c:pt idx="43">
                  <c:v>0.53161099999999994</c:v>
                </c:pt>
                <c:pt idx="44">
                  <c:v>0.54948600000000003</c:v>
                </c:pt>
                <c:pt idx="45">
                  <c:v>0.57042700000000002</c:v>
                </c:pt>
                <c:pt idx="46">
                  <c:v>0.60036599999999996</c:v>
                </c:pt>
                <c:pt idx="47">
                  <c:v>0.64109000000000005</c:v>
                </c:pt>
                <c:pt idx="48">
                  <c:v>0.68038900000000002</c:v>
                </c:pt>
                <c:pt idx="49">
                  <c:v>0.724333</c:v>
                </c:pt>
                <c:pt idx="50">
                  <c:v>0.76127400000000001</c:v>
                </c:pt>
                <c:pt idx="51">
                  <c:v>0.79356499999999996</c:v>
                </c:pt>
                <c:pt idx="52">
                  <c:v>0.81283300000000003</c:v>
                </c:pt>
                <c:pt idx="53">
                  <c:v>0.82690300000000005</c:v>
                </c:pt>
                <c:pt idx="54">
                  <c:v>0.83198399999999995</c:v>
                </c:pt>
                <c:pt idx="55">
                  <c:v>0.82191000000000003</c:v>
                </c:pt>
                <c:pt idx="56">
                  <c:v>0.80703599999999998</c:v>
                </c:pt>
                <c:pt idx="57">
                  <c:v>0.76666299999999998</c:v>
                </c:pt>
                <c:pt idx="58">
                  <c:v>0.69710899999999998</c:v>
                </c:pt>
                <c:pt idx="59">
                  <c:v>0.59587599999999996</c:v>
                </c:pt>
                <c:pt idx="60">
                  <c:v>0.50627800000000001</c:v>
                </c:pt>
                <c:pt idx="61">
                  <c:v>0.45857900000000001</c:v>
                </c:pt>
                <c:pt idx="62">
                  <c:v>0.44787300000000002</c:v>
                </c:pt>
                <c:pt idx="63">
                  <c:v>0.44534699999999999</c:v>
                </c:pt>
                <c:pt idx="64">
                  <c:v>0.45064799999999999</c:v>
                </c:pt>
                <c:pt idx="65">
                  <c:v>0.45808599999999999</c:v>
                </c:pt>
                <c:pt idx="66">
                  <c:v>0.459254</c:v>
                </c:pt>
                <c:pt idx="67">
                  <c:v>0.46259800000000001</c:v>
                </c:pt>
                <c:pt idx="68">
                  <c:v>0.4783</c:v>
                </c:pt>
                <c:pt idx="69">
                  <c:v>0.488008</c:v>
                </c:pt>
                <c:pt idx="70">
                  <c:v>0.51335500000000001</c:v>
                </c:pt>
                <c:pt idx="71">
                  <c:v>0.53481100000000004</c:v>
                </c:pt>
                <c:pt idx="72">
                  <c:v>0.56278700000000004</c:v>
                </c:pt>
                <c:pt idx="73">
                  <c:v>0.59670299999999998</c:v>
                </c:pt>
                <c:pt idx="74">
                  <c:v>0.62636199999999997</c:v>
                </c:pt>
                <c:pt idx="75">
                  <c:v>0.65458000000000005</c:v>
                </c:pt>
                <c:pt idx="76">
                  <c:v>0.67853200000000002</c:v>
                </c:pt>
                <c:pt idx="77">
                  <c:v>0.69429300000000005</c:v>
                </c:pt>
                <c:pt idx="78">
                  <c:v>0.69612399999999997</c:v>
                </c:pt>
                <c:pt idx="79">
                  <c:v>0.68465100000000001</c:v>
                </c:pt>
                <c:pt idx="80">
                  <c:v>0.65342599999999995</c:v>
                </c:pt>
                <c:pt idx="81">
                  <c:v>0.58829699999999996</c:v>
                </c:pt>
                <c:pt idx="82">
                  <c:v>0.50955600000000001</c:v>
                </c:pt>
                <c:pt idx="83">
                  <c:v>0.45522699999999999</c:v>
                </c:pt>
                <c:pt idx="84">
                  <c:v>0.42666700000000002</c:v>
                </c:pt>
                <c:pt idx="85">
                  <c:v>0.421817</c:v>
                </c:pt>
                <c:pt idx="86">
                  <c:v>0.41631899999999999</c:v>
                </c:pt>
                <c:pt idx="87">
                  <c:v>0.41424899999999998</c:v>
                </c:pt>
                <c:pt idx="88">
                  <c:v>0.41423900000000002</c:v>
                </c:pt>
                <c:pt idx="89">
                  <c:v>0.40948099999999998</c:v>
                </c:pt>
                <c:pt idx="90">
                  <c:v>0.40976800000000002</c:v>
                </c:pt>
                <c:pt idx="91">
                  <c:v>0.41250599999999998</c:v>
                </c:pt>
                <c:pt idx="92">
                  <c:v>0.40895999999999999</c:v>
                </c:pt>
                <c:pt idx="93">
                  <c:v>0.41278999999999999</c:v>
                </c:pt>
                <c:pt idx="94">
                  <c:v>0.40867999999999999</c:v>
                </c:pt>
                <c:pt idx="95">
                  <c:v>0.40874199999999999</c:v>
                </c:pt>
                <c:pt idx="96">
                  <c:v>0.406887</c:v>
                </c:pt>
                <c:pt idx="97">
                  <c:v>0.40424399999999999</c:v>
                </c:pt>
                <c:pt idx="98">
                  <c:v>0.40463500000000002</c:v>
                </c:pt>
                <c:pt idx="99">
                  <c:v>0.40472200000000003</c:v>
                </c:pt>
                <c:pt idx="100">
                  <c:v>0.40256900000000001</c:v>
                </c:pt>
                <c:pt idx="101">
                  <c:v>0.40666799999999997</c:v>
                </c:pt>
                <c:pt idx="102">
                  <c:v>0.40598200000000001</c:v>
                </c:pt>
                <c:pt idx="103">
                  <c:v>0.40553600000000001</c:v>
                </c:pt>
                <c:pt idx="104">
                  <c:v>0.401611</c:v>
                </c:pt>
                <c:pt idx="105">
                  <c:v>0.40440399999999999</c:v>
                </c:pt>
                <c:pt idx="106">
                  <c:v>0.40544799999999998</c:v>
                </c:pt>
                <c:pt idx="107">
                  <c:v>0.40359699999999998</c:v>
                </c:pt>
                <c:pt idx="108">
                  <c:v>0.40488299999999999</c:v>
                </c:pt>
                <c:pt idx="109">
                  <c:v>0.39933000000000002</c:v>
                </c:pt>
                <c:pt idx="110">
                  <c:v>0.39824399999999999</c:v>
                </c:pt>
                <c:pt idx="111">
                  <c:v>0.40507500000000002</c:v>
                </c:pt>
                <c:pt idx="112">
                  <c:v>0.40515499999999999</c:v>
                </c:pt>
                <c:pt idx="113">
                  <c:v>0.40968100000000002</c:v>
                </c:pt>
                <c:pt idx="114">
                  <c:v>0.40909899999999999</c:v>
                </c:pt>
                <c:pt idx="115">
                  <c:v>0.41166000000000003</c:v>
                </c:pt>
                <c:pt idx="116">
                  <c:v>0.40611900000000001</c:v>
                </c:pt>
                <c:pt idx="117">
                  <c:v>0.40528900000000001</c:v>
                </c:pt>
                <c:pt idx="118">
                  <c:v>0.40715200000000001</c:v>
                </c:pt>
                <c:pt idx="119">
                  <c:v>0.40528999999999998</c:v>
                </c:pt>
                <c:pt idx="120">
                  <c:v>0.40329599999999999</c:v>
                </c:pt>
                <c:pt idx="121">
                  <c:v>0.39996599999999999</c:v>
                </c:pt>
                <c:pt idx="122">
                  <c:v>0.39765</c:v>
                </c:pt>
                <c:pt idx="123">
                  <c:v>0.39717200000000003</c:v>
                </c:pt>
                <c:pt idx="124">
                  <c:v>0.39519599999999999</c:v>
                </c:pt>
                <c:pt idx="125">
                  <c:v>0.39034099999999999</c:v>
                </c:pt>
                <c:pt idx="126">
                  <c:v>0.39428200000000002</c:v>
                </c:pt>
                <c:pt idx="127">
                  <c:v>0.387432</c:v>
                </c:pt>
                <c:pt idx="128">
                  <c:v>0.38811200000000001</c:v>
                </c:pt>
                <c:pt idx="129">
                  <c:v>0.39059300000000002</c:v>
                </c:pt>
                <c:pt idx="130">
                  <c:v>0.38882100000000003</c:v>
                </c:pt>
                <c:pt idx="131">
                  <c:v>0.38682800000000001</c:v>
                </c:pt>
                <c:pt idx="132">
                  <c:v>0.38877699999999998</c:v>
                </c:pt>
                <c:pt idx="133">
                  <c:v>0.38466899999999998</c:v>
                </c:pt>
                <c:pt idx="134">
                  <c:v>0.38807700000000001</c:v>
                </c:pt>
                <c:pt idx="135">
                  <c:v>0.387268</c:v>
                </c:pt>
                <c:pt idx="136">
                  <c:v>0.386129</c:v>
                </c:pt>
                <c:pt idx="137">
                  <c:v>0.39037500000000003</c:v>
                </c:pt>
                <c:pt idx="138">
                  <c:v>0.38806400000000002</c:v>
                </c:pt>
                <c:pt idx="139">
                  <c:v>0.38832699999999998</c:v>
                </c:pt>
                <c:pt idx="140">
                  <c:v>0.38496200000000003</c:v>
                </c:pt>
                <c:pt idx="141">
                  <c:v>0.39061099999999999</c:v>
                </c:pt>
                <c:pt idx="142">
                  <c:v>0.38525300000000001</c:v>
                </c:pt>
                <c:pt idx="143">
                  <c:v>0.387216</c:v>
                </c:pt>
                <c:pt idx="144">
                  <c:v>0.38556499999999999</c:v>
                </c:pt>
                <c:pt idx="145">
                  <c:v>0.39003100000000002</c:v>
                </c:pt>
                <c:pt idx="146">
                  <c:v>0.38708599999999999</c:v>
                </c:pt>
                <c:pt idx="147">
                  <c:v>0.38928099999999999</c:v>
                </c:pt>
                <c:pt idx="148">
                  <c:v>0.39036799999999999</c:v>
                </c:pt>
                <c:pt idx="149">
                  <c:v>0.38814599999999999</c:v>
                </c:pt>
                <c:pt idx="150">
                  <c:v>0.38758999999999999</c:v>
                </c:pt>
                <c:pt idx="151">
                  <c:v>0.38540099999999999</c:v>
                </c:pt>
                <c:pt idx="152">
                  <c:v>0.38382500000000003</c:v>
                </c:pt>
                <c:pt idx="153">
                  <c:v>0.38382899999999998</c:v>
                </c:pt>
                <c:pt idx="154">
                  <c:v>0.38665300000000002</c:v>
                </c:pt>
                <c:pt idx="155">
                  <c:v>0.38099</c:v>
                </c:pt>
                <c:pt idx="156">
                  <c:v>0.385407</c:v>
                </c:pt>
                <c:pt idx="157">
                  <c:v>0.381415</c:v>
                </c:pt>
                <c:pt idx="158">
                  <c:v>0.38096400000000002</c:v>
                </c:pt>
                <c:pt idx="159">
                  <c:v>0.37687399999999999</c:v>
                </c:pt>
                <c:pt idx="160">
                  <c:v>0.378305</c:v>
                </c:pt>
                <c:pt idx="161">
                  <c:v>0.37979400000000002</c:v>
                </c:pt>
                <c:pt idx="162">
                  <c:v>0.37567400000000001</c:v>
                </c:pt>
                <c:pt idx="163">
                  <c:v>0.38039600000000001</c:v>
                </c:pt>
                <c:pt idx="164">
                  <c:v>0.38309100000000001</c:v>
                </c:pt>
                <c:pt idx="165">
                  <c:v>0.382241</c:v>
                </c:pt>
                <c:pt idx="166">
                  <c:v>0.37843100000000002</c:v>
                </c:pt>
                <c:pt idx="167">
                  <c:v>0.38108999999999998</c:v>
                </c:pt>
                <c:pt idx="168">
                  <c:v>0.379388</c:v>
                </c:pt>
                <c:pt idx="169">
                  <c:v>0.37640600000000002</c:v>
                </c:pt>
                <c:pt idx="170">
                  <c:v>0.38355400000000001</c:v>
                </c:pt>
                <c:pt idx="171">
                  <c:v>0.37770199999999998</c:v>
                </c:pt>
                <c:pt idx="172">
                  <c:v>0.38065199999999999</c:v>
                </c:pt>
                <c:pt idx="173">
                  <c:v>0.37950499999999998</c:v>
                </c:pt>
                <c:pt idx="174">
                  <c:v>0.379056</c:v>
                </c:pt>
                <c:pt idx="175">
                  <c:v>0.37542300000000001</c:v>
                </c:pt>
                <c:pt idx="176">
                  <c:v>0.37334699999999998</c:v>
                </c:pt>
                <c:pt idx="177">
                  <c:v>0.375251</c:v>
                </c:pt>
                <c:pt idx="178">
                  <c:v>0.37143799999999999</c:v>
                </c:pt>
                <c:pt idx="179">
                  <c:v>0.37511699999999998</c:v>
                </c:pt>
                <c:pt idx="180">
                  <c:v>0.37387199999999998</c:v>
                </c:pt>
                <c:pt idx="181">
                  <c:v>0.37390499999999999</c:v>
                </c:pt>
                <c:pt idx="182">
                  <c:v>0.37376500000000001</c:v>
                </c:pt>
                <c:pt idx="183">
                  <c:v>0.37107099999999998</c:v>
                </c:pt>
                <c:pt idx="184">
                  <c:v>0.36865599999999998</c:v>
                </c:pt>
                <c:pt idx="185">
                  <c:v>0.36732399999999998</c:v>
                </c:pt>
                <c:pt idx="186">
                  <c:v>0.37145699999999998</c:v>
                </c:pt>
                <c:pt idx="187">
                  <c:v>0.37023499999999998</c:v>
                </c:pt>
                <c:pt idx="188">
                  <c:v>0.37226999999999999</c:v>
                </c:pt>
                <c:pt idx="189">
                  <c:v>0.367479</c:v>
                </c:pt>
                <c:pt idx="190">
                  <c:v>0.37168200000000001</c:v>
                </c:pt>
                <c:pt idx="191">
                  <c:v>0.37454500000000002</c:v>
                </c:pt>
                <c:pt idx="192">
                  <c:v>0.36677500000000002</c:v>
                </c:pt>
                <c:pt idx="193">
                  <c:v>0.37664599999999998</c:v>
                </c:pt>
                <c:pt idx="194">
                  <c:v>0.37141999999999997</c:v>
                </c:pt>
                <c:pt idx="195">
                  <c:v>0.37036799999999998</c:v>
                </c:pt>
                <c:pt idx="196">
                  <c:v>0.37118899999999999</c:v>
                </c:pt>
                <c:pt idx="197">
                  <c:v>0.36619099999999999</c:v>
                </c:pt>
                <c:pt idx="198">
                  <c:v>0.37348799999999999</c:v>
                </c:pt>
                <c:pt idx="199">
                  <c:v>0.36718899999999999</c:v>
                </c:pt>
                <c:pt idx="200">
                  <c:v>0.37067099999999997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0.43783770269086786</c:v>
                </c:pt>
                <c:pt idx="1">
                  <c:v>0.43846150966244335</c:v>
                </c:pt>
                <c:pt idx="2">
                  <c:v>0.43908361148982256</c:v>
                </c:pt>
                <c:pt idx="3">
                  <c:v>0.43970349914336315</c:v>
                </c:pt>
                <c:pt idx="4">
                  <c:v>0.44032058955433961</c:v>
                </c:pt>
                <c:pt idx="5">
                  <c:v>0.44093421814726536</c:v>
                </c:pt>
                <c:pt idx="6">
                  <c:v>0.44154363108768335</c:v>
                </c:pt>
                <c:pt idx="7">
                  <c:v>0.44214797736128275</c:v>
                </c:pt>
                <c:pt idx="8">
                  <c:v>0.44274630085293731</c:v>
                </c:pt>
                <c:pt idx="9">
                  <c:v>0.44333753266951881</c:v>
                </c:pt>
                <c:pt idx="10">
                  <c:v>0.44392048406060941</c:v>
                </c:pt>
                <c:pt idx="11">
                  <c:v>0.44449384045642393</c:v>
                </c:pt>
                <c:pt idx="12">
                  <c:v>0.44505615739335219</c:v>
                </c:pt>
                <c:pt idx="13">
                  <c:v>0.44560585948162212</c:v>
                </c:pt>
                <c:pt idx="14">
                  <c:v>0.44614124415606066</c:v>
                </c:pt>
                <c:pt idx="15">
                  <c:v>0.44666049283874171</c:v>
                </c:pt>
                <c:pt idx="16">
                  <c:v>0.44716169346696366</c:v>
                </c:pt>
                <c:pt idx="17">
                  <c:v>0.44764288027877869</c:v>
                </c:pt>
                <c:pt idx="18">
                  <c:v>0.44810209951994046</c:v>
                </c:pt>
                <c:pt idx="19">
                  <c:v>0.44853751359060501</c:v>
                </c:pt>
                <c:pt idx="20">
                  <c:v>0.44894756134141695</c:v>
                </c:pt>
                <c:pt idx="21">
                  <c:v>0.44933119896340312</c:v>
                </c:pt>
                <c:pt idx="22">
                  <c:v>0.44968825427000864</c:v>
                </c:pt>
                <c:pt idx="23">
                  <c:v>0.45001993696599291</c:v>
                </c:pt>
                <c:pt idx="24">
                  <c:v>0.45032955814909265</c:v>
                </c:pt>
                <c:pt idx="25">
                  <c:v>0.45062352261170896</c:v>
                </c:pt>
                <c:pt idx="26">
                  <c:v>0.45091266553184645</c:v>
                </c:pt>
                <c:pt idx="27">
                  <c:v>0.45121400796489575</c:v>
                </c:pt>
                <c:pt idx="28">
                  <c:v>0.4515529993004917</c:v>
                </c:pt>
                <c:pt idx="29">
                  <c:v>0.45196629484013212</c:v>
                </c:pt>
                <c:pt idx="30">
                  <c:v>0.45250507779128346</c:v>
                </c:pt>
                <c:pt idx="31">
                  <c:v>0.45323887254225709</c:v>
                </c:pt>
                <c:pt idx="32">
                  <c:v>0.4542597068735349</c:v>
                </c:pt>
                <c:pt idx="33">
                  <c:v>0.45568636455637257</c:v>
                </c:pt>
                <c:pt idx="34">
                  <c:v>0.45766833100104487</c:v>
                </c:pt>
                <c:pt idx="35">
                  <c:v>0.46038888382465337</c:v>
                </c:pt>
                <c:pt idx="36">
                  <c:v>0.46406663518138991</c:v>
                </c:pt>
                <c:pt idx="37">
                  <c:v>0.46895471842417702</c:v>
                </c:pt>
                <c:pt idx="38">
                  <c:v>0.47533675891273741</c:v>
                </c:pt>
                <c:pt idx="39">
                  <c:v>0.48351881084792597</c:v>
                </c:pt>
                <c:pt idx="40">
                  <c:v>0.49381660960614376</c:v>
                </c:pt>
                <c:pt idx="41">
                  <c:v>0.50653780365221368</c:v>
                </c:pt>
                <c:pt idx="42">
                  <c:v>0.52195929665818086</c:v>
                </c:pt>
                <c:pt idx="43">
                  <c:v>0.54030043065995548</c:v>
                </c:pt>
                <c:pt idx="44">
                  <c:v>0.56169342901804176</c:v>
                </c:pt>
                <c:pt idx="45">
                  <c:v>0.58615321918591812</c:v>
                </c:pt>
                <c:pt idx="46">
                  <c:v>0.61354936650992054</c:v>
                </c:pt>
                <c:pt idx="47">
                  <c:v>0.64358320320451667</c:v>
                </c:pt>
                <c:pt idx="48">
                  <c:v>0.67577280246958826</c:v>
                </c:pt>
                <c:pt idx="49">
                  <c:v>0.70944486909805315</c:v>
                </c:pt>
                <c:pt idx="50">
                  <c:v>0.74371719025155703</c:v>
                </c:pt>
                <c:pt idx="51">
                  <c:v>0.77740782761077332</c:v>
                </c:pt>
                <c:pt idx="52">
                  <c:v>0.80871723511251181</c:v>
                </c:pt>
                <c:pt idx="53">
                  <c:v>0.83449789038734612</c:v>
                </c:pt>
                <c:pt idx="54">
                  <c:v>0.84927763603970052</c:v>
                </c:pt>
                <c:pt idx="55">
                  <c:v>0.84516547017906563</c:v>
                </c:pt>
                <c:pt idx="56">
                  <c:v>0.81446457464861044</c:v>
                </c:pt>
                <c:pt idx="57">
                  <c:v>0.75519607013599976</c:v>
                </c:pt>
                <c:pt idx="58">
                  <c:v>0.67572731044406442</c:v>
                </c:pt>
                <c:pt idx="59">
                  <c:v>0.59305451279993349</c:v>
                </c:pt>
                <c:pt idx="60">
                  <c:v>0.52434829754949486</c:v>
                </c:pt>
                <c:pt idx="61">
                  <c:v>0.4784966876083015</c:v>
                </c:pt>
                <c:pt idx="62">
                  <c:v>0.45437179621187573</c:v>
                </c:pt>
                <c:pt idx="63">
                  <c:v>0.44541590456576924</c:v>
                </c:pt>
                <c:pt idx="64">
                  <c:v>0.44509637523235895</c:v>
                </c:pt>
                <c:pt idx="65">
                  <c:v>0.44943385589782353</c:v>
                </c:pt>
                <c:pt idx="66">
                  <c:v>0.45681689546715981</c:v>
                </c:pt>
                <c:pt idx="67">
                  <c:v>0.46693182599117611</c:v>
                </c:pt>
                <c:pt idx="68">
                  <c:v>0.47993867611921665</c:v>
                </c:pt>
                <c:pt idx="69">
                  <c:v>0.49606268713598922</c:v>
                </c:pt>
                <c:pt idx="70">
                  <c:v>0.51542122214315178</c:v>
                </c:pt>
                <c:pt idx="71">
                  <c:v>0.53793861497160789</c:v>
                </c:pt>
                <c:pt idx="72">
                  <c:v>0.5632919653306242</c:v>
                </c:pt>
                <c:pt idx="73">
                  <c:v>0.59087706603005186</c:v>
                </c:pt>
                <c:pt idx="74">
                  <c:v>0.61978816621676847</c:v>
                </c:pt>
                <c:pt idx="75">
                  <c:v>0.64875258793240886</c:v>
                </c:pt>
                <c:pt idx="76">
                  <c:v>0.67578284179804571</c:v>
                </c:pt>
                <c:pt idx="77">
                  <c:v>0.69710023574756275</c:v>
                </c:pt>
                <c:pt idx="78">
                  <c:v>0.70552226288511444</c:v>
                </c:pt>
                <c:pt idx="79">
                  <c:v>0.69099920320091746</c:v>
                </c:pt>
                <c:pt idx="80">
                  <c:v>0.64717203632928755</c:v>
                </c:pt>
                <c:pt idx="81">
                  <c:v>0.58085755916652138</c:v>
                </c:pt>
                <c:pt idx="82">
                  <c:v>0.51208303174667036</c:v>
                </c:pt>
                <c:pt idx="83">
                  <c:v>0.46025751223700967</c:v>
                </c:pt>
                <c:pt idx="84">
                  <c:v>0.43129581923972399</c:v>
                </c:pt>
                <c:pt idx="85">
                  <c:v>0.41905778404446353</c:v>
                </c:pt>
                <c:pt idx="86">
                  <c:v>0.41491619323933859</c:v>
                </c:pt>
                <c:pt idx="87">
                  <c:v>0.41352584043271384</c:v>
                </c:pt>
                <c:pt idx="88">
                  <c:v>0.41281015180805453</c:v>
                </c:pt>
                <c:pt idx="89">
                  <c:v>0.41221771345617259</c:v>
                </c:pt>
                <c:pt idx="90">
                  <c:v>0.41164474812472412</c:v>
                </c:pt>
                <c:pt idx="91">
                  <c:v>0.41107709440568635</c:v>
                </c:pt>
                <c:pt idx="92">
                  <c:v>0.41051333655501876</c:v>
                </c:pt>
                <c:pt idx="93">
                  <c:v>0.40995349458990371</c:v>
                </c:pt>
                <c:pt idx="94">
                  <c:v>0.4093979152501741</c:v>
                </c:pt>
                <c:pt idx="95">
                  <c:v>0.40884729924172003</c:v>
                </c:pt>
                <c:pt idx="96">
                  <c:v>0.40830285926136534</c:v>
                </c:pt>
                <c:pt idx="97">
                  <c:v>0.40776653645169136</c:v>
                </c:pt>
                <c:pt idx="98">
                  <c:v>0.40724127326254783</c:v>
                </c:pt>
                <c:pt idx="99">
                  <c:v>0.40673133537133777</c:v>
                </c:pt>
                <c:pt idx="100">
                  <c:v>0.40624266051536906</c:v>
                </c:pt>
                <c:pt idx="101">
                  <c:v>0.40578319190138529</c:v>
                </c:pt>
                <c:pt idx="102">
                  <c:v>0.4053631299886567</c:v>
                </c:pt>
                <c:pt idx="103">
                  <c:v>0.40499501213616657</c:v>
                </c:pt>
                <c:pt idx="104">
                  <c:v>0.40469350936272847</c:v>
                </c:pt>
                <c:pt idx="105">
                  <c:v>0.40447481749482828</c:v>
                </c:pt>
                <c:pt idx="106">
                  <c:v>0.40435551758895372</c:v>
                </c:pt>
                <c:pt idx="107">
                  <c:v>0.40435078426907134</c:v>
                </c:pt>
                <c:pt idx="108">
                  <c:v>0.40447182569914075</c:v>
                </c:pt>
                <c:pt idx="109">
                  <c:v>0.40472245412043734</c:v>
                </c:pt>
                <c:pt idx="110">
                  <c:v>0.4050947611267019</c:v>
                </c:pt>
                <c:pt idx="111">
                  <c:v>0.40556411920519192</c:v>
                </c:pt>
                <c:pt idx="112">
                  <c:v>0.40608429176285549</c:v>
                </c:pt>
                <c:pt idx="113">
                  <c:v>0.40658433960725038</c:v>
                </c:pt>
                <c:pt idx="114">
                  <c:v>0.40696996344509834</c:v>
                </c:pt>
                <c:pt idx="115">
                  <c:v>0.40713216475382619</c:v>
                </c:pt>
                <c:pt idx="116">
                  <c:v>0.40696469135541208</c:v>
                </c:pt>
                <c:pt idx="117">
                  <c:v>0.40638827312379611</c:v>
                </c:pt>
                <c:pt idx="118">
                  <c:v>0.40537517934658018</c:v>
                </c:pt>
                <c:pt idx="119">
                  <c:v>0.40396466347869547</c:v>
                </c:pt>
                <c:pt idx="120">
                  <c:v>0.40226108514267683</c:v>
                </c:pt>
                <c:pt idx="121">
                  <c:v>0.40041259385058314</c:v>
                </c:pt>
                <c:pt idx="122">
                  <c:v>0.39857665477315074</c:v>
                </c:pt>
                <c:pt idx="123">
                  <c:v>0.39688473305266248</c:v>
                </c:pt>
                <c:pt idx="124">
                  <c:v>0.3954184913326384</c:v>
                </c:pt>
                <c:pt idx="125">
                  <c:v>0.39420394465315994</c:v>
                </c:pt>
                <c:pt idx="126">
                  <c:v>0.39322184025880957</c:v>
                </c:pt>
                <c:pt idx="127">
                  <c:v>0.39242668165692712</c:v>
                </c:pt>
                <c:pt idx="128">
                  <c:v>0.39176573552783922</c:v>
                </c:pt>
                <c:pt idx="129">
                  <c:v>0.39119227400157447</c:v>
                </c:pt>
                <c:pt idx="130">
                  <c:v>0.39067154260152376</c:v>
                </c:pt>
                <c:pt idx="131">
                  <c:v>0.39018108406374702</c:v>
                </c:pt>
                <c:pt idx="132">
                  <c:v>0.38970818228722359</c:v>
                </c:pt>
                <c:pt idx="133">
                  <c:v>0.38924679788982225</c:v>
                </c:pt>
                <c:pt idx="134">
                  <c:v>0.38879543728204913</c:v>
                </c:pt>
                <c:pt idx="135">
                  <c:v>0.38835666024042392</c:v>
                </c:pt>
                <c:pt idx="136">
                  <c:v>0.38793855429459267</c:v>
                </c:pt>
                <c:pt idx="137">
                  <c:v>0.38755815662444698</c:v>
                </c:pt>
                <c:pt idx="138">
                  <c:v>0.38724590988882313</c:v>
                </c:pt>
                <c:pt idx="139">
                  <c:v>0.38704844198857191</c:v>
                </c:pt>
                <c:pt idx="140">
                  <c:v>0.3870248316915969</c:v>
                </c:pt>
                <c:pt idx="141">
                  <c:v>0.38723107099477916</c:v>
                </c:pt>
                <c:pt idx="142">
                  <c:v>0.38769138941763664</c:v>
                </c:pt>
                <c:pt idx="143">
                  <c:v>0.38836429016657287</c:v>
                </c:pt>
                <c:pt idx="144">
                  <c:v>0.38912140193149136</c:v>
                </c:pt>
                <c:pt idx="145">
                  <c:v>0.3897597046223345</c:v>
                </c:pt>
                <c:pt idx="146">
                  <c:v>0.39005510078134575</c:v>
                </c:pt>
                <c:pt idx="147">
                  <c:v>0.38984090840786229</c:v>
                </c:pt>
                <c:pt idx="148">
                  <c:v>0.38907433769376387</c:v>
                </c:pt>
                <c:pt idx="149">
                  <c:v>0.38785484690255512</c:v>
                </c:pt>
                <c:pt idx="150">
                  <c:v>0.38638359467364453</c:v>
                </c:pt>
                <c:pt idx="151">
                  <c:v>0.38488643282167939</c:v>
                </c:pt>
                <c:pt idx="152">
                  <c:v>0.38354055313485325</c:v>
                </c:pt>
                <c:pt idx="153">
                  <c:v>0.38243639575381011</c:v>
                </c:pt>
                <c:pt idx="154">
                  <c:v>0.38158147595277708</c:v>
                </c:pt>
                <c:pt idx="155">
                  <c:v>0.38093074504870394</c:v>
                </c:pt>
                <c:pt idx="156">
                  <c:v>0.38042136188893427</c:v>
                </c:pt>
                <c:pt idx="157">
                  <c:v>0.37999685331642541</c:v>
                </c:pt>
                <c:pt idx="158">
                  <c:v>0.37961705150412961</c:v>
                </c:pt>
                <c:pt idx="159">
                  <c:v>0.37925785233613779</c:v>
                </c:pt>
                <c:pt idx="160">
                  <c:v>0.37890665819394687</c:v>
                </c:pt>
                <c:pt idx="161">
                  <c:v>0.37855759223274371</c:v>
                </c:pt>
                <c:pt idx="162">
                  <c:v>0.37820812722633951</c:v>
                </c:pt>
                <c:pt idx="163">
                  <c:v>0.3778572008315163</c:v>
                </c:pt>
                <c:pt idx="164">
                  <c:v>0.37750433064916272</c:v>
                </c:pt>
                <c:pt idx="165">
                  <c:v>0.37714925530963284</c:v>
                </c:pt>
                <c:pt idx="166">
                  <c:v>0.37679180602398177</c:v>
                </c:pt>
                <c:pt idx="167">
                  <c:v>0.3764318646147371</c:v>
                </c:pt>
                <c:pt idx="168">
                  <c:v>0.37606934972718414</c:v>
                </c:pt>
                <c:pt idx="169">
                  <c:v>0.37570421105609836</c:v>
                </c:pt>
                <c:pt idx="170">
                  <c:v>0.37533642556648983</c:v>
                </c:pt>
                <c:pt idx="171">
                  <c:v>0.37496599417440196</c:v>
                </c:pt>
                <c:pt idx="172">
                  <c:v>0.37459293858405074</c:v>
                </c:pt>
                <c:pt idx="173">
                  <c:v>0.37421729826448713</c:v>
                </c:pt>
                <c:pt idx="174">
                  <c:v>0.37383912759859017</c:v>
                </c:pt>
                <c:pt idx="175">
                  <c:v>0.3734584932354415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0.43783770267827465</c:v>
                </c:pt>
                <c:pt idx="1">
                  <c:v>0.43846150963347397</c:v>
                </c:pt>
                <c:pt idx="2">
                  <c:v>0.43908361142413982</c:v>
                </c:pt>
                <c:pt idx="3">
                  <c:v>0.4397034989965819</c:v>
                </c:pt>
                <c:pt idx="4">
                  <c:v>0.44032058923104567</c:v>
                </c:pt>
                <c:pt idx="5">
                  <c:v>0.44093421744543487</c:v>
                </c:pt>
                <c:pt idx="6">
                  <c:v>0.44154362958601323</c:v>
                </c:pt>
                <c:pt idx="7">
                  <c:v>0.44214797419445456</c:v>
                </c:pt>
                <c:pt idx="8">
                  <c:v>0.44274629427056988</c:v>
                </c:pt>
                <c:pt idx="9">
                  <c:v>0.44333751918462927</c:v>
                </c:pt>
                <c:pt idx="10">
                  <c:v>0.44392045683232262</c:v>
                </c:pt>
                <c:pt idx="11">
                  <c:v>0.44449378626870217</c:v>
                </c:pt>
                <c:pt idx="12">
                  <c:v>0.44505605110415675</c:v>
                </c:pt>
                <c:pt idx="13">
                  <c:v>0.44560565399431573</c:v>
                </c:pt>
                <c:pt idx="14">
                  <c:v>0.4461408526048864</c:v>
                </c:pt>
                <c:pt idx="15">
                  <c:v>0.44665975747923009</c:v>
                </c:pt>
                <c:pt idx="16">
                  <c:v>0.44716033227759128</c:v>
                </c:pt>
                <c:pt idx="17">
                  <c:v>0.44764039688815532</c:v>
                </c:pt>
                <c:pt idx="18">
                  <c:v>0.44809763392655017</c:v>
                </c:pt>
                <c:pt idx="19">
                  <c:v>0.44852959913645268</c:v>
                </c:pt>
                <c:pt idx="20">
                  <c:v>0.44893373617362692</c:v>
                </c:pt>
                <c:pt idx="21">
                  <c:v>0.44930739619308008</c:v>
                </c:pt>
                <c:pt idx="22">
                  <c:v>0.44964786255874339</c:v>
                </c:pt>
                <c:pt idx="23">
                  <c:v>0.44995238085317141</c:v>
                </c:pt>
                <c:pt idx="24">
                  <c:v>0.45021819417941744</c:v>
                </c:pt>
                <c:pt idx="25">
                  <c:v>0.45044258351977962</c:v>
                </c:pt>
                <c:pt idx="26">
                  <c:v>0.45062291265179993</c:v>
                </c:pt>
                <c:pt idx="27">
                  <c:v>0.45075667683064652</c:v>
                </c:pt>
                <c:pt idx="28">
                  <c:v>0.45084155414366694</c:v>
                </c:pt>
                <c:pt idx="29">
                  <c:v>0.45087545814705021</c:v>
                </c:pt>
                <c:pt idx="30">
                  <c:v>0.45085659012958723</c:v>
                </c:pt>
                <c:pt idx="31">
                  <c:v>0.45078348914007665</c:v>
                </c:pt>
                <c:pt idx="32">
                  <c:v>0.45065507778846803</c:v>
                </c:pt>
                <c:pt idx="33">
                  <c:v>0.45047070180879129</c:v>
                </c:pt>
                <c:pt idx="34">
                  <c:v>0.45023016147065054</c:v>
                </c:pt>
                <c:pt idx="35">
                  <c:v>0.44993373315288032</c:v>
                </c:pt>
                <c:pt idx="36">
                  <c:v>0.44958217974408432</c:v>
                </c:pt>
                <c:pt idx="37">
                  <c:v>0.44917674899418614</c:v>
                </c:pt>
                <c:pt idx="38">
                  <c:v>0.44871915948120517</c:v>
                </c:pt>
                <c:pt idx="39">
                  <c:v>0.44821157444101034</c:v>
                </c:pt>
                <c:pt idx="40">
                  <c:v>0.44765656429162992</c:v>
                </c:pt>
                <c:pt idx="41">
                  <c:v>0.44705705922319761</c:v>
                </c:pt>
                <c:pt idx="42">
                  <c:v>0.44641629367868979</c:v>
                </c:pt>
                <c:pt idx="43">
                  <c:v>0.44573774488622253</c:v>
                </c:pt>
                <c:pt idx="44">
                  <c:v>0.44502506779932066</c:v>
                </c:pt>
                <c:pt idx="45">
                  <c:v>0.44428202884919371</c:v>
                </c:pt>
                <c:pt idx="46">
                  <c:v>0.44351244081822128</c:v>
                </c:pt>
                <c:pt idx="47">
                  <c:v>0.44272010092411651</c:v>
                </c:pt>
                <c:pt idx="48">
                  <c:v>0.44190873388635521</c:v>
                </c:pt>
                <c:pt idx="49">
                  <c:v>0.44108194136259316</c:v>
                </c:pt>
                <c:pt idx="50">
                  <c:v>0.44024315872673137</c:v>
                </c:pt>
                <c:pt idx="51">
                  <c:v>0.43939561974387953</c:v>
                </c:pt>
                <c:pt idx="52">
                  <c:v>0.43854232930788201</c:v>
                </c:pt>
                <c:pt idx="53">
                  <c:v>0.43768604406505623</c:v>
                </c:pt>
                <c:pt idx="54">
                  <c:v>0.43682926046689402</c:v>
                </c:pt>
                <c:pt idx="55">
                  <c:v>0.43597420958124389</c:v>
                </c:pt>
                <c:pt idx="56">
                  <c:v>0.43512285784628157</c:v>
                </c:pt>
                <c:pt idx="57">
                  <c:v>0.4342769128698743</c:v>
                </c:pt>
                <c:pt idx="58">
                  <c:v>0.43343783335079727</c:v>
                </c:pt>
                <c:pt idx="59">
                  <c:v>0.43260684221772544</c:v>
                </c:pt>
                <c:pt idx="60">
                  <c:v>0.43178494213632296</c:v>
                </c:pt>
                <c:pt idx="61">
                  <c:v>0.43097293261365849</c:v>
                </c:pt>
                <c:pt idx="62">
                  <c:v>0.43017142802314118</c:v>
                </c:pt>
                <c:pt idx="63">
                  <c:v>0.42938087597414804</c:v>
                </c:pt>
                <c:pt idx="64">
                  <c:v>0.42860157555203138</c:v>
                </c:pt>
                <c:pt idx="65">
                  <c:v>0.42783369505141944</c:v>
                </c:pt>
                <c:pt idx="66">
                  <c:v>0.42707728891526159</c:v>
                </c:pt>
                <c:pt idx="67">
                  <c:v>0.42633231367186963</c:v>
                </c:pt>
                <c:pt idx="68">
                  <c:v>0.42559864273122144</c:v>
                </c:pt>
                <c:pt idx="69">
                  <c:v>0.42487607995983606</c:v>
                </c:pt>
                <c:pt idx="70">
                  <c:v>0.42416437200098023</c:v>
                </c:pt>
                <c:pt idx="71">
                  <c:v>0.42346321934461395</c:v>
                </c:pt>
                <c:pt idx="72">
                  <c:v>0.42277228618037005</c:v>
                </c:pt>
                <c:pt idx="73">
                  <c:v>0.42209120908811709</c:v>
                </c:pt>
                <c:pt idx="74">
                  <c:v>0.42141960463545308</c:v>
                </c:pt>
                <c:pt idx="75">
                  <c:v>0.42075707596094208</c:v>
                </c:pt>
                <c:pt idx="76">
                  <c:v>0.420103218427053</c:v>
                </c:pt>
                <c:pt idx="77">
                  <c:v>0.41945762442853846</c:v>
                </c:pt>
                <c:pt idx="78">
                  <c:v>0.41881988744117327</c:v>
                </c:pt>
                <c:pt idx="79">
                  <c:v>0.41818960539306604</c:v>
                </c:pt>
                <c:pt idx="80">
                  <c:v>0.41756638343669583</c:v>
                </c:pt>
                <c:pt idx="81">
                  <c:v>0.41694983619489751</c:v>
                </c:pt>
                <c:pt idx="82">
                  <c:v>0.41633958954856215</c:v>
                </c:pt>
                <c:pt idx="83">
                  <c:v>0.41573528202812771</c:v>
                </c:pt>
                <c:pt idx="84">
                  <c:v>0.41513656586522918</c:v>
                </c:pt>
                <c:pt idx="85">
                  <c:v>0.4145431077552954</c:v>
                </c:pt>
                <c:pt idx="86">
                  <c:v>0.41395458937655488</c:v>
                </c:pt>
                <c:pt idx="87">
                  <c:v>0.41337070770590034</c:v>
                </c:pt>
                <c:pt idx="88">
                  <c:v>0.41279117516742159</c:v>
                </c:pt>
                <c:pt idx="89">
                  <c:v>0.41221571964515774</c:v>
                </c:pt>
                <c:pt idx="90">
                  <c:v>0.4116440843877609</c:v>
                </c:pt>
                <c:pt idx="91">
                  <c:v>0.4110760278292902</c:v>
                </c:pt>
                <c:pt idx="92">
                  <c:v>0.41051132334725265</c:v>
                </c:pt>
                <c:pt idx="93">
                  <c:v>0.40994975897626212</c:v>
                </c:pt>
                <c:pt idx="94">
                  <c:v>0.40939113709325958</c:v>
                </c:pt>
                <c:pt idx="95">
                  <c:v>0.40883527408812054</c:v>
                </c:pt>
                <c:pt idx="96">
                  <c:v>0.40828200003161635</c:v>
                </c:pt>
                <c:pt idx="97">
                  <c:v>0.40773115835108797</c:v>
                </c:pt>
                <c:pt idx="98">
                  <c:v>0.40718260552278801</c:v>
                </c:pt>
                <c:pt idx="99">
                  <c:v>0.40663621078863244</c:v>
                </c:pt>
                <c:pt idx="100">
                  <c:v>0.40609185590403829</c:v>
                </c:pt>
                <c:pt idx="101">
                  <c:v>0.40554943492259377</c:v>
                </c:pt>
                <c:pt idx="102">
                  <c:v>0.405008854022464</c:v>
                </c:pt>
                <c:pt idx="103">
                  <c:v>0.4044700313786791</c:v>
                </c:pt>
                <c:pt idx="104">
                  <c:v>0.40393289708471691</c:v>
                </c:pt>
                <c:pt idx="105">
                  <c:v>0.40339739312609324</c:v>
                </c:pt>
                <c:pt idx="106">
                  <c:v>0.40286347340793033</c:v>
                </c:pt>
                <c:pt idx="107">
                  <c:v>0.40233110383770576</c:v>
                </c:pt>
                <c:pt idx="108">
                  <c:v>0.4018002624635082</c:v>
                </c:pt>
                <c:pt idx="109">
                  <c:v>0.40127093966714883</c:v>
                </c:pt>
                <c:pt idx="110">
                  <c:v>0.40074313841032672</c:v>
                </c:pt>
                <c:pt idx="111">
                  <c:v>0.40021687453070953</c:v>
                </c:pt>
                <c:pt idx="112">
                  <c:v>0.39969217708320676</c:v>
                </c:pt>
                <c:pt idx="113">
                  <c:v>0.39916908871986001</c:v>
                </c:pt>
                <c:pt idx="114">
                  <c:v>0.3986476660995999</c:v>
                </c:pt>
                <c:pt idx="115">
                  <c:v>0.39812798031660124</c:v>
                </c:pt>
                <c:pt idx="116">
                  <c:v>0.397610117333076</c:v>
                </c:pt>
                <c:pt idx="117">
                  <c:v>0.3970941783990658</c:v>
                </c:pt>
                <c:pt idx="118">
                  <c:v>0.39658028043813942</c:v>
                </c:pt>
                <c:pt idx="119">
                  <c:v>0.39606855637389449</c:v>
                </c:pt>
                <c:pt idx="120">
                  <c:v>0.39555915536787351</c:v>
                </c:pt>
                <c:pt idx="121">
                  <c:v>0.39505224293503</c:v>
                </c:pt>
                <c:pt idx="122">
                  <c:v>0.39454800089839304</c:v>
                </c:pt>
                <c:pt idx="123">
                  <c:v>0.3940466271402745</c:v>
                </c:pt>
                <c:pt idx="124">
                  <c:v>0.39354833510355569</c:v>
                </c:pt>
                <c:pt idx="125">
                  <c:v>0.39305335299362065</c:v>
                </c:pt>
                <c:pt idx="126">
                  <c:v>0.39256192262982625</c:v>
                </c:pt>
                <c:pt idx="127">
                  <c:v>0.39207429789552417</c:v>
                </c:pt>
                <c:pt idx="128">
                  <c:v>0.39159074273813183</c:v>
                </c:pt>
                <c:pt idx="129">
                  <c:v>0.39111152867620697</c:v>
                </c:pt>
                <c:pt idx="130">
                  <c:v>0.39063693177946879</c:v>
                </c:pt>
                <c:pt idx="131">
                  <c:v>0.39016722910075774</c:v>
                </c:pt>
                <c:pt idx="132">
                  <c:v>0.38970269455638545</c:v>
                </c:pt>
                <c:pt idx="133">
                  <c:v>0.38924359427332111</c:v>
                </c:pt>
                <c:pt idx="134">
                  <c:v>0.38879018144800281</c:v>
                </c:pt>
                <c:pt idx="135">
                  <c:v>0.38834269079160283</c:v>
                </c:pt>
                <c:pt idx="136">
                  <c:v>0.38790133266921956</c:v>
                </c:pt>
                <c:pt idx="137">
                  <c:v>0.38746628707404041</c:v>
                </c:pt>
                <c:pt idx="138">
                  <c:v>0.3870376976098503</c:v>
                </c:pt>
                <c:pt idx="139">
                  <c:v>0.3866156656837223</c:v>
                </c:pt>
                <c:pt idx="140">
                  <c:v>0.38620024513242562</c:v>
                </c:pt>
                <c:pt idx="141">
                  <c:v>0.38579143751809269</c:v>
                </c:pt>
                <c:pt idx="142">
                  <c:v>0.38538918832835262</c:v>
                </c:pt>
                <c:pt idx="143">
                  <c:v>0.38499338430146646</c:v>
                </c:pt>
                <c:pt idx="144">
                  <c:v>0.38460385206697723</c:v>
                </c:pt>
                <c:pt idx="145">
                  <c:v>0.38422035824728645</c:v>
                </c:pt>
                <c:pt idx="146">
                  <c:v>0.38384261110713336</c:v>
                </c:pt>
                <c:pt idx="147">
                  <c:v>0.38347026376937193</c:v>
                </c:pt>
                <c:pt idx="148">
                  <c:v>0.3831029189411993</c:v>
                </c:pt>
                <c:pt idx="149">
                  <c:v>0.3827401350204524</c:v>
                </c:pt>
                <c:pt idx="150">
                  <c:v>0.38238143338249064</c:v>
                </c:pt>
                <c:pt idx="151">
                  <c:v>0.38202630658997533</c:v>
                </c:pt>
                <c:pt idx="152">
                  <c:v>0.38167422722511934</c:v>
                </c:pt>
                <c:pt idx="153">
                  <c:v>0.38132465701987528</c:v>
                </c:pt>
                <c:pt idx="154">
                  <c:v>0.38097705595547871</c:v>
                </c:pt>
                <c:pt idx="155">
                  <c:v>0.38063089101832281</c:v>
                </c:pt>
                <c:pt idx="156">
                  <c:v>0.38028564433213768</c:v>
                </c:pt>
                <c:pt idx="157">
                  <c:v>0.37994082043332555</c:v>
                </c:pt>
                <c:pt idx="158">
                  <c:v>0.37959595251258083</c:v>
                </c:pt>
                <c:pt idx="159">
                  <c:v>0.37925060750676831</c:v>
                </c:pt>
                <c:pt idx="160">
                  <c:v>0.37890438998577131</c:v>
                </c:pt>
                <c:pt idx="161">
                  <c:v>0.37855694483558094</c:v>
                </c:pt>
                <c:pt idx="162">
                  <c:v>0.37820795878812513</c:v>
                </c:pt>
                <c:pt idx="163">
                  <c:v>0.37785716088812449</c:v>
                </c:pt>
                <c:pt idx="164">
                  <c:v>0.37750432201660161</c:v>
                </c:pt>
                <c:pt idx="165">
                  <c:v>0.37714925360949597</c:v>
                </c:pt>
                <c:pt idx="166">
                  <c:v>0.3767918057188836</c:v>
                </c:pt>
                <c:pt idx="167">
                  <c:v>0.37643186456485195</c:v>
                </c:pt>
                <c:pt idx="168">
                  <c:v>0.37606934971975314</c:v>
                </c:pt>
                <c:pt idx="169">
                  <c:v>0.37570421105508994</c:v>
                </c:pt>
                <c:pt idx="170">
                  <c:v>0.37533642556636515</c:v>
                </c:pt>
                <c:pt idx="171">
                  <c:v>0.37496599417438792</c:v>
                </c:pt>
                <c:pt idx="172">
                  <c:v>0.3745929385840493</c:v>
                </c:pt>
                <c:pt idx="173">
                  <c:v>0.37421729826448702</c:v>
                </c:pt>
                <c:pt idx="174">
                  <c:v>0.37383912759859017</c:v>
                </c:pt>
                <c:pt idx="175">
                  <c:v>0.3734584932354415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0.440527</c:v>
                </c:pt>
                <c:pt idx="1">
                  <c:v>0.43772899999999998</c:v>
                </c:pt>
                <c:pt idx="2">
                  <c:v>0.43089699999999997</c:v>
                </c:pt>
                <c:pt idx="3">
                  <c:v>0.43550699999999998</c:v>
                </c:pt>
                <c:pt idx="4">
                  <c:v>0.434614</c:v>
                </c:pt>
                <c:pt idx="5">
                  <c:v>0.43351000000000001</c:v>
                </c:pt>
                <c:pt idx="6">
                  <c:v>0.43403000000000003</c:v>
                </c:pt>
                <c:pt idx="7">
                  <c:v>0.42816100000000001</c:v>
                </c:pt>
                <c:pt idx="8">
                  <c:v>0.42901099999999998</c:v>
                </c:pt>
                <c:pt idx="9">
                  <c:v>0.43169000000000002</c:v>
                </c:pt>
                <c:pt idx="10">
                  <c:v>0.42872100000000002</c:v>
                </c:pt>
                <c:pt idx="11">
                  <c:v>0.43014400000000003</c:v>
                </c:pt>
                <c:pt idx="12">
                  <c:v>0.43214200000000003</c:v>
                </c:pt>
                <c:pt idx="13">
                  <c:v>0.43050899999999998</c:v>
                </c:pt>
                <c:pt idx="14">
                  <c:v>0.43676399999999999</c:v>
                </c:pt>
                <c:pt idx="15">
                  <c:v>0.43214599999999997</c:v>
                </c:pt>
                <c:pt idx="16">
                  <c:v>0.42919400000000002</c:v>
                </c:pt>
                <c:pt idx="17">
                  <c:v>0.43328299999999997</c:v>
                </c:pt>
                <c:pt idx="18">
                  <c:v>0.43182700000000002</c:v>
                </c:pt>
                <c:pt idx="19">
                  <c:v>0.43679800000000002</c:v>
                </c:pt>
                <c:pt idx="20">
                  <c:v>0.428892</c:v>
                </c:pt>
                <c:pt idx="21">
                  <c:v>0.43412800000000001</c:v>
                </c:pt>
                <c:pt idx="22">
                  <c:v>0.43513099999999999</c:v>
                </c:pt>
                <c:pt idx="23">
                  <c:v>0.43636599999999998</c:v>
                </c:pt>
                <c:pt idx="24">
                  <c:v>0.43703999999999998</c:v>
                </c:pt>
                <c:pt idx="25">
                  <c:v>0.43551600000000001</c:v>
                </c:pt>
                <c:pt idx="26">
                  <c:v>0.438496</c:v>
                </c:pt>
                <c:pt idx="27">
                  <c:v>0.43976300000000001</c:v>
                </c:pt>
                <c:pt idx="28">
                  <c:v>0.44039600000000001</c:v>
                </c:pt>
                <c:pt idx="29">
                  <c:v>0.440303</c:v>
                </c:pt>
                <c:pt idx="30">
                  <c:v>0.443243</c:v>
                </c:pt>
                <c:pt idx="31">
                  <c:v>0.443297</c:v>
                </c:pt>
                <c:pt idx="32">
                  <c:v>0.44640299999999999</c:v>
                </c:pt>
                <c:pt idx="33">
                  <c:v>0.44867099999999999</c:v>
                </c:pt>
                <c:pt idx="34">
                  <c:v>0.44779400000000003</c:v>
                </c:pt>
                <c:pt idx="35">
                  <c:v>0.45547199999999999</c:v>
                </c:pt>
                <c:pt idx="36">
                  <c:v>0.45911400000000002</c:v>
                </c:pt>
                <c:pt idx="37">
                  <c:v>0.456982</c:v>
                </c:pt>
                <c:pt idx="38">
                  <c:v>0.46082800000000002</c:v>
                </c:pt>
                <c:pt idx="39">
                  <c:v>0.47247899999999998</c:v>
                </c:pt>
                <c:pt idx="40">
                  <c:v>0.47756700000000002</c:v>
                </c:pt>
                <c:pt idx="41">
                  <c:v>0.48520200000000002</c:v>
                </c:pt>
                <c:pt idx="42">
                  <c:v>0.503135</c:v>
                </c:pt>
                <c:pt idx="43">
                  <c:v>0.51305599999999996</c:v>
                </c:pt>
                <c:pt idx="44">
                  <c:v>0.53616299999999995</c:v>
                </c:pt>
                <c:pt idx="45">
                  <c:v>0.55791500000000005</c:v>
                </c:pt>
                <c:pt idx="46">
                  <c:v>0.59343000000000001</c:v>
                </c:pt>
                <c:pt idx="47">
                  <c:v>0.62415500000000002</c:v>
                </c:pt>
                <c:pt idx="48">
                  <c:v>0.66359500000000005</c:v>
                </c:pt>
                <c:pt idx="49">
                  <c:v>0.70366200000000001</c:v>
                </c:pt>
                <c:pt idx="50">
                  <c:v>0.74044299999999996</c:v>
                </c:pt>
                <c:pt idx="51">
                  <c:v>0.77019599999999999</c:v>
                </c:pt>
                <c:pt idx="52">
                  <c:v>0.79183899999999996</c:v>
                </c:pt>
                <c:pt idx="53">
                  <c:v>0.80338900000000002</c:v>
                </c:pt>
                <c:pt idx="54">
                  <c:v>0.81594999999999995</c:v>
                </c:pt>
                <c:pt idx="55">
                  <c:v>0.80967999999999996</c:v>
                </c:pt>
                <c:pt idx="56">
                  <c:v>0.79268499999999997</c:v>
                </c:pt>
                <c:pt idx="57">
                  <c:v>0.755301</c:v>
                </c:pt>
                <c:pt idx="58">
                  <c:v>0.68534300000000004</c:v>
                </c:pt>
                <c:pt idx="59">
                  <c:v>0.57545500000000005</c:v>
                </c:pt>
                <c:pt idx="60">
                  <c:v>0.48221399999999998</c:v>
                </c:pt>
                <c:pt idx="61">
                  <c:v>0.44225999999999999</c:v>
                </c:pt>
                <c:pt idx="62">
                  <c:v>0.434975</c:v>
                </c:pt>
                <c:pt idx="63">
                  <c:v>0.43369600000000003</c:v>
                </c:pt>
                <c:pt idx="64">
                  <c:v>0.43751800000000002</c:v>
                </c:pt>
                <c:pt idx="65">
                  <c:v>0.43804999999999999</c:v>
                </c:pt>
                <c:pt idx="66">
                  <c:v>0.44645200000000002</c:v>
                </c:pt>
                <c:pt idx="67">
                  <c:v>0.45027200000000001</c:v>
                </c:pt>
                <c:pt idx="68">
                  <c:v>0.46432600000000002</c:v>
                </c:pt>
                <c:pt idx="69">
                  <c:v>0.47503800000000002</c:v>
                </c:pt>
                <c:pt idx="70">
                  <c:v>0.49664700000000001</c:v>
                </c:pt>
                <c:pt idx="71">
                  <c:v>0.52152200000000004</c:v>
                </c:pt>
                <c:pt idx="72">
                  <c:v>0.55498899999999995</c:v>
                </c:pt>
                <c:pt idx="73">
                  <c:v>0.58156399999999997</c:v>
                </c:pt>
                <c:pt idx="74">
                  <c:v>0.61062399999999994</c:v>
                </c:pt>
                <c:pt idx="75">
                  <c:v>0.64145300000000005</c:v>
                </c:pt>
                <c:pt idx="76">
                  <c:v>0.66073199999999999</c:v>
                </c:pt>
                <c:pt idx="77">
                  <c:v>0.67134700000000003</c:v>
                </c:pt>
                <c:pt idx="78">
                  <c:v>0.67942199999999997</c:v>
                </c:pt>
                <c:pt idx="79">
                  <c:v>0.66369299999999998</c:v>
                </c:pt>
                <c:pt idx="80">
                  <c:v>0.63798200000000005</c:v>
                </c:pt>
                <c:pt idx="81">
                  <c:v>0.57200799999999996</c:v>
                </c:pt>
                <c:pt idx="82">
                  <c:v>0.48938900000000002</c:v>
                </c:pt>
                <c:pt idx="83">
                  <c:v>0.43593199999999999</c:v>
                </c:pt>
                <c:pt idx="84">
                  <c:v>0.41996</c:v>
                </c:pt>
                <c:pt idx="85">
                  <c:v>0.40888999999999998</c:v>
                </c:pt>
                <c:pt idx="86">
                  <c:v>0.41212599999999999</c:v>
                </c:pt>
                <c:pt idx="87">
                  <c:v>0.406024</c:v>
                </c:pt>
                <c:pt idx="88">
                  <c:v>0.41112799999999999</c:v>
                </c:pt>
                <c:pt idx="89">
                  <c:v>0.40307900000000002</c:v>
                </c:pt>
                <c:pt idx="90">
                  <c:v>0.403528</c:v>
                </c:pt>
                <c:pt idx="91">
                  <c:v>0.40386</c:v>
                </c:pt>
                <c:pt idx="92">
                  <c:v>0.40238299999999999</c:v>
                </c:pt>
                <c:pt idx="93">
                  <c:v>0.40086500000000003</c:v>
                </c:pt>
                <c:pt idx="94">
                  <c:v>0.41163699999999998</c:v>
                </c:pt>
                <c:pt idx="95">
                  <c:v>0.40173199999999998</c:v>
                </c:pt>
                <c:pt idx="96">
                  <c:v>0.404312</c:v>
                </c:pt>
                <c:pt idx="97">
                  <c:v>0.40279799999999999</c:v>
                </c:pt>
                <c:pt idx="98">
                  <c:v>0.39737600000000001</c:v>
                </c:pt>
                <c:pt idx="99">
                  <c:v>0.40324100000000002</c:v>
                </c:pt>
                <c:pt idx="100">
                  <c:v>0.40035500000000002</c:v>
                </c:pt>
                <c:pt idx="101">
                  <c:v>0.397843</c:v>
                </c:pt>
                <c:pt idx="102">
                  <c:v>0.39916699999999999</c:v>
                </c:pt>
                <c:pt idx="103">
                  <c:v>0.394563</c:v>
                </c:pt>
                <c:pt idx="104">
                  <c:v>0.40073500000000001</c:v>
                </c:pt>
                <c:pt idx="105">
                  <c:v>0.39140799999999998</c:v>
                </c:pt>
                <c:pt idx="106">
                  <c:v>0.40160899999999999</c:v>
                </c:pt>
                <c:pt idx="107">
                  <c:v>0.39707999999999999</c:v>
                </c:pt>
                <c:pt idx="108">
                  <c:v>0.39852799999999999</c:v>
                </c:pt>
                <c:pt idx="109">
                  <c:v>0.40124700000000002</c:v>
                </c:pt>
                <c:pt idx="110">
                  <c:v>0.39749699999999999</c:v>
                </c:pt>
                <c:pt idx="111">
                  <c:v>0.39984799999999998</c:v>
                </c:pt>
                <c:pt idx="112">
                  <c:v>0.40503699999999998</c:v>
                </c:pt>
                <c:pt idx="113">
                  <c:v>0.400196</c:v>
                </c:pt>
                <c:pt idx="114">
                  <c:v>0.40223700000000001</c:v>
                </c:pt>
                <c:pt idx="115">
                  <c:v>0.40589399999999998</c:v>
                </c:pt>
                <c:pt idx="116">
                  <c:v>0.40743000000000001</c:v>
                </c:pt>
                <c:pt idx="117">
                  <c:v>0.403916</c:v>
                </c:pt>
                <c:pt idx="118">
                  <c:v>0.40759200000000001</c:v>
                </c:pt>
                <c:pt idx="119">
                  <c:v>0.40180399999999999</c:v>
                </c:pt>
                <c:pt idx="120">
                  <c:v>0.397843</c:v>
                </c:pt>
                <c:pt idx="121">
                  <c:v>0.398565</c:v>
                </c:pt>
                <c:pt idx="122">
                  <c:v>0.39451599999999998</c:v>
                </c:pt>
                <c:pt idx="123">
                  <c:v>0.39247700000000002</c:v>
                </c:pt>
                <c:pt idx="124">
                  <c:v>0.38867200000000002</c:v>
                </c:pt>
                <c:pt idx="125">
                  <c:v>0.38437100000000002</c:v>
                </c:pt>
                <c:pt idx="126">
                  <c:v>0.38297199999999998</c:v>
                </c:pt>
                <c:pt idx="127">
                  <c:v>0.38499</c:v>
                </c:pt>
                <c:pt idx="128">
                  <c:v>0.387291</c:v>
                </c:pt>
                <c:pt idx="129">
                  <c:v>0.382494</c:v>
                </c:pt>
                <c:pt idx="130">
                  <c:v>0.38968900000000001</c:v>
                </c:pt>
                <c:pt idx="131">
                  <c:v>0.38799299999999998</c:v>
                </c:pt>
                <c:pt idx="132">
                  <c:v>0.38950000000000001</c:v>
                </c:pt>
                <c:pt idx="133">
                  <c:v>0.387019</c:v>
                </c:pt>
                <c:pt idx="134">
                  <c:v>0.38173499999999999</c:v>
                </c:pt>
                <c:pt idx="135">
                  <c:v>0.38084099999999999</c:v>
                </c:pt>
                <c:pt idx="136">
                  <c:v>0.38364500000000001</c:v>
                </c:pt>
                <c:pt idx="137">
                  <c:v>0.37889400000000001</c:v>
                </c:pt>
                <c:pt idx="138">
                  <c:v>0.39012200000000002</c:v>
                </c:pt>
                <c:pt idx="139">
                  <c:v>0.384216</c:v>
                </c:pt>
                <c:pt idx="140">
                  <c:v>0.38026399999999999</c:v>
                </c:pt>
                <c:pt idx="141">
                  <c:v>0.38412299999999999</c:v>
                </c:pt>
                <c:pt idx="142">
                  <c:v>0.383801</c:v>
                </c:pt>
                <c:pt idx="143">
                  <c:v>0.384853</c:v>
                </c:pt>
                <c:pt idx="144">
                  <c:v>0.38881399999999999</c:v>
                </c:pt>
                <c:pt idx="145">
                  <c:v>0.38578000000000001</c:v>
                </c:pt>
                <c:pt idx="146">
                  <c:v>0.38680599999999998</c:v>
                </c:pt>
                <c:pt idx="147">
                  <c:v>0.39017099999999999</c:v>
                </c:pt>
                <c:pt idx="148">
                  <c:v>0.39255699999999999</c:v>
                </c:pt>
                <c:pt idx="149">
                  <c:v>0.38578200000000001</c:v>
                </c:pt>
                <c:pt idx="150">
                  <c:v>0.38904</c:v>
                </c:pt>
                <c:pt idx="151">
                  <c:v>0.38089299999999998</c:v>
                </c:pt>
                <c:pt idx="152">
                  <c:v>0.38503399999999999</c:v>
                </c:pt>
                <c:pt idx="153">
                  <c:v>0.37718800000000002</c:v>
                </c:pt>
                <c:pt idx="154">
                  <c:v>0.38095600000000002</c:v>
                </c:pt>
                <c:pt idx="155">
                  <c:v>0.38057600000000003</c:v>
                </c:pt>
                <c:pt idx="156">
                  <c:v>0.380602</c:v>
                </c:pt>
                <c:pt idx="157">
                  <c:v>0.37818099999999999</c:v>
                </c:pt>
                <c:pt idx="158">
                  <c:v>0.37721199999999999</c:v>
                </c:pt>
                <c:pt idx="159">
                  <c:v>0.38456299999999999</c:v>
                </c:pt>
                <c:pt idx="160">
                  <c:v>0.376135</c:v>
                </c:pt>
                <c:pt idx="161">
                  <c:v>0.38218200000000002</c:v>
                </c:pt>
                <c:pt idx="162">
                  <c:v>0.37669000000000002</c:v>
                </c:pt>
                <c:pt idx="163">
                  <c:v>0.37845499999999999</c:v>
                </c:pt>
                <c:pt idx="164">
                  <c:v>0.38538600000000001</c:v>
                </c:pt>
                <c:pt idx="165">
                  <c:v>0.37530799999999997</c:v>
                </c:pt>
                <c:pt idx="166">
                  <c:v>0.37914700000000001</c:v>
                </c:pt>
                <c:pt idx="167">
                  <c:v>0.37679299999999999</c:v>
                </c:pt>
                <c:pt idx="168">
                  <c:v>0.377245</c:v>
                </c:pt>
                <c:pt idx="169">
                  <c:v>0.37815599999999999</c:v>
                </c:pt>
                <c:pt idx="170">
                  <c:v>0.37417</c:v>
                </c:pt>
                <c:pt idx="171">
                  <c:v>0.38059199999999999</c:v>
                </c:pt>
                <c:pt idx="172">
                  <c:v>0.383627</c:v>
                </c:pt>
                <c:pt idx="173">
                  <c:v>0.37838699999999997</c:v>
                </c:pt>
                <c:pt idx="174">
                  <c:v>0.37829299999999999</c:v>
                </c:pt>
                <c:pt idx="175">
                  <c:v>0.38040000000000002</c:v>
                </c:pt>
                <c:pt idx="176">
                  <c:v>0.37894600000000001</c:v>
                </c:pt>
                <c:pt idx="177">
                  <c:v>0.37653599999999998</c:v>
                </c:pt>
                <c:pt idx="178">
                  <c:v>0.380602</c:v>
                </c:pt>
                <c:pt idx="179">
                  <c:v>0.37703599999999998</c:v>
                </c:pt>
                <c:pt idx="180">
                  <c:v>0.38303500000000001</c:v>
                </c:pt>
                <c:pt idx="181">
                  <c:v>0.372442</c:v>
                </c:pt>
                <c:pt idx="182">
                  <c:v>0.375531</c:v>
                </c:pt>
                <c:pt idx="183">
                  <c:v>0.37672</c:v>
                </c:pt>
                <c:pt idx="184">
                  <c:v>0.37328899999999998</c:v>
                </c:pt>
                <c:pt idx="185">
                  <c:v>0.37651600000000002</c:v>
                </c:pt>
                <c:pt idx="186">
                  <c:v>0.373255</c:v>
                </c:pt>
                <c:pt idx="187">
                  <c:v>0.38102799999999998</c:v>
                </c:pt>
                <c:pt idx="188">
                  <c:v>0.37384200000000001</c:v>
                </c:pt>
                <c:pt idx="189">
                  <c:v>0.37801800000000002</c:v>
                </c:pt>
                <c:pt idx="190">
                  <c:v>0.38254100000000002</c:v>
                </c:pt>
                <c:pt idx="191">
                  <c:v>0.37373400000000001</c:v>
                </c:pt>
                <c:pt idx="192">
                  <c:v>0.376469</c:v>
                </c:pt>
                <c:pt idx="193">
                  <c:v>0.37335800000000002</c:v>
                </c:pt>
                <c:pt idx="194">
                  <c:v>0.37836599999999998</c:v>
                </c:pt>
                <c:pt idx="195">
                  <c:v>0.37869000000000003</c:v>
                </c:pt>
                <c:pt idx="196">
                  <c:v>0.37456699999999998</c:v>
                </c:pt>
                <c:pt idx="197">
                  <c:v>0.370166</c:v>
                </c:pt>
                <c:pt idx="198">
                  <c:v>0.37531399999999998</c:v>
                </c:pt>
                <c:pt idx="199">
                  <c:v>0.37981399999999998</c:v>
                </c:pt>
                <c:pt idx="200">
                  <c:v>0.37513999999999997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0.42898000042619577</c:v>
                </c:pt>
                <c:pt idx="1">
                  <c:v>0.42947670415492928</c:v>
                </c:pt>
                <c:pt idx="2">
                  <c:v>0.42997224841457593</c:v>
                </c:pt>
                <c:pt idx="3">
                  <c:v>0.43046622953683006</c:v>
                </c:pt>
                <c:pt idx="4">
                  <c:v>0.43095818338965103</c:v>
                </c:pt>
                <c:pt idx="5">
                  <c:v>0.4314475791631931</c:v>
                </c:pt>
                <c:pt idx="6">
                  <c:v>0.43193381290910082</c:v>
                </c:pt>
                <c:pt idx="7">
                  <c:v>0.43241620093216959</c:v>
                </c:pt>
                <c:pt idx="8">
                  <c:v>0.43289397318156986</c:v>
                </c:pt>
                <c:pt idx="9">
                  <c:v>0.43336626685912244</c:v>
                </c:pt>
                <c:pt idx="10">
                  <c:v>0.4338321205670746</c:v>
                </c:pt>
                <c:pt idx="11">
                  <c:v>0.43429046947732236</c:v>
                </c:pt>
                <c:pt idx="12">
                  <c:v>0.43474014224885388</c:v>
                </c:pt>
                <c:pt idx="13">
                  <c:v>0.43517986079672555</c:v>
                </c:pt>
                <c:pt idx="14">
                  <c:v>0.4356082445920284</c:v>
                </c:pt>
                <c:pt idx="15">
                  <c:v>0.43602382204399881</c:v>
                </c:pt>
                <c:pt idx="16">
                  <c:v>0.43642505281300326</c:v>
                </c:pt>
                <c:pt idx="17">
                  <c:v>0.43681036679535662</c:v>
                </c:pt>
                <c:pt idx="18">
                  <c:v>0.43717822821375196</c:v>
                </c:pt>
                <c:pt idx="19">
                  <c:v>0.43752723697234153</c:v>
                </c:pt>
                <c:pt idx="20">
                  <c:v>0.43785628442356972</c:v>
                </c:pt>
                <c:pt idx="21">
                  <c:v>0.43816478712322532</c:v>
                </c:pt>
                <c:pt idx="22">
                  <c:v>0.43845303006705744</c:v>
                </c:pt>
                <c:pt idx="23">
                  <c:v>0.43872266010596955</c:v>
                </c:pt>
                <c:pt idx="24">
                  <c:v>0.43897738013158333</c:v>
                </c:pt>
                <c:pt idx="25">
                  <c:v>0.4392239040487485</c:v>
                </c:pt>
                <c:pt idx="26">
                  <c:v>0.43947323961132351</c:v>
                </c:pt>
                <c:pt idx="27">
                  <c:v>0.43974236813868445</c:v>
                </c:pt>
                <c:pt idx="28">
                  <c:v>0.44005638332009789</c:v>
                </c:pt>
                <c:pt idx="29">
                  <c:v>0.44045113139721287</c:v>
                </c:pt>
                <c:pt idx="30">
                  <c:v>0.4409763573266075</c:v>
                </c:pt>
                <c:pt idx="31">
                  <c:v>0.44169930181959399</c:v>
                </c:pt>
                <c:pt idx="32">
                  <c:v>0.44270860967874159</c:v>
                </c:pt>
                <c:pt idx="33">
                  <c:v>0.44411830068800817</c:v>
                </c:pt>
                <c:pt idx="34">
                  <c:v>0.44607142489462137</c:v>
                </c:pt>
                <c:pt idx="35">
                  <c:v>0.44874288458652711</c:v>
                </c:pt>
                <c:pt idx="36">
                  <c:v>0.45234077234919651</c:v>
                </c:pt>
                <c:pt idx="37">
                  <c:v>0.45710547154708847</c:v>
                </c:pt>
                <c:pt idx="38">
                  <c:v>0.46330572081959021</c:v>
                </c:pt>
                <c:pt idx="39">
                  <c:v>0.47123088819543374</c:v>
                </c:pt>
                <c:pt idx="40">
                  <c:v>0.48117886105201446</c:v>
                </c:pt>
                <c:pt idx="41">
                  <c:v>0.493439254488099</c:v>
                </c:pt>
                <c:pt idx="42">
                  <c:v>0.50827207648087758</c:v>
                </c:pt>
                <c:pt idx="43">
                  <c:v>0.52588254582957983</c:v>
                </c:pt>
                <c:pt idx="44">
                  <c:v>0.54639339547358678</c:v>
                </c:pt>
                <c:pt idx="45">
                  <c:v>0.56981664096649332</c:v>
                </c:pt>
                <c:pt idx="46">
                  <c:v>0.59602736236735576</c:v>
                </c:pt>
                <c:pt idx="47">
                  <c:v>0.62474243518487671</c:v>
                </c:pt>
                <c:pt idx="48">
                  <c:v>0.65550722290733421</c:v>
                </c:pt>
                <c:pt idx="49">
                  <c:v>0.68769257570915587</c:v>
                </c:pt>
                <c:pt idx="50">
                  <c:v>0.72050022734389563</c:v>
                </c:pt>
                <c:pt idx="51">
                  <c:v>0.75295203152436674</c:v>
                </c:pt>
                <c:pt idx="52">
                  <c:v>0.78375080612953241</c:v>
                </c:pt>
                <c:pt idx="53">
                  <c:v>0.81070394470927287</c:v>
                </c:pt>
                <c:pt idx="54">
                  <c:v>0.82934528912366512</c:v>
                </c:pt>
                <c:pt idx="55">
                  <c:v>0.83138231208350832</c:v>
                </c:pt>
                <c:pt idx="56">
                  <c:v>0.80594181798744047</c:v>
                </c:pt>
                <c:pt idx="57">
                  <c:v>0.7467323071914127</c:v>
                </c:pt>
                <c:pt idx="58">
                  <c:v>0.66136796447723945</c:v>
                </c:pt>
                <c:pt idx="59">
                  <c:v>0.57160318716320369</c:v>
                </c:pt>
                <c:pt idx="60">
                  <c:v>0.50023810462049512</c:v>
                </c:pt>
                <c:pt idx="61">
                  <c:v>0.45711028194696163</c:v>
                </c:pt>
                <c:pt idx="62">
                  <c:v>0.43781309506819188</c:v>
                </c:pt>
                <c:pt idx="63">
                  <c:v>0.43258700738764072</c:v>
                </c:pt>
                <c:pt idx="64">
                  <c:v>0.43400481375368793</c:v>
                </c:pt>
                <c:pt idx="65">
                  <c:v>0.43867547992125339</c:v>
                </c:pt>
                <c:pt idx="66">
                  <c:v>0.44572204202977606</c:v>
                </c:pt>
                <c:pt idx="67">
                  <c:v>0.45523434905707449</c:v>
                </c:pt>
                <c:pt idx="68">
                  <c:v>0.46752951090725542</c:v>
                </c:pt>
                <c:pt idx="69">
                  <c:v>0.48289451747073608</c:v>
                </c:pt>
                <c:pt idx="70">
                  <c:v>0.50148490605545437</c:v>
                </c:pt>
                <c:pt idx="71">
                  <c:v>0.52325797942697905</c:v>
                </c:pt>
                <c:pt idx="72">
                  <c:v>0.54791855796264466</c:v>
                </c:pt>
                <c:pt idx="73">
                  <c:v>0.57488155057694479</c:v>
                </c:pt>
                <c:pt idx="74">
                  <c:v>0.60325306819134716</c:v>
                </c:pt>
                <c:pt idx="75">
                  <c:v>0.63178466167175462</c:v>
                </c:pt>
                <c:pt idx="76">
                  <c:v>0.65857067871423969</c:v>
                </c:pt>
                <c:pt idx="77">
                  <c:v>0.67995460837232158</c:v>
                </c:pt>
                <c:pt idx="78">
                  <c:v>0.68863087872848849</c:v>
                </c:pt>
                <c:pt idx="79">
                  <c:v>0.67386493560826444</c:v>
                </c:pt>
                <c:pt idx="80">
                  <c:v>0.62877365252833706</c:v>
                </c:pt>
                <c:pt idx="81">
                  <c:v>0.56130970038573047</c:v>
                </c:pt>
                <c:pt idx="82">
                  <c:v>0.49366120278845527</c:v>
                </c:pt>
                <c:pt idx="83">
                  <c:v>0.44553371854091828</c:v>
                </c:pt>
                <c:pt idx="84">
                  <c:v>0.42074296109507731</c:v>
                </c:pt>
                <c:pt idx="85">
                  <c:v>0.41128029021685186</c:v>
                </c:pt>
                <c:pt idx="86">
                  <c:v>0.40837777930687524</c:v>
                </c:pt>
                <c:pt idx="87">
                  <c:v>0.40740480986280159</c:v>
                </c:pt>
                <c:pt idx="88">
                  <c:v>0.40683272267077819</c:v>
                </c:pt>
                <c:pt idx="89">
                  <c:v>0.40632225855577109</c:v>
                </c:pt>
                <c:pt idx="90">
                  <c:v>0.40582111096085277</c:v>
                </c:pt>
                <c:pt idx="91">
                  <c:v>0.40532352390172455</c:v>
                </c:pt>
                <c:pt idx="92">
                  <c:v>0.40482903978041185</c:v>
                </c:pt>
                <c:pt idx="93">
                  <c:v>0.40433774401727196</c:v>
                </c:pt>
                <c:pt idx="94">
                  <c:v>0.40384995311656186</c:v>
                </c:pt>
                <c:pt idx="95">
                  <c:v>0.40336630790213096</c:v>
                </c:pt>
                <c:pt idx="96">
                  <c:v>0.40288793949520962</c:v>
                </c:pt>
                <c:pt idx="97">
                  <c:v>0.40241669991733042</c:v>
                </c:pt>
                <c:pt idx="98">
                  <c:v>0.40195546490753153</c:v>
                </c:pt>
                <c:pt idx="99">
                  <c:v>0.40150850838900676</c:v>
                </c:pt>
                <c:pt idx="100">
                  <c:v>0.40108193233075368</c:v>
                </c:pt>
                <c:pt idx="101">
                  <c:v>0.40068411253707892</c:v>
                </c:pt>
                <c:pt idx="102">
                  <c:v>0.40032609104644407</c:v>
                </c:pt>
                <c:pt idx="103">
                  <c:v>0.40002181249103369</c:v>
                </c:pt>
                <c:pt idx="104">
                  <c:v>0.39978807045444315</c:v>
                </c:pt>
                <c:pt idx="105">
                  <c:v>0.39964400709103742</c:v>
                </c:pt>
                <c:pt idx="106">
                  <c:v>0.39960999950412945</c:v>
                </c:pt>
                <c:pt idx="107">
                  <c:v>0.39970576824089055</c:v>
                </c:pt>
                <c:pt idx="108">
                  <c:v>0.39994754963228302</c:v>
                </c:pt>
                <c:pt idx="109">
                  <c:v>0.4003441846346889</c:v>
                </c:pt>
                <c:pt idx="110">
                  <c:v>0.40089203246079075</c:v>
                </c:pt>
                <c:pt idx="111">
                  <c:v>0.40156883838672586</c:v>
                </c:pt>
                <c:pt idx="112">
                  <c:v>0.40232726720799827</c:v>
                </c:pt>
                <c:pt idx="113">
                  <c:v>0.40308989006130669</c:v>
                </c:pt>
                <c:pt idx="114">
                  <c:v>0.40374875940357313</c:v>
                </c:pt>
                <c:pt idx="115">
                  <c:v>0.4041734715526597</c:v>
                </c:pt>
                <c:pt idx="116">
                  <c:v>0.40423046880267344</c:v>
                </c:pt>
                <c:pt idx="117">
                  <c:v>0.40381236842889601</c:v>
                </c:pt>
                <c:pt idx="118">
                  <c:v>0.402870154250072</c:v>
                </c:pt>
                <c:pt idx="119">
                  <c:v>0.40143623194800981</c:v>
                </c:pt>
                <c:pt idx="120">
                  <c:v>0.39962659241568471</c:v>
                </c:pt>
                <c:pt idx="121">
                  <c:v>0.39761742253625826</c:v>
                </c:pt>
                <c:pt idx="122">
                  <c:v>0.39560271347045689</c:v>
                </c:pt>
                <c:pt idx="123">
                  <c:v>0.39374845329883273</c:v>
                </c:pt>
                <c:pt idx="124">
                  <c:v>0.39216023938370775</c:v>
                </c:pt>
                <c:pt idx="125">
                  <c:v>0.39087389532042432</c:v>
                </c:pt>
                <c:pt idx="126">
                  <c:v>0.38986765100951171</c:v>
                </c:pt>
                <c:pt idx="127">
                  <c:v>0.38908615926096535</c:v>
                </c:pt>
                <c:pt idx="128">
                  <c:v>0.38846481226105417</c:v>
                </c:pt>
                <c:pt idx="129">
                  <c:v>0.38794662423054443</c:v>
                </c:pt>
                <c:pt idx="130">
                  <c:v>0.38748966304052646</c:v>
                </c:pt>
                <c:pt idx="131">
                  <c:v>0.38706722635255597</c:v>
                </c:pt>
                <c:pt idx="132">
                  <c:v>0.38666439918997908</c:v>
                </c:pt>
                <c:pt idx="133">
                  <c:v>0.3862739931689112</c:v>
                </c:pt>
                <c:pt idx="134">
                  <c:v>0.38589353882216271</c:v>
                </c:pt>
                <c:pt idx="135">
                  <c:v>0.38552399641005847</c:v>
                </c:pt>
                <c:pt idx="136">
                  <c:v>0.38517046492602502</c:v>
                </c:pt>
                <c:pt idx="137">
                  <c:v>0.38484511276923589</c:v>
                </c:pt>
                <c:pt idx="138">
                  <c:v>0.38457217509928243</c:v>
                </c:pt>
                <c:pt idx="139">
                  <c:v>0.38439344052725805</c:v>
                </c:pt>
                <c:pt idx="140">
                  <c:v>0.38437001220389416</c:v>
                </c:pt>
                <c:pt idx="141">
                  <c:v>0.38457361742892859</c:v>
                </c:pt>
                <c:pt idx="142">
                  <c:v>0.38506160209138873</c:v>
                </c:pt>
                <c:pt idx="143">
                  <c:v>0.38583733860467767</c:v>
                </c:pt>
                <c:pt idx="144">
                  <c:v>0.38681127738177945</c:v>
                </c:pt>
                <c:pt idx="145">
                  <c:v>0.38778890593756737</c:v>
                </c:pt>
                <c:pt idx="146">
                  <c:v>0.38850787671934373</c:v>
                </c:pt>
                <c:pt idx="147">
                  <c:v>0.38872215688429873</c:v>
                </c:pt>
                <c:pt idx="148">
                  <c:v>0.3882983043903343</c:v>
                </c:pt>
                <c:pt idx="149">
                  <c:v>0.38727280692138194</c:v>
                </c:pt>
                <c:pt idx="150">
                  <c:v>0.38583691440451567</c:v>
                </c:pt>
                <c:pt idx="151">
                  <c:v>0.3842574213543487</c:v>
                </c:pt>
                <c:pt idx="152">
                  <c:v>0.38277800020323299</c:v>
                </c:pt>
                <c:pt idx="153">
                  <c:v>0.38155039210644176</c:v>
                </c:pt>
                <c:pt idx="154">
                  <c:v>0.38061885822523556</c:v>
                </c:pt>
                <c:pt idx="155">
                  <c:v>0.37994802473686362</c:v>
                </c:pt>
                <c:pt idx="156">
                  <c:v>0.3794666153697861</c:v>
                </c:pt>
                <c:pt idx="157">
                  <c:v>0.37910305907349973</c:v>
                </c:pt>
                <c:pt idx="158">
                  <c:v>0.37880332940902312</c:v>
                </c:pt>
                <c:pt idx="159">
                  <c:v>0.37853376944324202</c:v>
                </c:pt>
                <c:pt idx="160">
                  <c:v>0.3782763653910261</c:v>
                </c:pt>
                <c:pt idx="161">
                  <c:v>0.37802260710653246</c:v>
                </c:pt>
                <c:pt idx="162">
                  <c:v>0.37776883251242455</c:v>
                </c:pt>
                <c:pt idx="163">
                  <c:v>0.37751352383392017</c:v>
                </c:pt>
                <c:pt idx="164">
                  <c:v>0.37725601112642215</c:v>
                </c:pt>
                <c:pt idx="165">
                  <c:v>0.37699594130381425</c:v>
                </c:pt>
                <c:pt idx="166">
                  <c:v>0.37673308818921009</c:v>
                </c:pt>
                <c:pt idx="167">
                  <c:v>0.37646729133449214</c:v>
                </c:pt>
                <c:pt idx="168">
                  <c:v>0.37619843673502673</c:v>
                </c:pt>
                <c:pt idx="169">
                  <c:v>0.37592644935167724</c:v>
                </c:pt>
                <c:pt idx="170">
                  <c:v>0.37565128850163926</c:v>
                </c:pt>
                <c:pt idx="171">
                  <c:v>0.37537294385995112</c:v>
                </c:pt>
                <c:pt idx="172">
                  <c:v>0.37509143162638015</c:v>
                </c:pt>
                <c:pt idx="173">
                  <c:v>0.37480679083032631</c:v>
                </c:pt>
                <c:pt idx="174">
                  <c:v>0.37451907981902954</c:v>
                </c:pt>
                <c:pt idx="175">
                  <c:v>0.37422837297349482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0.42898000041179885</c:v>
                </c:pt>
                <c:pt idx="1">
                  <c:v>0.42947670412203548</c:v>
                </c:pt>
                <c:pt idx="2">
                  <c:v>0.42997224834049202</c:v>
                </c:pt>
                <c:pt idx="3">
                  <c:v>0.43046622937235574</c:v>
                </c:pt>
                <c:pt idx="4">
                  <c:v>0.43095818302970496</c:v>
                </c:pt>
                <c:pt idx="5">
                  <c:v>0.43144757838669268</c:v>
                </c:pt>
                <c:pt idx="6">
                  <c:v>0.43193381125785846</c:v>
                </c:pt>
                <c:pt idx="7">
                  <c:v>0.43241619747082466</c:v>
                </c:pt>
                <c:pt idx="8">
                  <c:v>0.43289396602930053</c:v>
                </c:pt>
                <c:pt idx="9">
                  <c:v>0.43336625229085979</c:v>
                </c:pt>
                <c:pt idx="10">
                  <c:v>0.4338320913163527</c:v>
                </c:pt>
                <c:pt idx="11">
                  <c:v>0.43429041158375142</c:v>
                </c:pt>
                <c:pt idx="12">
                  <c:v>0.43474002929813221</c:v>
                </c:pt>
                <c:pt idx="13">
                  <c:v>0.43517964357032574</c:v>
                </c:pt>
                <c:pt idx="14">
                  <c:v>0.43560783277801435</c:v>
                </c:pt>
                <c:pt idx="15">
                  <c:v>0.4360230524626012</c:v>
                </c:pt>
                <c:pt idx="16">
                  <c:v>0.43642363515026777</c:v>
                </c:pt>
                <c:pt idx="17">
                  <c:v>0.43680779251283108</c:v>
                </c:pt>
                <c:pt idx="18">
                  <c:v>0.43717362029920803</c:v>
                </c:pt>
                <c:pt idx="19">
                  <c:v>0.43751910646686776</c:v>
                </c:pt>
                <c:pt idx="20">
                  <c:v>0.43784214291961154</c:v>
                </c:pt>
                <c:pt idx="21">
                  <c:v>0.43814054120841323</c:v>
                </c:pt>
                <c:pt idx="22">
                  <c:v>0.43841205247137</c:v>
                </c:pt>
                <c:pt idx="23">
                  <c:v>0.43865439177365295</c:v>
                </c:pt>
                <c:pt idx="24">
                  <c:v>0.43886526685706279</c:v>
                </c:pt>
                <c:pt idx="25">
                  <c:v>0.43904241112231601</c:v>
                </c:pt>
                <c:pt idx="26">
                  <c:v>0.43918362044968368</c:v>
                </c:pt>
                <c:pt idx="27">
                  <c:v>0.43928679322309144</c:v>
                </c:pt>
                <c:pt idx="28">
                  <c:v>0.43934997267138792</c:v>
                </c:pt>
                <c:pt idx="29">
                  <c:v>0.43937139039423484</c:v>
                </c:pt>
                <c:pt idx="30">
                  <c:v>0.43934950971827347</c:v>
                </c:pt>
                <c:pt idx="31">
                  <c:v>0.4392830673530051</c:v>
                </c:pt>
                <c:pt idx="32">
                  <c:v>0.43917111170634693</c:v>
                </c:pt>
                <c:pt idx="33">
                  <c:v>0.4390130361958105</c:v>
                </c:pt>
                <c:pt idx="34">
                  <c:v>0.43880860596645643</c:v>
                </c:pt>
                <c:pt idx="35">
                  <c:v>0.43855797660764556</c:v>
                </c:pt>
                <c:pt idx="36">
                  <c:v>0.43826170374437229</c:v>
                </c:pt>
                <c:pt idx="37">
                  <c:v>0.43792074275287118</c:v>
                </c:pt>
                <c:pt idx="38">
                  <c:v>0.43753643829180788</c:v>
                </c:pt>
                <c:pt idx="39">
                  <c:v>0.4371105038193499</c:v>
                </c:pt>
                <c:pt idx="40">
                  <c:v>0.43664499174734556</c:v>
                </c:pt>
                <c:pt idx="41">
                  <c:v>0.43614225533003409</c:v>
                </c:pt>
                <c:pt idx="42">
                  <c:v>0.435604903762214</c:v>
                </c:pt>
                <c:pt idx="43">
                  <c:v>0.43503575224316238</c:v>
                </c:pt>
                <c:pt idx="44">
                  <c:v>0.43443776892978991</c:v>
                </c:pt>
                <c:pt idx="45">
                  <c:v>0.43381402074848774</c:v>
                </c:pt>
                <c:pt idx="46">
                  <c:v>0.43316761996398545</c:v>
                </c:pt>
                <c:pt idx="47">
                  <c:v>0.43250167322934507</c:v>
                </c:pt>
                <c:pt idx="48">
                  <c:v>0.43181923458553978</c:v>
                </c:pt>
                <c:pt idx="49">
                  <c:v>0.43112326356812253</c:v>
                </c:pt>
                <c:pt idx="50">
                  <c:v>0.43041658923983928</c:v>
                </c:pt>
                <c:pt idx="51">
                  <c:v>0.42970188062781195</c:v>
                </c:pt>
                <c:pt idx="52">
                  <c:v>0.42898162372447457</c:v>
                </c:pt>
                <c:pt idx="53">
                  <c:v>0.42825810492994615</c:v>
                </c:pt>
                <c:pt idx="54">
                  <c:v>0.42753340058129774</c:v>
                </c:pt>
                <c:pt idx="55">
                  <c:v>0.4268093720367987</c:v>
                </c:pt>
                <c:pt idx="56">
                  <c:v>0.42608766566124689</c:v>
                </c:pt>
                <c:pt idx="57">
                  <c:v>0.42536971698840864</c:v>
                </c:pt>
                <c:pt idx="58">
                  <c:v>0.42465675831208333</c:v>
                </c:pt>
                <c:pt idx="59">
                  <c:v>0.4239498289703682</c:v>
                </c:pt>
                <c:pt idx="60">
                  <c:v>0.4232497876296753</c:v>
                </c:pt>
                <c:pt idx="61">
                  <c:v>0.42255732593748252</c:v>
                </c:pt>
                <c:pt idx="62">
                  <c:v>0.421872982987961</c:v>
                </c:pt>
                <c:pt idx="63">
                  <c:v>0.42119716012592728</c:v>
                </c:pt>
                <c:pt idx="64">
                  <c:v>0.42053013569669367</c:v>
                </c:pt>
                <c:pt idx="65">
                  <c:v>0.41987207942834276</c:v>
                </c:pt>
                <c:pt idx="66">
                  <c:v>0.4192230662059066</c:v>
                </c:pt>
                <c:pt idx="67">
                  <c:v>0.41858308906214736</c:v>
                </c:pt>
                <c:pt idx="68">
                  <c:v>0.41795207126622713</c:v>
                </c:pt>
                <c:pt idx="69">
                  <c:v>0.41732987743929906</c:v>
                </c:pt>
                <c:pt idx="70">
                  <c:v>0.41671632366522654</c:v>
                </c:pt>
                <c:pt idx="71">
                  <c:v>0.41611118659586688</c:v>
                </c:pt>
                <c:pt idx="72">
                  <c:v>0.41551421157443053</c:v>
                </c:pt>
                <c:pt idx="73">
                  <c:v>0.41492511981828523</c:v>
                </c:pt>
                <c:pt idx="74">
                  <c:v>0.41434361471513204</c:v>
                </c:pt>
                <c:pt idx="75">
                  <c:v>0.4137693872946519</c:v>
                </c:pt>
                <c:pt idx="76">
                  <c:v>0.41320212094234293</c:v>
                </c:pt>
                <c:pt idx="77">
                  <c:v>0.4126414954240844</c:v>
                </c:pt>
                <c:pt idx="78">
                  <c:v>0.41208719028963386</c:v>
                </c:pt>
                <c:pt idx="79">
                  <c:v>0.41153888772133657</c:v>
                </c:pt>
                <c:pt idx="80">
                  <c:v>0.41099627489126972</c:v>
                </c:pt>
                <c:pt idx="81">
                  <c:v>0.41045904588623133</c:v>
                </c:pt>
                <c:pt idx="82">
                  <c:v>0.40992690325571496</c:v>
                </c:pt>
                <c:pt idx="83">
                  <c:v>0.40939955923352195</c:v>
                </c:pt>
                <c:pt idx="84">
                  <c:v>0.4088767366791321</c:v>
                </c:pt>
                <c:pt idx="85">
                  <c:v>0.40835816978050998</c:v>
                </c:pt>
                <c:pt idx="86">
                  <c:v>0.40784360455576596</c:v>
                </c:pt>
                <c:pt idx="87">
                  <c:v>0.40733279918707804</c:v>
                </c:pt>
                <c:pt idx="88">
                  <c:v>0.40682552421655471</c:v>
                </c:pt>
                <c:pt idx="89">
                  <c:v>0.40632156263030011</c:v>
                </c:pt>
                <c:pt idx="90">
                  <c:v>0.405820709853838</c:v>
                </c:pt>
                <c:pt idx="91">
                  <c:v>0.40532277367925762</c:v>
                </c:pt>
                <c:pt idx="92">
                  <c:v>0.40482757414194992</c:v>
                </c:pt>
                <c:pt idx="93">
                  <c:v>0.40433494336259407</c:v>
                </c:pt>
                <c:pt idx="94">
                  <c:v>0.40384472536810484</c:v>
                </c:pt>
                <c:pt idx="95">
                  <c:v>0.40335677590355018</c:v>
                </c:pt>
                <c:pt idx="96">
                  <c:v>0.40287096224556052</c:v>
                </c:pt>
                <c:pt idx="97">
                  <c:v>0.40238716302646327</c:v>
                </c:pt>
                <c:pt idx="98">
                  <c:v>0.40190526807725285</c:v>
                </c:pt>
                <c:pt idx="99">
                  <c:v>0.40142517829653612</c:v>
                </c:pt>
                <c:pt idx="100">
                  <c:v>0.40094680555173956</c:v>
                </c:pt>
                <c:pt idx="101">
                  <c:v>0.40047007261810952</c:v>
                </c:pt>
                <c:pt idx="102">
                  <c:v>0.39999491316035535</c:v>
                </c:pt>
                <c:pt idx="103">
                  <c:v>0.39952127176114471</c:v>
                </c:pt>
                <c:pt idx="104">
                  <c:v>0.39904910400004578</c:v>
                </c:pt>
                <c:pt idx="105">
                  <c:v>0.3985783765858753</c:v>
                </c:pt>
                <c:pt idx="106">
                  <c:v>0.3981090675447489</c:v>
                </c:pt>
                <c:pt idx="107">
                  <c:v>0.3976411664653795</c:v>
                </c:pt>
                <c:pt idx="108">
                  <c:v>0.39717467480232205</c:v>
                </c:pt>
                <c:pt idx="109">
                  <c:v>0.39670960623686063</c:v>
                </c:pt>
                <c:pt idx="110">
                  <c:v>0.39624598709404807</c:v>
                </c:pt>
                <c:pt idx="111">
                  <c:v>0.39578385681298933</c:v>
                </c:pt>
                <c:pt idx="112">
                  <c:v>0.3953232684657696</c:v>
                </c:pt>
                <c:pt idx="113">
                  <c:v>0.39486428931840917</c:v>
                </c:pt>
                <c:pt idx="114">
                  <c:v>0.39440700142485208</c:v>
                </c:pt>
                <c:pt idx="115">
                  <c:v>0.39395150224221004</c:v>
                </c:pt>
                <c:pt idx="116">
                  <c:v>0.39349790525225647</c:v>
                </c:pt>
                <c:pt idx="117">
                  <c:v>0.39304634057048682</c:v>
                </c:pt>
                <c:pt idx="118">
                  <c:v>0.39259695551991264</c:v>
                </c:pt>
                <c:pt idx="119">
                  <c:v>0.39214991514217223</c:v>
                </c:pt>
                <c:pt idx="120">
                  <c:v>0.39170540261357439</c:v>
                </c:pt>
                <c:pt idx="121">
                  <c:v>0.39126361952844096</c:v>
                </c:pt>
                <c:pt idx="122">
                  <c:v>0.39082478600674664</c:v>
                </c:pt>
                <c:pt idx="123">
                  <c:v>0.39038914057778923</c:v>
                </c:pt>
                <c:pt idx="124">
                  <c:v>0.38995693978676327</c:v>
                </c:pt>
                <c:pt idx="125">
                  <c:v>0.38952845746705927</c:v>
                </c:pt>
                <c:pt idx="126">
                  <c:v>0.38910398361833359</c:v>
                </c:pt>
                <c:pt idx="127">
                  <c:v>0.38868382282948094</c:v>
                </c:pt>
                <c:pt idx="128">
                  <c:v>0.3882682921872298</c:v>
                </c:pt>
                <c:pt idx="129">
                  <c:v>0.38785771861587115</c:v>
                </c:pt>
                <c:pt idx="130">
                  <c:v>0.38745243560233894</c:v>
                </c:pt>
                <c:pt idx="131">
                  <c:v>0.38705277927413134</c:v>
                </c:pt>
                <c:pt idx="132">
                  <c:v>0.38665908381592401</c:v>
                </c:pt>
                <c:pt idx="133">
                  <c:v>0.3862716762344775</c:v>
                </c:pt>
                <c:pt idx="134">
                  <c:v>0.38589087051052517</c:v>
                </c:pt>
                <c:pt idx="135">
                  <c:v>0.38551696121024814</c:v>
                </c:pt>
                <c:pt idx="136">
                  <c:v>0.38515021666665417</c:v>
                </c:pt>
                <c:pt idx="137">
                  <c:v>0.38479087188098265</c:v>
                </c:pt>
                <c:pt idx="138">
                  <c:v>0.3844391213338576</c:v>
                </c:pt>
                <c:pt idx="139">
                  <c:v>0.38409511193239076</c:v>
                </c:pt>
                <c:pt idx="140">
                  <c:v>0.38375893634946912</c:v>
                </c:pt>
                <c:pt idx="141">
                  <c:v>0.38343062703152053</c:v>
                </c:pt>
                <c:pt idx="142">
                  <c:v>0.3831101511577768</c:v>
                </c:pt>
                <c:pt idx="143">
                  <c:v>0.38279740682464669</c:v>
                </c:pt>
                <c:pt idx="144">
                  <c:v>0.38249222070146294</c:v>
                </c:pt>
                <c:pt idx="145">
                  <c:v>0.38219434735816554</c:v>
                </c:pt>
                <c:pt idx="146">
                  <c:v>0.38190347040266864</c:v>
                </c:pt>
                <c:pt idx="147">
                  <c:v>0.38161920548876271</c:v>
                </c:pt>
                <c:pt idx="148">
                  <c:v>0.38134110516909525</c:v>
                </c:pt>
                <c:pt idx="149">
                  <c:v>0.38106866547805723</c:v>
                </c:pt>
                <c:pt idx="150">
                  <c:v>0.38080133404299488</c:v>
                </c:pt>
                <c:pt idx="151">
                  <c:v>0.38053851944585015</c:v>
                </c:pt>
                <c:pt idx="152">
                  <c:v>0.38027960149713624</c:v>
                </c:pt>
                <c:pt idx="153">
                  <c:v>0.38002394204471984</c:v>
                </c:pt>
                <c:pt idx="154">
                  <c:v>0.37977089592390223</c:v>
                </c:pt>
                <c:pt idx="155">
                  <c:v>0.37951982166327047</c:v>
                </c:pt>
                <c:pt idx="156">
                  <c:v>0.37927009159106073</c:v>
                </c:pt>
                <c:pt idx="157">
                  <c:v>0.37902110103578313</c:v>
                </c:pt>
                <c:pt idx="158">
                  <c:v>0.37877227637768263</c:v>
                </c:pt>
                <c:pt idx="159">
                  <c:v>0.37852308177858429</c:v>
                </c:pt>
                <c:pt idx="160">
                  <c:v>0.37827302449104344</c:v>
                </c:pt>
                <c:pt idx="161">
                  <c:v>0.37802165871822951</c:v>
                </c:pt>
                <c:pt idx="162">
                  <c:v>0.37776858805930286</c:v>
                </c:pt>
                <c:pt idx="163">
                  <c:v>0.3775134666280795</c:v>
                </c:pt>
                <c:pt idx="164">
                  <c:v>0.37725599897371559</c:v>
                </c:pt>
                <c:pt idx="165">
                  <c:v>0.37699593896039796</c:v>
                </c:pt>
                <c:pt idx="166">
                  <c:v>0.37673308777907322</c:v>
                </c:pt>
                <c:pt idx="167">
                  <c:v>0.3764672912693483</c:v>
                </c:pt>
                <c:pt idx="168">
                  <c:v>0.37619843672563713</c:v>
                </c:pt>
                <c:pt idx="169">
                  <c:v>0.37592644935044917</c:v>
                </c:pt>
                <c:pt idx="170">
                  <c:v>0.37565128850149354</c:v>
                </c:pt>
                <c:pt idx="171">
                  <c:v>0.37537294385993542</c:v>
                </c:pt>
                <c:pt idx="172">
                  <c:v>0.37509143162637859</c:v>
                </c:pt>
                <c:pt idx="173">
                  <c:v>0.3748067908303262</c:v>
                </c:pt>
                <c:pt idx="174">
                  <c:v>0.37451907981902954</c:v>
                </c:pt>
                <c:pt idx="175">
                  <c:v>0.37422837297349482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0.44395099999999998</c:v>
                </c:pt>
                <c:pt idx="1">
                  <c:v>0.43956800000000001</c:v>
                </c:pt>
                <c:pt idx="2">
                  <c:v>0.43962699999999999</c:v>
                </c:pt>
                <c:pt idx="3">
                  <c:v>0.441135</c:v>
                </c:pt>
                <c:pt idx="4">
                  <c:v>0.44205100000000003</c:v>
                </c:pt>
                <c:pt idx="5">
                  <c:v>0.438247</c:v>
                </c:pt>
                <c:pt idx="6">
                  <c:v>0.44093199999999999</c:v>
                </c:pt>
                <c:pt idx="7">
                  <c:v>0.43995499999999998</c:v>
                </c:pt>
                <c:pt idx="8">
                  <c:v>0.43614700000000001</c:v>
                </c:pt>
                <c:pt idx="9">
                  <c:v>0.44041999999999998</c:v>
                </c:pt>
                <c:pt idx="10">
                  <c:v>0.43579899999999999</c:v>
                </c:pt>
                <c:pt idx="11">
                  <c:v>0.43545499999999998</c:v>
                </c:pt>
                <c:pt idx="12">
                  <c:v>0.43508000000000002</c:v>
                </c:pt>
                <c:pt idx="13">
                  <c:v>0.43837399999999999</c:v>
                </c:pt>
                <c:pt idx="14">
                  <c:v>0.43501600000000001</c:v>
                </c:pt>
                <c:pt idx="15">
                  <c:v>0.43901800000000002</c:v>
                </c:pt>
                <c:pt idx="16">
                  <c:v>0.43650699999999998</c:v>
                </c:pt>
                <c:pt idx="17">
                  <c:v>0.43806800000000001</c:v>
                </c:pt>
                <c:pt idx="18">
                  <c:v>0.44194899999999998</c:v>
                </c:pt>
                <c:pt idx="19">
                  <c:v>0.43926500000000002</c:v>
                </c:pt>
                <c:pt idx="20">
                  <c:v>0.44500200000000001</c:v>
                </c:pt>
                <c:pt idx="21">
                  <c:v>0.44395899999999999</c:v>
                </c:pt>
                <c:pt idx="22">
                  <c:v>0.44512600000000002</c:v>
                </c:pt>
                <c:pt idx="23">
                  <c:v>0.445241</c:v>
                </c:pt>
                <c:pt idx="24">
                  <c:v>0.44171500000000002</c:v>
                </c:pt>
                <c:pt idx="25">
                  <c:v>0.44889499999999999</c:v>
                </c:pt>
                <c:pt idx="26">
                  <c:v>0.444741</c:v>
                </c:pt>
                <c:pt idx="27">
                  <c:v>0.44892300000000002</c:v>
                </c:pt>
                <c:pt idx="28">
                  <c:v>0.44783600000000001</c:v>
                </c:pt>
                <c:pt idx="29">
                  <c:v>0.44395299999999999</c:v>
                </c:pt>
                <c:pt idx="30">
                  <c:v>0.44943100000000002</c:v>
                </c:pt>
                <c:pt idx="31">
                  <c:v>0.449324</c:v>
                </c:pt>
                <c:pt idx="32">
                  <c:v>0.45329199999999997</c:v>
                </c:pt>
                <c:pt idx="33">
                  <c:v>0.45367200000000002</c:v>
                </c:pt>
                <c:pt idx="34">
                  <c:v>0.45503700000000002</c:v>
                </c:pt>
                <c:pt idx="35">
                  <c:v>0.45602399999999998</c:v>
                </c:pt>
                <c:pt idx="36">
                  <c:v>0.45977400000000002</c:v>
                </c:pt>
                <c:pt idx="37">
                  <c:v>0.46230500000000002</c:v>
                </c:pt>
                <c:pt idx="38">
                  <c:v>0.46521899999999999</c:v>
                </c:pt>
                <c:pt idx="39">
                  <c:v>0.46986600000000001</c:v>
                </c:pt>
                <c:pt idx="40">
                  <c:v>0.47905900000000001</c:v>
                </c:pt>
                <c:pt idx="41">
                  <c:v>0.48486899999999999</c:v>
                </c:pt>
                <c:pt idx="42">
                  <c:v>0.49617</c:v>
                </c:pt>
                <c:pt idx="43">
                  <c:v>0.50778000000000001</c:v>
                </c:pt>
                <c:pt idx="44">
                  <c:v>0.52632500000000004</c:v>
                </c:pt>
                <c:pt idx="45">
                  <c:v>0.55184500000000003</c:v>
                </c:pt>
                <c:pt idx="46">
                  <c:v>0.57464199999999999</c:v>
                </c:pt>
                <c:pt idx="47">
                  <c:v>0.61315699999999995</c:v>
                </c:pt>
                <c:pt idx="48">
                  <c:v>0.65157900000000002</c:v>
                </c:pt>
                <c:pt idx="49">
                  <c:v>0.69133100000000003</c:v>
                </c:pt>
                <c:pt idx="50">
                  <c:v>0.72788900000000001</c:v>
                </c:pt>
                <c:pt idx="51">
                  <c:v>0.75836099999999995</c:v>
                </c:pt>
                <c:pt idx="52">
                  <c:v>0.78545699999999996</c:v>
                </c:pt>
                <c:pt idx="53">
                  <c:v>0.80384599999999995</c:v>
                </c:pt>
                <c:pt idx="54">
                  <c:v>0.81022400000000006</c:v>
                </c:pt>
                <c:pt idx="55">
                  <c:v>0.80641799999999997</c:v>
                </c:pt>
                <c:pt idx="56">
                  <c:v>0.80180899999999999</c:v>
                </c:pt>
                <c:pt idx="57">
                  <c:v>0.77445299999999995</c:v>
                </c:pt>
                <c:pt idx="58">
                  <c:v>0.72073900000000002</c:v>
                </c:pt>
                <c:pt idx="59">
                  <c:v>0.61191499999999999</c:v>
                </c:pt>
                <c:pt idx="60">
                  <c:v>0.49382700000000002</c:v>
                </c:pt>
                <c:pt idx="61">
                  <c:v>0.44799800000000001</c:v>
                </c:pt>
                <c:pt idx="62">
                  <c:v>0.433915</c:v>
                </c:pt>
                <c:pt idx="63">
                  <c:v>0.43093100000000001</c:v>
                </c:pt>
                <c:pt idx="64">
                  <c:v>0.43294500000000002</c:v>
                </c:pt>
                <c:pt idx="65">
                  <c:v>0.440222</c:v>
                </c:pt>
                <c:pt idx="66">
                  <c:v>0.445577</c:v>
                </c:pt>
                <c:pt idx="67">
                  <c:v>0.44908500000000001</c:v>
                </c:pt>
                <c:pt idx="68">
                  <c:v>0.45673799999999998</c:v>
                </c:pt>
                <c:pt idx="69">
                  <c:v>0.46891699999999997</c:v>
                </c:pt>
                <c:pt idx="70">
                  <c:v>0.490064</c:v>
                </c:pt>
                <c:pt idx="71">
                  <c:v>0.50466500000000003</c:v>
                </c:pt>
                <c:pt idx="72">
                  <c:v>0.54031499999999999</c:v>
                </c:pt>
                <c:pt idx="73">
                  <c:v>0.56298000000000004</c:v>
                </c:pt>
                <c:pt idx="74">
                  <c:v>0.59326199999999996</c:v>
                </c:pt>
                <c:pt idx="75">
                  <c:v>0.61933300000000002</c:v>
                </c:pt>
                <c:pt idx="76">
                  <c:v>0.64238499999999998</c:v>
                </c:pt>
                <c:pt idx="77">
                  <c:v>0.66081500000000004</c:v>
                </c:pt>
                <c:pt idx="78">
                  <c:v>0.66828299999999996</c:v>
                </c:pt>
                <c:pt idx="79">
                  <c:v>0.66747900000000004</c:v>
                </c:pt>
                <c:pt idx="80">
                  <c:v>0.64838499999999999</c:v>
                </c:pt>
                <c:pt idx="81">
                  <c:v>0.59842700000000004</c:v>
                </c:pt>
                <c:pt idx="82">
                  <c:v>0.51531700000000003</c:v>
                </c:pt>
                <c:pt idx="83">
                  <c:v>0.44012400000000002</c:v>
                </c:pt>
                <c:pt idx="84">
                  <c:v>0.410223</c:v>
                </c:pt>
                <c:pt idx="85">
                  <c:v>0.402362</c:v>
                </c:pt>
                <c:pt idx="86">
                  <c:v>0.40490900000000002</c:v>
                </c:pt>
                <c:pt idx="87">
                  <c:v>0.40321899999999999</c:v>
                </c:pt>
                <c:pt idx="88">
                  <c:v>0.40579100000000001</c:v>
                </c:pt>
                <c:pt idx="89">
                  <c:v>0.40449499999999999</c:v>
                </c:pt>
                <c:pt idx="90">
                  <c:v>0.403999</c:v>
                </c:pt>
                <c:pt idx="91">
                  <c:v>0.405032</c:v>
                </c:pt>
                <c:pt idx="92">
                  <c:v>0.40613300000000002</c:v>
                </c:pt>
                <c:pt idx="93">
                  <c:v>0.40514800000000001</c:v>
                </c:pt>
                <c:pt idx="94">
                  <c:v>0.40411799999999998</c:v>
                </c:pt>
                <c:pt idx="95">
                  <c:v>0.40762300000000001</c:v>
                </c:pt>
                <c:pt idx="96">
                  <c:v>0.40152100000000002</c:v>
                </c:pt>
                <c:pt idx="97">
                  <c:v>0.39963799999999999</c:v>
                </c:pt>
                <c:pt idx="98">
                  <c:v>0.40956399999999998</c:v>
                </c:pt>
                <c:pt idx="99">
                  <c:v>0.40786899999999998</c:v>
                </c:pt>
                <c:pt idx="100">
                  <c:v>0.40264899999999998</c:v>
                </c:pt>
                <c:pt idx="101">
                  <c:v>0.40383599999999997</c:v>
                </c:pt>
                <c:pt idx="102">
                  <c:v>0.40167999999999998</c:v>
                </c:pt>
                <c:pt idx="103">
                  <c:v>0.39882400000000001</c:v>
                </c:pt>
                <c:pt idx="104">
                  <c:v>0.40402500000000002</c:v>
                </c:pt>
                <c:pt idx="105">
                  <c:v>0.40137800000000001</c:v>
                </c:pt>
                <c:pt idx="106">
                  <c:v>0.39945799999999998</c:v>
                </c:pt>
                <c:pt idx="107">
                  <c:v>0.399281</c:v>
                </c:pt>
                <c:pt idx="108">
                  <c:v>0.39973500000000001</c:v>
                </c:pt>
                <c:pt idx="109">
                  <c:v>0.39942499999999997</c:v>
                </c:pt>
                <c:pt idx="110">
                  <c:v>0.39816499999999999</c:v>
                </c:pt>
                <c:pt idx="111">
                  <c:v>0.39956399999999997</c:v>
                </c:pt>
                <c:pt idx="112">
                  <c:v>0.40523199999999998</c:v>
                </c:pt>
                <c:pt idx="113">
                  <c:v>0.40147300000000002</c:v>
                </c:pt>
                <c:pt idx="114">
                  <c:v>0.40343000000000001</c:v>
                </c:pt>
                <c:pt idx="115">
                  <c:v>0.40743800000000002</c:v>
                </c:pt>
                <c:pt idx="116">
                  <c:v>0.40614499999999998</c:v>
                </c:pt>
                <c:pt idx="117">
                  <c:v>0.40790700000000002</c:v>
                </c:pt>
                <c:pt idx="118">
                  <c:v>0.40645599999999998</c:v>
                </c:pt>
                <c:pt idx="119">
                  <c:v>0.40561199999999997</c:v>
                </c:pt>
                <c:pt idx="120">
                  <c:v>0.40085100000000001</c:v>
                </c:pt>
                <c:pt idx="121">
                  <c:v>0.39760600000000001</c:v>
                </c:pt>
                <c:pt idx="122">
                  <c:v>0.39451000000000003</c:v>
                </c:pt>
                <c:pt idx="123">
                  <c:v>0.39493</c:v>
                </c:pt>
                <c:pt idx="124">
                  <c:v>0.38705200000000001</c:v>
                </c:pt>
                <c:pt idx="125">
                  <c:v>0.38403799999999999</c:v>
                </c:pt>
                <c:pt idx="126">
                  <c:v>0.38620599999999999</c:v>
                </c:pt>
                <c:pt idx="127">
                  <c:v>0.38497700000000001</c:v>
                </c:pt>
                <c:pt idx="128">
                  <c:v>0.383469</c:v>
                </c:pt>
                <c:pt idx="129">
                  <c:v>0.38622600000000001</c:v>
                </c:pt>
                <c:pt idx="130">
                  <c:v>0.38281500000000002</c:v>
                </c:pt>
                <c:pt idx="131">
                  <c:v>0.38348300000000002</c:v>
                </c:pt>
                <c:pt idx="132">
                  <c:v>0.384907</c:v>
                </c:pt>
                <c:pt idx="133">
                  <c:v>0.38342300000000001</c:v>
                </c:pt>
                <c:pt idx="134">
                  <c:v>0.38700200000000001</c:v>
                </c:pt>
                <c:pt idx="135">
                  <c:v>0.38220999999999999</c:v>
                </c:pt>
                <c:pt idx="136">
                  <c:v>0.38186500000000001</c:v>
                </c:pt>
                <c:pt idx="137">
                  <c:v>0.38255699999999998</c:v>
                </c:pt>
                <c:pt idx="138">
                  <c:v>0.38506400000000002</c:v>
                </c:pt>
                <c:pt idx="139">
                  <c:v>0.382216</c:v>
                </c:pt>
                <c:pt idx="140">
                  <c:v>0.38720300000000002</c:v>
                </c:pt>
                <c:pt idx="141">
                  <c:v>0.38352999999999998</c:v>
                </c:pt>
                <c:pt idx="142">
                  <c:v>0.38494400000000001</c:v>
                </c:pt>
                <c:pt idx="143">
                  <c:v>0.38511600000000001</c:v>
                </c:pt>
                <c:pt idx="144">
                  <c:v>0.38779200000000003</c:v>
                </c:pt>
                <c:pt idx="145">
                  <c:v>0.38539800000000002</c:v>
                </c:pt>
                <c:pt idx="146">
                  <c:v>0.38641399999999998</c:v>
                </c:pt>
                <c:pt idx="147">
                  <c:v>0.38795299999999999</c:v>
                </c:pt>
                <c:pt idx="148">
                  <c:v>0.39147100000000001</c:v>
                </c:pt>
                <c:pt idx="149">
                  <c:v>0.38668200000000003</c:v>
                </c:pt>
                <c:pt idx="150">
                  <c:v>0.38342399999999999</c:v>
                </c:pt>
                <c:pt idx="151">
                  <c:v>0.38132899999999997</c:v>
                </c:pt>
                <c:pt idx="152">
                  <c:v>0.38167699999999999</c:v>
                </c:pt>
                <c:pt idx="153">
                  <c:v>0.38183499999999998</c:v>
                </c:pt>
                <c:pt idx="154">
                  <c:v>0.37929800000000002</c:v>
                </c:pt>
                <c:pt idx="155">
                  <c:v>0.37859199999999998</c:v>
                </c:pt>
                <c:pt idx="156">
                  <c:v>0.38296000000000002</c:v>
                </c:pt>
                <c:pt idx="157">
                  <c:v>0.37599100000000002</c:v>
                </c:pt>
                <c:pt idx="158">
                  <c:v>0.37526100000000001</c:v>
                </c:pt>
                <c:pt idx="159">
                  <c:v>0.37913400000000003</c:v>
                </c:pt>
                <c:pt idx="160">
                  <c:v>0.37978400000000001</c:v>
                </c:pt>
                <c:pt idx="161">
                  <c:v>0.37768000000000002</c:v>
                </c:pt>
                <c:pt idx="162">
                  <c:v>0.377579</c:v>
                </c:pt>
                <c:pt idx="163">
                  <c:v>0.37784099999999998</c:v>
                </c:pt>
                <c:pt idx="164">
                  <c:v>0.38173699999999999</c:v>
                </c:pt>
                <c:pt idx="165">
                  <c:v>0.38090400000000002</c:v>
                </c:pt>
                <c:pt idx="166">
                  <c:v>0.37957200000000002</c:v>
                </c:pt>
                <c:pt idx="167">
                  <c:v>0.37628800000000001</c:v>
                </c:pt>
                <c:pt idx="168">
                  <c:v>0.37945299999999998</c:v>
                </c:pt>
                <c:pt idx="169">
                  <c:v>0.374193</c:v>
                </c:pt>
                <c:pt idx="170">
                  <c:v>0.37977100000000003</c:v>
                </c:pt>
                <c:pt idx="171">
                  <c:v>0.38226399999999999</c:v>
                </c:pt>
                <c:pt idx="172">
                  <c:v>0.37805299999999997</c:v>
                </c:pt>
                <c:pt idx="173">
                  <c:v>0.382135</c:v>
                </c:pt>
                <c:pt idx="174">
                  <c:v>0.37639499999999998</c:v>
                </c:pt>
                <c:pt idx="175">
                  <c:v>0.38285400000000003</c:v>
                </c:pt>
                <c:pt idx="176">
                  <c:v>0.38014900000000001</c:v>
                </c:pt>
                <c:pt idx="177">
                  <c:v>0.37546000000000002</c:v>
                </c:pt>
                <c:pt idx="178">
                  <c:v>0.37938699999999997</c:v>
                </c:pt>
                <c:pt idx="179">
                  <c:v>0.37658599999999998</c:v>
                </c:pt>
                <c:pt idx="180">
                  <c:v>0.38284299999999999</c:v>
                </c:pt>
                <c:pt idx="181">
                  <c:v>0.38169199999999998</c:v>
                </c:pt>
                <c:pt idx="182">
                  <c:v>0.37397200000000003</c:v>
                </c:pt>
                <c:pt idx="183">
                  <c:v>0.38256400000000002</c:v>
                </c:pt>
                <c:pt idx="184">
                  <c:v>0.37524099999999999</c:v>
                </c:pt>
                <c:pt idx="185">
                  <c:v>0.37235299999999999</c:v>
                </c:pt>
                <c:pt idx="186">
                  <c:v>0.38342900000000002</c:v>
                </c:pt>
                <c:pt idx="187">
                  <c:v>0.37827699999999997</c:v>
                </c:pt>
                <c:pt idx="188">
                  <c:v>0.37387599999999999</c:v>
                </c:pt>
                <c:pt idx="189">
                  <c:v>0.37659100000000001</c:v>
                </c:pt>
                <c:pt idx="190">
                  <c:v>0.37765100000000001</c:v>
                </c:pt>
                <c:pt idx="191">
                  <c:v>0.38078400000000001</c:v>
                </c:pt>
                <c:pt idx="192">
                  <c:v>0.37148900000000001</c:v>
                </c:pt>
                <c:pt idx="193">
                  <c:v>0.37665100000000001</c:v>
                </c:pt>
                <c:pt idx="194">
                  <c:v>0.37556400000000001</c:v>
                </c:pt>
                <c:pt idx="195">
                  <c:v>0.37076799999999999</c:v>
                </c:pt>
                <c:pt idx="196">
                  <c:v>0.37424600000000002</c:v>
                </c:pt>
                <c:pt idx="197">
                  <c:v>0.37700099999999998</c:v>
                </c:pt>
                <c:pt idx="198">
                  <c:v>0.382859</c:v>
                </c:pt>
                <c:pt idx="199">
                  <c:v>0.38048399999999999</c:v>
                </c:pt>
                <c:pt idx="200">
                  <c:v>0.37260399999999999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0.4358137822001682</c:v>
                </c:pt>
                <c:pt idx="1">
                  <c:v>0.43630634356141762</c:v>
                </c:pt>
                <c:pt idx="2">
                  <c:v>0.43679833316429711</c:v>
                </c:pt>
                <c:pt idx="3">
                  <c:v>0.43728938327651612</c:v>
                </c:pt>
                <c:pt idx="4">
                  <c:v>0.43777906638485548</c:v>
                </c:pt>
                <c:pt idx="5">
                  <c:v>0.43826688865287028</c:v>
                </c:pt>
                <c:pt idx="6">
                  <c:v>0.43875228304263902</c:v>
                </c:pt>
                <c:pt idx="7">
                  <c:v>0.43923460217980659</c:v>
                </c:pt>
                <c:pt idx="8">
                  <c:v>0.43971311108245359</c:v>
                </c:pt>
                <c:pt idx="9">
                  <c:v>0.44018697993355088</c:v>
                </c:pt>
                <c:pt idx="10">
                  <c:v>0.44065527716384534</c:v>
                </c:pt>
                <c:pt idx="11">
                  <c:v>0.44111696324284067</c:v>
                </c:pt>
                <c:pt idx="12">
                  <c:v>0.44157088577491821</c:v>
                </c:pt>
                <c:pt idx="13">
                  <c:v>0.44201577680360293</c:v>
                </c:pt>
                <c:pt idx="14">
                  <c:v>0.44245025369608437</c:v>
                </c:pt>
                <c:pt idx="15">
                  <c:v>0.44287282569386283</c:v>
                </c:pt>
                <c:pt idx="16">
                  <c:v>0.44328190928698197</c:v>
                </c:pt>
                <c:pt idx="17">
                  <c:v>0.4436758571491522</c:v>
                </c:pt>
                <c:pt idx="18">
                  <c:v>0.4440530076488034</c:v>
                </c:pt>
                <c:pt idx="19">
                  <c:v>0.44441176514982667</c:v>
                </c:pt>
                <c:pt idx="20">
                  <c:v>0.44475072567321117</c:v>
                </c:pt>
                <c:pt idx="21">
                  <c:v>0.44506886822060276</c:v>
                </c:pt>
                <c:pt idx="22">
                  <c:v>0.4453658392864645</c:v>
                </c:pt>
                <c:pt idx="23">
                  <c:v>0.44564236674108881</c:v>
                </c:pt>
                <c:pt idx="24">
                  <c:v>0.44590084896212107</c:v>
                </c:pt>
                <c:pt idx="25">
                  <c:v>0.44614617494886394</c:v>
                </c:pt>
                <c:pt idx="26">
                  <c:v>0.44638683962788073</c:v>
                </c:pt>
                <c:pt idx="27">
                  <c:v>0.44663642328762732</c:v>
                </c:pt>
                <c:pt idx="28">
                  <c:v>0.44691550180301443</c:v>
                </c:pt>
                <c:pt idx="29">
                  <c:v>0.44725404093417809</c:v>
                </c:pt>
                <c:pt idx="30">
                  <c:v>0.44769429887065415</c:v>
                </c:pt>
                <c:pt idx="31">
                  <c:v>0.44829421175096085</c:v>
                </c:pt>
                <c:pt idx="32">
                  <c:v>0.44913116350196974</c:v>
                </c:pt>
                <c:pt idx="33">
                  <c:v>0.45030594262995505</c:v>
                </c:pt>
                <c:pt idx="34">
                  <c:v>0.45194656688999435</c:v>
                </c:pt>
                <c:pt idx="35">
                  <c:v>0.45421151960373113</c:v>
                </c:pt>
                <c:pt idx="36">
                  <c:v>0.45729180270147302</c:v>
                </c:pt>
                <c:pt idx="37">
                  <c:v>0.46141109203697867</c:v>
                </c:pt>
                <c:pt idx="38">
                  <c:v>0.46682320687396889</c:v>
                </c:pt>
                <c:pt idx="39">
                  <c:v>0.47380610803757589</c:v>
                </c:pt>
                <c:pt idx="40">
                  <c:v>0.48265174798337357</c:v>
                </c:pt>
                <c:pt idx="41">
                  <c:v>0.49365133476863293</c:v>
                </c:pt>
                <c:pt idx="42">
                  <c:v>0.50707595166573272</c:v>
                </c:pt>
                <c:pt idx="43">
                  <c:v>0.52315298667640753</c:v>
                </c:pt>
                <c:pt idx="44">
                  <c:v>0.54203943887921879</c:v>
                </c:pt>
                <c:pt idx="45">
                  <c:v>0.56379382246528564</c:v>
                </c:pt>
                <c:pt idx="46">
                  <c:v>0.58834900173428539</c:v>
                </c:pt>
                <c:pt idx="47">
                  <c:v>0.61548876076814196</c:v>
                </c:pt>
                <c:pt idx="48">
                  <c:v>0.6448311119458342</c:v>
                </c:pt>
                <c:pt idx="49">
                  <c:v>0.67582091648484</c:v>
                </c:pt>
                <c:pt idx="50">
                  <c:v>0.70773122681687728</c:v>
                </c:pt>
                <c:pt idx="51">
                  <c:v>0.73965629063630267</c:v>
                </c:pt>
                <c:pt idx="52">
                  <c:v>0.77041572915529455</c:v>
                </c:pt>
                <c:pt idx="53">
                  <c:v>0.79813964932821468</c:v>
                </c:pt>
                <c:pt idx="54">
                  <c:v>0.81921186317502181</c:v>
                </c:pt>
                <c:pt idx="55">
                  <c:v>0.82684538890589288</c:v>
                </c:pt>
                <c:pt idx="56">
                  <c:v>0.81133631195808231</c:v>
                </c:pt>
                <c:pt idx="57">
                  <c:v>0.76494899409397621</c:v>
                </c:pt>
                <c:pt idx="58">
                  <c:v>0.69024233466421858</c:v>
                </c:pt>
                <c:pt idx="59">
                  <c:v>0.60354679662315902</c:v>
                </c:pt>
                <c:pt idx="60">
                  <c:v>0.52685381865862191</c:v>
                </c:pt>
                <c:pt idx="61">
                  <c:v>0.47431322845219342</c:v>
                </c:pt>
                <c:pt idx="62">
                  <c:v>0.44645525254135865</c:v>
                </c:pt>
                <c:pt idx="63">
                  <c:v>0.43544664309888731</c:v>
                </c:pt>
                <c:pt idx="64">
                  <c:v>0.43315342727717254</c:v>
                </c:pt>
                <c:pt idx="65">
                  <c:v>0.43489252300513925</c:v>
                </c:pt>
                <c:pt idx="66">
                  <c:v>0.43901819045932844</c:v>
                </c:pt>
                <c:pt idx="67">
                  <c:v>0.44540249779021535</c:v>
                </c:pt>
                <c:pt idx="68">
                  <c:v>0.45444010263276524</c:v>
                </c:pt>
                <c:pt idx="69">
                  <c:v>0.46663123216879582</c:v>
                </c:pt>
                <c:pt idx="70">
                  <c:v>0.48241319410209038</c:v>
                </c:pt>
                <c:pt idx="71">
                  <c:v>0.50205171362264545</c:v>
                </c:pt>
                <c:pt idx="72">
                  <c:v>0.52554055469205385</c:v>
                </c:pt>
                <c:pt idx="73">
                  <c:v>0.55251140485645833</c:v>
                </c:pt>
                <c:pt idx="74">
                  <c:v>0.58216494106415295</c:v>
                </c:pt>
                <c:pt idx="75">
                  <c:v>0.61319588219157939</c:v>
                </c:pt>
                <c:pt idx="76">
                  <c:v>0.64351658589803151</c:v>
                </c:pt>
                <c:pt idx="77">
                  <c:v>0.66927923555535052</c:v>
                </c:pt>
                <c:pt idx="78">
                  <c:v>0.68308532737269889</c:v>
                </c:pt>
                <c:pt idx="79">
                  <c:v>0.67396491798735769</c:v>
                </c:pt>
                <c:pt idx="80">
                  <c:v>0.63404842541608797</c:v>
                </c:pt>
                <c:pt idx="81">
                  <c:v>0.56965235625967303</c:v>
                </c:pt>
                <c:pt idx="82">
                  <c:v>0.50216360469608301</c:v>
                </c:pt>
                <c:pt idx="83">
                  <c:v>0.45233097233093778</c:v>
                </c:pt>
                <c:pt idx="84">
                  <c:v>0.42571704002580535</c:v>
                </c:pt>
                <c:pt idx="85">
                  <c:v>0.41517343277941549</c:v>
                </c:pt>
                <c:pt idx="86">
                  <c:v>0.41181580614865815</c:v>
                </c:pt>
                <c:pt idx="87">
                  <c:v>0.41066172404128554</c:v>
                </c:pt>
                <c:pt idx="88">
                  <c:v>0.4099845821641348</c:v>
                </c:pt>
                <c:pt idx="89">
                  <c:v>0.40938337104732292</c:v>
                </c:pt>
                <c:pt idx="90">
                  <c:v>0.40879340628529476</c:v>
                </c:pt>
                <c:pt idx="91">
                  <c:v>0.40820718720978783</c:v>
                </c:pt>
                <c:pt idx="92">
                  <c:v>0.40762396256236227</c:v>
                </c:pt>
                <c:pt idx="93">
                  <c:v>0.4070435792099843</c:v>
                </c:pt>
                <c:pt idx="94">
                  <c:v>0.40646598609683215</c:v>
                </c:pt>
                <c:pt idx="95">
                  <c:v>0.40589125232978601</c:v>
                </c:pt>
                <c:pt idx="96">
                  <c:v>0.40531965081648391</c:v>
                </c:pt>
                <c:pt idx="97">
                  <c:v>0.40475179793949362</c:v>
                </c:pt>
                <c:pt idx="98">
                  <c:v>0.4041888726920474</c:v>
                </c:pt>
                <c:pt idx="99">
                  <c:v>0.40363294327537408</c:v>
                </c:pt>
                <c:pt idx="100">
                  <c:v>0.40308742703493122</c:v>
                </c:pt>
                <c:pt idx="101">
                  <c:v>0.40255769727756646</c:v>
                </c:pt>
                <c:pt idx="102">
                  <c:v>0.4020518228528685</c:v>
                </c:pt>
                <c:pt idx="103">
                  <c:v>0.40158137944962635</c:v>
                </c:pt>
                <c:pt idx="104">
                  <c:v>0.40116220516591572</c:v>
                </c:pt>
                <c:pt idx="105">
                  <c:v>0.40081489339000137</c:v>
                </c:pt>
                <c:pt idx="106">
                  <c:v>0.4005647374500097</c:v>
                </c:pt>
                <c:pt idx="107">
                  <c:v>0.40044078260607824</c:v>
                </c:pt>
                <c:pt idx="108">
                  <c:v>0.40047361561918354</c:v>
                </c:pt>
                <c:pt idx="109">
                  <c:v>0.40069152670694069</c:v>
                </c:pt>
                <c:pt idx="110">
                  <c:v>0.40111469517898352</c:v>
                </c:pt>
                <c:pt idx="111">
                  <c:v>0.40174710099197819</c:v>
                </c:pt>
                <c:pt idx="112">
                  <c:v>0.40256613824196741</c:v>
                </c:pt>
                <c:pt idx="113">
                  <c:v>0.40351085857345742</c:v>
                </c:pt>
                <c:pt idx="114">
                  <c:v>0.40447192133138954</c:v>
                </c:pt>
                <c:pt idx="115">
                  <c:v>0.4052894702767369</c:v>
                </c:pt>
                <c:pt idx="116">
                  <c:v>0.40576733023378703</c:v>
                </c:pt>
                <c:pt idx="117">
                  <c:v>0.40570948054763922</c:v>
                </c:pt>
                <c:pt idx="118">
                  <c:v>0.40497508392027726</c:v>
                </c:pt>
                <c:pt idx="119">
                  <c:v>0.40353414635964163</c:v>
                </c:pt>
                <c:pt idx="120">
                  <c:v>0.40149664067692109</c:v>
                </c:pt>
                <c:pt idx="121">
                  <c:v>0.39909404494924472</c:v>
                </c:pt>
                <c:pt idx="122">
                  <c:v>0.39661466739489154</c:v>
                </c:pt>
                <c:pt idx="123">
                  <c:v>0.39431977872246787</c:v>
                </c:pt>
                <c:pt idx="124">
                  <c:v>0.39237813020892315</c:v>
                </c:pt>
                <c:pt idx="125">
                  <c:v>0.39084406369515778</c:v>
                </c:pt>
                <c:pt idx="126">
                  <c:v>0.38967887690446512</c:v>
                </c:pt>
                <c:pt idx="127">
                  <c:v>0.38879474624336363</c:v>
                </c:pt>
                <c:pt idx="128">
                  <c:v>0.38809666566944084</c:v>
                </c:pt>
                <c:pt idx="129">
                  <c:v>0.38750788188985108</c:v>
                </c:pt>
                <c:pt idx="130">
                  <c:v>0.38697750620919363</c:v>
                </c:pt>
                <c:pt idx="131">
                  <c:v>0.38647684950842354</c:v>
                </c:pt>
                <c:pt idx="132">
                  <c:v>0.38599196534200975</c:v>
                </c:pt>
                <c:pt idx="133">
                  <c:v>0.3855170293618923</c:v>
                </c:pt>
                <c:pt idx="134">
                  <c:v>0.385050061027502</c:v>
                </c:pt>
                <c:pt idx="135">
                  <c:v>0.38459074999045867</c:v>
                </c:pt>
                <c:pt idx="136">
                  <c:v>0.38413976692006208</c:v>
                </c:pt>
                <c:pt idx="137">
                  <c:v>0.38369934570171793</c:v>
                </c:pt>
                <c:pt idx="138">
                  <c:v>0.38327567056984624</c:v>
                </c:pt>
                <c:pt idx="139">
                  <c:v>0.38288428227791044</c:v>
                </c:pt>
                <c:pt idx="140">
                  <c:v>0.38255944464793468</c:v>
                </c:pt>
                <c:pt idx="141">
                  <c:v>0.38236558457160125</c:v>
                </c:pt>
                <c:pt idx="142">
                  <c:v>0.38240249822853339</c:v>
                </c:pt>
                <c:pt idx="143">
                  <c:v>0.3827888777020243</c:v>
                </c:pt>
                <c:pt idx="144">
                  <c:v>0.38361012840814179</c:v>
                </c:pt>
                <c:pt idx="145">
                  <c:v>0.38483689477990252</c:v>
                </c:pt>
                <c:pt idx="146">
                  <c:v>0.38625653615607386</c:v>
                </c:pt>
                <c:pt idx="147">
                  <c:v>0.3874820081383234</c:v>
                </c:pt>
                <c:pt idx="148">
                  <c:v>0.38807426916858778</c:v>
                </c:pt>
                <c:pt idx="149">
                  <c:v>0.38773524021974948</c:v>
                </c:pt>
                <c:pt idx="150">
                  <c:v>0.38645793877963613</c:v>
                </c:pt>
                <c:pt idx="151">
                  <c:v>0.38453153737877066</c:v>
                </c:pt>
                <c:pt idx="152">
                  <c:v>0.38239664438600091</c:v>
                </c:pt>
                <c:pt idx="153">
                  <c:v>0.38044872647843547</c:v>
                </c:pt>
                <c:pt idx="154">
                  <c:v>0.37890774667140803</c:v>
                </c:pt>
                <c:pt idx="155">
                  <c:v>0.37780447265643535</c:v>
                </c:pt>
                <c:pt idx="156">
                  <c:v>0.37704993795689823</c:v>
                </c:pt>
                <c:pt idx="157">
                  <c:v>0.3765206609553885</c:v>
                </c:pt>
                <c:pt idx="158">
                  <c:v>0.37611357096801384</c:v>
                </c:pt>
                <c:pt idx="159">
                  <c:v>0.37576297674831344</c:v>
                </c:pt>
                <c:pt idx="160">
                  <c:v>0.37543455866631037</c:v>
                </c:pt>
                <c:pt idx="161">
                  <c:v>0.37511306662422433</c:v>
                </c:pt>
                <c:pt idx="162">
                  <c:v>0.37479252812648139</c:v>
                </c:pt>
                <c:pt idx="163">
                  <c:v>0.37447074384023205</c:v>
                </c:pt>
                <c:pt idx="164">
                  <c:v>0.37414684135464338</c:v>
                </c:pt>
                <c:pt idx="165">
                  <c:v>0.37382037674877094</c:v>
                </c:pt>
                <c:pt idx="166">
                  <c:v>0.37349105490657142</c:v>
                </c:pt>
                <c:pt idx="167">
                  <c:v>0.37315865350095034</c:v>
                </c:pt>
                <c:pt idx="168">
                  <c:v>0.37282300318235284</c:v>
                </c:pt>
                <c:pt idx="169">
                  <c:v>0.37248398074714067</c:v>
                </c:pt>
                <c:pt idx="170">
                  <c:v>0.37214150468978757</c:v>
                </c:pt>
                <c:pt idx="171">
                  <c:v>0.37179553101485291</c:v>
                </c:pt>
                <c:pt idx="172">
                  <c:v>0.37144604903164091</c:v>
                </c:pt>
                <c:pt idx="173">
                  <c:v>0.37109307718351336</c:v>
                </c:pt>
                <c:pt idx="174">
                  <c:v>0.37073665899811215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0.43581378219128203</c:v>
                </c:pt>
                <c:pt idx="1">
                  <c:v>0.43630634354089609</c:v>
                </c:pt>
                <c:pt idx="2">
                  <c:v>0.43679833311758515</c:v>
                </c:pt>
                <c:pt idx="3">
                  <c:v>0.43728938317171445</c:v>
                </c:pt>
                <c:pt idx="4">
                  <c:v>0.43777906615309992</c:v>
                </c:pt>
                <c:pt idx="5">
                  <c:v>0.43826688814772802</c:v>
                </c:pt>
                <c:pt idx="6">
                  <c:v>0.438752281957416</c:v>
                </c:pt>
                <c:pt idx="7">
                  <c:v>0.43923459988182745</c:v>
                </c:pt>
                <c:pt idx="8">
                  <c:v>0.43971310628627991</c:v>
                </c:pt>
                <c:pt idx="9">
                  <c:v>0.44018697006699742</c:v>
                </c:pt>
                <c:pt idx="10">
                  <c:v>0.440655257157959</c:v>
                </c:pt>
                <c:pt idx="11">
                  <c:v>0.44111692326016338</c:v>
                </c:pt>
                <c:pt idx="12">
                  <c:v>0.44157080701455742</c:v>
                </c:pt>
                <c:pt idx="13">
                  <c:v>0.44201562388325644</c:v>
                </c:pt>
                <c:pt idx="14">
                  <c:v>0.44244996104873102</c:v>
                </c:pt>
                <c:pt idx="15">
                  <c:v>0.44287227368547227</c:v>
                </c:pt>
                <c:pt idx="16">
                  <c:v>0.44328088300073704</c:v>
                </c:pt>
                <c:pt idx="17">
                  <c:v>0.44367397647702428</c:v>
                </c:pt>
                <c:pt idx="18">
                  <c:v>0.44404961077495009</c:v>
                </c:pt>
                <c:pt idx="19">
                  <c:v>0.44440571776646132</c:v>
                </c:pt>
                <c:pt idx="20">
                  <c:v>0.4447401141596441</c:v>
                </c:pt>
                <c:pt idx="21">
                  <c:v>0.44505051514231142</c:v>
                </c:pt>
                <c:pt idx="22">
                  <c:v>0.44533455240680625</c:v>
                </c:pt>
                <c:pt idx="23">
                  <c:v>0.44558979681855287</c:v>
                </c:pt>
                <c:pt idx="24">
                  <c:v>0.44581378585278575</c:v>
                </c:pt>
                <c:pt idx="25">
                  <c:v>0.44600405574680518</c:v>
                </c:pt>
                <c:pt idx="26">
                  <c:v>0.44615817810136876</c:v>
                </c:pt>
                <c:pt idx="27">
                  <c:v>0.44627380042052611</c:v>
                </c:pt>
                <c:pt idx="28">
                  <c:v>0.44634868981475118</c:v>
                </c:pt>
                <c:pt idx="29">
                  <c:v>0.44638077882242139</c:v>
                </c:pt>
                <c:pt idx="30">
                  <c:v>0.4463682120483104</c:v>
                </c:pt>
                <c:pt idx="31">
                  <c:v>0.44630939209651577</c:v>
                </c:pt>
                <c:pt idx="32">
                  <c:v>0.44620302311201965</c:v>
                </c:pt>
                <c:pt idx="33">
                  <c:v>0.44604815016170268</c:v>
                </c:pt>
                <c:pt idx="34">
                  <c:v>0.44584419270016684</c:v>
                </c:pt>
                <c:pt idx="35">
                  <c:v>0.44559097048976415</c:v>
                </c:pt>
                <c:pt idx="36">
                  <c:v>0.4452887205806364</c:v>
                </c:pt>
                <c:pt idx="37">
                  <c:v>0.44493810429786751</c:v>
                </c:pt>
                <c:pt idx="38">
                  <c:v>0.44454020361096802</c:v>
                </c:pt>
                <c:pt idx="39">
                  <c:v>0.44409650674813977</c:v>
                </c:pt>
                <c:pt idx="40">
                  <c:v>0.44360888342926696</c:v>
                </c:pt>
                <c:pt idx="41">
                  <c:v>0.4430795505888141</c:v>
                </c:pt>
                <c:pt idx="42">
                  <c:v>0.44251102990482016</c:v>
                </c:pt>
                <c:pt idx="43">
                  <c:v>0.44190609880972548</c:v>
                </c:pt>
                <c:pt idx="44">
                  <c:v>0.44126773690796051</c:v>
                </c:pt>
                <c:pt idx="45">
                  <c:v>0.44059906985001351</c:v>
                </c:pt>
                <c:pt idx="46">
                  <c:v>0.43990331271080491</c:v>
                </c:pt>
                <c:pt idx="47">
                  <c:v>0.43918371480068741</c:v>
                </c:pt>
                <c:pt idx="48">
                  <c:v>0.43844350761868733</c:v>
                </c:pt>
                <c:pt idx="49">
                  <c:v>0.4376858573647463</c:v>
                </c:pt>
                <c:pt idx="50">
                  <c:v>0.43691382308905991</c:v>
                </c:pt>
                <c:pt idx="51">
                  <c:v>0.43613032120054845</c:v>
                </c:pt>
                <c:pt idx="52">
                  <c:v>0.43533809670882873</c:v>
                </c:pt>
                <c:pt idx="53">
                  <c:v>0.43453970125585528</c:v>
                </c:pt>
                <c:pt idx="54">
                  <c:v>0.43373747771999099</c:v>
                </c:pt>
                <c:pt idx="55">
                  <c:v>0.43293355095585634</c:v>
                </c:pt>
                <c:pt idx="56">
                  <c:v>0.43212982407140405</c:v>
                </c:pt>
                <c:pt idx="57">
                  <c:v>0.43132797953799101</c:v>
                </c:pt>
                <c:pt idx="58">
                  <c:v>0.43052948437482919</c:v>
                </c:pt>
                <c:pt idx="59">
                  <c:v>0.42973559863873179</c:v>
                </c:pt>
                <c:pt idx="60">
                  <c:v>0.42894738647492786</c:v>
                </c:pt>
                <c:pt idx="61">
                  <c:v>0.42816572903598299</c:v>
                </c:pt>
                <c:pt idx="62">
                  <c:v>0.4273913386450921</c:v>
                </c:pt>
                <c:pt idx="63">
                  <c:v>0.42662477365970314</c:v>
                </c:pt>
                <c:pt idx="64">
                  <c:v>0.42586645357532082</c:v>
                </c:pt>
                <c:pt idx="65">
                  <c:v>0.42511667399249975</c:v>
                </c:pt>
                <c:pt idx="66">
                  <c:v>0.42437562114884436</c:v>
                </c:pt>
                <c:pt idx="67">
                  <c:v>0.42364338578982835</c:v>
                </c:pt>
                <c:pt idx="68">
                  <c:v>0.42291997621598404</c:v>
                </c:pt>
                <c:pt idx="69">
                  <c:v>0.42220533039885821</c:v>
                </c:pt>
                <c:pt idx="70">
                  <c:v>0.4214993271040417</c:v>
                </c:pt>
                <c:pt idx="71">
                  <c:v>0.42080179599698037</c:v>
                </c:pt>
                <c:pt idx="72">
                  <c:v>0.42011252673685567</c:v>
                </c:pt>
                <c:pt idx="73">
                  <c:v>0.41943127708645356</c:v>
                </c:pt>
                <c:pt idx="74">
                  <c:v>0.41875778008255177</c:v>
                </c:pt>
                <c:pt idx="75">
                  <c:v>0.41809175032288987</c:v>
                </c:pt>
                <c:pt idx="76">
                  <c:v>0.41743288943313894</c:v>
                </c:pt>
                <c:pt idx="77">
                  <c:v>0.41678089078126457</c:v>
                </c:pt>
                <c:pt idx="78">
                  <c:v>0.41613544350802334</c:v>
                </c:pt>
                <c:pt idx="79">
                  <c:v>0.41549623594165264</c:v>
                </c:pt>
                <c:pt idx="80">
                  <c:v>0.41486295846266347</c:v>
                </c:pt>
                <c:pt idx="81">
                  <c:v>0.41423530588143975</c:v>
                </c:pt>
                <c:pt idx="82">
                  <c:v>0.41361297938746605</c:v>
                </c:pt>
                <c:pt idx="83">
                  <c:v>0.41299568812471055</c:v>
                </c:pt>
                <c:pt idx="84">
                  <c:v>0.41238315044321922</c:v>
                </c:pt>
                <c:pt idx="85">
                  <c:v>0.41177509487248271</c:v>
                </c:pt>
                <c:pt idx="86">
                  <c:v>0.41117126085775546</c:v>
                </c:pt>
                <c:pt idx="87">
                  <c:v>0.41057139929631109</c:v>
                </c:pt>
                <c:pt idx="88">
                  <c:v>0.40997527290667823</c:v>
                </c:pt>
                <c:pt idx="89">
                  <c:v>0.40938265646024719</c:v>
                </c:pt>
                <c:pt idx="90">
                  <c:v>0.40879333690128511</c:v>
                </c:pt>
                <c:pt idx="91">
                  <c:v>0.40820711337836163</c:v>
                </c:pt>
                <c:pt idx="92">
                  <c:v>0.40762379720744973</c:v>
                </c:pt>
                <c:pt idx="93">
                  <c:v>0.40704321178453023</c:v>
                </c:pt>
                <c:pt idx="94">
                  <c:v>0.40646519246336399</c:v>
                </c:pt>
                <c:pt idx="95">
                  <c:v>0.40588958641219347</c:v>
                </c:pt>
                <c:pt idx="96">
                  <c:v>0.40531625246146857</c:v>
                </c:pt>
                <c:pt idx="97">
                  <c:v>0.40474506095323731</c:v>
                </c:pt>
                <c:pt idx="98">
                  <c:v>0.40417589360157785</c:v>
                </c:pt>
                <c:pt idx="99">
                  <c:v>0.40360864337235153</c:v>
                </c:pt>
                <c:pt idx="100">
                  <c:v>0.40304321438959956</c:v>
                </c:pt>
                <c:pt idx="101">
                  <c:v>0.40247952187506725</c:v>
                </c:pt>
                <c:pt idx="102">
                  <c:v>0.40191749212659134</c:v>
                </c:pt>
                <c:pt idx="103">
                  <c:v>0.40135706254040909</c:v>
                </c:pt>
                <c:pt idx="104">
                  <c:v>0.40079818168180603</c:v>
                </c:pt>
                <c:pt idx="105">
                  <c:v>0.4002408094078912</c:v>
                </c:pt>
                <c:pt idx="106">
                  <c:v>0.39968491704564779</c:v>
                </c:pt>
                <c:pt idx="107">
                  <c:v>0.39913048762771164</c:v>
                </c:pt>
                <c:pt idx="108">
                  <c:v>0.39857751618755732</c:v>
                </c:pt>
                <c:pt idx="109">
                  <c:v>0.39802601011487526</c:v>
                </c:pt>
                <c:pt idx="110">
                  <c:v>0.39747598957086827</c:v>
                </c:pt>
                <c:pt idx="111">
                  <c:v>0.39692748796194449</c:v>
                </c:pt>
                <c:pt idx="112">
                  <c:v>0.3963805524687718</c:v>
                </c:pt>
                <c:pt idx="113">
                  <c:v>0.39583524462586744</c:v>
                </c:pt>
                <c:pt idx="114">
                  <c:v>0.39529164094474761</c:v>
                </c:pt>
                <c:pt idx="115">
                  <c:v>0.39474983357113208</c:v>
                </c:pt>
                <c:pt idx="116">
                  <c:v>0.39420993096373069</c:v>
                </c:pt>
                <c:pt idx="117">
                  <c:v>0.39367205857869891</c:v>
                </c:pt>
                <c:pt idx="118">
                  <c:v>0.39313635953992421</c:v>
                </c:pt>
                <c:pt idx="119">
                  <c:v>0.39260299527087361</c:v>
                </c:pt>
                <c:pt idx="120">
                  <c:v>0.39207214605883095</c:v>
                </c:pt>
                <c:pt idx="121">
                  <c:v>0.39154401151703655</c:v>
                </c:pt>
                <c:pt idx="122">
                  <c:v>0.39101881090461421</c:v>
                </c:pt>
                <c:pt idx="123">
                  <c:v>0.39049678325839521</c:v>
                </c:pt>
                <c:pt idx="124">
                  <c:v>0.38997818728507816</c:v>
                </c:pt>
                <c:pt idx="125">
                  <c:v>0.38946330095689385</c:v>
                </c:pt>
                <c:pt idx="126">
                  <c:v>0.38895242074951264</c:v>
                </c:pt>
                <c:pt idx="127">
                  <c:v>0.38844586045783802</c:v>
                </c:pt>
                <c:pt idx="128">
                  <c:v>0.38794394952418387</c:v>
                </c:pt>
                <c:pt idx="129">
                  <c:v>0.38744703081483273</c:v>
                </c:pt>
                <c:pt idx="130">
                  <c:v>0.38695545778586021</c:v>
                </c:pt>
                <c:pt idx="131">
                  <c:v>0.38646959098815747</c:v>
                </c:pt>
                <c:pt idx="132">
                  <c:v>0.3859897938755017</c:v>
                </c:pt>
                <c:pt idx="133">
                  <c:v>0.38551642789889251</c:v>
                </c:pt>
                <c:pt idx="134">
                  <c:v>0.38504984689553495</c:v>
                </c:pt>
                <c:pt idx="135">
                  <c:v>0.38459039081179708</c:v>
                </c:pt>
                <c:pt idx="136">
                  <c:v>0.38413837883570529</c:v>
                </c:pt>
                <c:pt idx="137">
                  <c:v>0.383694102054985</c:v>
                </c:pt>
                <c:pt idx="138">
                  <c:v>0.38325781579956963</c:v>
                </c:pt>
                <c:pt idx="139">
                  <c:v>0.38282973187042846</c:v>
                </c:pt>
                <c:pt idx="140">
                  <c:v>0.38241001089643795</c:v>
                </c:pt>
                <c:pt idx="141">
                  <c:v>0.38199875509426273</c:v>
                </c:pt>
                <c:pt idx="142">
                  <c:v>0.38159600172901409</c:v>
                </c:pt>
                <c:pt idx="143">
                  <c:v>0.38120171758215304</c:v>
                </c:pt>
                <c:pt idx="144">
                  <c:v>0.38081579472457638</c:v>
                </c:pt>
                <c:pt idx="145">
                  <c:v>0.38043804786499696</c:v>
                </c:pt>
                <c:pt idx="146">
                  <c:v>0.38006821349598008</c:v>
                </c:pt>
                <c:pt idx="147">
                  <c:v>0.37970595099349419</c:v>
                </c:pt>
                <c:pt idx="148">
                  <c:v>0.37935084574365163</c:v>
                </c:pt>
                <c:pt idx="149">
                  <c:v>0.37900241427737669</c:v>
                </c:pt>
                <c:pt idx="150">
                  <c:v>0.37866011129640698</c:v>
                </c:pt>
                <c:pt idx="151">
                  <c:v>0.37832333837958387</c:v>
                </c:pt>
                <c:pt idx="152">
                  <c:v>0.37799145407418194</c:v>
                </c:pt>
                <c:pt idx="153">
                  <c:v>0.37766378500976072</c:v>
                </c:pt>
                <c:pt idx="154">
                  <c:v>0.37733963762690281</c:v>
                </c:pt>
                <c:pt idx="155">
                  <c:v>0.37701831009339565</c:v>
                </c:pt>
                <c:pt idx="156">
                  <c:v>0.37669910398671907</c:v>
                </c:pt>
                <c:pt idx="157">
                  <c:v>0.37638133535252483</c:v>
                </c:pt>
                <c:pt idx="158">
                  <c:v>0.37606434480046258</c:v>
                </c:pt>
                <c:pt idx="159">
                  <c:v>0.37574750636597948</c:v>
                </c:pt>
                <c:pt idx="160">
                  <c:v>0.37543023494348415</c:v>
                </c:pt>
                <c:pt idx="161">
                  <c:v>0.37511199217621816</c:v>
                </c:pt>
                <c:pt idx="162">
                  <c:v>0.37479229076553189</c:v>
                </c:pt>
                <c:pt idx="163">
                  <c:v>0.3744706972321728</c:v>
                </c:pt>
                <c:pt idx="164">
                  <c:v>0.37414683322113818</c:v>
                </c:pt>
                <c:pt idx="165">
                  <c:v>0.37382037548751967</c:v>
                </c:pt>
                <c:pt idx="166">
                  <c:v>0.37349105473279959</c:v>
                </c:pt>
                <c:pt idx="167">
                  <c:v>0.37315865347968064</c:v>
                </c:pt>
                <c:pt idx="168">
                  <c:v>0.37282300318004025</c:v>
                </c:pt>
                <c:pt idx="169">
                  <c:v>0.37248398074691735</c:v>
                </c:pt>
                <c:pt idx="170">
                  <c:v>0.37214150468976842</c:v>
                </c:pt>
                <c:pt idx="171">
                  <c:v>0.37179553101485147</c:v>
                </c:pt>
                <c:pt idx="172">
                  <c:v>0.3714460490316408</c:v>
                </c:pt>
                <c:pt idx="173">
                  <c:v>0.37109307718351336</c:v>
                </c:pt>
                <c:pt idx="174">
                  <c:v>0.37073665899811215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0.443498</c:v>
                </c:pt>
                <c:pt idx="1">
                  <c:v>0.44181900000000002</c:v>
                </c:pt>
                <c:pt idx="2">
                  <c:v>0.439413</c:v>
                </c:pt>
                <c:pt idx="3">
                  <c:v>0.43900699999999998</c:v>
                </c:pt>
                <c:pt idx="4">
                  <c:v>0.44330900000000001</c:v>
                </c:pt>
                <c:pt idx="5">
                  <c:v>0.44168400000000002</c:v>
                </c:pt>
                <c:pt idx="6">
                  <c:v>0.44196800000000003</c:v>
                </c:pt>
                <c:pt idx="7">
                  <c:v>0.44079699999999999</c:v>
                </c:pt>
                <c:pt idx="8">
                  <c:v>0.439917</c:v>
                </c:pt>
                <c:pt idx="9">
                  <c:v>0.43607200000000002</c:v>
                </c:pt>
                <c:pt idx="10">
                  <c:v>0.440668</c:v>
                </c:pt>
                <c:pt idx="11">
                  <c:v>0.43470799999999998</c:v>
                </c:pt>
                <c:pt idx="12">
                  <c:v>0.435699</c:v>
                </c:pt>
                <c:pt idx="13">
                  <c:v>0.43941799999999998</c:v>
                </c:pt>
                <c:pt idx="14">
                  <c:v>0.43598199999999998</c:v>
                </c:pt>
                <c:pt idx="15">
                  <c:v>0.44065100000000001</c:v>
                </c:pt>
                <c:pt idx="16">
                  <c:v>0.43952799999999997</c:v>
                </c:pt>
                <c:pt idx="17">
                  <c:v>0.438836</c:v>
                </c:pt>
                <c:pt idx="18">
                  <c:v>0.44125700000000001</c:v>
                </c:pt>
                <c:pt idx="19">
                  <c:v>0.43940200000000001</c:v>
                </c:pt>
                <c:pt idx="20">
                  <c:v>0.43815599999999999</c:v>
                </c:pt>
                <c:pt idx="21">
                  <c:v>0.439272</c:v>
                </c:pt>
                <c:pt idx="22">
                  <c:v>0.44183699999999998</c:v>
                </c:pt>
                <c:pt idx="23">
                  <c:v>0.44305600000000001</c:v>
                </c:pt>
                <c:pt idx="24">
                  <c:v>0.43537599999999999</c:v>
                </c:pt>
                <c:pt idx="25">
                  <c:v>0.443355</c:v>
                </c:pt>
                <c:pt idx="26">
                  <c:v>0.44253599999999998</c:v>
                </c:pt>
                <c:pt idx="27">
                  <c:v>0.438664</c:v>
                </c:pt>
                <c:pt idx="28">
                  <c:v>0.44574000000000003</c:v>
                </c:pt>
                <c:pt idx="29">
                  <c:v>0.44498100000000002</c:v>
                </c:pt>
                <c:pt idx="30">
                  <c:v>0.44562600000000002</c:v>
                </c:pt>
                <c:pt idx="31">
                  <c:v>0.446324</c:v>
                </c:pt>
                <c:pt idx="32">
                  <c:v>0.45144499999999999</c:v>
                </c:pt>
                <c:pt idx="33">
                  <c:v>0.44726300000000002</c:v>
                </c:pt>
                <c:pt idx="34">
                  <c:v>0.45291199999999998</c:v>
                </c:pt>
                <c:pt idx="35">
                  <c:v>0.45504600000000001</c:v>
                </c:pt>
                <c:pt idx="36">
                  <c:v>0.45360800000000001</c:v>
                </c:pt>
                <c:pt idx="37">
                  <c:v>0.45910200000000001</c:v>
                </c:pt>
                <c:pt idx="38">
                  <c:v>0.46113599999999999</c:v>
                </c:pt>
                <c:pt idx="39">
                  <c:v>0.46265200000000001</c:v>
                </c:pt>
                <c:pt idx="40">
                  <c:v>0.47312100000000001</c:v>
                </c:pt>
                <c:pt idx="41">
                  <c:v>0.48144199999999998</c:v>
                </c:pt>
                <c:pt idx="42">
                  <c:v>0.49408299999999999</c:v>
                </c:pt>
                <c:pt idx="43">
                  <c:v>0.51186500000000001</c:v>
                </c:pt>
                <c:pt idx="44">
                  <c:v>0.53188199999999997</c:v>
                </c:pt>
                <c:pt idx="45">
                  <c:v>0.55560500000000002</c:v>
                </c:pt>
                <c:pt idx="46">
                  <c:v>0.58919200000000005</c:v>
                </c:pt>
                <c:pt idx="47">
                  <c:v>0.62697800000000004</c:v>
                </c:pt>
                <c:pt idx="48">
                  <c:v>0.67542100000000005</c:v>
                </c:pt>
                <c:pt idx="49">
                  <c:v>0.71692800000000001</c:v>
                </c:pt>
                <c:pt idx="50">
                  <c:v>0.75062200000000001</c:v>
                </c:pt>
                <c:pt idx="51">
                  <c:v>0.78224000000000005</c:v>
                </c:pt>
                <c:pt idx="52">
                  <c:v>0.79963899999999999</c:v>
                </c:pt>
                <c:pt idx="53">
                  <c:v>0.80992399999999998</c:v>
                </c:pt>
                <c:pt idx="54">
                  <c:v>0.81335599999999997</c:v>
                </c:pt>
                <c:pt idx="55">
                  <c:v>0.80244199999999999</c:v>
                </c:pt>
                <c:pt idx="56">
                  <c:v>0.77735100000000001</c:v>
                </c:pt>
                <c:pt idx="57">
                  <c:v>0.721688</c:v>
                </c:pt>
                <c:pt idx="58">
                  <c:v>0.61783100000000002</c:v>
                </c:pt>
                <c:pt idx="59">
                  <c:v>0.49659700000000001</c:v>
                </c:pt>
                <c:pt idx="60">
                  <c:v>0.44754500000000003</c:v>
                </c:pt>
                <c:pt idx="61">
                  <c:v>0.43707000000000001</c:v>
                </c:pt>
                <c:pt idx="62">
                  <c:v>0.43192399999999997</c:v>
                </c:pt>
                <c:pt idx="63">
                  <c:v>0.43773699999999999</c:v>
                </c:pt>
                <c:pt idx="64">
                  <c:v>0.44190299999999999</c:v>
                </c:pt>
                <c:pt idx="65">
                  <c:v>0.44469599999999998</c:v>
                </c:pt>
                <c:pt idx="66">
                  <c:v>0.45099499999999998</c:v>
                </c:pt>
                <c:pt idx="67">
                  <c:v>0.45541599999999999</c:v>
                </c:pt>
                <c:pt idx="68">
                  <c:v>0.47147600000000001</c:v>
                </c:pt>
                <c:pt idx="69">
                  <c:v>0.49085400000000001</c:v>
                </c:pt>
                <c:pt idx="70">
                  <c:v>0.510301</c:v>
                </c:pt>
                <c:pt idx="71">
                  <c:v>0.53960300000000005</c:v>
                </c:pt>
                <c:pt idx="72">
                  <c:v>0.571739</c:v>
                </c:pt>
                <c:pt idx="73">
                  <c:v>0.60371399999999997</c:v>
                </c:pt>
                <c:pt idx="74">
                  <c:v>0.627417</c:v>
                </c:pt>
                <c:pt idx="75">
                  <c:v>0.656698</c:v>
                </c:pt>
                <c:pt idx="76">
                  <c:v>0.66883499999999996</c:v>
                </c:pt>
                <c:pt idx="77">
                  <c:v>0.67552900000000005</c:v>
                </c:pt>
                <c:pt idx="78">
                  <c:v>0.6653</c:v>
                </c:pt>
                <c:pt idx="79">
                  <c:v>0.63567899999999999</c:v>
                </c:pt>
                <c:pt idx="80">
                  <c:v>0.56759199999999999</c:v>
                </c:pt>
                <c:pt idx="81">
                  <c:v>0.48546299999999998</c:v>
                </c:pt>
                <c:pt idx="82">
                  <c:v>0.42684899999999998</c:v>
                </c:pt>
                <c:pt idx="83">
                  <c:v>0.41089500000000001</c:v>
                </c:pt>
                <c:pt idx="84">
                  <c:v>0.41016000000000002</c:v>
                </c:pt>
                <c:pt idx="85">
                  <c:v>0.40228599999999998</c:v>
                </c:pt>
                <c:pt idx="86">
                  <c:v>0.406468</c:v>
                </c:pt>
                <c:pt idx="87">
                  <c:v>0.40289900000000001</c:v>
                </c:pt>
                <c:pt idx="88">
                  <c:v>0.40052500000000002</c:v>
                </c:pt>
                <c:pt idx="89">
                  <c:v>0.39979300000000001</c:v>
                </c:pt>
                <c:pt idx="90">
                  <c:v>0.39919399999999999</c:v>
                </c:pt>
                <c:pt idx="91">
                  <c:v>0.404451</c:v>
                </c:pt>
                <c:pt idx="92">
                  <c:v>0.40356900000000001</c:v>
                </c:pt>
                <c:pt idx="93">
                  <c:v>0.40374700000000002</c:v>
                </c:pt>
                <c:pt idx="94">
                  <c:v>0.40385599999999999</c:v>
                </c:pt>
                <c:pt idx="95">
                  <c:v>0.40379799999999999</c:v>
                </c:pt>
                <c:pt idx="96">
                  <c:v>0.40494599999999997</c:v>
                </c:pt>
                <c:pt idx="97">
                  <c:v>0.40308300000000002</c:v>
                </c:pt>
                <c:pt idx="98">
                  <c:v>0.40006599999999998</c:v>
                </c:pt>
                <c:pt idx="99">
                  <c:v>0.40770400000000001</c:v>
                </c:pt>
                <c:pt idx="100">
                  <c:v>0.40650799999999998</c:v>
                </c:pt>
                <c:pt idx="101">
                  <c:v>0.40440599999999999</c:v>
                </c:pt>
                <c:pt idx="102">
                  <c:v>0.40027499999999999</c:v>
                </c:pt>
                <c:pt idx="103">
                  <c:v>0.40391100000000002</c:v>
                </c:pt>
                <c:pt idx="104">
                  <c:v>0.40454899999999999</c:v>
                </c:pt>
                <c:pt idx="105">
                  <c:v>0.40745300000000001</c:v>
                </c:pt>
                <c:pt idx="106">
                  <c:v>0.40423100000000001</c:v>
                </c:pt>
                <c:pt idx="107">
                  <c:v>0.39955400000000002</c:v>
                </c:pt>
                <c:pt idx="108">
                  <c:v>0.40605599999999997</c:v>
                </c:pt>
                <c:pt idx="109">
                  <c:v>0.40459000000000001</c:v>
                </c:pt>
                <c:pt idx="110">
                  <c:v>0.40362300000000001</c:v>
                </c:pt>
                <c:pt idx="111">
                  <c:v>0.40895100000000001</c:v>
                </c:pt>
                <c:pt idx="112">
                  <c:v>0.41513600000000001</c:v>
                </c:pt>
                <c:pt idx="113">
                  <c:v>0.41579899999999997</c:v>
                </c:pt>
                <c:pt idx="114">
                  <c:v>0.41727599999999998</c:v>
                </c:pt>
                <c:pt idx="115">
                  <c:v>0.418794</c:v>
                </c:pt>
                <c:pt idx="116">
                  <c:v>0.41423700000000002</c:v>
                </c:pt>
                <c:pt idx="117">
                  <c:v>0.41123300000000002</c:v>
                </c:pt>
                <c:pt idx="118">
                  <c:v>0.41031600000000001</c:v>
                </c:pt>
                <c:pt idx="119">
                  <c:v>0.40223900000000001</c:v>
                </c:pt>
                <c:pt idx="120">
                  <c:v>0.40550199999999997</c:v>
                </c:pt>
                <c:pt idx="121">
                  <c:v>0.399976</c:v>
                </c:pt>
                <c:pt idx="122">
                  <c:v>0.401536</c:v>
                </c:pt>
                <c:pt idx="123">
                  <c:v>0.39738899999999999</c:v>
                </c:pt>
                <c:pt idx="124">
                  <c:v>0.391206</c:v>
                </c:pt>
                <c:pt idx="125">
                  <c:v>0.39392700000000003</c:v>
                </c:pt>
                <c:pt idx="126">
                  <c:v>0.39222699999999999</c:v>
                </c:pt>
                <c:pt idx="127">
                  <c:v>0.39366400000000001</c:v>
                </c:pt>
                <c:pt idx="128">
                  <c:v>0.39301700000000001</c:v>
                </c:pt>
                <c:pt idx="129">
                  <c:v>0.39507199999999998</c:v>
                </c:pt>
                <c:pt idx="130">
                  <c:v>0.39152100000000001</c:v>
                </c:pt>
                <c:pt idx="131">
                  <c:v>0.39105200000000001</c:v>
                </c:pt>
                <c:pt idx="132">
                  <c:v>0.397455</c:v>
                </c:pt>
                <c:pt idx="133">
                  <c:v>0.39194099999999998</c:v>
                </c:pt>
                <c:pt idx="134">
                  <c:v>0.38881399999999999</c:v>
                </c:pt>
                <c:pt idx="135">
                  <c:v>0.39684399999999997</c:v>
                </c:pt>
                <c:pt idx="136">
                  <c:v>0.39452900000000002</c:v>
                </c:pt>
                <c:pt idx="137">
                  <c:v>0.39715499999999998</c:v>
                </c:pt>
                <c:pt idx="138">
                  <c:v>0.401256</c:v>
                </c:pt>
                <c:pt idx="139">
                  <c:v>0.39713100000000001</c:v>
                </c:pt>
                <c:pt idx="140">
                  <c:v>0.40061000000000002</c:v>
                </c:pt>
                <c:pt idx="141">
                  <c:v>0.39969399999999999</c:v>
                </c:pt>
                <c:pt idx="142">
                  <c:v>0.39790999999999999</c:v>
                </c:pt>
                <c:pt idx="143">
                  <c:v>0.40285700000000002</c:v>
                </c:pt>
                <c:pt idx="144">
                  <c:v>0.40615400000000002</c:v>
                </c:pt>
                <c:pt idx="145">
                  <c:v>0.409107</c:v>
                </c:pt>
                <c:pt idx="146">
                  <c:v>0.40846100000000002</c:v>
                </c:pt>
                <c:pt idx="147">
                  <c:v>0.39994800000000003</c:v>
                </c:pt>
                <c:pt idx="148">
                  <c:v>0.40112799999999998</c:v>
                </c:pt>
                <c:pt idx="149">
                  <c:v>0.40428399999999998</c:v>
                </c:pt>
                <c:pt idx="150">
                  <c:v>0.39864300000000003</c:v>
                </c:pt>
                <c:pt idx="151">
                  <c:v>0.40012300000000001</c:v>
                </c:pt>
                <c:pt idx="152">
                  <c:v>0.39926600000000001</c:v>
                </c:pt>
                <c:pt idx="153">
                  <c:v>0.40003899999999998</c:v>
                </c:pt>
                <c:pt idx="154">
                  <c:v>0.40066800000000002</c:v>
                </c:pt>
                <c:pt idx="155">
                  <c:v>0.39457100000000001</c:v>
                </c:pt>
                <c:pt idx="156">
                  <c:v>0.39824900000000002</c:v>
                </c:pt>
                <c:pt idx="157">
                  <c:v>0.396837</c:v>
                </c:pt>
                <c:pt idx="158">
                  <c:v>0.39546300000000001</c:v>
                </c:pt>
                <c:pt idx="159">
                  <c:v>0.39728599999999997</c:v>
                </c:pt>
                <c:pt idx="160">
                  <c:v>0.39996399999999999</c:v>
                </c:pt>
                <c:pt idx="161">
                  <c:v>0.39944299999999999</c:v>
                </c:pt>
                <c:pt idx="162">
                  <c:v>0.39654600000000001</c:v>
                </c:pt>
                <c:pt idx="163">
                  <c:v>0.40057599999999999</c:v>
                </c:pt>
                <c:pt idx="164">
                  <c:v>0.39733600000000002</c:v>
                </c:pt>
                <c:pt idx="165">
                  <c:v>0.39553700000000003</c:v>
                </c:pt>
                <c:pt idx="166">
                  <c:v>0.39671600000000001</c:v>
                </c:pt>
                <c:pt idx="167">
                  <c:v>0.39371800000000001</c:v>
                </c:pt>
                <c:pt idx="168">
                  <c:v>0.39530599999999999</c:v>
                </c:pt>
                <c:pt idx="169">
                  <c:v>0.39735799999999999</c:v>
                </c:pt>
                <c:pt idx="170">
                  <c:v>0.39430500000000002</c:v>
                </c:pt>
                <c:pt idx="171">
                  <c:v>0.396312</c:v>
                </c:pt>
                <c:pt idx="172">
                  <c:v>0.39212000000000002</c:v>
                </c:pt>
                <c:pt idx="173">
                  <c:v>0.39190700000000001</c:v>
                </c:pt>
                <c:pt idx="174">
                  <c:v>0.38752999999999999</c:v>
                </c:pt>
                <c:pt idx="175">
                  <c:v>0.39224500000000001</c:v>
                </c:pt>
                <c:pt idx="176">
                  <c:v>0.38808100000000001</c:v>
                </c:pt>
                <c:pt idx="177">
                  <c:v>0.39046999999999998</c:v>
                </c:pt>
                <c:pt idx="178">
                  <c:v>0.38811099999999998</c:v>
                </c:pt>
                <c:pt idx="179">
                  <c:v>0.38678400000000002</c:v>
                </c:pt>
                <c:pt idx="180">
                  <c:v>0.388405</c:v>
                </c:pt>
                <c:pt idx="181">
                  <c:v>0.38889699999999999</c:v>
                </c:pt>
                <c:pt idx="182">
                  <c:v>0.388762</c:v>
                </c:pt>
                <c:pt idx="183">
                  <c:v>0.38620900000000002</c:v>
                </c:pt>
                <c:pt idx="184">
                  <c:v>0.39090399999999997</c:v>
                </c:pt>
                <c:pt idx="185">
                  <c:v>0.38802700000000001</c:v>
                </c:pt>
                <c:pt idx="186">
                  <c:v>0.39057500000000001</c:v>
                </c:pt>
                <c:pt idx="187">
                  <c:v>0.38622099999999998</c:v>
                </c:pt>
                <c:pt idx="188">
                  <c:v>0.386739</c:v>
                </c:pt>
                <c:pt idx="189">
                  <c:v>0.38214300000000001</c:v>
                </c:pt>
                <c:pt idx="190">
                  <c:v>0.38520100000000002</c:v>
                </c:pt>
                <c:pt idx="191">
                  <c:v>0.38617600000000002</c:v>
                </c:pt>
                <c:pt idx="192">
                  <c:v>0.38527899999999998</c:v>
                </c:pt>
                <c:pt idx="193">
                  <c:v>0.39233600000000002</c:v>
                </c:pt>
                <c:pt idx="194">
                  <c:v>0.38412200000000002</c:v>
                </c:pt>
                <c:pt idx="195">
                  <c:v>0.38816800000000001</c:v>
                </c:pt>
                <c:pt idx="196">
                  <c:v>0.39138099999999998</c:v>
                </c:pt>
                <c:pt idx="197">
                  <c:v>0.38326700000000002</c:v>
                </c:pt>
                <c:pt idx="198">
                  <c:v>0.38523000000000002</c:v>
                </c:pt>
                <c:pt idx="199">
                  <c:v>0.385826</c:v>
                </c:pt>
                <c:pt idx="200">
                  <c:v>0.38883600000000001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0.43644955374420624</c:v>
                </c:pt>
                <c:pt idx="1">
                  <c:v>0.43676012954973953</c:v>
                </c:pt>
                <c:pt idx="2">
                  <c:v>0.43706673597087647</c:v>
                </c:pt>
                <c:pt idx="3">
                  <c:v>0.4373688383131894</c:v>
                </c:pt>
                <c:pt idx="4">
                  <c:v>0.43766584375915196</c:v>
                </c:pt>
                <c:pt idx="5">
                  <c:v>0.4379570968332227</c:v>
                </c:pt>
                <c:pt idx="6">
                  <c:v>0.43824187485754906</c:v>
                </c:pt>
                <c:pt idx="7">
                  <c:v>0.43851938349349617</c:v>
                </c:pt>
                <c:pt idx="8">
                  <c:v>0.43878875249243426</c:v>
                </c:pt>
                <c:pt idx="9">
                  <c:v>0.43904903181639737</c:v>
                </c:pt>
                <c:pt idx="10">
                  <c:v>0.43929918834071241</c:v>
                </c:pt>
                <c:pt idx="11">
                  <c:v>0.43953810342601957</c:v>
                </c:pt>
                <c:pt idx="12">
                  <c:v>0.43976457176283185</c:v>
                </c:pt>
                <c:pt idx="13">
                  <c:v>0.439977302075997</c:v>
                </c:pt>
                <c:pt idx="14">
                  <c:v>0.44017492057530688</c:v>
                </c:pt>
                <c:pt idx="15">
                  <c:v>0.44035597852559261</c:v>
                </c:pt>
                <c:pt idx="16">
                  <c:v>0.44051896609788371</c:v>
                </c:pt>
                <c:pt idx="17">
                  <c:v>0.44066233591947668</c:v>
                </c:pt>
                <c:pt idx="18">
                  <c:v>0.44078454170078168</c:v>
                </c:pt>
                <c:pt idx="19">
                  <c:v>0.44088410029696756</c:v>
                </c:pt>
                <c:pt idx="20">
                  <c:v>0.44095968996075657</c:v>
                </c:pt>
                <c:pt idx="21">
                  <c:v>0.44101030381892403</c:v>
                </c:pt>
                <c:pt idx="22">
                  <c:v>0.44103548622386429</c:v>
                </c:pt>
                <c:pt idx="23">
                  <c:v>0.44103569095203787</c:v>
                </c:pt>
                <c:pt idx="24">
                  <c:v>0.44101281431398071</c:v>
                </c:pt>
                <c:pt idx="25">
                  <c:v>0.4409709726226882</c:v>
                </c:pt>
                <c:pt idx="26">
                  <c:v>0.44091761075765767</c:v>
                </c:pt>
                <c:pt idx="27">
                  <c:v>0.44086504409197941</c:v>
                </c:pt>
                <c:pt idx="28">
                  <c:v>0.44083254549981521</c:v>
                </c:pt>
                <c:pt idx="29">
                  <c:v>0.44084908634476422</c:v>
                </c:pt>
                <c:pt idx="30">
                  <c:v>0.44095681731309483</c:v>
                </c:pt>
                <c:pt idx="31">
                  <c:v>0.44121532259528207</c:v>
                </c:pt>
                <c:pt idx="32">
                  <c:v>0.44170659029396031</c:v>
                </c:pt>
                <c:pt idx="33">
                  <c:v>0.44254050639334525</c:v>
                </c:pt>
                <c:pt idx="34">
                  <c:v>0.4438604976798074</c:v>
                </c:pt>
                <c:pt idx="35">
                  <c:v>0.44584872767658862</c:v>
                </c:pt>
                <c:pt idx="36">
                  <c:v>0.44873000766278309</c:v>
                </c:pt>
                <c:pt idx="37">
                  <c:v>0.452773354730235</c:v>
                </c:pt>
                <c:pt idx="38">
                  <c:v>0.45828995693486557</c:v>
                </c:pt>
                <c:pt idx="39">
                  <c:v>0.46562624879259956</c:v>
                </c:pt>
                <c:pt idx="40">
                  <c:v>0.47515091880136379</c:v>
                </c:pt>
                <c:pt idx="41">
                  <c:v>0.48723501651793438</c:v>
                </c:pt>
                <c:pt idx="42">
                  <c:v>0.50222493000860402</c:v>
                </c:pt>
                <c:pt idx="43">
                  <c:v>0.52040885825342431</c:v>
                </c:pt>
                <c:pt idx="44">
                  <c:v>0.54197845118614707</c:v>
                </c:pt>
                <c:pt idx="45">
                  <c:v>0.56698842160246021</c:v>
                </c:pt>
                <c:pt idx="46">
                  <c:v>0.59531798583927387</c:v>
                </c:pt>
                <c:pt idx="47">
                  <c:v>0.62663874779506279</c:v>
                </c:pt>
                <c:pt idx="48">
                  <c:v>0.66039366022233381</c:v>
                </c:pt>
                <c:pt idx="49">
                  <c:v>0.69578886478237523</c:v>
                </c:pt>
                <c:pt idx="50">
                  <c:v>0.73178374831063597</c:v>
                </c:pt>
                <c:pt idx="51">
                  <c:v>0.7669980342025241</c:v>
                </c:pt>
                <c:pt idx="52">
                  <c:v>0.79928872752083968</c:v>
                </c:pt>
                <c:pt idx="53">
                  <c:v>0.82462488933679767</c:v>
                </c:pt>
                <c:pt idx="54">
                  <c:v>0.83551081074056333</c:v>
                </c:pt>
                <c:pt idx="55">
                  <c:v>0.82120407345627799</c:v>
                </c:pt>
                <c:pt idx="56">
                  <c:v>0.77310940849348608</c:v>
                </c:pt>
                <c:pt idx="57">
                  <c:v>0.69409002191035085</c:v>
                </c:pt>
                <c:pt idx="58">
                  <c:v>0.60226945330976811</c:v>
                </c:pt>
                <c:pt idx="59">
                  <c:v>0.5217349201449254</c:v>
                </c:pt>
                <c:pt idx="60">
                  <c:v>0.46748714700790012</c:v>
                </c:pt>
                <c:pt idx="61">
                  <c:v>0.43950035990239233</c:v>
                </c:pt>
                <c:pt idx="62">
                  <c:v>0.42901438090891819</c:v>
                </c:pt>
                <c:pt idx="63">
                  <c:v>0.42738651866728483</c:v>
                </c:pt>
                <c:pt idx="64">
                  <c:v>0.42985872549944509</c:v>
                </c:pt>
                <c:pt idx="65">
                  <c:v>0.4348715316057255</c:v>
                </c:pt>
                <c:pt idx="66">
                  <c:v>0.44238654147442147</c:v>
                </c:pt>
                <c:pt idx="67">
                  <c:v>0.45285958351425737</c:v>
                </c:pt>
                <c:pt idx="68">
                  <c:v>0.46682529103434062</c:v>
                </c:pt>
                <c:pt idx="69">
                  <c:v>0.48472469261726342</c:v>
                </c:pt>
                <c:pt idx="70">
                  <c:v>0.50678687778751452</c:v>
                </c:pt>
                <c:pt idx="71">
                  <c:v>0.5329194044642146</c:v>
                </c:pt>
                <c:pt idx="72">
                  <c:v>0.56261235589523972</c:v>
                </c:pt>
                <c:pt idx="73">
                  <c:v>0.59485740815416588</c:v>
                </c:pt>
                <c:pt idx="74">
                  <c:v>0.62800058148300231</c:v>
                </c:pt>
                <c:pt idx="75">
                  <c:v>0.65921422535937013</c:v>
                </c:pt>
                <c:pt idx="76">
                  <c:v>0.68315391266629466</c:v>
                </c:pt>
                <c:pt idx="77">
                  <c:v>0.69058216750283785</c:v>
                </c:pt>
                <c:pt idx="78">
                  <c:v>0.67068055549420669</c:v>
                </c:pt>
                <c:pt idx="79">
                  <c:v>0.61999602993655667</c:v>
                </c:pt>
                <c:pt idx="80">
                  <c:v>0.55086993584848198</c:v>
                </c:pt>
                <c:pt idx="81">
                  <c:v>0.48610202858800161</c:v>
                </c:pt>
                <c:pt idx="82">
                  <c:v>0.44220322653875915</c:v>
                </c:pt>
                <c:pt idx="83">
                  <c:v>0.42025733147420391</c:v>
                </c:pt>
                <c:pt idx="84">
                  <c:v>0.41199216509101527</c:v>
                </c:pt>
                <c:pt idx="85">
                  <c:v>0.40947572333394577</c:v>
                </c:pt>
                <c:pt idx="86">
                  <c:v>0.40866274513927053</c:v>
                </c:pt>
                <c:pt idx="87">
                  <c:v>0.40821493759798377</c:v>
                </c:pt>
                <c:pt idx="88">
                  <c:v>0.40782667534029643</c:v>
                </c:pt>
                <c:pt idx="89">
                  <c:v>0.40744829281680855</c:v>
                </c:pt>
                <c:pt idx="90">
                  <c:v>0.40707383705333855</c:v>
                </c:pt>
                <c:pt idx="91">
                  <c:v>0.40670269108300439</c:v>
                </c:pt>
                <c:pt idx="92">
                  <c:v>0.40633480083524331</c:v>
                </c:pt>
                <c:pt idx="93">
                  <c:v>0.40597032316246179</c:v>
                </c:pt>
                <c:pt idx="94">
                  <c:v>0.40560973016458191</c:v>
                </c:pt>
                <c:pt idx="95">
                  <c:v>0.40525402431230162</c:v>
                </c:pt>
                <c:pt idx="96">
                  <c:v>0.40490507682202348</c:v>
                </c:pt>
                <c:pt idx="97">
                  <c:v>0.40456612957283322</c:v>
                </c:pt>
                <c:pt idx="98">
                  <c:v>0.40424249681852475</c:v>
                </c:pt>
                <c:pt idx="99">
                  <c:v>0.40394248123425835</c:v>
                </c:pt>
                <c:pt idx="100">
                  <c:v>0.4036784728161964</c:v>
                </c:pt>
                <c:pt idx="101">
                  <c:v>0.40346812360916945</c:v>
                </c:pt>
                <c:pt idx="102">
                  <c:v>0.40333538749608516</c:v>
                </c:pt>
                <c:pt idx="103">
                  <c:v>0.40331109428101236</c:v>
                </c:pt>
                <c:pt idx="104">
                  <c:v>0.40343261449198348</c:v>
                </c:pt>
                <c:pt idx="105">
                  <c:v>0.40374209399591832</c:v>
                </c:pt>
                <c:pt idx="106">
                  <c:v>0.40428271197121957</c:v>
                </c:pt>
                <c:pt idx="107">
                  <c:v>0.4050924291173929</c:v>
                </c:pt>
                <c:pt idx="108">
                  <c:v>0.40619472185456429</c:v>
                </c:pt>
                <c:pt idx="109">
                  <c:v>0.40758592179008918</c:v>
                </c:pt>
                <c:pt idx="110">
                  <c:v>0.40921938652781337</c:v>
                </c:pt>
                <c:pt idx="111">
                  <c:v>0.41098859502855012</c:v>
                </c:pt>
                <c:pt idx="112">
                  <c:v>0.41271501215197176</c:v>
                </c:pt>
                <c:pt idx="113">
                  <c:v>0.41415123701806505</c:v>
                </c:pt>
                <c:pt idx="114">
                  <c:v>0.41501162864048735</c:v>
                </c:pt>
                <c:pt idx="115">
                  <c:v>0.41503565168140749</c:v>
                </c:pt>
                <c:pt idx="116">
                  <c:v>0.41407160120535941</c:v>
                </c:pt>
                <c:pt idx="117">
                  <c:v>0.41214790719742095</c:v>
                </c:pt>
                <c:pt idx="118">
                  <c:v>0.40949222150926284</c:v>
                </c:pt>
                <c:pt idx="119">
                  <c:v>0.40647728424463525</c:v>
                </c:pt>
                <c:pt idx="120">
                  <c:v>0.40351071355025453</c:v>
                </c:pt>
                <c:pt idx="121">
                  <c:v>0.40091819047826721</c:v>
                </c:pt>
                <c:pt idx="122">
                  <c:v>0.3988718390561824</c:v>
                </c:pt>
                <c:pt idx="123">
                  <c:v>0.3973865435940987</c:v>
                </c:pt>
                <c:pt idx="124">
                  <c:v>0.39636907473929411</c:v>
                </c:pt>
                <c:pt idx="125">
                  <c:v>0.39568407040392589</c:v>
                </c:pt>
                <c:pt idx="126">
                  <c:v>0.39520548461363098</c:v>
                </c:pt>
                <c:pt idx="127">
                  <c:v>0.39484106189053347</c:v>
                </c:pt>
                <c:pt idx="128">
                  <c:v>0.39453441800216571</c:v>
                </c:pt>
                <c:pt idx="129">
                  <c:v>0.39425604402299425</c:v>
                </c:pt>
                <c:pt idx="130">
                  <c:v>0.39399261838795147</c:v>
                </c:pt>
                <c:pt idx="131">
                  <c:v>0.39373912974241554</c:v>
                </c:pt>
                <c:pt idx="132">
                  <c:v>0.39349467939049027</c:v>
                </c:pt>
                <c:pt idx="133">
                  <c:v>0.39326164226561972</c:v>
                </c:pt>
                <c:pt idx="134">
                  <c:v>0.39304856446290498</c:v>
                </c:pt>
                <c:pt idx="135">
                  <c:v>0.3928786576076374</c:v>
                </c:pt>
                <c:pt idx="136">
                  <c:v>0.3928062170674167</c:v>
                </c:pt>
                <c:pt idx="137">
                  <c:v>0.39293956223146342</c:v>
                </c:pt>
                <c:pt idx="138">
                  <c:v>0.39345798852592689</c:v>
                </c:pt>
                <c:pt idx="139">
                  <c:v>0.39459444798025523</c:v>
                </c:pt>
                <c:pt idx="140">
                  <c:v>0.39655098198832928</c:v>
                </c:pt>
                <c:pt idx="141">
                  <c:v>0.39934426156726099</c:v>
                </c:pt>
                <c:pt idx="142">
                  <c:v>0.40264815474781279</c:v>
                </c:pt>
                <c:pt idx="143">
                  <c:v>0.40576178773081445</c:v>
                </c:pt>
                <c:pt idx="144">
                  <c:v>0.40780368853693039</c:v>
                </c:pt>
                <c:pt idx="145">
                  <c:v>0.40808679574392248</c:v>
                </c:pt>
                <c:pt idx="146">
                  <c:v>0.4064634069230707</c:v>
                </c:pt>
                <c:pt idx="147">
                  <c:v>0.40340632954348549</c:v>
                </c:pt>
                <c:pt idx="148">
                  <c:v>0.3997660292497498</c:v>
                </c:pt>
                <c:pt idx="149">
                  <c:v>0.39637237886460508</c:v>
                </c:pt>
                <c:pt idx="150">
                  <c:v>0.39373286328929819</c:v>
                </c:pt>
                <c:pt idx="151">
                  <c:v>0.39196459785862364</c:v>
                </c:pt>
                <c:pt idx="152">
                  <c:v>0.39091640305835679</c:v>
                </c:pt>
                <c:pt idx="153">
                  <c:v>0.39034449986235192</c:v>
                </c:pt>
                <c:pt idx="154">
                  <c:v>0.39003542386818196</c:v>
                </c:pt>
                <c:pt idx="155">
                  <c:v>0.38984969649870216</c:v>
                </c:pt>
                <c:pt idx="156">
                  <c:v>0.38971350875225336</c:v>
                </c:pt>
                <c:pt idx="157">
                  <c:v>0.38959403368166523</c:v>
                </c:pt>
                <c:pt idx="158">
                  <c:v>0.38947866339111714</c:v>
                </c:pt>
                <c:pt idx="159">
                  <c:v>0.38936304814906231</c:v>
                </c:pt>
                <c:pt idx="160">
                  <c:v>0.38924571064784236</c:v>
                </c:pt>
                <c:pt idx="161">
                  <c:v>0.38912605548186335</c:v>
                </c:pt>
                <c:pt idx="162">
                  <c:v>0.38900374979582136</c:v>
                </c:pt>
                <c:pt idx="163">
                  <c:v>0.38887855762707324</c:v>
                </c:pt>
                <c:pt idx="164">
                  <c:v>0.38875029995749993</c:v>
                </c:pt>
                <c:pt idx="165">
                  <c:v>0.38861884413390368</c:v>
                </c:pt>
                <c:pt idx="166">
                  <c:v>0.38848409896427993</c:v>
                </c:pt>
                <c:pt idx="167">
                  <c:v>0.38834601062264906</c:v>
                </c:pt>
                <c:pt idx="168">
                  <c:v>0.38820455859352437</c:v>
                </c:pt>
                <c:pt idx="169">
                  <c:v>0.38805975163328343</c:v>
                </c:pt>
                <c:pt idx="170">
                  <c:v>0.38791162382672495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0.43644955374330258</c:v>
                </c:pt>
                <c:pt idx="1">
                  <c:v>0.43676012954744337</c:v>
                </c:pt>
                <c:pt idx="2">
                  <c:v>0.43706673596513668</c:v>
                </c:pt>
                <c:pt idx="3">
                  <c:v>0.43736883829907491</c:v>
                </c:pt>
                <c:pt idx="4">
                  <c:v>0.43766584372500816</c:v>
                </c:pt>
                <c:pt idx="5">
                  <c:v>0.43795709675197025</c:v>
                </c:pt>
                <c:pt idx="6">
                  <c:v>0.43824187466733638</c:v>
                </c:pt>
                <c:pt idx="7">
                  <c:v>0.43851938305544902</c:v>
                </c:pt>
                <c:pt idx="8">
                  <c:v>0.43878875150004831</c:v>
                </c:pt>
                <c:pt idx="9">
                  <c:v>0.43904902960473602</c:v>
                </c:pt>
                <c:pt idx="10">
                  <c:v>0.43929918349190489</c:v>
                </c:pt>
                <c:pt idx="11">
                  <c:v>0.43953809296847873</c:v>
                </c:pt>
                <c:pt idx="12">
                  <c:v>0.43976454957563216</c:v>
                </c:pt>
                <c:pt idx="13">
                  <c:v>0.43997725576824315</c:v>
                </c:pt>
                <c:pt idx="14">
                  <c:v>0.44017482549660575</c:v>
                </c:pt>
                <c:pt idx="15">
                  <c:v>0.44035578648587231</c:v>
                </c:pt>
                <c:pt idx="16">
                  <c:v>0.44051858452527615</c:v>
                </c:pt>
                <c:pt idx="17">
                  <c:v>0.44066159008644162</c:v>
                </c:pt>
                <c:pt idx="18">
                  <c:v>0.44078310758458139</c:v>
                </c:pt>
                <c:pt idx="19">
                  <c:v>0.44088138757447404</c:v>
                </c:pt>
                <c:pt idx="20">
                  <c:v>0.4409546421310423</c:v>
                </c:pt>
                <c:pt idx="21">
                  <c:v>0.44100106359866492</c:v>
                </c:pt>
                <c:pt idx="22">
                  <c:v>0.44101884680126063</c:v>
                </c:pt>
                <c:pt idx="23">
                  <c:v>0.44100621468509832</c:v>
                </c:pt>
                <c:pt idx="24">
                  <c:v>0.44096144721840602</c:v>
                </c:pt>
                <c:pt idx="25">
                  <c:v>0.44088291319871054</c:v>
                </c:pt>
                <c:pt idx="26">
                  <c:v>0.44076910442588318</c:v>
                </c:pt>
                <c:pt idx="27">
                  <c:v>0.44061867149472894</c:v>
                </c:pt>
                <c:pt idx="28">
                  <c:v>0.44043046025759208</c:v>
                </c:pt>
                <c:pt idx="29">
                  <c:v>0.4402035478197725</c:v>
                </c:pt>
                <c:pt idx="30">
                  <c:v>0.43993727677562694</c:v>
                </c:pt>
                <c:pt idx="31">
                  <c:v>0.4396312862890141</c:v>
                </c:pt>
                <c:pt idx="32">
                  <c:v>0.43928553858524011</c:v>
                </c:pt>
                <c:pt idx="33">
                  <c:v>0.43890033946688317</c:v>
                </c:pt>
                <c:pt idx="34">
                  <c:v>0.43847635160164683</c:v>
                </c:pt>
                <c:pt idx="35">
                  <c:v>0.43801459955840194</c:v>
                </c:pt>
                <c:pt idx="36">
                  <c:v>0.43751646588108944</c:v>
                </c:pt>
                <c:pt idx="37">
                  <c:v>0.4369836778735065</c:v>
                </c:pt>
                <c:pt idx="38">
                  <c:v>0.4364182851973667</c:v>
                </c:pt>
                <c:pt idx="39">
                  <c:v>0.43582262883127776</c:v>
                </c:pt>
                <c:pt idx="40">
                  <c:v>0.43519930236588389</c:v>
                </c:pt>
                <c:pt idx="41">
                  <c:v>0.43455110698703009</c:v>
                </c:pt>
                <c:pt idx="42">
                  <c:v>0.43388100179498273</c:v>
                </c:pt>
                <c:pt idx="43">
                  <c:v>0.43319205130130123</c:v>
                </c:pt>
                <c:pt idx="44">
                  <c:v>0.43248737202335635</c:v>
                </c:pt>
                <c:pt idx="45">
                  <c:v>0.4317700800580252</c:v>
                </c:pt>
                <c:pt idx="46">
                  <c:v>0.43104324136955807</c:v>
                </c:pt>
                <c:pt idx="47">
                  <c:v>0.43030982628978121</c:v>
                </c:pt>
                <c:pt idx="48">
                  <c:v>0.4295726694258592</c:v>
                </c:pt>
                <c:pt idx="49">
                  <c:v>0.42883443582926928</c:v>
                </c:pt>
                <c:pt idx="50">
                  <c:v>0.42809759392711255</c:v>
                </c:pt>
                <c:pt idx="51">
                  <c:v>0.42736439537846765</c:v>
                </c:pt>
                <c:pt idx="52">
                  <c:v>0.42663686171463727</c:v>
                </c:pt>
                <c:pt idx="53">
                  <c:v>0.42591677736742917</c:v>
                </c:pt>
                <c:pt idx="54">
                  <c:v>0.42520568849245338</c:v>
                </c:pt>
                <c:pt idx="55">
                  <c:v>0.42450490685738357</c:v>
                </c:pt>
                <c:pt idx="56">
                  <c:v>0.42381551798589417</c:v>
                </c:pt>
                <c:pt idx="57">
                  <c:v>0.4231383927205008</c:v>
                </c:pt>
                <c:pt idx="58">
                  <c:v>0.4224742013834053</c:v>
                </c:pt>
                <c:pt idx="59">
                  <c:v>0.42182342976407294</c:v>
                </c:pt>
                <c:pt idx="60">
                  <c:v>0.42118639623596432</c:v>
                </c:pt>
                <c:pt idx="61">
                  <c:v>0.42056326939355448</c:v>
                </c:pt>
                <c:pt idx="62">
                  <c:v>0.41995408569663661</c:v>
                </c:pt>
                <c:pt idx="63">
                  <c:v>0.41935876670551625</c:v>
                </c:pt>
                <c:pt idx="64">
                  <c:v>0.41877713558317492</c:v>
                </c:pt>
                <c:pt idx="65">
                  <c:v>0.41820893262541037</c:v>
                </c:pt>
                <c:pt idx="66">
                  <c:v>0.41765382965521436</c:v>
                </c:pt>
                <c:pt idx="67">
                  <c:v>0.41711144318219046</c:v>
                </c:pt>
                <c:pt idx="68">
                  <c:v>0.41658134628143895</c:v>
                </c:pt>
                <c:pt idx="69">
                  <c:v>0.41606307918945773</c:v>
                </c:pt>
                <c:pt idx="70">
                  <c:v>0.41555615864805828</c:v>
                </c:pt>
                <c:pt idx="71">
                  <c:v>0.41506008605214767</c:v>
                </c:pt>
                <c:pt idx="72">
                  <c:v>0.41457435447467933</c:v>
                </c:pt>
                <c:pt idx="73">
                  <c:v>0.41409845465332557</c:v>
                </c:pt>
                <c:pt idx="74">
                  <c:v>0.41363188002963786</c:v>
                </c:pt>
                <c:pt idx="75">
                  <c:v>0.41317413093368377</c:v>
                </c:pt>
                <c:pt idx="76">
                  <c:v>0.41272471800632082</c:v>
                </c:pt>
                <c:pt idx="77">
                  <c:v>0.41228316494819334</c:v>
                </c:pt>
                <c:pt idx="78">
                  <c:v>0.41184901067988544</c:v>
                </c:pt>
                <c:pt idx="79">
                  <c:v>0.41142181099197428</c:v>
                </c:pt>
                <c:pt idx="80">
                  <c:v>0.41100113975746244</c:v>
                </c:pt>
                <c:pt idx="81">
                  <c:v>0.41058658977253165</c:v>
                </c:pt>
                <c:pt idx="82">
                  <c:v>0.41017777328504029</c:v>
                </c:pt>
                <c:pt idx="83">
                  <c:v>0.40977432226384725</c:v>
                </c:pt>
                <c:pt idx="84">
                  <c:v>0.40937588845602896</c:v>
                </c:pt>
                <c:pt idx="85">
                  <c:v>0.40898214327343974</c:v>
                </c:pt>
                <c:pt idx="86">
                  <c:v>0.40859277754490309</c:v>
                </c:pt>
                <c:pt idx="87">
                  <c:v>0.40820750116563226</c:v>
                </c:pt>
                <c:pt idx="88">
                  <c:v>0.40782604267126693</c:v>
                </c:pt>
                <c:pt idx="89">
                  <c:v>0.40744814876016178</c:v>
                </c:pt>
                <c:pt idx="90">
                  <c:v>0.40707358378425551</c:v>
                </c:pt>
                <c:pt idx="91">
                  <c:v>0.4067021292259525</c:v>
                </c:pt>
                <c:pt idx="92">
                  <c:v>0.40633358317593232</c:v>
                </c:pt>
                <c:pt idx="93">
                  <c:v>0.40596775982462163</c:v>
                </c:pt>
                <c:pt idx="94">
                  <c:v>0.40560448897819978</c:v>
                </c:pt>
                <c:pt idx="95">
                  <c:v>0.40524361560839983</c:v>
                </c:pt>
                <c:pt idx="96">
                  <c:v>0.40488499944400635</c:v>
                </c:pt>
                <c:pt idx="97">
                  <c:v>0.40452851461077277</c:v>
                </c:pt>
                <c:pt idx="98">
                  <c:v>0.40417404932547585</c:v>
                </c:pt>
                <c:pt idx="99">
                  <c:v>0.40382150564894181</c:v>
                </c:pt>
                <c:pt idx="100">
                  <c:v>0.40347079930209073</c:v>
                </c:pt>
                <c:pt idx="101">
                  <c:v>0.40312185954831559</c:v>
                </c:pt>
                <c:pt idx="102">
                  <c:v>0.40277462914481388</c:v>
                </c:pt>
                <c:pt idx="103">
                  <c:v>0.40242906436476283</c:v>
                </c:pt>
                <c:pt idx="104">
                  <c:v>0.40208513509147564</c:v>
                </c:pt>
                <c:pt idx="105">
                  <c:v>0.40174282498480995</c:v>
                </c:pt>
                <c:pt idx="106">
                  <c:v>0.40140213171912364</c:v>
                </c:pt>
                <c:pt idx="107">
                  <c:v>0.40106306729090502</c:v>
                </c:pt>
                <c:pt idx="108">
                  <c:v>0.40072565839282326</c:v>
                </c:pt>
                <c:pt idx="109">
                  <c:v>0.40038994684929485</c:v>
                </c:pt>
                <c:pt idx="110">
                  <c:v>0.40005599010668552</c:v>
                </c:pt>
                <c:pt idx="111">
                  <c:v>0.39972386176893132</c:v>
                </c:pt>
                <c:pt idx="112">
                  <c:v>0.39939365216660655</c:v>
                </c:pt>
                <c:pt idx="113">
                  <c:v>0.39906546894426986</c:v>
                </c:pt>
                <c:pt idx="114">
                  <c:v>0.39873943764723146</c:v>
                </c:pt>
                <c:pt idx="115">
                  <c:v>0.3984157022847224</c:v>
                </c:pt>
                <c:pt idx="116">
                  <c:v>0.39809442584179477</c:v>
                </c:pt>
                <c:pt idx="117">
                  <c:v>0.39777579070721808</c:v>
                </c:pt>
                <c:pt idx="118">
                  <c:v>0.39745999897921791</c:v>
                </c:pt>
                <c:pt idx="119">
                  <c:v>0.39714727260531207</c:v>
                </c:pt>
                <c:pt idx="120">
                  <c:v>0.39683785330691101</c:v>
                </c:pt>
                <c:pt idx="121">
                  <c:v>0.39653200223409052</c:v>
                </c:pt>
                <c:pt idx="122">
                  <c:v>0.39622999929136771</c:v>
                </c:pt>
                <c:pt idx="123">
                  <c:v>0.39593214207191701</c:v>
                </c:pt>
                <c:pt idx="124">
                  <c:v>0.3956387443360001</c:v>
                </c:pt>
                <c:pt idx="125">
                  <c:v>0.39535013397013519</c:v>
                </c:pt>
                <c:pt idx="126">
                  <c:v>0.39506665036739397</c:v>
                </c:pt>
                <c:pt idx="127">
                  <c:v>0.39478864117696222</c:v>
                </c:pt>
                <c:pt idx="128">
                  <c:v>0.39451645838342331</c:v>
                </c:pt>
                <c:pt idx="129">
                  <c:v>0.39425045369375838</c:v>
                </c:pt>
                <c:pt idx="130">
                  <c:v>0.39399097323317483</c:v>
                </c:pt>
                <c:pt idx="131">
                  <c:v>0.3937383515796905</c:v>
                </c:pt>
                <c:pt idx="132">
                  <c:v>0.39349290520152647</c:v>
                </c:pt>
                <c:pt idx="133">
                  <c:v>0.39325492539991963</c:v>
                </c:pt>
                <c:pt idx="134">
                  <c:v>0.39302467090139714</c:v>
                </c:pt>
                <c:pt idx="135">
                  <c:v>0.39280236028564369</c:v>
                </c:pt>
                <c:pt idx="136">
                  <c:v>0.39258816447498079</c:v>
                </c:pt>
                <c:pt idx="137">
                  <c:v>0.39238219954577225</c:v>
                </c:pt>
                <c:pt idx="138">
                  <c:v>0.39218452014710403</c:v>
                </c:pt>
                <c:pt idx="139">
                  <c:v>0.3919951138242056</c:v>
                </c:pt>
                <c:pt idx="140">
                  <c:v>0.39181389654009691</c:v>
                </c:pt>
                <c:pt idx="141">
                  <c:v>0.39164070966655085</c:v>
                </c:pt>
                <c:pt idx="142">
                  <c:v>0.39147531867369501</c:v>
                </c:pt>
                <c:pt idx="143">
                  <c:v>0.39131741368713735</c:v>
                </c:pt>
                <c:pt idx="144">
                  <c:v>0.39116661200494901</c:v>
                </c:pt>
                <c:pt idx="145">
                  <c:v>0.39102246257855988</c:v>
                </c:pt>
                <c:pt idx="146">
                  <c:v>0.39088445236751218</c:v>
                </c:pt>
                <c:pt idx="147">
                  <c:v>0.39075201438499318</c:v>
                </c:pt>
                <c:pt idx="148">
                  <c:v>0.39062453716633549</c:v>
                </c:pt>
                <c:pt idx="149">
                  <c:v>0.39050137532294343</c:v>
                </c:pt>
                <c:pt idx="150">
                  <c:v>0.39038186079482734</c:v>
                </c:pt>
                <c:pt idx="151">
                  <c:v>0.39026531438967549</c:v>
                </c:pt>
                <c:pt idx="152">
                  <c:v>0.39015105719648407</c:v>
                </c:pt>
                <c:pt idx="153">
                  <c:v>0.39003842148618462</c:v>
                </c:pt>
                <c:pt idx="154">
                  <c:v>0.38992676075732002</c:v>
                </c:pt>
                <c:pt idx="155">
                  <c:v>0.38981545864685696</c:v>
                </c:pt>
                <c:pt idx="156">
                  <c:v>0.3897039364988848</c:v>
                </c:pt>
                <c:pt idx="157">
                  <c:v>0.38959165946113827</c:v>
                </c:pt>
                <c:pt idx="158">
                  <c:v>0.38947814105520534</c:v>
                </c:pt>
                <c:pt idx="159">
                  <c:v>0.38936294623602297</c:v>
                </c:pt>
                <c:pt idx="160">
                  <c:v>0.38924569301608841</c:v>
                </c:pt>
                <c:pt idx="161">
                  <c:v>0.38912605277736134</c:v>
                </c:pt>
                <c:pt idx="162">
                  <c:v>0.38900374942807353</c:v>
                </c:pt>
                <c:pt idx="163">
                  <c:v>0.38887855758274981</c:v>
                </c:pt>
                <c:pt idx="164">
                  <c:v>0.38875029995276528</c:v>
                </c:pt>
                <c:pt idx="165">
                  <c:v>0.38861884413345549</c:v>
                </c:pt>
                <c:pt idx="166">
                  <c:v>0.38848409896424235</c:v>
                </c:pt>
                <c:pt idx="167">
                  <c:v>0.38834601062264629</c:v>
                </c:pt>
                <c:pt idx="168">
                  <c:v>0.38820455859352421</c:v>
                </c:pt>
                <c:pt idx="169">
                  <c:v>0.38805975163328343</c:v>
                </c:pt>
                <c:pt idx="170">
                  <c:v>0.38791162382672495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0.44444899999999998</c:v>
                </c:pt>
                <c:pt idx="1">
                  <c:v>0.43852200000000002</c:v>
                </c:pt>
                <c:pt idx="2">
                  <c:v>0.44351600000000002</c:v>
                </c:pt>
                <c:pt idx="3">
                  <c:v>0.44254399999999999</c:v>
                </c:pt>
                <c:pt idx="4">
                  <c:v>0.43831300000000001</c:v>
                </c:pt>
                <c:pt idx="5">
                  <c:v>0.442857</c:v>
                </c:pt>
                <c:pt idx="6">
                  <c:v>0.44024200000000002</c:v>
                </c:pt>
                <c:pt idx="7">
                  <c:v>0.44430900000000001</c:v>
                </c:pt>
                <c:pt idx="8">
                  <c:v>0.43674099999999999</c:v>
                </c:pt>
                <c:pt idx="9">
                  <c:v>0.44397900000000001</c:v>
                </c:pt>
                <c:pt idx="10">
                  <c:v>0.44044899999999998</c:v>
                </c:pt>
                <c:pt idx="11">
                  <c:v>0.43950699999999998</c:v>
                </c:pt>
                <c:pt idx="12">
                  <c:v>0.43706</c:v>
                </c:pt>
                <c:pt idx="13">
                  <c:v>0.43710199999999999</c:v>
                </c:pt>
                <c:pt idx="14">
                  <c:v>0.43872299999999997</c:v>
                </c:pt>
                <c:pt idx="15">
                  <c:v>0.44315500000000002</c:v>
                </c:pt>
                <c:pt idx="16">
                  <c:v>0.44031999999999999</c:v>
                </c:pt>
                <c:pt idx="17">
                  <c:v>0.43795899999999999</c:v>
                </c:pt>
                <c:pt idx="18">
                  <c:v>0.44098199999999999</c:v>
                </c:pt>
                <c:pt idx="19">
                  <c:v>0.438946</c:v>
                </c:pt>
                <c:pt idx="20">
                  <c:v>0.43959700000000002</c:v>
                </c:pt>
                <c:pt idx="21">
                  <c:v>0.44568400000000002</c:v>
                </c:pt>
                <c:pt idx="22">
                  <c:v>0.44511099999999998</c:v>
                </c:pt>
                <c:pt idx="23">
                  <c:v>0.44069900000000001</c:v>
                </c:pt>
                <c:pt idx="24">
                  <c:v>0.44673000000000002</c:v>
                </c:pt>
                <c:pt idx="25">
                  <c:v>0.44379200000000002</c:v>
                </c:pt>
                <c:pt idx="26">
                  <c:v>0.44538100000000003</c:v>
                </c:pt>
                <c:pt idx="27">
                  <c:v>0.44817800000000002</c:v>
                </c:pt>
                <c:pt idx="28">
                  <c:v>0.449957</c:v>
                </c:pt>
                <c:pt idx="29">
                  <c:v>0.45142100000000002</c:v>
                </c:pt>
                <c:pt idx="30">
                  <c:v>0.45091199999999998</c:v>
                </c:pt>
                <c:pt idx="31">
                  <c:v>0.45064100000000001</c:v>
                </c:pt>
                <c:pt idx="32">
                  <c:v>0.45480500000000001</c:v>
                </c:pt>
                <c:pt idx="33">
                  <c:v>0.45869399999999999</c:v>
                </c:pt>
                <c:pt idx="34">
                  <c:v>0.45932899999999999</c:v>
                </c:pt>
                <c:pt idx="35">
                  <c:v>0.468754</c:v>
                </c:pt>
                <c:pt idx="36">
                  <c:v>0.47685100000000002</c:v>
                </c:pt>
                <c:pt idx="37">
                  <c:v>0.48721900000000001</c:v>
                </c:pt>
                <c:pt idx="38">
                  <c:v>0.50051999999999996</c:v>
                </c:pt>
                <c:pt idx="39">
                  <c:v>0.51554800000000001</c:v>
                </c:pt>
                <c:pt idx="40">
                  <c:v>0.53844099999999995</c:v>
                </c:pt>
                <c:pt idx="41">
                  <c:v>0.56598700000000002</c:v>
                </c:pt>
                <c:pt idx="42">
                  <c:v>0.59814400000000001</c:v>
                </c:pt>
                <c:pt idx="43">
                  <c:v>0.64417500000000005</c:v>
                </c:pt>
                <c:pt idx="44">
                  <c:v>0.68754700000000002</c:v>
                </c:pt>
                <c:pt idx="45">
                  <c:v>0.72430499999999998</c:v>
                </c:pt>
                <c:pt idx="46">
                  <c:v>0.76859699999999997</c:v>
                </c:pt>
                <c:pt idx="47">
                  <c:v>0.79363499999999998</c:v>
                </c:pt>
                <c:pt idx="48">
                  <c:v>0.81542400000000004</c:v>
                </c:pt>
                <c:pt idx="49">
                  <c:v>0.82297500000000001</c:v>
                </c:pt>
                <c:pt idx="50">
                  <c:v>0.82170799999999999</c:v>
                </c:pt>
                <c:pt idx="51">
                  <c:v>0.81081400000000003</c:v>
                </c:pt>
                <c:pt idx="52">
                  <c:v>0.78750500000000001</c:v>
                </c:pt>
                <c:pt idx="53">
                  <c:v>0.72057800000000005</c:v>
                </c:pt>
                <c:pt idx="54">
                  <c:v>0.61183699999999996</c:v>
                </c:pt>
                <c:pt idx="55">
                  <c:v>0.51258199999999998</c:v>
                </c:pt>
                <c:pt idx="56">
                  <c:v>0.45583499999999999</c:v>
                </c:pt>
                <c:pt idx="57">
                  <c:v>0.44314500000000001</c:v>
                </c:pt>
                <c:pt idx="58">
                  <c:v>0.43968600000000002</c:v>
                </c:pt>
                <c:pt idx="59">
                  <c:v>0.43818000000000001</c:v>
                </c:pt>
                <c:pt idx="60">
                  <c:v>0.441936</c:v>
                </c:pt>
                <c:pt idx="61">
                  <c:v>0.45447300000000002</c:v>
                </c:pt>
                <c:pt idx="62">
                  <c:v>0.458621</c:v>
                </c:pt>
                <c:pt idx="63">
                  <c:v>0.46996900000000003</c:v>
                </c:pt>
                <c:pt idx="64">
                  <c:v>0.48891699999999999</c:v>
                </c:pt>
                <c:pt idx="65">
                  <c:v>0.50554699999999997</c:v>
                </c:pt>
                <c:pt idx="66">
                  <c:v>0.53503999999999996</c:v>
                </c:pt>
                <c:pt idx="67">
                  <c:v>0.56188300000000002</c:v>
                </c:pt>
                <c:pt idx="68">
                  <c:v>0.59340400000000004</c:v>
                </c:pt>
                <c:pt idx="69">
                  <c:v>0.62913699999999995</c:v>
                </c:pt>
                <c:pt idx="70">
                  <c:v>0.65427500000000005</c:v>
                </c:pt>
                <c:pt idx="71">
                  <c:v>0.67116799999999999</c:v>
                </c:pt>
                <c:pt idx="72">
                  <c:v>0.68156799999999995</c:v>
                </c:pt>
                <c:pt idx="73">
                  <c:v>0.67992900000000001</c:v>
                </c:pt>
                <c:pt idx="74">
                  <c:v>0.66173599999999999</c:v>
                </c:pt>
                <c:pt idx="75">
                  <c:v>0.61346500000000004</c:v>
                </c:pt>
                <c:pt idx="76">
                  <c:v>0.53077600000000003</c:v>
                </c:pt>
                <c:pt idx="77">
                  <c:v>0.46811700000000001</c:v>
                </c:pt>
                <c:pt idx="78">
                  <c:v>0.43085200000000001</c:v>
                </c:pt>
                <c:pt idx="79">
                  <c:v>0.41475400000000001</c:v>
                </c:pt>
                <c:pt idx="80">
                  <c:v>0.40750999999999998</c:v>
                </c:pt>
                <c:pt idx="81">
                  <c:v>0.41201700000000002</c:v>
                </c:pt>
                <c:pt idx="82">
                  <c:v>0.40970699999999999</c:v>
                </c:pt>
                <c:pt idx="83">
                  <c:v>0.41456799999999999</c:v>
                </c:pt>
                <c:pt idx="84">
                  <c:v>0.413219</c:v>
                </c:pt>
                <c:pt idx="85">
                  <c:v>0.41231400000000001</c:v>
                </c:pt>
                <c:pt idx="86">
                  <c:v>0.40851100000000001</c:v>
                </c:pt>
                <c:pt idx="87">
                  <c:v>0.409076</c:v>
                </c:pt>
                <c:pt idx="88">
                  <c:v>0.41116000000000003</c:v>
                </c:pt>
                <c:pt idx="89">
                  <c:v>0.41345599999999999</c:v>
                </c:pt>
                <c:pt idx="90">
                  <c:v>0.41531099999999999</c:v>
                </c:pt>
                <c:pt idx="91">
                  <c:v>0.41561700000000001</c:v>
                </c:pt>
                <c:pt idx="92">
                  <c:v>0.41723199999999999</c:v>
                </c:pt>
                <c:pt idx="93">
                  <c:v>0.41602499999999998</c:v>
                </c:pt>
                <c:pt idx="94">
                  <c:v>0.41458800000000001</c:v>
                </c:pt>
                <c:pt idx="95">
                  <c:v>0.41647099999999998</c:v>
                </c:pt>
                <c:pt idx="96">
                  <c:v>0.41325600000000001</c:v>
                </c:pt>
                <c:pt idx="97">
                  <c:v>0.42191499999999998</c:v>
                </c:pt>
                <c:pt idx="98">
                  <c:v>0.41352699999999998</c:v>
                </c:pt>
                <c:pt idx="99">
                  <c:v>0.41662500000000002</c:v>
                </c:pt>
                <c:pt idx="100">
                  <c:v>0.41868300000000003</c:v>
                </c:pt>
                <c:pt idx="101">
                  <c:v>0.42160599999999998</c:v>
                </c:pt>
                <c:pt idx="102">
                  <c:v>0.42505999999999999</c:v>
                </c:pt>
                <c:pt idx="103">
                  <c:v>0.42531999999999998</c:v>
                </c:pt>
                <c:pt idx="104">
                  <c:v>0.42488900000000002</c:v>
                </c:pt>
                <c:pt idx="105">
                  <c:v>0.42336099999999999</c:v>
                </c:pt>
                <c:pt idx="106">
                  <c:v>0.43506499999999998</c:v>
                </c:pt>
                <c:pt idx="107">
                  <c:v>0.42855599999999999</c:v>
                </c:pt>
                <c:pt idx="108">
                  <c:v>0.430365</c:v>
                </c:pt>
                <c:pt idx="109">
                  <c:v>0.43683699999999998</c:v>
                </c:pt>
                <c:pt idx="110">
                  <c:v>0.43662200000000001</c:v>
                </c:pt>
                <c:pt idx="111">
                  <c:v>0.43716500000000003</c:v>
                </c:pt>
                <c:pt idx="112">
                  <c:v>0.43655300000000002</c:v>
                </c:pt>
                <c:pt idx="113">
                  <c:v>0.43821500000000002</c:v>
                </c:pt>
                <c:pt idx="114">
                  <c:v>0.43566899999999997</c:v>
                </c:pt>
                <c:pt idx="115">
                  <c:v>0.42693599999999998</c:v>
                </c:pt>
                <c:pt idx="116">
                  <c:v>0.42295700000000003</c:v>
                </c:pt>
                <c:pt idx="117">
                  <c:v>0.41455399999999998</c:v>
                </c:pt>
                <c:pt idx="118">
                  <c:v>0.41278500000000001</c:v>
                </c:pt>
                <c:pt idx="119">
                  <c:v>0.41190900000000003</c:v>
                </c:pt>
                <c:pt idx="120">
                  <c:v>0.41295500000000002</c:v>
                </c:pt>
                <c:pt idx="121">
                  <c:v>0.41228399999999998</c:v>
                </c:pt>
                <c:pt idx="122">
                  <c:v>0.41034300000000001</c:v>
                </c:pt>
                <c:pt idx="123">
                  <c:v>0.41178900000000002</c:v>
                </c:pt>
                <c:pt idx="124">
                  <c:v>0.40906199999999998</c:v>
                </c:pt>
                <c:pt idx="125">
                  <c:v>0.41311599999999998</c:v>
                </c:pt>
                <c:pt idx="126">
                  <c:v>0.41624499999999998</c:v>
                </c:pt>
                <c:pt idx="127">
                  <c:v>0.41215000000000002</c:v>
                </c:pt>
                <c:pt idx="128">
                  <c:v>0.415217</c:v>
                </c:pt>
                <c:pt idx="129">
                  <c:v>0.41502</c:v>
                </c:pt>
                <c:pt idx="130">
                  <c:v>0.40912300000000001</c:v>
                </c:pt>
                <c:pt idx="131">
                  <c:v>0.408636</c:v>
                </c:pt>
                <c:pt idx="132">
                  <c:v>0.41348299999999999</c:v>
                </c:pt>
                <c:pt idx="133">
                  <c:v>0.41231400000000001</c:v>
                </c:pt>
                <c:pt idx="134">
                  <c:v>0.412076</c:v>
                </c:pt>
                <c:pt idx="135">
                  <c:v>0.41800799999999999</c:v>
                </c:pt>
                <c:pt idx="136">
                  <c:v>0.415244</c:v>
                </c:pt>
                <c:pt idx="137">
                  <c:v>0.41902899999999998</c:v>
                </c:pt>
                <c:pt idx="138">
                  <c:v>0.41833599999999999</c:v>
                </c:pt>
                <c:pt idx="139">
                  <c:v>0.41965200000000003</c:v>
                </c:pt>
                <c:pt idx="140">
                  <c:v>0.42090899999999998</c:v>
                </c:pt>
                <c:pt idx="141">
                  <c:v>0.42514200000000002</c:v>
                </c:pt>
                <c:pt idx="142">
                  <c:v>0.42475000000000002</c:v>
                </c:pt>
                <c:pt idx="143">
                  <c:v>0.42269400000000001</c:v>
                </c:pt>
                <c:pt idx="144">
                  <c:v>0.420935</c:v>
                </c:pt>
                <c:pt idx="145">
                  <c:v>0.42059600000000003</c:v>
                </c:pt>
                <c:pt idx="146">
                  <c:v>0.41003000000000001</c:v>
                </c:pt>
                <c:pt idx="147">
                  <c:v>0.40833000000000003</c:v>
                </c:pt>
                <c:pt idx="148">
                  <c:v>0.41213699999999998</c:v>
                </c:pt>
                <c:pt idx="149">
                  <c:v>0.40841</c:v>
                </c:pt>
                <c:pt idx="150">
                  <c:v>0.41510599999999998</c:v>
                </c:pt>
                <c:pt idx="151">
                  <c:v>0.41571599999999997</c:v>
                </c:pt>
                <c:pt idx="152">
                  <c:v>0.41461900000000002</c:v>
                </c:pt>
                <c:pt idx="153">
                  <c:v>0.409798</c:v>
                </c:pt>
                <c:pt idx="154">
                  <c:v>0.41043099999999999</c:v>
                </c:pt>
                <c:pt idx="155">
                  <c:v>0.41194700000000001</c:v>
                </c:pt>
                <c:pt idx="156">
                  <c:v>0.41419400000000001</c:v>
                </c:pt>
                <c:pt idx="157">
                  <c:v>0.41465000000000002</c:v>
                </c:pt>
                <c:pt idx="158">
                  <c:v>0.41000999999999999</c:v>
                </c:pt>
                <c:pt idx="159">
                  <c:v>0.41431600000000002</c:v>
                </c:pt>
                <c:pt idx="160">
                  <c:v>0.412941</c:v>
                </c:pt>
                <c:pt idx="161">
                  <c:v>0.40937299999999999</c:v>
                </c:pt>
                <c:pt idx="162">
                  <c:v>0.41112199999999999</c:v>
                </c:pt>
                <c:pt idx="163">
                  <c:v>0.40363300000000002</c:v>
                </c:pt>
                <c:pt idx="164">
                  <c:v>0.409279</c:v>
                </c:pt>
                <c:pt idx="165">
                  <c:v>0.41262100000000002</c:v>
                </c:pt>
                <c:pt idx="166">
                  <c:v>0.40808</c:v>
                </c:pt>
                <c:pt idx="167">
                  <c:v>0.411159</c:v>
                </c:pt>
                <c:pt idx="168">
                  <c:v>0.41595500000000002</c:v>
                </c:pt>
                <c:pt idx="169">
                  <c:v>0.415354</c:v>
                </c:pt>
                <c:pt idx="170">
                  <c:v>0.417794</c:v>
                </c:pt>
                <c:pt idx="171">
                  <c:v>0.41403899999999999</c:v>
                </c:pt>
                <c:pt idx="172">
                  <c:v>0.41402</c:v>
                </c:pt>
                <c:pt idx="173">
                  <c:v>0.4088</c:v>
                </c:pt>
                <c:pt idx="174">
                  <c:v>0.406889</c:v>
                </c:pt>
                <c:pt idx="175">
                  <c:v>0.41212700000000002</c:v>
                </c:pt>
                <c:pt idx="176">
                  <c:v>0.41659800000000002</c:v>
                </c:pt>
                <c:pt idx="177">
                  <c:v>0.42865799999999998</c:v>
                </c:pt>
                <c:pt idx="178">
                  <c:v>0.43299500000000002</c:v>
                </c:pt>
                <c:pt idx="179">
                  <c:v>0.42941499999999999</c:v>
                </c:pt>
                <c:pt idx="180">
                  <c:v>0.42394999999999999</c:v>
                </c:pt>
                <c:pt idx="181">
                  <c:v>0.41971000000000003</c:v>
                </c:pt>
                <c:pt idx="182">
                  <c:v>0.41883799999999999</c:v>
                </c:pt>
                <c:pt idx="183">
                  <c:v>0.41672700000000001</c:v>
                </c:pt>
                <c:pt idx="184">
                  <c:v>0.41193000000000002</c:v>
                </c:pt>
                <c:pt idx="185">
                  <c:v>0.41593400000000003</c:v>
                </c:pt>
                <c:pt idx="186">
                  <c:v>0.41045500000000001</c:v>
                </c:pt>
                <c:pt idx="187">
                  <c:v>0.40743800000000002</c:v>
                </c:pt>
                <c:pt idx="188">
                  <c:v>0.40566799999999997</c:v>
                </c:pt>
                <c:pt idx="189">
                  <c:v>0.41282200000000002</c:v>
                </c:pt>
                <c:pt idx="190">
                  <c:v>0.41837600000000003</c:v>
                </c:pt>
                <c:pt idx="191">
                  <c:v>0.421624</c:v>
                </c:pt>
                <c:pt idx="192">
                  <c:v>0.41902699999999998</c:v>
                </c:pt>
                <c:pt idx="193">
                  <c:v>0.42679</c:v>
                </c:pt>
                <c:pt idx="194">
                  <c:v>0.42400100000000002</c:v>
                </c:pt>
                <c:pt idx="195">
                  <c:v>0.42162300000000003</c:v>
                </c:pt>
                <c:pt idx="196">
                  <c:v>0.42416900000000002</c:v>
                </c:pt>
                <c:pt idx="197">
                  <c:v>0.42446800000000001</c:v>
                </c:pt>
                <c:pt idx="198">
                  <c:v>0.41814400000000002</c:v>
                </c:pt>
                <c:pt idx="199">
                  <c:v>0.41700100000000001</c:v>
                </c:pt>
                <c:pt idx="200">
                  <c:v>0.41720000000000002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0.43698745910406922</c:v>
                </c:pt>
                <c:pt idx="1">
                  <c:v>0.43718713874892612</c:v>
                </c:pt>
                <c:pt idx="2">
                  <c:v>0.43737531587139516</c:v>
                </c:pt>
                <c:pt idx="3">
                  <c:v>0.43755097127391213</c:v>
                </c:pt>
                <c:pt idx="4">
                  <c:v>0.43771301948099578</c:v>
                </c:pt>
                <c:pt idx="5">
                  <c:v>0.43786030938540599</c:v>
                </c:pt>
                <c:pt idx="6">
                  <c:v>0.43799162631824029</c:v>
                </c:pt>
                <c:pt idx="7">
                  <c:v>0.43810569601722943</c:v>
                </c:pt>
                <c:pt idx="8">
                  <c:v>0.43820119117554418</c:v>
                </c:pt>
                <c:pt idx="9">
                  <c:v>0.4382767415864805</c:v>
                </c:pt>
                <c:pt idx="10">
                  <c:v>0.43833094943058165</c:v>
                </c:pt>
                <c:pt idx="11">
                  <c:v>0.43836241208849808</c:v>
                </c:pt>
                <c:pt idx="12">
                  <c:v>0.43836975615658158</c:v>
                </c:pt>
                <c:pt idx="13">
                  <c:v>0.43835168829669374</c:v>
                </c:pt>
                <c:pt idx="14">
                  <c:v>0.43830707142641939</c:v>
                </c:pt>
                <c:pt idx="15">
                  <c:v>0.43823503885819221</c:v>
                </c:pt>
                <c:pt idx="16">
                  <c:v>0.43813516465418473</c:v>
                </c:pt>
                <c:pt idx="17">
                  <c:v>0.43800771597147387</c:v>
                </c:pt>
                <c:pt idx="18">
                  <c:v>0.43785402269066076</c:v>
                </c:pt>
                <c:pt idx="19">
                  <c:v>0.43767701103544715</c:v>
                </c:pt>
                <c:pt idx="20">
                  <c:v>0.43748196061114514</c:v>
                </c:pt>
                <c:pt idx="21">
                  <c:v>0.43727755701449655</c:v>
                </c:pt>
                <c:pt idx="22">
                  <c:v>0.43707732262964816</c:v>
                </c:pt>
                <c:pt idx="23">
                  <c:v>0.436901512987872</c:v>
                </c:pt>
                <c:pt idx="24">
                  <c:v>0.43677956043954802</c:v>
                </c:pt>
                <c:pt idx="25">
                  <c:v>0.43675312507137232</c:v>
                </c:pt>
                <c:pt idx="26">
                  <c:v>0.43687976840716952</c:v>
                </c:pt>
                <c:pt idx="27">
                  <c:v>0.43723719242734022</c:v>
                </c:pt>
                <c:pt idx="28">
                  <c:v>0.43792788062723625</c:v>
                </c:pt>
                <c:pt idx="29">
                  <c:v>0.43908383874570461</c:v>
                </c:pt>
                <c:pt idx="30">
                  <c:v>0.44087096586539914</c:v>
                </c:pt>
                <c:pt idx="31">
                  <c:v>0.44349240516673932</c:v>
                </c:pt>
                <c:pt idx="32">
                  <c:v>0.44719005030731646</c:v>
                </c:pt>
                <c:pt idx="33">
                  <c:v>0.45224325003216714</c:v>
                </c:pt>
                <c:pt idx="34">
                  <c:v>0.45896369925838643</c:v>
                </c:pt>
                <c:pt idx="35">
                  <c:v>0.4676855713563019</c:v>
                </c:pt>
                <c:pt idx="36">
                  <c:v>0.47875017133795589</c:v>
                </c:pt>
                <c:pt idx="37">
                  <c:v>0.49248479777442861</c:v>
                </c:pt>
                <c:pt idx="38">
                  <c:v>0.50917609445694245</c:v>
                </c:pt>
                <c:pt idx="39">
                  <c:v>0.52903892199064262</c:v>
                </c:pt>
                <c:pt idx="40">
                  <c:v>0.55218261956984893</c:v>
                </c:pt>
                <c:pt idx="41">
                  <c:v>0.57857735779625385</c:v>
                </c:pt>
                <c:pt idx="42">
                  <c:v>0.60802397595894542</c:v>
                </c:pt>
                <c:pt idx="43">
                  <c:v>0.6401310927686279</c:v>
                </c:pt>
                <c:pt idx="44">
                  <c:v>0.67430301963947725</c:v>
                </c:pt>
                <c:pt idx="45">
                  <c:v>0.70973912464713051</c:v>
                </c:pt>
                <c:pt idx="46">
                  <c:v>0.74542925269601024</c:v>
                </c:pt>
                <c:pt idx="47">
                  <c:v>0.7800638289974684</c:v>
                </c:pt>
                <c:pt idx="48">
                  <c:v>0.8116079639054099</c:v>
                </c:pt>
                <c:pt idx="49">
                  <c:v>0.83614876042312924</c:v>
                </c:pt>
                <c:pt idx="50">
                  <c:v>0.84623333357417929</c:v>
                </c:pt>
                <c:pt idx="51">
                  <c:v>0.83096843921857699</c:v>
                </c:pt>
                <c:pt idx="52">
                  <c:v>0.78143742646142689</c:v>
                </c:pt>
                <c:pt idx="53">
                  <c:v>0.70033605178846681</c:v>
                </c:pt>
                <c:pt idx="54">
                  <c:v>0.60614684659275908</c:v>
                </c:pt>
                <c:pt idx="55">
                  <c:v>0.52373923971705916</c:v>
                </c:pt>
                <c:pt idx="56">
                  <c:v>0.46875480697667743</c:v>
                </c:pt>
                <c:pt idx="57">
                  <c:v>0.4412905735055962</c:v>
                </c:pt>
                <c:pt idx="58">
                  <c:v>0.43234049282918852</c:v>
                </c:pt>
                <c:pt idx="59">
                  <c:v>0.4329813890696122</c:v>
                </c:pt>
                <c:pt idx="60">
                  <c:v>0.43828425739410282</c:v>
                </c:pt>
                <c:pt idx="61">
                  <c:v>0.44658206675981826</c:v>
                </c:pt>
                <c:pt idx="62">
                  <c:v>0.4577082641827428</c:v>
                </c:pt>
                <c:pt idx="63">
                  <c:v>0.47192245000510286</c:v>
                </c:pt>
                <c:pt idx="64">
                  <c:v>0.48948463902737571</c:v>
                </c:pt>
                <c:pt idx="65">
                  <c:v>0.51049815089249029</c:v>
                </c:pt>
                <c:pt idx="66">
                  <c:v>0.53482687002138474</c:v>
                </c:pt>
                <c:pt idx="67">
                  <c:v>0.56203689158783865</c:v>
                </c:pt>
                <c:pt idx="68">
                  <c:v>0.59135453235586199</c:v>
                </c:pt>
                <c:pt idx="69">
                  <c:v>0.6216035033417977</c:v>
                </c:pt>
                <c:pt idx="70">
                  <c:v>0.65095475104014955</c:v>
                </c:pt>
                <c:pt idx="71">
                  <c:v>0.67613727659658784</c:v>
                </c:pt>
                <c:pt idx="72">
                  <c:v>0.69108470639725184</c:v>
                </c:pt>
                <c:pt idx="73">
                  <c:v>0.68674002713210203</c:v>
                </c:pt>
                <c:pt idx="74">
                  <c:v>0.65536923274257097</c:v>
                </c:pt>
                <c:pt idx="75">
                  <c:v>0.59891747817309671</c:v>
                </c:pt>
                <c:pt idx="76">
                  <c:v>0.5325622325451741</c:v>
                </c:pt>
                <c:pt idx="77">
                  <c:v>0.4759744556062433</c:v>
                </c:pt>
                <c:pt idx="78">
                  <c:v>0.43996562496240249</c:v>
                </c:pt>
                <c:pt idx="79">
                  <c:v>0.42268974703582585</c:v>
                </c:pt>
                <c:pt idx="80">
                  <c:v>0.41639785719991534</c:v>
                </c:pt>
                <c:pt idx="81">
                  <c:v>0.4146315883434778</c:v>
                </c:pt>
                <c:pt idx="82">
                  <c:v>0.41422157436287332</c:v>
                </c:pt>
                <c:pt idx="83">
                  <c:v>0.41411392908994482</c:v>
                </c:pt>
                <c:pt idx="84">
                  <c:v>0.41405907523513757</c:v>
                </c:pt>
                <c:pt idx="85">
                  <c:v>0.41401389110881742</c:v>
                </c:pt>
                <c:pt idx="86">
                  <c:v>0.41397295481620683</c:v>
                </c:pt>
                <c:pt idx="87">
                  <c:v>0.41393607083871109</c:v>
                </c:pt>
                <c:pt idx="88">
                  <c:v>0.41390396007776153</c:v>
                </c:pt>
                <c:pt idx="89">
                  <c:v>0.4138780691277596</c:v>
                </c:pt>
                <c:pt idx="90">
                  <c:v>0.41386091641467077</c:v>
                </c:pt>
                <c:pt idx="91">
                  <c:v>0.41385662455744698</c:v>
                </c:pt>
                <c:pt idx="92">
                  <c:v>0.41387163488075157</c:v>
                </c:pt>
                <c:pt idx="93">
                  <c:v>0.41391560759548401</c:v>
                </c:pt>
                <c:pt idx="94">
                  <c:v>0.41400247519636457</c:v>
                </c:pt>
                <c:pt idx="95">
                  <c:v>0.41415155902015022</c:v>
                </c:pt>
                <c:pt idx="96">
                  <c:v>0.41438858246499111</c:v>
                </c:pt>
                <c:pt idx="97">
                  <c:v>0.41474632667423206</c:v>
                </c:pt>
                <c:pt idx="98">
                  <c:v>0.41526458977214159</c:v>
                </c:pt>
                <c:pt idx="99">
                  <c:v>0.41598904690643712</c:v>
                </c:pt>
                <c:pt idx="100">
                  <c:v>0.41696857881309812</c:v>
                </c:pt>
                <c:pt idx="101">
                  <c:v>0.41825063941662582</c:v>
                </c:pt>
                <c:pt idx="102">
                  <c:v>0.41987424953615748</c:v>
                </c:pt>
                <c:pt idx="103">
                  <c:v>0.42186023258809646</c:v>
                </c:pt>
                <c:pt idx="104">
                  <c:v>0.42419845578131837</c:v>
                </c:pt>
                <c:pt idx="105">
                  <c:v>0.42683243590413733</c:v>
                </c:pt>
                <c:pt idx="106">
                  <c:v>0.42964324671974541</c:v>
                </c:pt>
                <c:pt idx="107">
                  <c:v>0.43243756730286187</c:v>
                </c:pt>
                <c:pt idx="108">
                  <c:v>0.43494824471847454</c:v>
                </c:pt>
                <c:pt idx="109">
                  <c:v>0.43685744697402534</c:v>
                </c:pt>
                <c:pt idx="110">
                  <c:v>0.43784869891761324</c:v>
                </c:pt>
                <c:pt idx="111">
                  <c:v>0.43768271565352185</c:v>
                </c:pt>
                <c:pt idx="112">
                  <c:v>0.43627606530592622</c:v>
                </c:pt>
                <c:pt idx="113">
                  <c:v>0.43375051979788476</c:v>
                </c:pt>
                <c:pt idx="114">
                  <c:v>0.43042491648762371</c:v>
                </c:pt>
                <c:pt idx="115">
                  <c:v>0.42674327185390165</c:v>
                </c:pt>
                <c:pt idx="116">
                  <c:v>0.42316272099702001</c:v>
                </c:pt>
                <c:pt idx="117">
                  <c:v>0.42004467000603574</c:v>
                </c:pt>
                <c:pt idx="118">
                  <c:v>0.41758948101500226</c:v>
                </c:pt>
                <c:pt idx="119">
                  <c:v>0.41583141223187459</c:v>
                </c:pt>
                <c:pt idx="120">
                  <c:v>0.41468199936102762</c:v>
                </c:pt>
                <c:pt idx="121">
                  <c:v>0.41399320623035485</c:v>
                </c:pt>
                <c:pt idx="122">
                  <c:v>0.41361270082218943</c:v>
                </c:pt>
                <c:pt idx="123">
                  <c:v>0.41341667279423666</c:v>
                </c:pt>
                <c:pt idx="124">
                  <c:v>0.41331996737225019</c:v>
                </c:pt>
                <c:pt idx="125">
                  <c:v>0.41327156316920444</c:v>
                </c:pt>
                <c:pt idx="126">
                  <c:v>0.41324451945874513</c:v>
                </c:pt>
                <c:pt idx="127">
                  <c:v>0.41322656316059364</c:v>
                </c:pt>
                <c:pt idx="128">
                  <c:v>0.4132140375304279</c:v>
                </c:pt>
                <c:pt idx="129">
                  <c:v>0.41320988332512959</c:v>
                </c:pt>
                <c:pt idx="130">
                  <c:v>0.41322573827725623</c:v>
                </c:pt>
                <c:pt idx="131">
                  <c:v>0.41328807000668399</c:v>
                </c:pt>
                <c:pt idx="132">
                  <c:v>0.41344701502260411</c:v>
                </c:pt>
                <c:pt idx="133">
                  <c:v>0.41378319034499284</c:v>
                </c:pt>
                <c:pt idx="134">
                  <c:v>0.41440295782198094</c:v>
                </c:pt>
                <c:pt idx="135">
                  <c:v>0.41541062147401031</c:v>
                </c:pt>
                <c:pt idx="136">
                  <c:v>0.41685333478784387</c:v>
                </c:pt>
                <c:pt idx="137">
                  <c:v>0.41865396361190443</c:v>
                </c:pt>
                <c:pt idx="138">
                  <c:v>0.42056997264991774</c:v>
                </c:pt>
                <c:pt idx="139">
                  <c:v>0.4222218477592008</c:v>
                </c:pt>
                <c:pt idx="140">
                  <c:v>0.42320555208754929</c:v>
                </c:pt>
                <c:pt idx="141">
                  <c:v>0.42324896730953837</c:v>
                </c:pt>
                <c:pt idx="142">
                  <c:v>0.42233087664747598</c:v>
                </c:pt>
                <c:pt idx="143">
                  <c:v>0.42069191980885984</c:v>
                </c:pt>
                <c:pt idx="144">
                  <c:v>0.41873000041099978</c:v>
                </c:pt>
                <c:pt idx="145">
                  <c:v>0.41684201992681424</c:v>
                </c:pt>
                <c:pt idx="146">
                  <c:v>0.4152974400862815</c:v>
                </c:pt>
                <c:pt idx="147">
                  <c:v>0.41419518107532854</c:v>
                </c:pt>
                <c:pt idx="148">
                  <c:v>0.41349794487244412</c:v>
                </c:pt>
                <c:pt idx="149">
                  <c:v>0.41310105537348291</c:v>
                </c:pt>
                <c:pt idx="150">
                  <c:v>0.41289302118360333</c:v>
                </c:pt>
                <c:pt idx="151">
                  <c:v>0.41278791609097076</c:v>
                </c:pt>
                <c:pt idx="152">
                  <c:v>0.41273205082889736</c:v>
                </c:pt>
                <c:pt idx="153">
                  <c:v>0.41269704559627574</c:v>
                </c:pt>
                <c:pt idx="154">
                  <c:v>0.41266994383543221</c:v>
                </c:pt>
                <c:pt idx="155">
                  <c:v>0.41264558015309655</c:v>
                </c:pt>
                <c:pt idx="156">
                  <c:v>0.41262214881448084</c:v>
                </c:pt>
                <c:pt idx="157">
                  <c:v>0.41259909988898552</c:v>
                </c:pt>
                <c:pt idx="158">
                  <c:v>0.41257629323682365</c:v>
                </c:pt>
                <c:pt idx="159">
                  <c:v>0.41255370494012766</c:v>
                </c:pt>
                <c:pt idx="160">
                  <c:v>0.41253133847526796</c:v>
                </c:pt>
                <c:pt idx="161">
                  <c:v>0.41250920120663376</c:v>
                </c:pt>
                <c:pt idx="162">
                  <c:v>0.41248729904550063</c:v>
                </c:pt>
                <c:pt idx="163">
                  <c:v>0.4124656355514113</c:v>
                </c:pt>
                <c:pt idx="164">
                  <c:v>0.41244421199537928</c:v>
                </c:pt>
                <c:pt idx="165">
                  <c:v>0.41242302760570121</c:v>
                </c:pt>
                <c:pt idx="166">
                  <c:v>0.4124020798384555</c:v>
                </c:pt>
                <c:pt idx="167">
                  <c:v>0.41238136464106623</c:v>
                </c:pt>
                <c:pt idx="168">
                  <c:v>0.41236087670087679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0.43698745889663615</c:v>
                </c:pt>
                <c:pt idx="1">
                  <c:v>0.43718713828690314</c:v>
                </c:pt>
                <c:pt idx="2">
                  <c:v>0.43737531485778042</c:v>
                </c:pt>
                <c:pt idx="3">
                  <c:v>0.43755096908359986</c:v>
                </c:pt>
                <c:pt idx="4">
                  <c:v>0.43771301481909591</c:v>
                </c:pt>
                <c:pt idx="5">
                  <c:v>0.4378602996120522</c:v>
                </c:pt>
                <c:pt idx="6">
                  <c:v>0.43799160613698984</c:v>
                </c:pt>
                <c:pt idx="7">
                  <c:v>0.43810565497071352</c:v>
                </c:pt>
                <c:pt idx="8">
                  <c:v>0.43820110894592079</c:v>
                </c:pt>
                <c:pt idx="9">
                  <c:v>0.43827657932924291</c:v>
                </c:pt>
                <c:pt idx="10">
                  <c:v>0.43833063407274403</c:v>
                </c:pt>
                <c:pt idx="11">
                  <c:v>0.4383618083804649</c:v>
                </c:pt>
                <c:pt idx="12">
                  <c:v>0.43836861781118602</c:v>
                </c:pt>
                <c:pt idx="13">
                  <c:v>0.43834957410223468</c:v>
                </c:pt>
                <c:pt idx="14">
                  <c:v>0.43830320384397742</c:v>
                </c:pt>
                <c:pt idx="15">
                  <c:v>0.43822807005813535</c:v>
                </c:pt>
                <c:pt idx="16">
                  <c:v>0.43812279663349113</c:v>
                </c:pt>
                <c:pt idx="17">
                  <c:v>0.43798609544939637</c:v>
                </c:pt>
                <c:pt idx="18">
                  <c:v>0.43781679587189398</c:v>
                </c:pt>
                <c:pt idx="19">
                  <c:v>0.43761387614258535</c:v>
                </c:pt>
                <c:pt idx="20">
                  <c:v>0.43737649600253653</c:v>
                </c:pt>
                <c:pt idx="21">
                  <c:v>0.43710402971132423</c:v>
                </c:pt>
                <c:pt idx="22">
                  <c:v>0.43679609844643941</c:v>
                </c:pt>
                <c:pt idx="23">
                  <c:v>0.43645260091487953</c:v>
                </c:pt>
                <c:pt idx="24">
                  <c:v>0.4360737408928046</c:v>
                </c:pt>
                <c:pt idx="25">
                  <c:v>0.43566005034707339</c:v>
                </c:pt>
                <c:pt idx="26">
                  <c:v>0.43521240679963846</c:v>
                </c:pt>
                <c:pt idx="27">
                  <c:v>0.4347320436843905</c:v>
                </c:pt>
                <c:pt idx="28">
                  <c:v>0.43422055262319859</c:v>
                </c:pt>
                <c:pt idx="29">
                  <c:v>0.43367987681369058</c:v>
                </c:pt>
                <c:pt idx="30">
                  <c:v>0.43311229506755938</c:v>
                </c:pt>
                <c:pt idx="31">
                  <c:v>0.43252039644792589</c:v>
                </c:pt>
                <c:pt idx="32">
                  <c:v>0.43190704590248874</c:v>
                </c:pt>
                <c:pt idx="33">
                  <c:v>0.4312753417445328</c:v>
                </c:pt>
                <c:pt idx="34">
                  <c:v>0.43062856626165108</c:v>
                </c:pt>
                <c:pt idx="35">
                  <c:v>0.42997013109783072</c:v>
                </c:pt>
                <c:pt idx="36">
                  <c:v>0.42930351932807864</c:v>
                </c:pt>
                <c:pt idx="37">
                  <c:v>0.42863222630348036</c:v>
                </c:pt>
                <c:pt idx="38">
                  <c:v>0.42795970137631251</c:v>
                </c:pt>
                <c:pt idx="39">
                  <c:v>0.42728929251918435</c:v>
                </c:pt>
                <c:pt idx="40">
                  <c:v>0.42662419564031318</c:v>
                </c:pt>
                <c:pt idx="41">
                  <c:v>0.42596741009005673</c:v>
                </c:pt>
                <c:pt idx="42">
                  <c:v>0.425321701479975</c:v>
                </c:pt>
                <c:pt idx="43">
                  <c:v>0.42468957252684764</c:v>
                </c:pt>
                <c:pt idx="44">
                  <c:v>0.42407324222215936</c:v>
                </c:pt>
                <c:pt idx="45">
                  <c:v>0.42347463324130064</c:v>
                </c:pt>
                <c:pt idx="46">
                  <c:v>0.42289536716916915</c:v>
                </c:pt>
                <c:pt idx="47">
                  <c:v>0.42233676684598848</c:v>
                </c:pt>
                <c:pt idx="48">
                  <c:v>0.42179986493741528</c:v>
                </c:pt>
                <c:pt idx="49">
                  <c:v>0.42128541770779199</c:v>
                </c:pt>
                <c:pt idx="50">
                  <c:v>0.42079392292023138</c:v>
                </c:pt>
                <c:pt idx="51">
                  <c:v>0.42032564079322748</c:v>
                </c:pt>
                <c:pt idx="52">
                  <c:v>0.41988061699912133</c:v>
                </c:pt>
                <c:pt idx="53">
                  <c:v>0.41945870678230862</c:v>
                </c:pt>
                <c:pt idx="54">
                  <c:v>0.41905959939200171</c:v>
                </c:pt>
                <c:pt idx="55">
                  <c:v>0.41868284215424389</c:v>
                </c:pt>
                <c:pt idx="56">
                  <c:v>0.4183278636410353</c:v>
                </c:pt>
                <c:pt idx="57">
                  <c:v>0.41799399552326072</c:v>
                </c:pt>
                <c:pt idx="58">
                  <c:v>0.41768049281306635</c:v>
                </c:pt>
                <c:pt idx="59">
                  <c:v>0.41738655230684907</c:v>
                </c:pt>
                <c:pt idx="60">
                  <c:v>0.41711132913017368</c:v>
                </c:pt>
                <c:pt idx="61">
                  <c:v>0.41685395136018788</c:v>
                </c:pt>
                <c:pt idx="62">
                  <c:v>0.41661353275990753</c:v>
                </c:pt>
                <c:pt idx="63">
                  <c:v>0.41638918370327749</c:v>
                </c:pt>
                <c:pt idx="64">
                  <c:v>0.41618002040176993</c:v>
                </c:pt>
                <c:pt idx="65">
                  <c:v>0.41598517256427647</c:v>
                </c:pt>
                <c:pt idx="66">
                  <c:v>0.41580378963404357</c:v>
                </c:pt>
                <c:pt idx="67">
                  <c:v>0.41563504575117077</c:v>
                </c:pt>
                <c:pt idx="68">
                  <c:v>0.41547814358837531</c:v>
                </c:pt>
                <c:pt idx="69">
                  <c:v>0.41533231720276198</c:v>
                </c:pt>
                <c:pt idx="70">
                  <c:v>0.4151968340384446</c:v>
                </c:pt>
                <c:pt idx="71">
                  <c:v>0.41507099620506194</c:v>
                </c:pt>
                <c:pt idx="72">
                  <c:v>0.41495414114633034</c:v>
                </c:pt>
                <c:pt idx="73">
                  <c:v>0.41484564180140626</c:v>
                </c:pt>
                <c:pt idx="74">
                  <c:v>0.41474490635047767</c:v>
                </c:pt>
                <c:pt idx="75">
                  <c:v>0.41465137762500814</c:v>
                </c:pt>
                <c:pt idx="76">
                  <c:v>0.41456453225265794</c:v>
                </c:pt>
                <c:pt idx="77">
                  <c:v>0.41448387959725896</c:v>
                </c:pt>
                <c:pt idx="78">
                  <c:v>0.41440896054540294</c:v>
                </c:pt>
                <c:pt idx="79">
                  <c:v>0.41433934618325757</c:v>
                </c:pt>
                <c:pt idx="80">
                  <c:v>0.41427463640013795</c:v>
                </c:pt>
                <c:pt idx="81">
                  <c:v>0.41421445844911525</c:v>
                </c:pt>
                <c:pt idx="82">
                  <c:v>0.41415846548947371</c:v>
                </c:pt>
                <c:pt idx="83">
                  <c:v>0.41410633513109707</c:v>
                </c:pt>
                <c:pt idx="84">
                  <c:v>0.41405776799678318</c:v>
                </c:pt>
                <c:pt idx="85">
                  <c:v>0.41401248631501247</c:v>
                </c:pt>
                <c:pt idx="86">
                  <c:v>0.41397023255274712</c:v>
                </c:pt>
                <c:pt idx="87">
                  <c:v>0.41393076809535601</c:v>
                </c:pt>
                <c:pt idx="88">
                  <c:v>0.41389387197869981</c:v>
                </c:pt>
                <c:pt idx="89">
                  <c:v>0.4138593396766882</c:v>
                </c:pt>
                <c:pt idx="90">
                  <c:v>0.41382698194622491</c:v>
                </c:pt>
                <c:pt idx="91">
                  <c:v>0.41379662373031267</c:v>
                </c:pt>
                <c:pt idx="92">
                  <c:v>0.41376810311917117</c:v>
                </c:pt>
                <c:pt idx="93">
                  <c:v>0.41374127036850294</c:v>
                </c:pt>
                <c:pt idx="94">
                  <c:v>0.41371598697347239</c:v>
                </c:pt>
                <c:pt idx="95">
                  <c:v>0.41369212479654238</c:v>
                </c:pt>
                <c:pt idx="96">
                  <c:v>0.41366956524699483</c:v>
                </c:pt>
                <c:pt idx="97">
                  <c:v>0.41364819850975049</c:v>
                </c:pt>
                <c:pt idx="98">
                  <c:v>0.41362792282096528</c:v>
                </c:pt>
                <c:pt idx="99">
                  <c:v>0.41360864378781298</c:v>
                </c:pt>
                <c:pt idx="100">
                  <c:v>0.41359027374985863</c:v>
                </c:pt>
                <c:pt idx="101">
                  <c:v>0.41357273117946464</c:v>
                </c:pt>
                <c:pt idx="102">
                  <c:v>0.4135559401187599</c:v>
                </c:pt>
                <c:pt idx="103">
                  <c:v>0.41353982965082681</c:v>
                </c:pt>
                <c:pt idx="104">
                  <c:v>0.41352433340292211</c:v>
                </c:pt>
                <c:pt idx="105">
                  <c:v>0.41350938907974588</c:v>
                </c:pt>
                <c:pt idx="106">
                  <c:v>0.41349493802500381</c:v>
                </c:pt>
                <c:pt idx="107">
                  <c:v>0.4134809248097715</c:v>
                </c:pt>
                <c:pt idx="108">
                  <c:v>0.41346729684647221</c:v>
                </c:pt>
                <c:pt idx="109">
                  <c:v>0.41345400402761223</c:v>
                </c:pt>
                <c:pt idx="110">
                  <c:v>0.41344099838878862</c:v>
                </c:pt>
                <c:pt idx="111">
                  <c:v>0.41342823379588806</c:v>
                </c:pt>
                <c:pt idx="112">
                  <c:v>0.41341566565683574</c:v>
                </c:pt>
                <c:pt idx="113">
                  <c:v>0.41340325065871181</c:v>
                </c:pt>
                <c:pt idx="114">
                  <c:v>0.41339094653154773</c:v>
                </c:pt>
                <c:pt idx="115">
                  <c:v>0.41337871184060271</c:v>
                </c:pt>
                <c:pt idx="116">
                  <c:v>0.41336650580941825</c:v>
                </c:pt>
                <c:pt idx="117">
                  <c:v>0.41335428817640796</c:v>
                </c:pt>
                <c:pt idx="118">
                  <c:v>0.41334201908815182</c:v>
                </c:pt>
                <c:pt idx="119">
                  <c:v>0.4133296590328856</c:v>
                </c:pt>
                <c:pt idx="120">
                  <c:v>0.41331716881786551</c:v>
                </c:pt>
                <c:pt idx="121">
                  <c:v>0.4133045095943042</c:v>
                </c:pt>
                <c:pt idx="122">
                  <c:v>0.41329164293335863</c:v>
                </c:pt>
                <c:pt idx="123">
                  <c:v>0.41327853095615297</c:v>
                </c:pt>
                <c:pt idx="124">
                  <c:v>0.41326513651999097</c:v>
                </c:pt>
                <c:pt idx="125">
                  <c:v>0.4132514234617008</c:v>
                </c:pt>
                <c:pt idx="126">
                  <c:v>0.41323735689744512</c:v>
                </c:pt>
                <c:pt idx="127">
                  <c:v>0.41322290357630542</c:v>
                </c:pt>
                <c:pt idx="128">
                  <c:v>0.41320803228254033</c:v>
                </c:pt>
                <c:pt idx="129">
                  <c:v>0.41319271427869292</c:v>
                </c:pt>
                <c:pt idx="130">
                  <c:v>0.41317692377878978</c:v>
                </c:pt>
                <c:pt idx="131">
                  <c:v>0.41316063843789608</c:v>
                </c:pt>
                <c:pt idx="132">
                  <c:v>0.41314383984147202</c:v>
                </c:pt>
                <c:pt idx="133">
                  <c:v>0.41312651397556011</c:v>
                </c:pt>
                <c:pt idx="134">
                  <c:v>0.41310865165708704</c:v>
                </c:pt>
                <c:pt idx="135">
                  <c:v>0.41309024890273405</c:v>
                </c:pt>
                <c:pt idx="136">
                  <c:v>0.41307130721517027</c:v>
                </c:pt>
                <c:pt idx="137">
                  <c:v>0.4130518337670826</c:v>
                </c:pt>
                <c:pt idx="138">
                  <c:v>0.41303184146646754</c:v>
                </c:pt>
                <c:pt idx="139">
                  <c:v>0.41301134889100888</c:v>
                </c:pt>
                <c:pt idx="140">
                  <c:v>0.41299038008485867</c:v>
                </c:pt>
                <c:pt idx="141">
                  <c:v>0.41296896421746554</c:v>
                </c:pt>
                <c:pt idx="142">
                  <c:v>0.41294713511081627</c:v>
                </c:pt>
                <c:pt idx="143">
                  <c:v>0.41292493064808911</c:v>
                </c:pt>
                <c:pt idx="144">
                  <c:v>0.41290239208274276</c:v>
                </c:pt>
                <c:pt idx="145">
                  <c:v>0.41287956327201164</c:v>
                </c:pt>
                <c:pt idx="146">
                  <c:v>0.41285648986225282</c:v>
                </c:pt>
                <c:pt idx="147">
                  <c:v>0.41283321845535942</c:v>
                </c:pt>
                <c:pt idx="148">
                  <c:v>0.41280979578541227</c:v>
                </c:pt>
                <c:pt idx="149">
                  <c:v>0.41278626793297934</c:v>
                </c:pt>
                <c:pt idx="150">
                  <c:v>0.41276267960120866</c:v>
                </c:pt>
                <c:pt idx="151">
                  <c:v>0.41273907347343941</c:v>
                </c:pt>
                <c:pt idx="152">
                  <c:v>0.41271548966689497</c:v>
                </c:pt>
                <c:pt idx="153">
                  <c:v>0.41269196529154473</c:v>
                </c:pt>
                <c:pt idx="154">
                  <c:v>0.41266853411784943</c:v>
                </c:pt>
                <c:pt idx="155">
                  <c:v>0.41264522635217382</c:v>
                </c:pt>
                <c:pt idx="156">
                  <c:v>0.41262206851443117</c:v>
                </c:pt>
                <c:pt idx="157">
                  <c:v>0.41259908340917295</c:v>
                </c:pt>
                <c:pt idx="158">
                  <c:v>0.41257629017893493</c:v>
                </c:pt>
                <c:pt idx="159">
                  <c:v>0.41255370442717076</c:v>
                </c:pt>
                <c:pt idx="160">
                  <c:v>0.41253133839748407</c:v>
                </c:pt>
                <c:pt idx="161">
                  <c:v>0.41250920119597245</c:v>
                </c:pt>
                <c:pt idx="162">
                  <c:v>0.41248729904417991</c:v>
                </c:pt>
                <c:pt idx="163">
                  <c:v>0.41246563555126342</c:v>
                </c:pt>
                <c:pt idx="164">
                  <c:v>0.41244421199536435</c:v>
                </c:pt>
                <c:pt idx="165">
                  <c:v>0.41242302760569982</c:v>
                </c:pt>
                <c:pt idx="166">
                  <c:v>0.41240207983845539</c:v>
                </c:pt>
                <c:pt idx="167">
                  <c:v>0.41238136464106623</c:v>
                </c:pt>
                <c:pt idx="168">
                  <c:v>0.41236087670087679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0.43481799999999998</c:v>
                </c:pt>
                <c:pt idx="1">
                  <c:v>0.44009399999999999</c:v>
                </c:pt>
                <c:pt idx="2">
                  <c:v>0.44081500000000001</c:v>
                </c:pt>
                <c:pt idx="3">
                  <c:v>0.44067200000000001</c:v>
                </c:pt>
                <c:pt idx="4">
                  <c:v>0.44466699999999998</c:v>
                </c:pt>
                <c:pt idx="5">
                  <c:v>0.44132500000000002</c:v>
                </c:pt>
                <c:pt idx="6">
                  <c:v>0.445384</c:v>
                </c:pt>
                <c:pt idx="7">
                  <c:v>0.44509900000000002</c:v>
                </c:pt>
                <c:pt idx="8">
                  <c:v>0.44380700000000001</c:v>
                </c:pt>
                <c:pt idx="9">
                  <c:v>0.438106</c:v>
                </c:pt>
                <c:pt idx="10">
                  <c:v>0.43901800000000002</c:v>
                </c:pt>
                <c:pt idx="11">
                  <c:v>0.442886</c:v>
                </c:pt>
                <c:pt idx="12">
                  <c:v>0.44234600000000002</c:v>
                </c:pt>
                <c:pt idx="13">
                  <c:v>0.44373200000000002</c:v>
                </c:pt>
                <c:pt idx="14">
                  <c:v>0.443164</c:v>
                </c:pt>
                <c:pt idx="15">
                  <c:v>0.44784099999999999</c:v>
                </c:pt>
                <c:pt idx="16">
                  <c:v>0.44872499999999998</c:v>
                </c:pt>
                <c:pt idx="17">
                  <c:v>0.44716699999999998</c:v>
                </c:pt>
                <c:pt idx="18">
                  <c:v>0.44667800000000002</c:v>
                </c:pt>
                <c:pt idx="19">
                  <c:v>0.45114399999999999</c:v>
                </c:pt>
                <c:pt idx="20">
                  <c:v>0.45070500000000002</c:v>
                </c:pt>
                <c:pt idx="21">
                  <c:v>0.45145999999999997</c:v>
                </c:pt>
                <c:pt idx="22">
                  <c:v>0.45122099999999998</c:v>
                </c:pt>
                <c:pt idx="23">
                  <c:v>0.45025199999999999</c:v>
                </c:pt>
                <c:pt idx="24">
                  <c:v>0.452762</c:v>
                </c:pt>
                <c:pt idx="25">
                  <c:v>0.45477099999999998</c:v>
                </c:pt>
                <c:pt idx="26">
                  <c:v>0.45483200000000001</c:v>
                </c:pt>
                <c:pt idx="27">
                  <c:v>0.45704099999999998</c:v>
                </c:pt>
                <c:pt idx="28">
                  <c:v>0.46148499999999998</c:v>
                </c:pt>
                <c:pt idx="29">
                  <c:v>0.46761000000000003</c:v>
                </c:pt>
                <c:pt idx="30">
                  <c:v>0.471526</c:v>
                </c:pt>
                <c:pt idx="31">
                  <c:v>0.47676400000000002</c:v>
                </c:pt>
                <c:pt idx="32">
                  <c:v>0.48503299999999999</c:v>
                </c:pt>
                <c:pt idx="33">
                  <c:v>0.49287199999999998</c:v>
                </c:pt>
                <c:pt idx="34">
                  <c:v>0.50907000000000002</c:v>
                </c:pt>
                <c:pt idx="35">
                  <c:v>0.52304899999999999</c:v>
                </c:pt>
                <c:pt idx="36">
                  <c:v>0.54982799999999998</c:v>
                </c:pt>
                <c:pt idx="37">
                  <c:v>0.57900499999999999</c:v>
                </c:pt>
                <c:pt idx="38">
                  <c:v>0.61933000000000005</c:v>
                </c:pt>
                <c:pt idx="39">
                  <c:v>0.66744800000000004</c:v>
                </c:pt>
                <c:pt idx="40">
                  <c:v>0.70893300000000004</c:v>
                </c:pt>
                <c:pt idx="41">
                  <c:v>0.75036700000000001</c:v>
                </c:pt>
                <c:pt idx="42">
                  <c:v>0.78516300000000006</c:v>
                </c:pt>
                <c:pt idx="43">
                  <c:v>0.80926600000000004</c:v>
                </c:pt>
                <c:pt idx="44">
                  <c:v>0.82545500000000005</c:v>
                </c:pt>
                <c:pt idx="45">
                  <c:v>0.82901800000000003</c:v>
                </c:pt>
                <c:pt idx="46">
                  <c:v>0.81986999999999999</c:v>
                </c:pt>
                <c:pt idx="47">
                  <c:v>0.79883499999999996</c:v>
                </c:pt>
                <c:pt idx="48">
                  <c:v>0.74223600000000001</c:v>
                </c:pt>
                <c:pt idx="49">
                  <c:v>0.64847900000000003</c:v>
                </c:pt>
                <c:pt idx="50">
                  <c:v>0.55781000000000003</c:v>
                </c:pt>
                <c:pt idx="51">
                  <c:v>0.48422300000000001</c:v>
                </c:pt>
                <c:pt idx="52">
                  <c:v>0.45143800000000001</c:v>
                </c:pt>
                <c:pt idx="53">
                  <c:v>0.44337100000000002</c:v>
                </c:pt>
                <c:pt idx="54">
                  <c:v>0.44491000000000003</c:v>
                </c:pt>
                <c:pt idx="55">
                  <c:v>0.44747999999999999</c:v>
                </c:pt>
                <c:pt idx="56">
                  <c:v>0.45059700000000003</c:v>
                </c:pt>
                <c:pt idx="57">
                  <c:v>0.45580900000000002</c:v>
                </c:pt>
                <c:pt idx="58">
                  <c:v>0.46957500000000002</c:v>
                </c:pt>
                <c:pt idx="59">
                  <c:v>0.48147099999999998</c:v>
                </c:pt>
                <c:pt idx="60">
                  <c:v>0.50353000000000003</c:v>
                </c:pt>
                <c:pt idx="61">
                  <c:v>0.52522599999999997</c:v>
                </c:pt>
                <c:pt idx="62">
                  <c:v>0.55679400000000001</c:v>
                </c:pt>
                <c:pt idx="63">
                  <c:v>0.58989499999999995</c:v>
                </c:pt>
                <c:pt idx="64">
                  <c:v>0.62133799999999995</c:v>
                </c:pt>
                <c:pt idx="65">
                  <c:v>0.65285499999999996</c:v>
                </c:pt>
                <c:pt idx="66">
                  <c:v>0.67722800000000005</c:v>
                </c:pt>
                <c:pt idx="67">
                  <c:v>0.69185799999999997</c:v>
                </c:pt>
                <c:pt idx="68">
                  <c:v>0.69344499999999998</c:v>
                </c:pt>
                <c:pt idx="69">
                  <c:v>0.67808900000000005</c:v>
                </c:pt>
                <c:pt idx="70">
                  <c:v>0.624695</c:v>
                </c:pt>
                <c:pt idx="71">
                  <c:v>0.55266700000000002</c:v>
                </c:pt>
                <c:pt idx="72">
                  <c:v>0.49387500000000001</c:v>
                </c:pt>
                <c:pt idx="73">
                  <c:v>0.44897599999999999</c:v>
                </c:pt>
                <c:pt idx="74">
                  <c:v>0.42646200000000001</c:v>
                </c:pt>
                <c:pt idx="75">
                  <c:v>0.42147899999999999</c:v>
                </c:pt>
                <c:pt idx="76">
                  <c:v>0.41758200000000001</c:v>
                </c:pt>
                <c:pt idx="77">
                  <c:v>0.41848000000000002</c:v>
                </c:pt>
                <c:pt idx="78">
                  <c:v>0.42259799999999997</c:v>
                </c:pt>
                <c:pt idx="79">
                  <c:v>0.41753899999999999</c:v>
                </c:pt>
                <c:pt idx="80">
                  <c:v>0.416995</c:v>
                </c:pt>
                <c:pt idx="81">
                  <c:v>0.42117599999999999</c:v>
                </c:pt>
                <c:pt idx="82">
                  <c:v>0.41223599999999999</c:v>
                </c:pt>
                <c:pt idx="83">
                  <c:v>0.41824600000000001</c:v>
                </c:pt>
                <c:pt idx="84">
                  <c:v>0.41372900000000001</c:v>
                </c:pt>
                <c:pt idx="85">
                  <c:v>0.42437999999999998</c:v>
                </c:pt>
                <c:pt idx="86">
                  <c:v>0.41636699999999999</c:v>
                </c:pt>
                <c:pt idx="87">
                  <c:v>0.41453699999999999</c:v>
                </c:pt>
                <c:pt idx="88">
                  <c:v>0.41655700000000001</c:v>
                </c:pt>
                <c:pt idx="89">
                  <c:v>0.41716300000000001</c:v>
                </c:pt>
                <c:pt idx="90">
                  <c:v>0.42041200000000001</c:v>
                </c:pt>
                <c:pt idx="91">
                  <c:v>0.41493000000000002</c:v>
                </c:pt>
                <c:pt idx="92">
                  <c:v>0.417879</c:v>
                </c:pt>
                <c:pt idx="93">
                  <c:v>0.41496699999999997</c:v>
                </c:pt>
                <c:pt idx="94">
                  <c:v>0.41425099999999998</c:v>
                </c:pt>
                <c:pt idx="95">
                  <c:v>0.414105</c:v>
                </c:pt>
                <c:pt idx="96">
                  <c:v>0.41776099999999999</c:v>
                </c:pt>
                <c:pt idx="97">
                  <c:v>0.41424899999999998</c:v>
                </c:pt>
                <c:pt idx="98">
                  <c:v>0.42087999999999998</c:v>
                </c:pt>
                <c:pt idx="99">
                  <c:v>0.42165999999999998</c:v>
                </c:pt>
                <c:pt idx="100">
                  <c:v>0.42224800000000001</c:v>
                </c:pt>
                <c:pt idx="101">
                  <c:v>0.42429800000000001</c:v>
                </c:pt>
                <c:pt idx="102">
                  <c:v>0.43043700000000001</c:v>
                </c:pt>
                <c:pt idx="103">
                  <c:v>0.430757</c:v>
                </c:pt>
                <c:pt idx="104">
                  <c:v>0.43764700000000001</c:v>
                </c:pt>
                <c:pt idx="105">
                  <c:v>0.43727199999999999</c:v>
                </c:pt>
                <c:pt idx="106">
                  <c:v>0.43644899999999998</c:v>
                </c:pt>
                <c:pt idx="107">
                  <c:v>0.43719799999999998</c:v>
                </c:pt>
                <c:pt idx="108">
                  <c:v>0.43185099999999998</c:v>
                </c:pt>
                <c:pt idx="109">
                  <c:v>0.43223800000000001</c:v>
                </c:pt>
                <c:pt idx="110">
                  <c:v>0.42478199999999999</c:v>
                </c:pt>
                <c:pt idx="111">
                  <c:v>0.42169099999999998</c:v>
                </c:pt>
                <c:pt idx="112">
                  <c:v>0.41321600000000003</c:v>
                </c:pt>
                <c:pt idx="113">
                  <c:v>0.41270400000000002</c:v>
                </c:pt>
                <c:pt idx="114">
                  <c:v>0.413991</c:v>
                </c:pt>
                <c:pt idx="115">
                  <c:v>0.40841499999999997</c:v>
                </c:pt>
                <c:pt idx="116">
                  <c:v>0.414991</c:v>
                </c:pt>
                <c:pt idx="117">
                  <c:v>0.41244399999999998</c:v>
                </c:pt>
                <c:pt idx="118">
                  <c:v>0.41198499999999999</c:v>
                </c:pt>
                <c:pt idx="119">
                  <c:v>0.40514</c:v>
                </c:pt>
                <c:pt idx="120">
                  <c:v>0.40568700000000002</c:v>
                </c:pt>
                <c:pt idx="121">
                  <c:v>0.40855999999999998</c:v>
                </c:pt>
                <c:pt idx="122">
                  <c:v>0.41064800000000001</c:v>
                </c:pt>
                <c:pt idx="123">
                  <c:v>0.40973700000000002</c:v>
                </c:pt>
                <c:pt idx="124">
                  <c:v>0.40722999999999998</c:v>
                </c:pt>
                <c:pt idx="125">
                  <c:v>0.40461900000000001</c:v>
                </c:pt>
                <c:pt idx="126">
                  <c:v>0.41173799999999999</c:v>
                </c:pt>
                <c:pt idx="127">
                  <c:v>0.40868500000000002</c:v>
                </c:pt>
                <c:pt idx="128">
                  <c:v>0.41179900000000003</c:v>
                </c:pt>
                <c:pt idx="129">
                  <c:v>0.40666799999999997</c:v>
                </c:pt>
                <c:pt idx="130">
                  <c:v>0.41233599999999998</c:v>
                </c:pt>
                <c:pt idx="131">
                  <c:v>0.41046700000000003</c:v>
                </c:pt>
                <c:pt idx="132">
                  <c:v>0.41486499999999998</c:v>
                </c:pt>
                <c:pt idx="133">
                  <c:v>0.41286200000000001</c:v>
                </c:pt>
                <c:pt idx="134">
                  <c:v>0.41902</c:v>
                </c:pt>
                <c:pt idx="135">
                  <c:v>0.41565800000000003</c:v>
                </c:pt>
                <c:pt idx="136">
                  <c:v>0.41925200000000001</c:v>
                </c:pt>
                <c:pt idx="137">
                  <c:v>0.41936299999999999</c:v>
                </c:pt>
                <c:pt idx="138">
                  <c:v>0.41486899999999999</c:v>
                </c:pt>
                <c:pt idx="139">
                  <c:v>0.410636</c:v>
                </c:pt>
                <c:pt idx="140">
                  <c:v>0.41216799999999998</c:v>
                </c:pt>
                <c:pt idx="141">
                  <c:v>0.41104200000000002</c:v>
                </c:pt>
                <c:pt idx="142">
                  <c:v>0.40431400000000001</c:v>
                </c:pt>
                <c:pt idx="143">
                  <c:v>0.40135999999999999</c:v>
                </c:pt>
                <c:pt idx="144">
                  <c:v>0.40206599999999998</c:v>
                </c:pt>
                <c:pt idx="145">
                  <c:v>0.40227400000000002</c:v>
                </c:pt>
                <c:pt idx="146">
                  <c:v>0.40311399999999997</c:v>
                </c:pt>
                <c:pt idx="147">
                  <c:v>0.40443099999999998</c:v>
                </c:pt>
                <c:pt idx="148">
                  <c:v>0.40430700000000003</c:v>
                </c:pt>
                <c:pt idx="149">
                  <c:v>0.40084199999999998</c:v>
                </c:pt>
                <c:pt idx="150">
                  <c:v>0.40676299999999999</c:v>
                </c:pt>
                <c:pt idx="151">
                  <c:v>0.401617</c:v>
                </c:pt>
                <c:pt idx="152">
                  <c:v>0.40519500000000003</c:v>
                </c:pt>
                <c:pt idx="153">
                  <c:v>0.40287200000000001</c:v>
                </c:pt>
                <c:pt idx="154">
                  <c:v>0.40428500000000001</c:v>
                </c:pt>
                <c:pt idx="155">
                  <c:v>0.40376299999999998</c:v>
                </c:pt>
                <c:pt idx="156">
                  <c:v>0.40929399999999999</c:v>
                </c:pt>
                <c:pt idx="157">
                  <c:v>0.40560200000000002</c:v>
                </c:pt>
                <c:pt idx="158">
                  <c:v>0.41058899999999998</c:v>
                </c:pt>
                <c:pt idx="159">
                  <c:v>0.41059600000000002</c:v>
                </c:pt>
                <c:pt idx="160">
                  <c:v>0.40566000000000002</c:v>
                </c:pt>
                <c:pt idx="161">
                  <c:v>0.40511999999999998</c:v>
                </c:pt>
                <c:pt idx="162">
                  <c:v>0.40243299999999999</c:v>
                </c:pt>
                <c:pt idx="163">
                  <c:v>0.402341</c:v>
                </c:pt>
                <c:pt idx="164">
                  <c:v>0.40202199999999999</c:v>
                </c:pt>
                <c:pt idx="165">
                  <c:v>0.40695199999999998</c:v>
                </c:pt>
                <c:pt idx="166">
                  <c:v>0.40770299999999998</c:v>
                </c:pt>
                <c:pt idx="167">
                  <c:v>0.409746</c:v>
                </c:pt>
                <c:pt idx="168">
                  <c:v>0.41166799999999998</c:v>
                </c:pt>
                <c:pt idx="169">
                  <c:v>0.40706799999999999</c:v>
                </c:pt>
                <c:pt idx="170">
                  <c:v>0.413441</c:v>
                </c:pt>
                <c:pt idx="171">
                  <c:v>0.40906599999999999</c:v>
                </c:pt>
                <c:pt idx="172">
                  <c:v>0.41032299999999999</c:v>
                </c:pt>
                <c:pt idx="173">
                  <c:v>0.41645199999999999</c:v>
                </c:pt>
                <c:pt idx="174">
                  <c:v>0.41419400000000001</c:v>
                </c:pt>
                <c:pt idx="175">
                  <c:v>0.41080800000000001</c:v>
                </c:pt>
                <c:pt idx="176">
                  <c:v>0.41196700000000003</c:v>
                </c:pt>
                <c:pt idx="177">
                  <c:v>0.41446</c:v>
                </c:pt>
                <c:pt idx="178">
                  <c:v>0.41762100000000002</c:v>
                </c:pt>
                <c:pt idx="179">
                  <c:v>0.41026699999999999</c:v>
                </c:pt>
                <c:pt idx="180">
                  <c:v>0.41362100000000002</c:v>
                </c:pt>
                <c:pt idx="181">
                  <c:v>0.41453600000000002</c:v>
                </c:pt>
                <c:pt idx="182">
                  <c:v>0.407362</c:v>
                </c:pt>
                <c:pt idx="183">
                  <c:v>0.41151799999999999</c:v>
                </c:pt>
                <c:pt idx="184">
                  <c:v>0.41212399999999999</c:v>
                </c:pt>
                <c:pt idx="185">
                  <c:v>0.41018900000000003</c:v>
                </c:pt>
                <c:pt idx="186">
                  <c:v>0.40966399999999997</c:v>
                </c:pt>
                <c:pt idx="187">
                  <c:v>0.40769</c:v>
                </c:pt>
                <c:pt idx="188">
                  <c:v>0.40804800000000002</c:v>
                </c:pt>
                <c:pt idx="189">
                  <c:v>0.40726299999999999</c:v>
                </c:pt>
                <c:pt idx="190">
                  <c:v>0.40977599999999997</c:v>
                </c:pt>
                <c:pt idx="191">
                  <c:v>0.40814499999999998</c:v>
                </c:pt>
                <c:pt idx="192">
                  <c:v>0.40551100000000001</c:v>
                </c:pt>
                <c:pt idx="193">
                  <c:v>0.400119</c:v>
                </c:pt>
                <c:pt idx="194">
                  <c:v>0.40829199999999999</c:v>
                </c:pt>
                <c:pt idx="195">
                  <c:v>0.40599400000000002</c:v>
                </c:pt>
                <c:pt idx="196">
                  <c:v>0.408416</c:v>
                </c:pt>
                <c:pt idx="197">
                  <c:v>0.40549299999999999</c:v>
                </c:pt>
                <c:pt idx="198">
                  <c:v>0.40359499999999998</c:v>
                </c:pt>
                <c:pt idx="199">
                  <c:v>0.40715400000000002</c:v>
                </c:pt>
                <c:pt idx="200">
                  <c:v>0.40552300000000002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0.4367155781770643</c:v>
                </c:pt>
                <c:pt idx="1">
                  <c:v>0.43738112418369834</c:v>
                </c:pt>
                <c:pt idx="2">
                  <c:v>0.43803529249942535</c:v>
                </c:pt>
                <c:pt idx="3">
                  <c:v>0.43867669071174131</c:v>
                </c:pt>
                <c:pt idx="4">
                  <c:v>0.43930380641210054</c:v>
                </c:pt>
                <c:pt idx="5">
                  <c:v>0.43991500535061284</c:v>
                </c:pt>
                <c:pt idx="6">
                  <c:v>0.44050853212830771</c:v>
                </c:pt>
                <c:pt idx="7">
                  <c:v>0.44108251461960662</c:v>
                </c:pt>
                <c:pt idx="8">
                  <c:v>0.44163497399038387</c:v>
                </c:pt>
                <c:pt idx="9">
                  <c:v>0.44216384329079905</c:v>
                </c:pt>
                <c:pt idx="10">
                  <c:v>0.44266699941617843</c:v>
                </c:pt>
                <c:pt idx="11">
                  <c:v>0.44314231611573368</c:v>
                </c:pt>
                <c:pt idx="12">
                  <c:v>0.44358775019258923</c:v>
                </c:pt>
                <c:pt idx="13">
                  <c:v>0.4440014797175082</c:v>
                </c:pt>
                <c:pt idx="14">
                  <c:v>0.44438212270485822</c:v>
                </c:pt>
                <c:pt idx="15">
                  <c:v>0.44472907799113204</c:v>
                </c:pt>
                <c:pt idx="16">
                  <c:v>0.44504304750887447</c:v>
                </c:pt>
                <c:pt idx="17">
                  <c:v>0.44532682069122931</c:v>
                </c:pt>
                <c:pt idx="18">
                  <c:v>0.44558642624551481</c:v>
                </c:pt>
                <c:pt idx="19">
                  <c:v>0.44583278119057101</c:v>
                </c:pt>
                <c:pt idx="20">
                  <c:v>0.44608398670734178</c:v>
                </c:pt>
                <c:pt idx="21">
                  <c:v>0.44636842695286572</c:v>
                </c:pt>
                <c:pt idx="22">
                  <c:v>0.44672880941300908</c:v>
                </c:pt>
                <c:pt idx="23">
                  <c:v>0.44722722997886782</c:v>
                </c:pt>
                <c:pt idx="24">
                  <c:v>0.44795123820846766</c:v>
                </c:pt>
                <c:pt idx="25">
                  <c:v>0.44902070580368636</c:v>
                </c:pt>
                <c:pt idx="26">
                  <c:v>0.45059505840688063</c:v>
                </c:pt>
                <c:pt idx="27">
                  <c:v>0.45288012372449904</c:v>
                </c:pt>
                <c:pt idx="28">
                  <c:v>0.4561335018116125</c:v>
                </c:pt>
                <c:pt idx="29">
                  <c:v>0.4606670222657408</c:v>
                </c:pt>
                <c:pt idx="30">
                  <c:v>0.46684458725349642</c:v>
                </c:pt>
                <c:pt idx="31">
                  <c:v>0.47507359643479818</c:v>
                </c:pt>
                <c:pt idx="32">
                  <c:v>0.48578830477269713</c:v>
                </c:pt>
                <c:pt idx="33">
                  <c:v>0.49942396024387309</c:v>
                </c:pt>
                <c:pt idx="34">
                  <c:v>0.51638145338277786</c:v>
                </c:pt>
                <c:pt idx="35">
                  <c:v>0.53698347121609868</c:v>
                </c:pt>
                <c:pt idx="36">
                  <c:v>0.56142468877683538</c:v>
                </c:pt>
                <c:pt idx="37">
                  <c:v>0.58972015389566623</c:v>
                </c:pt>
                <c:pt idx="38">
                  <c:v>0.62165733830494008</c:v>
                </c:pt>
                <c:pt idx="39">
                  <c:v>0.65675719888310091</c:v>
                </c:pt>
                <c:pt idx="40">
                  <c:v>0.69424360713428579</c:v>
                </c:pt>
                <c:pt idx="41">
                  <c:v>0.73299460093962643</c:v>
                </c:pt>
                <c:pt idx="42">
                  <c:v>0.77137792042676101</c:v>
                </c:pt>
                <c:pt idx="43">
                  <c:v>0.8067708589987399</c:v>
                </c:pt>
                <c:pt idx="44">
                  <c:v>0.8346317306650175</c:v>
                </c:pt>
                <c:pt idx="45">
                  <c:v>0.84764412721946947</c:v>
                </c:pt>
                <c:pt idx="46">
                  <c:v>0.83662534599405725</c:v>
                </c:pt>
                <c:pt idx="47">
                  <c:v>0.79490087558394262</c:v>
                </c:pt>
                <c:pt idx="48">
                  <c:v>0.72466379922243529</c:v>
                </c:pt>
                <c:pt idx="49">
                  <c:v>0.6396024354306733</c:v>
                </c:pt>
                <c:pt idx="50">
                  <c:v>0.55930577725878516</c:v>
                </c:pt>
                <c:pt idx="51">
                  <c:v>0.49888936471632683</c:v>
                </c:pt>
                <c:pt idx="52">
                  <c:v>0.46262924878600203</c:v>
                </c:pt>
                <c:pt idx="53">
                  <c:v>0.44585144911250529</c:v>
                </c:pt>
                <c:pt idx="54">
                  <c:v>0.4411321351802176</c:v>
                </c:pt>
                <c:pt idx="55">
                  <c:v>0.44288410646085397</c:v>
                </c:pt>
                <c:pt idx="56">
                  <c:v>0.44841589878283172</c:v>
                </c:pt>
                <c:pt idx="57">
                  <c:v>0.45702091922615384</c:v>
                </c:pt>
                <c:pt idx="58">
                  <c:v>0.46888336934077396</c:v>
                </c:pt>
                <c:pt idx="59">
                  <c:v>0.48442649548458783</c:v>
                </c:pt>
                <c:pt idx="60">
                  <c:v>0.50400561261885568</c:v>
                </c:pt>
                <c:pt idx="61">
                  <c:v>0.52774656955820953</c:v>
                </c:pt>
                <c:pt idx="62">
                  <c:v>0.55543187687066109</c:v>
                </c:pt>
                <c:pt idx="63">
                  <c:v>0.58640849819013541</c:v>
                </c:pt>
                <c:pt idx="64">
                  <c:v>0.61948433686781879</c:v>
                </c:pt>
                <c:pt idx="65">
                  <c:v>0.65266540726108213</c:v>
                </c:pt>
                <c:pt idx="66">
                  <c:v>0.68241109272864042</c:v>
                </c:pt>
                <c:pt idx="67">
                  <c:v>0.70236584444507821</c:v>
                </c:pt>
                <c:pt idx="68">
                  <c:v>0.70311022077826524</c:v>
                </c:pt>
                <c:pt idx="69">
                  <c:v>0.67610508740856523</c:v>
                </c:pt>
                <c:pt idx="70">
                  <c:v>0.62184660925497615</c:v>
                </c:pt>
                <c:pt idx="71">
                  <c:v>0.55431516961396909</c:v>
                </c:pt>
                <c:pt idx="72">
                  <c:v>0.49367954959353955</c:v>
                </c:pt>
                <c:pt idx="73">
                  <c:v>0.4528638548839285</c:v>
                </c:pt>
                <c:pt idx="74">
                  <c:v>0.4319417207044991</c:v>
                </c:pt>
                <c:pt idx="75">
                  <c:v>0.42364349695412629</c:v>
                </c:pt>
                <c:pt idx="76">
                  <c:v>0.42097390326930867</c:v>
                </c:pt>
                <c:pt idx="77">
                  <c:v>0.42013838351562205</c:v>
                </c:pt>
                <c:pt idx="78">
                  <c:v>0.41975006438828877</c:v>
                </c:pt>
                <c:pt idx="79">
                  <c:v>0.41944699162819721</c:v>
                </c:pt>
                <c:pt idx="80">
                  <c:v>0.41915975070747047</c:v>
                </c:pt>
                <c:pt idx="81">
                  <c:v>0.41887827753638635</c:v>
                </c:pt>
                <c:pt idx="82">
                  <c:v>0.41860137593461766</c:v>
                </c:pt>
                <c:pt idx="83">
                  <c:v>0.41832897442005978</c:v>
                </c:pt>
                <c:pt idx="84">
                  <c:v>0.41806136198423594</c:v>
                </c:pt>
                <c:pt idx="85">
                  <c:v>0.41779931419990707</c:v>
                </c:pt>
                <c:pt idx="86">
                  <c:v>0.41754441096374439</c:v>
                </c:pt>
                <c:pt idx="87">
                  <c:v>0.41729953112781915</c:v>
                </c:pt>
                <c:pt idx="88">
                  <c:v>0.41706957310401416</c:v>
                </c:pt>
                <c:pt idx="89">
                  <c:v>0.41686244401609635</c:v>
                </c:pt>
                <c:pt idx="90">
                  <c:v>0.41669032670215472</c:v>
                </c:pt>
                <c:pt idx="91">
                  <c:v>0.41657116821407203</c:v>
                </c:pt>
                <c:pt idx="92">
                  <c:v>0.41653023028293434</c:v>
                </c:pt>
                <c:pt idx="93">
                  <c:v>0.41660140526928791</c:v>
                </c:pt>
                <c:pt idx="94">
                  <c:v>0.41682784772825066</c:v>
                </c:pt>
                <c:pt idx="95">
                  <c:v>0.41726133277673821</c:v>
                </c:pt>
                <c:pt idx="96">
                  <c:v>0.41795966246334598</c:v>
                </c:pt>
                <c:pt idx="97">
                  <c:v>0.41898141676203721</c:v>
                </c:pt>
                <c:pt idx="98">
                  <c:v>0.42037736606146714</c:v>
                </c:pt>
                <c:pt idx="99">
                  <c:v>0.42217790073757666</c:v>
                </c:pt>
                <c:pt idx="100">
                  <c:v>0.42437600831146244</c:v>
                </c:pt>
                <c:pt idx="101">
                  <c:v>0.42690615633983353</c:v>
                </c:pt>
                <c:pt idx="102">
                  <c:v>0.42962190486239227</c:v>
                </c:pt>
                <c:pt idx="103">
                  <c:v>0.43227992049829034</c:v>
                </c:pt>
                <c:pt idx="104">
                  <c:v>0.43454402172411943</c:v>
                </c:pt>
                <c:pt idx="105">
                  <c:v>0.43602504131167158</c:v>
                </c:pt>
                <c:pt idx="106">
                  <c:v>0.43636361757416697</c:v>
                </c:pt>
                <c:pt idx="107">
                  <c:v>0.4353408781242683</c:v>
                </c:pt>
                <c:pt idx="108">
                  <c:v>0.43297562480867358</c:v>
                </c:pt>
                <c:pt idx="109">
                  <c:v>0.42955620440070397</c:v>
                </c:pt>
                <c:pt idx="110">
                  <c:v>0.42557695728719463</c:v>
                </c:pt>
                <c:pt idx="111">
                  <c:v>0.42159685463511237</c:v>
                </c:pt>
                <c:pt idx="112">
                  <c:v>0.41808152494545431</c:v>
                </c:pt>
                <c:pt idx="113">
                  <c:v>0.41529770413078165</c:v>
                </c:pt>
                <c:pt idx="114">
                  <c:v>0.41329576187320627</c:v>
                </c:pt>
                <c:pt idx="115">
                  <c:v>0.41196690998286567</c:v>
                </c:pt>
                <c:pt idx="116">
                  <c:v>0.41113050717485611</c:v>
                </c:pt>
                <c:pt idx="117">
                  <c:v>0.4106079593012395</c:v>
                </c:pt>
                <c:pt idx="118">
                  <c:v>0.41026231151034059</c:v>
                </c:pt>
                <c:pt idx="119">
                  <c:v>0.41000608792945309</c:v>
                </c:pt>
                <c:pt idx="120">
                  <c:v>0.4097913446530706</c:v>
                </c:pt>
                <c:pt idx="121">
                  <c:v>0.40959522329361597</c:v>
                </c:pt>
                <c:pt idx="122">
                  <c:v>0.4094082860318502</c:v>
                </c:pt>
                <c:pt idx="123">
                  <c:v>0.40922756074583294</c:v>
                </c:pt>
                <c:pt idx="124">
                  <c:v>0.40905376117373798</c:v>
                </c:pt>
                <c:pt idx="125">
                  <c:v>0.4088921090729058</c:v>
                </c:pt>
                <c:pt idx="126">
                  <c:v>0.40875722986748875</c:v>
                </c:pt>
                <c:pt idx="127">
                  <c:v>0.4086831390459767</c:v>
                </c:pt>
                <c:pt idx="128">
                  <c:v>0.40873732570293048</c:v>
                </c:pt>
                <c:pt idx="129">
                  <c:v>0.4090315060070987</c:v>
                </c:pt>
                <c:pt idx="130">
                  <c:v>0.40971228733447262</c:v>
                </c:pt>
                <c:pt idx="131">
                  <c:v>0.41091168351774632</c:v>
                </c:pt>
                <c:pt idx="132">
                  <c:v>0.4126540884194243</c:v>
                </c:pt>
                <c:pt idx="133">
                  <c:v>0.41475658765263401</c:v>
                </c:pt>
                <c:pt idx="134">
                  <c:v>0.41679815365211564</c:v>
                </c:pt>
                <c:pt idx="135">
                  <c:v>0.41822325333149402</c:v>
                </c:pt>
                <c:pt idx="136">
                  <c:v>0.41856477894330157</c:v>
                </c:pt>
                <c:pt idx="137">
                  <c:v>0.41766901607875395</c:v>
                </c:pt>
                <c:pt idx="138">
                  <c:v>0.4157763884110745</c:v>
                </c:pt>
                <c:pt idx="139">
                  <c:v>0.41340065348415878</c:v>
                </c:pt>
                <c:pt idx="140">
                  <c:v>0.41108864176380805</c:v>
                </c:pt>
                <c:pt idx="141">
                  <c:v>0.40921264172780047</c:v>
                </c:pt>
                <c:pt idx="142">
                  <c:v>0.40789769809308335</c:v>
                </c:pt>
                <c:pt idx="143">
                  <c:v>0.40707775849587008</c:v>
                </c:pt>
                <c:pt idx="144">
                  <c:v>0.40660382785595306</c:v>
                </c:pt>
                <c:pt idx="145">
                  <c:v>0.40633119993631672</c:v>
                </c:pt>
                <c:pt idx="146">
                  <c:v>0.40615828405964854</c:v>
                </c:pt>
                <c:pt idx="147">
                  <c:v>0.40602785988854334</c:v>
                </c:pt>
                <c:pt idx="148">
                  <c:v>0.40591295735022748</c:v>
                </c:pt>
                <c:pt idx="149">
                  <c:v>0.40580266241482904</c:v>
                </c:pt>
                <c:pt idx="150">
                  <c:v>0.40569307521822129</c:v>
                </c:pt>
                <c:pt idx="151">
                  <c:v>0.40558289254778268</c:v>
                </c:pt>
                <c:pt idx="152">
                  <c:v>0.4054716475991923</c:v>
                </c:pt>
                <c:pt idx="153">
                  <c:v>0.40535912097960725</c:v>
                </c:pt>
                <c:pt idx="154">
                  <c:v>0.40524517201542787</c:v>
                </c:pt>
                <c:pt idx="155">
                  <c:v>0.40512969626627243</c:v>
                </c:pt>
                <c:pt idx="156">
                  <c:v>0.40501261515353332</c:v>
                </c:pt>
                <c:pt idx="157">
                  <c:v>0.40489387249731396</c:v>
                </c:pt>
                <c:pt idx="158">
                  <c:v>0.40477343225889967</c:v>
                </c:pt>
                <c:pt idx="159">
                  <c:v>0.40465127642555859</c:v>
                </c:pt>
                <c:pt idx="160">
                  <c:v>0.40452740290865086</c:v>
                </c:pt>
                <c:pt idx="161">
                  <c:v>0.40440182348000242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0.43671557781697617</c:v>
                </c:pt>
                <c:pt idx="1">
                  <c:v>0.4373811233347753</c:v>
                </c:pt>
                <c:pt idx="2">
                  <c:v>0.43803529053345985</c:v>
                </c:pt>
                <c:pt idx="3">
                  <c:v>0.43867668623943556</c:v>
                </c:pt>
                <c:pt idx="4">
                  <c:v>0.43930379641819822</c:v>
                </c:pt>
                <c:pt idx="5">
                  <c:v>0.43991498341313279</c:v>
                </c:pt>
                <c:pt idx="6">
                  <c:v>0.44050848482555638</c:v>
                </c:pt>
                <c:pt idx="7">
                  <c:v>0.44108241442736607</c:v>
                </c:pt>
                <c:pt idx="8">
                  <c:v>0.44163476552699243</c:v>
                </c:pt>
                <c:pt idx="9">
                  <c:v>0.44216341722808156</c:v>
                </c:pt>
                <c:pt idx="10">
                  <c:v>0.44266614402396842</c:v>
                </c:pt>
                <c:pt idx="11">
                  <c:v>0.44314062915461733</c:v>
                </c:pt>
                <c:pt idx="12">
                  <c:v>0.44358448211109508</c:v>
                </c:pt>
                <c:pt idx="13">
                  <c:v>0.44399526060080136</c:v>
                </c:pt>
                <c:pt idx="14">
                  <c:v>0.44437049718025562</c:v>
                </c:pt>
                <c:pt idx="15">
                  <c:v>0.44470773061825131</c:v>
                </c:pt>
                <c:pt idx="16">
                  <c:v>0.44500454186974331</c:v>
                </c:pt>
                <c:pt idx="17">
                  <c:v>0.44525859432197928</c:v>
                </c:pt>
                <c:pt idx="18">
                  <c:v>0.44546767772481805</c:v>
                </c:pt>
                <c:pt idx="19">
                  <c:v>0.4456297549468497</c:v>
                </c:pt>
                <c:pt idx="20">
                  <c:v>0.44574301042225045</c:v>
                </c:pt>
                <c:pt idx="21">
                  <c:v>0.44580589888892791</c:v>
                </c:pt>
                <c:pt idx="22">
                  <c:v>0.44581719278843462</c:v>
                </c:pt>
                <c:pt idx="23">
                  <c:v>0.44577602652617743</c:v>
                </c:pt>
                <c:pt idx="24">
                  <c:v>0.44568193570007059</c:v>
                </c:pt>
                <c:pt idx="25">
                  <c:v>0.44553488941735037</c:v>
                </c:pt>
                <c:pt idx="26">
                  <c:v>0.44533531394718845</c:v>
                </c:pt>
                <c:pt idx="27">
                  <c:v>0.4450841062067698</c:v>
                </c:pt>
                <c:pt idx="28">
                  <c:v>0.44478263594563594</c:v>
                </c:pt>
                <c:pt idx="29">
                  <c:v>0.44443273596072203</c:v>
                </c:pt>
                <c:pt idx="30">
                  <c:v>0.44403668021480286</c:v>
                </c:pt>
                <c:pt idx="31">
                  <c:v>0.44359715030706215</c:v>
                </c:pt>
                <c:pt idx="32">
                  <c:v>0.44311719131356198</c:v>
                </c:pt>
                <c:pt idx="33">
                  <c:v>0.44260015853367252</c:v>
                </c:pt>
                <c:pt idx="34">
                  <c:v>0.44204965710579169</c:v>
                </c:pt>
                <c:pt idx="35">
                  <c:v>0.44146947675990489</c:v>
                </c:pt>
                <c:pt idx="36">
                  <c:v>0.44086352413529484</c:v>
                </c:pt>
                <c:pt idx="37">
                  <c:v>0.44023575510222723</c:v>
                </c:pt>
                <c:pt idx="38">
                  <c:v>0.43959010939367116</c:v>
                </c:pt>
                <c:pt idx="39">
                  <c:v>0.43893044959621924</c:v>
                </c:pt>
                <c:pt idx="40">
                  <c:v>0.43826050619672002</c:v>
                </c:pt>
                <c:pt idx="41">
                  <c:v>0.43758382996654693</c:v>
                </c:pt>
                <c:pt idx="42">
                  <c:v>0.43690375252410646</c:v>
                </c:pt>
                <c:pt idx="43">
                  <c:v>0.43622335548113439</c:v>
                </c:pt>
                <c:pt idx="44">
                  <c:v>0.4355454481773916</c:v>
                </c:pt>
                <c:pt idx="45">
                  <c:v>0.43487255366246885</c:v>
                </c:pt>
                <c:pt idx="46">
                  <c:v>0.43420690230578513</c:v>
                </c:pt>
                <c:pt idx="47">
                  <c:v>0.43355043221223238</c:v>
                </c:pt>
                <c:pt idx="48">
                  <c:v>0.43290479549053368</c:v>
                </c:pt>
                <c:pt idx="49">
                  <c:v>0.43227136935833493</c:v>
                </c:pt>
                <c:pt idx="50">
                  <c:v>0.43165127106295004</c:v>
                </c:pt>
                <c:pt idx="51">
                  <c:v>0.43104537563819023</c:v>
                </c:pt>
                <c:pt idx="52">
                  <c:v>0.43045433559389223</c:v>
                </c:pt>
                <c:pt idx="53">
                  <c:v>0.42987860173417924</c:v>
                </c:pt>
                <c:pt idx="54">
                  <c:v>0.42931844441292155</c:v>
                </c:pt>
                <c:pt idx="55">
                  <c:v>0.42877397465175754</c:v>
                </c:pt>
                <c:pt idx="56">
                  <c:v>0.42824516466067075</c:v>
                </c:pt>
                <c:pt idx="57">
                  <c:v>0.42773186740860103</c:v>
                </c:pt>
                <c:pt idx="58">
                  <c:v>0.42723383498863848</c:v>
                </c:pt>
                <c:pt idx="59">
                  <c:v>0.42675073560716981</c:v>
                </c:pt>
                <c:pt idx="60">
                  <c:v>0.42628216909821298</c:v>
                </c:pt>
                <c:pt idx="61">
                  <c:v>0.4258276809232226</c:v>
                </c:pt>
                <c:pt idx="62">
                  <c:v>0.42538677466363845</c:v>
                </c:pt>
                <c:pt idx="63">
                  <c:v>0.42495892304949684</c:v>
                </c:pt>
                <c:pt idx="64">
                  <c:v>0.42454357759389805</c:v>
                </c:pt>
                <c:pt idx="65">
                  <c:v>0.42414017692141087</c:v>
                </c:pt>
                <c:pt idx="66">
                  <c:v>0.42374815389001802</c:v>
                </c:pt>
                <c:pt idx="67">
                  <c:v>0.42336694161225275</c:v>
                </c:pt>
                <c:pt idx="68">
                  <c:v>0.42299597848293008</c:v>
                </c:pt>
                <c:pt idx="69">
                  <c:v>0.42263471231936967</c:v>
                </c:pt>
                <c:pt idx="70">
                  <c:v>0.42228260371610876</c:v>
                </c:pt>
                <c:pt idx="71">
                  <c:v>0.42193912871054939</c:v>
                </c:pt>
                <c:pt idx="72">
                  <c:v>0.42160378084936007</c:v>
                </c:pt>
                <c:pt idx="73">
                  <c:v>0.42127607273822415</c:v>
                </c:pt>
                <c:pt idx="74">
                  <c:v>0.42095553715006651</c:v>
                </c:pt>
                <c:pt idx="75">
                  <c:v>0.42064172775945413</c:v>
                </c:pt>
                <c:pt idx="76">
                  <c:v>0.42033421956366485</c:v>
                </c:pt>
                <c:pt idx="77">
                  <c:v>0.42003260904407935</c:v>
                </c:pt>
                <c:pt idx="78">
                  <c:v>0.41973651411516888</c:v>
                </c:pt>
                <c:pt idx="79">
                  <c:v>0.41944557390246867</c:v>
                </c:pt>
                <c:pt idx="80">
                  <c:v>0.41915944838557467</c:v>
                </c:pt>
                <c:pt idx="81">
                  <c:v>0.41887781793737389</c:v>
                </c:pt>
                <c:pt idx="82">
                  <c:v>0.41860038278640327</c:v>
                </c:pt>
                <c:pt idx="83">
                  <c:v>0.41832686242540679</c:v>
                </c:pt>
                <c:pt idx="84">
                  <c:v>0.4180569949857858</c:v>
                </c:pt>
                <c:pt idx="85">
                  <c:v>0.41779053659468446</c:v>
                </c:pt>
                <c:pt idx="86">
                  <c:v>0.41752726072888241</c:v>
                </c:pt>
                <c:pt idx="87">
                  <c:v>0.41726695757742749</c:v>
                </c:pt>
                <c:pt idx="88">
                  <c:v>0.41700943342301677</c:v>
                </c:pt>
                <c:pt idx="89">
                  <c:v>0.41675451005046454</c:v>
                </c:pt>
                <c:pt idx="90">
                  <c:v>0.41650202418915461</c:v>
                </c:pt>
                <c:pt idx="91">
                  <c:v>0.41625182699512792</c:v>
                </c:pt>
                <c:pt idx="92">
                  <c:v>0.41600378357736267</c:v>
                </c:pt>
                <c:pt idx="93">
                  <c:v>0.41575777257183705</c:v>
                </c:pt>
                <c:pt idx="94">
                  <c:v>0.4155136857660866</c:v>
                </c:pt>
                <c:pt idx="95">
                  <c:v>0.41527142777615411</c:v>
                </c:pt>
                <c:pt idx="96">
                  <c:v>0.41503091577703832</c:v>
                </c:pt>
                <c:pt idx="97">
                  <c:v>0.41479207928695799</c:v>
                </c:pt>
                <c:pt idx="98">
                  <c:v>0.41455486000492037</c:v>
                </c:pt>
                <c:pt idx="99">
                  <c:v>0.41431921170018937</c:v>
                </c:pt>
                <c:pt idx="100">
                  <c:v>0.41408510015125854</c:v>
                </c:pt>
                <c:pt idx="101">
                  <c:v>0.41385250313080796</c:v>
                </c:pt>
                <c:pt idx="102">
                  <c:v>0.41362141043184325</c:v>
                </c:pt>
                <c:pt idx="103">
                  <c:v>0.41339182392873741</c:v>
                </c:pt>
                <c:pt idx="104">
                  <c:v>0.41316375766520708</c:v>
                </c:pt>
                <c:pt idx="105">
                  <c:v>0.41293723795932569</c:v>
                </c:pt>
                <c:pt idx="106">
                  <c:v>0.41271230351350385</c:v>
                </c:pt>
                <c:pt idx="107">
                  <c:v>0.41248900551494444</c:v>
                </c:pt>
                <c:pt idx="108">
                  <c:v>0.41226740770942882</c:v>
                </c:pt>
                <c:pt idx="109">
                  <c:v>0.41204758642845518</c:v>
                </c:pt>
                <c:pt idx="110">
                  <c:v>0.41182963054678046</c:v>
                </c:pt>
                <c:pt idx="111">
                  <c:v>0.41161364134444101</c:v>
                </c:pt>
                <c:pt idx="112">
                  <c:v>0.41139973224446164</c:v>
                </c:pt>
                <c:pt idx="113">
                  <c:v>0.41118802839491203</c:v>
                </c:pt>
                <c:pt idx="114">
                  <c:v>0.41097866606196987</c:v>
                </c:pt>
                <c:pt idx="115">
                  <c:v>0.41077179179948475</c:v>
                </c:pt>
                <c:pt idx="116">
                  <c:v>0.41056756136055711</c:v>
                </c:pt>
                <c:pt idx="117">
                  <c:v>0.41036613831821306</c:v>
                </c:pt>
                <c:pt idx="118">
                  <c:v>0.41016769236577966</c:v>
                </c:pt>
                <c:pt idx="119">
                  <c:v>0.4099723972734225</c:v>
                </c:pt>
                <c:pt idx="120">
                  <c:v>0.40978042848584706</c:v>
                </c:pt>
                <c:pt idx="121">
                  <c:v>0.40959196035762996</c:v>
                </c:pt>
                <c:pt idx="122">
                  <c:v>0.40940716303712998</c:v>
                </c:pt>
                <c:pt idx="123">
                  <c:v>0.40922619902730201</c:v>
                </c:pt>
                <c:pt idx="124">
                  <c:v>0.40904921947160811</c:v>
                </c:pt>
                <c:pt idx="125">
                  <c:v>0.40887636023484542</c:v>
                </c:pt>
                <c:pt idx="126">
                  <c:v>0.40870773787101311</c:v>
                </c:pt>
                <c:pt idx="127">
                  <c:v>0.40854344559188416</c:v>
                </c:pt>
                <c:pt idx="128">
                  <c:v>0.4083835493690019</c:v>
                </c:pt>
                <c:pt idx="129">
                  <c:v>0.40822808431646262</c:v>
                </c:pt>
                <c:pt idx="130">
                  <c:v>0.40807705151014617</c:v>
                </c:pt>
                <c:pt idx="131">
                  <c:v>0.40793041539922836</c:v>
                </c:pt>
                <c:pt idx="132">
                  <c:v>0.40778810195653314</c:v>
                </c:pt>
                <c:pt idx="133">
                  <c:v>0.40764999769484866</c:v>
                </c:pt>
                <c:pt idx="134">
                  <c:v>0.4075159496468943</c:v>
                </c:pt>
                <c:pt idx="135">
                  <c:v>0.4073857663683127</c:v>
                </c:pt>
                <c:pt idx="136">
                  <c:v>0.40725921997794051</c:v>
                </c:pt>
                <c:pt idx="137">
                  <c:v>0.40713604920064062</c:v>
                </c:pt>
                <c:pt idx="138">
                  <c:v>0.40701596332867918</c:v>
                </c:pt>
                <c:pt idx="139">
                  <c:v>0.4068986469717899</c:v>
                </c:pt>
                <c:pt idx="140">
                  <c:v>0.40678376542730876</c:v>
                </c:pt>
                <c:pt idx="141">
                  <c:v>0.40667097047311385</c:v>
                </c:pt>
                <c:pt idx="142">
                  <c:v>0.40655990636970613</c:v>
                </c:pt>
                <c:pt idx="143">
                  <c:v>0.40645021585456931</c:v>
                </c:pt>
                <c:pt idx="144">
                  <c:v>0.40634154592171967</c:v>
                </c:pt>
                <c:pt idx="145">
                  <c:v>0.40623355320067722</c:v>
                </c:pt>
                <c:pt idx="146">
                  <c:v>0.40612590877965582</c:v>
                </c:pt>
                <c:pt idx="147">
                  <c:v>0.40601830235463204</c:v>
                </c:pt>
                <c:pt idx="148">
                  <c:v>0.40591044562593692</c:v>
                </c:pt>
                <c:pt idx="149">
                  <c:v>0.40580207490403741</c:v>
                </c:pt>
                <c:pt idx="150">
                  <c:v>0.40569295292353474</c:v>
                </c:pt>
                <c:pt idx="151">
                  <c:v>0.4055828698970162</c:v>
                </c:pt>
                <c:pt idx="152">
                  <c:v>0.40547164386683976</c:v>
                </c:pt>
                <c:pt idx="153">
                  <c:v>0.4053591204325252</c:v>
                </c:pt>
                <c:pt idx="154">
                  <c:v>0.40524517194410281</c:v>
                </c:pt>
                <c:pt idx="155">
                  <c:v>0.40512969625800244</c:v>
                </c:pt>
                <c:pt idx="156">
                  <c:v>0.40501261515268061</c:v>
                </c:pt>
                <c:pt idx="157">
                  <c:v>0.4048938724972358</c:v>
                </c:pt>
                <c:pt idx="158">
                  <c:v>0.40477343225889328</c:v>
                </c:pt>
                <c:pt idx="159">
                  <c:v>0.40465127642555815</c:v>
                </c:pt>
                <c:pt idx="160">
                  <c:v>0.4045274029086508</c:v>
                </c:pt>
                <c:pt idx="161">
                  <c:v>0.40440182348000242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0.498226</c:v>
                </c:pt>
                <c:pt idx="1">
                  <c:v>0.49571900000000002</c:v>
                </c:pt>
                <c:pt idx="2">
                  <c:v>0.49689800000000001</c:v>
                </c:pt>
                <c:pt idx="3">
                  <c:v>0.504104</c:v>
                </c:pt>
                <c:pt idx="4">
                  <c:v>0.50148899999999996</c:v>
                </c:pt>
                <c:pt idx="5">
                  <c:v>0.49629800000000002</c:v>
                </c:pt>
                <c:pt idx="6">
                  <c:v>0.49666500000000002</c:v>
                </c:pt>
                <c:pt idx="7">
                  <c:v>0.48407699999999998</c:v>
                </c:pt>
                <c:pt idx="8">
                  <c:v>0.49178300000000003</c:v>
                </c:pt>
                <c:pt idx="9">
                  <c:v>0.495923</c:v>
                </c:pt>
                <c:pt idx="10">
                  <c:v>0.50016700000000003</c:v>
                </c:pt>
                <c:pt idx="11">
                  <c:v>0.49574699999999999</c:v>
                </c:pt>
                <c:pt idx="12">
                  <c:v>0.49748799999999999</c:v>
                </c:pt>
                <c:pt idx="13">
                  <c:v>0.49915100000000001</c:v>
                </c:pt>
                <c:pt idx="14">
                  <c:v>0.498442</c:v>
                </c:pt>
                <c:pt idx="15">
                  <c:v>0.50096399999999996</c:v>
                </c:pt>
                <c:pt idx="16">
                  <c:v>0.49561100000000002</c:v>
                </c:pt>
                <c:pt idx="17">
                  <c:v>0.48480400000000001</c:v>
                </c:pt>
                <c:pt idx="18">
                  <c:v>0.49315300000000001</c:v>
                </c:pt>
                <c:pt idx="19">
                  <c:v>0.48670999999999998</c:v>
                </c:pt>
                <c:pt idx="20">
                  <c:v>0.48478500000000002</c:v>
                </c:pt>
                <c:pt idx="21">
                  <c:v>0.475609</c:v>
                </c:pt>
                <c:pt idx="22">
                  <c:v>0.47170099999999998</c:v>
                </c:pt>
                <c:pt idx="23">
                  <c:v>0.47429100000000002</c:v>
                </c:pt>
                <c:pt idx="24">
                  <c:v>0.47144999999999998</c:v>
                </c:pt>
                <c:pt idx="25">
                  <c:v>0.47269699999999998</c:v>
                </c:pt>
                <c:pt idx="26">
                  <c:v>0.47663499999999998</c:v>
                </c:pt>
                <c:pt idx="27">
                  <c:v>0.47955199999999998</c:v>
                </c:pt>
                <c:pt idx="28">
                  <c:v>0.48286299999999999</c:v>
                </c:pt>
                <c:pt idx="29">
                  <c:v>0.48460900000000001</c:v>
                </c:pt>
                <c:pt idx="30">
                  <c:v>0.49165700000000001</c:v>
                </c:pt>
                <c:pt idx="31">
                  <c:v>0.49813299999999999</c:v>
                </c:pt>
                <c:pt idx="32">
                  <c:v>0.50727199999999995</c:v>
                </c:pt>
                <c:pt idx="33">
                  <c:v>0.51667399999999997</c:v>
                </c:pt>
                <c:pt idx="34">
                  <c:v>0.52893699999999999</c:v>
                </c:pt>
                <c:pt idx="35">
                  <c:v>0.54285000000000005</c:v>
                </c:pt>
                <c:pt idx="36">
                  <c:v>0.56271499999999997</c:v>
                </c:pt>
                <c:pt idx="37">
                  <c:v>0.58518700000000001</c:v>
                </c:pt>
                <c:pt idx="38">
                  <c:v>0.61325099999999999</c:v>
                </c:pt>
                <c:pt idx="39">
                  <c:v>0.64885300000000001</c:v>
                </c:pt>
                <c:pt idx="40">
                  <c:v>0.68344099999999997</c:v>
                </c:pt>
                <c:pt idx="41">
                  <c:v>0.71221800000000002</c:v>
                </c:pt>
                <c:pt idx="42">
                  <c:v>0.74809599999999998</c:v>
                </c:pt>
                <c:pt idx="43">
                  <c:v>0.77806500000000001</c:v>
                </c:pt>
                <c:pt idx="44">
                  <c:v>0.79840999999999995</c:v>
                </c:pt>
                <c:pt idx="45">
                  <c:v>0.81426500000000002</c:v>
                </c:pt>
                <c:pt idx="46">
                  <c:v>0.81648299999999996</c:v>
                </c:pt>
                <c:pt idx="47">
                  <c:v>0.81520300000000001</c:v>
                </c:pt>
                <c:pt idx="48">
                  <c:v>0.79009700000000005</c:v>
                </c:pt>
                <c:pt idx="49">
                  <c:v>0.74315699999999996</c:v>
                </c:pt>
                <c:pt idx="50">
                  <c:v>0.68229600000000001</c:v>
                </c:pt>
                <c:pt idx="51">
                  <c:v>0.61910600000000005</c:v>
                </c:pt>
                <c:pt idx="52">
                  <c:v>0.56214900000000001</c:v>
                </c:pt>
                <c:pt idx="53">
                  <c:v>0.51495100000000005</c:v>
                </c:pt>
                <c:pt idx="54">
                  <c:v>0.47723599999999999</c:v>
                </c:pt>
                <c:pt idx="55">
                  <c:v>0.46965699999999999</c:v>
                </c:pt>
                <c:pt idx="56">
                  <c:v>0.467283</c:v>
                </c:pt>
                <c:pt idx="57">
                  <c:v>0.47154600000000002</c:v>
                </c:pt>
                <c:pt idx="58">
                  <c:v>0.47937200000000002</c:v>
                </c:pt>
                <c:pt idx="59">
                  <c:v>0.49639100000000003</c:v>
                </c:pt>
                <c:pt idx="60">
                  <c:v>0.51005800000000001</c:v>
                </c:pt>
                <c:pt idx="61">
                  <c:v>0.52667699999999995</c:v>
                </c:pt>
                <c:pt idx="62">
                  <c:v>0.54544599999999999</c:v>
                </c:pt>
                <c:pt idx="63">
                  <c:v>0.57395200000000002</c:v>
                </c:pt>
                <c:pt idx="64">
                  <c:v>0.60057000000000005</c:v>
                </c:pt>
                <c:pt idx="65">
                  <c:v>0.62950499999999998</c:v>
                </c:pt>
                <c:pt idx="66">
                  <c:v>0.6532</c:v>
                </c:pt>
                <c:pt idx="67">
                  <c:v>0.67199200000000003</c:v>
                </c:pt>
                <c:pt idx="68">
                  <c:v>0.68596999999999997</c:v>
                </c:pt>
                <c:pt idx="69">
                  <c:v>0.69049700000000003</c:v>
                </c:pt>
                <c:pt idx="70">
                  <c:v>0.68334499999999998</c:v>
                </c:pt>
                <c:pt idx="71">
                  <c:v>0.648011</c:v>
                </c:pt>
                <c:pt idx="72">
                  <c:v>0.60590599999999994</c:v>
                </c:pt>
                <c:pt idx="73">
                  <c:v>0.55599200000000004</c:v>
                </c:pt>
                <c:pt idx="74">
                  <c:v>0.51828700000000005</c:v>
                </c:pt>
                <c:pt idx="75">
                  <c:v>0.48376400000000003</c:v>
                </c:pt>
                <c:pt idx="76">
                  <c:v>0.45292199999999999</c:v>
                </c:pt>
                <c:pt idx="77">
                  <c:v>0.44597100000000001</c:v>
                </c:pt>
                <c:pt idx="78">
                  <c:v>0.43417499999999998</c:v>
                </c:pt>
                <c:pt idx="79">
                  <c:v>0.43496200000000002</c:v>
                </c:pt>
                <c:pt idx="80">
                  <c:v>0.43463299999999999</c:v>
                </c:pt>
                <c:pt idx="81">
                  <c:v>0.43684099999999998</c:v>
                </c:pt>
                <c:pt idx="82">
                  <c:v>0.43580400000000002</c:v>
                </c:pt>
                <c:pt idx="83">
                  <c:v>0.43503500000000001</c:v>
                </c:pt>
                <c:pt idx="84">
                  <c:v>0.43985600000000002</c:v>
                </c:pt>
                <c:pt idx="85">
                  <c:v>0.43822499999999998</c:v>
                </c:pt>
                <c:pt idx="86">
                  <c:v>0.43395699999999998</c:v>
                </c:pt>
                <c:pt idx="87">
                  <c:v>0.441299</c:v>
                </c:pt>
                <c:pt idx="88">
                  <c:v>0.43628600000000001</c:v>
                </c:pt>
                <c:pt idx="89">
                  <c:v>0.43873800000000002</c:v>
                </c:pt>
                <c:pt idx="90">
                  <c:v>0.440305</c:v>
                </c:pt>
                <c:pt idx="91">
                  <c:v>0.43855699999999997</c:v>
                </c:pt>
                <c:pt idx="92">
                  <c:v>0.43817899999999999</c:v>
                </c:pt>
                <c:pt idx="93">
                  <c:v>0.441998</c:v>
                </c:pt>
                <c:pt idx="94">
                  <c:v>0.43976500000000002</c:v>
                </c:pt>
                <c:pt idx="95">
                  <c:v>0.44046000000000002</c:v>
                </c:pt>
                <c:pt idx="96">
                  <c:v>0.44259799999999999</c:v>
                </c:pt>
                <c:pt idx="97">
                  <c:v>0.446212</c:v>
                </c:pt>
                <c:pt idx="98">
                  <c:v>0.44060300000000002</c:v>
                </c:pt>
                <c:pt idx="99">
                  <c:v>0.44453999999999999</c:v>
                </c:pt>
                <c:pt idx="100">
                  <c:v>0.44032399999999999</c:v>
                </c:pt>
                <c:pt idx="101">
                  <c:v>0.44460100000000002</c:v>
                </c:pt>
                <c:pt idx="102">
                  <c:v>0.441085</c:v>
                </c:pt>
                <c:pt idx="103">
                  <c:v>0.44431700000000002</c:v>
                </c:pt>
                <c:pt idx="104">
                  <c:v>0.44819999999999999</c:v>
                </c:pt>
                <c:pt idx="105">
                  <c:v>0.44733699999999998</c:v>
                </c:pt>
                <c:pt idx="106">
                  <c:v>0.44747700000000001</c:v>
                </c:pt>
                <c:pt idx="107">
                  <c:v>0.44578099999999998</c:v>
                </c:pt>
                <c:pt idx="108">
                  <c:v>0.44441399999999998</c:v>
                </c:pt>
                <c:pt idx="109">
                  <c:v>0.442554</c:v>
                </c:pt>
                <c:pt idx="110">
                  <c:v>0.44212699999999999</c:v>
                </c:pt>
                <c:pt idx="111">
                  <c:v>0.43174600000000002</c:v>
                </c:pt>
                <c:pt idx="112">
                  <c:v>0.42487799999999998</c:v>
                </c:pt>
                <c:pt idx="113">
                  <c:v>0.41967300000000002</c:v>
                </c:pt>
                <c:pt idx="114">
                  <c:v>0.415879</c:v>
                </c:pt>
                <c:pt idx="115">
                  <c:v>0.41558499999999998</c:v>
                </c:pt>
                <c:pt idx="116">
                  <c:v>0.41495500000000002</c:v>
                </c:pt>
                <c:pt idx="117">
                  <c:v>0.412026</c:v>
                </c:pt>
                <c:pt idx="118">
                  <c:v>0.41204000000000002</c:v>
                </c:pt>
                <c:pt idx="119">
                  <c:v>0.41839900000000002</c:v>
                </c:pt>
                <c:pt idx="120">
                  <c:v>0.407138</c:v>
                </c:pt>
                <c:pt idx="121">
                  <c:v>0.40593299999999999</c:v>
                </c:pt>
                <c:pt idx="122">
                  <c:v>0.40453299999999998</c:v>
                </c:pt>
                <c:pt idx="123">
                  <c:v>0.406254</c:v>
                </c:pt>
                <c:pt idx="124">
                  <c:v>0.40318100000000001</c:v>
                </c:pt>
                <c:pt idx="125">
                  <c:v>0.40888400000000003</c:v>
                </c:pt>
                <c:pt idx="126">
                  <c:v>0.40656500000000001</c:v>
                </c:pt>
                <c:pt idx="127">
                  <c:v>0.405055</c:v>
                </c:pt>
                <c:pt idx="128">
                  <c:v>0.40917900000000001</c:v>
                </c:pt>
                <c:pt idx="129">
                  <c:v>0.40613700000000003</c:v>
                </c:pt>
                <c:pt idx="130">
                  <c:v>0.41156999999999999</c:v>
                </c:pt>
                <c:pt idx="131">
                  <c:v>0.415464</c:v>
                </c:pt>
                <c:pt idx="132">
                  <c:v>0.41831800000000002</c:v>
                </c:pt>
                <c:pt idx="133">
                  <c:v>0.41586600000000001</c:v>
                </c:pt>
                <c:pt idx="134">
                  <c:v>0.41326200000000002</c:v>
                </c:pt>
                <c:pt idx="135">
                  <c:v>0.411603</c:v>
                </c:pt>
                <c:pt idx="136">
                  <c:v>0.40931499999999998</c:v>
                </c:pt>
                <c:pt idx="137">
                  <c:v>0.41604200000000002</c:v>
                </c:pt>
                <c:pt idx="138">
                  <c:v>0.415682</c:v>
                </c:pt>
                <c:pt idx="139">
                  <c:v>0.41488199999999997</c:v>
                </c:pt>
                <c:pt idx="140">
                  <c:v>0.41788500000000001</c:v>
                </c:pt>
                <c:pt idx="141">
                  <c:v>0.41256199999999998</c:v>
                </c:pt>
                <c:pt idx="142">
                  <c:v>0.41121600000000003</c:v>
                </c:pt>
                <c:pt idx="143">
                  <c:v>0.404451</c:v>
                </c:pt>
                <c:pt idx="144">
                  <c:v>0.405669</c:v>
                </c:pt>
                <c:pt idx="145">
                  <c:v>0.40290999999999999</c:v>
                </c:pt>
                <c:pt idx="146">
                  <c:v>0.40267199999999997</c:v>
                </c:pt>
                <c:pt idx="147">
                  <c:v>0.39805499999999999</c:v>
                </c:pt>
                <c:pt idx="148">
                  <c:v>0.39574300000000001</c:v>
                </c:pt>
                <c:pt idx="149">
                  <c:v>0.403532</c:v>
                </c:pt>
                <c:pt idx="150">
                  <c:v>0.40511999999999998</c:v>
                </c:pt>
                <c:pt idx="151">
                  <c:v>0.40349400000000002</c:v>
                </c:pt>
                <c:pt idx="152">
                  <c:v>0.399565</c:v>
                </c:pt>
                <c:pt idx="153">
                  <c:v>0.40152300000000002</c:v>
                </c:pt>
                <c:pt idx="154">
                  <c:v>0.40272400000000003</c:v>
                </c:pt>
                <c:pt idx="155">
                  <c:v>0.40587400000000001</c:v>
                </c:pt>
                <c:pt idx="156">
                  <c:v>0.402173</c:v>
                </c:pt>
                <c:pt idx="157">
                  <c:v>0.40016800000000002</c:v>
                </c:pt>
                <c:pt idx="158">
                  <c:v>0.39971600000000002</c:v>
                </c:pt>
                <c:pt idx="159">
                  <c:v>0.39530100000000001</c:v>
                </c:pt>
                <c:pt idx="160">
                  <c:v>0.39819900000000003</c:v>
                </c:pt>
                <c:pt idx="161">
                  <c:v>0.398173</c:v>
                </c:pt>
                <c:pt idx="162">
                  <c:v>0.39640199999999998</c:v>
                </c:pt>
                <c:pt idx="163">
                  <c:v>0.39378999999999997</c:v>
                </c:pt>
                <c:pt idx="164">
                  <c:v>0.38877099999999998</c:v>
                </c:pt>
                <c:pt idx="165">
                  <c:v>0.39235900000000001</c:v>
                </c:pt>
                <c:pt idx="166">
                  <c:v>0.39499400000000001</c:v>
                </c:pt>
                <c:pt idx="167">
                  <c:v>0.396204</c:v>
                </c:pt>
                <c:pt idx="168">
                  <c:v>0.39631699999999997</c:v>
                </c:pt>
                <c:pt idx="169">
                  <c:v>0.39288800000000001</c:v>
                </c:pt>
                <c:pt idx="170">
                  <c:v>0.38905899999999999</c:v>
                </c:pt>
                <c:pt idx="171">
                  <c:v>0.390907</c:v>
                </c:pt>
                <c:pt idx="172">
                  <c:v>0.39537299999999997</c:v>
                </c:pt>
                <c:pt idx="173">
                  <c:v>0.397314</c:v>
                </c:pt>
                <c:pt idx="174">
                  <c:v>0.39228200000000002</c:v>
                </c:pt>
                <c:pt idx="175">
                  <c:v>0.39036199999999999</c:v>
                </c:pt>
                <c:pt idx="176">
                  <c:v>0.39267400000000002</c:v>
                </c:pt>
                <c:pt idx="177">
                  <c:v>0.39184999999999998</c:v>
                </c:pt>
                <c:pt idx="178">
                  <c:v>0.39513500000000001</c:v>
                </c:pt>
                <c:pt idx="179">
                  <c:v>0.39006400000000002</c:v>
                </c:pt>
                <c:pt idx="180">
                  <c:v>0.40004200000000001</c:v>
                </c:pt>
                <c:pt idx="181">
                  <c:v>0.39608900000000002</c:v>
                </c:pt>
                <c:pt idx="182">
                  <c:v>0.39650999999999997</c:v>
                </c:pt>
                <c:pt idx="183">
                  <c:v>0.401889</c:v>
                </c:pt>
                <c:pt idx="184">
                  <c:v>0.398171</c:v>
                </c:pt>
                <c:pt idx="185">
                  <c:v>0.39787499999999998</c:v>
                </c:pt>
                <c:pt idx="186">
                  <c:v>0.39969399999999999</c:v>
                </c:pt>
                <c:pt idx="187">
                  <c:v>0.39979799999999999</c:v>
                </c:pt>
                <c:pt idx="188">
                  <c:v>0.40121200000000001</c:v>
                </c:pt>
                <c:pt idx="189">
                  <c:v>0.39900400000000003</c:v>
                </c:pt>
                <c:pt idx="190">
                  <c:v>0.39827400000000002</c:v>
                </c:pt>
                <c:pt idx="191">
                  <c:v>0.39715</c:v>
                </c:pt>
                <c:pt idx="192">
                  <c:v>0.39977400000000002</c:v>
                </c:pt>
                <c:pt idx="193">
                  <c:v>0.39472800000000002</c:v>
                </c:pt>
                <c:pt idx="194">
                  <c:v>0.39777600000000002</c:v>
                </c:pt>
                <c:pt idx="195">
                  <c:v>0.39746300000000001</c:v>
                </c:pt>
                <c:pt idx="196">
                  <c:v>0.39876</c:v>
                </c:pt>
                <c:pt idx="197">
                  <c:v>0.39486300000000002</c:v>
                </c:pt>
                <c:pt idx="198">
                  <c:v>0.39674900000000002</c:v>
                </c:pt>
                <c:pt idx="199">
                  <c:v>0.39227000000000001</c:v>
                </c:pt>
                <c:pt idx="200">
                  <c:v>0.39071600000000001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0.50241336051241026</c:v>
                </c:pt>
                <c:pt idx="1">
                  <c:v>0.50152878567023551</c:v>
                </c:pt>
                <c:pt idx="2">
                  <c:v>0.50064540654981815</c:v>
                </c:pt>
                <c:pt idx="3">
                  <c:v>0.49976339591772473</c:v>
                </c:pt>
                <c:pt idx="4">
                  <c:v>0.49888294466595801</c:v>
                </c:pt>
                <c:pt idx="5">
                  <c:v>0.49800426362351075</c:v>
                </c:pt>
                <c:pt idx="6">
                  <c:v>0.49712758618724889</c:v>
                </c:pt>
                <c:pt idx="7">
                  <c:v>0.49625317253139878</c:v>
                </c:pt>
                <c:pt idx="8">
                  <c:v>0.49538131674345781</c:v>
                </c:pt>
                <c:pt idx="9">
                  <c:v>0.49451235920226738</c:v>
                </c:pt>
                <c:pt idx="10">
                  <c:v>0.49364670805969091</c:v>
                </c:pt>
                <c:pt idx="11">
                  <c:v>0.49278487608226262</c:v>
                </c:pt>
                <c:pt idx="12">
                  <c:v>0.49192754270396738</c:v>
                </c:pt>
                <c:pt idx="13">
                  <c:v>0.49107565635646194</c:v>
                </c:pt>
                <c:pt idx="14">
                  <c:v>0.49023059943139174</c:v>
                </c:pt>
                <c:pt idx="15">
                  <c:v>0.48939444799438309</c:v>
                </c:pt>
                <c:pt idx="16">
                  <c:v>0.48857037082251581</c:v>
                </c:pt>
                <c:pt idx="17">
                  <c:v>0.4877632272756442</c:v>
                </c:pt>
                <c:pt idx="18">
                  <c:v>0.48698044002665408</c:v>
                </c:pt>
                <c:pt idx="19">
                  <c:v>0.48623323478885339</c:v>
                </c:pt>
                <c:pt idx="20">
                  <c:v>0.48553835147757374</c:v>
                </c:pt>
                <c:pt idx="21">
                  <c:v>0.48492033459848355</c:v>
                </c:pt>
                <c:pt idx="22">
                  <c:v>0.48441449816752918</c:v>
                </c:pt>
                <c:pt idx="23">
                  <c:v>0.48407062382024379</c:v>
                </c:pt>
                <c:pt idx="24">
                  <c:v>0.4839573811762008</c:v>
                </c:pt>
                <c:pt idx="25">
                  <c:v>0.48416734942059325</c:v>
                </c:pt>
                <c:pt idx="26">
                  <c:v>0.48482236455122374</c:v>
                </c:pt>
                <c:pt idx="27">
                  <c:v>0.4860787206257125</c:v>
                </c:pt>
                <c:pt idx="28">
                  <c:v>0.48813152832943713</c:v>
                </c:pt>
                <c:pt idx="29">
                  <c:v>0.49121730543513248</c:v>
                </c:pt>
                <c:pt idx="30">
                  <c:v>0.49561367985979937</c:v>
                </c:pt>
                <c:pt idx="31">
                  <c:v>0.50163497744381602</c:v>
                </c:pt>
                <c:pt idx="32">
                  <c:v>0.50962250024177491</c:v>
                </c:pt>
                <c:pt idx="33">
                  <c:v>0.51992853140825579</c:v>
                </c:pt>
                <c:pt idx="34">
                  <c:v>0.5328935687879468</c:v>
                </c:pt>
                <c:pt idx="35">
                  <c:v>0.54881699907350767</c:v>
                </c:pt>
                <c:pt idx="36">
                  <c:v>0.56792233198451691</c:v>
                </c:pt>
                <c:pt idx="37">
                  <c:v>0.5903190651105481</c:v>
                </c:pt>
                <c:pt idx="38">
                  <c:v>0.61596380994393152</c:v>
                </c:pt>
                <c:pt idx="39">
                  <c:v>0.64462229856031761</c:v>
                </c:pt>
                <c:pt idx="40">
                  <c:v>0.6758286178183236</c:v>
                </c:pt>
                <c:pt idx="41">
                  <c:v>0.70882446807280897</c:v>
                </c:pt>
                <c:pt idx="42">
                  <c:v>0.74243937129820958</c:v>
                </c:pt>
                <c:pt idx="43">
                  <c:v>0.77486147506907932</c:v>
                </c:pt>
                <c:pt idx="44">
                  <c:v>0.80330056963183116</c:v>
                </c:pt>
                <c:pt idx="45">
                  <c:v>0.82371869154587118</c:v>
                </c:pt>
                <c:pt idx="46">
                  <c:v>0.83105189931735624</c:v>
                </c:pt>
                <c:pt idx="47">
                  <c:v>0.82040301841566077</c:v>
                </c:pt>
                <c:pt idx="48">
                  <c:v>0.78920245933092703</c:v>
                </c:pt>
                <c:pt idx="49">
                  <c:v>0.73937693353469425</c:v>
                </c:pt>
                <c:pt idx="50">
                  <c:v>0.6779371111534126</c:v>
                </c:pt>
                <c:pt idx="51">
                  <c:v>0.61503400697481558</c:v>
                </c:pt>
                <c:pt idx="52">
                  <c:v>0.56028534159086363</c:v>
                </c:pt>
                <c:pt idx="53">
                  <c:v>0.51953837528561109</c:v>
                </c:pt>
                <c:pt idx="54">
                  <c:v>0.49387027779293385</c:v>
                </c:pt>
                <c:pt idx="55">
                  <c:v>0.48090067261883346</c:v>
                </c:pt>
                <c:pt idx="56">
                  <c:v>0.47704817670037469</c:v>
                </c:pt>
                <c:pt idx="57">
                  <c:v>0.4792783907585817</c:v>
                </c:pt>
                <c:pt idx="58">
                  <c:v>0.48577595437162441</c:v>
                </c:pt>
                <c:pt idx="59">
                  <c:v>0.49580334945651655</c:v>
                </c:pt>
                <c:pt idx="60">
                  <c:v>0.50925636704540223</c:v>
                </c:pt>
                <c:pt idx="61">
                  <c:v>0.52625166183724237</c:v>
                </c:pt>
                <c:pt idx="62">
                  <c:v>0.54684280421760467</c:v>
                </c:pt>
                <c:pt idx="63">
                  <c:v>0.57083228719211021</c:v>
                </c:pt>
                <c:pt idx="64">
                  <c:v>0.59761169078840926</c:v>
                </c:pt>
                <c:pt idx="65">
                  <c:v>0.62595861455125412</c:v>
                </c:pt>
                <c:pt idx="66">
                  <c:v>0.65374192530392639</c:v>
                </c:pt>
                <c:pt idx="67">
                  <c:v>0.67760317570747497</c:v>
                </c:pt>
                <c:pt idx="68">
                  <c:v>0.69293465816172828</c:v>
                </c:pt>
                <c:pt idx="69">
                  <c:v>0.6946880019619559</c:v>
                </c:pt>
                <c:pt idx="70">
                  <c:v>0.67928661956043446</c:v>
                </c:pt>
                <c:pt idx="71">
                  <c:v>0.64696133976042691</c:v>
                </c:pt>
                <c:pt idx="72">
                  <c:v>0.60286195587626634</c:v>
                </c:pt>
                <c:pt idx="73">
                  <c:v>0.55560072237668068</c:v>
                </c:pt>
                <c:pt idx="74">
                  <c:v>0.51373221383401302</c:v>
                </c:pt>
                <c:pt idx="75">
                  <c:v>0.48243404958394642</c:v>
                </c:pt>
                <c:pt idx="76">
                  <c:v>0.46244559681470482</c:v>
                </c:pt>
                <c:pt idx="77">
                  <c:v>0.4513828121385754</c:v>
                </c:pt>
                <c:pt idx="78">
                  <c:v>0.44591934611597123</c:v>
                </c:pt>
                <c:pt idx="79">
                  <c:v>0.44333361816429445</c:v>
                </c:pt>
                <c:pt idx="80">
                  <c:v>0.4419780478740451</c:v>
                </c:pt>
                <c:pt idx="81">
                  <c:v>0.44106360396717936</c:v>
                </c:pt>
                <c:pt idx="82">
                  <c:v>0.44028255779080794</c:v>
                </c:pt>
                <c:pt idx="83">
                  <c:v>0.43953579000622839</c:v>
                </c:pt>
                <c:pt idx="84">
                  <c:v>0.43879699401147693</c:v>
                </c:pt>
                <c:pt idx="85">
                  <c:v>0.43806096698520003</c:v>
                </c:pt>
                <c:pt idx="86">
                  <c:v>0.43732804400846154</c:v>
                </c:pt>
                <c:pt idx="87">
                  <c:v>0.43660054628869505</c:v>
                </c:pt>
                <c:pt idx="88">
                  <c:v>0.4358825372366214</c:v>
                </c:pt>
                <c:pt idx="89">
                  <c:v>0.43518047123473425</c:v>
                </c:pt>
                <c:pt idx="90">
                  <c:v>0.43450420430188108</c:v>
                </c:pt>
                <c:pt idx="91">
                  <c:v>0.43386824602532786</c:v>
                </c:pt>
                <c:pt idx="92">
                  <c:v>0.43329314946906988</c:v>
                </c:pt>
                <c:pt idx="93">
                  <c:v>0.43280685155571025</c:v>
                </c:pt>
                <c:pt idx="94">
                  <c:v>0.43244565921923306</c:v>
                </c:pt>
                <c:pt idx="95">
                  <c:v>0.43225445476094282</c:v>
                </c:pt>
                <c:pt idx="96">
                  <c:v>0.43228559467229272</c:v>
                </c:pt>
                <c:pt idx="97">
                  <c:v>0.43259592301320249</c:v>
                </c:pt>
                <c:pt idx="98">
                  <c:v>0.43324131649693387</c:v>
                </c:pt>
                <c:pt idx="99">
                  <c:v>0.43426819989149451</c:v>
                </c:pt>
                <c:pt idx="100">
                  <c:v>0.43570150823061898</c:v>
                </c:pt>
                <c:pt idx="101">
                  <c:v>0.43752876509511773</c:v>
                </c:pt>
                <c:pt idx="102">
                  <c:v>0.43968076177793802</c:v>
                </c:pt>
                <c:pt idx="103">
                  <c:v>0.44201154395888459</c:v>
                </c:pt>
                <c:pt idx="104">
                  <c:v>0.44428451781339401</c:v>
                </c:pt>
                <c:pt idx="105">
                  <c:v>0.44617631195508367</c:v>
                </c:pt>
                <c:pt idx="106">
                  <c:v>0.44731169078862126</c:v>
                </c:pt>
                <c:pt idx="107">
                  <c:v>0.44733593458394544</c:v>
                </c:pt>
                <c:pt idx="108">
                  <c:v>0.44601351926228777</c:v>
                </c:pt>
                <c:pt idx="109">
                  <c:v>0.44332015770532829</c:v>
                </c:pt>
                <c:pt idx="110">
                  <c:v>0.43948428716682347</c:v>
                </c:pt>
                <c:pt idx="111">
                  <c:v>0.43494750626765516</c:v>
                </c:pt>
                <c:pt idx="112">
                  <c:v>0.43024983501470559</c:v>
                </c:pt>
                <c:pt idx="113">
                  <c:v>0.42588458191499318</c:v>
                </c:pt>
                <c:pt idx="114">
                  <c:v>0.42218304303918858</c:v>
                </c:pt>
                <c:pt idx="115">
                  <c:v>0.41927057740284451</c:v>
                </c:pt>
                <c:pt idx="116">
                  <c:v>0.41709652098181677</c:v>
                </c:pt>
                <c:pt idx="117">
                  <c:v>0.4155072027083675</c:v>
                </c:pt>
                <c:pt idx="118">
                  <c:v>0.4143218871822778</c:v>
                </c:pt>
                <c:pt idx="119">
                  <c:v>0.41338437892795427</c:v>
                </c:pt>
                <c:pt idx="120">
                  <c:v>0.41258377934616242</c:v>
                </c:pt>
                <c:pt idx="121">
                  <c:v>0.4118527050747805</c:v>
                </c:pt>
                <c:pt idx="122">
                  <c:v>0.41115546362116423</c:v>
                </c:pt>
                <c:pt idx="123">
                  <c:v>0.41047549288765134</c:v>
                </c:pt>
                <c:pt idx="124">
                  <c:v>0.40980627002368086</c:v>
                </c:pt>
                <c:pt idx="125">
                  <c:v>0.40914635828113871</c:v>
                </c:pt>
                <c:pt idx="126">
                  <c:v>0.40849807676668737</c:v>
                </c:pt>
                <c:pt idx="127">
                  <c:v>0.40786976375688705</c:v>
                </c:pt>
                <c:pt idx="128">
                  <c:v>0.4072826466691874</c:v>
                </c:pt>
                <c:pt idx="129">
                  <c:v>0.40678346346792565</c:v>
                </c:pt>
                <c:pt idx="130">
                  <c:v>0.40646114367937164</c:v>
                </c:pt>
                <c:pt idx="131">
                  <c:v>0.4064584263419832</c:v>
                </c:pt>
                <c:pt idx="132">
                  <c:v>0.40695943134497592</c:v>
                </c:pt>
                <c:pt idx="133">
                  <c:v>0.40813140708193274</c:v>
                </c:pt>
                <c:pt idx="134">
                  <c:v>0.41001697739277432</c:v>
                </c:pt>
                <c:pt idx="135">
                  <c:v>0.41241559315240633</c:v>
                </c:pt>
                <c:pt idx="136">
                  <c:v>0.41483517958890975</c:v>
                </c:pt>
                <c:pt idx="137">
                  <c:v>0.41659056676123696</c:v>
                </c:pt>
                <c:pt idx="138">
                  <c:v>0.41704769980877282</c:v>
                </c:pt>
                <c:pt idx="139">
                  <c:v>0.41590141483909898</c:v>
                </c:pt>
                <c:pt idx="140">
                  <c:v>0.41332238074570993</c:v>
                </c:pt>
                <c:pt idx="141">
                  <c:v>0.40987729869027778</c:v>
                </c:pt>
                <c:pt idx="142">
                  <c:v>0.40627281713796731</c:v>
                </c:pt>
                <c:pt idx="143">
                  <c:v>0.40308023158955253</c:v>
                </c:pt>
                <c:pt idx="144">
                  <c:v>0.40058439156678116</c:v>
                </c:pt>
                <c:pt idx="145">
                  <c:v>0.39879514918735115</c:v>
                </c:pt>
                <c:pt idx="146">
                  <c:v>0.39755933590055276</c:v>
                </c:pt>
                <c:pt idx="147">
                  <c:v>0.3966824369775413</c:v>
                </c:pt>
                <c:pt idx="148">
                  <c:v>0.39600403761737885</c:v>
                </c:pt>
                <c:pt idx="149">
                  <c:v>0.39542058556501652</c:v>
                </c:pt>
                <c:pt idx="150">
                  <c:v>0.39487650826675358</c:v>
                </c:pt>
                <c:pt idx="151">
                  <c:v>0.39434624581464173</c:v>
                </c:pt>
                <c:pt idx="152">
                  <c:v>0.39381947311792426</c:v>
                </c:pt>
                <c:pt idx="153">
                  <c:v>0.3932923894828132</c:v>
                </c:pt>
                <c:pt idx="154">
                  <c:v>0.39276361267160836</c:v>
                </c:pt>
                <c:pt idx="155">
                  <c:v>0.39223256286668379</c:v>
                </c:pt>
                <c:pt idx="156">
                  <c:v>0.39169891910045707</c:v>
                </c:pt>
                <c:pt idx="157">
                  <c:v>0.39116245986007692</c:v>
                </c:pt>
                <c:pt idx="158">
                  <c:v>0.39062302054839859</c:v>
                </c:pt>
                <c:pt idx="159">
                  <c:v>0.39008048137809576</c:v>
                </c:pt>
                <c:pt idx="160">
                  <c:v>0.38953476200099985</c:v>
                </c:pt>
                <c:pt idx="161">
                  <c:v>0.38898581735218374</c:v>
                </c:pt>
                <c:pt idx="162">
                  <c:v>0.38843363366709399</c:v>
                </c:pt>
                <c:pt idx="163">
                  <c:v>0.38787822456853166</c:v>
                </c:pt>
                <c:pt idx="164">
                  <c:v>0.38731962727706543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0.50241335984009816</c:v>
                </c:pt>
                <c:pt idx="1">
                  <c:v>0.5015287841619418</c:v>
                </c:pt>
                <c:pt idx="2">
                  <c:v>0.50064540322104645</c:v>
                </c:pt>
                <c:pt idx="3">
                  <c:v>0.49976338869060571</c:v>
                </c:pt>
                <c:pt idx="4">
                  <c:v>0.49888292923014443</c:v>
                </c:pt>
                <c:pt idx="5">
                  <c:v>0.49800423119126946</c:v>
                </c:pt>
                <c:pt idx="6">
                  <c:v>0.49712751915133757</c:v>
                </c:pt>
                <c:pt idx="7">
                  <c:v>0.49625303622344735</c:v>
                </c:pt>
                <c:pt idx="8">
                  <c:v>0.49538104408562272</c:v>
                </c:pt>
                <c:pt idx="9">
                  <c:v>0.49451182266747307</c:v>
                </c:pt>
                <c:pt idx="10">
                  <c:v>0.49364566942955779</c:v>
                </c:pt>
                <c:pt idx="11">
                  <c:v>0.49278289816981596</c:v>
                </c:pt>
                <c:pt idx="12">
                  <c:v>0.49192383729347938</c:v>
                </c:pt>
                <c:pt idx="13">
                  <c:v>0.49106882748862885</c:v>
                </c:pt>
                <c:pt idx="14">
                  <c:v>0.4902182187597251</c:v>
                </c:pt>
                <c:pt idx="15">
                  <c:v>0.48937236678666279</c:v>
                </c:pt>
                <c:pt idx="16">
                  <c:v>0.48853162859760035</c:v>
                </c:pt>
                <c:pt idx="17">
                  <c:v>0.48769635757009294</c:v>
                </c:pt>
                <c:pt idx="18">
                  <c:v>0.48686689780659109</c:v>
                </c:pt>
                <c:pt idx="19">
                  <c:v>0.48604357796626496</c:v>
                </c:pt>
                <c:pt idx="20">
                  <c:v>0.48522670467390444</c:v>
                </c:pt>
                <c:pt idx="21">
                  <c:v>0.48441655566617359</c:v>
                </c:pt>
                <c:pt idx="22">
                  <c:v>0.48361337287304729</c:v>
                </c:pt>
                <c:pt idx="23">
                  <c:v>0.48281735566465211</c:v>
                </c:pt>
                <c:pt idx="24">
                  <c:v>0.4820286545175676</c:v>
                </c:pt>
                <c:pt idx="25">
                  <c:v>0.48124736536666063</c:v>
                </c:pt>
                <c:pt idx="26">
                  <c:v>0.48047352490593304</c:v>
                </c:pt>
                <c:pt idx="27">
                  <c:v>0.47970710708281422</c:v>
                </c:pt>
                <c:pt idx="28">
                  <c:v>0.47894802099423495</c:v>
                </c:pt>
                <c:pt idx="29">
                  <c:v>0.47819611034062903</c:v>
                </c:pt>
                <c:pt idx="30">
                  <c:v>0.47745115452830172</c:v>
                </c:pt>
                <c:pt idx="31">
                  <c:v>0.4767128714354647</c:v>
                </c:pt>
                <c:pt idx="32">
                  <c:v>0.47598092177792967</c:v>
                </c:pt>
                <c:pt idx="33">
                  <c:v>0.47525491493292038</c:v>
                </c:pt>
                <c:pt idx="34">
                  <c:v>0.47453441600965429</c:v>
                </c:pt>
                <c:pt idx="35">
                  <c:v>0.47381895389860945</c:v>
                </c:pt>
                <c:pt idx="36">
                  <c:v>0.4731080299918351</c:v>
                </c:pt>
                <c:pt idx="37">
                  <c:v>0.47240112724673333</c:v>
                </c:pt>
                <c:pt idx="38">
                  <c:v>0.4716977192660407</c:v>
                </c:pt>
                <c:pt idx="39">
                  <c:v>0.47099727908602551</c:v>
                </c:pt>
                <c:pt idx="40">
                  <c:v>0.47029928740038229</c:v>
                </c:pt>
                <c:pt idx="41">
                  <c:v>0.46960323999501691</c:v>
                </c:pt>
                <c:pt idx="42">
                  <c:v>0.4689086542242864</c:v>
                </c:pt>
                <c:pt idx="43">
                  <c:v>0.46821507441765708</c:v>
                </c:pt>
                <c:pt idx="44">
                  <c:v>0.46752207616287178</c:v>
                </c:pt>
                <c:pt idx="45">
                  <c:v>0.4668292694640479</c:v>
                </c:pt>
                <c:pt idx="46">
                  <c:v>0.46613630081803137</c:v>
                </c:pt>
                <c:pt idx="47">
                  <c:v>0.46544285428822979</c:v>
                </c:pt>
                <c:pt idx="48">
                  <c:v>0.46474865168140145</c:v>
                </c:pt>
                <c:pt idx="49">
                  <c:v>0.46405345194966641</c:v>
                </c:pt>
                <c:pt idx="50">
                  <c:v>0.46335704994816501</c:v>
                </c:pt>
                <c:pt idx="51">
                  <c:v>0.4626592746795517</c:v>
                </c:pt>
                <c:pt idx="52">
                  <c:v>0.46195998715135456</c:v>
                </c:pt>
                <c:pt idx="53">
                  <c:v>0.46125907796267995</c:v>
                </c:pt>
                <c:pt idx="54">
                  <c:v>0.46055646472424239</c:v>
                </c:pt>
                <c:pt idx="55">
                  <c:v>0.4598520894015552</c:v>
                </c:pt>
                <c:pt idx="56">
                  <c:v>0.45914591565638202</c:v>
                </c:pt>
                <c:pt idx="57">
                  <c:v>0.45843792624708801</c:v>
                </c:pt>
                <c:pt idx="58">
                  <c:v>0.45772812053493173</c:v>
                </c:pt>
                <c:pt idx="59">
                  <c:v>0.45701651213103117</c:v>
                </c:pt>
                <c:pt idx="60">
                  <c:v>0.45630312670794537</c:v>
                </c:pt>
                <c:pt idx="61">
                  <c:v>0.45558799999062316</c:v>
                </c:pt>
                <c:pt idx="62">
                  <c:v>0.45487117593388365</c:v>
                </c:pt>
                <c:pt idx="63">
                  <c:v>0.45415270508750472</c:v>
                </c:pt>
                <c:pt idx="64">
                  <c:v>0.45343264314528403</c:v>
                </c:pt>
                <c:pt idx="65">
                  <c:v>0.4527110496709279</c:v>
                </c:pt>
                <c:pt idx="66">
                  <c:v>0.45198798699115178</c:v>
                </c:pt>
                <c:pt idx="67">
                  <c:v>0.4512635192447661</c:v>
                </c:pt>
                <c:pt idx="68">
                  <c:v>0.45053771157562006</c:v>
                </c:pt>
                <c:pt idx="69">
                  <c:v>0.44981062945692546</c:v>
                </c:pt>
                <c:pt idx="70">
                  <c:v>0.44908233813457221</c:v>
                </c:pt>
                <c:pt idx="71">
                  <c:v>0.44835290217745072</c:v>
                </c:pt>
                <c:pt idx="72">
                  <c:v>0.44762238512343827</c:v>
                </c:pt>
                <c:pt idx="73">
                  <c:v>0.44689084921049804</c:v>
                </c:pt>
                <c:pt idx="74">
                  <c:v>0.44615835518323477</c:v>
                </c:pt>
                <c:pt idx="75">
                  <c:v>0.44542496216619143</c:v>
                </c:pt>
                <c:pt idx="76">
                  <c:v>0.44469072759613243</c:v>
                </c:pt>
                <c:pt idx="77">
                  <c:v>0.44395570720650757</c:v>
                </c:pt>
                <c:pt idx="78">
                  <c:v>0.44321995505820871</c:v>
                </c:pt>
                <c:pt idx="79">
                  <c:v>0.44248352361161336</c:v>
                </c:pt>
                <c:pt idx="80">
                  <c:v>0.44174646383573835</c:v>
                </c:pt>
                <c:pt idx="81">
                  <c:v>0.4410088253511027</c:v>
                </c:pt>
                <c:pt idx="82">
                  <c:v>0.44027065660362458</c:v>
                </c:pt>
                <c:pt idx="83">
                  <c:v>0.4395320050675407</c:v>
                </c:pt>
                <c:pt idx="84">
                  <c:v>0.43879291747595528</c:v>
                </c:pt>
                <c:pt idx="85">
                  <c:v>0.4380534400781837</c:v>
                </c:pt>
                <c:pt idx="86">
                  <c:v>0.4373136189235719</c:v>
                </c:pt>
                <c:pt idx="87">
                  <c:v>0.43657350017193164</c:v>
                </c:pt>
                <c:pt idx="88">
                  <c:v>0.43583313043115179</c:v>
                </c:pt>
                <c:pt idx="89">
                  <c:v>0.43509255712290512</c:v>
                </c:pt>
                <c:pt idx="90">
                  <c:v>0.43435182887769247</c:v>
                </c:pt>
                <c:pt idx="91">
                  <c:v>0.43361099596072333</c:v>
                </c:pt>
                <c:pt idx="92">
                  <c:v>0.43287011073033443</c:v>
                </c:pt>
                <c:pt idx="93">
                  <c:v>0.43212922813078408</c:v>
                </c:pt>
                <c:pt idx="94">
                  <c:v>0.43138840622131752</c:v>
                </c:pt>
                <c:pt idx="95">
                  <c:v>0.43064770674336128</c:v>
                </c:pt>
                <c:pt idx="96">
                  <c:v>0.42990719572757014</c:v>
                </c:pt>
                <c:pt idx="97">
                  <c:v>0.42916694414217482</c:v>
                </c:pt>
                <c:pt idx="98">
                  <c:v>0.42842702858366394</c:v>
                </c:pt>
                <c:pt idx="99">
                  <c:v>0.42768753201023108</c:v>
                </c:pt>
                <c:pt idx="100">
                  <c:v>0.42694854451760783</c:v>
                </c:pt>
                <c:pt idx="101">
                  <c:v>0.42621016415584423</c:v>
                </c:pt>
                <c:pt idx="102">
                  <c:v>0.4254724977842505</c:v>
                </c:pt>
                <c:pt idx="103">
                  <c:v>0.42473566196003837</c:v>
                </c:pt>
                <c:pt idx="104">
                  <c:v>0.42399978385414977</c:v>
                </c:pt>
                <c:pt idx="105">
                  <c:v>0.42326500218529289</c:v>
                </c:pt>
                <c:pt idx="106">
                  <c:v>0.42253146816028203</c:v>
                </c:pt>
                <c:pt idx="107">
                  <c:v>0.42179934640536859</c:v>
                </c:pt>
                <c:pt idx="108">
                  <c:v>0.42106881586932787</c:v>
                </c:pt>
                <c:pt idx="109">
                  <c:v>0.42034007067464335</c:v>
                </c:pt>
                <c:pt idx="110">
                  <c:v>0.4196133208882229</c:v>
                </c:pt>
                <c:pt idx="111">
                  <c:v>0.41888879317776145</c:v>
                </c:pt>
                <c:pt idx="112">
                  <c:v>0.41816673131424453</c:v>
                </c:pt>
                <c:pt idx="113">
                  <c:v>0.41744739647533868</c:v>
                </c:pt>
                <c:pt idx="114">
                  <c:v>0.41673106729878545</c:v>
                </c:pt>
                <c:pt idx="115">
                  <c:v>0.41601803962974293</c:v>
                </c:pt>
                <c:pt idx="116">
                  <c:v>0.41530862590171436</c:v>
                </c:pt>
                <c:pt idx="117">
                  <c:v>0.41460315408780457</c:v>
                </c:pt>
                <c:pt idx="118">
                  <c:v>0.41390196615815594</c:v>
                </c:pt>
                <c:pt idx="119">
                  <c:v>0.41320541598124005</c:v>
                </c:pt>
                <c:pt idx="120">
                  <c:v>0.41251386661196104</c:v>
                </c:pt>
                <c:pt idx="121">
                  <c:v>0.41182768691901328</c:v>
                </c:pt>
                <c:pt idx="122">
                  <c:v>0.41114724751832121</c:v>
                </c:pt>
                <c:pt idx="123">
                  <c:v>0.41047291599920321</c:v>
                </c:pt>
                <c:pt idx="124">
                  <c:v>0.40980505145543961</c:v>
                </c:pt>
                <c:pt idx="125">
                  <c:v>0.40914399836458426</c:v>
                </c:pt>
                <c:pt idx="126">
                  <c:v>0.40849007989507019</c:v>
                </c:pt>
                <c:pt idx="127">
                  <c:v>0.40784359076073962</c:v>
                </c:pt>
                <c:pt idx="128">
                  <c:v>0.40720478978453456</c:v>
                </c:pt>
                <c:pt idx="129">
                  <c:v>0.40657389237470903</c:v>
                </c:pt>
                <c:pt idx="130">
                  <c:v>0.40595106315493396</c:v>
                </c:pt>
                <c:pt idx="131">
                  <c:v>0.40533640902052925</c:v>
                </c:pt>
                <c:pt idx="132">
                  <c:v>0.40472997291304114</c:v>
                </c:pt>
                <c:pt idx="133">
                  <c:v>0.40413172861100394</c:v>
                </c:pt>
                <c:pt idx="134">
                  <c:v>0.40354157682312886</c:v>
                </c:pt>
                <c:pt idx="135">
                  <c:v>0.40295934283957979</c:v>
                </c:pt>
                <c:pt idx="136">
                  <c:v>0.40238477594720001</c:v>
                </c:pt>
                <c:pt idx="137">
                  <c:v>0.40181755074703274</c:v>
                </c:pt>
                <c:pt idx="138">
                  <c:v>0.40125727043064219</c:v>
                </c:pt>
                <c:pt idx="139">
                  <c:v>0.40070347198065781</c:v>
                </c:pt>
                <c:pt idx="140">
                  <c:v>0.40015563316704578</c:v>
                </c:pt>
                <c:pt idx="141">
                  <c:v>0.39961318112094268</c:v>
                </c:pt>
                <c:pt idx="142">
                  <c:v>0.39907550218950461</c:v>
                </c:pt>
                <c:pt idx="143">
                  <c:v>0.39854195271430315</c:v>
                </c:pt>
                <c:pt idx="144">
                  <c:v>0.39801187033697</c:v>
                </c:pt>
                <c:pt idx="145">
                  <c:v>0.39748458542161069</c:v>
                </c:pt>
                <c:pt idx="146">
                  <c:v>0.39695943219422514</c:v>
                </c:pt>
                <c:pt idx="147">
                  <c:v>0.39643575923300567</c:v>
                </c:pt>
                <c:pt idx="148">
                  <c:v>0.39591293899603097</c:v>
                </c:pt>
                <c:pt idx="149">
                  <c:v>0.39539037613929445</c:v>
                </c:pt>
                <c:pt idx="150">
                  <c:v>0.39486751445225587</c:v>
                </c:pt>
                <c:pt idx="151">
                  <c:v>0.39434384231423975</c:v>
                </c:pt>
                <c:pt idx="152">
                  <c:v>0.39381889664765213</c:v>
                </c:pt>
                <c:pt idx="153">
                  <c:v>0.3932922654087897</c:v>
                </c:pt>
                <c:pt idx="154">
                  <c:v>0.39276358871090372</c:v>
                </c:pt>
                <c:pt idx="155">
                  <c:v>0.39223255871541385</c:v>
                </c:pt>
                <c:pt idx="156">
                  <c:v>0.39169891845528293</c:v>
                </c:pt>
                <c:pt idx="157">
                  <c:v>0.39116245977013897</c:v>
                </c:pt>
                <c:pt idx="158">
                  <c:v>0.39062302053715414</c:v>
                </c:pt>
                <c:pt idx="159">
                  <c:v>0.39008048137683504</c:v>
                </c:pt>
                <c:pt idx="160">
                  <c:v>0.38953476200087311</c:v>
                </c:pt>
                <c:pt idx="161">
                  <c:v>0.3889858173521723</c:v>
                </c:pt>
                <c:pt idx="162">
                  <c:v>0.38843363366709305</c:v>
                </c:pt>
                <c:pt idx="163">
                  <c:v>0.3878782245685316</c:v>
                </c:pt>
                <c:pt idx="164">
                  <c:v>0.38731962727706543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0.46114500000000003</c:v>
                </c:pt>
                <c:pt idx="1">
                  <c:v>0.46773399999999998</c:v>
                </c:pt>
                <c:pt idx="2">
                  <c:v>0.46404899999999999</c:v>
                </c:pt>
                <c:pt idx="3">
                  <c:v>0.46575499999999997</c:v>
                </c:pt>
                <c:pt idx="4">
                  <c:v>0.46152700000000002</c:v>
                </c:pt>
                <c:pt idx="5">
                  <c:v>0.46238800000000002</c:v>
                </c:pt>
                <c:pt idx="6">
                  <c:v>0.46044000000000002</c:v>
                </c:pt>
                <c:pt idx="7">
                  <c:v>0.46028599999999997</c:v>
                </c:pt>
                <c:pt idx="8">
                  <c:v>0.45726600000000001</c:v>
                </c:pt>
                <c:pt idx="9">
                  <c:v>0.458702</c:v>
                </c:pt>
                <c:pt idx="10">
                  <c:v>0.46218300000000001</c:v>
                </c:pt>
                <c:pt idx="11">
                  <c:v>0.45524999999999999</c:v>
                </c:pt>
                <c:pt idx="12">
                  <c:v>0.45801900000000001</c:v>
                </c:pt>
                <c:pt idx="13">
                  <c:v>0.45782499999999998</c:v>
                </c:pt>
                <c:pt idx="14">
                  <c:v>0.45948</c:v>
                </c:pt>
                <c:pt idx="15">
                  <c:v>0.45673399999999997</c:v>
                </c:pt>
                <c:pt idx="16">
                  <c:v>0.46078400000000003</c:v>
                </c:pt>
                <c:pt idx="17">
                  <c:v>0.454926</c:v>
                </c:pt>
                <c:pt idx="18">
                  <c:v>0.46310200000000001</c:v>
                </c:pt>
                <c:pt idx="19">
                  <c:v>0.46267900000000001</c:v>
                </c:pt>
                <c:pt idx="20">
                  <c:v>0.460341</c:v>
                </c:pt>
                <c:pt idx="21">
                  <c:v>0.45943499999999998</c:v>
                </c:pt>
                <c:pt idx="22">
                  <c:v>0.46225300000000002</c:v>
                </c:pt>
                <c:pt idx="23">
                  <c:v>0.46317399999999997</c:v>
                </c:pt>
                <c:pt idx="24">
                  <c:v>0.46394800000000003</c:v>
                </c:pt>
                <c:pt idx="25">
                  <c:v>0.46399000000000001</c:v>
                </c:pt>
                <c:pt idx="26">
                  <c:v>0.466588</c:v>
                </c:pt>
                <c:pt idx="27">
                  <c:v>0.46794799999999998</c:v>
                </c:pt>
                <c:pt idx="28">
                  <c:v>0.47100399999999998</c:v>
                </c:pt>
                <c:pt idx="29">
                  <c:v>0.47017500000000001</c:v>
                </c:pt>
                <c:pt idx="30">
                  <c:v>0.46684900000000001</c:v>
                </c:pt>
                <c:pt idx="31">
                  <c:v>0.46997499999999998</c:v>
                </c:pt>
                <c:pt idx="32">
                  <c:v>0.47818699999999997</c:v>
                </c:pt>
                <c:pt idx="33">
                  <c:v>0.47734100000000002</c:v>
                </c:pt>
                <c:pt idx="34">
                  <c:v>0.47886200000000001</c:v>
                </c:pt>
                <c:pt idx="35">
                  <c:v>0.48258099999999998</c:v>
                </c:pt>
                <c:pt idx="36">
                  <c:v>0.49310199999999998</c:v>
                </c:pt>
                <c:pt idx="37">
                  <c:v>0.498527</c:v>
                </c:pt>
                <c:pt idx="38">
                  <c:v>0.50849500000000003</c:v>
                </c:pt>
                <c:pt idx="39">
                  <c:v>0.52847599999999995</c:v>
                </c:pt>
                <c:pt idx="40">
                  <c:v>0.54423200000000005</c:v>
                </c:pt>
                <c:pt idx="41">
                  <c:v>0.56557100000000005</c:v>
                </c:pt>
                <c:pt idx="42">
                  <c:v>0.59446600000000005</c:v>
                </c:pt>
                <c:pt idx="43">
                  <c:v>0.632938</c:v>
                </c:pt>
                <c:pt idx="44">
                  <c:v>0.68028200000000005</c:v>
                </c:pt>
                <c:pt idx="45">
                  <c:v>0.72871399999999997</c:v>
                </c:pt>
                <c:pt idx="46">
                  <c:v>0.77085899999999996</c:v>
                </c:pt>
                <c:pt idx="47">
                  <c:v>0.80440500000000004</c:v>
                </c:pt>
                <c:pt idx="48">
                  <c:v>0.82476400000000005</c:v>
                </c:pt>
                <c:pt idx="49">
                  <c:v>0.83880100000000002</c:v>
                </c:pt>
                <c:pt idx="50">
                  <c:v>0.84290500000000002</c:v>
                </c:pt>
                <c:pt idx="51">
                  <c:v>0.84125899999999998</c:v>
                </c:pt>
                <c:pt idx="52">
                  <c:v>0.82244200000000001</c:v>
                </c:pt>
                <c:pt idx="53">
                  <c:v>0.78994900000000001</c:v>
                </c:pt>
                <c:pt idx="54">
                  <c:v>0.70959799999999995</c:v>
                </c:pt>
                <c:pt idx="55">
                  <c:v>0.56739700000000004</c:v>
                </c:pt>
                <c:pt idx="56">
                  <c:v>0.47060600000000002</c:v>
                </c:pt>
                <c:pt idx="57">
                  <c:v>0.44931599999999999</c:v>
                </c:pt>
                <c:pt idx="58">
                  <c:v>0.44625999999999999</c:v>
                </c:pt>
                <c:pt idx="59">
                  <c:v>0.45073400000000002</c:v>
                </c:pt>
                <c:pt idx="60">
                  <c:v>0.446772</c:v>
                </c:pt>
                <c:pt idx="61">
                  <c:v>0.45425100000000002</c:v>
                </c:pt>
                <c:pt idx="62">
                  <c:v>0.45868799999999998</c:v>
                </c:pt>
                <c:pt idx="63">
                  <c:v>0.46776499999999999</c:v>
                </c:pt>
                <c:pt idx="64">
                  <c:v>0.47926299999999999</c:v>
                </c:pt>
                <c:pt idx="65">
                  <c:v>0.50062899999999999</c:v>
                </c:pt>
                <c:pt idx="66">
                  <c:v>0.53191299999999997</c:v>
                </c:pt>
                <c:pt idx="67">
                  <c:v>0.56894500000000003</c:v>
                </c:pt>
                <c:pt idx="68">
                  <c:v>0.60456100000000002</c:v>
                </c:pt>
                <c:pt idx="69">
                  <c:v>0.63749299999999998</c:v>
                </c:pt>
                <c:pt idx="70">
                  <c:v>0.66712199999999999</c:v>
                </c:pt>
                <c:pt idx="71">
                  <c:v>0.69375500000000001</c:v>
                </c:pt>
                <c:pt idx="72">
                  <c:v>0.71050000000000002</c:v>
                </c:pt>
                <c:pt idx="73">
                  <c:v>0.71361699999999995</c:v>
                </c:pt>
                <c:pt idx="74">
                  <c:v>0.70231500000000002</c:v>
                </c:pt>
                <c:pt idx="75">
                  <c:v>0.66369800000000001</c:v>
                </c:pt>
                <c:pt idx="76">
                  <c:v>0.59476600000000002</c:v>
                </c:pt>
                <c:pt idx="77">
                  <c:v>0.49098799999999998</c:v>
                </c:pt>
                <c:pt idx="78">
                  <c:v>0.42859399999999997</c:v>
                </c:pt>
                <c:pt idx="79">
                  <c:v>0.414607</c:v>
                </c:pt>
                <c:pt idx="80">
                  <c:v>0.41497299999999998</c:v>
                </c:pt>
                <c:pt idx="81">
                  <c:v>0.41632400000000003</c:v>
                </c:pt>
                <c:pt idx="82">
                  <c:v>0.41148099999999999</c:v>
                </c:pt>
                <c:pt idx="83">
                  <c:v>0.41114299999999998</c:v>
                </c:pt>
                <c:pt idx="84">
                  <c:v>0.41199999999999998</c:v>
                </c:pt>
                <c:pt idx="85">
                  <c:v>0.41016399999999997</c:v>
                </c:pt>
                <c:pt idx="86">
                  <c:v>0.41013699999999997</c:v>
                </c:pt>
                <c:pt idx="87">
                  <c:v>0.41011900000000001</c:v>
                </c:pt>
                <c:pt idx="88">
                  <c:v>0.41132000000000002</c:v>
                </c:pt>
                <c:pt idx="89">
                  <c:v>0.40716200000000002</c:v>
                </c:pt>
                <c:pt idx="90">
                  <c:v>0.40839999999999999</c:v>
                </c:pt>
                <c:pt idx="91">
                  <c:v>0.40910999999999997</c:v>
                </c:pt>
                <c:pt idx="92">
                  <c:v>0.41072500000000001</c:v>
                </c:pt>
                <c:pt idx="93">
                  <c:v>0.41039399999999998</c:v>
                </c:pt>
                <c:pt idx="94">
                  <c:v>0.40329599999999999</c:v>
                </c:pt>
                <c:pt idx="95">
                  <c:v>0.40301999999999999</c:v>
                </c:pt>
                <c:pt idx="96">
                  <c:v>0.40806799999999999</c:v>
                </c:pt>
                <c:pt idx="97">
                  <c:v>0.41117399999999998</c:v>
                </c:pt>
                <c:pt idx="98">
                  <c:v>0.40999799999999997</c:v>
                </c:pt>
                <c:pt idx="99">
                  <c:v>0.41038799999999998</c:v>
                </c:pt>
                <c:pt idx="100">
                  <c:v>0.41055799999999998</c:v>
                </c:pt>
                <c:pt idx="101">
                  <c:v>0.40649099999999999</c:v>
                </c:pt>
                <c:pt idx="102">
                  <c:v>0.40920699999999999</c:v>
                </c:pt>
                <c:pt idx="103">
                  <c:v>0.410057</c:v>
                </c:pt>
                <c:pt idx="104">
                  <c:v>0.41336600000000001</c:v>
                </c:pt>
                <c:pt idx="105">
                  <c:v>0.41197099999999998</c:v>
                </c:pt>
                <c:pt idx="106">
                  <c:v>0.41578999999999999</c:v>
                </c:pt>
                <c:pt idx="107">
                  <c:v>0.42310300000000001</c:v>
                </c:pt>
                <c:pt idx="108">
                  <c:v>0.42434899999999998</c:v>
                </c:pt>
                <c:pt idx="109">
                  <c:v>0.42779099999999998</c:v>
                </c:pt>
                <c:pt idx="110">
                  <c:v>0.43065999999999999</c:v>
                </c:pt>
                <c:pt idx="111">
                  <c:v>0.42415599999999998</c:v>
                </c:pt>
                <c:pt idx="112">
                  <c:v>0.426811</c:v>
                </c:pt>
                <c:pt idx="113">
                  <c:v>0.42949199999999998</c:v>
                </c:pt>
                <c:pt idx="114">
                  <c:v>0.41305700000000001</c:v>
                </c:pt>
                <c:pt idx="115">
                  <c:v>0.40970200000000001</c:v>
                </c:pt>
                <c:pt idx="116">
                  <c:v>0.40558699999999998</c:v>
                </c:pt>
                <c:pt idx="117">
                  <c:v>0.39977699999999999</c:v>
                </c:pt>
                <c:pt idx="118">
                  <c:v>0.39819100000000002</c:v>
                </c:pt>
                <c:pt idx="119">
                  <c:v>0.39573599999999998</c:v>
                </c:pt>
                <c:pt idx="120">
                  <c:v>0.38936799999999999</c:v>
                </c:pt>
                <c:pt idx="121">
                  <c:v>0.39689400000000002</c:v>
                </c:pt>
                <c:pt idx="122">
                  <c:v>0.39142900000000003</c:v>
                </c:pt>
                <c:pt idx="123">
                  <c:v>0.39533299999999999</c:v>
                </c:pt>
                <c:pt idx="124">
                  <c:v>0.38886399999999999</c:v>
                </c:pt>
                <c:pt idx="125">
                  <c:v>0.39046399999999998</c:v>
                </c:pt>
                <c:pt idx="126">
                  <c:v>0.385681</c:v>
                </c:pt>
                <c:pt idx="127">
                  <c:v>0.39449899999999999</c:v>
                </c:pt>
                <c:pt idx="128">
                  <c:v>0.38958999999999999</c:v>
                </c:pt>
                <c:pt idx="129">
                  <c:v>0.39860099999999998</c:v>
                </c:pt>
                <c:pt idx="130">
                  <c:v>0.39764500000000003</c:v>
                </c:pt>
                <c:pt idx="131">
                  <c:v>0.39518300000000001</c:v>
                </c:pt>
                <c:pt idx="132">
                  <c:v>0.39655200000000002</c:v>
                </c:pt>
                <c:pt idx="133">
                  <c:v>0.39545999999999998</c:v>
                </c:pt>
                <c:pt idx="134">
                  <c:v>0.39791399999999999</c:v>
                </c:pt>
                <c:pt idx="135">
                  <c:v>0.40120299999999998</c:v>
                </c:pt>
                <c:pt idx="136">
                  <c:v>0.40684700000000001</c:v>
                </c:pt>
                <c:pt idx="137">
                  <c:v>0.40875400000000001</c:v>
                </c:pt>
                <c:pt idx="138">
                  <c:v>0.40910000000000002</c:v>
                </c:pt>
                <c:pt idx="139">
                  <c:v>0.417632</c:v>
                </c:pt>
                <c:pt idx="140">
                  <c:v>0.41297200000000001</c:v>
                </c:pt>
                <c:pt idx="141">
                  <c:v>0.41851500000000003</c:v>
                </c:pt>
                <c:pt idx="142">
                  <c:v>0.41749999999999998</c:v>
                </c:pt>
                <c:pt idx="143">
                  <c:v>0.41297600000000001</c:v>
                </c:pt>
                <c:pt idx="144">
                  <c:v>0.40800900000000001</c:v>
                </c:pt>
                <c:pt idx="145">
                  <c:v>0.40631800000000001</c:v>
                </c:pt>
                <c:pt idx="146">
                  <c:v>0.40561999999999998</c:v>
                </c:pt>
                <c:pt idx="147">
                  <c:v>0.40635900000000003</c:v>
                </c:pt>
                <c:pt idx="148">
                  <c:v>0.40915000000000001</c:v>
                </c:pt>
                <c:pt idx="149">
                  <c:v>0.408862</c:v>
                </c:pt>
                <c:pt idx="150">
                  <c:v>0.40301199999999998</c:v>
                </c:pt>
                <c:pt idx="151">
                  <c:v>0.40238699999999999</c:v>
                </c:pt>
                <c:pt idx="152">
                  <c:v>0.40264899999999998</c:v>
                </c:pt>
                <c:pt idx="153">
                  <c:v>0.402615</c:v>
                </c:pt>
                <c:pt idx="154">
                  <c:v>0.39986100000000002</c:v>
                </c:pt>
                <c:pt idx="155">
                  <c:v>0.40599200000000002</c:v>
                </c:pt>
                <c:pt idx="156">
                  <c:v>0.401785</c:v>
                </c:pt>
                <c:pt idx="157">
                  <c:v>0.40207999999999999</c:v>
                </c:pt>
                <c:pt idx="158">
                  <c:v>0.400617</c:v>
                </c:pt>
                <c:pt idx="159">
                  <c:v>0.40047100000000002</c:v>
                </c:pt>
                <c:pt idx="160">
                  <c:v>0.39655400000000002</c:v>
                </c:pt>
                <c:pt idx="161">
                  <c:v>0.40173599999999998</c:v>
                </c:pt>
                <c:pt idx="162">
                  <c:v>0.39910099999999998</c:v>
                </c:pt>
                <c:pt idx="163">
                  <c:v>0.39933600000000002</c:v>
                </c:pt>
                <c:pt idx="164">
                  <c:v>0.39491399999999999</c:v>
                </c:pt>
                <c:pt idx="165">
                  <c:v>0.40109099999999998</c:v>
                </c:pt>
                <c:pt idx="166">
                  <c:v>0.39876299999999998</c:v>
                </c:pt>
                <c:pt idx="167">
                  <c:v>0.39562199999999997</c:v>
                </c:pt>
                <c:pt idx="168">
                  <c:v>0.39981899999999998</c:v>
                </c:pt>
                <c:pt idx="169">
                  <c:v>0.39606599999999997</c:v>
                </c:pt>
                <c:pt idx="170">
                  <c:v>0.39864300000000003</c:v>
                </c:pt>
                <c:pt idx="171">
                  <c:v>0.40041300000000002</c:v>
                </c:pt>
                <c:pt idx="172">
                  <c:v>0.40360000000000001</c:v>
                </c:pt>
                <c:pt idx="173">
                  <c:v>0.40102500000000002</c:v>
                </c:pt>
                <c:pt idx="174">
                  <c:v>0.40145799999999998</c:v>
                </c:pt>
                <c:pt idx="175">
                  <c:v>0.39889200000000002</c:v>
                </c:pt>
                <c:pt idx="176">
                  <c:v>0.40410699999999999</c:v>
                </c:pt>
                <c:pt idx="177">
                  <c:v>0.40377299999999999</c:v>
                </c:pt>
                <c:pt idx="178">
                  <c:v>0.40177200000000002</c:v>
                </c:pt>
                <c:pt idx="179">
                  <c:v>0.39902199999999999</c:v>
                </c:pt>
                <c:pt idx="180">
                  <c:v>0.40398800000000001</c:v>
                </c:pt>
                <c:pt idx="181">
                  <c:v>0.39884999999999998</c:v>
                </c:pt>
                <c:pt idx="182">
                  <c:v>0.397949</c:v>
                </c:pt>
                <c:pt idx="183">
                  <c:v>0.39565600000000001</c:v>
                </c:pt>
                <c:pt idx="184">
                  <c:v>0.401416</c:v>
                </c:pt>
                <c:pt idx="185">
                  <c:v>0.40129799999999999</c:v>
                </c:pt>
                <c:pt idx="186">
                  <c:v>0.40027200000000002</c:v>
                </c:pt>
                <c:pt idx="187">
                  <c:v>0.40213300000000002</c:v>
                </c:pt>
                <c:pt idx="188">
                  <c:v>0.40351300000000001</c:v>
                </c:pt>
                <c:pt idx="189">
                  <c:v>0.39765899999999998</c:v>
                </c:pt>
                <c:pt idx="190">
                  <c:v>0.40305299999999999</c:v>
                </c:pt>
                <c:pt idx="191">
                  <c:v>0.39823799999999998</c:v>
                </c:pt>
                <c:pt idx="192">
                  <c:v>0.39631</c:v>
                </c:pt>
                <c:pt idx="193">
                  <c:v>0.40045599999999998</c:v>
                </c:pt>
                <c:pt idx="194">
                  <c:v>0.39991500000000002</c:v>
                </c:pt>
                <c:pt idx="195">
                  <c:v>0.39698699999999998</c:v>
                </c:pt>
                <c:pt idx="196">
                  <c:v>0.400667</c:v>
                </c:pt>
                <c:pt idx="197">
                  <c:v>0.39614899999999997</c:v>
                </c:pt>
                <c:pt idx="198">
                  <c:v>0.39575300000000002</c:v>
                </c:pt>
                <c:pt idx="199">
                  <c:v>0.40238400000000002</c:v>
                </c:pt>
                <c:pt idx="200">
                  <c:v>0.40005400000000002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0.45789610778889439</c:v>
                </c:pt>
                <c:pt idx="1">
                  <c:v>0.45807608096511621</c:v>
                </c:pt>
                <c:pt idx="2">
                  <c:v>0.45824518923015006</c:v>
                </c:pt>
                <c:pt idx="3">
                  <c:v>0.45840230194946324</c:v>
                </c:pt>
                <c:pt idx="4">
                  <c:v>0.45854619676930991</c:v>
                </c:pt>
                <c:pt idx="5">
                  <c:v>0.45867555715757352</c:v>
                </c:pt>
                <c:pt idx="6">
                  <c:v>0.45878897120404244</c:v>
                </c:pt>
                <c:pt idx="7">
                  <c:v>0.45888493218403426</c:v>
                </c:pt>
                <c:pt idx="8">
                  <c:v>0.45896184160015563</c:v>
                </c:pt>
                <c:pt idx="9">
                  <c:v>0.45901801574436707</c:v>
                </c:pt>
                <c:pt idx="10">
                  <c:v>0.45905169733163154</c:v>
                </c:pt>
                <c:pt idx="11">
                  <c:v>0.45906107454227263</c:v>
                </c:pt>
                <c:pt idx="12">
                  <c:v>0.45904431100572224</c:v>
                </c:pt>
                <c:pt idx="13">
                  <c:v>0.45899959204159557</c:v>
                </c:pt>
                <c:pt idx="14">
                  <c:v>0.45892519507049701</c:v>
                </c:pt>
                <c:pt idx="15">
                  <c:v>0.4588195957830738</c:v>
                </c:pt>
                <c:pt idx="16">
                  <c:v>0.45868162669621326</c:v>
                </c:pt>
                <c:pt idx="17">
                  <c:v>0.45851071138568139</c:v>
                </c:pt>
                <c:pt idx="18">
                  <c:v>0.45830720611130005</c:v>
                </c:pt>
                <c:pt idx="19">
                  <c:v>0.45807289065965412</c:v>
                </c:pt>
                <c:pt idx="20">
                  <c:v>0.45781166154079128</c:v>
                </c:pt>
                <c:pt idx="21">
                  <c:v>0.45753049211438407</c:v>
                </c:pt>
                <c:pt idx="22">
                  <c:v>0.45724073390347919</c:v>
                </c:pt>
                <c:pt idx="23">
                  <c:v>0.45695983840434551</c:v>
                </c:pt>
                <c:pt idx="24">
                  <c:v>0.45671357516458055</c:v>
                </c:pt>
                <c:pt idx="25">
                  <c:v>0.45653880484272646</c:v>
                </c:pt>
                <c:pt idx="26">
                  <c:v>0.45648682984317329</c:v>
                </c:pt>
                <c:pt idx="27">
                  <c:v>0.4566272845495345</c:v>
                </c:pt>
                <c:pt idx="28">
                  <c:v>0.45705243808441098</c:v>
                </c:pt>
                <c:pt idx="29">
                  <c:v>0.45788166370813621</c:v>
                </c:pt>
                <c:pt idx="30">
                  <c:v>0.45926568392678691</c:v>
                </c:pt>
                <c:pt idx="31">
                  <c:v>0.461390039066496</c:v>
                </c:pt>
                <c:pt idx="32">
                  <c:v>0.46447706721780552</c:v>
                </c:pt>
                <c:pt idx="33">
                  <c:v>0.4687855508841049</c:v>
                </c:pt>
                <c:pt idx="34">
                  <c:v>0.47460711307444942</c:v>
                </c:pt>
                <c:pt idx="35">
                  <c:v>0.4822584693284177</c:v>
                </c:pt>
                <c:pt idx="36">
                  <c:v>0.49206879697233924</c:v>
                </c:pt>
                <c:pt idx="37">
                  <c:v>0.50436179472677223</c:v>
                </c:pt>
                <c:pt idx="38">
                  <c:v>0.51943248367214834</c:v>
                </c:pt>
                <c:pt idx="39">
                  <c:v>0.53751942903108174</c:v>
                </c:pt>
                <c:pt idx="40">
                  <c:v>0.55877379576535113</c:v>
                </c:pt>
                <c:pt idx="41">
                  <c:v>0.5832274129342776</c:v>
                </c:pt>
                <c:pt idx="42">
                  <c:v>0.61076270879377692</c:v>
                </c:pt>
                <c:pt idx="43">
                  <c:v>0.64108787174474635</c:v>
                </c:pt>
                <c:pt idx="44">
                  <c:v>0.67372077061782809</c:v>
                </c:pt>
                <c:pt idx="45">
                  <c:v>0.70798486824748497</c:v>
                </c:pt>
                <c:pt idx="46">
                  <c:v>0.74301863087059117</c:v>
                </c:pt>
                <c:pt idx="47">
                  <c:v>0.77778880688651397</c:v>
                </c:pt>
                <c:pt idx="48">
                  <c:v>0.81103346470864535</c:v>
                </c:pt>
                <c:pt idx="49">
                  <c:v>0.84081948903663706</c:v>
                </c:pt>
                <c:pt idx="50">
                  <c:v>0.86300756883157659</c:v>
                </c:pt>
                <c:pt idx="51">
                  <c:v>0.86855039825422165</c:v>
                </c:pt>
                <c:pt idx="52">
                  <c:v>0.84324983701480227</c:v>
                </c:pt>
                <c:pt idx="53">
                  <c:v>0.77663663659356508</c:v>
                </c:pt>
                <c:pt idx="54">
                  <c:v>0.67711754539904601</c:v>
                </c:pt>
                <c:pt idx="55">
                  <c:v>0.57407713643745728</c:v>
                </c:pt>
                <c:pt idx="56">
                  <c:v>0.49731307749486492</c:v>
                </c:pt>
                <c:pt idx="57">
                  <c:v>0.45621088880602373</c:v>
                </c:pt>
                <c:pt idx="58">
                  <c:v>0.44144756143440095</c:v>
                </c:pt>
                <c:pt idx="59">
                  <c:v>0.44005444348124667</c:v>
                </c:pt>
                <c:pt idx="60">
                  <c:v>0.44439344467466646</c:v>
                </c:pt>
                <c:pt idx="61">
                  <c:v>0.45191875674781201</c:v>
                </c:pt>
                <c:pt idx="62">
                  <c:v>0.46236658056578495</c:v>
                </c:pt>
                <c:pt idx="63">
                  <c:v>0.47608160176940434</c:v>
                </c:pt>
                <c:pt idx="64">
                  <c:v>0.49344295957128337</c:v>
                </c:pt>
                <c:pt idx="65">
                  <c:v>0.51468637387909999</c:v>
                </c:pt>
                <c:pt idx="66">
                  <c:v>0.53981056118880577</c:v>
                </c:pt>
                <c:pt idx="67">
                  <c:v>0.56850258662148123</c:v>
                </c:pt>
                <c:pt idx="68">
                  <c:v>0.6000798133228995</c:v>
                </c:pt>
                <c:pt idx="69">
                  <c:v>0.63343278496377708</c:v>
                </c:pt>
                <c:pt idx="70">
                  <c:v>0.66685880696031152</c:v>
                </c:pt>
                <c:pt idx="71">
                  <c:v>0.69747860488861213</c:v>
                </c:pt>
                <c:pt idx="72">
                  <c:v>0.71995785927965317</c:v>
                </c:pt>
                <c:pt idx="73">
                  <c:v>0.72546565355593728</c:v>
                </c:pt>
                <c:pt idx="74">
                  <c:v>0.70402337691728434</c:v>
                </c:pt>
                <c:pt idx="75">
                  <c:v>0.65227579361489207</c:v>
                </c:pt>
                <c:pt idx="76">
                  <c:v>0.58085248847082827</c:v>
                </c:pt>
                <c:pt idx="77">
                  <c:v>0.51077751486744338</c:v>
                </c:pt>
                <c:pt idx="78">
                  <c:v>0.45949617681241667</c:v>
                </c:pt>
                <c:pt idx="79">
                  <c:v>0.43099938598906223</c:v>
                </c:pt>
                <c:pt idx="80">
                  <c:v>0.41878379305303454</c:v>
                </c:pt>
                <c:pt idx="81">
                  <c:v>0.41457072653953114</c:v>
                </c:pt>
                <c:pt idx="82">
                  <c:v>0.41320208434973937</c:v>
                </c:pt>
                <c:pt idx="83">
                  <c:v>0.41258298582056896</c:v>
                </c:pt>
                <c:pt idx="84">
                  <c:v>0.4121145532956324</c:v>
                </c:pt>
                <c:pt idx="85">
                  <c:v>0.41167221823290334</c:v>
                </c:pt>
                <c:pt idx="86">
                  <c:v>0.41123681619109964</c:v>
                </c:pt>
                <c:pt idx="87">
                  <c:v>0.41080632425211816</c:v>
                </c:pt>
                <c:pt idx="88">
                  <c:v>0.41038108932843453</c:v>
                </c:pt>
                <c:pt idx="89">
                  <c:v>0.40996222387451176</c:v>
                </c:pt>
                <c:pt idx="90">
                  <c:v>0.40955177653034575</c:v>
                </c:pt>
                <c:pt idx="91">
                  <c:v>0.40915320497816038</c:v>
                </c:pt>
                <c:pt idx="92">
                  <c:v>0.40877203909447118</c:v>
                </c:pt>
                <c:pt idx="93">
                  <c:v>0.40841674078292939</c:v>
                </c:pt>
                <c:pt idx="94">
                  <c:v>0.4080997446036696</c:v>
                </c:pt>
                <c:pt idx="95">
                  <c:v>0.40783861132073934</c:v>
                </c:pt>
                <c:pt idx="96">
                  <c:v>0.40765715262949015</c:v>
                </c:pt>
                <c:pt idx="97">
                  <c:v>0.40758629529404539</c:v>
                </c:pt>
                <c:pt idx="98">
                  <c:v>0.40766435936139361</c:v>
                </c:pt>
                <c:pt idx="99">
                  <c:v>0.40793634651757821</c:v>
                </c:pt>
                <c:pt idx="100">
                  <c:v>0.4084517886605773</c:v>
                </c:pt>
                <c:pt idx="101">
                  <c:v>0.40926069861282272</c:v>
                </c:pt>
                <c:pt idx="102">
                  <c:v>0.41040717968626095</c:v>
                </c:pt>
                <c:pt idx="103">
                  <c:v>0.41192027282216914</c:v>
                </c:pt>
                <c:pt idx="104">
                  <c:v>0.41380170914312264</c:v>
                </c:pt>
                <c:pt idx="105">
                  <c:v>0.41601065466407294</c:v>
                </c:pt>
                <c:pt idx="106">
                  <c:v>0.41844680576335547</c:v>
                </c:pt>
                <c:pt idx="107">
                  <c:v>0.42093583364513465</c:v>
                </c:pt>
                <c:pt idx="108">
                  <c:v>0.42322490514952971</c:v>
                </c:pt>
                <c:pt idx="109">
                  <c:v>0.42499879843037963</c:v>
                </c:pt>
                <c:pt idx="110">
                  <c:v>0.42592524215556643</c:v>
                </c:pt>
                <c:pt idx="111">
                  <c:v>0.42572834854954894</c:v>
                </c:pt>
                <c:pt idx="112">
                  <c:v>0.42427275671349779</c:v>
                </c:pt>
                <c:pt idx="113">
                  <c:v>0.42162662876234946</c:v>
                </c:pt>
                <c:pt idx="114">
                  <c:v>0.41807068254508145</c:v>
                </c:pt>
                <c:pt idx="115">
                  <c:v>0.41403914265104047</c:v>
                </c:pt>
                <c:pt idx="116">
                  <c:v>0.41000969169111184</c:v>
                </c:pt>
                <c:pt idx="117">
                  <c:v>0.40638496362337551</c:v>
                </c:pt>
                <c:pt idx="118">
                  <c:v>0.40341126349550016</c:v>
                </c:pt>
                <c:pt idx="119">
                  <c:v>0.40115917924172217</c:v>
                </c:pt>
                <c:pt idx="120">
                  <c:v>0.39955989092581645</c:v>
                </c:pt>
                <c:pt idx="121">
                  <c:v>0.3984692313417435</c:v>
                </c:pt>
                <c:pt idx="122">
                  <c:v>0.39772868667721872</c:v>
                </c:pt>
                <c:pt idx="123">
                  <c:v>0.39720463300516978</c:v>
                </c:pt>
                <c:pt idx="124">
                  <c:v>0.3968029129863776</c:v>
                </c:pt>
                <c:pt idx="125">
                  <c:v>0.39646618851716048</c:v>
                </c:pt>
                <c:pt idx="126">
                  <c:v>0.3961639497113108</c:v>
                </c:pt>
                <c:pt idx="127">
                  <c:v>0.39588244119287053</c:v>
                </c:pt>
                <c:pt idx="128">
                  <c:v>0.39561810001912595</c:v>
                </c:pt>
                <c:pt idx="129">
                  <c:v>0.39537583734049503</c:v>
                </c:pt>
                <c:pt idx="130">
                  <c:v>0.39517298163062153</c:v>
                </c:pt>
                <c:pt idx="131">
                  <c:v>0.39504971178594722</c:v>
                </c:pt>
                <c:pt idx="132">
                  <c:v>0.39508515165984937</c:v>
                </c:pt>
                <c:pt idx="133">
                  <c:v>0.39541279015267883</c:v>
                </c:pt>
                <c:pt idx="134">
                  <c:v>0.39621979317453282</c:v>
                </c:pt>
                <c:pt idx="135">
                  <c:v>0.39770819232324822</c:v>
                </c:pt>
                <c:pt idx="136">
                  <c:v>0.40000392594291945</c:v>
                </c:pt>
                <c:pt idx="137">
                  <c:v>0.40303132440945683</c:v>
                </c:pt>
                <c:pt idx="138">
                  <c:v>0.40641577913478782</c:v>
                </c:pt>
                <c:pt idx="139">
                  <c:v>0.40950012920089979</c:v>
                </c:pt>
                <c:pt idx="140">
                  <c:v>0.41152166318239847</c:v>
                </c:pt>
                <c:pt idx="141">
                  <c:v>0.41189876768793088</c:v>
                </c:pt>
                <c:pt idx="142">
                  <c:v>0.41048340030830771</c:v>
                </c:pt>
                <c:pt idx="143">
                  <c:v>0.40763068499553717</c:v>
                </c:pt>
                <c:pt idx="144">
                  <c:v>0.40404114008195563</c:v>
                </c:pt>
                <c:pt idx="145">
                  <c:v>0.40047065723091246</c:v>
                </c:pt>
                <c:pt idx="146">
                  <c:v>0.39747131931445606</c:v>
                </c:pt>
                <c:pt idx="147">
                  <c:v>0.39527955008273569</c:v>
                </c:pt>
                <c:pt idx="148">
                  <c:v>0.39385961451228407</c:v>
                </c:pt>
                <c:pt idx="149">
                  <c:v>0.39302823687480487</c:v>
                </c:pt>
                <c:pt idx="150">
                  <c:v>0.39257464902970957</c:v>
                </c:pt>
                <c:pt idx="151">
                  <c:v>0.39233013041118836</c:v>
                </c:pt>
                <c:pt idx="152">
                  <c:v>0.39218643535929326</c:v>
                </c:pt>
                <c:pt idx="153">
                  <c:v>0.39208500922885775</c:v>
                </c:pt>
                <c:pt idx="154">
                  <c:v>0.391998398020171</c:v>
                </c:pt>
                <c:pt idx="155">
                  <c:v>0.3919151718102733</c:v>
                </c:pt>
                <c:pt idx="156">
                  <c:v>0.39183094232341853</c:v>
                </c:pt>
                <c:pt idx="157">
                  <c:v>0.39174402767213046</c:v>
                </c:pt>
                <c:pt idx="158">
                  <c:v>0.39165368838785408</c:v>
                </c:pt>
                <c:pt idx="159">
                  <c:v>0.39155950862843786</c:v>
                </c:pt>
                <c:pt idx="160">
                  <c:v>0.3914612050988136</c:v>
                </c:pt>
                <c:pt idx="161">
                  <c:v>0.39135857263876389</c:v>
                </c:pt>
                <c:pt idx="162">
                  <c:v>0.39125146749141576</c:v>
                </c:pt>
                <c:pt idx="163">
                  <c:v>0.39113979950798922</c:v>
                </c:pt>
                <c:pt idx="164">
                  <c:v>0.39102352614856245</c:v>
                </c:pt>
                <c:pt idx="165">
                  <c:v>0.3909026468225853</c:v>
                </c:pt>
                <c:pt idx="166">
                  <c:v>0.39077719739274241</c:v>
                </c:pt>
                <c:pt idx="167">
                  <c:v>0.39064724489900321</c:v>
                </c:pt>
                <c:pt idx="168">
                  <c:v>0.39051288257831196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0.45789610755362464</c:v>
                </c:pt>
                <c:pt idx="1">
                  <c:v>0.45807608044813419</c:v>
                </c:pt>
                <c:pt idx="2">
                  <c:v>0.4582451881107254</c:v>
                </c:pt>
                <c:pt idx="3">
                  <c:v>0.45840229956096773</c:v>
                </c:pt>
                <c:pt idx="4">
                  <c:v>0.45854619174745564</c:v>
                </c:pt>
                <c:pt idx="5">
                  <c:v>0.45867554675324862</c:v>
                </c:pt>
                <c:pt idx="6">
                  <c:v>0.45878894996309771</c:v>
                </c:pt>
                <c:pt idx="7">
                  <c:v>0.45888488945295364</c:v>
                </c:pt>
                <c:pt idx="8">
                  <c:v>0.45896175689223029</c:v>
                </c:pt>
                <c:pt idx="9">
                  <c:v>0.45901785027624525</c:v>
                </c:pt>
                <c:pt idx="10">
                  <c:v>0.45905137882773317</c:v>
                </c:pt>
                <c:pt idx="11">
                  <c:v>0.45906047041938453</c:v>
                </c:pt>
                <c:pt idx="12">
                  <c:v>0.45904318187051218</c:v>
                </c:pt>
                <c:pt idx="13">
                  <c:v>0.45899751245632164</c:v>
                </c:pt>
                <c:pt idx="14">
                  <c:v>0.45892142093368471</c:v>
                </c:pt>
                <c:pt idx="15">
                  <c:v>0.45881284632866903</c:v>
                </c:pt>
                <c:pt idx="16">
                  <c:v>0.45866973264458821</c:v>
                </c:pt>
                <c:pt idx="17">
                  <c:v>0.45849005753213157</c:v>
                </c:pt>
                <c:pt idx="18">
                  <c:v>0.45827186481378807</c:v>
                </c:pt>
                <c:pt idx="19">
                  <c:v>0.45801330057401202</c:v>
                </c:pt>
                <c:pt idx="20">
                  <c:v>0.45771265231788749</c:v>
                </c:pt>
                <c:pt idx="21">
                  <c:v>0.45736839047132011</c:v>
                </c:pt>
                <c:pt idx="22">
                  <c:v>0.45697921125567426</c:v>
                </c:pt>
                <c:pt idx="23">
                  <c:v>0.45654407973375771</c:v>
                </c:pt>
                <c:pt idx="24">
                  <c:v>0.45606227161005025</c:v>
                </c:pt>
                <c:pt idx="25">
                  <c:v>0.45553341219646565</c:v>
                </c:pt>
                <c:pt idx="26">
                  <c:v>0.45495751084704422</c:v>
                </c:pt>
                <c:pt idx="27">
                  <c:v>0.4543349891409062</c:v>
                </c:pt>
                <c:pt idx="28">
                  <c:v>0.45366670116901131</c:v>
                </c:pt>
                <c:pt idx="29">
                  <c:v>0.45295394446688514</c:v>
                </c:pt>
                <c:pt idx="30">
                  <c:v>0.45219846043399048</c:v>
                </c:pt>
                <c:pt idx="31">
                  <c:v>0.45140242348202819</c:v>
                </c:pt>
                <c:pt idx="32">
                  <c:v>0.45056841863944269</c:v>
                </c:pt>
                <c:pt idx="33">
                  <c:v>0.44969940787802259</c:v>
                </c:pt>
                <c:pt idx="34">
                  <c:v>0.44879868598212597</c:v>
                </c:pt>
                <c:pt idx="35">
                  <c:v>0.44786982730984704</c:v>
                </c:pt>
                <c:pt idx="36">
                  <c:v>0.44691662525665898</c:v>
                </c:pt>
                <c:pt idx="37">
                  <c:v>0.44594302658882395</c:v>
                </c:pt>
                <c:pt idx="38">
                  <c:v>0.44495306303836074</c:v>
                </c:pt>
                <c:pt idx="39">
                  <c:v>0.44395078262802162</c:v>
                </c:pt>
                <c:pt idx="40">
                  <c:v>0.44294018312177558</c:v>
                </c:pt>
                <c:pt idx="41">
                  <c:v>0.44192514978546893</c:v>
                </c:pt>
                <c:pt idx="42">
                  <c:v>0.44090939931700962</c:v>
                </c:pt>
                <c:pt idx="43">
                  <c:v>0.43989643139730561</c:v>
                </c:pt>
                <c:pt idx="44">
                  <c:v>0.4388894888583455</c:v>
                </c:pt>
                <c:pt idx="45">
                  <c:v>0.43789152699952633</c:v>
                </c:pt>
                <c:pt idx="46">
                  <c:v>0.43690519214049028</c:v>
                </c:pt>
                <c:pt idx="47">
                  <c:v>0.43593280910501114</c:v>
                </c:pt>
                <c:pt idx="48">
                  <c:v>0.43497637700476777</c:v>
                </c:pt>
                <c:pt idx="49">
                  <c:v>0.43403757244473679</c:v>
                </c:pt>
                <c:pt idx="50">
                  <c:v>0.43311775910621397</c:v>
                </c:pt>
                <c:pt idx="51">
                  <c:v>0.43221800257532528</c:v>
                </c:pt>
                <c:pt idx="52">
                  <c:v>0.43133908926559861</c:v>
                </c:pt>
                <c:pt idx="53">
                  <c:v>0.43048154832086116</c:v>
                </c:pt>
                <c:pt idx="54">
                  <c:v>0.42964567546606014</c:v>
                </c:pt>
                <c:pt idx="55">
                  <c:v>0.42883155788521454</c:v>
                </c:pt>
                <c:pt idx="56">
                  <c:v>0.42803909933520751</c:v>
                </c:pt>
                <c:pt idx="57">
                  <c:v>0.42726804484089126</c:v>
                </c:pt>
                <c:pt idx="58">
                  <c:v>0.4265180044524241</c:v>
                </c:pt>
                <c:pt idx="59">
                  <c:v>0.42578847567349282</c:v>
                </c:pt>
                <c:pt idx="60">
                  <c:v>0.42507886428472103</c:v>
                </c:pt>
                <c:pt idx="61">
                  <c:v>0.42438850338756889</c:v>
                </c:pt>
                <c:pt idx="62">
                  <c:v>0.42371667057927931</c:v>
                </c:pt>
                <c:pt idx="63">
                  <c:v>0.4230626032389721</c:v>
                </c:pt>
                <c:pt idx="64">
                  <c:v>0.42242551195966771</c:v>
                </c:pt>
                <c:pt idx="65">
                  <c:v>0.42180459220222777</c:v>
                </c:pt>
                <c:pt idx="66">
                  <c:v>0.42119903427660033</c:v>
                </c:pt>
                <c:pt idx="67">
                  <c:v>0.42060803177515299</c:v>
                </c:pt>
                <c:pt idx="68">
                  <c:v>0.42003078859402843</c:v>
                </c:pt>
                <c:pt idx="69">
                  <c:v>0.4194665246830388</c:v>
                </c:pt>
                <c:pt idx="70">
                  <c:v>0.41891448066411874</c:v>
                </c:pt>
                <c:pt idx="71">
                  <c:v>0.41837392145408436</c:v>
                </c:pt>
                <c:pt idx="72">
                  <c:v>0.41784413902050671</c:v>
                </c:pt>
                <c:pt idx="73">
                  <c:v>0.41732445439080601</c:v>
                </c:pt>
                <c:pt idx="74">
                  <c:v>0.41681421902493726</c:v>
                </c:pt>
                <c:pt idx="75">
                  <c:v>0.41631281565183526</c:v>
                </c:pt>
                <c:pt idx="76">
                  <c:v>0.41581965865955262</c:v>
                </c:pt>
                <c:pt idx="77">
                  <c:v>0.41533419411906308</c:v>
                </c:pt>
                <c:pt idx="78">
                  <c:v>0.414855899512243</c:v>
                </c:pt>
                <c:pt idx="79">
                  <c:v>0.41438428322572279</c:v>
                </c:pt>
                <c:pt idx="80">
                  <c:v>0.41391888386420561</c:v>
                </c:pt>
                <c:pt idx="81">
                  <c:v>0.41345926942951228</c:v>
                </c:pt>
                <c:pt idx="82">
                  <c:v>0.41300503640504904</c:v>
                </c:pt>
                <c:pt idx="83">
                  <c:v>0.41255580877956888</c:v>
                </c:pt>
                <c:pt idx="84">
                  <c:v>0.41211123703898711</c:v>
                </c:pt>
                <c:pt idx="85">
                  <c:v>0.41167099715056238</c:v>
                </c:pt>
                <c:pt idx="86">
                  <c:v>0.41123478955991194</c:v>
                </c:pt>
                <c:pt idx="87">
                  <c:v>0.41080233821803841</c:v>
                </c:pt>
                <c:pt idx="88">
                  <c:v>0.41037338965275089</c:v>
                </c:pt>
                <c:pt idx="89">
                  <c:v>0.40994771209649927</c:v>
                </c:pt>
                <c:pt idx="90">
                  <c:v>0.40952509468066117</c:v>
                </c:pt>
                <c:pt idx="91">
                  <c:v>0.40910534670467252</c:v>
                </c:pt>
                <c:pt idx="92">
                  <c:v>0.40868829698701603</c:v>
                </c:pt>
                <c:pt idx="93">
                  <c:v>0.40827379330393909</c:v>
                </c:pt>
                <c:pt idx="94">
                  <c:v>0.40786170192081278</c:v>
                </c:pt>
                <c:pt idx="95">
                  <c:v>0.40745190722022145</c:v>
                </c:pt>
                <c:pt idx="96">
                  <c:v>0.4070443114301433</c:v>
                </c:pt>
                <c:pt idx="97">
                  <c:v>0.40663883445490495</c:v>
                </c:pt>
                <c:pt idx="98">
                  <c:v>0.40623541381091866</c:v>
                </c:pt>
                <c:pt idx="99">
                  <c:v>0.40583400466849484</c:v>
                </c:pt>
                <c:pt idx="100">
                  <c:v>0.40543458000021582</c:v>
                </c:pt>
                <c:pt idx="101">
                  <c:v>0.40503713083540505</c:v>
                </c:pt>
                <c:pt idx="102">
                  <c:v>0.40464166661908185</c:v>
                </c:pt>
                <c:pt idx="103">
                  <c:v>0.40424821567237851</c:v>
                </c:pt>
                <c:pt idx="104">
                  <c:v>0.40385682574968129</c:v>
                </c:pt>
                <c:pt idx="105">
                  <c:v>0.4034675646856376</c:v>
                </c:pt>
                <c:pt idx="106">
                  <c:v>0.40308052112261311</c:v>
                </c:pt>
                <c:pt idx="107">
                  <c:v>0.40269580530610027</c:v>
                </c:pt>
                <c:pt idx="108">
                  <c:v>0.40231354993191309</c:v>
                </c:pt>
                <c:pt idx="109">
                  <c:v>0.40193391102469972</c:v>
                </c:pt>
                <c:pt idx="110">
                  <c:v>0.40155706882231934</c:v>
                </c:pt>
                <c:pt idx="111">
                  <c:v>0.40118322863494915</c:v>
                </c:pt>
                <c:pt idx="112">
                  <c:v>0.40081262164140496</c:v>
                </c:pt>
                <c:pt idx="113">
                  <c:v>0.40044550557816599</c:v>
                </c:pt>
                <c:pt idx="114">
                  <c:v>0.40008216526905749</c:v>
                </c:pt>
                <c:pt idx="115">
                  <c:v>0.39972291293569817</c:v>
                </c:pt>
                <c:pt idx="116">
                  <c:v>0.3993680882209093</c:v>
                </c:pt>
                <c:pt idx="117">
                  <c:v>0.39901805784971617</c:v>
                </c:pt>
                <c:pt idx="118">
                  <c:v>0.39867321484585139</c:v>
                </c:pt>
                <c:pt idx="119">
                  <c:v>0.39833397721644132</c:v>
                </c:pt>
                <c:pt idx="120">
                  <c:v>0.39800078601460775</c:v>
                </c:pt>
                <c:pt idx="121">
                  <c:v>0.39767410268993847</c:v>
                </c:pt>
                <c:pt idx="122">
                  <c:v>0.39735440564119284</c:v>
                </c:pt>
                <c:pt idx="123">
                  <c:v>0.3970421858952547</c:v>
                </c:pt>
                <c:pt idx="124">
                  <c:v>0.39673794185225453</c:v>
                </c:pt>
                <c:pt idx="125">
                  <c:v>0.39644217305985163</c:v>
                </c:pt>
                <c:pt idx="126">
                  <c:v>0.39615537301053211</c:v>
                </c:pt>
                <c:pt idx="127">
                  <c:v>0.39587802099465613</c:v>
                </c:pt>
                <c:pt idx="128">
                  <c:v>0.39561057308850278</c:v>
                </c:pt>
                <c:pt idx="129">
                  <c:v>0.3953534524096155</c:v>
                </c:pt>
                <c:pt idx="130">
                  <c:v>0.39510703882933718</c:v>
                </c:pt>
                <c:pt idx="131">
                  <c:v>0.3948716583916162</c:v>
                </c:pt>
                <c:pt idx="132">
                  <c:v>0.39464757274410284</c:v>
                </c:pt>
                <c:pt idx="133">
                  <c:v>0.39443496893759977</c:v>
                </c:pt>
                <c:pt idx="134">
                  <c:v>0.394233949987986</c:v>
                </c:pt>
                <c:pt idx="135">
                  <c:v>0.39404452661561873</c:v>
                </c:pt>
                <c:pt idx="136">
                  <c:v>0.39386661057632422</c:v>
                </c:pt>
                <c:pt idx="137">
                  <c:v>0.39370000997188054</c:v>
                </c:pt>
                <c:pt idx="138">
                  <c:v>0.39354442687467572</c:v>
                </c:pt>
                <c:pt idx="139">
                  <c:v>0.39339945752149585</c:v>
                </c:pt>
                <c:pt idx="140">
                  <c:v>0.39326459522829166</c:v>
                </c:pt>
                <c:pt idx="141">
                  <c:v>0.39313923605695444</c:v>
                </c:pt>
                <c:pt idx="142">
                  <c:v>0.39302268713452804</c:v>
                </c:pt>
                <c:pt idx="143">
                  <c:v>0.39291417739435042</c:v>
                </c:pt>
                <c:pt idx="144">
                  <c:v>0.39281287038743312</c:v>
                </c:pt>
                <c:pt idx="145">
                  <c:v>0.39271787871051078</c:v>
                </c:pt>
                <c:pt idx="146">
                  <c:v>0.39262827952262369</c:v>
                </c:pt>
                <c:pt idx="147">
                  <c:v>0.39254313058031981</c:v>
                </c:pt>
                <c:pt idx="148">
                  <c:v>0.39246148621500454</c:v>
                </c:pt>
                <c:pt idx="149">
                  <c:v>0.39238241270378182</c:v>
                </c:pt>
                <c:pt idx="150">
                  <c:v>0.39230500254344036</c:v>
                </c:pt>
                <c:pt idx="151">
                  <c:v>0.39222838721976239</c:v>
                </c:pt>
                <c:pt idx="152">
                  <c:v>0.3921517481631801</c:v>
                </c:pt>
                <c:pt idx="153">
                  <c:v>0.39207432568851441</c:v>
                </c:pt>
                <c:pt idx="154">
                  <c:v>0.39199542582290425</c:v>
                </c:pt>
                <c:pt idx="155">
                  <c:v>0.39191442502498708</c:v>
                </c:pt>
                <c:pt idx="156">
                  <c:v>0.39183077288441032</c:v>
                </c:pt>
                <c:pt idx="157">
                  <c:v>0.3917439929602094</c:v>
                </c:pt>
                <c:pt idx="158">
                  <c:v>0.39165368196772926</c:v>
                </c:pt>
                <c:pt idx="159">
                  <c:v>0.39155950755651525</c:v>
                </c:pt>
                <c:pt idx="160">
                  <c:v>0.39146120493726716</c:v>
                </c:pt>
                <c:pt idx="161">
                  <c:v>0.39135857261678997</c:v>
                </c:pt>
                <c:pt idx="162">
                  <c:v>0.39125146748871831</c:v>
                </c:pt>
                <c:pt idx="163">
                  <c:v>0.3911397995076904</c:v>
                </c:pt>
                <c:pt idx="164">
                  <c:v>0.39102352614853259</c:v>
                </c:pt>
                <c:pt idx="165">
                  <c:v>0.39090264682258258</c:v>
                </c:pt>
                <c:pt idx="166">
                  <c:v>0.39077719739274219</c:v>
                </c:pt>
                <c:pt idx="167">
                  <c:v>0.39064724489900321</c:v>
                </c:pt>
                <c:pt idx="168">
                  <c:v>0.39051288257831196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0.43867899999999999</c:v>
                </c:pt>
                <c:pt idx="1">
                  <c:v>0.43818699999999999</c:v>
                </c:pt>
                <c:pt idx="2">
                  <c:v>0.44112899999999999</c:v>
                </c:pt>
                <c:pt idx="3">
                  <c:v>0.440668</c:v>
                </c:pt>
                <c:pt idx="4">
                  <c:v>0.44294899999999998</c:v>
                </c:pt>
                <c:pt idx="5">
                  <c:v>0.44114399999999998</c:v>
                </c:pt>
                <c:pt idx="6">
                  <c:v>0.43967699999999998</c:v>
                </c:pt>
                <c:pt idx="7">
                  <c:v>0.43615199999999998</c:v>
                </c:pt>
                <c:pt idx="8">
                  <c:v>0.43870900000000002</c:v>
                </c:pt>
                <c:pt idx="9">
                  <c:v>0.44078099999999998</c:v>
                </c:pt>
                <c:pt idx="10">
                  <c:v>0.43977500000000003</c:v>
                </c:pt>
                <c:pt idx="11">
                  <c:v>0.43097400000000002</c:v>
                </c:pt>
                <c:pt idx="12">
                  <c:v>0.44390299999999999</c:v>
                </c:pt>
                <c:pt idx="13">
                  <c:v>0.43907499999999999</c:v>
                </c:pt>
                <c:pt idx="14">
                  <c:v>0.440419</c:v>
                </c:pt>
                <c:pt idx="15">
                  <c:v>0.44203599999999998</c:v>
                </c:pt>
                <c:pt idx="16">
                  <c:v>0.444969</c:v>
                </c:pt>
                <c:pt idx="17">
                  <c:v>0.44494899999999998</c:v>
                </c:pt>
                <c:pt idx="18">
                  <c:v>0.44216499999999997</c:v>
                </c:pt>
                <c:pt idx="19">
                  <c:v>0.44566499999999998</c:v>
                </c:pt>
                <c:pt idx="20">
                  <c:v>0.448295</c:v>
                </c:pt>
                <c:pt idx="21">
                  <c:v>0.44806699999999999</c:v>
                </c:pt>
                <c:pt idx="22">
                  <c:v>0.450042</c:v>
                </c:pt>
                <c:pt idx="23">
                  <c:v>0.45179200000000003</c:v>
                </c:pt>
                <c:pt idx="24">
                  <c:v>0.45235900000000001</c:v>
                </c:pt>
                <c:pt idx="25">
                  <c:v>0.45657500000000001</c:v>
                </c:pt>
                <c:pt idx="26">
                  <c:v>0.460451</c:v>
                </c:pt>
                <c:pt idx="27">
                  <c:v>0.456395</c:v>
                </c:pt>
                <c:pt idx="28">
                  <c:v>0.45856200000000003</c:v>
                </c:pt>
                <c:pt idx="29">
                  <c:v>0.46187299999999998</c:v>
                </c:pt>
                <c:pt idx="30">
                  <c:v>0.46366499999999999</c:v>
                </c:pt>
                <c:pt idx="31">
                  <c:v>0.46655000000000002</c:v>
                </c:pt>
                <c:pt idx="32">
                  <c:v>0.47171600000000002</c:v>
                </c:pt>
                <c:pt idx="33">
                  <c:v>0.47461300000000001</c:v>
                </c:pt>
                <c:pt idx="34">
                  <c:v>0.47955599999999998</c:v>
                </c:pt>
                <c:pt idx="35">
                  <c:v>0.48597699999999999</c:v>
                </c:pt>
                <c:pt idx="36">
                  <c:v>0.48608000000000001</c:v>
                </c:pt>
                <c:pt idx="37">
                  <c:v>0.50049600000000005</c:v>
                </c:pt>
                <c:pt idx="38">
                  <c:v>0.510575</c:v>
                </c:pt>
                <c:pt idx="39">
                  <c:v>0.52717999999999998</c:v>
                </c:pt>
                <c:pt idx="40">
                  <c:v>0.53869</c:v>
                </c:pt>
                <c:pt idx="41">
                  <c:v>0.56596599999999997</c:v>
                </c:pt>
                <c:pt idx="42">
                  <c:v>0.59882000000000002</c:v>
                </c:pt>
                <c:pt idx="43">
                  <c:v>0.64349500000000004</c:v>
                </c:pt>
                <c:pt idx="44">
                  <c:v>0.687029</c:v>
                </c:pt>
                <c:pt idx="45">
                  <c:v>0.73686799999999997</c:v>
                </c:pt>
                <c:pt idx="46">
                  <c:v>0.78310100000000005</c:v>
                </c:pt>
                <c:pt idx="47">
                  <c:v>0.813411</c:v>
                </c:pt>
                <c:pt idx="48">
                  <c:v>0.83613000000000004</c:v>
                </c:pt>
                <c:pt idx="49">
                  <c:v>0.84571099999999999</c:v>
                </c:pt>
                <c:pt idx="50">
                  <c:v>0.85020799999999996</c:v>
                </c:pt>
                <c:pt idx="51">
                  <c:v>0.84030499999999997</c:v>
                </c:pt>
                <c:pt idx="52">
                  <c:v>0.822658</c:v>
                </c:pt>
                <c:pt idx="53">
                  <c:v>0.78081199999999995</c:v>
                </c:pt>
                <c:pt idx="54">
                  <c:v>0.69264899999999996</c:v>
                </c:pt>
                <c:pt idx="55">
                  <c:v>0.54202499999999998</c:v>
                </c:pt>
                <c:pt idx="56">
                  <c:v>0.45826099999999997</c:v>
                </c:pt>
                <c:pt idx="57">
                  <c:v>0.44354500000000002</c:v>
                </c:pt>
                <c:pt idx="58">
                  <c:v>0.44689800000000002</c:v>
                </c:pt>
                <c:pt idx="59">
                  <c:v>0.43984899999999999</c:v>
                </c:pt>
                <c:pt idx="60">
                  <c:v>0.44322400000000001</c:v>
                </c:pt>
                <c:pt idx="61">
                  <c:v>0.45174599999999998</c:v>
                </c:pt>
                <c:pt idx="62">
                  <c:v>0.46225300000000002</c:v>
                </c:pt>
                <c:pt idx="63">
                  <c:v>0.46506900000000001</c:v>
                </c:pt>
                <c:pt idx="64">
                  <c:v>0.48620000000000002</c:v>
                </c:pt>
                <c:pt idx="65">
                  <c:v>0.503803</c:v>
                </c:pt>
                <c:pt idx="66">
                  <c:v>0.53239800000000004</c:v>
                </c:pt>
                <c:pt idx="67">
                  <c:v>0.56320899999999996</c:v>
                </c:pt>
                <c:pt idx="68">
                  <c:v>0.60344600000000004</c:v>
                </c:pt>
                <c:pt idx="69">
                  <c:v>0.64465600000000001</c:v>
                </c:pt>
                <c:pt idx="70">
                  <c:v>0.67505499999999996</c:v>
                </c:pt>
                <c:pt idx="71">
                  <c:v>0.69858500000000001</c:v>
                </c:pt>
                <c:pt idx="72">
                  <c:v>0.71334699999999995</c:v>
                </c:pt>
                <c:pt idx="73">
                  <c:v>0.71080600000000005</c:v>
                </c:pt>
                <c:pt idx="74">
                  <c:v>0.69833199999999995</c:v>
                </c:pt>
                <c:pt idx="75">
                  <c:v>0.66093800000000003</c:v>
                </c:pt>
                <c:pt idx="76">
                  <c:v>0.58271899999999999</c:v>
                </c:pt>
                <c:pt idx="77">
                  <c:v>0.47473900000000002</c:v>
                </c:pt>
                <c:pt idx="78">
                  <c:v>0.42209000000000002</c:v>
                </c:pt>
                <c:pt idx="79">
                  <c:v>0.41644500000000001</c:v>
                </c:pt>
                <c:pt idx="80">
                  <c:v>0.41771900000000001</c:v>
                </c:pt>
                <c:pt idx="81">
                  <c:v>0.407165</c:v>
                </c:pt>
                <c:pt idx="82">
                  <c:v>0.408968</c:v>
                </c:pt>
                <c:pt idx="83">
                  <c:v>0.41062399999999999</c:v>
                </c:pt>
                <c:pt idx="84">
                  <c:v>0.41269</c:v>
                </c:pt>
                <c:pt idx="85">
                  <c:v>0.41029199999999999</c:v>
                </c:pt>
                <c:pt idx="86">
                  <c:v>0.409802</c:v>
                </c:pt>
                <c:pt idx="87">
                  <c:v>0.40954800000000002</c:v>
                </c:pt>
                <c:pt idx="88">
                  <c:v>0.40442400000000001</c:v>
                </c:pt>
                <c:pt idx="89">
                  <c:v>0.40906599999999999</c:v>
                </c:pt>
                <c:pt idx="90">
                  <c:v>0.414219</c:v>
                </c:pt>
                <c:pt idx="91">
                  <c:v>0.403339</c:v>
                </c:pt>
                <c:pt idx="92">
                  <c:v>0.40769699999999998</c:v>
                </c:pt>
                <c:pt idx="93">
                  <c:v>0.40524399999999999</c:v>
                </c:pt>
                <c:pt idx="94">
                  <c:v>0.40488299999999999</c:v>
                </c:pt>
                <c:pt idx="95">
                  <c:v>0.40640100000000001</c:v>
                </c:pt>
                <c:pt idx="96">
                  <c:v>0.41009000000000001</c:v>
                </c:pt>
                <c:pt idx="97">
                  <c:v>0.40632200000000002</c:v>
                </c:pt>
                <c:pt idx="98">
                  <c:v>0.40808</c:v>
                </c:pt>
                <c:pt idx="99">
                  <c:v>0.40737000000000001</c:v>
                </c:pt>
                <c:pt idx="100">
                  <c:v>0.40679100000000001</c:v>
                </c:pt>
                <c:pt idx="101">
                  <c:v>0.40709400000000001</c:v>
                </c:pt>
                <c:pt idx="102">
                  <c:v>0.41177000000000002</c:v>
                </c:pt>
                <c:pt idx="103">
                  <c:v>0.40813100000000002</c:v>
                </c:pt>
                <c:pt idx="104">
                  <c:v>0.41108800000000001</c:v>
                </c:pt>
                <c:pt idx="105">
                  <c:v>0.41546499999999997</c:v>
                </c:pt>
                <c:pt idx="106">
                  <c:v>0.42133500000000002</c:v>
                </c:pt>
                <c:pt idx="107">
                  <c:v>0.424593</c:v>
                </c:pt>
                <c:pt idx="108">
                  <c:v>0.42706699999999997</c:v>
                </c:pt>
                <c:pt idx="109">
                  <c:v>0.43721500000000002</c:v>
                </c:pt>
                <c:pt idx="110">
                  <c:v>0.43984600000000001</c:v>
                </c:pt>
                <c:pt idx="111">
                  <c:v>0.43534899999999999</c:v>
                </c:pt>
                <c:pt idx="112">
                  <c:v>0.43771399999999999</c:v>
                </c:pt>
                <c:pt idx="113">
                  <c:v>0.44005100000000003</c:v>
                </c:pt>
                <c:pt idx="114">
                  <c:v>0.43704700000000002</c:v>
                </c:pt>
                <c:pt idx="115">
                  <c:v>0.43107400000000001</c:v>
                </c:pt>
                <c:pt idx="116">
                  <c:v>0.42542799999999997</c:v>
                </c:pt>
                <c:pt idx="117">
                  <c:v>0.42274499999999998</c:v>
                </c:pt>
                <c:pt idx="118">
                  <c:v>0.41834500000000002</c:v>
                </c:pt>
                <c:pt idx="119">
                  <c:v>0.41415000000000002</c:v>
                </c:pt>
                <c:pt idx="120">
                  <c:v>0.41475200000000001</c:v>
                </c:pt>
                <c:pt idx="121">
                  <c:v>0.41462599999999999</c:v>
                </c:pt>
                <c:pt idx="122">
                  <c:v>0.41697200000000001</c:v>
                </c:pt>
                <c:pt idx="123">
                  <c:v>0.41521599999999997</c:v>
                </c:pt>
                <c:pt idx="124">
                  <c:v>0.41707</c:v>
                </c:pt>
                <c:pt idx="125">
                  <c:v>0.41625499999999999</c:v>
                </c:pt>
                <c:pt idx="126">
                  <c:v>0.41537600000000002</c:v>
                </c:pt>
                <c:pt idx="127">
                  <c:v>0.41350300000000001</c:v>
                </c:pt>
                <c:pt idx="128">
                  <c:v>0.41429700000000003</c:v>
                </c:pt>
                <c:pt idx="129">
                  <c:v>0.41356900000000002</c:v>
                </c:pt>
                <c:pt idx="130">
                  <c:v>0.41157899999999997</c:v>
                </c:pt>
                <c:pt idx="131">
                  <c:v>0.417049</c:v>
                </c:pt>
                <c:pt idx="132">
                  <c:v>0.41777300000000001</c:v>
                </c:pt>
                <c:pt idx="133">
                  <c:v>0.41600199999999998</c:v>
                </c:pt>
                <c:pt idx="134">
                  <c:v>0.41299999999999998</c:v>
                </c:pt>
                <c:pt idx="135">
                  <c:v>0.41429500000000002</c:v>
                </c:pt>
                <c:pt idx="136">
                  <c:v>0.41769699999999998</c:v>
                </c:pt>
                <c:pt idx="137">
                  <c:v>0.41658899999999999</c:v>
                </c:pt>
                <c:pt idx="138">
                  <c:v>0.421678</c:v>
                </c:pt>
                <c:pt idx="139">
                  <c:v>0.42657400000000001</c:v>
                </c:pt>
                <c:pt idx="140">
                  <c:v>0.42569899999999999</c:v>
                </c:pt>
                <c:pt idx="141">
                  <c:v>0.432257</c:v>
                </c:pt>
                <c:pt idx="142">
                  <c:v>0.43031199999999997</c:v>
                </c:pt>
                <c:pt idx="143">
                  <c:v>0.42996899999999999</c:v>
                </c:pt>
                <c:pt idx="144">
                  <c:v>0.42802699999999999</c:v>
                </c:pt>
                <c:pt idx="145">
                  <c:v>0.42724200000000001</c:v>
                </c:pt>
                <c:pt idx="146">
                  <c:v>0.42110199999999998</c:v>
                </c:pt>
                <c:pt idx="147">
                  <c:v>0.41936099999999998</c:v>
                </c:pt>
                <c:pt idx="148">
                  <c:v>0.42102899999999999</c:v>
                </c:pt>
                <c:pt idx="149">
                  <c:v>0.41483700000000001</c:v>
                </c:pt>
                <c:pt idx="150">
                  <c:v>0.41103699999999999</c:v>
                </c:pt>
                <c:pt idx="151">
                  <c:v>0.40940900000000002</c:v>
                </c:pt>
                <c:pt idx="152">
                  <c:v>0.40878399999999998</c:v>
                </c:pt>
                <c:pt idx="153">
                  <c:v>0.41371799999999997</c:v>
                </c:pt>
                <c:pt idx="154">
                  <c:v>0.41051900000000002</c:v>
                </c:pt>
                <c:pt idx="155">
                  <c:v>0.41120899999999999</c:v>
                </c:pt>
                <c:pt idx="156">
                  <c:v>0.40994999999999998</c:v>
                </c:pt>
                <c:pt idx="157">
                  <c:v>0.41298499999999999</c:v>
                </c:pt>
                <c:pt idx="158">
                  <c:v>0.41595100000000002</c:v>
                </c:pt>
                <c:pt idx="159">
                  <c:v>0.41186</c:v>
                </c:pt>
                <c:pt idx="160">
                  <c:v>0.41157300000000002</c:v>
                </c:pt>
                <c:pt idx="161">
                  <c:v>0.40994900000000001</c:v>
                </c:pt>
                <c:pt idx="162">
                  <c:v>0.40601500000000001</c:v>
                </c:pt>
                <c:pt idx="163">
                  <c:v>0.40671099999999999</c:v>
                </c:pt>
                <c:pt idx="164">
                  <c:v>0.406773</c:v>
                </c:pt>
                <c:pt idx="165">
                  <c:v>0.40973500000000002</c:v>
                </c:pt>
                <c:pt idx="166">
                  <c:v>0.40461399999999997</c:v>
                </c:pt>
                <c:pt idx="167">
                  <c:v>0.40964800000000001</c:v>
                </c:pt>
                <c:pt idx="168">
                  <c:v>0.40477099999999999</c:v>
                </c:pt>
                <c:pt idx="169">
                  <c:v>0.409271</c:v>
                </c:pt>
                <c:pt idx="170">
                  <c:v>0.41063300000000003</c:v>
                </c:pt>
                <c:pt idx="171">
                  <c:v>0.40905399999999997</c:v>
                </c:pt>
                <c:pt idx="172">
                  <c:v>0.40438600000000002</c:v>
                </c:pt>
                <c:pt idx="173">
                  <c:v>0.40869699999999998</c:v>
                </c:pt>
                <c:pt idx="174">
                  <c:v>0.40175699999999998</c:v>
                </c:pt>
                <c:pt idx="175">
                  <c:v>0.40812500000000002</c:v>
                </c:pt>
                <c:pt idx="176">
                  <c:v>0.41145999999999999</c:v>
                </c:pt>
                <c:pt idx="177">
                  <c:v>0.4078</c:v>
                </c:pt>
                <c:pt idx="178">
                  <c:v>0.40819100000000003</c:v>
                </c:pt>
                <c:pt idx="179">
                  <c:v>0.40664699999999998</c:v>
                </c:pt>
                <c:pt idx="180">
                  <c:v>0.409391</c:v>
                </c:pt>
                <c:pt idx="181">
                  <c:v>0.40631200000000001</c:v>
                </c:pt>
                <c:pt idx="182">
                  <c:v>0.40491700000000003</c:v>
                </c:pt>
                <c:pt idx="183">
                  <c:v>0.406441</c:v>
                </c:pt>
                <c:pt idx="184">
                  <c:v>0.40428700000000001</c:v>
                </c:pt>
                <c:pt idx="185">
                  <c:v>0.40522399999999997</c:v>
                </c:pt>
                <c:pt idx="186">
                  <c:v>0.40758499999999998</c:v>
                </c:pt>
                <c:pt idx="187">
                  <c:v>0.406028</c:v>
                </c:pt>
                <c:pt idx="188">
                  <c:v>0.40594000000000002</c:v>
                </c:pt>
                <c:pt idx="189">
                  <c:v>0.40752699999999997</c:v>
                </c:pt>
                <c:pt idx="190">
                  <c:v>0.40281</c:v>
                </c:pt>
                <c:pt idx="191">
                  <c:v>0.40818599999999999</c:v>
                </c:pt>
                <c:pt idx="192">
                  <c:v>0.39922999999999997</c:v>
                </c:pt>
                <c:pt idx="193">
                  <c:v>0.400953</c:v>
                </c:pt>
                <c:pt idx="194">
                  <c:v>0.400536</c:v>
                </c:pt>
                <c:pt idx="195">
                  <c:v>0.39966499999999999</c:v>
                </c:pt>
                <c:pt idx="196">
                  <c:v>0.39890799999999998</c:v>
                </c:pt>
                <c:pt idx="197">
                  <c:v>0.39807599999999999</c:v>
                </c:pt>
                <c:pt idx="198">
                  <c:v>0.39454699999999998</c:v>
                </c:pt>
                <c:pt idx="199">
                  <c:v>0.40348400000000001</c:v>
                </c:pt>
                <c:pt idx="200">
                  <c:v>0.39993800000000002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0.43133876924155989</c:v>
                </c:pt>
                <c:pt idx="1">
                  <c:v>0.43204341104991956</c:v>
                </c:pt>
                <c:pt idx="2">
                  <c:v>0.43272808202963542</c:v>
                </c:pt>
                <c:pt idx="3">
                  <c:v>0.43339091044767936</c:v>
                </c:pt>
                <c:pt idx="4">
                  <c:v>0.4340298940989103</c:v>
                </c:pt>
                <c:pt idx="5">
                  <c:v>0.4346429004744316</c:v>
                </c:pt>
                <c:pt idx="6">
                  <c:v>0.43522766961938031</c:v>
                </c:pt>
                <c:pt idx="7">
                  <c:v>0.43578182060455434</c:v>
                </c:pt>
                <c:pt idx="8">
                  <c:v>0.43630286290069481</c:v>
                </c:pt>
                <c:pt idx="9">
                  <c:v>0.43678821449128213</c:v>
                </c:pt>
                <c:pt idx="10">
                  <c:v>0.43723522937732323</c:v>
                </c:pt>
                <c:pt idx="11">
                  <c:v>0.43764123833532753</c:v>
                </c:pt>
                <c:pt idx="12">
                  <c:v>0.43800360854235054</c:v>
                </c:pt>
                <c:pt idx="13">
                  <c:v>0.43831983016907028</c:v>
                </c:pt>
                <c:pt idx="14">
                  <c:v>0.43858764147776796</c:v>
                </c:pt>
                <c:pt idx="15">
                  <c:v>0.43880520856281408</c:v>
                </c:pt>
                <c:pt idx="16">
                  <c:v>0.4389713818108103</c:v>
                </c:pt>
                <c:pt idx="17">
                  <c:v>0.43908605849835508</c:v>
                </c:pt>
                <c:pt idx="18">
                  <c:v>0.43915068953847769</c:v>
                </c:pt>
                <c:pt idx="19">
                  <c:v>0.43916897774179975</c:v>
                </c:pt>
                <c:pt idx="20">
                  <c:v>0.43914782409194442</c:v>
                </c:pt>
                <c:pt idx="21">
                  <c:v>0.43909858581562466</c:v>
                </c:pt>
                <c:pt idx="22">
                  <c:v>0.43903871305471709</c:v>
                </c:pt>
                <c:pt idx="23">
                  <c:v>0.4389938265065938</c:v>
                </c:pt>
                <c:pt idx="24">
                  <c:v>0.43900028256527857</c:v>
                </c:pt>
                <c:pt idx="25">
                  <c:v>0.43910824094719075</c:v>
                </c:pt>
                <c:pt idx="26">
                  <c:v>0.43938519838487089</c:v>
                </c:pt>
                <c:pt idx="27">
                  <c:v>0.43991987765343277</c:v>
                </c:pt>
                <c:pt idx="28">
                  <c:v>0.44082626311945022</c:v>
                </c:pt>
                <c:pt idx="29">
                  <c:v>0.44224745489154466</c:v>
                </c:pt>
                <c:pt idx="30">
                  <c:v>0.44435888108861421</c:v>
                </c:pt>
                <c:pt idx="31">
                  <c:v>0.44737027514921052</c:v>
                </c:pt>
                <c:pt idx="32">
                  <c:v>0.45152571203950431</c:v>
                </c:pt>
                <c:pt idx="33">
                  <c:v>0.45710092858531909</c:v>
                </c:pt>
                <c:pt idx="34">
                  <c:v>0.46439715705647094</c:v>
                </c:pt>
                <c:pt idx="35">
                  <c:v>0.4737308051915487</c:v>
                </c:pt>
                <c:pt idx="36">
                  <c:v>0.48541854218310521</c:v>
                </c:pt>
                <c:pt idx="37">
                  <c:v>0.49975770948329112</c:v>
                </c:pt>
                <c:pt idx="38">
                  <c:v>0.51700246118222559</c:v>
                </c:pt>
                <c:pt idx="39">
                  <c:v>0.53733662295785323</c:v>
                </c:pt>
                <c:pt idx="40">
                  <c:v>0.56084488931254894</c:v>
                </c:pt>
                <c:pt idx="41">
                  <c:v>0.58748458229329892</c:v>
                </c:pt>
                <c:pt idx="42">
                  <c:v>0.61706068197911534</c:v>
                </c:pt>
                <c:pt idx="43">
                  <c:v>0.64920711465848535</c:v>
                </c:pt>
                <c:pt idx="44">
                  <c:v>0.68337723883792489</c:v>
                </c:pt>
                <c:pt idx="45">
                  <c:v>0.71884571272513231</c:v>
                </c:pt>
                <c:pt idx="46">
                  <c:v>0.75471951704484297</c:v>
                </c:pt>
                <c:pt idx="47">
                  <c:v>0.78993057572967573</c:v>
                </c:pt>
                <c:pt idx="48">
                  <c:v>0.82307531512913323</c:v>
                </c:pt>
                <c:pt idx="49">
                  <c:v>0.85170490638130014</c:v>
                </c:pt>
                <c:pt idx="50">
                  <c:v>0.87056477422849732</c:v>
                </c:pt>
                <c:pt idx="51">
                  <c:v>0.86960458666249751</c:v>
                </c:pt>
                <c:pt idx="52">
                  <c:v>0.83580315049094112</c:v>
                </c:pt>
                <c:pt idx="53">
                  <c:v>0.7627897157148652</c:v>
                </c:pt>
                <c:pt idx="54">
                  <c:v>0.66228338344625715</c:v>
                </c:pt>
                <c:pt idx="55">
                  <c:v>0.56212042275462137</c:v>
                </c:pt>
                <c:pt idx="56">
                  <c:v>0.48794770608060822</c:v>
                </c:pt>
                <c:pt idx="57">
                  <c:v>0.4474964094472062</c:v>
                </c:pt>
                <c:pt idx="58">
                  <c:v>0.43268213665631661</c:v>
                </c:pt>
                <c:pt idx="59">
                  <c:v>0.43181218017000333</c:v>
                </c:pt>
                <c:pt idx="60">
                  <c:v>0.43739736856343964</c:v>
                </c:pt>
                <c:pt idx="61">
                  <c:v>0.44654420264112982</c:v>
                </c:pt>
                <c:pt idx="62">
                  <c:v>0.45868677822281673</c:v>
                </c:pt>
                <c:pt idx="63">
                  <c:v>0.47396790249149762</c:v>
                </c:pt>
                <c:pt idx="64">
                  <c:v>0.49259570429070676</c:v>
                </c:pt>
                <c:pt idx="65">
                  <c:v>0.51464075282368582</c:v>
                </c:pt>
                <c:pt idx="66">
                  <c:v>0.53995487816808829</c:v>
                </c:pt>
                <c:pt idx="67">
                  <c:v>0.56812217884262106</c:v>
                </c:pt>
                <c:pt idx="68">
                  <c:v>0.59843252145737214</c:v>
                </c:pt>
                <c:pt idx="69">
                  <c:v>0.62988225655791419</c:v>
                </c:pt>
                <c:pt idx="70">
                  <c:v>0.66119016856174428</c:v>
                </c:pt>
                <c:pt idx="71">
                  <c:v>0.69067484199890472</c:v>
                </c:pt>
                <c:pt idx="72">
                  <c:v>0.71524525748913947</c:v>
                </c:pt>
                <c:pt idx="73">
                  <c:v>0.72716716359645295</c:v>
                </c:pt>
                <c:pt idx="74">
                  <c:v>0.71119409856039395</c:v>
                </c:pt>
                <c:pt idx="75">
                  <c:v>0.65392898339807937</c:v>
                </c:pt>
                <c:pt idx="76">
                  <c:v>0.56623504690374371</c:v>
                </c:pt>
                <c:pt idx="77">
                  <c:v>0.4841784932845683</c:v>
                </c:pt>
                <c:pt idx="78">
                  <c:v>0.43469557496433864</c:v>
                </c:pt>
                <c:pt idx="79">
                  <c:v>0.41521449610331723</c:v>
                </c:pt>
                <c:pt idx="80">
                  <c:v>0.41019688180910757</c:v>
                </c:pt>
                <c:pt idx="81">
                  <c:v>0.40936483521291195</c:v>
                </c:pt>
                <c:pt idx="82">
                  <c:v>0.40929727204232813</c:v>
                </c:pt>
                <c:pt idx="83">
                  <c:v>0.40932440279303206</c:v>
                </c:pt>
                <c:pt idx="84">
                  <c:v>0.40936465510291198</c:v>
                </c:pt>
                <c:pt idx="85">
                  <c:v>0.40941144125883389</c:v>
                </c:pt>
                <c:pt idx="86">
                  <c:v>0.40946424842793955</c:v>
                </c:pt>
                <c:pt idx="87">
                  <c:v>0.40952308399676773</c:v>
                </c:pt>
                <c:pt idx="88">
                  <c:v>0.40958830737232277</c:v>
                </c:pt>
                <c:pt idx="89">
                  <c:v>0.40966080376264102</c:v>
                </c:pt>
                <c:pt idx="90">
                  <c:v>0.40974225235489986</c:v>
                </c:pt>
                <c:pt idx="91">
                  <c:v>0.40983550318982059</c:v>
                </c:pt>
                <c:pt idx="92">
                  <c:v>0.40994508258351614</c:v>
                </c:pt>
                <c:pt idx="93">
                  <c:v>0.41007783657744501</c:v>
                </c:pt>
                <c:pt idx="94">
                  <c:v>0.41024370113252145</c:v>
                </c:pt>
                <c:pt idx="95">
                  <c:v>0.41045655458957103</c:v>
                </c:pt>
                <c:pt idx="96">
                  <c:v>0.41073506194117176</c:v>
                </c:pt>
                <c:pt idx="97">
                  <c:v>0.41110336447663787</c:v>
                </c:pt>
                <c:pt idx="98">
                  <c:v>0.41159140911229586</c:v>
                </c:pt>
                <c:pt idx="99">
                  <c:v>0.41223465938202691</c:v>
                </c:pt>
                <c:pt idx="100">
                  <c:v>0.41307289532092689</c:v>
                </c:pt>
                <c:pt idx="101">
                  <c:v>0.41414779789479961</c:v>
                </c:pt>
                <c:pt idx="102">
                  <c:v>0.4154990200609886</c:v>
                </c:pt>
                <c:pt idx="103">
                  <c:v>0.41715845817948716</c:v>
                </c:pt>
                <c:pt idx="104">
                  <c:v>0.41914245995936605</c:v>
                </c:pt>
                <c:pt idx="105">
                  <c:v>0.42144182017820048</c:v>
                </c:pt>
                <c:pt idx="106">
                  <c:v>0.42400984377180212</c:v>
                </c:pt>
                <c:pt idx="107">
                  <c:v>0.4267498341591191</c:v>
                </c:pt>
                <c:pt idx="108">
                  <c:v>0.42950530603659332</c:v>
                </c:pt>
                <c:pt idx="109">
                  <c:v>0.43205863350078783</c:v>
                </c:pt>
                <c:pt idx="110">
                  <c:v>0.43414528863511032</c:v>
                </c:pt>
                <c:pt idx="111">
                  <c:v>0.4354890530140012</c:v>
                </c:pt>
                <c:pt idx="112">
                  <c:v>0.43585693992538688</c:v>
                </c:pt>
                <c:pt idx="113">
                  <c:v>0.43512211192848282</c:v>
                </c:pt>
                <c:pt idx="114">
                  <c:v>0.43331368675313597</c:v>
                </c:pt>
                <c:pt idx="115">
                  <c:v>0.43063080211605126</c:v>
                </c:pt>
                <c:pt idx="116">
                  <c:v>0.42740869653108143</c:v>
                </c:pt>
                <c:pt idx="117">
                  <c:v>0.42404382009313735</c:v>
                </c:pt>
                <c:pt idx="118">
                  <c:v>0.42090330105168955</c:v>
                </c:pt>
                <c:pt idx="119">
                  <c:v>0.4182508178517727</c:v>
                </c:pt>
                <c:pt idx="120">
                  <c:v>0.41621208481678645</c:v>
                </c:pt>
                <c:pt idx="121">
                  <c:v>0.41478434790312491</c:v>
                </c:pt>
                <c:pt idx="122">
                  <c:v>0.41387650962428463</c:v>
                </c:pt>
                <c:pt idx="123">
                  <c:v>0.41335850673273483</c:v>
                </c:pt>
                <c:pt idx="124">
                  <c:v>0.41310184198398414</c:v>
                </c:pt>
                <c:pt idx="125">
                  <c:v>0.41300279849861543</c:v>
                </c:pt>
                <c:pt idx="126">
                  <c:v>0.41298923027036161</c:v>
                </c:pt>
                <c:pt idx="127">
                  <c:v>0.41301691102041538</c:v>
                </c:pt>
                <c:pt idx="128">
                  <c:v>0.41306199691297868</c:v>
                </c:pt>
                <c:pt idx="129">
                  <c:v>0.41311426604990559</c:v>
                </c:pt>
                <c:pt idx="130">
                  <c:v>0.41317365460025024</c:v>
                </c:pt>
                <c:pt idx="131">
                  <c:v>0.41325132817854754</c:v>
                </c:pt>
                <c:pt idx="132">
                  <c:v>0.41337589100117789</c:v>
                </c:pt>
                <c:pt idx="133">
                  <c:v>0.41360415604096956</c:v>
                </c:pt>
                <c:pt idx="134">
                  <c:v>0.41403276196869165</c:v>
                </c:pt>
                <c:pt idx="135">
                  <c:v>0.41480155768529836</c:v>
                </c:pt>
                <c:pt idx="136">
                  <c:v>0.41607478162346173</c:v>
                </c:pt>
                <c:pt idx="137">
                  <c:v>0.41798788917564611</c:v>
                </c:pt>
                <c:pt idx="138">
                  <c:v>0.42056282158376723</c:v>
                </c:pt>
                <c:pt idx="139">
                  <c:v>0.42362130252276542</c:v>
                </c:pt>
                <c:pt idx="140">
                  <c:v>0.42674914752796961</c:v>
                </c:pt>
                <c:pt idx="141">
                  <c:v>0.42936058049105819</c:v>
                </c:pt>
                <c:pt idx="142">
                  <c:v>0.43086731009742774</c:v>
                </c:pt>
                <c:pt idx="143">
                  <c:v>0.43089098333995463</c:v>
                </c:pt>
                <c:pt idx="144">
                  <c:v>0.42941537962725901</c:v>
                </c:pt>
                <c:pt idx="145">
                  <c:v>0.42679513421946363</c:v>
                </c:pt>
                <c:pt idx="146">
                  <c:v>0.42361506685275546</c:v>
                </c:pt>
                <c:pt idx="147">
                  <c:v>0.42047633385464728</c:v>
                </c:pt>
                <c:pt idx="148">
                  <c:v>0.41781599527522345</c:v>
                </c:pt>
                <c:pt idx="149">
                  <c:v>0.41583048436297249</c:v>
                </c:pt>
                <c:pt idx="150">
                  <c:v>0.41450549447893947</c:v>
                </c:pt>
                <c:pt idx="151">
                  <c:v>0.41370420090742471</c:v>
                </c:pt>
                <c:pt idx="152">
                  <c:v>0.41325699916036962</c:v>
                </c:pt>
                <c:pt idx="153">
                  <c:v>0.41301897433310031</c:v>
                </c:pt>
                <c:pt idx="154">
                  <c:v>0.41289050154255935</c:v>
                </c:pt>
                <c:pt idx="155">
                  <c:v>0.41281356056635682</c:v>
                </c:pt>
                <c:pt idx="156">
                  <c:v>0.41275886074895979</c:v>
                </c:pt>
                <c:pt idx="157">
                  <c:v>0.4127134572675471</c:v>
                </c:pt>
                <c:pt idx="158">
                  <c:v>0.41267235206386094</c:v>
                </c:pt>
                <c:pt idx="159">
                  <c:v>0.41263390396047622</c:v>
                </c:pt>
                <c:pt idx="160">
                  <c:v>0.41259770801994117</c:v>
                </c:pt>
                <c:pt idx="161">
                  <c:v>0.41256374789084804</c:v>
                </c:pt>
                <c:pt idx="162">
                  <c:v>0.41253209943454561</c:v>
                </c:pt>
                <c:pt idx="163">
                  <c:v>0.41250284027735595</c:v>
                </c:pt>
                <c:pt idx="164">
                  <c:v>0.41247602675763512</c:v>
                </c:pt>
                <c:pt idx="165">
                  <c:v>0.41245169040521629</c:v>
                </c:pt>
                <c:pt idx="166">
                  <c:v>0.41242983946111916</c:v>
                </c:pt>
                <c:pt idx="167">
                  <c:v>0.41241046152588956</c:v>
                </c:pt>
                <c:pt idx="168">
                  <c:v>0.41239352636402066</c:v>
                </c:pt>
                <c:pt idx="169">
                  <c:v>0.4123789886205968</c:v>
                </c:pt>
                <c:pt idx="170">
                  <c:v>0.41236679037505064</c:v>
                </c:pt>
                <c:pt idx="171">
                  <c:v>0.41235686349942596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0.43133876828932116</c:v>
                </c:pt>
                <c:pt idx="1">
                  <c:v>0.43204340905528577</c:v>
                </c:pt>
                <c:pt idx="2">
                  <c:v>0.43272807790898582</c:v>
                </c:pt>
                <c:pt idx="3">
                  <c:v>0.43339090205204805</c:v>
                </c:pt>
                <c:pt idx="4">
                  <c:v>0.43402987722847852</c:v>
                </c:pt>
                <c:pt idx="5">
                  <c:v>0.43464286704074989</c:v>
                </c:pt>
                <c:pt idx="6">
                  <c:v>0.43522760427212148</c:v>
                </c:pt>
                <c:pt idx="7">
                  <c:v>0.43578169463786609</c:v>
                </c:pt>
                <c:pt idx="8">
                  <c:v>0.43630262342071424</c:v>
                </c:pt>
                <c:pt idx="9">
                  <c:v>0.43678776546901044</c:v>
                </c:pt>
                <c:pt idx="10">
                  <c:v>0.43723439904543504</c:v>
                </c:pt>
                <c:pt idx="11">
                  <c:v>0.43763972400466206</c:v>
                </c:pt>
                <c:pt idx="12">
                  <c:v>0.43800088474443766</c:v>
                </c:pt>
                <c:pt idx="13">
                  <c:v>0.4383149983104952</c:v>
                </c:pt>
                <c:pt idx="14">
                  <c:v>0.43857918793582762</c:v>
                </c:pt>
                <c:pt idx="15">
                  <c:v>0.43879062215422299</c:v>
                </c:pt>
                <c:pt idx="16">
                  <c:v>0.43894655944316824</c:v>
                </c:pt>
                <c:pt idx="17">
                  <c:v>0.43904439812111007</c:v>
                </c:pt>
                <c:pt idx="18">
                  <c:v>0.43908173095072833</c:v>
                </c:pt>
                <c:pt idx="19">
                  <c:v>0.43905640358962028</c:v>
                </c:pt>
                <c:pt idx="20">
                  <c:v>0.43896657569386865</c:v>
                </c:pt>
                <c:pt idx="21">
                  <c:v>0.43881078313506905</c:v>
                </c:pt>
                <c:pt idx="22">
                  <c:v>0.43858799945963617</c:v>
                </c:pt>
                <c:pt idx="23">
                  <c:v>0.43829769442743</c:v>
                </c:pt>
                <c:pt idx="24">
                  <c:v>0.43793988724495636</c:v>
                </c:pt>
                <c:pt idx="25">
                  <c:v>0.43751519198743194</c:v>
                </c:pt>
                <c:pt idx="26">
                  <c:v>0.43702485271232216</c:v>
                </c:pt>
                <c:pt idx="27">
                  <c:v>0.4364707659269681</c:v>
                </c:pt>
                <c:pt idx="28">
                  <c:v>0.43585548839714661</c:v>
                </c:pt>
                <c:pt idx="29">
                  <c:v>0.43518222877121293</c:v>
                </c:pt>
                <c:pt idx="30">
                  <c:v>0.43445482212968961</c:v>
                </c:pt>
                <c:pt idx="31">
                  <c:v>0.43367768732059708</c:v>
                </c:pt>
                <c:pt idx="32">
                  <c:v>0.43285576775959989</c:v>
                </c:pt>
                <c:pt idx="33">
                  <c:v>0.43199445720330837</c:v>
                </c:pt>
                <c:pt idx="34">
                  <c:v>0.4310995127804399</c:v>
                </c:pt>
                <c:pt idx="35">
                  <c:v>0.4301769582268416</c:v>
                </c:pt>
                <c:pt idx="36">
                  <c:v>0.42923298076273886</c:v>
                </c:pt>
                <c:pt idx="37">
                  <c:v>0.42827382533466618</c:v>
                </c:pt>
                <c:pt idx="38">
                  <c:v>0.42730569000018337</c:v>
                </c:pt>
                <c:pt idx="39">
                  <c:v>0.42633462606164491</c:v>
                </c:pt>
                <c:pt idx="40">
                  <c:v>0.42536644617750086</c:v>
                </c:pt>
                <c:pt idx="41">
                  <c:v>0.42440664313462645</c:v>
                </c:pt>
                <c:pt idx="42">
                  <c:v>0.42346032130387457</c:v>
                </c:pt>
                <c:pt idx="43">
                  <c:v>0.42253214208004702</c:v>
                </c:pt>
                <c:pt idx="44">
                  <c:v>0.42162628388288542</c:v>
                </c:pt>
                <c:pt idx="45">
                  <c:v>0.42074641661743195</c:v>
                </c:pt>
                <c:pt idx="46">
                  <c:v>0.41989568989992748</c:v>
                </c:pt>
                <c:pt idx="47">
                  <c:v>0.41907673387645905</c:v>
                </c:pt>
                <c:pt idx="48">
                  <c:v>0.41829167110988125</c:v>
                </c:pt>
                <c:pt idx="49">
                  <c:v>0.41754213778804233</c:v>
                </c:pt>
                <c:pt idx="50">
                  <c:v>0.41682931240490795</c:v>
                </c:pt>
                <c:pt idx="51">
                  <c:v>0.41615395007034173</c:v>
                </c:pt>
                <c:pt idx="52">
                  <c:v>0.41551642069409378</c:v>
                </c:pt>
                <c:pt idx="53">
                  <c:v>0.41491674944319151</c:v>
                </c:pt>
                <c:pt idx="54">
                  <c:v>0.4143546580679745</c:v>
                </c:pt>
                <c:pt idx="55">
                  <c:v>0.41382960591100859</c:v>
                </c:pt>
                <c:pt idx="56">
                  <c:v>0.41334082963859031</c:v>
                </c:pt>
                <c:pt idx="57">
                  <c:v>0.41288738095352645</c:v>
                </c:pt>
                <c:pt idx="58">
                  <c:v>0.4124681617508959</c:v>
                </c:pt>
                <c:pt idx="59">
                  <c:v>0.41208195635940603</c:v>
                </c:pt>
                <c:pt idx="60">
                  <c:v>0.41172746066639299</c:v>
                </c:pt>
                <c:pt idx="61">
                  <c:v>0.41140330805342212</c:v>
                </c:pt>
                <c:pt idx="62">
                  <c:v>0.41110809217246419</c:v>
                </c:pt>
                <c:pt idx="63">
                  <c:v>0.41084038667161427</c:v>
                </c:pt>
                <c:pt idx="64">
                  <c:v>0.41059876203685408</c:v>
                </c:pt>
                <c:pt idx="65">
                  <c:v>0.4103817997554125</c:v>
                </c:pt>
                <c:pt idx="66">
                  <c:v>0.41018810402990791</c:v>
                </c:pt>
                <c:pt idx="67">
                  <c:v>0.4100163112836081</c:v>
                </c:pt>
                <c:pt idx="68">
                  <c:v>0.40986509769855356</c:v>
                </c:pt>
                <c:pt idx="69">
                  <c:v>0.40973318502234413</c:v>
                </c:pt>
                <c:pt idx="70">
                  <c:v>0.40961934486816987</c:v>
                </c:pt>
                <c:pt idx="71">
                  <c:v>0.40952240171788784</c:v>
                </c:pt>
                <c:pt idx="72">
                  <c:v>0.40944123482098554</c:v>
                </c:pt>
                <c:pt idx="73">
                  <c:v>0.4093747791642498</c:v>
                </c:pt>
                <c:pt idx="74">
                  <c:v>0.40932202566867931</c:v>
                </c:pt>
                <c:pt idx="75">
                  <c:v>0.40928202075228626</c:v>
                </c:pt>
                <c:pt idx="76">
                  <c:v>0.40925386538033548</c:v>
                </c:pt>
                <c:pt idx="77">
                  <c:v>0.40923671370857323</c:v>
                </c:pt>
                <c:pt idx="78">
                  <c:v>0.40922977141025957</c:v>
                </c:pt>
                <c:pt idx="79">
                  <c:v>0.40923229376443171</c:v>
                </c:pt>
                <c:pt idx="80">
                  <c:v>0.40924358357079704</c:v>
                </c:pt>
                <c:pt idx="81">
                  <c:v>0.4092629889459648</c:v>
                </c:pt>
                <c:pt idx="82">
                  <c:v>0.40928990104629592</c:v>
                </c:pt>
                <c:pt idx="83">
                  <c:v>0.40932375175441799</c:v>
                </c:pt>
                <c:pt idx="84">
                  <c:v>0.40936401135929473</c:v>
                </c:pt>
                <c:pt idx="85">
                  <c:v>0.40941018625358067</c:v>
                </c:pt>
                <c:pt idx="86">
                  <c:v>0.40946181666671178</c:v>
                </c:pt>
                <c:pt idx="87">
                  <c:v>0.40951847444769035</c:v>
                </c:pt>
                <c:pt idx="88">
                  <c:v>0.40957976090772791</c:v>
                </c:pt>
                <c:pt idx="89">
                  <c:v>0.40964530472971578</c:v>
                </c:pt>
                <c:pt idx="90">
                  <c:v>0.40971475994883083</c:v>
                </c:pt>
                <c:pt idx="91">
                  <c:v>0.40978780400638193</c:v>
                </c:pt>
                <c:pt idx="92">
                  <c:v>0.40986413587719034</c:v>
                </c:pt>
                <c:pt idx="93">
                  <c:v>0.40994347426932948</c:v>
                </c:pt>
                <c:pt idx="94">
                  <c:v>0.4100255558938779</c:v>
                </c:pt>
                <c:pt idx="95">
                  <c:v>0.41011013380141798</c:v>
                </c:pt>
                <c:pt idx="96">
                  <c:v>0.41019697578131648</c:v>
                </c:pt>
                <c:pt idx="97">
                  <c:v>0.41028586281932627</c:v>
                </c:pt>
                <c:pt idx="98">
                  <c:v>0.41037658760872259</c:v>
                </c:pt>
                <c:pt idx="99">
                  <c:v>0.41046895311003012</c:v>
                </c:pt>
                <c:pt idx="100">
                  <c:v>0.4105627711543951</c:v>
                </c:pt>
                <c:pt idx="101">
                  <c:v>0.41065786108580249</c:v>
                </c:pt>
                <c:pt idx="102">
                  <c:v>0.41075404843764829</c:v>
                </c:pt>
                <c:pt idx="103">
                  <c:v>0.4108511636396413</c:v>
                </c:pt>
                <c:pt idx="104">
                  <c:v>0.41094904075165573</c:v>
                </c:pt>
                <c:pt idx="105">
                  <c:v>0.41104751622199254</c:v>
                </c:pt>
                <c:pt idx="106">
                  <c:v>0.41114642766855497</c:v>
                </c:pt>
                <c:pt idx="107">
                  <c:v>0.41124561268273468</c:v>
                </c:pt>
                <c:pt idx="108">
                  <c:v>0.41134490765735099</c:v>
                </c:pt>
                <c:pt idx="109">
                  <c:v>0.41144414664182921</c:v>
                </c:pt>
                <c:pt idx="110">
                  <c:v>0.41154316022995624</c:v>
                </c:pt>
                <c:pt idx="111">
                  <c:v>0.4116417744880444</c:v>
                </c:pt>
                <c:pt idx="112">
                  <c:v>0.41173980993417575</c:v>
                </c:pt>
                <c:pt idx="113">
                  <c:v>0.41183708058239177</c:v>
                </c:pt>
                <c:pt idx="114">
                  <c:v>0.41193339306922494</c:v>
                </c:pt>
                <c:pt idx="115">
                  <c:v>0.4120285458837904</c:v>
                </c:pt>
                <c:pt idx="116">
                  <c:v>0.41212232872670962</c:v>
                </c:pt>
                <c:pt idx="117">
                  <c:v>0.41221452202729864</c:v>
                </c:pt>
                <c:pt idx="118">
                  <c:v>0.41230489665256576</c:v>
                </c:pt>
                <c:pt idx="119">
                  <c:v>0.41239321384541533</c:v>
                </c:pt>
                <c:pt idx="120">
                  <c:v>0.41247922543275073</c:v>
                </c:pt>
                <c:pt idx="121">
                  <c:v>0.41256267434656835</c:v>
                </c:pt>
                <c:pt idx="122">
                  <c:v>0.41264329550222179</c:v>
                </c:pt>
                <c:pt idx="123">
                  <c:v>0.41272081707731684</c:v>
                </c:pt>
                <c:pt idx="124">
                  <c:v>0.41279496223167167</c:v>
                </c:pt>
                <c:pt idx="125">
                  <c:v>0.41286545130289221</c:v>
                </c:pt>
                <c:pt idx="126">
                  <c:v>0.41293200450287271</c:v>
                </c:pt>
                <c:pt idx="127">
                  <c:v>0.41299434512751143</c:v>
                </c:pt>
                <c:pt idx="128">
                  <c:v>0.41305220327486669</c:v>
                </c:pt>
                <c:pt idx="129">
                  <c:v>0.41310532004585065</c:v>
                </c:pt>
                <c:pt idx="130">
                  <c:v>0.41315345217665739</c:v>
                </c:pt>
                <c:pt idx="131">
                  <c:v>0.41319637702416362</c:v>
                </c:pt>
                <c:pt idx="132">
                  <c:v>0.41323389779567382</c:v>
                </c:pt>
                <c:pt idx="133">
                  <c:v>0.41326584888428242</c:v>
                </c:pt>
                <c:pt idx="134">
                  <c:v>0.41329210114287424</c:v>
                </c:pt>
                <c:pt idx="135">
                  <c:v>0.4133125669058777</c:v>
                </c:pt>
                <c:pt idx="136">
                  <c:v>0.41332720455095207</c:v>
                </c:pt>
                <c:pt idx="137">
                  <c:v>0.41333602238545786</c:v>
                </c:pt>
                <c:pt idx="138">
                  <c:v>0.4133390816470528</c:v>
                </c:pt>
                <c:pt idx="139">
                  <c:v>0.41333649842564846</c:v>
                </c:pt>
                <c:pt idx="140">
                  <c:v>0.413328444345827</c:v>
                </c:pt>
                <c:pt idx="141">
                  <c:v>0.41331514589399743</c:v>
                </c:pt>
                <c:pt idx="142">
                  <c:v>0.41329688233106421</c:v>
                </c:pt>
                <c:pt idx="143">
                  <c:v>0.41327398219590838</c:v>
                </c:pt>
                <c:pt idx="144">
                  <c:v>0.41324681847315459</c:v>
                </c:pt>
                <c:pt idx="145">
                  <c:v>0.41321580256549695</c:v>
                </c:pt>
                <c:pt idx="146">
                  <c:v>0.41318137727107129</c:v>
                </c:pt>
                <c:pt idx="147">
                  <c:v>0.41314400901521853</c:v>
                </c:pt>
                <c:pt idx="148">
                  <c:v>0.41310417961967372</c:v>
                </c:pt>
                <c:pt idx="149">
                  <c:v>0.41306237790831879</c:v>
                </c:pt>
                <c:pt idx="150">
                  <c:v>0.41301909144639293</c:v>
                </c:pt>
                <c:pt idx="151">
                  <c:v>0.41297479869037468</c:v>
                </c:pt>
                <c:pt idx="152">
                  <c:v>0.41292996179104952</c:v>
                </c:pt>
                <c:pt idx="153">
                  <c:v>0.41288502024613971</c:v>
                </c:pt>
                <c:pt idx="154">
                  <c:v>0.41284038554552355</c:v>
                </c:pt>
                <c:pt idx="155">
                  <c:v>0.41279643689596107</c:v>
                </c:pt>
                <c:pt idx="156">
                  <c:v>0.41275351805749849</c:v>
                </c:pt>
                <c:pt idx="157">
                  <c:v>0.41271193527384203</c:v>
                </c:pt>
                <c:pt idx="158">
                  <c:v>0.4126719562365696</c:v>
                </c:pt>
                <c:pt idx="159">
                  <c:v>0.41263380998969146</c:v>
                </c:pt>
                <c:pt idx="160">
                  <c:v>0.41259768765741711</c:v>
                </c:pt>
                <c:pt idx="161">
                  <c:v>0.41256374386384065</c:v>
                </c:pt>
                <c:pt idx="162">
                  <c:v>0.41253209870775631</c:v>
                </c:pt>
                <c:pt idx="163">
                  <c:v>0.41250284015766103</c:v>
                </c:pt>
                <c:pt idx="164">
                  <c:v>0.41247602673964839</c:v>
                </c:pt>
                <c:pt idx="165">
                  <c:v>0.4124516904027502</c:v>
                </c:pt>
                <c:pt idx="166">
                  <c:v>0.41242983946081069</c:v>
                </c:pt>
                <c:pt idx="167">
                  <c:v>0.41241046152585437</c:v>
                </c:pt>
                <c:pt idx="168">
                  <c:v>0.41239352636401699</c:v>
                </c:pt>
                <c:pt idx="169">
                  <c:v>0.41237898862059646</c:v>
                </c:pt>
                <c:pt idx="170">
                  <c:v>0.41236679037505058</c:v>
                </c:pt>
                <c:pt idx="171">
                  <c:v>0.41235686349942596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0.44625399999999998</c:v>
                </c:pt>
                <c:pt idx="1">
                  <c:v>0.44990000000000002</c:v>
                </c:pt>
                <c:pt idx="2">
                  <c:v>0.445469</c:v>
                </c:pt>
                <c:pt idx="3">
                  <c:v>0.44715300000000002</c:v>
                </c:pt>
                <c:pt idx="4">
                  <c:v>0.44218099999999999</c:v>
                </c:pt>
                <c:pt idx="5">
                  <c:v>0.44236199999999998</c:v>
                </c:pt>
                <c:pt idx="6">
                  <c:v>0.44718200000000002</c:v>
                </c:pt>
                <c:pt idx="7">
                  <c:v>0.44451800000000002</c:v>
                </c:pt>
                <c:pt idx="8">
                  <c:v>0.44621</c:v>
                </c:pt>
                <c:pt idx="9">
                  <c:v>0.44769500000000001</c:v>
                </c:pt>
                <c:pt idx="10">
                  <c:v>0.44932800000000001</c:v>
                </c:pt>
                <c:pt idx="11">
                  <c:v>0.448268</c:v>
                </c:pt>
                <c:pt idx="12">
                  <c:v>0.44403999999999999</c:v>
                </c:pt>
                <c:pt idx="13">
                  <c:v>0.445712</c:v>
                </c:pt>
                <c:pt idx="14">
                  <c:v>0.44877699999999998</c:v>
                </c:pt>
                <c:pt idx="15">
                  <c:v>0.44731500000000002</c:v>
                </c:pt>
                <c:pt idx="16">
                  <c:v>0.45034400000000002</c:v>
                </c:pt>
                <c:pt idx="17">
                  <c:v>0.44889400000000002</c:v>
                </c:pt>
                <c:pt idx="18">
                  <c:v>0.45601700000000001</c:v>
                </c:pt>
                <c:pt idx="19">
                  <c:v>0.45644000000000001</c:v>
                </c:pt>
                <c:pt idx="20">
                  <c:v>0.45458100000000001</c:v>
                </c:pt>
                <c:pt idx="21">
                  <c:v>0.44995800000000002</c:v>
                </c:pt>
                <c:pt idx="22">
                  <c:v>0.45716600000000002</c:v>
                </c:pt>
                <c:pt idx="23">
                  <c:v>0.46654099999999998</c:v>
                </c:pt>
                <c:pt idx="24">
                  <c:v>0.45946599999999999</c:v>
                </c:pt>
                <c:pt idx="25">
                  <c:v>0.47465499999999999</c:v>
                </c:pt>
                <c:pt idx="26">
                  <c:v>0.49187900000000001</c:v>
                </c:pt>
                <c:pt idx="27">
                  <c:v>0.49143300000000001</c:v>
                </c:pt>
                <c:pt idx="28">
                  <c:v>0.47276499999999999</c:v>
                </c:pt>
                <c:pt idx="29">
                  <c:v>0.46814</c:v>
                </c:pt>
                <c:pt idx="30">
                  <c:v>0.47273199999999999</c:v>
                </c:pt>
                <c:pt idx="31">
                  <c:v>0.46966200000000002</c:v>
                </c:pt>
                <c:pt idx="32">
                  <c:v>0.48015400000000003</c:v>
                </c:pt>
                <c:pt idx="33">
                  <c:v>0.478103</c:v>
                </c:pt>
                <c:pt idx="34">
                  <c:v>0.48946200000000001</c:v>
                </c:pt>
                <c:pt idx="35">
                  <c:v>0.49880600000000003</c:v>
                </c:pt>
                <c:pt idx="36">
                  <c:v>0.50429400000000002</c:v>
                </c:pt>
                <c:pt idx="37">
                  <c:v>0.51858800000000005</c:v>
                </c:pt>
                <c:pt idx="38">
                  <c:v>0.53440399999999999</c:v>
                </c:pt>
                <c:pt idx="39">
                  <c:v>0.56014699999999995</c:v>
                </c:pt>
                <c:pt idx="40">
                  <c:v>0.58497500000000002</c:v>
                </c:pt>
                <c:pt idx="41">
                  <c:v>0.618919</c:v>
                </c:pt>
                <c:pt idx="42">
                  <c:v>0.65785300000000002</c:v>
                </c:pt>
                <c:pt idx="43">
                  <c:v>0.70400300000000005</c:v>
                </c:pt>
                <c:pt idx="44">
                  <c:v>0.75543499999999997</c:v>
                </c:pt>
                <c:pt idx="45">
                  <c:v>0.79314899999999999</c:v>
                </c:pt>
                <c:pt idx="46">
                  <c:v>0.81953699999999996</c:v>
                </c:pt>
                <c:pt idx="47">
                  <c:v>0.83911599999999997</c:v>
                </c:pt>
                <c:pt idx="48">
                  <c:v>0.849912</c:v>
                </c:pt>
                <c:pt idx="49">
                  <c:v>0.84948299999999999</c:v>
                </c:pt>
                <c:pt idx="50">
                  <c:v>0.84409599999999996</c:v>
                </c:pt>
                <c:pt idx="51">
                  <c:v>0.82531100000000002</c:v>
                </c:pt>
                <c:pt idx="52">
                  <c:v>0.78378199999999998</c:v>
                </c:pt>
                <c:pt idx="53">
                  <c:v>0.69636500000000001</c:v>
                </c:pt>
                <c:pt idx="54">
                  <c:v>0.55220400000000003</c:v>
                </c:pt>
                <c:pt idx="55">
                  <c:v>0.45844299999999999</c:v>
                </c:pt>
                <c:pt idx="56">
                  <c:v>0.44584499999999999</c:v>
                </c:pt>
                <c:pt idx="57">
                  <c:v>0.44409100000000001</c:v>
                </c:pt>
                <c:pt idx="58">
                  <c:v>0.44574599999999998</c:v>
                </c:pt>
                <c:pt idx="59">
                  <c:v>0.45041799999999999</c:v>
                </c:pt>
                <c:pt idx="60">
                  <c:v>0.45641399999999999</c:v>
                </c:pt>
                <c:pt idx="61">
                  <c:v>0.45456999999999997</c:v>
                </c:pt>
                <c:pt idx="62">
                  <c:v>0.46616099999999999</c:v>
                </c:pt>
                <c:pt idx="63">
                  <c:v>0.48254999999999998</c:v>
                </c:pt>
                <c:pt idx="64">
                  <c:v>0.50591600000000003</c:v>
                </c:pt>
                <c:pt idx="65">
                  <c:v>0.53035500000000002</c:v>
                </c:pt>
                <c:pt idx="66">
                  <c:v>0.56460999999999995</c:v>
                </c:pt>
                <c:pt idx="67">
                  <c:v>0.59485200000000005</c:v>
                </c:pt>
                <c:pt idx="68">
                  <c:v>0.62977700000000003</c:v>
                </c:pt>
                <c:pt idx="69">
                  <c:v>0.66027100000000005</c:v>
                </c:pt>
                <c:pt idx="70">
                  <c:v>0.68901299999999999</c:v>
                </c:pt>
                <c:pt idx="71">
                  <c:v>0.71118199999999998</c:v>
                </c:pt>
                <c:pt idx="72">
                  <c:v>0.71504000000000001</c:v>
                </c:pt>
                <c:pt idx="73">
                  <c:v>0.71265900000000004</c:v>
                </c:pt>
                <c:pt idx="74">
                  <c:v>0.68771700000000002</c:v>
                </c:pt>
                <c:pt idx="75">
                  <c:v>0.63844500000000004</c:v>
                </c:pt>
                <c:pt idx="76">
                  <c:v>0.54374800000000001</c:v>
                </c:pt>
                <c:pt idx="77">
                  <c:v>0.45256299999999999</c:v>
                </c:pt>
                <c:pt idx="78">
                  <c:v>0.423068</c:v>
                </c:pt>
                <c:pt idx="79">
                  <c:v>0.41980200000000001</c:v>
                </c:pt>
                <c:pt idx="80">
                  <c:v>0.42448599999999997</c:v>
                </c:pt>
                <c:pt idx="81">
                  <c:v>0.41995300000000002</c:v>
                </c:pt>
                <c:pt idx="82">
                  <c:v>0.42273500000000003</c:v>
                </c:pt>
                <c:pt idx="83">
                  <c:v>0.41785600000000001</c:v>
                </c:pt>
                <c:pt idx="84">
                  <c:v>0.42311900000000002</c:v>
                </c:pt>
                <c:pt idx="85">
                  <c:v>0.426284</c:v>
                </c:pt>
                <c:pt idx="86">
                  <c:v>0.42010199999999998</c:v>
                </c:pt>
                <c:pt idx="87">
                  <c:v>0.42344599999999999</c:v>
                </c:pt>
                <c:pt idx="88">
                  <c:v>0.42031200000000002</c:v>
                </c:pt>
                <c:pt idx="89">
                  <c:v>0.42423899999999998</c:v>
                </c:pt>
                <c:pt idx="90">
                  <c:v>0.42893300000000001</c:v>
                </c:pt>
                <c:pt idx="91">
                  <c:v>0.42225000000000001</c:v>
                </c:pt>
                <c:pt idx="92">
                  <c:v>0.42090899999999998</c:v>
                </c:pt>
                <c:pt idx="93">
                  <c:v>0.42084500000000002</c:v>
                </c:pt>
                <c:pt idx="94">
                  <c:v>0.42074400000000001</c:v>
                </c:pt>
                <c:pt idx="95">
                  <c:v>0.42464000000000002</c:v>
                </c:pt>
                <c:pt idx="96">
                  <c:v>0.42160300000000001</c:v>
                </c:pt>
                <c:pt idx="97">
                  <c:v>0.422288</c:v>
                </c:pt>
                <c:pt idx="98">
                  <c:v>0.41882900000000001</c:v>
                </c:pt>
                <c:pt idx="99">
                  <c:v>0.41801500000000003</c:v>
                </c:pt>
                <c:pt idx="100">
                  <c:v>0.41225200000000001</c:v>
                </c:pt>
                <c:pt idx="101">
                  <c:v>0.41618500000000003</c:v>
                </c:pt>
                <c:pt idx="102">
                  <c:v>0.412524</c:v>
                </c:pt>
                <c:pt idx="103">
                  <c:v>0.42158600000000002</c:v>
                </c:pt>
                <c:pt idx="104">
                  <c:v>0.42071900000000001</c:v>
                </c:pt>
                <c:pt idx="105">
                  <c:v>0.425653</c:v>
                </c:pt>
                <c:pt idx="106">
                  <c:v>0.42804199999999998</c:v>
                </c:pt>
                <c:pt idx="107">
                  <c:v>0.425284</c:v>
                </c:pt>
                <c:pt idx="108">
                  <c:v>0.431585</c:v>
                </c:pt>
                <c:pt idx="109">
                  <c:v>0.43899500000000002</c:v>
                </c:pt>
                <c:pt idx="110">
                  <c:v>0.43953799999999998</c:v>
                </c:pt>
                <c:pt idx="111">
                  <c:v>0.44350800000000001</c:v>
                </c:pt>
                <c:pt idx="112">
                  <c:v>0.43639499999999998</c:v>
                </c:pt>
                <c:pt idx="113">
                  <c:v>0.43106</c:v>
                </c:pt>
                <c:pt idx="114">
                  <c:v>0.43321599999999999</c:v>
                </c:pt>
                <c:pt idx="115">
                  <c:v>0.42560900000000002</c:v>
                </c:pt>
                <c:pt idx="116">
                  <c:v>0.42502299999999998</c:v>
                </c:pt>
                <c:pt idx="117">
                  <c:v>0.41616900000000001</c:v>
                </c:pt>
                <c:pt idx="118">
                  <c:v>0.413495</c:v>
                </c:pt>
                <c:pt idx="119">
                  <c:v>0.41430600000000001</c:v>
                </c:pt>
                <c:pt idx="120">
                  <c:v>0.41195199999999998</c:v>
                </c:pt>
                <c:pt idx="121">
                  <c:v>0.401777</c:v>
                </c:pt>
                <c:pt idx="122">
                  <c:v>0.40432699999999999</c:v>
                </c:pt>
                <c:pt idx="123">
                  <c:v>0.40293800000000002</c:v>
                </c:pt>
                <c:pt idx="124">
                  <c:v>0.40048</c:v>
                </c:pt>
                <c:pt idx="125">
                  <c:v>0.39938299999999999</c:v>
                </c:pt>
                <c:pt idx="126">
                  <c:v>0.40137299999999998</c:v>
                </c:pt>
                <c:pt idx="127">
                  <c:v>0.40104499999999998</c:v>
                </c:pt>
                <c:pt idx="128">
                  <c:v>0.39585300000000001</c:v>
                </c:pt>
                <c:pt idx="129">
                  <c:v>0.39471000000000001</c:v>
                </c:pt>
                <c:pt idx="130">
                  <c:v>0.402694</c:v>
                </c:pt>
                <c:pt idx="131">
                  <c:v>0.402198</c:v>
                </c:pt>
                <c:pt idx="132">
                  <c:v>0.39750799999999997</c:v>
                </c:pt>
                <c:pt idx="133">
                  <c:v>0.403806</c:v>
                </c:pt>
                <c:pt idx="134">
                  <c:v>0.39918399999999998</c:v>
                </c:pt>
                <c:pt idx="135">
                  <c:v>0.40266600000000002</c:v>
                </c:pt>
                <c:pt idx="136">
                  <c:v>0.40578900000000001</c:v>
                </c:pt>
                <c:pt idx="137">
                  <c:v>0.40900999999999998</c:v>
                </c:pt>
                <c:pt idx="138">
                  <c:v>0.40739199999999998</c:v>
                </c:pt>
                <c:pt idx="139">
                  <c:v>0.415018</c:v>
                </c:pt>
                <c:pt idx="140">
                  <c:v>0.41522100000000001</c:v>
                </c:pt>
                <c:pt idx="141">
                  <c:v>0.41519600000000001</c:v>
                </c:pt>
                <c:pt idx="142">
                  <c:v>0.41732799999999998</c:v>
                </c:pt>
                <c:pt idx="143">
                  <c:v>0.41976400000000003</c:v>
                </c:pt>
                <c:pt idx="144">
                  <c:v>0.41650500000000001</c:v>
                </c:pt>
                <c:pt idx="145">
                  <c:v>0.40968500000000002</c:v>
                </c:pt>
                <c:pt idx="146">
                  <c:v>0.40976699999999999</c:v>
                </c:pt>
                <c:pt idx="147">
                  <c:v>0.40685300000000002</c:v>
                </c:pt>
                <c:pt idx="148">
                  <c:v>0.40379300000000001</c:v>
                </c:pt>
                <c:pt idx="149">
                  <c:v>0.39488299999999998</c:v>
                </c:pt>
                <c:pt idx="150">
                  <c:v>0.39845799999999998</c:v>
                </c:pt>
                <c:pt idx="151">
                  <c:v>0.39268799999999998</c:v>
                </c:pt>
                <c:pt idx="152">
                  <c:v>0.39418900000000001</c:v>
                </c:pt>
                <c:pt idx="153">
                  <c:v>0.395756</c:v>
                </c:pt>
                <c:pt idx="154">
                  <c:v>0.39600000000000002</c:v>
                </c:pt>
                <c:pt idx="155">
                  <c:v>0.39810200000000001</c:v>
                </c:pt>
                <c:pt idx="156">
                  <c:v>0.39519300000000002</c:v>
                </c:pt>
                <c:pt idx="157">
                  <c:v>0.39815099999999998</c:v>
                </c:pt>
                <c:pt idx="158">
                  <c:v>0.39418599999999998</c:v>
                </c:pt>
                <c:pt idx="159">
                  <c:v>0.39878999999999998</c:v>
                </c:pt>
                <c:pt idx="160">
                  <c:v>0.396735</c:v>
                </c:pt>
                <c:pt idx="161">
                  <c:v>0.39781100000000003</c:v>
                </c:pt>
                <c:pt idx="162">
                  <c:v>0.39977800000000002</c:v>
                </c:pt>
                <c:pt idx="163">
                  <c:v>0.39458199999999999</c:v>
                </c:pt>
                <c:pt idx="164">
                  <c:v>0.403202</c:v>
                </c:pt>
                <c:pt idx="165">
                  <c:v>0.40373599999999998</c:v>
                </c:pt>
                <c:pt idx="166">
                  <c:v>0.40928599999999998</c:v>
                </c:pt>
                <c:pt idx="167">
                  <c:v>0.41029599999999999</c:v>
                </c:pt>
                <c:pt idx="168">
                  <c:v>0.41510200000000003</c:v>
                </c:pt>
                <c:pt idx="169">
                  <c:v>0.412688</c:v>
                </c:pt>
                <c:pt idx="170">
                  <c:v>0.41110400000000002</c:v>
                </c:pt>
                <c:pt idx="171">
                  <c:v>0.407248</c:v>
                </c:pt>
                <c:pt idx="172">
                  <c:v>0.402837</c:v>
                </c:pt>
                <c:pt idx="173">
                  <c:v>0.39843600000000001</c:v>
                </c:pt>
                <c:pt idx="174">
                  <c:v>0.39653300000000002</c:v>
                </c:pt>
                <c:pt idx="175">
                  <c:v>0.390349</c:v>
                </c:pt>
                <c:pt idx="176">
                  <c:v>0.40054400000000001</c:v>
                </c:pt>
                <c:pt idx="177">
                  <c:v>0.39666299999999999</c:v>
                </c:pt>
                <c:pt idx="178">
                  <c:v>0.39267200000000002</c:v>
                </c:pt>
                <c:pt idx="179">
                  <c:v>0.38938299999999998</c:v>
                </c:pt>
                <c:pt idx="180">
                  <c:v>0.39471800000000001</c:v>
                </c:pt>
                <c:pt idx="181">
                  <c:v>0.39333200000000001</c:v>
                </c:pt>
                <c:pt idx="182">
                  <c:v>0.39144600000000002</c:v>
                </c:pt>
                <c:pt idx="183">
                  <c:v>0.384602</c:v>
                </c:pt>
                <c:pt idx="184">
                  <c:v>0.39264399999999999</c:v>
                </c:pt>
                <c:pt idx="185">
                  <c:v>0.39089000000000002</c:v>
                </c:pt>
                <c:pt idx="186">
                  <c:v>0.38985599999999998</c:v>
                </c:pt>
                <c:pt idx="187">
                  <c:v>0.387903</c:v>
                </c:pt>
                <c:pt idx="188">
                  <c:v>0.38665500000000003</c:v>
                </c:pt>
                <c:pt idx="189">
                  <c:v>0.38938499999999998</c:v>
                </c:pt>
                <c:pt idx="190">
                  <c:v>0.38783800000000002</c:v>
                </c:pt>
                <c:pt idx="191">
                  <c:v>0.38758700000000001</c:v>
                </c:pt>
                <c:pt idx="192">
                  <c:v>0.38678400000000002</c:v>
                </c:pt>
                <c:pt idx="193">
                  <c:v>0.39043299999999997</c:v>
                </c:pt>
                <c:pt idx="194">
                  <c:v>0.39158999999999999</c:v>
                </c:pt>
                <c:pt idx="195">
                  <c:v>0.38495099999999999</c:v>
                </c:pt>
                <c:pt idx="196">
                  <c:v>0.38911800000000002</c:v>
                </c:pt>
                <c:pt idx="197">
                  <c:v>0.39172099999999999</c:v>
                </c:pt>
                <c:pt idx="198">
                  <c:v>0.38635700000000001</c:v>
                </c:pt>
                <c:pt idx="199">
                  <c:v>0.38723000000000002</c:v>
                </c:pt>
                <c:pt idx="200">
                  <c:v>0.385266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0.43978340522251563</c:v>
                </c:pt>
                <c:pt idx="1">
                  <c:v>0.44099436370858275</c:v>
                </c:pt>
                <c:pt idx="2">
                  <c:v>0.44220286190707864</c:v>
                </c:pt>
                <c:pt idx="3">
                  <c:v>0.44340785213324235</c:v>
                </c:pt>
                <c:pt idx="4">
                  <c:v>0.44460813337692473</c:v>
                </c:pt>
                <c:pt idx="5">
                  <c:v>0.44580233808220049</c:v>
                </c:pt>
                <c:pt idx="6">
                  <c:v>0.44698891935961527</c:v>
                </c:pt>
                <c:pt idx="7">
                  <c:v>0.44816613925994303</c:v>
                </c:pt>
                <c:pt idx="8">
                  <c:v>0.44933205903544138</c:v>
                </c:pt>
                <c:pt idx="9">
                  <c:v>0.45048453276750172</c:v>
                </c:pt>
                <c:pt idx="10">
                  <c:v>0.45162120643307757</c:v>
                </c:pt>
                <c:pt idx="11">
                  <c:v>0.45273952553980107</c:v>
                </c:pt>
                <c:pt idx="12">
                  <c:v>0.45383675605385571</c:v>
                </c:pt>
                <c:pt idx="13">
                  <c:v>0.45491002570550115</c:v>
                </c:pt>
                <c:pt idx="14">
                  <c:v>0.45595639617359845</c:v>
                </c:pt>
                <c:pt idx="15">
                  <c:v>0.45697298145797993</c:v>
                </c:pt>
                <c:pt idx="16">
                  <c:v>0.45795713429284474</c:v>
                </c:pt>
                <c:pt idx="17">
                  <c:v>0.45890673102017049</c:v>
                </c:pt>
                <c:pt idx="18">
                  <c:v>0.45982059603382086</c:v>
                </c:pt>
                <c:pt idx="19">
                  <c:v>0.46069911947164816</c:v>
                </c:pt>
                <c:pt idx="20">
                  <c:v>0.46154513543695008</c:v>
                </c:pt>
                <c:pt idx="21">
                  <c:v>0.46236514097743514</c:v>
                </c:pt>
                <c:pt idx="22">
                  <c:v>0.46317094551763444</c:v>
                </c:pt>
                <c:pt idx="23">
                  <c:v>0.46398184228278377</c:v>
                </c:pt>
                <c:pt idx="24">
                  <c:v>0.46482738197426399</c:v>
                </c:pt>
                <c:pt idx="25">
                  <c:v>0.46575079799687263</c:v>
                </c:pt>
                <c:pt idx="26">
                  <c:v>0.46681307498238006</c:v>
                </c:pt>
                <c:pt idx="27">
                  <c:v>0.46809756218637355</c:v>
                </c:pt>
                <c:pt idx="28">
                  <c:v>0.46971490724555703</c:v>
                </c:pt>
                <c:pt idx="29">
                  <c:v>0.47180792541006833</c:v>
                </c:pt>
                <c:pt idx="30">
                  <c:v>0.47455583368393239</c:v>
                </c:pt>
                <c:pt idx="31">
                  <c:v>0.47817708664221181</c:v>
                </c:pt>
                <c:pt idx="32">
                  <c:v>0.48292987969434242</c:v>
                </c:pt>
                <c:pt idx="33">
                  <c:v>0.48910927436797702</c:v>
                </c:pt>
                <c:pt idx="34">
                  <c:v>0.49703989312186703</c:v>
                </c:pt>
                <c:pt idx="35">
                  <c:v>0.50706327265108841</c:v>
                </c:pt>
                <c:pt idx="36">
                  <c:v>0.51951929034829025</c:v>
                </c:pt>
                <c:pt idx="37">
                  <c:v>0.53472160519589151</c:v>
                </c:pt>
                <c:pt idx="38">
                  <c:v>0.55292776918061992</c:v>
                </c:pt>
                <c:pt idx="39">
                  <c:v>0.57430551842596544</c:v>
                </c:pt>
                <c:pt idx="40">
                  <c:v>0.59889765477664358</c:v>
                </c:pt>
                <c:pt idx="41">
                  <c:v>0.62658875345161591</c:v>
                </c:pt>
                <c:pt idx="42">
                  <c:v>0.65707753361416676</c:v>
                </c:pt>
                <c:pt idx="43">
                  <c:v>0.68985895719520152</c:v>
                </c:pt>
                <c:pt idx="44">
                  <c:v>0.72421981029996851</c:v>
                </c:pt>
                <c:pt idx="45">
                  <c:v>0.75924984909419968</c:v>
                </c:pt>
                <c:pt idx="46">
                  <c:v>0.793859554551406</c:v>
                </c:pt>
                <c:pt idx="47">
                  <c:v>0.82672339770475378</c:v>
                </c:pt>
                <c:pt idx="48">
                  <c:v>0.85576574085808943</c:v>
                </c:pt>
                <c:pt idx="49">
                  <c:v>0.87627305890491769</c:v>
                </c:pt>
                <c:pt idx="50">
                  <c:v>0.87760653228798313</c:v>
                </c:pt>
                <c:pt idx="51">
                  <c:v>0.84368749391269404</c:v>
                </c:pt>
                <c:pt idx="52">
                  <c:v>0.76559261155652902</c:v>
                </c:pt>
                <c:pt idx="53">
                  <c:v>0.65892359570279824</c:v>
                </c:pt>
                <c:pt idx="54">
                  <c:v>0.55945247308648816</c:v>
                </c:pt>
                <c:pt idx="55">
                  <c:v>0.49426699164250876</c:v>
                </c:pt>
                <c:pt idx="56">
                  <c:v>0.46423147779958124</c:v>
                </c:pt>
                <c:pt idx="57">
                  <c:v>0.45508472421001228</c:v>
                </c:pt>
                <c:pt idx="58">
                  <c:v>0.4545468923537837</c:v>
                </c:pt>
                <c:pt idx="59">
                  <c:v>0.4572918778648295</c:v>
                </c:pt>
                <c:pt idx="60">
                  <c:v>0.46214493269796691</c:v>
                </c:pt>
                <c:pt idx="61">
                  <c:v>0.46930827995812741</c:v>
                </c:pt>
                <c:pt idx="62">
                  <c:v>0.4792833413528968</c:v>
                </c:pt>
                <c:pt idx="63">
                  <c:v>0.4925867063235696</c:v>
                </c:pt>
                <c:pt idx="64">
                  <c:v>0.50964418156968394</c:v>
                </c:pt>
                <c:pt idx="65">
                  <c:v>0.53069937395421451</c:v>
                </c:pt>
                <c:pt idx="66">
                  <c:v>0.55571999955020845</c:v>
                </c:pt>
                <c:pt idx="67">
                  <c:v>0.58431397316501388</c:v>
                </c:pt>
                <c:pt idx="68">
                  <c:v>0.61567232602034283</c:v>
                </c:pt>
                <c:pt idx="69">
                  <c:v>0.64854781921467541</c:v>
                </c:pt>
                <c:pt idx="70">
                  <c:v>0.68119875055356516</c:v>
                </c:pt>
                <c:pt idx="71">
                  <c:v>0.71084157247901414</c:v>
                </c:pt>
                <c:pt idx="72">
                  <c:v>0.73145536619149953</c:v>
                </c:pt>
                <c:pt idx="73">
                  <c:v>0.73046430888966341</c:v>
                </c:pt>
                <c:pt idx="74">
                  <c:v>0.69249404270090364</c:v>
                </c:pt>
                <c:pt idx="75">
                  <c:v>0.61764385500304453</c:v>
                </c:pt>
                <c:pt idx="76">
                  <c:v>0.53330096296873508</c:v>
                </c:pt>
                <c:pt idx="77">
                  <c:v>0.47203499283862765</c:v>
                </c:pt>
                <c:pt idx="78">
                  <c:v>0.44241844029042632</c:v>
                </c:pt>
                <c:pt idx="79">
                  <c:v>0.43255328094260131</c:v>
                </c:pt>
                <c:pt idx="80">
                  <c:v>0.42993415452834749</c:v>
                </c:pt>
                <c:pt idx="81">
                  <c:v>0.42898887986997486</c:v>
                </c:pt>
                <c:pt idx="82">
                  <c:v>0.4282975145426996</c:v>
                </c:pt>
                <c:pt idx="83">
                  <c:v>0.42763599983790113</c:v>
                </c:pt>
                <c:pt idx="84">
                  <c:v>0.42698150170648735</c:v>
                </c:pt>
                <c:pt idx="85">
                  <c:v>0.42633228078666702</c:v>
                </c:pt>
                <c:pt idx="86">
                  <c:v>0.42568806938403009</c:v>
                </c:pt>
                <c:pt idx="87">
                  <c:v>0.42504876473070341</c:v>
                </c:pt>
                <c:pt idx="88">
                  <c:v>0.42441444411444368</c:v>
                </c:pt>
                <c:pt idx="89">
                  <c:v>0.42378549192561082</c:v>
                </c:pt>
                <c:pt idx="90">
                  <c:v>0.42316281303184067</c:v>
                </c:pt>
                <c:pt idx="91">
                  <c:v>0.42254817172638914</c:v>
                </c:pt>
                <c:pt idx="92">
                  <c:v>0.42194470587168115</c:v>
                </c:pt>
                <c:pt idx="93">
                  <c:v>0.42135766846846023</c:v>
                </c:pt>
                <c:pt idx="94">
                  <c:v>0.42079543836310851</c:v>
                </c:pt>
                <c:pt idx="95">
                  <c:v>0.4202708095404783</c:v>
                </c:pt>
                <c:pt idx="96">
                  <c:v>0.41980250589945511</c:v>
                </c:pt>
                <c:pt idx="97">
                  <c:v>0.41941677054610838</c:v>
                </c:pt>
                <c:pt idx="98">
                  <c:v>0.41914874850626216</c:v>
                </c:pt>
                <c:pt idx="99">
                  <c:v>0.41904323458562204</c:v>
                </c:pt>
                <c:pt idx="100">
                  <c:v>0.41915422169465105</c:v>
                </c:pt>
                <c:pt idx="101">
                  <c:v>0.41954259176093001</c:v>
                </c:pt>
                <c:pt idx="102">
                  <c:v>0.42027125994339104</c:v>
                </c:pt>
                <c:pt idx="103">
                  <c:v>0.42139709869058795</c:v>
                </c:pt>
                <c:pt idx="104">
                  <c:v>0.42295900023738048</c:v>
                </c:pt>
                <c:pt idx="105">
                  <c:v>0.4249615494682476</c:v>
                </c:pt>
                <c:pt idx="106">
                  <c:v>0.42735435629118873</c:v>
                </c:pt>
                <c:pt idx="107">
                  <c:v>0.43000897818770883</c:v>
                </c:pt>
                <c:pt idx="108">
                  <c:v>0.43269942768197911</c:v>
                </c:pt>
                <c:pt idx="109">
                  <c:v>0.43509803674370656</c:v>
                </c:pt>
                <c:pt idx="110">
                  <c:v>0.43680240141907656</c:v>
                </c:pt>
                <c:pt idx="111">
                  <c:v>0.43740486785433552</c:v>
                </c:pt>
                <c:pt idx="112">
                  <c:v>0.43659882173158454</c:v>
                </c:pt>
                <c:pt idx="113">
                  <c:v>0.43429013865260968</c:v>
                </c:pt>
                <c:pt idx="114">
                  <c:v>0.43066354134097062</c:v>
                </c:pt>
                <c:pt idx="115">
                  <c:v>0.42616111302116488</c:v>
                </c:pt>
                <c:pt idx="116">
                  <c:v>0.42136813683782975</c:v>
                </c:pt>
                <c:pt idx="117">
                  <c:v>0.41684984282844456</c:v>
                </c:pt>
                <c:pt idx="118">
                  <c:v>0.41300905663431503</c:v>
                </c:pt>
                <c:pt idx="119">
                  <c:v>0.41002031184128052</c:v>
                </c:pt>
                <c:pt idx="120">
                  <c:v>0.40785185470040181</c:v>
                </c:pt>
                <c:pt idx="121">
                  <c:v>0.40634431443361285</c:v>
                </c:pt>
                <c:pt idx="122">
                  <c:v>0.40529874572588498</c:v>
                </c:pt>
                <c:pt idx="123">
                  <c:v>0.40453920603422927</c:v>
                </c:pt>
                <c:pt idx="124">
                  <c:v>0.40393955643997975</c:v>
                </c:pt>
                <c:pt idx="125">
                  <c:v>0.40342302199048663</c:v>
                </c:pt>
                <c:pt idx="126">
                  <c:v>0.40294914121315512</c:v>
                </c:pt>
                <c:pt idx="127">
                  <c:v>0.40249940619729085</c:v>
                </c:pt>
                <c:pt idx="128">
                  <c:v>0.40206686126814789</c:v>
                </c:pt>
                <c:pt idx="129">
                  <c:v>0.4016506954590594</c:v>
                </c:pt>
                <c:pt idx="130">
                  <c:v>0.40125557710990883</c:v>
                </c:pt>
                <c:pt idx="131">
                  <c:v>0.40089632844126566</c:v>
                </c:pt>
                <c:pt idx="132">
                  <c:v>0.40060992935885942</c:v>
                </c:pt>
                <c:pt idx="133">
                  <c:v>0.40047630824482755</c:v>
                </c:pt>
                <c:pt idx="134">
                  <c:v>0.40064347523406657</c:v>
                </c:pt>
                <c:pt idx="135">
                  <c:v>0.40133934828743134</c:v>
                </c:pt>
                <c:pt idx="136">
                  <c:v>0.40283794344452817</c:v>
                </c:pt>
                <c:pt idx="137">
                  <c:v>0.40534961065194014</c:v>
                </c:pt>
                <c:pt idx="138">
                  <c:v>0.40884468183047484</c:v>
                </c:pt>
                <c:pt idx="139">
                  <c:v>0.41289260525867427</c:v>
                </c:pt>
                <c:pt idx="140">
                  <c:v>0.41665105664547597</c:v>
                </c:pt>
                <c:pt idx="141">
                  <c:v>0.41909682357474198</c:v>
                </c:pt>
                <c:pt idx="142">
                  <c:v>0.41943806337809686</c:v>
                </c:pt>
                <c:pt idx="143">
                  <c:v>0.41748737710478062</c:v>
                </c:pt>
                <c:pt idx="144">
                  <c:v>0.41375785655469216</c:v>
                </c:pt>
                <c:pt idx="145">
                  <c:v>0.40921534977004637</c:v>
                </c:pt>
                <c:pt idx="146">
                  <c:v>0.40484884933985554</c:v>
                </c:pt>
                <c:pt idx="147">
                  <c:v>0.40131772120762799</c:v>
                </c:pt>
                <c:pt idx="148">
                  <c:v>0.39883729999066264</c:v>
                </c:pt>
                <c:pt idx="149">
                  <c:v>0.39728330160969927</c:v>
                </c:pt>
                <c:pt idx="150">
                  <c:v>0.39638271908894229</c:v>
                </c:pt>
                <c:pt idx="151">
                  <c:v>0.39586816407532865</c:v>
                </c:pt>
                <c:pt idx="152">
                  <c:v>0.39554857901897911</c:v>
                </c:pt>
                <c:pt idx="153">
                  <c:v>0.39531367132476364</c:v>
                </c:pt>
                <c:pt idx="154">
                  <c:v>0.39510977864816743</c:v>
                </c:pt>
                <c:pt idx="155">
                  <c:v>0.39491427909817084</c:v>
                </c:pt>
                <c:pt idx="156">
                  <c:v>0.39471862951918185</c:v>
                </c:pt>
                <c:pt idx="157">
                  <c:v>0.39451973773911453</c:v>
                </c:pt>
                <c:pt idx="158">
                  <c:v>0.39431637146922593</c:v>
                </c:pt>
                <c:pt idx="159">
                  <c:v>0.39410789734697416</c:v>
                </c:pt>
                <c:pt idx="160">
                  <c:v>0.3938938992785172</c:v>
                </c:pt>
                <c:pt idx="161">
                  <c:v>0.39367407522939751</c:v>
                </c:pt>
                <c:pt idx="162">
                  <c:v>0.39344820895131671</c:v>
                </c:pt>
                <c:pt idx="163">
                  <c:v>0.39321615880250632</c:v>
                </c:pt>
                <c:pt idx="164">
                  <c:v>0.39297784976418654</c:v>
                </c:pt>
                <c:pt idx="165">
                  <c:v>0.39273326591766322</c:v>
                </c:pt>
                <c:pt idx="166">
                  <c:v>0.39248244304804669</c:v>
                </c:pt>
                <c:pt idx="167">
                  <c:v>0.39222546146004755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0.43978340499962776</c:v>
                </c:pt>
                <c:pt idx="1">
                  <c:v>0.44099436320889207</c:v>
                </c:pt>
                <c:pt idx="2">
                  <c:v>0.44220286080401328</c:v>
                </c:pt>
                <c:pt idx="3">
                  <c:v>0.44340784973558844</c:v>
                </c:pt>
                <c:pt idx="4">
                  <c:v>0.44460812824527568</c:v>
                </c:pt>
                <c:pt idx="5">
                  <c:v>0.44580232726754665</c:v>
                </c:pt>
                <c:pt idx="6">
                  <c:v>0.44698889691803068</c:v>
                </c:pt>
                <c:pt idx="7">
                  <c:v>0.44816609340568869</c:v>
                </c:pt>
                <c:pt idx="8">
                  <c:v>0.44933196678021642</c:v>
                </c:pt>
                <c:pt idx="9">
                  <c:v>0.4504843500048169</c:v>
                </c:pt>
                <c:pt idx="10">
                  <c:v>0.45162084992505552</c:v>
                </c:pt>
                <c:pt idx="11">
                  <c:v>0.45273884078307902</c:v>
                </c:pt>
                <c:pt idx="12">
                  <c:v>0.45383546099793343</c:v>
                </c:pt>
                <c:pt idx="13">
                  <c:v>0.45490761399063462</c:v>
                </c:pt>
                <c:pt idx="14">
                  <c:v>0.45595197386934028</c:v>
                </c:pt>
                <c:pt idx="15">
                  <c:v>0.45696499679669128</c:v>
                </c:pt>
                <c:pt idx="16">
                  <c:v>0.45794293882869669</c:v>
                </c:pt>
                <c:pt idx="17">
                  <c:v>0.45888188093298876</c:v>
                </c:pt>
                <c:pt idx="18">
                  <c:v>0.45977776175527185</c:v>
                </c:pt>
                <c:pt idx="19">
                  <c:v>0.46062641849975694</c:v>
                </c:pt>
                <c:pt idx="20">
                  <c:v>0.46142363601907577</c:v>
                </c:pt>
                <c:pt idx="21">
                  <c:v>0.46216520387312365</c:v>
                </c:pt>
                <c:pt idx="22">
                  <c:v>0.46284698072211838</c:v>
                </c:pt>
                <c:pt idx="23">
                  <c:v>0.4634649649815914</c:v>
                </c:pt>
                <c:pt idx="24">
                  <c:v>0.46401537020834477</c:v>
                </c:pt>
                <c:pt idx="25">
                  <c:v>0.4644947032360352</c:v>
                </c:pt>
                <c:pt idx="26">
                  <c:v>0.46489984267217799</c:v>
                </c:pt>
                <c:pt idx="27">
                  <c:v>0.46522811504337241</c:v>
                </c:pt>
                <c:pt idx="28">
                  <c:v>0.46547736567040332</c:v>
                </c:pt>
                <c:pt idx="29">
                  <c:v>0.46564602130282667</c:v>
                </c:pt>
                <c:pt idx="30">
                  <c:v>0.46573314166760765</c:v>
                </c:pt>
                <c:pt idx="31">
                  <c:v>0.46573845739878311</c:v>
                </c:pt>
                <c:pt idx="32">
                  <c:v>0.4656623923088874</c:v>
                </c:pt>
                <c:pt idx="33">
                  <c:v>0.46550606861419541</c:v>
                </c:pt>
                <c:pt idx="34">
                  <c:v>0.46527129449416865</c:v>
                </c:pt>
                <c:pt idx="35">
                  <c:v>0.4649605341969274</c:v>
                </c:pt>
                <c:pt idx="36">
                  <c:v>0.46457686173517054</c:v>
                </c:pt>
                <c:pt idx="37">
                  <c:v>0.46412389998737691</c:v>
                </c:pt>
                <c:pt idx="38">
                  <c:v>0.46360574766963075</c:v>
                </c:pt>
                <c:pt idx="39">
                  <c:v>0.46302689712817441</c:v>
                </c:pt>
                <c:pt idx="40">
                  <c:v>0.46239214619250191</c:v>
                </c:pt>
                <c:pt idx="41">
                  <c:v>0.46170650741305946</c:v>
                </c:pt>
                <c:pt idx="42">
                  <c:v>0.46097511789477591</c:v>
                </c:pt>
                <c:pt idx="43">
                  <c:v>0.46020315265241712</c:v>
                </c:pt>
                <c:pt idx="44">
                  <c:v>0.45939574399302613</c:v>
                </c:pt>
                <c:pt idx="45">
                  <c:v>0.45855790891845655</c:v>
                </c:pt>
                <c:pt idx="46">
                  <c:v>0.45769448598298973</c:v>
                </c:pt>
                <c:pt idx="47">
                  <c:v>0.45681008248017707</c:v>
                </c:pt>
                <c:pt idx="48">
                  <c:v>0.45590903230583274</c:v>
                </c:pt>
                <c:pt idx="49">
                  <c:v>0.45499536437830213</c:v>
                </c:pt>
                <c:pt idx="50">
                  <c:v>0.45407278111097005</c:v>
                </c:pt>
                <c:pt idx="51">
                  <c:v>0.45314464613438882</c:v>
                </c:pt>
                <c:pt idx="52">
                  <c:v>0.45221398025723974</c:v>
                </c:pt>
                <c:pt idx="53">
                  <c:v>0.45128346453102547</c:v>
                </c:pt>
                <c:pt idx="54">
                  <c:v>0.45035544923287185</c:v>
                </c:pt>
                <c:pt idx="55">
                  <c:v>0.4494319675914083</c:v>
                </c:pt>
                <c:pt idx="56">
                  <c:v>0.44851475313869615</c:v>
                </c:pt>
                <c:pt idx="57">
                  <c:v>0.44760525966315806</c:v>
                </c:pt>
                <c:pt idx="58">
                  <c:v>0.44670468285218717</c:v>
                </c:pt>
                <c:pt idx="59">
                  <c:v>0.44581398283806883</c:v>
                </c:pt>
                <c:pt idx="60">
                  <c:v>0.44493390698853436</c:v>
                </c:pt>
                <c:pt idx="61">
                  <c:v>0.44406501240718915</c:v>
                </c:pt>
                <c:pt idx="62">
                  <c:v>0.44320768772463082</c:v>
                </c:pt>
                <c:pt idx="63">
                  <c:v>0.44236217386532772</c:v>
                </c:pt>
                <c:pt idx="64">
                  <c:v>0.44152858356669517</c:v>
                </c:pt>
                <c:pt idx="65">
                  <c:v>0.44070691950474267</c:v>
                </c:pt>
                <c:pt idx="66">
                  <c:v>0.43989709094544871</c:v>
                </c:pt>
                <c:pt idx="67">
                  <c:v>0.43909892889345581</c:v>
                </c:pt>
                <c:pt idx="68">
                  <c:v>0.43831219975092434</c:v>
                </c:pt>
                <c:pt idx="69">
                  <c:v>0.43753661753076495</c:v>
                </c:pt>
                <c:pt idx="70">
                  <c:v>0.43677185469138868</c:v>
                </c:pt>
                <c:pt idx="71">
                  <c:v>0.43601755167592443</c:v>
                </c:pt>
                <c:pt idx="72">
                  <c:v>0.43527332524884199</c:v>
                </c:pt>
                <c:pt idx="73">
                  <c:v>0.43453877572823313</c:v>
                </c:pt>
                <c:pt idx="74">
                  <c:v>0.43381349321366824</c:v>
                </c:pt>
                <c:pt idx="75">
                  <c:v>0.43309706290843814</c:v>
                </c:pt>
                <c:pt idx="76">
                  <c:v>0.4323890696318341</c:v>
                </c:pt>
                <c:pt idx="77">
                  <c:v>0.4316891016125437</c:v>
                </c:pt>
                <c:pt idx="78">
                  <c:v>0.43099675364870982</c:v>
                </c:pt>
                <c:pt idx="79">
                  <c:v>0.43031162971413378</c:v>
                </c:pt>
                <c:pt idx="80">
                  <c:v>0.42963334508377998</c:v>
                </c:pt>
                <c:pt idx="81">
                  <c:v>0.42896152804540211</c:v>
                </c:pt>
                <c:pt idx="82">
                  <c:v>0.42829582125792431</c:v>
                </c:pt>
                <c:pt idx="83">
                  <c:v>0.42763588281129516</c:v>
                </c:pt>
                <c:pt idx="84">
                  <c:v>0.42698138703696392</c:v>
                </c:pt>
                <c:pt idx="85">
                  <c:v>0.42633202511296631</c:v>
                </c:pt>
                <c:pt idx="86">
                  <c:v>0.42568750550286222</c:v>
                </c:pt>
                <c:pt idx="87">
                  <c:v>0.42504755426345875</c:v>
                </c:pt>
                <c:pt idx="88">
                  <c:v>0.42441191525236299</c:v>
                </c:pt>
                <c:pt idx="89">
                  <c:v>0.42378035026293065</c:v>
                </c:pt>
                <c:pt idx="90">
                  <c:v>0.42315263911106871</c:v>
                </c:pt>
                <c:pt idx="91">
                  <c:v>0.42252857969560748</c:v>
                </c:pt>
                <c:pt idx="92">
                  <c:v>0.42190798805151325</c:v>
                </c:pt>
                <c:pt idx="93">
                  <c:v>0.42129069841306049</c:v>
                </c:pt>
                <c:pt idx="94">
                  <c:v>0.42067656330216063</c:v>
                </c:pt>
                <c:pt idx="95">
                  <c:v>0.42006545365532089</c:v>
                </c:pt>
                <c:pt idx="96">
                  <c:v>0.41945725900114217</c:v>
                </c:pt>
                <c:pt idx="97">
                  <c:v>0.41885188769879311</c:v>
                </c:pt>
                <c:pt idx="98">
                  <c:v>0.41824926724650391</c:v>
                </c:pt>
                <c:pt idx="99">
                  <c:v>0.41764934466771708</c:v>
                </c:pt>
                <c:pt idx="100">
                  <c:v>0.41705208698108964</c:v>
                </c:pt>
                <c:pt idx="101">
                  <c:v>0.41645748175898639</c:v>
                </c:pt>
                <c:pt idx="102">
                  <c:v>0.41586553777737167</c:v>
                </c:pt>
                <c:pt idx="103">
                  <c:v>0.41527628575804026</c:v>
                </c:pt>
                <c:pt idx="104">
                  <c:v>0.41468977920183897</c:v>
                </c:pt>
                <c:pt idx="105">
                  <c:v>0.41410609530884712</c:v>
                </c:pt>
                <c:pt idx="106">
                  <c:v>0.41352533597832697</c:v>
                </c:pt>
                <c:pt idx="107">
                  <c:v>0.412947628877534</c:v>
                </c:pt>
                <c:pt idx="108">
                  <c:v>0.41237312856411501</c:v>
                </c:pt>
                <c:pt idx="109">
                  <c:v>0.41180201764174512</c:v>
                </c:pt>
                <c:pt idx="110">
                  <c:v>0.41123450792279109</c:v>
                </c:pt>
                <c:pt idx="111">
                  <c:v>0.41067084156510797</c:v>
                </c:pt>
                <c:pt idx="112">
                  <c:v>0.41011129214255282</c:v>
                </c:pt>
                <c:pt idx="113">
                  <c:v>0.40955616560047753</c:v>
                </c:pt>
                <c:pt idx="114">
                  <c:v>0.40900580103842415</c:v>
                </c:pt>
                <c:pt idx="115">
                  <c:v>0.40846057125266799</c:v>
                </c:pt>
                <c:pt idx="116">
                  <c:v>0.40792088296140017</c:v>
                </c:pt>
                <c:pt idx="117">
                  <c:v>0.40738717662560064</c:v>
                </c:pt>
                <c:pt idx="118">
                  <c:v>0.40685992576955182</c:v>
                </c:pt>
                <c:pt idx="119">
                  <c:v>0.40633963569717002</c:v>
                </c:pt>
                <c:pt idx="120">
                  <c:v>0.40582684149473075</c:v>
                </c:pt>
                <c:pt idx="121">
                  <c:v>0.40532210520815959</c:v>
                </c:pt>
                <c:pt idx="122">
                  <c:v>0.40482601208501351</c:v>
                </c:pt>
                <c:pt idx="123">
                  <c:v>0.4043391657788582</c:v>
                </c:pt>
                <c:pt idx="124">
                  <c:v>0.40386218242827338</c:v>
                </c:pt>
                <c:pt idx="125">
                  <c:v>0.40339568354542277</c:v>
                </c:pt>
                <c:pt idx="126">
                  <c:v>0.40294028768105811</c:v>
                </c:pt>
                <c:pt idx="127">
                  <c:v>0.40249660087465017</c:v>
                </c:pt>
                <c:pt idx="128">
                  <c:v>0.40206520595013384</c:v>
                </c:pt>
                <c:pt idx="129">
                  <c:v>0.40164665077882999</c:v>
                </c:pt>
                <c:pt idx="130">
                  <c:v>0.40124143569978021</c:v>
                </c:pt>
                <c:pt idx="131">
                  <c:v>0.40085000036118967</c:v>
                </c:pt>
                <c:pt idx="132">
                  <c:v>0.40047271032091031</c:v>
                </c:pt>
                <c:pt idx="133">
                  <c:v>0.40010984381378539</c:v>
                </c:pt>
                <c:pt idx="134">
                  <c:v>0.3997615791531649</c:v>
                </c:pt>
                <c:pt idx="135">
                  <c:v>0.399427983276473</c:v>
                </c:pt>
                <c:pt idx="136">
                  <c:v>0.39910900196391463</c:v>
                </c:pt>
                <c:pt idx="137">
                  <c:v>0.39880445224966488</c:v>
                </c:pt>
                <c:pt idx="138">
                  <c:v>0.39851401750220372</c:v>
                </c:pt>
                <c:pt idx="139">
                  <c:v>0.39823724557329143</c:v>
                </c:pt>
                <c:pt idx="140">
                  <c:v>0.39797355030484627</c:v>
                </c:pt>
                <c:pt idx="141">
                  <c:v>0.39772221654444428</c:v>
                </c:pt>
                <c:pt idx="142">
                  <c:v>0.39748240866127182</c:v>
                </c:pt>
                <c:pt idx="143">
                  <c:v>0.39725318238580665</c:v>
                </c:pt>
                <c:pt idx="144">
                  <c:v>0.39703349963068818</c:v>
                </c:pt>
                <c:pt idx="145">
                  <c:v>0.39682224580005265</c:v>
                </c:pt>
                <c:pt idx="146">
                  <c:v>0.39661824897200149</c:v>
                </c:pt>
                <c:pt idx="147">
                  <c:v>0.39642030025345709</c:v>
                </c:pt>
                <c:pt idx="148">
                  <c:v>0.39622717456467016</c:v>
                </c:pt>
                <c:pt idx="149">
                  <c:v>0.39603765111421835</c:v>
                </c:pt>
                <c:pt idx="150">
                  <c:v>0.39585053287245475</c:v>
                </c:pt>
                <c:pt idx="151">
                  <c:v>0.39566466443619974</c:v>
                </c:pt>
                <c:pt idx="152">
                  <c:v>0.39547894779129683</c:v>
                </c:pt>
                <c:pt idx="153">
                  <c:v>0.39529235561195275</c:v>
                </c:pt>
                <c:pt idx="154">
                  <c:v>0.39510394187553732</c:v>
                </c:pt>
                <c:pt idx="155">
                  <c:v>0.39491284970832152</c:v>
                </c:pt>
                <c:pt idx="156">
                  <c:v>0.39471831650269873</c:v>
                </c:pt>
                <c:pt idx="157">
                  <c:v>0.39451967645313235</c:v>
                </c:pt>
                <c:pt idx="158">
                  <c:v>0.39431636074227822</c:v>
                </c:pt>
                <c:pt idx="159">
                  <c:v>0.39410789566871007</c:v>
                </c:pt>
                <c:pt idx="160">
                  <c:v>0.39389389904384287</c:v>
                </c:pt>
                <c:pt idx="161">
                  <c:v>0.39367407520007186</c:v>
                </c:pt>
                <c:pt idx="162">
                  <c:v>0.39344820894804206</c:v>
                </c:pt>
                <c:pt idx="163">
                  <c:v>0.39321615880217958</c:v>
                </c:pt>
                <c:pt idx="164">
                  <c:v>0.39297784976415739</c:v>
                </c:pt>
                <c:pt idx="165">
                  <c:v>0.39273326591766089</c:v>
                </c:pt>
                <c:pt idx="166">
                  <c:v>0.39248244304804653</c:v>
                </c:pt>
                <c:pt idx="167">
                  <c:v>0.39222546146004755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1.8392611207174077E-3</c:v>
                </c:pt>
                <c:pt idx="2">
                  <c:v>2.1807934959347998E-2</c:v>
                </c:pt>
                <c:pt idx="3">
                  <c:v>3.2159186623872918E-2</c:v>
                </c:pt>
                <c:pt idx="4">
                  <c:v>3.7532543179312365E-2</c:v>
                </c:pt>
                <c:pt idx="5">
                  <c:v>3.8905627502010882E-2</c:v>
                </c:pt>
                <c:pt idx="6">
                  <c:v>5.3048099461394493E-2</c:v>
                </c:pt>
                <c:pt idx="7">
                  <c:v>7.7724779221048354E-2</c:v>
                </c:pt>
                <c:pt idx="8">
                  <c:v>7.5260613691165032E-2</c:v>
                </c:pt>
                <c:pt idx="9">
                  <c:v>8.6737290439287587E-2</c:v>
                </c:pt>
                <c:pt idx="10">
                  <c:v>7.6107939018854848E-2</c:v>
                </c:pt>
                <c:pt idx="11">
                  <c:v>7.3201979927489239E-2</c:v>
                </c:pt>
                <c:pt idx="12">
                  <c:v>8.2947570288862002E-2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1.9361237735429096E-2</c:v>
                </c:pt>
                <c:pt idx="2">
                  <c:v>3.0164833601917799E-2</c:v>
                </c:pt>
                <c:pt idx="3">
                  <c:v>3.7840406057536587E-2</c:v>
                </c:pt>
                <c:pt idx="4">
                  <c:v>4.37355906937857E-2</c:v>
                </c:pt>
                <c:pt idx="5">
                  <c:v>5.4336181824991031E-2</c:v>
                </c:pt>
                <c:pt idx="6">
                  <c:v>9.5691468080571371E-2</c:v>
                </c:pt>
                <c:pt idx="7">
                  <c:v>6.106452475946942E-2</c:v>
                </c:pt>
                <c:pt idx="8">
                  <c:v>6.3771829873693578E-2</c:v>
                </c:pt>
                <c:pt idx="9">
                  <c:v>9.2737340102850424E-2</c:v>
                </c:pt>
                <c:pt idx="10">
                  <c:v>9.5335148321213786E-2</c:v>
                </c:pt>
                <c:pt idx="11">
                  <c:v>9.2916791241970123E-2</c:v>
                </c:pt>
                <c:pt idx="12">
                  <c:v>0.11627084837878658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0.46346199999999999</c:v>
                </c:pt>
                <c:pt idx="1">
                  <c:v>0.451872</c:v>
                </c:pt>
                <c:pt idx="2">
                  <c:v>0.455509</c:v>
                </c:pt>
                <c:pt idx="3">
                  <c:v>0.45505600000000002</c:v>
                </c:pt>
                <c:pt idx="4">
                  <c:v>0.45599000000000001</c:v>
                </c:pt>
                <c:pt idx="5">
                  <c:v>0.45372200000000001</c:v>
                </c:pt>
                <c:pt idx="6">
                  <c:v>0.45426</c:v>
                </c:pt>
                <c:pt idx="7">
                  <c:v>0.45957799999999999</c:v>
                </c:pt>
                <c:pt idx="8">
                  <c:v>0.45400099999999999</c:v>
                </c:pt>
                <c:pt idx="9">
                  <c:v>0.45982699999999999</c:v>
                </c:pt>
                <c:pt idx="10">
                  <c:v>0.45128600000000002</c:v>
                </c:pt>
                <c:pt idx="11">
                  <c:v>0.45490700000000001</c:v>
                </c:pt>
                <c:pt idx="12">
                  <c:v>0.45923000000000003</c:v>
                </c:pt>
                <c:pt idx="13">
                  <c:v>0.45824700000000002</c:v>
                </c:pt>
                <c:pt idx="14">
                  <c:v>0.45644099999999999</c:v>
                </c:pt>
                <c:pt idx="15">
                  <c:v>0.45669900000000002</c:v>
                </c:pt>
                <c:pt idx="16">
                  <c:v>0.451596</c:v>
                </c:pt>
                <c:pt idx="17">
                  <c:v>0.46286500000000003</c:v>
                </c:pt>
                <c:pt idx="18">
                  <c:v>0.45782099999999998</c:v>
                </c:pt>
                <c:pt idx="19">
                  <c:v>0.45990799999999998</c:v>
                </c:pt>
                <c:pt idx="20">
                  <c:v>0.46177299999999999</c:v>
                </c:pt>
                <c:pt idx="21">
                  <c:v>0.46397699999999997</c:v>
                </c:pt>
                <c:pt idx="22">
                  <c:v>0.46360899999999999</c:v>
                </c:pt>
                <c:pt idx="23">
                  <c:v>0.46690799999999999</c:v>
                </c:pt>
                <c:pt idx="24">
                  <c:v>0.47547699999999998</c:v>
                </c:pt>
                <c:pt idx="25">
                  <c:v>0.47606999999999999</c:v>
                </c:pt>
                <c:pt idx="26">
                  <c:v>0.473412</c:v>
                </c:pt>
                <c:pt idx="27">
                  <c:v>0.48124800000000001</c:v>
                </c:pt>
                <c:pt idx="28">
                  <c:v>0.48706199999999999</c:v>
                </c:pt>
                <c:pt idx="29">
                  <c:v>0.49707400000000002</c:v>
                </c:pt>
                <c:pt idx="30">
                  <c:v>0.50458000000000003</c:v>
                </c:pt>
                <c:pt idx="31">
                  <c:v>0.51954699999999998</c:v>
                </c:pt>
                <c:pt idx="32">
                  <c:v>0.52823100000000001</c:v>
                </c:pt>
                <c:pt idx="33">
                  <c:v>0.54865399999999998</c:v>
                </c:pt>
                <c:pt idx="34">
                  <c:v>0.56166300000000002</c:v>
                </c:pt>
                <c:pt idx="35">
                  <c:v>0.58192500000000003</c:v>
                </c:pt>
                <c:pt idx="36">
                  <c:v>0.606491</c:v>
                </c:pt>
                <c:pt idx="37">
                  <c:v>0.64526799999999995</c:v>
                </c:pt>
                <c:pt idx="38">
                  <c:v>0.677033</c:v>
                </c:pt>
                <c:pt idx="39">
                  <c:v>0.72031100000000003</c:v>
                </c:pt>
                <c:pt idx="40">
                  <c:v>0.75450899999999999</c:v>
                </c:pt>
                <c:pt idx="41">
                  <c:v>0.78229899999999997</c:v>
                </c:pt>
                <c:pt idx="42">
                  <c:v>0.80501699999999998</c:v>
                </c:pt>
                <c:pt idx="43">
                  <c:v>0.81653699999999996</c:v>
                </c:pt>
                <c:pt idx="44">
                  <c:v>0.81981599999999999</c:v>
                </c:pt>
                <c:pt idx="45">
                  <c:v>0.80821900000000002</c:v>
                </c:pt>
                <c:pt idx="46">
                  <c:v>0.78708999999999996</c:v>
                </c:pt>
                <c:pt idx="47">
                  <c:v>0.73125799999999996</c:v>
                </c:pt>
                <c:pt idx="48">
                  <c:v>0.64183699999999999</c:v>
                </c:pt>
                <c:pt idx="49">
                  <c:v>0.54247299999999998</c:v>
                </c:pt>
                <c:pt idx="50">
                  <c:v>0.47181600000000001</c:v>
                </c:pt>
                <c:pt idx="51">
                  <c:v>0.449712</c:v>
                </c:pt>
                <c:pt idx="52">
                  <c:v>0.45347599999999999</c:v>
                </c:pt>
                <c:pt idx="53">
                  <c:v>0.45359699999999997</c:v>
                </c:pt>
                <c:pt idx="54">
                  <c:v>0.45784399999999997</c:v>
                </c:pt>
                <c:pt idx="55">
                  <c:v>0.46544799999999997</c:v>
                </c:pt>
                <c:pt idx="56">
                  <c:v>0.47356100000000001</c:v>
                </c:pt>
                <c:pt idx="57">
                  <c:v>0.47702800000000001</c:v>
                </c:pt>
                <c:pt idx="58">
                  <c:v>0.486705</c:v>
                </c:pt>
                <c:pt idx="59">
                  <c:v>0.49485699999999999</c:v>
                </c:pt>
                <c:pt idx="60">
                  <c:v>0.51206200000000002</c:v>
                </c:pt>
                <c:pt idx="61">
                  <c:v>0.52782799999999996</c:v>
                </c:pt>
                <c:pt idx="62">
                  <c:v>0.54901999999999995</c:v>
                </c:pt>
                <c:pt idx="63">
                  <c:v>0.57508400000000004</c:v>
                </c:pt>
                <c:pt idx="64">
                  <c:v>0.60626000000000002</c:v>
                </c:pt>
                <c:pt idx="65">
                  <c:v>0.63226599999999999</c:v>
                </c:pt>
                <c:pt idx="66">
                  <c:v>0.65265600000000001</c:v>
                </c:pt>
                <c:pt idx="67">
                  <c:v>0.67060299999999995</c:v>
                </c:pt>
                <c:pt idx="68">
                  <c:v>0.67069199999999995</c:v>
                </c:pt>
                <c:pt idx="69">
                  <c:v>0.66007899999999997</c:v>
                </c:pt>
                <c:pt idx="70">
                  <c:v>0.63101700000000005</c:v>
                </c:pt>
                <c:pt idx="71">
                  <c:v>0.57471499999999998</c:v>
                </c:pt>
                <c:pt idx="72">
                  <c:v>0.49776799999999999</c:v>
                </c:pt>
                <c:pt idx="73">
                  <c:v>0.44663399999999998</c:v>
                </c:pt>
                <c:pt idx="74">
                  <c:v>0.42742599999999997</c:v>
                </c:pt>
                <c:pt idx="75">
                  <c:v>0.42708699999999999</c:v>
                </c:pt>
                <c:pt idx="76">
                  <c:v>0.42304399999999998</c:v>
                </c:pt>
                <c:pt idx="77">
                  <c:v>0.42222399999999999</c:v>
                </c:pt>
                <c:pt idx="78">
                  <c:v>0.42185099999999998</c:v>
                </c:pt>
                <c:pt idx="79">
                  <c:v>0.42462699999999998</c:v>
                </c:pt>
                <c:pt idx="80">
                  <c:v>0.421068</c:v>
                </c:pt>
                <c:pt idx="81">
                  <c:v>0.42399700000000001</c:v>
                </c:pt>
                <c:pt idx="82">
                  <c:v>0.42506100000000002</c:v>
                </c:pt>
                <c:pt idx="83">
                  <c:v>0.42506500000000003</c:v>
                </c:pt>
                <c:pt idx="84">
                  <c:v>0.42238199999999998</c:v>
                </c:pt>
                <c:pt idx="85">
                  <c:v>0.41992200000000002</c:v>
                </c:pt>
                <c:pt idx="86">
                  <c:v>0.43143599999999999</c:v>
                </c:pt>
                <c:pt idx="87">
                  <c:v>0.42993300000000001</c:v>
                </c:pt>
                <c:pt idx="88">
                  <c:v>0.42638300000000001</c:v>
                </c:pt>
                <c:pt idx="89">
                  <c:v>0.42710900000000002</c:v>
                </c:pt>
                <c:pt idx="90">
                  <c:v>0.42728699999999997</c:v>
                </c:pt>
                <c:pt idx="91">
                  <c:v>0.43177900000000002</c:v>
                </c:pt>
                <c:pt idx="92">
                  <c:v>0.437251</c:v>
                </c:pt>
                <c:pt idx="93">
                  <c:v>0.44134200000000001</c:v>
                </c:pt>
                <c:pt idx="94">
                  <c:v>0.43435000000000001</c:v>
                </c:pt>
                <c:pt idx="95">
                  <c:v>0.43962499999999999</c:v>
                </c:pt>
                <c:pt idx="96">
                  <c:v>0.44370599999999999</c:v>
                </c:pt>
                <c:pt idx="97">
                  <c:v>0.44756099999999999</c:v>
                </c:pt>
                <c:pt idx="98">
                  <c:v>0.45458599999999999</c:v>
                </c:pt>
                <c:pt idx="99">
                  <c:v>0.44323699999999999</c:v>
                </c:pt>
                <c:pt idx="100">
                  <c:v>0.45586100000000002</c:v>
                </c:pt>
                <c:pt idx="101">
                  <c:v>0.45471</c:v>
                </c:pt>
                <c:pt idx="102">
                  <c:v>0.46046599999999999</c:v>
                </c:pt>
                <c:pt idx="103">
                  <c:v>0.46746799999999999</c:v>
                </c:pt>
                <c:pt idx="104">
                  <c:v>0.47469899999999998</c:v>
                </c:pt>
                <c:pt idx="105">
                  <c:v>0.48205399999999998</c:v>
                </c:pt>
                <c:pt idx="106">
                  <c:v>0.49049199999999998</c:v>
                </c:pt>
                <c:pt idx="107">
                  <c:v>0.49779200000000001</c:v>
                </c:pt>
                <c:pt idx="108">
                  <c:v>0.49773200000000001</c:v>
                </c:pt>
                <c:pt idx="109">
                  <c:v>0.50061199999999995</c:v>
                </c:pt>
                <c:pt idx="110">
                  <c:v>0.496006</c:v>
                </c:pt>
                <c:pt idx="111">
                  <c:v>0.48914200000000002</c:v>
                </c:pt>
                <c:pt idx="112">
                  <c:v>0.47847800000000001</c:v>
                </c:pt>
                <c:pt idx="113">
                  <c:v>0.46792699999999998</c:v>
                </c:pt>
                <c:pt idx="114">
                  <c:v>0.45156499999999999</c:v>
                </c:pt>
                <c:pt idx="115">
                  <c:v>0.44780900000000001</c:v>
                </c:pt>
                <c:pt idx="116">
                  <c:v>0.43474000000000002</c:v>
                </c:pt>
                <c:pt idx="117">
                  <c:v>0.426979</c:v>
                </c:pt>
                <c:pt idx="118">
                  <c:v>0.42938100000000001</c:v>
                </c:pt>
                <c:pt idx="119">
                  <c:v>0.42610900000000002</c:v>
                </c:pt>
                <c:pt idx="120">
                  <c:v>0.41952099999999998</c:v>
                </c:pt>
                <c:pt idx="121">
                  <c:v>0.42404599999999998</c:v>
                </c:pt>
                <c:pt idx="122">
                  <c:v>0.428315</c:v>
                </c:pt>
                <c:pt idx="123">
                  <c:v>0.42887399999999998</c:v>
                </c:pt>
                <c:pt idx="124">
                  <c:v>0.43094100000000002</c:v>
                </c:pt>
                <c:pt idx="125">
                  <c:v>0.43374400000000002</c:v>
                </c:pt>
                <c:pt idx="126">
                  <c:v>0.43003799999999998</c:v>
                </c:pt>
                <c:pt idx="127">
                  <c:v>0.43074800000000002</c:v>
                </c:pt>
                <c:pt idx="128">
                  <c:v>0.431454</c:v>
                </c:pt>
                <c:pt idx="129">
                  <c:v>0.43409700000000001</c:v>
                </c:pt>
                <c:pt idx="130">
                  <c:v>0.42776900000000001</c:v>
                </c:pt>
                <c:pt idx="131">
                  <c:v>0.43427300000000002</c:v>
                </c:pt>
                <c:pt idx="132">
                  <c:v>0.43332300000000001</c:v>
                </c:pt>
                <c:pt idx="133">
                  <c:v>0.43492599999999998</c:v>
                </c:pt>
                <c:pt idx="134">
                  <c:v>0.434226</c:v>
                </c:pt>
                <c:pt idx="135">
                  <c:v>0.433583</c:v>
                </c:pt>
                <c:pt idx="136">
                  <c:v>0.44243900000000003</c:v>
                </c:pt>
                <c:pt idx="137">
                  <c:v>0.44642100000000001</c:v>
                </c:pt>
                <c:pt idx="138">
                  <c:v>0.45403500000000002</c:v>
                </c:pt>
                <c:pt idx="139">
                  <c:v>0.45293899999999998</c:v>
                </c:pt>
                <c:pt idx="140">
                  <c:v>0.45796399999999998</c:v>
                </c:pt>
                <c:pt idx="141">
                  <c:v>0.45597100000000002</c:v>
                </c:pt>
                <c:pt idx="142">
                  <c:v>0.453351</c:v>
                </c:pt>
                <c:pt idx="143">
                  <c:v>0.45241199999999998</c:v>
                </c:pt>
                <c:pt idx="144">
                  <c:v>0.44315100000000002</c:v>
                </c:pt>
                <c:pt idx="145">
                  <c:v>0.44622200000000001</c:v>
                </c:pt>
                <c:pt idx="146">
                  <c:v>0.43085400000000001</c:v>
                </c:pt>
                <c:pt idx="147">
                  <c:v>0.42934499999999998</c:v>
                </c:pt>
                <c:pt idx="148">
                  <c:v>0.42268800000000001</c:v>
                </c:pt>
                <c:pt idx="149">
                  <c:v>0.41680800000000001</c:v>
                </c:pt>
                <c:pt idx="150">
                  <c:v>0.40779399999999999</c:v>
                </c:pt>
                <c:pt idx="151">
                  <c:v>0.40980899999999998</c:v>
                </c:pt>
                <c:pt idx="152">
                  <c:v>0.41073700000000002</c:v>
                </c:pt>
                <c:pt idx="153">
                  <c:v>0.419321</c:v>
                </c:pt>
                <c:pt idx="154">
                  <c:v>0.41400799999999999</c:v>
                </c:pt>
                <c:pt idx="155">
                  <c:v>0.40886</c:v>
                </c:pt>
                <c:pt idx="156">
                  <c:v>0.400779</c:v>
                </c:pt>
                <c:pt idx="157">
                  <c:v>0.400976</c:v>
                </c:pt>
                <c:pt idx="158">
                  <c:v>0.40162100000000001</c:v>
                </c:pt>
                <c:pt idx="159">
                  <c:v>0.40501199999999998</c:v>
                </c:pt>
                <c:pt idx="160">
                  <c:v>0.40259400000000001</c:v>
                </c:pt>
                <c:pt idx="161">
                  <c:v>0.410856</c:v>
                </c:pt>
                <c:pt idx="162">
                  <c:v>0.40727099999999999</c:v>
                </c:pt>
                <c:pt idx="163">
                  <c:v>0.40861799999999998</c:v>
                </c:pt>
                <c:pt idx="164">
                  <c:v>0.40781699999999999</c:v>
                </c:pt>
                <c:pt idx="165">
                  <c:v>0.40398200000000001</c:v>
                </c:pt>
                <c:pt idx="166">
                  <c:v>0.412194</c:v>
                </c:pt>
                <c:pt idx="167">
                  <c:v>0.40867900000000001</c:v>
                </c:pt>
                <c:pt idx="168">
                  <c:v>0.40887800000000002</c:v>
                </c:pt>
                <c:pt idx="169">
                  <c:v>0.41307500000000003</c:v>
                </c:pt>
                <c:pt idx="170">
                  <c:v>0.40839700000000001</c:v>
                </c:pt>
                <c:pt idx="171">
                  <c:v>0.41369400000000001</c:v>
                </c:pt>
                <c:pt idx="172">
                  <c:v>0.401254</c:v>
                </c:pt>
                <c:pt idx="173">
                  <c:v>0.40550900000000001</c:v>
                </c:pt>
                <c:pt idx="174">
                  <c:v>0.41379700000000003</c:v>
                </c:pt>
                <c:pt idx="175">
                  <c:v>0.40546300000000002</c:v>
                </c:pt>
                <c:pt idx="176">
                  <c:v>0.40068799999999999</c:v>
                </c:pt>
                <c:pt idx="177">
                  <c:v>0.40232299999999999</c:v>
                </c:pt>
                <c:pt idx="178">
                  <c:v>0.40199000000000001</c:v>
                </c:pt>
                <c:pt idx="179">
                  <c:v>0.40239999999999998</c:v>
                </c:pt>
                <c:pt idx="180">
                  <c:v>0.39777800000000002</c:v>
                </c:pt>
                <c:pt idx="181">
                  <c:v>0.39349600000000001</c:v>
                </c:pt>
                <c:pt idx="182">
                  <c:v>0.39958399999999999</c:v>
                </c:pt>
                <c:pt idx="183">
                  <c:v>0.40278900000000001</c:v>
                </c:pt>
                <c:pt idx="184">
                  <c:v>0.40658100000000003</c:v>
                </c:pt>
                <c:pt idx="185">
                  <c:v>0.40624700000000002</c:v>
                </c:pt>
                <c:pt idx="186">
                  <c:v>0.400092</c:v>
                </c:pt>
                <c:pt idx="187">
                  <c:v>0.39651900000000001</c:v>
                </c:pt>
                <c:pt idx="188">
                  <c:v>0.393459</c:v>
                </c:pt>
                <c:pt idx="189">
                  <c:v>0.39452100000000001</c:v>
                </c:pt>
                <c:pt idx="190">
                  <c:v>0.39693099999999998</c:v>
                </c:pt>
                <c:pt idx="191">
                  <c:v>0.39767200000000003</c:v>
                </c:pt>
                <c:pt idx="192">
                  <c:v>0.39397799999999999</c:v>
                </c:pt>
                <c:pt idx="193">
                  <c:v>0.39962399999999998</c:v>
                </c:pt>
                <c:pt idx="194">
                  <c:v>0.39537699999999998</c:v>
                </c:pt>
                <c:pt idx="195">
                  <c:v>0.39818900000000002</c:v>
                </c:pt>
                <c:pt idx="196">
                  <c:v>0.39141900000000002</c:v>
                </c:pt>
                <c:pt idx="197">
                  <c:v>0.395011</c:v>
                </c:pt>
                <c:pt idx="198">
                  <c:v>0.394181</c:v>
                </c:pt>
                <c:pt idx="199">
                  <c:v>0.39569900000000002</c:v>
                </c:pt>
                <c:pt idx="200">
                  <c:v>0.389517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0.44947311944274165</c:v>
                </c:pt>
                <c:pt idx="1">
                  <c:v>0.44974041631495493</c:v>
                </c:pt>
                <c:pt idx="2">
                  <c:v>0.44998132298210042</c:v>
                </c:pt>
                <c:pt idx="3">
                  <c:v>0.4501939564500046</c:v>
                </c:pt>
                <c:pt idx="4">
                  <c:v>0.45037641778373688</c:v>
                </c:pt>
                <c:pt idx="5">
                  <c:v>0.45052683212076744</c:v>
                </c:pt>
                <c:pt idx="6">
                  <c:v>0.45064340673674219</c:v>
                </c:pt>
                <c:pt idx="7">
                  <c:v>0.45072451514859169</c:v>
                </c:pt>
                <c:pt idx="8">
                  <c:v>0.45076881863139662</c:v>
                </c:pt>
                <c:pt idx="9">
                  <c:v>0.4507754410288744</c:v>
                </c:pt>
                <c:pt idx="10">
                  <c:v>0.45074421849028035</c:v>
                </c:pt>
                <c:pt idx="11">
                  <c:v>0.45067605278256162</c:v>
                </c:pt>
                <c:pt idx="12">
                  <c:v>0.45057340489655462</c:v>
                </c:pt>
                <c:pt idx="13">
                  <c:v>0.45044097423311236</c:v>
                </c:pt>
                <c:pt idx="14">
                  <c:v>0.45028661667410763</c:v>
                </c:pt>
                <c:pt idx="15">
                  <c:v>0.45012256064500156</c:v>
                </c:pt>
                <c:pt idx="16">
                  <c:v>0.44996698147099912</c:v>
                </c:pt>
                <c:pt idx="17">
                  <c:v>0.44984598780190715</c:v>
                </c:pt>
                <c:pt idx="18">
                  <c:v>0.44979605593035332</c:v>
                </c:pt>
                <c:pt idx="19">
                  <c:v>0.44986691451726535</c:v>
                </c:pt>
                <c:pt idx="20">
                  <c:v>0.45012483000258219</c:v>
                </c:pt>
                <c:pt idx="21">
                  <c:v>0.45065616950397952</c:v>
                </c:pt>
                <c:pt idx="22">
                  <c:v>0.45157102333842719</c:v>
                </c:pt>
                <c:pt idx="23">
                  <c:v>0.45300655706961729</c:v>
                </c:pt>
                <c:pt idx="24">
                  <c:v>0.45512964152735974</c:v>
                </c:pt>
                <c:pt idx="25">
                  <c:v>0.45813819235331577</c:v>
                </c:pt>
                <c:pt idx="26">
                  <c:v>0.46226055755713225</c:v>
                </c:pt>
                <c:pt idx="27">
                  <c:v>0.46775224599021031</c:v>
                </c:pt>
                <c:pt idx="28">
                  <c:v>0.47488931729037465</c:v>
                </c:pt>
                <c:pt idx="29">
                  <c:v>0.48395787878598956</c:v>
                </c:pt>
                <c:pt idx="30">
                  <c:v>0.49523937462420786</c:v>
                </c:pt>
                <c:pt idx="31">
                  <c:v>0.50899171263084553</c:v>
                </c:pt>
                <c:pt idx="32">
                  <c:v>0.52542674375568343</c:v>
                </c:pt>
                <c:pt idx="33">
                  <c:v>0.54468515547899798</c:v>
                </c:pt>
                <c:pt idx="34">
                  <c:v>0.5668104107176023</c:v>
                </c:pt>
                <c:pt idx="35">
                  <c:v>0.59172388309465973</c:v>
                </c:pt>
                <c:pt idx="36">
                  <c:v>0.61920369950416532</c:v>
                </c:pt>
                <c:pt idx="37">
                  <c:v>0.64886972917301944</c:v>
                </c:pt>
                <c:pt idx="38">
                  <c:v>0.68017549805754784</c:v>
                </c:pt>
                <c:pt idx="39">
                  <c:v>0.7123999276532802</c:v>
                </c:pt>
                <c:pt idx="40">
                  <c:v>0.74460475681088345</c:v>
                </c:pt>
                <c:pt idx="41">
                  <c:v>0.77546039989989657</c:v>
                </c:pt>
                <c:pt idx="42">
                  <c:v>0.80277449685193902</c:v>
                </c:pt>
                <c:pt idx="43">
                  <c:v>0.82267049716139795</c:v>
                </c:pt>
                <c:pt idx="44">
                  <c:v>0.82895225753065893</c:v>
                </c:pt>
                <c:pt idx="45">
                  <c:v>0.81405753631889455</c:v>
                </c:pt>
                <c:pt idx="46">
                  <c:v>0.77278753819712687</c:v>
                </c:pt>
                <c:pt idx="47">
                  <c:v>0.707401373450119</c:v>
                </c:pt>
                <c:pt idx="48">
                  <c:v>0.62958882415655759</c:v>
                </c:pt>
                <c:pt idx="49">
                  <c:v>0.55597170695479925</c:v>
                </c:pt>
                <c:pt idx="50">
                  <c:v>0.49975956656124504</c:v>
                </c:pt>
                <c:pt idx="51">
                  <c:v>0.46528982281689274</c:v>
                </c:pt>
                <c:pt idx="52">
                  <c:v>0.44906102949291116</c:v>
                </c:pt>
                <c:pt idx="53">
                  <c:v>0.44462694893145321</c:v>
                </c:pt>
                <c:pt idx="54">
                  <c:v>0.44666237075346288</c:v>
                </c:pt>
                <c:pt idx="55">
                  <c:v>0.45223554494439949</c:v>
                </c:pt>
                <c:pt idx="56">
                  <c:v>0.46023383451740113</c:v>
                </c:pt>
                <c:pt idx="57">
                  <c:v>0.47043546064232583</c:v>
                </c:pt>
                <c:pt idx="58">
                  <c:v>0.48290460835704463</c:v>
                </c:pt>
                <c:pt idx="59">
                  <c:v>0.49771653441530045</c:v>
                </c:pt>
                <c:pt idx="60">
                  <c:v>0.51484915610512139</c:v>
                </c:pt>
                <c:pt idx="61">
                  <c:v>0.5341350548013527</c:v>
                </c:pt>
                <c:pt idx="62">
                  <c:v>0.55523592384669385</c:v>
                </c:pt>
                <c:pt idx="63">
                  <c:v>0.57763246289457915</c:v>
                </c:pt>
                <c:pt idx="64">
                  <c:v>0.60063090720194756</c:v>
                </c:pt>
                <c:pt idx="65">
                  <c:v>0.62338204760208615</c:v>
                </c:pt>
                <c:pt idx="66">
                  <c:v>0.64484594265727047</c:v>
                </c:pt>
                <c:pt idx="67">
                  <c:v>0.66329357785324639</c:v>
                </c:pt>
                <c:pt idx="68">
                  <c:v>0.6742442653775057</c:v>
                </c:pt>
                <c:pt idx="69">
                  <c:v>0.66730494829204523</c:v>
                </c:pt>
                <c:pt idx="70">
                  <c:v>0.62991275622359633</c:v>
                </c:pt>
                <c:pt idx="71">
                  <c:v>0.56442865586877411</c:v>
                </c:pt>
                <c:pt idx="72">
                  <c:v>0.49647769468940789</c:v>
                </c:pt>
                <c:pt idx="73">
                  <c:v>0.45169346491575352</c:v>
                </c:pt>
                <c:pt idx="74">
                  <c:v>0.43266014047016543</c:v>
                </c:pt>
                <c:pt idx="75">
                  <c:v>0.42744171637790102</c:v>
                </c:pt>
                <c:pt idx="76">
                  <c:v>0.42654690032299547</c:v>
                </c:pt>
                <c:pt idx="77">
                  <c:v>0.42648902010430068</c:v>
                </c:pt>
                <c:pt idx="78">
                  <c:v>0.42653684342849157</c:v>
                </c:pt>
                <c:pt idx="79">
                  <c:v>0.42659693076708072</c:v>
                </c:pt>
                <c:pt idx="80">
                  <c:v>0.42666176790349147</c:v>
                </c:pt>
                <c:pt idx="81">
                  <c:v>0.42673112707464211</c:v>
                </c:pt>
                <c:pt idx="82">
                  <c:v>0.4268055178409017</c:v>
                </c:pt>
                <c:pt idx="83">
                  <c:v>0.42688606445128835</c:v>
                </c:pt>
                <c:pt idx="84">
                  <c:v>0.42697484663798896</c:v>
                </c:pt>
                <c:pt idx="85">
                  <c:v>0.42707542294552159</c:v>
                </c:pt>
                <c:pt idx="86">
                  <c:v>0.42719357986421069</c:v>
                </c:pt>
                <c:pt idx="87">
                  <c:v>0.4273383610728283</c:v>
                </c:pt>
                <c:pt idx="88">
                  <c:v>0.42752341938902705</c:v>
                </c:pt>
                <c:pt idx="89">
                  <c:v>0.42776870354547053</c:v>
                </c:pt>
                <c:pt idx="90">
                  <c:v>0.42810243659531982</c:v>
                </c:pt>
                <c:pt idx="91">
                  <c:v>0.42856325849697524</c:v>
                </c:pt>
                <c:pt idx="92">
                  <c:v>0.42920229304546348</c:v>
                </c:pt>
                <c:pt idx="93">
                  <c:v>0.43008476756213221</c:v>
                </c:pt>
                <c:pt idx="94">
                  <c:v>0.43129068168885137</c:v>
                </c:pt>
                <c:pt idx="95">
                  <c:v>0.43291391875295421</c:v>
                </c:pt>
                <c:pt idx="96">
                  <c:v>0.43505915480614726</c:v>
                </c:pt>
                <c:pt idx="97">
                  <c:v>0.43783597467795998</c:v>
                </c:pt>
                <c:pt idx="98">
                  <c:v>0.44134974608092514</c:v>
                </c:pt>
                <c:pt idx="99">
                  <c:v>0.44568895583309104</c:v>
                </c:pt>
                <c:pt idx="100">
                  <c:v>0.45090870596621985</c:v>
                </c:pt>
                <c:pt idx="101">
                  <c:v>0.45700970907520105</c:v>
                </c:pt>
                <c:pt idx="102">
                  <c:v>0.46391149837602458</c:v>
                </c:pt>
                <c:pt idx="103">
                  <c:v>0.47141860888359655</c:v>
                </c:pt>
                <c:pt idx="104">
                  <c:v>0.47918136929624272</c:v>
                </c:pt>
                <c:pt idx="105">
                  <c:v>0.48666122043396443</c:v>
                </c:pt>
                <c:pt idx="106">
                  <c:v>0.49312386606409747</c:v>
                </c:pt>
                <c:pt idx="107">
                  <c:v>0.49769463988967455</c:v>
                </c:pt>
                <c:pt idx="108">
                  <c:v>0.4995044070839928</c:v>
                </c:pt>
                <c:pt idx="109">
                  <c:v>0.49791857373084453</c:v>
                </c:pt>
                <c:pt idx="110">
                  <c:v>0.49278333682539649</c:v>
                </c:pt>
                <c:pt idx="111">
                  <c:v>0.48457720720560926</c:v>
                </c:pt>
                <c:pt idx="112">
                  <c:v>0.47436687342093814</c:v>
                </c:pt>
                <c:pt idx="113">
                  <c:v>0.46354910147758999</c:v>
                </c:pt>
                <c:pt idx="114">
                  <c:v>0.45347275890153849</c:v>
                </c:pt>
                <c:pt idx="115">
                  <c:v>0.44510192448686808</c:v>
                </c:pt>
                <c:pt idx="116">
                  <c:v>0.4388539521035672</c:v>
                </c:pt>
                <c:pt idx="117">
                  <c:v>0.43464590102775019</c:v>
                </c:pt>
                <c:pt idx="118">
                  <c:v>0.43208024941705947</c:v>
                </c:pt>
                <c:pt idx="119">
                  <c:v>0.43065813912602241</c:v>
                </c:pt>
                <c:pt idx="120">
                  <c:v>0.42993437786847127</c:v>
                </c:pt>
                <c:pt idx="121">
                  <c:v>0.42958622776787886</c:v>
                </c:pt>
                <c:pt idx="122">
                  <c:v>0.42941465206619128</c:v>
                </c:pt>
                <c:pt idx="123">
                  <c:v>0.42931324454147562</c:v>
                </c:pt>
                <c:pt idx="124">
                  <c:v>0.42923308762218565</c:v>
                </c:pt>
                <c:pt idx="125">
                  <c:v>0.4291571494448323</c:v>
                </c:pt>
                <c:pt idx="126">
                  <c:v>0.42908665070855567</c:v>
                </c:pt>
                <c:pt idx="127">
                  <c:v>0.42903692135024579</c:v>
                </c:pt>
                <c:pt idx="128">
                  <c:v>0.42903955454496706</c:v>
                </c:pt>
                <c:pt idx="129">
                  <c:v>0.42914829132029908</c:v>
                </c:pt>
                <c:pt idx="130">
                  <c:v>0.4294462750603934</c:v>
                </c:pt>
                <c:pt idx="131">
                  <c:v>0.43005153867375162</c:v>
                </c:pt>
                <c:pt idx="132">
                  <c:v>0.431116011494666</c:v>
                </c:pt>
                <c:pt idx="133">
                  <c:v>0.43281161322760453</c:v>
                </c:pt>
                <c:pt idx="134">
                  <c:v>0.43529632661869205</c:v>
                </c:pt>
                <c:pt idx="135">
                  <c:v>0.4386555256083936</c:v>
                </c:pt>
                <c:pt idx="136">
                  <c:v>0.44282212210210775</c:v>
                </c:pt>
                <c:pt idx="137">
                  <c:v>0.44749529325376253</c:v>
                </c:pt>
                <c:pt idx="138">
                  <c:v>0.45209832175392306</c:v>
                </c:pt>
                <c:pt idx="139">
                  <c:v>0.45582767791638273</c:v>
                </c:pt>
                <c:pt idx="140">
                  <c:v>0.45782650119962209</c:v>
                </c:pt>
                <c:pt idx="141">
                  <c:v>0.45745523968283053</c:v>
                </c:pt>
                <c:pt idx="142">
                  <c:v>0.45455437761580614</c:v>
                </c:pt>
                <c:pt idx="143">
                  <c:v>0.44955798809632147</c:v>
                </c:pt>
                <c:pt idx="144">
                  <c:v>0.44337209107052261</c:v>
                </c:pt>
                <c:pt idx="145">
                  <c:v>0.43706094374629384</c:v>
                </c:pt>
                <c:pt idx="146">
                  <c:v>0.43149826928683155</c:v>
                </c:pt>
                <c:pt idx="147">
                  <c:v>0.4271512013387323</c:v>
                </c:pt>
                <c:pt idx="148">
                  <c:v>0.42406815421923472</c:v>
                </c:pt>
                <c:pt idx="149">
                  <c:v>0.42201933668947222</c:v>
                </c:pt>
                <c:pt idx="150">
                  <c:v>0.42067789444804932</c:v>
                </c:pt>
                <c:pt idx="151">
                  <c:v>0.41975183829013674</c:v>
                </c:pt>
                <c:pt idx="152">
                  <c:v>0.41903859126359144</c:v>
                </c:pt>
                <c:pt idx="153">
                  <c:v>0.41842209093961891</c:v>
                </c:pt>
                <c:pt idx="154">
                  <c:v>0.41784612295539669</c:v>
                </c:pt>
                <c:pt idx="155">
                  <c:v>0.41728761753788413</c:v>
                </c:pt>
                <c:pt idx="156">
                  <c:v>0.41673881149982644</c:v>
                </c:pt>
                <c:pt idx="157">
                  <c:v>0.41619791983635834</c:v>
                </c:pt>
                <c:pt idx="158">
                  <c:v>0.41566510406080209</c:v>
                </c:pt>
                <c:pt idx="159">
                  <c:v>0.41514099628408746</c:v>
                </c:pt>
                <c:pt idx="160">
                  <c:v>0.41462623777333701</c:v>
                </c:pt>
                <c:pt idx="161">
                  <c:v>0.41412135870749772</c:v>
                </c:pt>
                <c:pt idx="162">
                  <c:v>0.41362675723092029</c:v>
                </c:pt>
                <c:pt idx="163">
                  <c:v>0.41314270416835369</c:v>
                </c:pt>
                <c:pt idx="164">
                  <c:v>0.41266935391420845</c:v>
                </c:pt>
                <c:pt idx="165">
                  <c:v>0.41220675677697133</c:v>
                </c:pt>
                <c:pt idx="166">
                  <c:v>0.41175487155653051</c:v>
                </c:pt>
                <c:pt idx="167">
                  <c:v>0.41131357789400452</c:v>
                </c:pt>
                <c:pt idx="168">
                  <c:v>0.41088268812314588</c:v>
                </c:pt>
                <c:pt idx="169">
                  <c:v>0.41046195843426392</c:v>
                </c:pt>
                <c:pt idx="170">
                  <c:v>0.41005109922080113</c:v>
                </c:pt>
                <c:pt idx="171">
                  <c:v>0.40964978452814427</c:v>
                </c:pt>
                <c:pt idx="172">
                  <c:v>0.40925766056549462</c:v>
                </c:pt>
                <c:pt idx="173">
                  <c:v>0.40887435327504351</c:v>
                </c:pt>
                <c:pt idx="174">
                  <c:v>0.40849947497881028</c:v>
                </c:pt>
                <c:pt idx="175">
                  <c:v>0.40813263014302986</c:v>
                </c:pt>
                <c:pt idx="176">
                  <c:v>0.40777342031378794</c:v>
                </c:pt>
                <c:pt idx="177">
                  <c:v>0.40742144828657945</c:v>
                </c:pt>
                <c:pt idx="178">
                  <c:v>0.40707632157749446</c:v>
                </c:pt>
                <c:pt idx="179">
                  <c:v>0.40673765526561212</c:v>
                </c:pt>
                <c:pt idx="180">
                  <c:v>0.40640507427565836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0.44947304867075799</c:v>
                </c:pt>
                <c:pt idx="1">
                  <c:v>0.44974028036560548</c:v>
                </c:pt>
                <c:pt idx="2">
                  <c:v>0.44998106542670963</c:v>
                </c:pt>
                <c:pt idx="3">
                  <c:v>0.45019347523196396</c:v>
                </c:pt>
                <c:pt idx="4">
                  <c:v>0.45037553105475736</c:v>
                </c:pt>
                <c:pt idx="5">
                  <c:v>0.4505252206677462</c:v>
                </c:pt>
                <c:pt idx="6">
                  <c:v>0.45064051857080611</c:v>
                </c:pt>
                <c:pt idx="7">
                  <c:v>0.45071941004711291</c:v>
                </c:pt>
                <c:pt idx="8">
                  <c:v>0.45075991915690194</c:v>
                </c:pt>
                <c:pt idx="9">
                  <c:v>0.45076014065329728</c:v>
                </c:pt>
                <c:pt idx="10">
                  <c:v>0.45071827564737671</c:v>
                </c:pt>
                <c:pt idx="11">
                  <c:v>0.45063267066114454</c:v>
                </c:pt>
                <c:pt idx="12">
                  <c:v>0.45050185949085841</c:v>
                </c:pt>
                <c:pt idx="13">
                  <c:v>0.4503246070661388</c:v>
                </c:pt>
                <c:pt idx="14">
                  <c:v>0.45009995424319077</c:v>
                </c:pt>
                <c:pt idx="15">
                  <c:v>0.4498272622279631</c:v>
                </c:pt>
                <c:pt idx="16">
                  <c:v>0.44950625510544373</c:v>
                </c:pt>
                <c:pt idx="17">
                  <c:v>0.44913705877558785</c:v>
                </c:pt>
                <c:pt idx="18">
                  <c:v>0.44872023448695325</c:v>
                </c:pt>
                <c:pt idx="19">
                  <c:v>0.44825680513748073</c:v>
                </c:pt>
                <c:pt idx="20">
                  <c:v>0.44774827259621008</c:v>
                </c:pt>
                <c:pt idx="21">
                  <c:v>0.44719662450207498</c:v>
                </c:pt>
                <c:pt idx="22">
                  <c:v>0.44660432931954591</c:v>
                </c:pt>
                <c:pt idx="23">
                  <c:v>0.44597431886822692</c:v>
                </c:pt>
                <c:pt idx="24">
                  <c:v>0.44530995807518803</c:v>
                </c:pt>
                <c:pt idx="25">
                  <c:v>0.44461500229405176</c:v>
                </c:pt>
                <c:pt idx="26">
                  <c:v>0.44389354315344665</c:v>
                </c:pt>
                <c:pt idx="27">
                  <c:v>0.44314994449331579</c:v>
                </c:pt>
                <c:pt idx="28">
                  <c:v>0.44238877047342762</c:v>
                </c:pt>
                <c:pt idx="29">
                  <c:v>0.44161470835104744</c:v>
                </c:pt>
                <c:pt idx="30">
                  <c:v>0.44083248868993424</c:v>
                </c:pt>
                <c:pt idx="31">
                  <c:v>0.44004680585963568</c:v>
                </c:pt>
                <c:pt idx="32">
                  <c:v>0.43926224160700184</c:v>
                </c:pt>
                <c:pt idx="33">
                  <c:v>0.43848319424144006</c:v>
                </c:pt>
                <c:pt idx="34">
                  <c:v>0.43771381559647538</c:v>
                </c:pt>
                <c:pt idx="35">
                  <c:v>0.43695795744838256</c:v>
                </c:pt>
                <c:pt idx="36">
                  <c:v>0.43621912853014405</c:v>
                </c:pt>
                <c:pt idx="37">
                  <c:v>0.43550046271936732</c:v>
                </c:pt>
                <c:pt idx="38">
                  <c:v>0.43480469844258923</c:v>
                </c:pt>
                <c:pt idx="39">
                  <c:v>0.43413416885935591</c:v>
                </c:pt>
                <c:pt idx="40">
                  <c:v>0.43349080199220902</c:v>
                </c:pt>
                <c:pt idx="41">
                  <c:v>0.43287612966770855</c:v>
                </c:pt>
                <c:pt idx="42">
                  <c:v>0.43229130393356868</c:v>
                </c:pt>
                <c:pt idx="43">
                  <c:v>0.43173711951402882</c:v>
                </c:pt>
                <c:pt idx="44">
                  <c:v>0.43121404084935572</c:v>
                </c:pt>
                <c:pt idx="45">
                  <c:v>0.43072223232117202</c:v>
                </c:pt>
                <c:pt idx="46">
                  <c:v>0.43026159037626666</c:v>
                </c:pt>
                <c:pt idx="47">
                  <c:v>0.4298317764105179</c:v>
                </c:pt>
                <c:pt idx="48">
                  <c:v>0.42943224944558261</c:v>
                </c:pt>
                <c:pt idx="49">
                  <c:v>0.42906229781024408</c:v>
                </c:pt>
                <c:pt idx="50">
                  <c:v>0.42872106921462749</c:v>
                </c:pt>
                <c:pt idx="51">
                  <c:v>0.42840759877056345</c:v>
                </c:pt>
                <c:pt idx="52">
                  <c:v>0.42812083465961043</c:v>
                </c:pt>
                <c:pt idx="53">
                  <c:v>0.42785966127839464</c:v>
                </c:pt>
                <c:pt idx="54">
                  <c:v>0.42762291979772954</c:v>
                </c:pt>
                <c:pt idx="55">
                  <c:v>0.42740942615768207</c:v>
                </c:pt>
                <c:pt idx="56">
                  <c:v>0.4272179865866636</c:v>
                </c:pt>
                <c:pt idx="57">
                  <c:v>0.42704741078075603</c:v>
                </c:pt>
                <c:pt idx="58">
                  <c:v>0.42689652291220193</c:v>
                </c:pt>
                <c:pt idx="59">
                  <c:v>0.42676417065579675</c:v>
                </c:pt>
                <c:pt idx="60">
                  <c:v>0.42664923243126468</c:v>
                </c:pt>
                <c:pt idx="61">
                  <c:v>0.42655062306083491</c:v>
                </c:pt>
                <c:pt idx="62">
                  <c:v>0.42646729803620059</c:v>
                </c:pt>
                <c:pt idx="63">
                  <c:v>0.42639825657955299</c:v>
                </c:pt>
                <c:pt idx="64">
                  <c:v>0.42634254367091362</c:v>
                </c:pt>
                <c:pt idx="65">
                  <c:v>0.4262992511996922</c:v>
                </c:pt>
                <c:pt idx="66">
                  <c:v>0.42626751838322513</c:v>
                </c:pt>
                <c:pt idx="67">
                  <c:v>0.42624653157968151</c:v>
                </c:pt>
                <c:pt idx="68">
                  <c:v>0.4262355236077025</c:v>
                </c:pt>
                <c:pt idx="69">
                  <c:v>0.42623377267081136</c:v>
                </c:pt>
                <c:pt idx="70">
                  <c:v>0.42624060097124644</c:v>
                </c:pt>
                <c:pt idx="71">
                  <c:v>0.42625537308555889</c:v>
                </c:pt>
                <c:pt idx="72">
                  <c:v>0.4262774941631548</c:v>
                </c:pt>
                <c:pt idx="73">
                  <c:v>0.42630640799895297</c:v>
                </c:pt>
                <c:pt idx="74">
                  <c:v>0.42634159502243762</c:v>
                </c:pt>
                <c:pt idx="75">
                  <c:v>0.42638257023756942</c:v>
                </c:pt>
                <c:pt idx="76">
                  <c:v>0.42642888114118011</c:v>
                </c:pt>
                <c:pt idx="77">
                  <c:v>0.42648010564154881</c:v>
                </c:pt>
                <c:pt idx="78">
                  <c:v>0.42653584999374722</c:v>
                </c:pt>
                <c:pt idx="79">
                  <c:v>0.42659574676394896</c:v>
                </c:pt>
                <c:pt idx="80">
                  <c:v>0.42665945283115569</c:v>
                </c:pt>
                <c:pt idx="81">
                  <c:v>0.4267266474316001</c:v>
                </c:pt>
                <c:pt idx="82">
                  <c:v>0.42679703024838778</c:v>
                </c:pt>
                <c:pt idx="83">
                  <c:v>0.42687031954664761</c:v>
                </c:pt>
                <c:pt idx="84">
                  <c:v>0.42694625035253325</c:v>
                </c:pt>
                <c:pt idx="85">
                  <c:v>0.42702457267278776</c:v>
                </c:pt>
                <c:pt idx="86">
                  <c:v>0.42710504975021107</c:v>
                </c:pt>
                <c:pt idx="87">
                  <c:v>0.4271874563492129</c:v>
                </c:pt>
                <c:pt idx="88">
                  <c:v>0.42727157706466334</c:v>
                </c:pt>
                <c:pt idx="89">
                  <c:v>0.42735720464643312</c:v>
                </c:pt>
                <c:pt idx="90">
                  <c:v>0.42744413833134054</c:v>
                </c:pt>
                <c:pt idx="91">
                  <c:v>0.42753218217366323</c:v>
                </c:pt>
                <c:pt idx="92">
                  <c:v>0.42762114336493162</c:v>
                </c:pt>
                <c:pt idx="93">
                  <c:v>0.42771083053339159</c:v>
                </c:pt>
                <c:pt idx="94">
                  <c:v>0.42780105201331409</c:v>
                </c:pt>
                <c:pt idx="95">
                  <c:v>0.42789161407424442</c:v>
                </c:pt>
                <c:pt idx="96">
                  <c:v>0.427982319100354</c:v>
                </c:pt>
                <c:pt idx="97">
                  <c:v>0.42807296371029419</c:v>
                </c:pt>
                <c:pt idx="98">
                  <c:v>0.42816333680840546</c:v>
                </c:pt>
                <c:pt idx="99">
                  <c:v>0.42825321755883677</c:v>
                </c:pt>
                <c:pt idx="100">
                  <c:v>0.42834237327514785</c:v>
                </c:pt>
                <c:pt idx="101">
                  <c:v>0.42843055721934858</c:v>
                </c:pt>
                <c:pt idx="102">
                  <c:v>0.4285175063061698</c:v>
                </c:pt>
                <c:pt idx="103">
                  <c:v>0.42860293871073324</c:v>
                </c:pt>
                <c:pt idx="104">
                  <c:v>0.42868655138079703</c:v>
                </c:pt>
                <c:pt idx="105">
                  <c:v>0.42876801745850945</c:v>
                </c:pt>
                <c:pt idx="106">
                  <c:v>0.42884698362122531</c:v>
                </c:pt>
                <c:pt idx="107">
                  <c:v>0.42892306735654373</c:v>
                </c:pt>
                <c:pt idx="108">
                  <c:v>0.42899585419345054</c:v>
                </c:pt>
                <c:pt idx="109">
                  <c:v>0.42906489491939842</c:v>
                </c:pt>
                <c:pt idx="110">
                  <c:v>0.42912970282244839</c:v>
                </c:pt>
                <c:pt idx="111">
                  <c:v>0.42918975100829571</c:v>
                </c:pt>
                <c:pt idx="112">
                  <c:v>0.42924446985414644</c:v>
                </c:pt>
                <c:pt idx="113">
                  <c:v>0.42929324467496266</c:v>
                </c:pt>
                <c:pt idx="114">
                  <c:v>0.42933541369242673</c:v>
                </c:pt>
                <c:pt idx="115">
                  <c:v>0.42937026641284981</c:v>
                </c:pt>
                <c:pt idx="116">
                  <c:v>0.4293970425367577</c:v>
                </c:pt>
                <c:pt idx="117">
                  <c:v>0.42941493153945431</c:v>
                </c:pt>
                <c:pt idx="118">
                  <c:v>0.42942307307766558</c:v>
                </c:pt>
                <c:pt idx="119">
                  <c:v>0.42942055839134641</c:v>
                </c:pt>
                <c:pt idx="120">
                  <c:v>0.42940643288054464</c:v>
                </c:pt>
                <c:pt idx="121">
                  <c:v>0.42937970004323611</c:v>
                </c:pt>
                <c:pt idx="122">
                  <c:v>0.42933932695938093</c:v>
                </c:pt>
                <c:pt idx="123">
                  <c:v>0.42928425149701699</c:v>
                </c:pt>
                <c:pt idx="124">
                  <c:v>0.42921339139579501</c:v>
                </c:pt>
                <c:pt idx="125">
                  <c:v>0.42912565534981145</c:v>
                </c:pt>
                <c:pt idx="126">
                  <c:v>0.42901995616302535</c:v>
                </c:pt>
                <c:pt idx="127">
                  <c:v>0.42889522598557334</c:v>
                </c:pt>
                <c:pt idx="128">
                  <c:v>0.42875043355742876</c:v>
                </c:pt>
                <c:pt idx="129">
                  <c:v>0.42858460328777448</c:v>
                </c:pt>
                <c:pt idx="130">
                  <c:v>0.42839683588643146</c:v>
                </c:pt>
                <c:pt idx="131">
                  <c:v>0.42818633014178098</c:v>
                </c:pt>
                <c:pt idx="132">
                  <c:v>0.42795240531393763</c:v>
                </c:pt>
                <c:pt idx="133">
                  <c:v>0.4276945234905124</c:v>
                </c:pt>
                <c:pt idx="134">
                  <c:v>0.42741231114491307</c:v>
                </c:pt>
                <c:pt idx="135">
                  <c:v>0.42710557905459068</c:v>
                </c:pt>
                <c:pt idx="136">
                  <c:v>0.42677433969002759</c:v>
                </c:pt>
                <c:pt idx="137">
                  <c:v>0.42641882118464369</c:v>
                </c:pt>
                <c:pt idx="138">
                  <c:v>0.42603947704898104</c:v>
                </c:pt>
                <c:pt idx="139">
                  <c:v>0.42563699090366114</c:v>
                </c:pt>
                <c:pt idx="140">
                  <c:v>0.42521227567407727</c:v>
                </c:pt>
                <c:pt idx="141">
                  <c:v>0.4247664669094795</c:v>
                </c:pt>
                <c:pt idx="142">
                  <c:v>0.42430091014833682</c:v>
                </c:pt>
                <c:pt idx="143">
                  <c:v>0.42381714253396441</c:v>
                </c:pt>
                <c:pt idx="144">
                  <c:v>0.42331686916916</c:v>
                </c:pt>
                <c:pt idx="145">
                  <c:v>0.42280193496418511</c:v>
                </c:pt>
                <c:pt idx="146">
                  <c:v>0.42227429295781882</c:v>
                </c:pt>
                <c:pt idx="147">
                  <c:v>0.42173597025851883</c:v>
                </c:pt>
                <c:pt idx="148">
                  <c:v>0.42118903284928766</c:v>
                </c:pt>
                <c:pt idx="149">
                  <c:v>0.42063555051958113</c:v>
                </c:pt>
                <c:pt idx="150">
                  <c:v>0.42007756313159628</c:v>
                </c:pt>
                <c:pt idx="151">
                  <c:v>0.41951704930433731</c:v>
                </c:pt>
                <c:pt idx="152">
                  <c:v>0.41895589842030634</c:v>
                </c:pt>
                <c:pt idx="153">
                  <c:v>0.41839588664355859</c:v>
                </c:pt>
                <c:pt idx="154">
                  <c:v>0.41783865740283704</c:v>
                </c:pt>
                <c:pt idx="155">
                  <c:v>0.41728570655776542</c:v>
                </c:pt>
                <c:pt idx="156">
                  <c:v>0.41673837224565147</c:v>
                </c:pt>
                <c:pt idx="157">
                  <c:v>0.41619782921388604</c:v>
                </c:pt>
                <c:pt idx="158">
                  <c:v>0.41566508728669921</c:v>
                </c:pt>
                <c:pt idx="159">
                  <c:v>0.41514099349942263</c:v>
                </c:pt>
                <c:pt idx="160">
                  <c:v>0.41462623735885701</c:v>
                </c:pt>
                <c:pt idx="161">
                  <c:v>0.41412135865219901</c:v>
                </c:pt>
                <c:pt idx="162">
                  <c:v>0.41362675722430875</c:v>
                </c:pt>
                <c:pt idx="163">
                  <c:v>0.41314270416764542</c:v>
                </c:pt>
                <c:pt idx="164">
                  <c:v>0.4126693539141405</c:v>
                </c:pt>
                <c:pt idx="165">
                  <c:v>0.4122067567769655</c:v>
                </c:pt>
                <c:pt idx="166">
                  <c:v>0.41175487155653007</c:v>
                </c:pt>
                <c:pt idx="167">
                  <c:v>0.41131357789400447</c:v>
                </c:pt>
                <c:pt idx="168">
                  <c:v>0.41088268812314588</c:v>
                </c:pt>
                <c:pt idx="169">
                  <c:v>0.41046195843426392</c:v>
                </c:pt>
                <c:pt idx="170">
                  <c:v>0.41005109922080113</c:v>
                </c:pt>
                <c:pt idx="171">
                  <c:v>0.40964978452814427</c:v>
                </c:pt>
                <c:pt idx="172">
                  <c:v>0.40925766056549462</c:v>
                </c:pt>
                <c:pt idx="173">
                  <c:v>0.40887435327504351</c:v>
                </c:pt>
                <c:pt idx="174">
                  <c:v>0.40849947497881028</c:v>
                </c:pt>
                <c:pt idx="175">
                  <c:v>0.40813263014302986</c:v>
                </c:pt>
                <c:pt idx="176">
                  <c:v>0.40777342031378794</c:v>
                </c:pt>
                <c:pt idx="177">
                  <c:v>0.40742144828657945</c:v>
                </c:pt>
                <c:pt idx="178">
                  <c:v>0.40707632157749446</c:v>
                </c:pt>
                <c:pt idx="179">
                  <c:v>0.40673765526561212</c:v>
                </c:pt>
                <c:pt idx="180">
                  <c:v>0.40640507427565836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0.54055500000000001</c:v>
                </c:pt>
                <c:pt idx="1">
                  <c:v>0.53731499999999999</c:v>
                </c:pt>
                <c:pt idx="2">
                  <c:v>0.53622300000000001</c:v>
                </c:pt>
                <c:pt idx="3">
                  <c:v>0.54035900000000003</c:v>
                </c:pt>
                <c:pt idx="4">
                  <c:v>0.53442800000000001</c:v>
                </c:pt>
                <c:pt idx="5">
                  <c:v>0.53417099999999995</c:v>
                </c:pt>
                <c:pt idx="6">
                  <c:v>0.53900400000000004</c:v>
                </c:pt>
                <c:pt idx="7">
                  <c:v>0.54425800000000002</c:v>
                </c:pt>
                <c:pt idx="8">
                  <c:v>0.54654599999999998</c:v>
                </c:pt>
                <c:pt idx="9">
                  <c:v>0.54577699999999996</c:v>
                </c:pt>
                <c:pt idx="10">
                  <c:v>0.53838200000000003</c:v>
                </c:pt>
                <c:pt idx="11">
                  <c:v>0.53840500000000002</c:v>
                </c:pt>
                <c:pt idx="12">
                  <c:v>0.53689399999999998</c:v>
                </c:pt>
                <c:pt idx="13">
                  <c:v>0.54641200000000001</c:v>
                </c:pt>
                <c:pt idx="14">
                  <c:v>0.54264599999999996</c:v>
                </c:pt>
                <c:pt idx="15">
                  <c:v>0.54472399999999999</c:v>
                </c:pt>
                <c:pt idx="16">
                  <c:v>0.54600300000000002</c:v>
                </c:pt>
                <c:pt idx="17">
                  <c:v>0.54769400000000001</c:v>
                </c:pt>
                <c:pt idx="18">
                  <c:v>0.54650200000000004</c:v>
                </c:pt>
                <c:pt idx="19">
                  <c:v>0.55410800000000004</c:v>
                </c:pt>
                <c:pt idx="20">
                  <c:v>0.55598999999999998</c:v>
                </c:pt>
                <c:pt idx="21">
                  <c:v>0.55358499999999999</c:v>
                </c:pt>
                <c:pt idx="22">
                  <c:v>0.549481</c:v>
                </c:pt>
                <c:pt idx="23">
                  <c:v>0.55107700000000004</c:v>
                </c:pt>
                <c:pt idx="24">
                  <c:v>0.55692699999999995</c:v>
                </c:pt>
                <c:pt idx="25">
                  <c:v>0.56319200000000003</c:v>
                </c:pt>
                <c:pt idx="26">
                  <c:v>0.56709100000000001</c:v>
                </c:pt>
                <c:pt idx="27">
                  <c:v>0.56647700000000001</c:v>
                </c:pt>
                <c:pt idx="28">
                  <c:v>0.57762899999999995</c:v>
                </c:pt>
                <c:pt idx="29">
                  <c:v>0.580708</c:v>
                </c:pt>
                <c:pt idx="30">
                  <c:v>0.58967400000000003</c:v>
                </c:pt>
                <c:pt idx="31">
                  <c:v>0.59670900000000004</c:v>
                </c:pt>
                <c:pt idx="32">
                  <c:v>0.60955199999999998</c:v>
                </c:pt>
                <c:pt idx="33">
                  <c:v>0.63096699999999994</c:v>
                </c:pt>
                <c:pt idx="34">
                  <c:v>0.65708</c:v>
                </c:pt>
                <c:pt idx="35">
                  <c:v>0.68433500000000003</c:v>
                </c:pt>
                <c:pt idx="36">
                  <c:v>0.72323899999999997</c:v>
                </c:pt>
                <c:pt idx="37">
                  <c:v>0.74663299999999999</c:v>
                </c:pt>
                <c:pt idx="38">
                  <c:v>0.77451499999999995</c:v>
                </c:pt>
                <c:pt idx="39">
                  <c:v>0.78718999999999995</c:v>
                </c:pt>
                <c:pt idx="40">
                  <c:v>0.78965200000000002</c:v>
                </c:pt>
                <c:pt idx="41">
                  <c:v>0.78020999999999996</c:v>
                </c:pt>
                <c:pt idx="42">
                  <c:v>0.750471</c:v>
                </c:pt>
                <c:pt idx="43">
                  <c:v>0.69873700000000005</c:v>
                </c:pt>
                <c:pt idx="44">
                  <c:v>0.62307599999999996</c:v>
                </c:pt>
                <c:pt idx="45">
                  <c:v>0.55863700000000005</c:v>
                </c:pt>
                <c:pt idx="46">
                  <c:v>0.52759400000000001</c:v>
                </c:pt>
                <c:pt idx="47">
                  <c:v>0.52035600000000004</c:v>
                </c:pt>
                <c:pt idx="48">
                  <c:v>0.52209399999999995</c:v>
                </c:pt>
                <c:pt idx="49">
                  <c:v>0.52016600000000002</c:v>
                </c:pt>
                <c:pt idx="50">
                  <c:v>0.52109899999999998</c:v>
                </c:pt>
                <c:pt idx="51">
                  <c:v>0.52965899999999999</c:v>
                </c:pt>
                <c:pt idx="52">
                  <c:v>0.52612199999999998</c:v>
                </c:pt>
                <c:pt idx="53">
                  <c:v>0.52851899999999996</c:v>
                </c:pt>
                <c:pt idx="54">
                  <c:v>0.53121300000000005</c:v>
                </c:pt>
                <c:pt idx="55">
                  <c:v>0.53425999999999996</c:v>
                </c:pt>
                <c:pt idx="56">
                  <c:v>0.53395499999999996</c:v>
                </c:pt>
                <c:pt idx="57">
                  <c:v>0.54373000000000005</c:v>
                </c:pt>
                <c:pt idx="58">
                  <c:v>0.55207799999999996</c:v>
                </c:pt>
                <c:pt idx="59">
                  <c:v>0.56395399999999996</c:v>
                </c:pt>
                <c:pt idx="60">
                  <c:v>0.58739399999999997</c:v>
                </c:pt>
                <c:pt idx="61">
                  <c:v>0.60224599999999995</c:v>
                </c:pt>
                <c:pt idx="62">
                  <c:v>0.61860499999999996</c:v>
                </c:pt>
                <c:pt idx="63">
                  <c:v>0.63258199999999998</c:v>
                </c:pt>
                <c:pt idx="64">
                  <c:v>0.64358599999999999</c:v>
                </c:pt>
                <c:pt idx="65">
                  <c:v>0.64422500000000005</c:v>
                </c:pt>
                <c:pt idx="66">
                  <c:v>0.62704899999999997</c:v>
                </c:pt>
                <c:pt idx="67">
                  <c:v>0.59994099999999995</c:v>
                </c:pt>
                <c:pt idx="68">
                  <c:v>0.55499799999999999</c:v>
                </c:pt>
                <c:pt idx="69">
                  <c:v>0.51523399999999997</c:v>
                </c:pt>
                <c:pt idx="70">
                  <c:v>0.49803999999999998</c:v>
                </c:pt>
                <c:pt idx="71">
                  <c:v>0.499942</c:v>
                </c:pt>
                <c:pt idx="72">
                  <c:v>0.49282700000000002</c:v>
                </c:pt>
                <c:pt idx="73">
                  <c:v>0.49373899999999998</c:v>
                </c:pt>
                <c:pt idx="74">
                  <c:v>0.495056</c:v>
                </c:pt>
                <c:pt idx="75">
                  <c:v>0.49476900000000001</c:v>
                </c:pt>
                <c:pt idx="76">
                  <c:v>0.494593</c:v>
                </c:pt>
                <c:pt idx="77">
                  <c:v>0.49823000000000001</c:v>
                </c:pt>
                <c:pt idx="78">
                  <c:v>0.49295600000000001</c:v>
                </c:pt>
                <c:pt idx="79">
                  <c:v>0.49066900000000002</c:v>
                </c:pt>
                <c:pt idx="80">
                  <c:v>0.48815700000000001</c:v>
                </c:pt>
                <c:pt idx="81">
                  <c:v>0.493701</c:v>
                </c:pt>
                <c:pt idx="82">
                  <c:v>0.49563699999999999</c:v>
                </c:pt>
                <c:pt idx="83">
                  <c:v>0.49004999999999999</c:v>
                </c:pt>
                <c:pt idx="84">
                  <c:v>0.49904199999999999</c:v>
                </c:pt>
                <c:pt idx="85">
                  <c:v>0.50026300000000001</c:v>
                </c:pt>
                <c:pt idx="86">
                  <c:v>0.49941600000000003</c:v>
                </c:pt>
                <c:pt idx="87">
                  <c:v>0.49898999999999999</c:v>
                </c:pt>
                <c:pt idx="88">
                  <c:v>0.50030200000000002</c:v>
                </c:pt>
                <c:pt idx="89">
                  <c:v>0.50532500000000002</c:v>
                </c:pt>
                <c:pt idx="90">
                  <c:v>0.51066500000000004</c:v>
                </c:pt>
                <c:pt idx="91">
                  <c:v>0.50896399999999997</c:v>
                </c:pt>
                <c:pt idx="92">
                  <c:v>0.51271999999999995</c:v>
                </c:pt>
                <c:pt idx="93">
                  <c:v>0.51623399999999997</c:v>
                </c:pt>
                <c:pt idx="94">
                  <c:v>0.51937699999999998</c:v>
                </c:pt>
                <c:pt idx="95">
                  <c:v>0.52754500000000004</c:v>
                </c:pt>
                <c:pt idx="96">
                  <c:v>0.52973700000000001</c:v>
                </c:pt>
                <c:pt idx="97">
                  <c:v>0.54227800000000004</c:v>
                </c:pt>
                <c:pt idx="98">
                  <c:v>0.55351499999999998</c:v>
                </c:pt>
                <c:pt idx="99">
                  <c:v>0.56649300000000002</c:v>
                </c:pt>
                <c:pt idx="100">
                  <c:v>0.57949399999999995</c:v>
                </c:pt>
                <c:pt idx="101">
                  <c:v>0.60344399999999998</c:v>
                </c:pt>
                <c:pt idx="102">
                  <c:v>0.62006600000000001</c:v>
                </c:pt>
                <c:pt idx="103">
                  <c:v>0.63869699999999996</c:v>
                </c:pt>
                <c:pt idx="104">
                  <c:v>0.65651700000000002</c:v>
                </c:pt>
                <c:pt idx="105">
                  <c:v>0.66645100000000002</c:v>
                </c:pt>
                <c:pt idx="106">
                  <c:v>0.67095700000000003</c:v>
                </c:pt>
                <c:pt idx="107">
                  <c:v>0.67316699999999996</c:v>
                </c:pt>
                <c:pt idx="108">
                  <c:v>0.66752999999999996</c:v>
                </c:pt>
                <c:pt idx="109">
                  <c:v>0.65264599999999995</c:v>
                </c:pt>
                <c:pt idx="110">
                  <c:v>0.62545700000000004</c:v>
                </c:pt>
                <c:pt idx="111">
                  <c:v>0.59494000000000002</c:v>
                </c:pt>
                <c:pt idx="112">
                  <c:v>0.56608499999999995</c:v>
                </c:pt>
                <c:pt idx="113">
                  <c:v>0.53663099999999997</c:v>
                </c:pt>
                <c:pt idx="114">
                  <c:v>0.51409099999999996</c:v>
                </c:pt>
                <c:pt idx="115">
                  <c:v>0.49284299999999998</c:v>
                </c:pt>
                <c:pt idx="116">
                  <c:v>0.48530200000000001</c:v>
                </c:pt>
                <c:pt idx="117">
                  <c:v>0.47894700000000001</c:v>
                </c:pt>
                <c:pt idx="118">
                  <c:v>0.47649599999999998</c:v>
                </c:pt>
                <c:pt idx="119">
                  <c:v>0.47578100000000001</c:v>
                </c:pt>
                <c:pt idx="120">
                  <c:v>0.478435</c:v>
                </c:pt>
                <c:pt idx="121">
                  <c:v>0.47706599999999999</c:v>
                </c:pt>
                <c:pt idx="122">
                  <c:v>0.47584700000000002</c:v>
                </c:pt>
                <c:pt idx="123">
                  <c:v>0.47873900000000003</c:v>
                </c:pt>
                <c:pt idx="124">
                  <c:v>0.48119499999999998</c:v>
                </c:pt>
                <c:pt idx="125">
                  <c:v>0.47919800000000001</c:v>
                </c:pt>
                <c:pt idx="126">
                  <c:v>0.47935499999999998</c:v>
                </c:pt>
                <c:pt idx="127">
                  <c:v>0.48374899999999998</c:v>
                </c:pt>
                <c:pt idx="128">
                  <c:v>0.48638399999999998</c:v>
                </c:pt>
                <c:pt idx="129">
                  <c:v>0.49200700000000003</c:v>
                </c:pt>
                <c:pt idx="130">
                  <c:v>0.49247099999999999</c:v>
                </c:pt>
                <c:pt idx="131">
                  <c:v>0.49618200000000001</c:v>
                </c:pt>
                <c:pt idx="132">
                  <c:v>0.50707999999999998</c:v>
                </c:pt>
                <c:pt idx="133">
                  <c:v>0.514463</c:v>
                </c:pt>
                <c:pt idx="134">
                  <c:v>0.52294099999999999</c:v>
                </c:pt>
                <c:pt idx="135">
                  <c:v>0.53684799999999999</c:v>
                </c:pt>
                <c:pt idx="136">
                  <c:v>0.54874000000000001</c:v>
                </c:pt>
                <c:pt idx="137">
                  <c:v>0.55909299999999995</c:v>
                </c:pt>
                <c:pt idx="138">
                  <c:v>0.56241799999999997</c:v>
                </c:pt>
                <c:pt idx="139">
                  <c:v>0.56931799999999999</c:v>
                </c:pt>
                <c:pt idx="140">
                  <c:v>0.57285399999999997</c:v>
                </c:pt>
                <c:pt idx="141">
                  <c:v>0.56325199999999997</c:v>
                </c:pt>
                <c:pt idx="142">
                  <c:v>0.55469199999999996</c:v>
                </c:pt>
                <c:pt idx="143">
                  <c:v>0.54022999999999999</c:v>
                </c:pt>
                <c:pt idx="144">
                  <c:v>0.51851800000000003</c:v>
                </c:pt>
                <c:pt idx="145">
                  <c:v>0.50016099999999997</c:v>
                </c:pt>
                <c:pt idx="146">
                  <c:v>0.48725000000000002</c:v>
                </c:pt>
                <c:pt idx="147">
                  <c:v>0.46973399999999998</c:v>
                </c:pt>
                <c:pt idx="148">
                  <c:v>0.46088499999999999</c:v>
                </c:pt>
                <c:pt idx="149">
                  <c:v>0.46425899999999998</c:v>
                </c:pt>
                <c:pt idx="150">
                  <c:v>0.45930300000000002</c:v>
                </c:pt>
                <c:pt idx="151">
                  <c:v>0.45983099999999999</c:v>
                </c:pt>
                <c:pt idx="152">
                  <c:v>0.45564300000000002</c:v>
                </c:pt>
                <c:pt idx="153">
                  <c:v>0.45855800000000002</c:v>
                </c:pt>
                <c:pt idx="154">
                  <c:v>0.45689800000000003</c:v>
                </c:pt>
                <c:pt idx="155">
                  <c:v>0.45898499999999998</c:v>
                </c:pt>
                <c:pt idx="156">
                  <c:v>0.455432</c:v>
                </c:pt>
                <c:pt idx="157">
                  <c:v>0.45791399999999999</c:v>
                </c:pt>
                <c:pt idx="158">
                  <c:v>0.45525100000000002</c:v>
                </c:pt>
                <c:pt idx="159">
                  <c:v>0.457289</c:v>
                </c:pt>
                <c:pt idx="160">
                  <c:v>0.45452700000000001</c:v>
                </c:pt>
                <c:pt idx="161">
                  <c:v>0.454175</c:v>
                </c:pt>
                <c:pt idx="162">
                  <c:v>0.45385599999999998</c:v>
                </c:pt>
                <c:pt idx="163">
                  <c:v>0.451262</c:v>
                </c:pt>
                <c:pt idx="164">
                  <c:v>0.46343600000000001</c:v>
                </c:pt>
                <c:pt idx="165">
                  <c:v>0.46109899999999998</c:v>
                </c:pt>
                <c:pt idx="166">
                  <c:v>0.45891100000000001</c:v>
                </c:pt>
                <c:pt idx="167">
                  <c:v>0.457399</c:v>
                </c:pt>
                <c:pt idx="168">
                  <c:v>0.45639099999999999</c:v>
                </c:pt>
                <c:pt idx="169">
                  <c:v>0.461646</c:v>
                </c:pt>
                <c:pt idx="170">
                  <c:v>0.46277600000000002</c:v>
                </c:pt>
                <c:pt idx="171">
                  <c:v>0.462395</c:v>
                </c:pt>
                <c:pt idx="172">
                  <c:v>0.45992100000000002</c:v>
                </c:pt>
                <c:pt idx="173">
                  <c:v>0.46081100000000003</c:v>
                </c:pt>
                <c:pt idx="174">
                  <c:v>0.46002399999999999</c:v>
                </c:pt>
                <c:pt idx="175">
                  <c:v>0.46002199999999999</c:v>
                </c:pt>
                <c:pt idx="176">
                  <c:v>0.466698</c:v>
                </c:pt>
                <c:pt idx="177">
                  <c:v>0.46123500000000001</c:v>
                </c:pt>
                <c:pt idx="178">
                  <c:v>0.46522200000000002</c:v>
                </c:pt>
                <c:pt idx="179">
                  <c:v>0.46143800000000001</c:v>
                </c:pt>
                <c:pt idx="180">
                  <c:v>0.45920800000000001</c:v>
                </c:pt>
                <c:pt idx="181">
                  <c:v>0.46197100000000002</c:v>
                </c:pt>
                <c:pt idx="182">
                  <c:v>0.45991300000000002</c:v>
                </c:pt>
                <c:pt idx="183">
                  <c:v>0.45790700000000001</c:v>
                </c:pt>
                <c:pt idx="184">
                  <c:v>0.45538499999999998</c:v>
                </c:pt>
                <c:pt idx="185">
                  <c:v>0.45264500000000002</c:v>
                </c:pt>
                <c:pt idx="186">
                  <c:v>0.453177</c:v>
                </c:pt>
                <c:pt idx="187">
                  <c:v>0.44691799999999998</c:v>
                </c:pt>
                <c:pt idx="188">
                  <c:v>0.44576300000000002</c:v>
                </c:pt>
                <c:pt idx="189">
                  <c:v>0.44829200000000002</c:v>
                </c:pt>
                <c:pt idx="190">
                  <c:v>0.44395099999999998</c:v>
                </c:pt>
                <c:pt idx="191">
                  <c:v>0.44344299999999998</c:v>
                </c:pt>
                <c:pt idx="192">
                  <c:v>0.44206200000000001</c:v>
                </c:pt>
                <c:pt idx="193">
                  <c:v>0.441797</c:v>
                </c:pt>
                <c:pt idx="194">
                  <c:v>0.440446</c:v>
                </c:pt>
                <c:pt idx="195">
                  <c:v>0.44358700000000001</c:v>
                </c:pt>
                <c:pt idx="196">
                  <c:v>0.43965900000000002</c:v>
                </c:pt>
                <c:pt idx="197">
                  <c:v>0.441884</c:v>
                </c:pt>
                <c:pt idx="198">
                  <c:v>0.44417899999999999</c:v>
                </c:pt>
                <c:pt idx="199">
                  <c:v>0.44041799999999998</c:v>
                </c:pt>
                <c:pt idx="200">
                  <c:v>0.44223899999999999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0.53522123472356031</c:v>
                </c:pt>
                <c:pt idx="1">
                  <c:v>0.53598883840896139</c:v>
                </c:pt>
                <c:pt idx="2">
                  <c:v>0.53673943930322521</c:v>
                </c:pt>
                <c:pt idx="3">
                  <c:v>0.53747083109379157</c:v>
                </c:pt>
                <c:pt idx="4">
                  <c:v>0.53818063405692751</c:v>
                </c:pt>
                <c:pt idx="5">
                  <c:v>0.53886629996657964</c:v>
                </c:pt>
                <c:pt idx="6">
                  <c:v>0.53952512358470084</c:v>
                </c:pt>
                <c:pt idx="7">
                  <c:v>0.54015426395423538</c:v>
                </c:pt>
                <c:pt idx="8">
                  <c:v>0.54075078079703431</c:v>
                </c:pt>
                <c:pt idx="9">
                  <c:v>0.54131169479127828</c:v>
                </c:pt>
                <c:pt idx="10">
                  <c:v>0.54183408610332584</c:v>
                </c:pt>
                <c:pt idx="11">
                  <c:v>0.54231525422786775</c:v>
                </c:pt>
                <c:pt idx="12">
                  <c:v>0.5427529750369473</c:v>
                </c:pt>
                <c:pt idx="13">
                  <c:v>0.54314590896762749</c:v>
                </c:pt>
                <c:pt idx="14">
                  <c:v>0.54349423801013719</c:v>
                </c:pt>
                <c:pt idx="15">
                  <c:v>0.54380063793139755</c:v>
                </c:pt>
                <c:pt idx="16">
                  <c:v>0.54407172317284191</c:v>
                </c:pt>
                <c:pt idx="17">
                  <c:v>0.54432012898460502</c:v>
                </c:pt>
                <c:pt idx="18">
                  <c:v>0.5445674081025077</c:v>
                </c:pt>
                <c:pt idx="19">
                  <c:v>0.54484790220654955</c:v>
                </c:pt>
                <c:pt idx="20">
                  <c:v>0.54521368180675212</c:v>
                </c:pt>
                <c:pt idx="21">
                  <c:v>0.54574051071681762</c:v>
                </c:pt>
                <c:pt idx="22">
                  <c:v>0.54653456509643616</c:v>
                </c:pt>
                <c:pt idx="23">
                  <c:v>0.54773931586087188</c:v>
                </c:pt>
                <c:pt idx="24">
                  <c:v>0.54954158206334092</c:v>
                </c:pt>
                <c:pt idx="25">
                  <c:v>0.5521753275134742</c:v>
                </c:pt>
                <c:pt idx="26">
                  <c:v>0.55592138602817032</c:v>
                </c:pt>
                <c:pt idx="27">
                  <c:v>0.5611010796466489</c:v>
                </c:pt>
                <c:pt idx="28">
                  <c:v>0.56806177693929061</c:v>
                </c:pt>
                <c:pt idx="29">
                  <c:v>0.5771529561729577</c:v>
                </c:pt>
                <c:pt idx="30">
                  <c:v>0.5886923747127506</c:v>
                </c:pt>
                <c:pt idx="31">
                  <c:v>0.60292349438665116</c:v>
                </c:pt>
                <c:pt idx="32">
                  <c:v>0.61996723662976339</c:v>
                </c:pt>
                <c:pt idx="33">
                  <c:v>0.63977316114831295</c:v>
                </c:pt>
                <c:pt idx="34">
                  <c:v>0.66207687151082839</c:v>
                </c:pt>
                <c:pt idx="35">
                  <c:v>0.68637131106032157</c:v>
                </c:pt>
                <c:pt idx="36">
                  <c:v>0.71189797353725159</c:v>
                </c:pt>
                <c:pt idx="37">
                  <c:v>0.73764733392881165</c:v>
                </c:pt>
                <c:pt idx="38">
                  <c:v>0.76225553224775433</c:v>
                </c:pt>
                <c:pt idx="39">
                  <c:v>0.78333398572578139</c:v>
                </c:pt>
                <c:pt idx="40">
                  <c:v>0.7955052921905591</c:v>
                </c:pt>
                <c:pt idx="41">
                  <c:v>0.78849932270538414</c:v>
                </c:pt>
                <c:pt idx="42">
                  <c:v>0.75163640146019417</c:v>
                </c:pt>
                <c:pt idx="43">
                  <c:v>0.68726383893463949</c:v>
                </c:pt>
                <c:pt idx="44">
                  <c:v>0.61690606305094831</c:v>
                </c:pt>
                <c:pt idx="45">
                  <c:v>0.56477105859449062</c:v>
                </c:pt>
                <c:pt idx="46">
                  <c:v>0.53789063774190871</c:v>
                </c:pt>
                <c:pt idx="47">
                  <c:v>0.52793456415053042</c:v>
                </c:pt>
                <c:pt idx="48">
                  <c:v>0.52498992554045798</c:v>
                </c:pt>
                <c:pt idx="49">
                  <c:v>0.52405698198595263</c:v>
                </c:pt>
                <c:pt idx="50">
                  <c:v>0.52370821832858028</c:v>
                </c:pt>
                <c:pt idx="51">
                  <c:v>0.52378481725292902</c:v>
                </c:pt>
                <c:pt idx="52">
                  <c:v>0.52443422634719916</c:v>
                </c:pt>
                <c:pt idx="53">
                  <c:v>0.52589433892730297</c:v>
                </c:pt>
                <c:pt idx="54">
                  <c:v>0.52845952404147378</c:v>
                </c:pt>
                <c:pt idx="55">
                  <c:v>0.53246222793038034</c:v>
                </c:pt>
                <c:pt idx="56">
                  <c:v>0.53824067581163804</c:v>
                </c:pt>
                <c:pt idx="57">
                  <c:v>0.5460886813289143</c:v>
                </c:pt>
                <c:pt idx="58">
                  <c:v>0.55619006948365957</c:v>
                </c:pt>
                <c:pt idx="59">
                  <c:v>0.568545759099362</c:v>
                </c:pt>
                <c:pt idx="60">
                  <c:v>0.58290692798807664</c:v>
                </c:pt>
                <c:pt idx="61">
                  <c:v>0.59873091126322575</c:v>
                </c:pt>
                <c:pt idx="62">
                  <c:v>0.61516857450379947</c:v>
                </c:pt>
                <c:pt idx="63">
                  <c:v>0.63099318119319059</c:v>
                </c:pt>
                <c:pt idx="64">
                  <c:v>0.64386187421043339</c:v>
                </c:pt>
                <c:pt idx="65">
                  <c:v>0.64780984474368664</c:v>
                </c:pt>
                <c:pt idx="66">
                  <c:v>0.63245247144779193</c:v>
                </c:pt>
                <c:pt idx="67">
                  <c:v>0.59441544282987557</c:v>
                </c:pt>
                <c:pt idx="68">
                  <c:v>0.55047421314253975</c:v>
                </c:pt>
                <c:pt idx="69">
                  <c:v>0.52167813330281931</c:v>
                </c:pt>
                <c:pt idx="70">
                  <c:v>0.5104018528057489</c:v>
                </c:pt>
                <c:pt idx="71">
                  <c:v>0.50742210362118645</c:v>
                </c:pt>
                <c:pt idx="72">
                  <c:v>0.50650241550520592</c:v>
                </c:pt>
                <c:pt idx="73">
                  <c:v>0.50587298650504342</c:v>
                </c:pt>
                <c:pt idx="74">
                  <c:v>0.50527236760746774</c:v>
                </c:pt>
                <c:pt idx="75">
                  <c:v>0.50467887507462406</c:v>
                </c:pt>
                <c:pt idx="76">
                  <c:v>0.50409121763781195</c:v>
                </c:pt>
                <c:pt idx="77">
                  <c:v>0.50350916513016242</c:v>
                </c:pt>
                <c:pt idx="78">
                  <c:v>0.50293268243402467</c:v>
                </c:pt>
                <c:pt idx="79">
                  <c:v>0.50236203004003666</c:v>
                </c:pt>
                <c:pt idx="80">
                  <c:v>0.50179798231256378</c:v>
                </c:pt>
                <c:pt idx="81">
                  <c:v>0.50124219494414624</c:v>
                </c:pt>
                <c:pt idx="82">
                  <c:v>0.50069780264468855</c:v>
                </c:pt>
                <c:pt idx="83">
                  <c:v>0.50017035877083882</c:v>
                </c:pt>
                <c:pt idx="84">
                  <c:v>0.49966926049861643</c:v>
                </c:pt>
                <c:pt idx="85">
                  <c:v>0.49920982940051944</c:v>
                </c:pt>
                <c:pt idx="86">
                  <c:v>0.4988162256901531</c:v>
                </c:pt>
                <c:pt idx="87">
                  <c:v>0.49852534734463583</c:v>
                </c:pt>
                <c:pt idx="88">
                  <c:v>0.49839178096855502</c:v>
                </c:pt>
                <c:pt idx="89">
                  <c:v>0.49849370711843488</c:v>
                </c:pt>
                <c:pt idx="90">
                  <c:v>0.4989394023351591</c:v>
                </c:pt>
                <c:pt idx="91">
                  <c:v>0.4998736223797966</c:v>
                </c:pt>
                <c:pt idx="92">
                  <c:v>0.50148272194468635</c:v>
                </c:pt>
                <c:pt idx="93">
                  <c:v>0.50399692779924865</c:v>
                </c:pt>
                <c:pt idx="94">
                  <c:v>0.50768783787800698</c:v>
                </c:pt>
                <c:pt idx="95">
                  <c:v>0.51285910481215735</c:v>
                </c:pt>
                <c:pt idx="96">
                  <c:v>0.51982852675142188</c:v>
                </c:pt>
                <c:pt idx="97">
                  <c:v>0.52890052858235059</c:v>
                </c:pt>
                <c:pt idx="98">
                  <c:v>0.54032928630456056</c:v>
                </c:pt>
                <c:pt idx="99">
                  <c:v>0.55427427180912692</c:v>
                </c:pt>
                <c:pt idx="100">
                  <c:v>0.57075083300921992</c:v>
                </c:pt>
                <c:pt idx="101">
                  <c:v>0.58957612890665523</c:v>
                </c:pt>
                <c:pt idx="102">
                  <c:v>0.61030106612725921</c:v>
                </c:pt>
                <c:pt idx="103">
                  <c:v>0.63210027908733468</c:v>
                </c:pt>
                <c:pt idx="104">
                  <c:v>0.65358130308495888</c:v>
                </c:pt>
                <c:pt idx="105">
                  <c:v>0.67252319924538351</c:v>
                </c:pt>
                <c:pt idx="106">
                  <c:v>0.68572127274850536</c:v>
                </c:pt>
                <c:pt idx="107">
                  <c:v>0.68933194109768647</c:v>
                </c:pt>
                <c:pt idx="108">
                  <c:v>0.68007976472233089</c:v>
                </c:pt>
                <c:pt idx="109">
                  <c:v>0.6570977550444731</c:v>
                </c:pt>
                <c:pt idx="110">
                  <c:v>0.62328663915849025</c:v>
                </c:pt>
                <c:pt idx="111">
                  <c:v>0.58487725175714833</c:v>
                </c:pt>
                <c:pt idx="112">
                  <c:v>0.54902028823289584</c:v>
                </c:pt>
                <c:pt idx="113">
                  <c:v>0.52086777956183372</c:v>
                </c:pt>
                <c:pt idx="114">
                  <c:v>0.50205317916099945</c:v>
                </c:pt>
                <c:pt idx="115">
                  <c:v>0.49123234771004898</c:v>
                </c:pt>
                <c:pt idx="116">
                  <c:v>0.48577229300303681</c:v>
                </c:pt>
                <c:pt idx="117">
                  <c:v>0.48323947027925346</c:v>
                </c:pt>
                <c:pt idx="118">
                  <c:v>0.48203580120435319</c:v>
                </c:pt>
                <c:pt idx="119">
                  <c:v>0.48134655572479212</c:v>
                </c:pt>
                <c:pt idx="120">
                  <c:v>0.48084217861180384</c:v>
                </c:pt>
                <c:pt idx="121">
                  <c:v>0.48042419939147135</c:v>
                </c:pt>
                <c:pt idx="122">
                  <c:v>0.48008777632825717</c:v>
                </c:pt>
                <c:pt idx="123">
                  <c:v>0.47986825464700611</c:v>
                </c:pt>
                <c:pt idx="124">
                  <c:v>0.47982777928577319</c:v>
                </c:pt>
                <c:pt idx="125">
                  <c:v>0.48005625406545871</c:v>
                </c:pt>
                <c:pt idx="126">
                  <c:v>0.48067572909118844</c:v>
                </c:pt>
                <c:pt idx="127">
                  <c:v>0.48184373252275781</c:v>
                </c:pt>
                <c:pt idx="128">
                  <c:v>0.48375284756822817</c:v>
                </c:pt>
                <c:pt idx="129">
                  <c:v>0.48662412398116561</c:v>
                </c:pt>
                <c:pt idx="130">
                  <c:v>0.49069213871939638</c:v>
                </c:pt>
                <c:pt idx="131">
                  <c:v>0.49618012526055222</c:v>
                </c:pt>
                <c:pt idx="132">
                  <c:v>0.50326438229555415</c:v>
                </c:pt>
                <c:pt idx="133">
                  <c:v>0.51202725490503564</c:v>
                </c:pt>
                <c:pt idx="134">
                  <c:v>0.52239604671723616</c:v>
                </c:pt>
                <c:pt idx="135">
                  <c:v>0.5340616295418672</c:v>
                </c:pt>
                <c:pt idx="136">
                  <c:v>0.54637191379256778</c:v>
                </c:pt>
                <c:pt idx="137">
                  <c:v>0.5582172785681252</c:v>
                </c:pt>
                <c:pt idx="138">
                  <c:v>0.56797985746858981</c:v>
                </c:pt>
                <c:pt idx="139">
                  <c:v>0.57368178037729656</c:v>
                </c:pt>
                <c:pt idx="140">
                  <c:v>0.57345527600327828</c:v>
                </c:pt>
                <c:pt idx="141">
                  <c:v>0.56628383773339197</c:v>
                </c:pt>
                <c:pt idx="142">
                  <c:v>0.5526798741371618</c:v>
                </c:pt>
                <c:pt idx="143">
                  <c:v>0.53481896095315939</c:v>
                </c:pt>
                <c:pt idx="144">
                  <c:v>0.5158867774551168</c:v>
                </c:pt>
                <c:pt idx="145">
                  <c:v>0.49892117521873697</c:v>
                </c:pt>
                <c:pt idx="146">
                  <c:v>0.48580700520389103</c:v>
                </c:pt>
                <c:pt idx="147">
                  <c:v>0.47694973765599508</c:v>
                </c:pt>
                <c:pt idx="148">
                  <c:v>0.47164643820892604</c:v>
                </c:pt>
                <c:pt idx="149">
                  <c:v>0.46875545071017605</c:v>
                </c:pt>
                <c:pt idx="150">
                  <c:v>0.4672361547600527</c:v>
                </c:pt>
                <c:pt idx="151">
                  <c:v>0.46638021941252239</c:v>
                </c:pt>
                <c:pt idx="152">
                  <c:v>0.46579947614047384</c:v>
                </c:pt>
                <c:pt idx="153">
                  <c:v>0.46531711868744574</c:v>
                </c:pt>
                <c:pt idx="154">
                  <c:v>0.46486504716992172</c:v>
                </c:pt>
                <c:pt idx="155">
                  <c:v>0.46442081398424834</c:v>
                </c:pt>
                <c:pt idx="156">
                  <c:v>0.46397799608267776</c:v>
                </c:pt>
                <c:pt idx="157">
                  <c:v>0.46353494089956665</c:v>
                </c:pt>
                <c:pt idx="158">
                  <c:v>0.4630912179990101</c:v>
                </c:pt>
                <c:pt idx="159">
                  <c:v>0.46264667616178534</c:v>
                </c:pt>
                <c:pt idx="160">
                  <c:v>0.46220122982757555</c:v>
                </c:pt>
                <c:pt idx="161">
                  <c:v>0.46175481708892285</c:v>
                </c:pt>
                <c:pt idx="162">
                  <c:v>0.46130739183495179</c:v>
                </c:pt>
                <c:pt idx="163">
                  <c:v>0.46085892161943515</c:v>
                </c:pt>
                <c:pt idx="164">
                  <c:v>0.46040938629581013</c:v>
                </c:pt>
                <c:pt idx="165">
                  <c:v>0.45995877671277141</c:v>
                </c:pt>
                <c:pt idx="166">
                  <c:v>0.45950709341310092</c:v>
                </c:pt>
                <c:pt idx="167">
                  <c:v>0.45905434535768402</c:v>
                </c:pt>
                <c:pt idx="168">
                  <c:v>0.4586005486994929</c:v>
                </c:pt>
                <c:pt idx="169">
                  <c:v>0.45814572562679484</c:v>
                </c:pt>
                <c:pt idx="170">
                  <c:v>0.45768990328911258</c:v>
                </c:pt>
                <c:pt idx="171">
                  <c:v>0.45723311281441881</c:v>
                </c:pt>
                <c:pt idx="172">
                  <c:v>0.45677538842181659</c:v>
                </c:pt>
                <c:pt idx="173">
                  <c:v>0.45631676663051579</c:v>
                </c:pt>
                <c:pt idx="174">
                  <c:v>0.4558572855632258</c:v>
                </c:pt>
                <c:pt idx="175">
                  <c:v>0.45539698434005954</c:v>
                </c:pt>
                <c:pt idx="176">
                  <c:v>0.45493590255761229</c:v>
                </c:pt>
                <c:pt idx="177">
                  <c:v>0.45447407984693194</c:v>
                </c:pt>
                <c:pt idx="178">
                  <c:v>0.45401155550355971</c:v>
                </c:pt>
                <c:pt idx="179">
                  <c:v>0.45354836818260863</c:v>
                </c:pt>
                <c:pt idx="180">
                  <c:v>0.45308455565187317</c:v>
                </c:pt>
                <c:pt idx="181">
                  <c:v>0.45262015459618749</c:v>
                </c:pt>
                <c:pt idx="182">
                  <c:v>0.45215520046659313</c:v>
                </c:pt>
                <c:pt idx="183">
                  <c:v>0.45168972736831331</c:v>
                </c:pt>
                <c:pt idx="184">
                  <c:v>0.45122376798201536</c:v>
                </c:pt>
                <c:pt idx="185">
                  <c:v>0.45075735351335211</c:v>
                </c:pt>
                <c:pt idx="186">
                  <c:v>0.45029051366628214</c:v>
                </c:pt>
                <c:pt idx="187">
                  <c:v>0.44982327663616822</c:v>
                </c:pt>
                <c:pt idx="188">
                  <c:v>0.44935566911912583</c:v>
                </c:pt>
                <c:pt idx="189">
                  <c:v>0.4488877163345375</c:v>
                </c:pt>
                <c:pt idx="190">
                  <c:v>0.44841944205805856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0.53522123396216836</c:v>
                </c:pt>
                <c:pt idx="1">
                  <c:v>0.53598883652109031</c:v>
                </c:pt>
                <c:pt idx="2">
                  <c:v>0.53673943472096641</c:v>
                </c:pt>
                <c:pt idx="3">
                  <c:v>0.53747082020624315</c:v>
                </c:pt>
                <c:pt idx="4">
                  <c:v>0.53818060873342455</c:v>
                </c:pt>
                <c:pt idx="5">
                  <c:v>0.53886624230843472</c:v>
                </c:pt>
                <c:pt idx="6">
                  <c:v>0.53952499507356821</c:v>
                </c:pt>
                <c:pt idx="7">
                  <c:v>0.54015398356325484</c:v>
                </c:pt>
                <c:pt idx="8">
                  <c:v>0.54075018192983149</c:v>
                </c:pt>
                <c:pt idx="9">
                  <c:v>0.5413104426878016</c:v>
                </c:pt>
                <c:pt idx="10">
                  <c:v>0.54183152343078544</c:v>
                </c:pt>
                <c:pt idx="11">
                  <c:v>0.54231011983364319</c:v>
                </c:pt>
                <c:pt idx="12">
                  <c:v>0.54274290505924216</c:v>
                </c:pt>
                <c:pt idx="13">
                  <c:v>0.54312657544421072</c:v>
                </c:pt>
                <c:pt idx="14">
                  <c:v>0.54345790204414324</c:v>
                </c:pt>
                <c:pt idx="15">
                  <c:v>0.54373378728452371</c:v>
                </c:pt>
                <c:pt idx="16">
                  <c:v>0.54395132560340431</c:v>
                </c:pt>
                <c:pt idx="17">
                  <c:v>0.54410786660579791</c:v>
                </c:pt>
                <c:pt idx="18">
                  <c:v>0.5442010789034496</c:v>
                </c:pt>
                <c:pt idx="19">
                  <c:v>0.54422901251675926</c:v>
                </c:pt>
                <c:pt idx="20">
                  <c:v>0.54419015749945943</c:v>
                </c:pt>
                <c:pt idx="21">
                  <c:v>0.54408349634117303</c:v>
                </c:pt>
                <c:pt idx="22">
                  <c:v>0.54390854773304853</c:v>
                </c:pt>
                <c:pt idx="23">
                  <c:v>0.54366539946349346</c:v>
                </c:pt>
                <c:pt idx="24">
                  <c:v>0.5433547285486976</c:v>
                </c:pt>
                <c:pt idx="25">
                  <c:v>0.54297780718607114</c:v>
                </c:pt>
                <c:pt idx="26">
                  <c:v>0.54253649372303048</c:v>
                </c:pt>
                <c:pt idx="27">
                  <c:v>0.54203320852026726</c:v>
                </c:pt>
                <c:pt idx="28">
                  <c:v>0.54147089530904857</c:v>
                </c:pt>
                <c:pt idx="29">
                  <c:v>0.54085296934204086</c:v>
                </c:pt>
                <c:pt idx="30">
                  <c:v>0.54018325426290892</c:v>
                </c:pt>
                <c:pt idx="31">
                  <c:v>0.53946591012416123</c:v>
                </c:pt>
                <c:pt idx="32">
                  <c:v>0.53870535532963615</c:v>
                </c:pt>
                <c:pt idx="33">
                  <c:v>0.53790618544717617</c:v>
                </c:pt>
                <c:pt idx="34">
                  <c:v>0.53707309182474572</c:v>
                </c:pt>
                <c:pt idx="35">
                  <c:v>0.53621078276215051</c:v>
                </c:pt>
                <c:pt idx="36">
                  <c:v>0.53532390966692023</c:v>
                </c:pt>
                <c:pt idx="37">
                  <c:v>0.53441700019283866</c:v>
                </c:pt>
                <c:pt idx="38">
                  <c:v>0.53349439986408731</c:v>
                </c:pt>
                <c:pt idx="39">
                  <c:v>0.53256022316833873</c:v>
                </c:pt>
                <c:pt idx="40">
                  <c:v>0.53161831459597542</c:v>
                </c:pt>
                <c:pt idx="41">
                  <c:v>0.53067221964078981</c:v>
                </c:pt>
                <c:pt idx="42">
                  <c:v>0.52972516538239789</c:v>
                </c:pt>
                <c:pt idx="43">
                  <c:v>0.5287800499556472</c:v>
                </c:pt>
                <c:pt idx="44">
                  <c:v>0.5278394399825036</c:v>
                </c:pt>
                <c:pt idx="45">
                  <c:v>0.52690557489518008</c:v>
                </c:pt>
                <c:pt idx="46">
                  <c:v>0.52598037700811107</c:v>
                </c:pt>
                <c:pt idx="47">
                  <c:v>0.52506546618967798</c:v>
                </c:pt>
                <c:pt idx="48">
                  <c:v>0.52416217802940834</c:v>
                </c:pt>
                <c:pt idx="49">
                  <c:v>0.5232715844793534</c:v>
                </c:pt>
                <c:pt idx="50">
                  <c:v>0.52239451605687282</c:v>
                </c:pt>
                <c:pt idx="51">
                  <c:v>0.52153158481892015</c:v>
                </c:pt>
                <c:pt idx="52">
                  <c:v>0.52068320744587315</c:v>
                </c:pt>
                <c:pt idx="53">
                  <c:v>0.5198496278986996</c:v>
                </c:pt>
                <c:pt idx="54">
                  <c:v>0.519030939231507</c:v>
                </c:pt>
                <c:pt idx="55">
                  <c:v>0.51822710424879093</c:v>
                </c:pt>
                <c:pt idx="56">
                  <c:v>0.51743797479093856</c:v>
                </c:pt>
                <c:pt idx="57">
                  <c:v>0.51666330951196981</c:v>
                </c:pt>
                <c:pt idx="58">
                  <c:v>0.51590279008020867</c:v>
                </c:pt>
                <c:pt idx="59">
                  <c:v>0.51515603578631375</c:v>
                </c:pt>
                <c:pt idx="60">
                  <c:v>0.51442261658501531</c:v>
                </c:pt>
                <c:pt idx="61">
                  <c:v>0.51370206462840673</c:v>
                </c:pt>
                <c:pt idx="62">
                  <c:v>0.51299388437117865</c:v>
                </c:pt>
                <c:pt idx="63">
                  <c:v>0.51229756134323678</c:v>
                </c:pt>
                <c:pt idx="64">
                  <c:v>0.51161256969408653</c:v>
                </c:pt>
                <c:pt idx="65">
                  <c:v>0.51093837861742963</c:v>
                </c:pt>
                <c:pt idx="66">
                  <c:v>0.51027445776472835</c:v>
                </c:pt>
                <c:pt idx="67">
                  <c:v>0.50962028175396845</c:v>
                </c:pt>
                <c:pt idx="68">
                  <c:v>0.50897533387529625</c:v>
                </c:pt>
                <c:pt idx="69">
                  <c:v>0.5083391090892676</c:v>
                </c:pt>
                <c:pt idx="70">
                  <c:v>0.50771111640664712</c:v>
                </c:pt>
                <c:pt idx="71">
                  <c:v>0.50709088073143049</c:v>
                </c:pt>
                <c:pt idx="72">
                  <c:v>0.50647794424136772</c:v>
                </c:pt>
                <c:pt idx="73">
                  <c:v>0.50587186737295842</c:v>
                </c:pt>
                <c:pt idx="74">
                  <c:v>0.50527222947083272</c:v>
                </c:pt>
                <c:pt idx="75">
                  <c:v>0.50467862915476058</c:v>
                </c:pt>
                <c:pt idx="76">
                  <c:v>0.50409068445130256</c:v>
                </c:pt>
                <c:pt idx="77">
                  <c:v>0.50350803273136668</c:v>
                </c:pt>
                <c:pt idx="78">
                  <c:v>0.50293033048970082</c:v>
                </c:pt>
                <c:pt idx="79">
                  <c:v>0.50235725299761469</c:v>
                </c:pt>
                <c:pt idx="80">
                  <c:v>0.50178849385596436</c:v>
                </c:pt>
                <c:pt idx="81">
                  <c:v>0.50122376447165728</c:v>
                </c:pt>
                <c:pt idx="82">
                  <c:v>0.50066279347757259</c:v>
                </c:pt>
                <c:pt idx="83">
                  <c:v>0.50010532611284064</c:v>
                </c:pt>
                <c:pt idx="84">
                  <c:v>0.49955112357784509</c:v>
                </c:pt>
                <c:pt idx="85">
                  <c:v>0.4989999623760531</c:v>
                </c:pt>
                <c:pt idx="86">
                  <c:v>0.49845163365283007</c:v>
                </c:pt>
                <c:pt idx="87">
                  <c:v>0.49790594253971443</c:v>
                </c:pt>
                <c:pt idx="88">
                  <c:v>0.49736270751117856</c:v>
                </c:pt>
                <c:pt idx="89">
                  <c:v>0.49682175975967013</c:v>
                </c:pt>
                <c:pt idx="90">
                  <c:v>0.49628294259368</c:v>
                </c:pt>
                <c:pt idx="91">
                  <c:v>0.49574611086268999</c:v>
                </c:pt>
                <c:pt idx="92">
                  <c:v>0.49521113041210857</c:v>
                </c:pt>
                <c:pt idx="93">
                  <c:v>0.49467787757066944</c:v>
                </c:pt>
                <c:pt idx="94">
                  <c:v>0.49414623867224017</c:v>
                </c:pt>
                <c:pt idx="95">
                  <c:v>0.4936161096135418</c:v>
                </c:pt>
                <c:pt idx="96">
                  <c:v>0.49308739544890196</c:v>
                </c:pt>
                <c:pt idx="97">
                  <c:v>0.49256001002284094</c:v>
                </c:pt>
                <c:pt idx="98">
                  <c:v>0.49203387564100154</c:v>
                </c:pt>
                <c:pt idx="99">
                  <c:v>0.49150892277967284</c:v>
                </c:pt>
                <c:pt idx="100">
                  <c:v>0.49098508983390471</c:v>
                </c:pt>
                <c:pt idx="101">
                  <c:v>0.49046232290395575</c:v>
                </c:pt>
                <c:pt idx="102">
                  <c:v>0.48994057561954374</c:v>
                </c:pt>
                <c:pt idx="103">
                  <c:v>0.48941980900105797</c:v>
                </c:pt>
                <c:pt idx="104">
                  <c:v>0.48889999135654311</c:v>
                </c:pt>
                <c:pt idx="105">
                  <c:v>0.48838109821284109</c:v>
                </c:pt>
                <c:pt idx="106">
                  <c:v>0.48786311227877865</c:v>
                </c:pt>
                <c:pt idx="107">
                  <c:v>0.48734602343769418</c:v>
                </c:pt>
                <c:pt idx="108">
                  <c:v>0.48682982876588221</c:v>
                </c:pt>
                <c:pt idx="109">
                  <c:v>0.48631453257269946</c:v>
                </c:pt>
                <c:pt idx="110">
                  <c:v>0.4858001464570928</c:v>
                </c:pt>
                <c:pt idx="111">
                  <c:v>0.48528668937417468</c:v>
                </c:pt>
                <c:pt idx="112">
                  <c:v>0.48477418770418224</c:v>
                </c:pt>
                <c:pt idx="113">
                  <c:v>0.48426267531471018</c:v>
                </c:pt>
                <c:pt idx="114">
                  <c:v>0.48375219360551536</c:v>
                </c:pt>
                <c:pt idx="115">
                  <c:v>0.4832427915234922</c:v>
                </c:pt>
                <c:pt idx="116">
                  <c:v>0.48273452553363316</c:v>
                </c:pt>
                <c:pt idx="117">
                  <c:v>0.48222745953000495</c:v>
                </c:pt>
                <c:pt idx="118">
                  <c:v>0.4817216646690633</c:v>
                </c:pt>
                <c:pt idx="119">
                  <c:v>0.48121721910611226</c:v>
                </c:pt>
                <c:pt idx="120">
                  <c:v>0.48071420761455491</c:v>
                </c:pt>
                <c:pt idx="121">
                  <c:v>0.48021272106693069</c:v>
                </c:pt>
                <c:pt idx="122">
                  <c:v>0.47971285575682521</c:v>
                </c:pt>
                <c:pt idx="123">
                  <c:v>0.47921471254178283</c:v>
                </c:pt>
                <c:pt idx="124">
                  <c:v>0.47871839578960107</c:v>
                </c:pt>
                <c:pt idx="125">
                  <c:v>0.47822401211407056</c:v>
                </c:pt>
                <c:pt idx="126">
                  <c:v>0.47773166889154794</c:v>
                </c:pt>
                <c:pt idx="127">
                  <c:v>0.47724147255686566</c:v>
                </c:pt>
                <c:pt idx="128">
                  <c:v>0.47675352668602877</c:v>
                </c:pt>
                <c:pt idx="129">
                  <c:v>0.47626792988385003</c:v>
                </c:pt>
                <c:pt idx="130">
                  <c:v>0.47578477350687876</c:v>
                </c:pt>
                <c:pt idx="131">
                  <c:v>0.4753041392652077</c:v>
                </c:pt>
                <c:pt idx="132">
                  <c:v>0.47482609676035825</c:v>
                </c:pt>
                <c:pt idx="133">
                  <c:v>0.47435070102952415</c:v>
                </c:pt>
                <c:pt idx="134">
                  <c:v>0.47387799017796539</c:v>
                </c:pt>
                <c:pt idx="135">
                  <c:v>0.4734079831900857</c:v>
                </c:pt>
                <c:pt idx="136">
                  <c:v>0.47294067801454465</c:v>
                </c:pt>
                <c:pt idx="137">
                  <c:v>0.47247605001854215</c:v>
                </c:pt>
                <c:pt idx="138">
                  <c:v>0.47201405090039672</c:v>
                </c:pt>
                <c:pt idx="139">
                  <c:v>0.47155460813729672</c:v>
                </c:pt>
                <c:pt idx="140">
                  <c:v>0.47109762502675206</c:v>
                </c:pt>
                <c:pt idx="141">
                  <c:v>0.47064298135654065</c:v>
                </c:pt>
                <c:pt idx="142">
                  <c:v>0.4701905347101083</c:v>
                </c:pt>
                <c:pt idx="143">
                  <c:v>0.46974012238428442</c:v>
                </c:pt>
                <c:pt idx="144">
                  <c:v>0.46929156386598303</c:v>
                </c:pt>
                <c:pt idx="145">
                  <c:v>0.46884466378659795</c:v>
                </c:pt>
                <c:pt idx="146">
                  <c:v>0.46839921524928296</c:v>
                </c:pt>
                <c:pt idx="147">
                  <c:v>0.46795500340707613</c:v>
                </c:pt>
                <c:pt idx="148">
                  <c:v>0.46751180916016644</c:v>
                </c:pt>
                <c:pt idx="149">
                  <c:v>0.46706941283906639</c:v>
                </c:pt>
                <c:pt idx="150">
                  <c:v>0.46662759774686841</c:v>
                </c:pt>
                <c:pt idx="151">
                  <c:v>0.46618615344723346</c:v>
                </c:pt>
                <c:pt idx="152">
                  <c:v>0.46574487870383663</c:v>
                </c:pt>
                <c:pt idx="153">
                  <c:v>0.46530358399986116</c:v>
                </c:pt>
                <c:pt idx="154">
                  <c:v>0.4648620935908262</c:v>
                </c:pt>
                <c:pt idx="155">
                  <c:v>0.46442024706865898</c:v>
                </c:pt>
                <c:pt idx="156">
                  <c:v>0.46397790043783932</c:v>
                </c:pt>
                <c:pt idx="157">
                  <c:v>0.46353492672436447</c:v>
                </c:pt>
                <c:pt idx="158">
                  <c:v>0.46309121615437226</c:v>
                </c:pt>
                <c:pt idx="159">
                  <c:v>0.46264667595110315</c:v>
                </c:pt>
                <c:pt idx="160">
                  <c:v>0.46220122980646372</c:v>
                </c:pt>
                <c:pt idx="161">
                  <c:v>0.46175481708706728</c:v>
                </c:pt>
                <c:pt idx="162">
                  <c:v>0.46130739183480879</c:v>
                </c:pt>
                <c:pt idx="163">
                  <c:v>0.46085892161942549</c:v>
                </c:pt>
                <c:pt idx="164">
                  <c:v>0.46040938629580958</c:v>
                </c:pt>
                <c:pt idx="165">
                  <c:v>0.45995877671277136</c:v>
                </c:pt>
                <c:pt idx="166">
                  <c:v>0.45950709341310092</c:v>
                </c:pt>
                <c:pt idx="167">
                  <c:v>0.45905434535768402</c:v>
                </c:pt>
                <c:pt idx="168">
                  <c:v>0.4586005486994929</c:v>
                </c:pt>
                <c:pt idx="169">
                  <c:v>0.45814572562679484</c:v>
                </c:pt>
                <c:pt idx="170">
                  <c:v>0.45768990328911258</c:v>
                </c:pt>
                <c:pt idx="171">
                  <c:v>0.45723311281441881</c:v>
                </c:pt>
                <c:pt idx="172">
                  <c:v>0.45677538842181659</c:v>
                </c:pt>
                <c:pt idx="173">
                  <c:v>0.45631676663051579</c:v>
                </c:pt>
                <c:pt idx="174">
                  <c:v>0.4558572855632258</c:v>
                </c:pt>
                <c:pt idx="175">
                  <c:v>0.45539698434005954</c:v>
                </c:pt>
                <c:pt idx="176">
                  <c:v>0.45493590255761229</c:v>
                </c:pt>
                <c:pt idx="177">
                  <c:v>0.45447407984693194</c:v>
                </c:pt>
                <c:pt idx="178">
                  <c:v>0.45401155550355971</c:v>
                </c:pt>
                <c:pt idx="179">
                  <c:v>0.45354836818260863</c:v>
                </c:pt>
                <c:pt idx="180">
                  <c:v>0.45308455565187317</c:v>
                </c:pt>
                <c:pt idx="181">
                  <c:v>0.45262015459618749</c:v>
                </c:pt>
                <c:pt idx="182">
                  <c:v>0.45215520046659313</c:v>
                </c:pt>
                <c:pt idx="183">
                  <c:v>0.45168972736831331</c:v>
                </c:pt>
                <c:pt idx="184">
                  <c:v>0.45122376798201536</c:v>
                </c:pt>
                <c:pt idx="185">
                  <c:v>0.45075735351335211</c:v>
                </c:pt>
                <c:pt idx="186">
                  <c:v>0.45029051366628214</c:v>
                </c:pt>
                <c:pt idx="187">
                  <c:v>0.44982327663616822</c:v>
                </c:pt>
                <c:pt idx="188">
                  <c:v>0.44935566911912583</c:v>
                </c:pt>
                <c:pt idx="189">
                  <c:v>0.4488877163345375</c:v>
                </c:pt>
                <c:pt idx="190">
                  <c:v>0.44841944205805856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0.48895699999999997</c:v>
                </c:pt>
                <c:pt idx="1">
                  <c:v>0.49001699999999998</c:v>
                </c:pt>
                <c:pt idx="2">
                  <c:v>0.49201600000000001</c:v>
                </c:pt>
                <c:pt idx="3">
                  <c:v>0.48981599999999997</c:v>
                </c:pt>
                <c:pt idx="4">
                  <c:v>0.48814099999999999</c:v>
                </c:pt>
                <c:pt idx="5">
                  <c:v>0.49042400000000003</c:v>
                </c:pt>
                <c:pt idx="6">
                  <c:v>0.489958</c:v>
                </c:pt>
                <c:pt idx="7">
                  <c:v>0.48882900000000001</c:v>
                </c:pt>
                <c:pt idx="8">
                  <c:v>0.49587199999999998</c:v>
                </c:pt>
                <c:pt idx="9">
                  <c:v>0.48712</c:v>
                </c:pt>
                <c:pt idx="10">
                  <c:v>0.49030200000000002</c:v>
                </c:pt>
                <c:pt idx="11">
                  <c:v>0.48560500000000001</c:v>
                </c:pt>
                <c:pt idx="12">
                  <c:v>0.49240899999999999</c:v>
                </c:pt>
                <c:pt idx="13">
                  <c:v>0.48859799999999998</c:v>
                </c:pt>
                <c:pt idx="14">
                  <c:v>0.49312800000000001</c:v>
                </c:pt>
                <c:pt idx="15">
                  <c:v>0.49099199999999998</c:v>
                </c:pt>
                <c:pt idx="16">
                  <c:v>0.48935000000000001</c:v>
                </c:pt>
                <c:pt idx="17">
                  <c:v>0.48778199999999999</c:v>
                </c:pt>
                <c:pt idx="18">
                  <c:v>0.49101899999999998</c:v>
                </c:pt>
                <c:pt idx="19">
                  <c:v>0.48936600000000002</c:v>
                </c:pt>
                <c:pt idx="20">
                  <c:v>0.49418099999999998</c:v>
                </c:pt>
                <c:pt idx="21">
                  <c:v>0.49558999999999997</c:v>
                </c:pt>
                <c:pt idx="22">
                  <c:v>0.49757499999999999</c:v>
                </c:pt>
                <c:pt idx="23">
                  <c:v>0.49950099999999997</c:v>
                </c:pt>
                <c:pt idx="24">
                  <c:v>0.50177400000000005</c:v>
                </c:pt>
                <c:pt idx="25">
                  <c:v>0.49902999999999997</c:v>
                </c:pt>
                <c:pt idx="26">
                  <c:v>0.50486699999999995</c:v>
                </c:pt>
                <c:pt idx="27">
                  <c:v>0.50296300000000005</c:v>
                </c:pt>
                <c:pt idx="28">
                  <c:v>0.50477700000000003</c:v>
                </c:pt>
                <c:pt idx="29">
                  <c:v>0.511903</c:v>
                </c:pt>
                <c:pt idx="30">
                  <c:v>0.51532500000000003</c:v>
                </c:pt>
                <c:pt idx="31">
                  <c:v>0.52084699999999995</c:v>
                </c:pt>
                <c:pt idx="32">
                  <c:v>0.52230100000000002</c:v>
                </c:pt>
                <c:pt idx="33">
                  <c:v>0.53362100000000001</c:v>
                </c:pt>
                <c:pt idx="34">
                  <c:v>0.539053</c:v>
                </c:pt>
                <c:pt idx="35">
                  <c:v>0.54954599999999998</c:v>
                </c:pt>
                <c:pt idx="36">
                  <c:v>0.56040000000000001</c:v>
                </c:pt>
                <c:pt idx="37">
                  <c:v>0.57772299999999999</c:v>
                </c:pt>
                <c:pt idx="38">
                  <c:v>0.59257499999999996</c:v>
                </c:pt>
                <c:pt idx="39">
                  <c:v>0.60812699999999997</c:v>
                </c:pt>
                <c:pt idx="40">
                  <c:v>0.62762899999999999</c:v>
                </c:pt>
                <c:pt idx="41">
                  <c:v>0.65077099999999999</c:v>
                </c:pt>
                <c:pt idx="42">
                  <c:v>0.67017400000000005</c:v>
                </c:pt>
                <c:pt idx="43">
                  <c:v>0.70080900000000002</c:v>
                </c:pt>
                <c:pt idx="44">
                  <c:v>0.72981499999999999</c:v>
                </c:pt>
                <c:pt idx="45">
                  <c:v>0.76411300000000004</c:v>
                </c:pt>
                <c:pt idx="46">
                  <c:v>0.78896500000000003</c:v>
                </c:pt>
                <c:pt idx="47">
                  <c:v>0.81881400000000004</c:v>
                </c:pt>
                <c:pt idx="48">
                  <c:v>0.83557599999999999</c:v>
                </c:pt>
                <c:pt idx="49">
                  <c:v>0.85206499999999996</c:v>
                </c:pt>
                <c:pt idx="50">
                  <c:v>0.86455400000000004</c:v>
                </c:pt>
                <c:pt idx="51">
                  <c:v>0.870811</c:v>
                </c:pt>
                <c:pt idx="52">
                  <c:v>0.87262399999999996</c:v>
                </c:pt>
                <c:pt idx="53">
                  <c:v>0.87196200000000001</c:v>
                </c:pt>
                <c:pt idx="54">
                  <c:v>0.86332500000000001</c:v>
                </c:pt>
                <c:pt idx="55">
                  <c:v>0.85607699999999998</c:v>
                </c:pt>
                <c:pt idx="56">
                  <c:v>0.84245700000000001</c:v>
                </c:pt>
                <c:pt idx="57">
                  <c:v>0.81289100000000003</c:v>
                </c:pt>
                <c:pt idx="58">
                  <c:v>0.76824800000000004</c:v>
                </c:pt>
                <c:pt idx="59">
                  <c:v>0.69961600000000002</c:v>
                </c:pt>
                <c:pt idx="60">
                  <c:v>0.62801200000000001</c:v>
                </c:pt>
                <c:pt idx="61">
                  <c:v>0.57070399999999999</c:v>
                </c:pt>
                <c:pt idx="62">
                  <c:v>0.53320800000000002</c:v>
                </c:pt>
                <c:pt idx="63">
                  <c:v>0.52441400000000005</c:v>
                </c:pt>
                <c:pt idx="64">
                  <c:v>0.52266800000000002</c:v>
                </c:pt>
                <c:pt idx="65">
                  <c:v>0.52853300000000003</c:v>
                </c:pt>
                <c:pt idx="66">
                  <c:v>0.53763399999999995</c:v>
                </c:pt>
                <c:pt idx="67">
                  <c:v>0.55369800000000002</c:v>
                </c:pt>
                <c:pt idx="68">
                  <c:v>0.57481199999999999</c:v>
                </c:pt>
                <c:pt idx="69">
                  <c:v>0.59844299999999995</c:v>
                </c:pt>
                <c:pt idx="70">
                  <c:v>0.62318499999999999</c:v>
                </c:pt>
                <c:pt idx="71">
                  <c:v>0.65234599999999998</c:v>
                </c:pt>
                <c:pt idx="72">
                  <c:v>0.67411399999999999</c:v>
                </c:pt>
                <c:pt idx="73">
                  <c:v>0.70103199999999999</c:v>
                </c:pt>
                <c:pt idx="74">
                  <c:v>0.725051</c:v>
                </c:pt>
                <c:pt idx="75">
                  <c:v>0.73831800000000003</c:v>
                </c:pt>
                <c:pt idx="76">
                  <c:v>0.75359299999999996</c:v>
                </c:pt>
                <c:pt idx="77">
                  <c:v>0.75784600000000002</c:v>
                </c:pt>
                <c:pt idx="78">
                  <c:v>0.76625100000000002</c:v>
                </c:pt>
                <c:pt idx="79">
                  <c:v>0.75525299999999995</c:v>
                </c:pt>
                <c:pt idx="80">
                  <c:v>0.73736599999999997</c:v>
                </c:pt>
                <c:pt idx="81">
                  <c:v>0.70401599999999998</c:v>
                </c:pt>
                <c:pt idx="82">
                  <c:v>0.64786999999999995</c:v>
                </c:pt>
                <c:pt idx="83">
                  <c:v>0.59051500000000001</c:v>
                </c:pt>
                <c:pt idx="84">
                  <c:v>0.531914</c:v>
                </c:pt>
                <c:pt idx="85">
                  <c:v>0.49276799999999998</c:v>
                </c:pt>
                <c:pt idx="86">
                  <c:v>0.47481899999999999</c:v>
                </c:pt>
                <c:pt idx="87">
                  <c:v>0.45400099999999999</c:v>
                </c:pt>
                <c:pt idx="88">
                  <c:v>0.451631</c:v>
                </c:pt>
                <c:pt idx="89">
                  <c:v>0.45050200000000001</c:v>
                </c:pt>
                <c:pt idx="90">
                  <c:v>0.452513</c:v>
                </c:pt>
                <c:pt idx="91">
                  <c:v>0.44616099999999997</c:v>
                </c:pt>
                <c:pt idx="92">
                  <c:v>0.44692500000000002</c:v>
                </c:pt>
                <c:pt idx="93">
                  <c:v>0.44650400000000001</c:v>
                </c:pt>
                <c:pt idx="94">
                  <c:v>0.44547199999999998</c:v>
                </c:pt>
                <c:pt idx="95">
                  <c:v>0.45245200000000002</c:v>
                </c:pt>
                <c:pt idx="96">
                  <c:v>0.44564100000000001</c:v>
                </c:pt>
                <c:pt idx="97">
                  <c:v>0.44051000000000001</c:v>
                </c:pt>
                <c:pt idx="98">
                  <c:v>0.44213000000000002</c:v>
                </c:pt>
                <c:pt idx="99">
                  <c:v>0.43950699999999998</c:v>
                </c:pt>
                <c:pt idx="100">
                  <c:v>0.441658</c:v>
                </c:pt>
                <c:pt idx="101">
                  <c:v>0.43789600000000001</c:v>
                </c:pt>
                <c:pt idx="102">
                  <c:v>0.43945899999999999</c:v>
                </c:pt>
                <c:pt idx="103">
                  <c:v>0.44278499999999998</c:v>
                </c:pt>
                <c:pt idx="104">
                  <c:v>0.443189</c:v>
                </c:pt>
                <c:pt idx="105">
                  <c:v>0.43709900000000002</c:v>
                </c:pt>
                <c:pt idx="106">
                  <c:v>0.439608</c:v>
                </c:pt>
                <c:pt idx="107">
                  <c:v>0.43329899999999999</c:v>
                </c:pt>
                <c:pt idx="108">
                  <c:v>0.43109500000000001</c:v>
                </c:pt>
                <c:pt idx="109">
                  <c:v>0.43355300000000002</c:v>
                </c:pt>
                <c:pt idx="110">
                  <c:v>0.43249500000000002</c:v>
                </c:pt>
                <c:pt idx="111">
                  <c:v>0.437141</c:v>
                </c:pt>
                <c:pt idx="112">
                  <c:v>0.43894100000000003</c:v>
                </c:pt>
                <c:pt idx="113">
                  <c:v>0.43277100000000002</c:v>
                </c:pt>
                <c:pt idx="114">
                  <c:v>0.42852099999999999</c:v>
                </c:pt>
                <c:pt idx="115">
                  <c:v>0.43109700000000001</c:v>
                </c:pt>
                <c:pt idx="116">
                  <c:v>0.43102699999999999</c:v>
                </c:pt>
                <c:pt idx="117">
                  <c:v>0.434506</c:v>
                </c:pt>
                <c:pt idx="118">
                  <c:v>0.427317</c:v>
                </c:pt>
                <c:pt idx="119">
                  <c:v>0.42946299999999998</c:v>
                </c:pt>
                <c:pt idx="120">
                  <c:v>0.427985</c:v>
                </c:pt>
                <c:pt idx="121">
                  <c:v>0.42147299999999999</c:v>
                </c:pt>
                <c:pt idx="122">
                  <c:v>0.42696600000000001</c:v>
                </c:pt>
                <c:pt idx="123">
                  <c:v>0.42386200000000002</c:v>
                </c:pt>
                <c:pt idx="124">
                  <c:v>0.42766799999999999</c:v>
                </c:pt>
                <c:pt idx="125">
                  <c:v>0.42129899999999998</c:v>
                </c:pt>
                <c:pt idx="126">
                  <c:v>0.42364000000000002</c:v>
                </c:pt>
                <c:pt idx="127">
                  <c:v>0.42124699999999998</c:v>
                </c:pt>
                <c:pt idx="128">
                  <c:v>0.42331600000000003</c:v>
                </c:pt>
                <c:pt idx="129">
                  <c:v>0.41724299999999998</c:v>
                </c:pt>
                <c:pt idx="130">
                  <c:v>0.42001300000000003</c:v>
                </c:pt>
                <c:pt idx="131">
                  <c:v>0.41630400000000001</c:v>
                </c:pt>
                <c:pt idx="132">
                  <c:v>0.41471400000000003</c:v>
                </c:pt>
                <c:pt idx="133">
                  <c:v>0.415686</c:v>
                </c:pt>
                <c:pt idx="134">
                  <c:v>0.41647800000000001</c:v>
                </c:pt>
                <c:pt idx="135">
                  <c:v>0.41425800000000002</c:v>
                </c:pt>
                <c:pt idx="136">
                  <c:v>0.41158899999999998</c:v>
                </c:pt>
                <c:pt idx="137">
                  <c:v>0.41705300000000001</c:v>
                </c:pt>
                <c:pt idx="138">
                  <c:v>0.41339300000000001</c:v>
                </c:pt>
                <c:pt idx="139">
                  <c:v>0.41214699999999999</c:v>
                </c:pt>
                <c:pt idx="140">
                  <c:v>0.41315200000000002</c:v>
                </c:pt>
                <c:pt idx="141">
                  <c:v>0.41184399999999999</c:v>
                </c:pt>
                <c:pt idx="142">
                  <c:v>0.40457199999999999</c:v>
                </c:pt>
                <c:pt idx="143">
                  <c:v>0.41382799999999997</c:v>
                </c:pt>
                <c:pt idx="144">
                  <c:v>0.41281400000000001</c:v>
                </c:pt>
                <c:pt idx="145">
                  <c:v>0.41237099999999999</c:v>
                </c:pt>
                <c:pt idx="146">
                  <c:v>0.41206399999999999</c:v>
                </c:pt>
                <c:pt idx="147">
                  <c:v>0.41115299999999999</c:v>
                </c:pt>
                <c:pt idx="148">
                  <c:v>0.41288399999999997</c:v>
                </c:pt>
                <c:pt idx="149">
                  <c:v>0.41044599999999998</c:v>
                </c:pt>
                <c:pt idx="150">
                  <c:v>0.40714</c:v>
                </c:pt>
                <c:pt idx="151">
                  <c:v>0.41075299999999998</c:v>
                </c:pt>
                <c:pt idx="152">
                  <c:v>0.41051399999999999</c:v>
                </c:pt>
                <c:pt idx="153">
                  <c:v>0.40753899999999998</c:v>
                </c:pt>
                <c:pt idx="154">
                  <c:v>0.40376099999999998</c:v>
                </c:pt>
                <c:pt idx="155">
                  <c:v>0.40313399999999999</c:v>
                </c:pt>
                <c:pt idx="156">
                  <c:v>0.40510299999999999</c:v>
                </c:pt>
                <c:pt idx="157">
                  <c:v>0.40445399999999998</c:v>
                </c:pt>
                <c:pt idx="158">
                  <c:v>0.41012399999999999</c:v>
                </c:pt>
                <c:pt idx="159">
                  <c:v>0.40831600000000001</c:v>
                </c:pt>
                <c:pt idx="160">
                  <c:v>0.40840500000000002</c:v>
                </c:pt>
                <c:pt idx="161">
                  <c:v>0.40474100000000002</c:v>
                </c:pt>
                <c:pt idx="162">
                  <c:v>0.40525299999999997</c:v>
                </c:pt>
                <c:pt idx="163">
                  <c:v>0.40749800000000003</c:v>
                </c:pt>
                <c:pt idx="164">
                  <c:v>0.40188600000000002</c:v>
                </c:pt>
                <c:pt idx="165">
                  <c:v>0.40425299999999997</c:v>
                </c:pt>
                <c:pt idx="166">
                  <c:v>0.40667500000000001</c:v>
                </c:pt>
                <c:pt idx="167">
                  <c:v>0.40367399999999998</c:v>
                </c:pt>
                <c:pt idx="168">
                  <c:v>0.40069100000000002</c:v>
                </c:pt>
                <c:pt idx="169">
                  <c:v>0.40486299999999997</c:v>
                </c:pt>
                <c:pt idx="170">
                  <c:v>0.39890799999999998</c:v>
                </c:pt>
                <c:pt idx="171">
                  <c:v>0.40345500000000001</c:v>
                </c:pt>
                <c:pt idx="172">
                  <c:v>0.40592699999999998</c:v>
                </c:pt>
                <c:pt idx="173">
                  <c:v>0.40003300000000003</c:v>
                </c:pt>
                <c:pt idx="174">
                  <c:v>0.39927000000000001</c:v>
                </c:pt>
                <c:pt idx="175">
                  <c:v>0.39846999999999999</c:v>
                </c:pt>
                <c:pt idx="176">
                  <c:v>0.39933099999999999</c:v>
                </c:pt>
                <c:pt idx="177">
                  <c:v>0.399424</c:v>
                </c:pt>
                <c:pt idx="178">
                  <c:v>0.40124599999999999</c:v>
                </c:pt>
                <c:pt idx="179">
                  <c:v>0.39575100000000002</c:v>
                </c:pt>
                <c:pt idx="180">
                  <c:v>0.39437</c:v>
                </c:pt>
                <c:pt idx="181">
                  <c:v>0.40017200000000003</c:v>
                </c:pt>
                <c:pt idx="182">
                  <c:v>0.39777000000000001</c:v>
                </c:pt>
                <c:pt idx="183">
                  <c:v>0.39665899999999998</c:v>
                </c:pt>
                <c:pt idx="184">
                  <c:v>0.399231</c:v>
                </c:pt>
                <c:pt idx="185">
                  <c:v>0.40111200000000002</c:v>
                </c:pt>
                <c:pt idx="186">
                  <c:v>0.40171099999999998</c:v>
                </c:pt>
                <c:pt idx="187">
                  <c:v>0.39820499999999998</c:v>
                </c:pt>
                <c:pt idx="188">
                  <c:v>0.40458300000000003</c:v>
                </c:pt>
                <c:pt idx="189">
                  <c:v>0.40225</c:v>
                </c:pt>
                <c:pt idx="190">
                  <c:v>0.401924</c:v>
                </c:pt>
                <c:pt idx="191">
                  <c:v>0.39882800000000002</c:v>
                </c:pt>
                <c:pt idx="192">
                  <c:v>0.40325800000000001</c:v>
                </c:pt>
                <c:pt idx="193">
                  <c:v>0.40428500000000001</c:v>
                </c:pt>
                <c:pt idx="194">
                  <c:v>0.40451999999999999</c:v>
                </c:pt>
                <c:pt idx="195">
                  <c:v>0.403895</c:v>
                </c:pt>
                <c:pt idx="196">
                  <c:v>0.40377600000000002</c:v>
                </c:pt>
                <c:pt idx="197">
                  <c:v>0.40228199999999997</c:v>
                </c:pt>
                <c:pt idx="198">
                  <c:v>0.39929900000000002</c:v>
                </c:pt>
                <c:pt idx="199">
                  <c:v>0.39849000000000001</c:v>
                </c:pt>
                <c:pt idx="200">
                  <c:v>0.39547399999999999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0.48827167860940801</c:v>
                </c:pt>
                <c:pt idx="1">
                  <c:v>0.48884325795941147</c:v>
                </c:pt>
                <c:pt idx="2">
                  <c:v>0.48941456290404511</c:v>
                </c:pt>
                <c:pt idx="3">
                  <c:v>0.48998489425794378</c:v>
                </c:pt>
                <c:pt idx="4">
                  <c:v>0.49055349441472168</c:v>
                </c:pt>
                <c:pt idx="5">
                  <c:v>0.49111956721609257</c:v>
                </c:pt>
                <c:pt idx="6">
                  <c:v>0.49168230935728791</c:v>
                </c:pt>
                <c:pt idx="7">
                  <c:v>0.49224095703860354</c:v>
                </c:pt>
                <c:pt idx="8">
                  <c:v>0.49279485239499693</c:v>
                </c:pt>
                <c:pt idx="9">
                  <c:v>0.49334353513207541</c:v>
                </c:pt>
                <c:pt idx="10">
                  <c:v>0.4938868657313098</c:v>
                </c:pt>
                <c:pt idx="11">
                  <c:v>0.49442518750277614</c:v>
                </c:pt>
                <c:pt idx="12">
                  <c:v>0.49495953557785483</c:v>
                </c:pt>
                <c:pt idx="13">
                  <c:v>0.4954919015360692</c:v>
                </c:pt>
                <c:pt idx="14">
                  <c:v>0.49602556260773356</c:v>
                </c:pt>
                <c:pt idx="15">
                  <c:v>0.49656548411488899</c:v>
                </c:pt>
                <c:pt idx="16">
                  <c:v>0.49711880280798892</c:v>
                </c:pt>
                <c:pt idx="17">
                  <c:v>0.49769539680728925</c:v>
                </c:pt>
                <c:pt idx="18">
                  <c:v>0.49830854474344605</c:v>
                </c:pt>
                <c:pt idx="19">
                  <c:v>0.4989756722039328</c:v>
                </c:pt>
                <c:pt idx="20">
                  <c:v>0.49971917756403911</c:v>
                </c:pt>
                <c:pt idx="21">
                  <c:v>0.50056732161943995</c:v>
                </c:pt>
                <c:pt idx="22">
                  <c:v>0.50155515615612478</c:v>
                </c:pt>
                <c:pt idx="23">
                  <c:v>0.50272545585320005</c:v>
                </c:pt>
                <c:pt idx="24">
                  <c:v>0.50412960605651136</c:v>
                </c:pt>
                <c:pt idx="25">
                  <c:v>0.50582838653830864</c:v>
                </c:pt>
                <c:pt idx="26">
                  <c:v>0.50789257914973829</c:v>
                </c:pt>
                <c:pt idx="27">
                  <c:v>0.51040331628480873</c:v>
                </c:pt>
                <c:pt idx="28">
                  <c:v>0.51345207851528862</c:v>
                </c:pt>
                <c:pt idx="29">
                  <c:v>0.51714024498550137</c:v>
                </c:pt>
                <c:pt idx="30">
                  <c:v>0.52157810060314869</c:v>
                </c:pt>
                <c:pt idx="31">
                  <c:v>0.52688321111362224</c:v>
                </c:pt>
                <c:pt idx="32">
                  <c:v>0.53317809200632094</c:v>
                </c:pt>
                <c:pt idx="33">
                  <c:v>0.54058712074031934</c:v>
                </c:pt>
                <c:pt idx="34">
                  <c:v>0.54923267436023859</c:v>
                </c:pt>
                <c:pt idx="35">
                  <c:v>0.55923051591330386</c:v>
                </c:pt>
                <c:pt idx="36">
                  <c:v>0.57068450210611843</c:v>
                </c:pt>
                <c:pt idx="37">
                  <c:v>0.58368073942333665</c:v>
                </c:pt>
                <c:pt idx="38">
                  <c:v>0.59828137364156486</c:v>
                </c:pt>
                <c:pt idx="39">
                  <c:v>0.61451825451996211</c:v>
                </c:pt>
                <c:pt idx="40">
                  <c:v>0.63238676820585882</c:v>
                </c:pt>
                <c:pt idx="41">
                  <c:v>0.65184016558255919</c:v>
                </c:pt>
                <c:pt idx="42">
                  <c:v>0.67278471420537223</c:v>
                </c:pt>
                <c:pt idx="43">
                  <c:v>0.69507590621250692</c:v>
                </c:pt>
                <c:pt idx="44">
                  <c:v>0.71851561084101767</c:v>
                </c:pt>
                <c:pt idx="45">
                  <c:v>0.74284912208663212</c:v>
                </c:pt>
                <c:pt idx="46">
                  <c:v>0.76775891828911269</c:v>
                </c:pt>
                <c:pt idx="47">
                  <c:v>0.79284799809341377</c:v>
                </c:pt>
                <c:pt idx="48">
                  <c:v>0.81760025783547607</c:v>
                </c:pt>
                <c:pt idx="49">
                  <c:v>0.84130195577613531</c:v>
                </c:pt>
                <c:pt idx="50">
                  <c:v>0.86291527413550295</c:v>
                </c:pt>
                <c:pt idx="51">
                  <c:v>0.88092372283368314</c:v>
                </c:pt>
                <c:pt idx="52">
                  <c:v>0.89322345315255114</c:v>
                </c:pt>
                <c:pt idx="53">
                  <c:v>0.89719345885528379</c:v>
                </c:pt>
                <c:pt idx="54">
                  <c:v>0.89008744352919578</c:v>
                </c:pt>
                <c:pt idx="55">
                  <c:v>0.86979037838416362</c:v>
                </c:pt>
                <c:pt idx="56">
                  <c:v>0.83576906611728863</c:v>
                </c:pt>
                <c:pt idx="57">
                  <c:v>0.7898223037476908</c:v>
                </c:pt>
                <c:pt idx="58">
                  <c:v>0.73618122178115797</c:v>
                </c:pt>
                <c:pt idx="59">
                  <c:v>0.68074062600829266</c:v>
                </c:pt>
                <c:pt idx="60">
                  <c:v>0.62963458399837979</c:v>
                </c:pt>
                <c:pt idx="61">
                  <c:v>0.5877355509266402</c:v>
                </c:pt>
                <c:pt idx="62">
                  <c:v>0.55769870956156264</c:v>
                </c:pt>
                <c:pt idx="63">
                  <c:v>0.53986113170255645</c:v>
                </c:pt>
                <c:pt idx="64">
                  <c:v>0.53286127813972262</c:v>
                </c:pt>
                <c:pt idx="65">
                  <c:v>0.53455531929972655</c:v>
                </c:pt>
                <c:pt idx="66">
                  <c:v>0.54280464352194358</c:v>
                </c:pt>
                <c:pt idx="67">
                  <c:v>0.55591202106043425</c:v>
                </c:pt>
                <c:pt idx="68">
                  <c:v>0.57271289274652948</c:v>
                </c:pt>
                <c:pt idx="69">
                  <c:v>0.59245588515509506</c:v>
                </c:pt>
                <c:pt idx="70">
                  <c:v>0.61461591797812209</c:v>
                </c:pt>
                <c:pt idx="71">
                  <c:v>0.63872742148663231</c:v>
                </c:pt>
                <c:pt idx="72">
                  <c:v>0.66426096409245183</c:v>
                </c:pt>
                <c:pt idx="73">
                  <c:v>0.69052006893068574</c:v>
                </c:pt>
                <c:pt idx="74">
                  <c:v>0.71650939891615395</c:v>
                </c:pt>
                <c:pt idx="75">
                  <c:v>0.74072896965606727</c:v>
                </c:pt>
                <c:pt idx="76">
                  <c:v>0.76091120117859212</c:v>
                </c:pt>
                <c:pt idx="77">
                  <c:v>0.77386113882110297</c:v>
                </c:pt>
                <c:pt idx="78">
                  <c:v>0.77572105790424062</c:v>
                </c:pt>
                <c:pt idx="79">
                  <c:v>0.76296033261956642</c:v>
                </c:pt>
                <c:pt idx="80">
                  <c:v>0.73399367898003842</c:v>
                </c:pt>
                <c:pt idx="81">
                  <c:v>0.69067738304183002</c:v>
                </c:pt>
                <c:pt idx="82">
                  <c:v>0.63858936661128141</c:v>
                </c:pt>
                <c:pt idx="83">
                  <c:v>0.58551785907237364</c:v>
                </c:pt>
                <c:pt idx="84">
                  <c:v>0.53877572193373913</c:v>
                </c:pt>
                <c:pt idx="85">
                  <c:v>0.50283910289970024</c:v>
                </c:pt>
                <c:pt idx="86">
                  <c:v>0.47855368669017062</c:v>
                </c:pt>
                <c:pt idx="87">
                  <c:v>0.46400481319060949</c:v>
                </c:pt>
                <c:pt idx="88">
                  <c:v>0.45614899389213009</c:v>
                </c:pt>
                <c:pt idx="89">
                  <c:v>0.45217634714477306</c:v>
                </c:pt>
                <c:pt idx="90">
                  <c:v>0.45013109209967223</c:v>
                </c:pt>
                <c:pt idx="91">
                  <c:v>0.44891109575990151</c:v>
                </c:pt>
                <c:pt idx="92">
                  <c:v>0.44799791895688845</c:v>
                </c:pt>
                <c:pt idx="93">
                  <c:v>0.44718467283272773</c:v>
                </c:pt>
                <c:pt idx="94">
                  <c:v>0.44640062689350041</c:v>
                </c:pt>
                <c:pt idx="95">
                  <c:v>0.4456249258453559</c:v>
                </c:pt>
                <c:pt idx="96">
                  <c:v>0.44485223775710048</c:v>
                </c:pt>
                <c:pt idx="97">
                  <c:v>0.44408137699271194</c:v>
                </c:pt>
                <c:pt idx="98">
                  <c:v>0.44331212104101436</c:v>
                </c:pt>
                <c:pt idx="99">
                  <c:v>0.44254445115589508</c:v>
                </c:pt>
                <c:pt idx="100">
                  <c:v>0.44177839735225755</c:v>
                </c:pt>
                <c:pt idx="101">
                  <c:v>0.44101401175567057</c:v>
                </c:pt>
                <c:pt idx="102">
                  <c:v>0.44025136536703674</c:v>
                </c:pt>
                <c:pt idx="103">
                  <c:v>0.43949054854654568</c:v>
                </c:pt>
                <c:pt idx="104">
                  <c:v>0.43873167203946695</c:v>
                </c:pt>
                <c:pt idx="105">
                  <c:v>0.43797486808870323</c:v>
                </c:pt>
                <c:pt idx="106">
                  <c:v>0.43722029155947129</c:v>
                </c:pt>
                <c:pt idx="107">
                  <c:v>0.43646812104242055</c:v>
                </c:pt>
                <c:pt idx="108">
                  <c:v>0.43571855989966873</c:v>
                </c:pt>
                <c:pt idx="109">
                  <c:v>0.4349718372112481</c:v>
                </c:pt>
                <c:pt idx="110">
                  <c:v>0.43422820857152383</c:v>
                </c:pt>
                <c:pt idx="111">
                  <c:v>0.43348795667685497</c:v>
                </c:pt>
                <c:pt idx="112">
                  <c:v>0.43275139163745097</c:v>
                </c:pt>
                <c:pt idx="113">
                  <c:v>0.43201885093846237</c:v>
                </c:pt>
                <c:pt idx="114">
                  <c:v>0.43129069896838368</c:v>
                </c:pt>
                <c:pt idx="115">
                  <c:v>0.4305673260275259</c:v>
                </c:pt>
                <c:pt idx="116">
                  <c:v>0.42984914672647234</c:v>
                </c:pt>
                <c:pt idx="117">
                  <c:v>0.4291365976849989</c:v>
                </c:pt>
                <c:pt idx="118">
                  <c:v>0.42843013444695782</c:v>
                </c:pt>
                <c:pt idx="119">
                  <c:v>0.42773022753712858</c:v>
                </c:pt>
                <c:pt idx="120">
                  <c:v>0.42703735760302924</c:v>
                </c:pt>
                <c:pt idx="121">
                  <c:v>0.42635200960893038</c:v>
                </c:pt>
                <c:pt idx="122">
                  <c:v>0.4256746660813055</c:v>
                </c:pt>
                <c:pt idx="123">
                  <c:v>0.42500579944465866</c:v>
                </c:pt>
                <c:pt idx="124">
                  <c:v>0.42434586353342119</c:v>
                </c:pt>
                <c:pt idx="125">
                  <c:v>0.42369528441793647</c:v>
                </c:pt>
                <c:pt idx="126">
                  <c:v>0.42305445073811593</c:v>
                </c:pt>
                <c:pt idx="127">
                  <c:v>0.42242370379389393</c:v>
                </c:pt>
                <c:pt idx="128">
                  <c:v>0.42180332769308193</c:v>
                </c:pt>
                <c:pt idx="129">
                  <c:v>0.42119353989999719</c:v>
                </c:pt>
                <c:pt idx="130">
                  <c:v>0.42059448255746096</c:v>
                </c:pt>
                <c:pt idx="131">
                  <c:v>0.42000621496586849</c:v>
                </c:pt>
                <c:pt idx="132">
                  <c:v>0.41942870759227996</c:v>
                </c:pt>
                <c:pt idx="133">
                  <c:v>0.41886183794756993</c:v>
                </c:pt>
                <c:pt idx="134">
                  <c:v>0.4183053886102106</c:v>
                </c:pt>
                <c:pt idx="135">
                  <c:v>0.41775904759314653</c:v>
                </c:pt>
                <c:pt idx="136">
                  <c:v>0.41722241114967396</c:v>
                </c:pt>
                <c:pt idx="137">
                  <c:v>0.41669498900164614</c:v>
                </c:pt>
                <c:pt idx="138">
                  <c:v>0.41617621185666753</c:v>
                </c:pt>
                <c:pt idx="139">
                  <c:v>0.41566544096902025</c:v>
                </c:pt>
                <c:pt idx="140">
                  <c:v>0.41516197940056215</c:v>
                </c:pt>
                <c:pt idx="141">
                  <c:v>0.41466508456032891</c:v>
                </c:pt>
                <c:pt idx="142">
                  <c:v>0.41417398155070234</c:v>
                </c:pt>
                <c:pt idx="143">
                  <c:v>0.41368787682686947</c:v>
                </c:pt>
                <c:pt idx="144">
                  <c:v>0.41320597168519818</c:v>
                </c:pt>
                <c:pt idx="145">
                  <c:v>0.4127274751327098</c:v>
                </c:pt>
                <c:pt idx="146">
                  <c:v>0.41225161574940239</c:v>
                </c:pt>
                <c:pt idx="147">
                  <c:v>0.41177765223155077</c:v>
                </c:pt>
                <c:pt idx="148">
                  <c:v>0.41130488239028257</c:v>
                </c:pt>
                <c:pt idx="149">
                  <c:v>0.41083265046871026</c:v>
                </c:pt>
                <c:pt idx="150">
                  <c:v>0.41036035272639004</c:v>
                </c:pt>
                <c:pt idx="151">
                  <c:v>0.40988744131676824</c:v>
                </c:pt>
                <c:pt idx="152">
                  <c:v>0.40941342654794405</c:v>
                </c:pt>
                <c:pt idx="153">
                  <c:v>0.4089378776674365</c:v>
                </c:pt>
                <c:pt idx="154">
                  <c:v>0.40846042234706581</c:v>
                </c:pt>
                <c:pt idx="155">
                  <c:v>0.40798074506511578</c:v>
                </c:pt>
                <c:pt idx="156">
                  <c:v>0.40749858459111815</c:v>
                </c:pt>
                <c:pt idx="157">
                  <c:v>0.40701373077596065</c:v>
                </c:pt>
                <c:pt idx="158">
                  <c:v>0.40652602083890743</c:v>
                </c:pt>
                <c:pt idx="159">
                  <c:v>0.40603533532592001</c:v>
                </c:pt>
                <c:pt idx="160">
                  <c:v>0.40554159389259148</c:v>
                </c:pt>
                <c:pt idx="161">
                  <c:v>0.40504475104198501</c:v>
                </c:pt>
                <c:pt idx="162">
                  <c:v>0.40454479192429021</c:v>
                </c:pt>
                <c:pt idx="163">
                  <c:v>0.40404172828267482</c:v>
                </c:pt>
                <c:pt idx="164">
                  <c:v>0.40353559460887911</c:v>
                </c:pt>
                <c:pt idx="165">
                  <c:v>0.40302644455351633</c:v>
                </c:pt>
                <c:pt idx="166">
                  <c:v>0.40251434761997923</c:v>
                </c:pt>
                <c:pt idx="167">
                  <c:v>0.40199938615739328</c:v>
                </c:pt>
                <c:pt idx="168">
                  <c:v>0.40148165265711211</c:v>
                </c:pt>
                <c:pt idx="169">
                  <c:v>0.40096124734865274</c:v>
                </c:pt>
                <c:pt idx="170">
                  <c:v>0.40043827608445332</c:v>
                </c:pt>
                <c:pt idx="171">
                  <c:v>0.39991284849814979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0.48827047590724598</c:v>
                </c:pt>
                <c:pt idx="1">
                  <c:v>0.48884138885251555</c:v>
                </c:pt>
                <c:pt idx="2">
                  <c:v>0.48941168029029647</c:v>
                </c:pt>
                <c:pt idx="3">
                  <c:v>0.48998048246589809</c:v>
                </c:pt>
                <c:pt idx="4">
                  <c:v>0.4905467937192825</c:v>
                </c:pt>
                <c:pt idx="5">
                  <c:v>0.49110946769012892</c:v>
                </c:pt>
                <c:pt idx="6">
                  <c:v>0.49166720304818223</c:v>
                </c:pt>
                <c:pt idx="7">
                  <c:v>0.4922185341267451</c:v>
                </c:pt>
                <c:pt idx="8">
                  <c:v>0.49276182290116277</c:v>
                </c:pt>
                <c:pt idx="9">
                  <c:v>0.49329525281623643</c:v>
                </c:pt>
                <c:pt idx="10">
                  <c:v>0.49381682502245333</c:v>
                </c:pt>
                <c:pt idx="11">
                  <c:v>0.49432435762548482</c:v>
                </c:pt>
                <c:pt idx="12">
                  <c:v>0.49481548858035379</c:v>
                </c:pt>
                <c:pt idx="13">
                  <c:v>0.49528768286404407</c:v>
                </c:pt>
                <c:pt idx="14">
                  <c:v>0.49573824453077736</c:v>
                </c:pt>
                <c:pt idx="15">
                  <c:v>0.49616433418557537</c:v>
                </c:pt>
                <c:pt idx="16">
                  <c:v>0.49656299229789508</c:v>
                </c:pt>
                <c:pt idx="17">
                  <c:v>0.49693116861381947</c:v>
                </c:pt>
                <c:pt idx="18">
                  <c:v>0.49726575771122705</c:v>
                </c:pt>
                <c:pt idx="19">
                  <c:v>0.49756364048028301</c:v>
                </c:pt>
                <c:pt idx="20">
                  <c:v>0.49782173100919758</c:v>
                </c:pt>
                <c:pt idx="21">
                  <c:v>0.49803702802564515</c:v>
                </c:pt>
                <c:pt idx="22">
                  <c:v>0.4982066697062813</c:v>
                </c:pt>
                <c:pt idx="23">
                  <c:v>0.49832799034403835</c:v>
                </c:pt>
                <c:pt idx="24">
                  <c:v>0.49839857708233987</c:v>
                </c:pt>
                <c:pt idx="25">
                  <c:v>0.4984163247151725</c:v>
                </c:pt>
                <c:pt idx="26">
                  <c:v>0.49837948643838881</c:v>
                </c:pt>
                <c:pt idx="27">
                  <c:v>0.49828671844187439</c:v>
                </c:pt>
                <c:pt idx="28">
                  <c:v>0.49813711636716868</c:v>
                </c:pt>
                <c:pt idx="29">
                  <c:v>0.49793024192278662</c:v>
                </c:pt>
                <c:pt idx="30">
                  <c:v>0.49766613833946521</c:v>
                </c:pt>
                <c:pt idx="31">
                  <c:v>0.49734533383719609</c:v>
                </c:pt>
                <c:pt idx="32">
                  <c:v>0.49696883283180254</c:v>
                </c:pt>
                <c:pt idx="33">
                  <c:v>0.49653809519018838</c:v>
                </c:pt>
                <c:pt idx="34">
                  <c:v>0.49605500440621431</c:v>
                </c:pt>
                <c:pt idx="35">
                  <c:v>0.49552182607117484</c:v>
                </c:pt>
                <c:pt idx="36">
                  <c:v>0.49494115841803971</c:v>
                </c:pt>
                <c:pt idx="37">
                  <c:v>0.49431587700101792</c:v>
                </c:pt>
                <c:pt idx="38">
                  <c:v>0.49364907571790989</c:v>
                </c:pt>
                <c:pt idx="39">
                  <c:v>0.49294400639141589</c:v>
                </c:pt>
                <c:pt idx="40">
                  <c:v>0.49220401900821725</c:v>
                </c:pt>
                <c:pt idx="41">
                  <c:v>0.49143250449201514</c:v>
                </c:pt>
                <c:pt idx="42">
                  <c:v>0.49063284158591181</c:v>
                </c:pt>
                <c:pt idx="43">
                  <c:v>0.48980834907052184</c:v>
                </c:pt>
                <c:pt idx="44">
                  <c:v>0.48896224417654993</c:v>
                </c:pt>
                <c:pt idx="45">
                  <c:v>0.48809760769063437</c:v>
                </c:pt>
                <c:pt idx="46">
                  <c:v>0.48721735592238258</c:v>
                </c:pt>
                <c:pt idx="47">
                  <c:v>0.48632421941405674</c:v>
                </c:pt>
                <c:pt idx="48">
                  <c:v>0.48542072804149972</c:v>
                </c:pt>
                <c:pt idx="49">
                  <c:v>0.4845092019791431</c:v>
                </c:pt>
                <c:pt idx="50">
                  <c:v>0.48359174788215104</c:v>
                </c:pt>
                <c:pt idx="51">
                  <c:v>0.48267025957020832</c:v>
                </c:pt>
                <c:pt idx="52">
                  <c:v>0.48174642247312821</c:v>
                </c:pt>
                <c:pt idx="53">
                  <c:v>0.48082172111008287</c:v>
                </c:pt>
                <c:pt idx="54">
                  <c:v>0.47989744891331099</c:v>
                </c:pt>
                <c:pt idx="55">
                  <c:v>0.47897471976548806</c:v>
                </c:pt>
                <c:pt idx="56">
                  <c:v>0.47805448069031131</c:v>
                </c:pt>
                <c:pt idx="57">
                  <c:v>0.47713752521211289</c:v>
                </c:pt>
                <c:pt idx="58">
                  <c:v>0.47622450697760943</c:v>
                </c:pt>
                <c:pt idx="59">
                  <c:v>0.4753159533075354</c:v>
                </c:pt>
                <c:pt idx="60">
                  <c:v>0.47441227841533767</c:v>
                </c:pt>
                <c:pt idx="61">
                  <c:v>0.47351379609270017</c:v>
                </c:pt>
                <c:pt idx="62">
                  <c:v>0.47262073171657831</c:v>
                </c:pt>
                <c:pt idx="63">
                  <c:v>0.47173323347940527</c:v>
                </c:pt>
                <c:pt idx="64">
                  <c:v>0.47085138278336808</c:v>
                </c:pt>
                <c:pt idx="65">
                  <c:v>0.46997520377164564</c:v>
                </c:pt>
                <c:pt idx="66">
                  <c:v>0.46910467199491274</c:v>
                </c:pt>
                <c:pt idx="67">
                  <c:v>0.4682397222310325</c:v>
                </c:pt>
                <c:pt idx="68">
                  <c:v>0.46738025549047701</c:v>
                </c:pt>
                <c:pt idx="69">
                  <c:v>0.46652614525042213</c:v>
                </c:pt>
                <c:pt idx="70">
                  <c:v>0.46567724296739238</c:v>
                </c:pt>
                <c:pt idx="71">
                  <c:v>0.46483338292245008</c:v>
                </c:pt>
                <c:pt idx="72">
                  <c:v>0.46399438645482105</c:v>
                </c:pt>
                <c:pt idx="73">
                  <c:v>0.46316006564003304</c:v>
                </c:pt>
                <c:pt idx="74">
                  <c:v>0.46233022646754507</c:v>
                </c:pt>
                <c:pt idx="75">
                  <c:v>0.46150467157081898</c:v>
                </c:pt>
                <c:pt idx="76">
                  <c:v>0.4606832025601289</c:v>
                </c:pt>
                <c:pt idx="77">
                  <c:v>0.45986562200534165</c:v>
                </c:pt>
                <c:pt idx="78">
                  <c:v>0.45905173511262592</c:v>
                </c:pt>
                <c:pt idx="79">
                  <c:v>0.45824135113569625</c:v>
                </c:pt>
                <c:pt idx="80">
                  <c:v>0.45743428455887669</c:v>
                </c:pt>
                <c:pt idx="81">
                  <c:v>0.45663035608605618</c:v>
                </c:pt>
                <c:pt idx="82">
                  <c:v>0.45582939346655743</c:v>
                </c:pt>
                <c:pt idx="83">
                  <c:v>0.45503123218608527</c:v>
                </c:pt>
                <c:pt idx="84">
                  <c:v>0.45423571604828367</c:v>
                </c:pt>
                <c:pt idx="85">
                  <c:v>0.45344269767001671</c:v>
                </c:pt>
                <c:pt idx="86">
                  <c:v>0.45265203891129824</c:v>
                </c:pt>
                <c:pt idx="87">
                  <c:v>0.45186361125881597</c:v>
                </c:pt>
                <c:pt idx="88">
                  <c:v>0.45107729618022374</c:v>
                </c:pt>
                <c:pt idx="89">
                  <c:v>0.45029298546477109</c:v>
                </c:pt>
                <c:pt idx="90">
                  <c:v>0.44951058156440538</c:v>
                </c:pt>
                <c:pt idx="91">
                  <c:v>0.44872999794816459</c:v>
                </c:pt>
                <c:pt idx="92">
                  <c:v>0.44795115948147007</c:v>
                </c:pt>
                <c:pt idx="93">
                  <c:v>0.44717400284077363</c:v>
                </c:pt>
                <c:pt idx="94">
                  <c:v>0.44639847697289292</c:v>
                </c:pt>
                <c:pt idx="95">
                  <c:v>0.4456245436072267</c:v>
                </c:pt>
                <c:pt idx="96">
                  <c:v>0.44485217782783304</c:v>
                </c:pt>
                <c:pt idx="97">
                  <c:v>0.4440813687110356</c:v>
                </c:pt>
                <c:pt idx="98">
                  <c:v>0.44331212003272336</c:v>
                </c:pt>
                <c:pt idx="99">
                  <c:v>0.44254445104778084</c:v>
                </c:pt>
                <c:pt idx="100">
                  <c:v>0.44177839734205115</c:v>
                </c:pt>
                <c:pt idx="101">
                  <c:v>0.44101401175482247</c:v>
                </c:pt>
                <c:pt idx="102">
                  <c:v>0.44025136536697473</c:v>
                </c:pt>
                <c:pt idx="103">
                  <c:v>0.43949054854654168</c:v>
                </c:pt>
                <c:pt idx="104">
                  <c:v>0.43873167203946672</c:v>
                </c:pt>
                <c:pt idx="105">
                  <c:v>0.43797486808870323</c:v>
                </c:pt>
                <c:pt idx="106">
                  <c:v>0.43722029155947129</c:v>
                </c:pt>
                <c:pt idx="107">
                  <c:v>0.43646812104242055</c:v>
                </c:pt>
                <c:pt idx="108">
                  <c:v>0.43571855989966873</c:v>
                </c:pt>
                <c:pt idx="109">
                  <c:v>0.4349718372112481</c:v>
                </c:pt>
                <c:pt idx="110">
                  <c:v>0.43422820857152383</c:v>
                </c:pt>
                <c:pt idx="111">
                  <c:v>0.43348795667685497</c:v>
                </c:pt>
                <c:pt idx="112">
                  <c:v>0.43275139163745097</c:v>
                </c:pt>
                <c:pt idx="113">
                  <c:v>0.43201885093846237</c:v>
                </c:pt>
                <c:pt idx="114">
                  <c:v>0.43129069896838368</c:v>
                </c:pt>
                <c:pt idx="115">
                  <c:v>0.4305673260275259</c:v>
                </c:pt>
                <c:pt idx="116">
                  <c:v>0.42984914672647234</c:v>
                </c:pt>
                <c:pt idx="117">
                  <c:v>0.4291365976849989</c:v>
                </c:pt>
                <c:pt idx="118">
                  <c:v>0.42843013444695782</c:v>
                </c:pt>
                <c:pt idx="119">
                  <c:v>0.42773022753712858</c:v>
                </c:pt>
                <c:pt idx="120">
                  <c:v>0.42703735760302924</c:v>
                </c:pt>
                <c:pt idx="121">
                  <c:v>0.42635200960893038</c:v>
                </c:pt>
                <c:pt idx="122">
                  <c:v>0.4256746660813055</c:v>
                </c:pt>
                <c:pt idx="123">
                  <c:v>0.42500579944465866</c:v>
                </c:pt>
                <c:pt idx="124">
                  <c:v>0.42434586353342119</c:v>
                </c:pt>
                <c:pt idx="125">
                  <c:v>0.42369528441793647</c:v>
                </c:pt>
                <c:pt idx="126">
                  <c:v>0.42305445073811593</c:v>
                </c:pt>
                <c:pt idx="127">
                  <c:v>0.42242370379389393</c:v>
                </c:pt>
                <c:pt idx="128">
                  <c:v>0.42180332769308193</c:v>
                </c:pt>
                <c:pt idx="129">
                  <c:v>0.42119353989999719</c:v>
                </c:pt>
                <c:pt idx="130">
                  <c:v>0.42059448255746096</c:v>
                </c:pt>
                <c:pt idx="131">
                  <c:v>0.42000621496586849</c:v>
                </c:pt>
                <c:pt idx="132">
                  <c:v>0.41942870759227996</c:v>
                </c:pt>
                <c:pt idx="133">
                  <c:v>0.41886183794756993</c:v>
                </c:pt>
                <c:pt idx="134">
                  <c:v>0.4183053886102106</c:v>
                </c:pt>
                <c:pt idx="135">
                  <c:v>0.41775904759314653</c:v>
                </c:pt>
                <c:pt idx="136">
                  <c:v>0.41722241114967396</c:v>
                </c:pt>
                <c:pt idx="137">
                  <c:v>0.41669498900164614</c:v>
                </c:pt>
                <c:pt idx="138">
                  <c:v>0.41617621185666753</c:v>
                </c:pt>
                <c:pt idx="139">
                  <c:v>0.41566544096902025</c:v>
                </c:pt>
                <c:pt idx="140">
                  <c:v>0.41516197940056215</c:v>
                </c:pt>
                <c:pt idx="141">
                  <c:v>0.41466508456032891</c:v>
                </c:pt>
                <c:pt idx="142">
                  <c:v>0.41417398155070234</c:v>
                </c:pt>
                <c:pt idx="143">
                  <c:v>0.41368787682686947</c:v>
                </c:pt>
                <c:pt idx="144">
                  <c:v>0.41320597168519818</c:v>
                </c:pt>
                <c:pt idx="145">
                  <c:v>0.4127274751327098</c:v>
                </c:pt>
                <c:pt idx="146">
                  <c:v>0.41225161574940239</c:v>
                </c:pt>
                <c:pt idx="147">
                  <c:v>0.41177765223155077</c:v>
                </c:pt>
                <c:pt idx="148">
                  <c:v>0.41130488239028257</c:v>
                </c:pt>
                <c:pt idx="149">
                  <c:v>0.41083265046871026</c:v>
                </c:pt>
                <c:pt idx="150">
                  <c:v>0.41036035272639004</c:v>
                </c:pt>
                <c:pt idx="151">
                  <c:v>0.40988744131676824</c:v>
                </c:pt>
                <c:pt idx="152">
                  <c:v>0.40941342654794405</c:v>
                </c:pt>
                <c:pt idx="153">
                  <c:v>0.4089378776674365</c:v>
                </c:pt>
                <c:pt idx="154">
                  <c:v>0.40846042234706581</c:v>
                </c:pt>
                <c:pt idx="155">
                  <c:v>0.40798074506511578</c:v>
                </c:pt>
                <c:pt idx="156">
                  <c:v>0.40749858459111815</c:v>
                </c:pt>
                <c:pt idx="157">
                  <c:v>0.40701373077596065</c:v>
                </c:pt>
                <c:pt idx="158">
                  <c:v>0.40652602083890743</c:v>
                </c:pt>
                <c:pt idx="159">
                  <c:v>0.40603533532592001</c:v>
                </c:pt>
                <c:pt idx="160">
                  <c:v>0.40554159389259148</c:v>
                </c:pt>
                <c:pt idx="161">
                  <c:v>0.40504475104198501</c:v>
                </c:pt>
                <c:pt idx="162">
                  <c:v>0.40454479192429021</c:v>
                </c:pt>
                <c:pt idx="163">
                  <c:v>0.40404172828267482</c:v>
                </c:pt>
                <c:pt idx="164">
                  <c:v>0.40353559460887911</c:v>
                </c:pt>
                <c:pt idx="165">
                  <c:v>0.40302644455351633</c:v>
                </c:pt>
                <c:pt idx="166">
                  <c:v>0.40251434761997923</c:v>
                </c:pt>
                <c:pt idx="167">
                  <c:v>0.40199938615739328</c:v>
                </c:pt>
                <c:pt idx="168">
                  <c:v>0.40148165265711211</c:v>
                </c:pt>
                <c:pt idx="169">
                  <c:v>0.40096124734865274</c:v>
                </c:pt>
                <c:pt idx="170">
                  <c:v>0.40043827608445332</c:v>
                </c:pt>
                <c:pt idx="171">
                  <c:v>0.39991284849814979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0.46613900000000003</c:v>
                </c:pt>
                <c:pt idx="1">
                  <c:v>0.46677800000000003</c:v>
                </c:pt>
                <c:pt idx="2">
                  <c:v>0.46843600000000002</c:v>
                </c:pt>
                <c:pt idx="3">
                  <c:v>0.464453</c:v>
                </c:pt>
                <c:pt idx="4">
                  <c:v>0.46583599999999997</c:v>
                </c:pt>
                <c:pt idx="5">
                  <c:v>0.47066599999999997</c:v>
                </c:pt>
                <c:pt idx="6">
                  <c:v>0.46696500000000002</c:v>
                </c:pt>
                <c:pt idx="7">
                  <c:v>0.46315099999999998</c:v>
                </c:pt>
                <c:pt idx="8">
                  <c:v>0.46789700000000001</c:v>
                </c:pt>
                <c:pt idx="9">
                  <c:v>0.46922799999999998</c:v>
                </c:pt>
                <c:pt idx="10">
                  <c:v>0.46766999999999997</c:v>
                </c:pt>
                <c:pt idx="11">
                  <c:v>0.46363900000000002</c:v>
                </c:pt>
                <c:pt idx="12">
                  <c:v>0.46338200000000002</c:v>
                </c:pt>
                <c:pt idx="13">
                  <c:v>0.470748</c:v>
                </c:pt>
                <c:pt idx="14">
                  <c:v>0.46579399999999999</c:v>
                </c:pt>
                <c:pt idx="15">
                  <c:v>0.47025699999999998</c:v>
                </c:pt>
                <c:pt idx="16">
                  <c:v>0.46551100000000001</c:v>
                </c:pt>
                <c:pt idx="17">
                  <c:v>0.46744599999999997</c:v>
                </c:pt>
                <c:pt idx="18">
                  <c:v>0.469582</c:v>
                </c:pt>
                <c:pt idx="19">
                  <c:v>0.47441699999999998</c:v>
                </c:pt>
                <c:pt idx="20">
                  <c:v>0.46569500000000003</c:v>
                </c:pt>
                <c:pt idx="21">
                  <c:v>0.46898400000000001</c:v>
                </c:pt>
                <c:pt idx="22">
                  <c:v>0.46784300000000001</c:v>
                </c:pt>
                <c:pt idx="23">
                  <c:v>0.46384199999999998</c:v>
                </c:pt>
                <c:pt idx="24">
                  <c:v>0.469752</c:v>
                </c:pt>
                <c:pt idx="25">
                  <c:v>0.46739599999999998</c:v>
                </c:pt>
                <c:pt idx="26">
                  <c:v>0.46696199999999999</c:v>
                </c:pt>
                <c:pt idx="27">
                  <c:v>0.46570099999999998</c:v>
                </c:pt>
                <c:pt idx="28">
                  <c:v>0.46381600000000001</c:v>
                </c:pt>
                <c:pt idx="29">
                  <c:v>0.47291100000000003</c:v>
                </c:pt>
                <c:pt idx="30">
                  <c:v>0.47064600000000001</c:v>
                </c:pt>
                <c:pt idx="31">
                  <c:v>0.47384399999999999</c:v>
                </c:pt>
                <c:pt idx="32">
                  <c:v>0.48083100000000001</c:v>
                </c:pt>
                <c:pt idx="33">
                  <c:v>0.47499599999999997</c:v>
                </c:pt>
                <c:pt idx="34">
                  <c:v>0.48417700000000002</c:v>
                </c:pt>
                <c:pt idx="35">
                  <c:v>0.483097</c:v>
                </c:pt>
                <c:pt idx="36">
                  <c:v>0.48077300000000001</c:v>
                </c:pt>
                <c:pt idx="37">
                  <c:v>0.48297299999999999</c:v>
                </c:pt>
                <c:pt idx="38">
                  <c:v>0.48971500000000001</c:v>
                </c:pt>
                <c:pt idx="39">
                  <c:v>0.49723000000000001</c:v>
                </c:pt>
                <c:pt idx="40">
                  <c:v>0.50182099999999996</c:v>
                </c:pt>
                <c:pt idx="41">
                  <c:v>0.50690100000000005</c:v>
                </c:pt>
                <c:pt idx="42">
                  <c:v>0.51266599999999996</c:v>
                </c:pt>
                <c:pt idx="43">
                  <c:v>0.52526700000000004</c:v>
                </c:pt>
                <c:pt idx="44">
                  <c:v>0.541215</c:v>
                </c:pt>
                <c:pt idx="45">
                  <c:v>0.55896699999999999</c:v>
                </c:pt>
                <c:pt idx="46">
                  <c:v>0.58187599999999995</c:v>
                </c:pt>
                <c:pt idx="47">
                  <c:v>0.61058199999999996</c:v>
                </c:pt>
                <c:pt idx="48">
                  <c:v>0.65095700000000001</c:v>
                </c:pt>
                <c:pt idx="49">
                  <c:v>0.688361</c:v>
                </c:pt>
                <c:pt idx="50">
                  <c:v>0.73507900000000004</c:v>
                </c:pt>
                <c:pt idx="51">
                  <c:v>0.77202400000000004</c:v>
                </c:pt>
                <c:pt idx="52">
                  <c:v>0.80013999999999996</c:v>
                </c:pt>
                <c:pt idx="53">
                  <c:v>0.82076899999999997</c:v>
                </c:pt>
                <c:pt idx="54">
                  <c:v>0.833731</c:v>
                </c:pt>
                <c:pt idx="55">
                  <c:v>0.83980699999999997</c:v>
                </c:pt>
                <c:pt idx="56">
                  <c:v>0.842418</c:v>
                </c:pt>
                <c:pt idx="57">
                  <c:v>0.83447899999999997</c:v>
                </c:pt>
                <c:pt idx="58">
                  <c:v>0.82182699999999997</c:v>
                </c:pt>
                <c:pt idx="59">
                  <c:v>0.80561300000000002</c:v>
                </c:pt>
                <c:pt idx="60">
                  <c:v>0.770316</c:v>
                </c:pt>
                <c:pt idx="61">
                  <c:v>0.70459899999999998</c:v>
                </c:pt>
                <c:pt idx="62">
                  <c:v>0.60514000000000001</c:v>
                </c:pt>
                <c:pt idx="63">
                  <c:v>0.50886299999999995</c:v>
                </c:pt>
                <c:pt idx="64">
                  <c:v>0.472827</c:v>
                </c:pt>
                <c:pt idx="65">
                  <c:v>0.45883400000000002</c:v>
                </c:pt>
                <c:pt idx="66">
                  <c:v>0.46038800000000002</c:v>
                </c:pt>
                <c:pt idx="67">
                  <c:v>0.467696</c:v>
                </c:pt>
                <c:pt idx="68">
                  <c:v>0.46721099999999999</c:v>
                </c:pt>
                <c:pt idx="69">
                  <c:v>0.47838000000000003</c:v>
                </c:pt>
                <c:pt idx="70">
                  <c:v>0.48739300000000002</c:v>
                </c:pt>
                <c:pt idx="71">
                  <c:v>0.50185500000000005</c:v>
                </c:pt>
                <c:pt idx="72">
                  <c:v>0.51990099999999995</c:v>
                </c:pt>
                <c:pt idx="73">
                  <c:v>0.54215999999999998</c:v>
                </c:pt>
                <c:pt idx="74">
                  <c:v>0.57169999999999999</c:v>
                </c:pt>
                <c:pt idx="75">
                  <c:v>0.60069399999999995</c:v>
                </c:pt>
                <c:pt idx="76">
                  <c:v>0.63409599999999999</c:v>
                </c:pt>
                <c:pt idx="77">
                  <c:v>0.65881299999999998</c:v>
                </c:pt>
                <c:pt idx="78">
                  <c:v>0.68388599999999999</c:v>
                </c:pt>
                <c:pt idx="79">
                  <c:v>0.69913700000000001</c:v>
                </c:pt>
                <c:pt idx="80">
                  <c:v>0.71228599999999997</c:v>
                </c:pt>
                <c:pt idx="81">
                  <c:v>0.71570699999999998</c:v>
                </c:pt>
                <c:pt idx="82">
                  <c:v>0.70436900000000002</c:v>
                </c:pt>
                <c:pt idx="83">
                  <c:v>0.67974400000000001</c:v>
                </c:pt>
                <c:pt idx="84">
                  <c:v>0.63726799999999995</c:v>
                </c:pt>
                <c:pt idx="85">
                  <c:v>0.574403</c:v>
                </c:pt>
                <c:pt idx="86">
                  <c:v>0.49035200000000001</c:v>
                </c:pt>
                <c:pt idx="87">
                  <c:v>0.440083</c:v>
                </c:pt>
                <c:pt idx="88">
                  <c:v>0.42677999999999999</c:v>
                </c:pt>
                <c:pt idx="89">
                  <c:v>0.41903299999999999</c:v>
                </c:pt>
                <c:pt idx="90">
                  <c:v>0.42271500000000001</c:v>
                </c:pt>
                <c:pt idx="91">
                  <c:v>0.42228199999999999</c:v>
                </c:pt>
                <c:pt idx="92">
                  <c:v>0.41966900000000001</c:v>
                </c:pt>
                <c:pt idx="93">
                  <c:v>0.41655500000000001</c:v>
                </c:pt>
                <c:pt idx="94">
                  <c:v>0.41861100000000001</c:v>
                </c:pt>
                <c:pt idx="95">
                  <c:v>0.41572700000000001</c:v>
                </c:pt>
                <c:pt idx="96">
                  <c:v>0.41859800000000003</c:v>
                </c:pt>
                <c:pt idx="97">
                  <c:v>0.41537800000000002</c:v>
                </c:pt>
                <c:pt idx="98">
                  <c:v>0.41566599999999998</c:v>
                </c:pt>
                <c:pt idx="99">
                  <c:v>0.41807299999999997</c:v>
                </c:pt>
                <c:pt idx="100">
                  <c:v>0.42089500000000002</c:v>
                </c:pt>
                <c:pt idx="101">
                  <c:v>0.41918499999999997</c:v>
                </c:pt>
                <c:pt idx="102">
                  <c:v>0.417045</c:v>
                </c:pt>
                <c:pt idx="103">
                  <c:v>0.41721000000000003</c:v>
                </c:pt>
                <c:pt idx="104">
                  <c:v>0.41428199999999998</c:v>
                </c:pt>
                <c:pt idx="105">
                  <c:v>0.40910200000000002</c:v>
                </c:pt>
                <c:pt idx="106">
                  <c:v>0.409771</c:v>
                </c:pt>
                <c:pt idx="107">
                  <c:v>0.41345300000000001</c:v>
                </c:pt>
                <c:pt idx="108">
                  <c:v>0.41283199999999998</c:v>
                </c:pt>
                <c:pt idx="109">
                  <c:v>0.40752699999999997</c:v>
                </c:pt>
                <c:pt idx="110">
                  <c:v>0.40934199999999998</c:v>
                </c:pt>
                <c:pt idx="111">
                  <c:v>0.41052899999999998</c:v>
                </c:pt>
                <c:pt idx="112">
                  <c:v>0.409055</c:v>
                </c:pt>
                <c:pt idx="113">
                  <c:v>0.41124500000000003</c:v>
                </c:pt>
                <c:pt idx="114">
                  <c:v>0.41246500000000003</c:v>
                </c:pt>
                <c:pt idx="115">
                  <c:v>0.41086099999999998</c:v>
                </c:pt>
                <c:pt idx="116">
                  <c:v>0.41221000000000002</c:v>
                </c:pt>
                <c:pt idx="117">
                  <c:v>0.41111799999999998</c:v>
                </c:pt>
                <c:pt idx="118">
                  <c:v>0.410746</c:v>
                </c:pt>
                <c:pt idx="119">
                  <c:v>0.40989799999999998</c:v>
                </c:pt>
                <c:pt idx="120">
                  <c:v>0.40127000000000002</c:v>
                </c:pt>
                <c:pt idx="121">
                  <c:v>0.40374399999999999</c:v>
                </c:pt>
                <c:pt idx="122">
                  <c:v>0.40309299999999998</c:v>
                </c:pt>
                <c:pt idx="123">
                  <c:v>0.403972</c:v>
                </c:pt>
                <c:pt idx="124">
                  <c:v>0.40345300000000001</c:v>
                </c:pt>
                <c:pt idx="125">
                  <c:v>0.40451300000000001</c:v>
                </c:pt>
                <c:pt idx="126">
                  <c:v>0.40254699999999999</c:v>
                </c:pt>
                <c:pt idx="127">
                  <c:v>0.39970899999999998</c:v>
                </c:pt>
                <c:pt idx="128">
                  <c:v>0.39771099999999998</c:v>
                </c:pt>
                <c:pt idx="129">
                  <c:v>0.39641900000000002</c:v>
                </c:pt>
                <c:pt idx="130">
                  <c:v>0.398225</c:v>
                </c:pt>
                <c:pt idx="131">
                  <c:v>0.40057599999999999</c:v>
                </c:pt>
                <c:pt idx="132">
                  <c:v>0.39776899999999998</c:v>
                </c:pt>
                <c:pt idx="133">
                  <c:v>0.39979199999999998</c:v>
                </c:pt>
                <c:pt idx="134">
                  <c:v>0.39417099999999999</c:v>
                </c:pt>
                <c:pt idx="135">
                  <c:v>0.39968599999999999</c:v>
                </c:pt>
                <c:pt idx="136">
                  <c:v>0.40342699999999998</c:v>
                </c:pt>
                <c:pt idx="137">
                  <c:v>0.39535700000000001</c:v>
                </c:pt>
                <c:pt idx="138">
                  <c:v>0.39810200000000001</c:v>
                </c:pt>
                <c:pt idx="139">
                  <c:v>0.40216299999999999</c:v>
                </c:pt>
                <c:pt idx="140">
                  <c:v>0.396061</c:v>
                </c:pt>
                <c:pt idx="141">
                  <c:v>0.39680100000000001</c:v>
                </c:pt>
                <c:pt idx="142">
                  <c:v>0.40075100000000002</c:v>
                </c:pt>
                <c:pt idx="143">
                  <c:v>0.395455</c:v>
                </c:pt>
                <c:pt idx="144">
                  <c:v>0.403308</c:v>
                </c:pt>
                <c:pt idx="145">
                  <c:v>0.400924</c:v>
                </c:pt>
                <c:pt idx="146">
                  <c:v>0.39958199999999999</c:v>
                </c:pt>
                <c:pt idx="147">
                  <c:v>0.39820699999999998</c:v>
                </c:pt>
                <c:pt idx="148">
                  <c:v>0.397642</c:v>
                </c:pt>
                <c:pt idx="149">
                  <c:v>0.40006399999999998</c:v>
                </c:pt>
                <c:pt idx="150">
                  <c:v>0.40022999999999997</c:v>
                </c:pt>
                <c:pt idx="151">
                  <c:v>0.397424</c:v>
                </c:pt>
                <c:pt idx="152">
                  <c:v>0.39758599999999999</c:v>
                </c:pt>
                <c:pt idx="153">
                  <c:v>0.39015</c:v>
                </c:pt>
                <c:pt idx="154">
                  <c:v>0.39821800000000002</c:v>
                </c:pt>
                <c:pt idx="155">
                  <c:v>0.39506200000000002</c:v>
                </c:pt>
                <c:pt idx="156">
                  <c:v>0.39568700000000001</c:v>
                </c:pt>
                <c:pt idx="157">
                  <c:v>0.39591900000000002</c:v>
                </c:pt>
                <c:pt idx="158">
                  <c:v>0.39096199999999998</c:v>
                </c:pt>
                <c:pt idx="159">
                  <c:v>0.396231</c:v>
                </c:pt>
                <c:pt idx="160">
                  <c:v>0.392675</c:v>
                </c:pt>
                <c:pt idx="161">
                  <c:v>0.39363500000000001</c:v>
                </c:pt>
                <c:pt idx="162">
                  <c:v>0.39221400000000001</c:v>
                </c:pt>
                <c:pt idx="163">
                  <c:v>0.39423000000000002</c:v>
                </c:pt>
                <c:pt idx="164">
                  <c:v>0.39078000000000002</c:v>
                </c:pt>
                <c:pt idx="165">
                  <c:v>0.39339499999999999</c:v>
                </c:pt>
                <c:pt idx="166">
                  <c:v>0.39080900000000002</c:v>
                </c:pt>
                <c:pt idx="167">
                  <c:v>0.39337800000000001</c:v>
                </c:pt>
                <c:pt idx="168">
                  <c:v>0.38568400000000003</c:v>
                </c:pt>
                <c:pt idx="169">
                  <c:v>0.39077800000000001</c:v>
                </c:pt>
                <c:pt idx="170">
                  <c:v>0.38902599999999998</c:v>
                </c:pt>
                <c:pt idx="171">
                  <c:v>0.38999</c:v>
                </c:pt>
                <c:pt idx="172">
                  <c:v>0.39015899999999998</c:v>
                </c:pt>
                <c:pt idx="173">
                  <c:v>0.38758100000000001</c:v>
                </c:pt>
                <c:pt idx="174">
                  <c:v>0.38735000000000003</c:v>
                </c:pt>
                <c:pt idx="175">
                  <c:v>0.391233</c:v>
                </c:pt>
                <c:pt idx="176">
                  <c:v>0.39187100000000002</c:v>
                </c:pt>
                <c:pt idx="177">
                  <c:v>0.39139200000000002</c:v>
                </c:pt>
                <c:pt idx="178">
                  <c:v>0.389042</c:v>
                </c:pt>
                <c:pt idx="179">
                  <c:v>0.386378</c:v>
                </c:pt>
                <c:pt idx="180">
                  <c:v>0.38812200000000002</c:v>
                </c:pt>
                <c:pt idx="181">
                  <c:v>0.390685</c:v>
                </c:pt>
                <c:pt idx="182">
                  <c:v>0.38526199999999999</c:v>
                </c:pt>
                <c:pt idx="183">
                  <c:v>0.38466400000000001</c:v>
                </c:pt>
                <c:pt idx="184">
                  <c:v>0.38174400000000003</c:v>
                </c:pt>
                <c:pt idx="185">
                  <c:v>0.38654500000000003</c:v>
                </c:pt>
                <c:pt idx="186">
                  <c:v>0.39096799999999998</c:v>
                </c:pt>
                <c:pt idx="187">
                  <c:v>0.38641199999999998</c:v>
                </c:pt>
                <c:pt idx="188">
                  <c:v>0.38762200000000002</c:v>
                </c:pt>
                <c:pt idx="189">
                  <c:v>0.39020899999999997</c:v>
                </c:pt>
                <c:pt idx="190">
                  <c:v>0.39161099999999999</c:v>
                </c:pt>
                <c:pt idx="191">
                  <c:v>0.38552199999999998</c:v>
                </c:pt>
                <c:pt idx="192">
                  <c:v>0.38509500000000002</c:v>
                </c:pt>
                <c:pt idx="193">
                  <c:v>0.38843899999999998</c:v>
                </c:pt>
                <c:pt idx="194">
                  <c:v>0.388849</c:v>
                </c:pt>
                <c:pt idx="195">
                  <c:v>0.38752500000000001</c:v>
                </c:pt>
                <c:pt idx="196">
                  <c:v>0.38710299999999997</c:v>
                </c:pt>
                <c:pt idx="197">
                  <c:v>0.38884400000000002</c:v>
                </c:pt>
                <c:pt idx="198">
                  <c:v>0.38841300000000001</c:v>
                </c:pt>
                <c:pt idx="199">
                  <c:v>0.38812200000000002</c:v>
                </c:pt>
                <c:pt idx="200">
                  <c:v>0.39053199999999999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0.46384735495984136</c:v>
                </c:pt>
                <c:pt idx="1">
                  <c:v>0.46413524632045161</c:v>
                </c:pt>
                <c:pt idx="2">
                  <c:v>0.46441835483264859</c:v>
                </c:pt>
                <c:pt idx="3">
                  <c:v>0.46469602974753266</c:v>
                </c:pt>
                <c:pt idx="4">
                  <c:v>0.46496754971502008</c:v>
                </c:pt>
                <c:pt idx="5">
                  <c:v>0.4652321175132319</c:v>
                </c:pt>
                <c:pt idx="6">
                  <c:v>0.46548885492697151</c:v>
                </c:pt>
                <c:pt idx="7">
                  <c:v>0.46573679798709061</c:v>
                </c:pt>
                <c:pt idx="8">
                  <c:v>0.46597489287218435</c:v>
                </c:pt>
                <c:pt idx="9">
                  <c:v>0.46620199290286046</c:v>
                </c:pt>
                <c:pt idx="10">
                  <c:v>0.46641685724449955</c:v>
                </c:pt>
                <c:pt idx="11">
                  <c:v>0.4666181522017771</c:v>
                </c:pt>
                <c:pt idx="12">
                  <c:v>0.46680445637097778</c:v>
                </c:pt>
                <c:pt idx="13">
                  <c:v>0.46697427145891129</c:v>
                </c:pt>
                <c:pt idx="14">
                  <c:v>0.46712604133679109</c:v>
                </c:pt>
                <c:pt idx="15">
                  <c:v>0.46725818294298993</c:v>
                </c:pt>
                <c:pt idx="16">
                  <c:v>0.46736913405982428</c:v>
                </c:pt>
                <c:pt idx="17">
                  <c:v>0.46745742485131847</c:v>
                </c:pt>
                <c:pt idx="18">
                  <c:v>0.46752178244083187</c:v>
                </c:pt>
                <c:pt idx="19">
                  <c:v>0.46756128078681763</c:v>
                </c:pt>
                <c:pt idx="20">
                  <c:v>0.46757555169136467</c:v>
                </c:pt>
                <c:pt idx="21">
                  <c:v>0.46756507687696247</c:v>
                </c:pt>
                <c:pt idx="22">
                  <c:v>0.46753158549393953</c:v>
                </c:pt>
                <c:pt idx="23">
                  <c:v>0.46747858580084811</c:v>
                </c:pt>
                <c:pt idx="24">
                  <c:v>0.46741206349324238</c:v>
                </c:pt>
                <c:pt idx="25">
                  <c:v>0.46734138137433895</c:v>
                </c:pt>
                <c:pt idx="26">
                  <c:v>0.46728041460417574</c:v>
                </c:pt>
                <c:pt idx="27">
                  <c:v>0.46724895119573878</c:v>
                </c:pt>
                <c:pt idx="28">
                  <c:v>0.46727437710441116</c:v>
                </c:pt>
                <c:pt idx="29">
                  <c:v>0.46739364747575562</c:v>
                </c:pt>
                <c:pt idx="30">
                  <c:v>0.46765551883855971</c:v>
                </c:pt>
                <c:pt idx="31">
                  <c:v>0.46812298020582926</c:v>
                </c:pt>
                <c:pt idx="32">
                  <c:v>0.46887577401220831</c:v>
                </c:pt>
                <c:pt idx="33">
                  <c:v>0.47001284173510449</c:v>
                </c:pt>
                <c:pt idx="34">
                  <c:v>0.4716544668347637</c:v>
                </c:pt>
                <c:pt idx="35">
                  <c:v>0.47394382430463616</c:v>
                </c:pt>
                <c:pt idx="36">
                  <c:v>0.47704758886196108</c:v>
                </c:pt>
                <c:pt idx="37">
                  <c:v>0.48115521188914162</c:v>
                </c:pt>
                <c:pt idx="38">
                  <c:v>0.48647646139869594</c:v>
                </c:pt>
                <c:pt idx="39">
                  <c:v>0.49323684074247931</c:v>
                </c:pt>
                <c:pt idx="40">
                  <c:v>0.50167057073039956</c:v>
                </c:pt>
                <c:pt idx="41">
                  <c:v>0.51201094367481859</c:v>
                </c:pt>
                <c:pt idx="42">
                  <c:v>0.5244780392731373</c:v>
                </c:pt>
                <c:pt idx="43">
                  <c:v>0.53926402719786226</c:v>
                </c:pt>
                <c:pt idx="44">
                  <c:v>0.5565165577609158</c:v>
                </c:pt>
                <c:pt idx="45">
                  <c:v>0.57632103920445998</c:v>
                </c:pt>
                <c:pt idx="46">
                  <c:v>0.59868288713840723</c:v>
                </c:pt>
                <c:pt idx="47">
                  <c:v>0.62351105841294086</c:v>
                </c:pt>
                <c:pt idx="48">
                  <c:v>0.65060422911760862</c:v>
                </c:pt>
                <c:pt idx="49">
                  <c:v>0.67964045653097505</c:v>
                </c:pt>
                <c:pt idx="50">
                  <c:v>0.71016885372171712</c:v>
                </c:pt>
                <c:pt idx="51">
                  <c:v>0.74159468352070135</c:v>
                </c:pt>
                <c:pt idx="52">
                  <c:v>0.77313271756690138</c:v>
                </c:pt>
                <c:pt idx="53">
                  <c:v>0.8036779648008443</c:v>
                </c:pt>
                <c:pt idx="54">
                  <c:v>0.83153150303044976</c:v>
                </c:pt>
                <c:pt idx="55">
                  <c:v>0.8539863925240494</c:v>
                </c:pt>
                <c:pt idx="56">
                  <c:v>0.86699240704034064</c:v>
                </c:pt>
                <c:pt idx="57">
                  <c:v>0.8654105107984813</c:v>
                </c:pt>
                <c:pt idx="58">
                  <c:v>0.84440518806897735</c:v>
                </c:pt>
                <c:pt idx="59">
                  <c:v>0.80190372324724768</c:v>
                </c:pt>
                <c:pt idx="60">
                  <c:v>0.74091908821544239</c:v>
                </c:pt>
                <c:pt idx="61">
                  <c:v>0.66990480001507235</c:v>
                </c:pt>
                <c:pt idx="62">
                  <c:v>0.60023360650801594</c:v>
                </c:pt>
                <c:pt idx="63">
                  <c:v>0.541982530476388</c:v>
                </c:pt>
                <c:pt idx="64">
                  <c:v>0.50058716112015533</c:v>
                </c:pt>
                <c:pt idx="65">
                  <c:v>0.47620161244466835</c:v>
                </c:pt>
                <c:pt idx="66">
                  <c:v>0.46551255657973967</c:v>
                </c:pt>
                <c:pt idx="67">
                  <c:v>0.46429534421019125</c:v>
                </c:pt>
                <c:pt idx="68">
                  <c:v>0.46917325862114823</c:v>
                </c:pt>
                <c:pt idx="69">
                  <c:v>0.4781487404295669</c:v>
                </c:pt>
                <c:pt idx="70">
                  <c:v>0.49033152049972012</c:v>
                </c:pt>
                <c:pt idx="71">
                  <c:v>0.50544260513346073</c:v>
                </c:pt>
                <c:pt idx="72">
                  <c:v>0.52341829106342641</c:v>
                </c:pt>
                <c:pt idx="73">
                  <c:v>0.54417862379099691</c:v>
                </c:pt>
                <c:pt idx="74">
                  <c:v>0.56751255322634964</c:v>
                </c:pt>
                <c:pt idx="75">
                  <c:v>0.59302529909209534</c:v>
                </c:pt>
                <c:pt idx="76">
                  <c:v>0.62011521460650632</c:v>
                </c:pt>
                <c:pt idx="77">
                  <c:v>0.64795090923418108</c:v>
                </c:pt>
                <c:pt idx="78">
                  <c:v>0.67537198040629132</c:v>
                </c:pt>
                <c:pt idx="79">
                  <c:v>0.70052631857597081</c:v>
                </c:pt>
                <c:pt idx="80">
                  <c:v>0.72004019748777304</c:v>
                </c:pt>
                <c:pt idx="81">
                  <c:v>0.72807777718650646</c:v>
                </c:pt>
                <c:pt idx="82">
                  <c:v>0.7169463600992424</c:v>
                </c:pt>
                <c:pt idx="83">
                  <c:v>0.68118024144017131</c:v>
                </c:pt>
                <c:pt idx="84">
                  <c:v>0.62361218751199121</c:v>
                </c:pt>
                <c:pt idx="85">
                  <c:v>0.55722184761166227</c:v>
                </c:pt>
                <c:pt idx="86">
                  <c:v>0.49859239063848226</c:v>
                </c:pt>
                <c:pt idx="87">
                  <c:v>0.45808437952653491</c:v>
                </c:pt>
                <c:pt idx="88">
                  <c:v>0.4359305358288138</c:v>
                </c:pt>
                <c:pt idx="89">
                  <c:v>0.42617637728842095</c:v>
                </c:pt>
                <c:pt idx="90">
                  <c:v>0.42253909094019226</c:v>
                </c:pt>
                <c:pt idx="91">
                  <c:v>0.4211834773604316</c:v>
                </c:pt>
                <c:pt idx="92">
                  <c:v>0.42048352772560493</c:v>
                </c:pt>
                <c:pt idx="93">
                  <c:v>0.41993152064093292</c:v>
                </c:pt>
                <c:pt idx="94">
                  <c:v>0.41940744277557163</c:v>
                </c:pt>
                <c:pt idx="95">
                  <c:v>0.41888940585185036</c:v>
                </c:pt>
                <c:pt idx="96">
                  <c:v>0.41837420293769179</c:v>
                </c:pt>
                <c:pt idx="97">
                  <c:v>0.41786136236761517</c:v>
                </c:pt>
                <c:pt idx="98">
                  <c:v>0.4173507460017265</c:v>
                </c:pt>
                <c:pt idx="99">
                  <c:v>0.41684228109302385</c:v>
                </c:pt>
                <c:pt idx="100">
                  <c:v>0.41633594973136756</c:v>
                </c:pt>
                <c:pt idx="101">
                  <c:v>0.41583180704617057</c:v>
                </c:pt>
                <c:pt idx="102">
                  <c:v>0.41533000734599013</c:v>
                </c:pt>
                <c:pt idx="103">
                  <c:v>0.41483083603611387</c:v>
                </c:pt>
                <c:pt idx="104">
                  <c:v>0.41433474464241199</c:v>
                </c:pt>
                <c:pt idx="105">
                  <c:v>0.41384238361830322</c:v>
                </c:pt>
                <c:pt idx="106">
                  <c:v>0.41335462437322795</c:v>
                </c:pt>
                <c:pt idx="107">
                  <c:v>0.41287255881574281</c:v>
                </c:pt>
                <c:pt idx="108">
                  <c:v>0.41239746251111292</c:v>
                </c:pt>
                <c:pt idx="109">
                  <c:v>0.41193070703653956</c:v>
                </c:pt>
                <c:pt idx="110">
                  <c:v>0.41147360815930384</c:v>
                </c:pt>
                <c:pt idx="111">
                  <c:v>0.41102719752600464</c:v>
                </c:pt>
                <c:pt idx="112">
                  <c:v>0.41059190478847624</c:v>
                </c:pt>
                <c:pt idx="113">
                  <c:v>0.41016713752284173</c:v>
                </c:pt>
                <c:pt idx="114">
                  <c:v>0.40975076470660027</c:v>
                </c:pt>
                <c:pt idx="115">
                  <c:v>0.40933857898476694</c:v>
                </c:pt>
                <c:pt idx="116">
                  <c:v>0.40892395793494513</c:v>
                </c:pt>
                <c:pt idx="117">
                  <c:v>0.40849811942450659</c:v>
                </c:pt>
                <c:pt idx="118">
                  <c:v>0.40805140488455222</c:v>
                </c:pt>
                <c:pt idx="119">
                  <c:v>0.40757570819229322</c:v>
                </c:pt>
                <c:pt idx="120">
                  <c:v>0.40706746038788721</c:v>
                </c:pt>
                <c:pt idx="121">
                  <c:v>0.40652985345350529</c:v>
                </c:pt>
                <c:pt idx="122">
                  <c:v>0.40597289574096479</c:v>
                </c:pt>
                <c:pt idx="123">
                  <c:v>0.4054108098054639</c:v>
                </c:pt>
                <c:pt idx="124">
                  <c:v>0.40485777193914785</c:v>
                </c:pt>
                <c:pt idx="125">
                  <c:v>0.40432399031028399</c:v>
                </c:pt>
                <c:pt idx="126">
                  <c:v>0.40381384401603854</c:v>
                </c:pt>
                <c:pt idx="127">
                  <c:v>0.40332649403420556</c:v>
                </c:pt>
                <c:pt idx="128">
                  <c:v>0.40285805076914477</c:v>
                </c:pt>
                <c:pt idx="129">
                  <c:v>0.40240390859079816</c:v>
                </c:pt>
                <c:pt idx="130">
                  <c:v>0.40196029144262174</c:v>
                </c:pt>
                <c:pt idx="131">
                  <c:v>0.40152482304193821</c:v>
                </c:pt>
                <c:pt idx="132">
                  <c:v>0.40109647401203041</c:v>
                </c:pt>
                <c:pt idx="133">
                  <c:v>0.40067537988800023</c:v>
                </c:pt>
                <c:pt idx="134">
                  <c:v>0.40026292628965771</c:v>
                </c:pt>
                <c:pt idx="135">
                  <c:v>0.3998623604551596</c:v>
                </c:pt>
                <c:pt idx="136">
                  <c:v>0.39948006755188115</c:v>
                </c:pt>
                <c:pt idx="137">
                  <c:v>0.39912744845514292</c:v>
                </c:pt>
                <c:pt idx="138">
                  <c:v>0.39882290702403317</c:v>
                </c:pt>
                <c:pt idx="139">
                  <c:v>0.39859276669863403</c:v>
                </c:pt>
                <c:pt idx="140">
                  <c:v>0.39846924818371632</c:v>
                </c:pt>
                <c:pt idx="141">
                  <c:v>0.39848358140295076</c:v>
                </c:pt>
                <c:pt idx="142">
                  <c:v>0.39865366330802871</c:v>
                </c:pt>
                <c:pt idx="143">
                  <c:v>0.39896867006804393</c:v>
                </c:pt>
                <c:pt idx="144">
                  <c:v>0.39937668794651937</c:v>
                </c:pt>
                <c:pt idx="145">
                  <c:v>0.39978337323674551</c:v>
                </c:pt>
                <c:pt idx="146">
                  <c:v>0.40006736072021626</c:v>
                </c:pt>
                <c:pt idx="147">
                  <c:v>0.40011111070256195</c:v>
                </c:pt>
                <c:pt idx="148">
                  <c:v>0.39983711998394783</c:v>
                </c:pt>
                <c:pt idx="149">
                  <c:v>0.3992343452176032</c:v>
                </c:pt>
                <c:pt idx="150">
                  <c:v>0.39836248776099725</c:v>
                </c:pt>
                <c:pt idx="151">
                  <c:v>0.39733182981847576</c:v>
                </c:pt>
                <c:pt idx="152">
                  <c:v>0.39626789441569166</c:v>
                </c:pt>
                <c:pt idx="153">
                  <c:v>0.39527641409317649</c:v>
                </c:pt>
                <c:pt idx="154">
                  <c:v>0.39442174843179306</c:v>
                </c:pt>
                <c:pt idx="155">
                  <c:v>0.39372347352036158</c:v>
                </c:pt>
                <c:pt idx="156">
                  <c:v>0.3931671191760342</c:v>
                </c:pt>
                <c:pt idx="157">
                  <c:v>0.39272060718145846</c:v>
                </c:pt>
                <c:pt idx="158">
                  <c:v>0.39234876481896558</c:v>
                </c:pt>
                <c:pt idx="159">
                  <c:v>0.3920220964304284</c:v>
                </c:pt>
                <c:pt idx="160">
                  <c:v>0.39171979228716092</c:v>
                </c:pt>
                <c:pt idx="161">
                  <c:v>0.39142899762671646</c:v>
                </c:pt>
                <c:pt idx="162">
                  <c:v>0.39114258628765702</c:v>
                </c:pt>
                <c:pt idx="163">
                  <c:v>0.39085692922177506</c:v>
                </c:pt>
                <c:pt idx="164">
                  <c:v>0.39057027230082914</c:v>
                </c:pt>
                <c:pt idx="165">
                  <c:v>0.39028176752744581</c:v>
                </c:pt>
                <c:pt idx="166">
                  <c:v>0.38999097501887364</c:v>
                </c:pt>
                <c:pt idx="167">
                  <c:v>0.38969763696816773</c:v>
                </c:pt>
                <c:pt idx="168">
                  <c:v>0.38940158503824002</c:v>
                </c:pt>
                <c:pt idx="169">
                  <c:v>0.38910270482411502</c:v>
                </c:pt>
                <c:pt idx="170">
                  <c:v>0.38880092189090204</c:v>
                </c:pt>
                <c:pt idx="171">
                  <c:v>0.38849619508728067</c:v>
                </c:pt>
                <c:pt idx="172">
                  <c:v>0.38818851208399774</c:v>
                </c:pt>
                <c:pt idx="173">
                  <c:v>0.3878778855831348</c:v>
                </c:pt>
                <c:pt idx="174">
                  <c:v>0.38756434980159898</c:v>
                </c:pt>
                <c:pt idx="175">
                  <c:v>0.3872479571653562</c:v>
                </c:pt>
                <c:pt idx="176">
                  <c:v>0.38692877522841773</c:v>
                </c:pt>
                <c:pt idx="177">
                  <c:v>0.38660688383867864</c:v>
                </c:pt>
                <c:pt idx="178">
                  <c:v>0.38628237256519943</c:v>
                </c:pt>
                <c:pt idx="179">
                  <c:v>0.38595533839223634</c:v>
                </c:pt>
                <c:pt idx="180">
                  <c:v>0.38562588367735107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0.46384735465712207</c:v>
                </c:pt>
                <c:pt idx="1">
                  <c:v>0.46413524571445519</c:v>
                </c:pt>
                <c:pt idx="2">
                  <c:v>0.46441835363345191</c:v>
                </c:pt>
                <c:pt idx="3">
                  <c:v>0.46469602740167776</c:v>
                </c:pt>
                <c:pt idx="4">
                  <c:v>0.46496754517871536</c:v>
                </c:pt>
                <c:pt idx="5">
                  <c:v>0.46523210884174332</c:v>
                </c:pt>
                <c:pt idx="6">
                  <c:v>0.46548883854087719</c:v>
                </c:pt>
                <c:pt idx="7">
                  <c:v>0.46573676737819886</c:v>
                </c:pt>
                <c:pt idx="8">
                  <c:v>0.4659748363511475</c:v>
                </c:pt>
                <c:pt idx="9">
                  <c:v>0.46620188973058835</c:v>
                </c:pt>
                <c:pt idx="10">
                  <c:v>0.46641667107598672</c:v>
                </c:pt>
                <c:pt idx="11">
                  <c:v>0.46661782012399178</c:v>
                </c:pt>
                <c:pt idx="12">
                  <c:v>0.46680387082125668</c:v>
                </c:pt>
                <c:pt idx="13">
                  <c:v>0.4669732508059668</c:v>
                </c:pt>
                <c:pt idx="14">
                  <c:v>0.46712428267322276</c:v>
                </c:pt>
                <c:pt idx="15">
                  <c:v>0.46725518738451838</c:v>
                </c:pt>
                <c:pt idx="16">
                  <c:v>0.4673640901978306</c:v>
                </c:pt>
                <c:pt idx="17">
                  <c:v>0.46744902949855999</c:v>
                </c:pt>
                <c:pt idx="18">
                  <c:v>0.46750796889849694</c:v>
                </c:pt>
                <c:pt idx="19">
                  <c:v>0.46753881293573085</c:v>
                </c:pt>
                <c:pt idx="20">
                  <c:v>0.46753942664855364</c:v>
                </c:pt>
                <c:pt idx="21">
                  <c:v>0.46750765920708404</c:v>
                </c:pt>
                <c:pt idx="22">
                  <c:v>0.46744137166468497</c:v>
                </c:pt>
                <c:pt idx="23">
                  <c:v>0.46733846873612184</c:v>
                </c:pt>
                <c:pt idx="24">
                  <c:v>0.46719693432203213</c:v>
                </c:pt>
                <c:pt idx="25">
                  <c:v>0.46701487028394056</c:v>
                </c:pt>
                <c:pt idx="26">
                  <c:v>0.46679053773864376</c:v>
                </c:pt>
                <c:pt idx="27">
                  <c:v>0.46652239989713062</c:v>
                </c:pt>
                <c:pt idx="28">
                  <c:v>0.46620916523689426</c:v>
                </c:pt>
                <c:pt idx="29">
                  <c:v>0.46584982958639232</c:v>
                </c:pt>
                <c:pt idx="30">
                  <c:v>0.46544371553735703</c:v>
                </c:pt>
                <c:pt idx="31">
                  <c:v>0.46499050750575271</c:v>
                </c:pt>
                <c:pt idx="32">
                  <c:v>0.46449028075445664</c:v>
                </c:pt>
                <c:pt idx="33">
                  <c:v>0.46394352278464712</c:v>
                </c:pt>
                <c:pt idx="34">
                  <c:v>0.46335114570574432</c:v>
                </c:pt>
                <c:pt idx="35">
                  <c:v>0.46271448850373065</c:v>
                </c:pt>
                <c:pt idx="36">
                  <c:v>0.46203530853260039</c:v>
                </c:pt>
                <c:pt idx="37">
                  <c:v>0.46131576203103647</c:v>
                </c:pt>
                <c:pt idx="38">
                  <c:v>0.46055837398473742</c:v>
                </c:pt>
                <c:pt idx="39">
                  <c:v>0.45976599817651381</c:v>
                </c:pt>
                <c:pt idx="40">
                  <c:v>0.45894176875134712</c:v>
                </c:pt>
                <c:pt idx="41">
                  <c:v>0.45808904503409875</c:v>
                </c:pt>
                <c:pt idx="42">
                  <c:v>0.45721135164177973</c:v>
                </c:pt>
                <c:pt idx="43">
                  <c:v>0.45631231610842871</c:v>
                </c:pt>
                <c:pt idx="44">
                  <c:v>0.4553956062789693</c:v>
                </c:pt>
                <c:pt idx="45">
                  <c:v>0.4544648696319874</c:v>
                </c:pt>
                <c:pt idx="46">
                  <c:v>0.45352367647507291</c:v>
                </c:pt>
                <c:pt idx="47">
                  <c:v>0.45257546864448456</c:v>
                </c:pt>
                <c:pt idx="48">
                  <c:v>0.45162351496384584</c:v>
                </c:pt>
                <c:pt idx="49">
                  <c:v>0.4506708743071261</c:v>
                </c:pt>
                <c:pt idx="50">
                  <c:v>0.44972036670090332</c:v>
                </c:pt>
                <c:pt idx="51">
                  <c:v>0.44877455251733112</c:v>
                </c:pt>
                <c:pt idx="52">
                  <c:v>0.44783571947368572</c:v>
                </c:pt>
                <c:pt idx="53">
                  <c:v>0.44690587688107636</c:v>
                </c:pt>
                <c:pt idx="54">
                  <c:v>0.44598675638091007</c:v>
                </c:pt>
                <c:pt idx="55">
                  <c:v>0.44507981827361703</c:v>
                </c:pt>
                <c:pt idx="56">
                  <c:v>0.44418626247534082</c:v>
                </c:pt>
                <c:pt idx="57">
                  <c:v>0.44330704312648322</c:v>
                </c:pt>
                <c:pt idx="58">
                  <c:v>0.44244288591060427</c:v>
                </c:pt>
                <c:pt idx="59">
                  <c:v>0.44159430721187004</c:v>
                </c:pt>
                <c:pt idx="60">
                  <c:v>0.44076163433287346</c:v>
                </c:pt>
                <c:pt idx="61">
                  <c:v>0.43994502610215741</c:v>
                </c:pt>
                <c:pt idx="62">
                  <c:v>0.43914449331359884</c:v>
                </c:pt>
                <c:pt idx="63">
                  <c:v>0.43835991855117545</c:v>
                </c:pt>
                <c:pt idx="64">
                  <c:v>0.43759107505751599</c:v>
                </c:pt>
                <c:pt idx="65">
                  <c:v>0.43683764439965189</c:v>
                </c:pt>
                <c:pt idx="66">
                  <c:v>0.43609923276856905</c:v>
                </c:pt>
                <c:pt idx="67">
                  <c:v>0.43537538581970076</c:v>
                </c:pt>
                <c:pt idx="68">
                  <c:v>0.43466560201944876</c:v>
                </c:pt>
                <c:pt idx="69">
                  <c:v>0.43396934450887154</c:v>
                </c:pt>
                <c:pt idx="70">
                  <c:v>0.43328605153091265</c:v>
                </c:pt>
                <c:pt idx="71">
                  <c:v>0.43261514549328212</c:v>
                </c:pt>
                <c:pt idx="72">
                  <c:v>0.43195604075674288</c:v>
                </c:pt>
                <c:pt idx="73">
                  <c:v>0.43130815024948804</c:v>
                </c:pt>
                <c:pt idx="74">
                  <c:v>0.43067089101380951</c:v>
                </c:pt>
                <c:pt idx="75">
                  <c:v>0.43004368879255189</c:v>
                </c:pt>
                <c:pt idx="76">
                  <c:v>0.42942598176092645</c:v>
                </c:pt>
                <c:pt idx="77">
                  <c:v>0.4288172235050145</c:v>
                </c:pt>
                <c:pt idx="78">
                  <c:v>0.42821688534244828</c:v>
                </c:pt>
                <c:pt idx="79">
                  <c:v>0.42762445807389388</c:v>
                </c:pt>
                <c:pt idx="80">
                  <c:v>0.42703945324655929</c:v>
                </c:pt>
                <c:pt idx="81">
                  <c:v>0.42646140400334814</c:v>
                </c:pt>
                <c:pt idx="82">
                  <c:v>0.42588986558376557</c:v>
                </c:pt>
                <c:pt idx="83">
                  <c:v>0.42532441553542466</c:v>
                </c:pt>
                <c:pt idx="84">
                  <c:v>0.42476465368815564</c:v>
                </c:pt>
                <c:pt idx="85">
                  <c:v>0.42421020193634806</c:v>
                </c:pt>
                <c:pt idx="86">
                  <c:v>0.42366070386932059</c:v>
                </c:pt>
                <c:pt idx="87">
                  <c:v>0.42311582428422151</c:v>
                </c:pt>
                <c:pt idx="88">
                  <c:v>0.42257524861121648</c:v>
                </c:pt>
                <c:pt idx="89">
                  <c:v>0.42203868227650415</c:v>
                </c:pt>
                <c:pt idx="90">
                  <c:v>0.42150585002497992</c:v>
                </c:pt>
                <c:pt idx="91">
                  <c:v>0.42097649522111608</c:v>
                </c:pt>
                <c:pt idx="92">
                  <c:v>0.42045037914380412</c:v>
                </c:pt>
                <c:pt idx="93">
                  <c:v>0.41992728028846804</c:v>
                </c:pt>
                <c:pt idx="94">
                  <c:v>0.41940699368767453</c:v>
                </c:pt>
                <c:pt idx="95">
                  <c:v>0.41888933025969299</c:v>
                </c:pt>
                <c:pt idx="96">
                  <c:v>0.41837411619295978</c:v>
                </c:pt>
                <c:pt idx="97">
                  <c:v>0.41786119237314473</c:v>
                </c:pt>
                <c:pt idx="98">
                  <c:v>0.41735041385846522</c:v>
                </c:pt>
                <c:pt idx="99">
                  <c:v>0.4168416494080181</c:v>
                </c:pt>
                <c:pt idx="100">
                  <c:v>0.41633478106716842</c:v>
                </c:pt>
                <c:pt idx="101">
                  <c:v>0.41582970381342133</c:v>
                </c:pt>
                <c:pt idx="102">
                  <c:v>0.41532632526567653</c:v>
                </c:pt>
                <c:pt idx="103">
                  <c:v>0.4148245654593023</c:v>
                </c:pt>
                <c:pt idx="104">
                  <c:v>0.41432435668903594</c:v>
                </c:pt>
                <c:pt idx="105">
                  <c:v>0.4138256434212933</c:v>
                </c:pt>
                <c:pt idx="106">
                  <c:v>0.41332838227702312</c:v>
                </c:pt>
                <c:pt idx="107">
                  <c:v>0.41283254208573905</c:v>
                </c:pt>
                <c:pt idx="108">
                  <c:v>0.41233810401077392</c:v>
                </c:pt>
                <c:pt idx="109">
                  <c:v>0.41184506174508906</c:v>
                </c:pt>
                <c:pt idx="110">
                  <c:v>0.41135342177609857</c:v>
                </c:pt>
                <c:pt idx="111">
                  <c:v>0.41086320371689672</c:v>
                </c:pt>
                <c:pt idx="112">
                  <c:v>0.41037444069995865</c:v>
                </c:pt>
                <c:pt idx="113">
                  <c:v>0.40988717982778139</c:v>
                </c:pt>
                <c:pt idx="114">
                  <c:v>0.40940148267299387</c:v>
                </c:pt>
                <c:pt idx="115">
                  <c:v>0.40891742581814972</c:v>
                </c:pt>
                <c:pt idx="116">
                  <c:v>0.40843510142269057</c:v>
                </c:pt>
                <c:pt idx="117">
                  <c:v>0.40795461780138781</c:v>
                </c:pt>
                <c:pt idx="118">
                  <c:v>0.4074760999949299</c:v>
                </c:pt>
                <c:pt idx="119">
                  <c:v>0.40699969030921801</c:v>
                </c:pt>
                <c:pt idx="120">
                  <c:v>0.40652554879538133</c:v>
                </c:pt>
                <c:pt idx="121">
                  <c:v>0.40605385363760521</c:v>
                </c:pt>
                <c:pt idx="122">
                  <c:v>0.40558480141067871</c:v>
                </c:pt>
                <c:pt idx="123">
                  <c:v>0.40511860716387127</c:v>
                </c:pt>
                <c:pt idx="124">
                  <c:v>0.40465550428260255</c:v>
                </c:pt>
                <c:pt idx="125">
                  <c:v>0.40419574407465619</c:v>
                </c:pt>
                <c:pt idx="126">
                  <c:v>0.40373959502383988</c:v>
                </c:pt>
                <c:pt idx="127">
                  <c:v>0.40328734165147845</c:v>
                </c:pt>
                <c:pt idx="128">
                  <c:v>0.40283928292554433</c:v>
                </c:pt>
                <c:pt idx="129">
                  <c:v>0.40239573015921282</c:v>
                </c:pt>
                <c:pt idx="130">
                  <c:v>0.40195700434588744</c:v>
                </c:pt>
                <c:pt idx="131">
                  <c:v>0.40152343288695835</c:v>
                </c:pt>
                <c:pt idx="132">
                  <c:v>0.40109534568236127</c:v>
                </c:pt>
                <c:pt idx="133">
                  <c:v>0.40067307057288915</c:v>
                </c:pt>
                <c:pt idx="134">
                  <c:v>0.40025692814738362</c:v>
                </c:pt>
                <c:pt idx="135">
                  <c:v>0.39984722595730288</c:v>
                </c:pt>
                <c:pt idx="136">
                  <c:v>0.39944425221511159</c:v>
                </c:pt>
                <c:pt idx="137">
                  <c:v>0.39904826909033658</c:v>
                </c:pt>
                <c:pt idx="138">
                  <c:v>0.39865950575619824</c:v>
                </c:pt>
                <c:pt idx="139">
                  <c:v>0.39827815137807632</c:v>
                </c:pt>
                <c:pt idx="140">
                  <c:v>0.39790434826977022</c:v>
                </c:pt>
                <c:pt idx="141">
                  <c:v>0.39753818547123448</c:v>
                </c:pt>
                <c:pt idx="142">
                  <c:v>0.39717969301880934</c:v>
                </c:pt>
                <c:pt idx="143">
                  <c:v>0.39682883718270134</c:v>
                </c:pt>
                <c:pt idx="144">
                  <c:v>0.39648551693407313</c:v>
                </c:pt>
                <c:pt idx="145">
                  <c:v>0.3961495618740713</c:v>
                </c:pt>
                <c:pt idx="146">
                  <c:v>0.39582073180938993</c:v>
                </c:pt>
                <c:pt idx="147">
                  <c:v>0.3954987180951185</c:v>
                </c:pt>
                <c:pt idx="148">
                  <c:v>0.39518314678896044</c:v>
                </c:pt>
                <c:pt idx="149">
                  <c:v>0.39487358357628499</c:v>
                </c:pt>
                <c:pt idx="150">
                  <c:v>0.3945695403388832</c:v>
                </c:pt>
                <c:pt idx="151">
                  <c:v>0.39427048315833807</c:v>
                </c:pt>
                <c:pt idx="152">
                  <c:v>0.39397584147399872</c:v>
                </c:pt>
                <c:pt idx="153">
                  <c:v>0.39368501806127604</c:v>
                </c:pt>
                <c:pt idx="154">
                  <c:v>0.39339739946240654</c:v>
                </c:pt>
                <c:pt idx="155">
                  <c:v>0.39311236649112491</c:v>
                </c:pt>
                <c:pt idx="156">
                  <c:v>0.39282930444482639</c:v>
                </c:pt>
                <c:pt idx="157">
                  <c:v>0.39254761269076899</c:v>
                </c:pt>
                <c:pt idx="158">
                  <c:v>0.39226671334289637</c:v>
                </c:pt>
                <c:pt idx="159">
                  <c:v>0.39198605880803022</c:v>
                </c:pt>
                <c:pt idx="160">
                  <c:v>0.39170513804899243</c:v>
                </c:pt>
                <c:pt idx="161">
                  <c:v>0.39142348148220596</c:v>
                </c:pt>
                <c:pt idx="162">
                  <c:v>0.39114066449365481</c:v>
                </c:pt>
                <c:pt idx="163">
                  <c:v>0.39085630961583584</c:v>
                </c:pt>
                <c:pt idx="164">
                  <c:v>0.39057008745682931</c:v>
                </c:pt>
                <c:pt idx="165">
                  <c:v>0.39028171650936916</c:v>
                </c:pt>
                <c:pt idx="166">
                  <c:v>0.38999096199249622</c:v>
                </c:pt>
                <c:pt idx="167">
                  <c:v>0.38969763389164819</c:v>
                </c:pt>
                <c:pt idx="168">
                  <c:v>0.38940158436620625</c:v>
                </c:pt>
                <c:pt idx="169">
                  <c:v>0.38910270468835245</c:v>
                </c:pt>
                <c:pt idx="170">
                  <c:v>0.38880092186553961</c:v>
                </c:pt>
                <c:pt idx="171">
                  <c:v>0.38849619508289945</c:v>
                </c:pt>
                <c:pt idx="172">
                  <c:v>0.38818851208329797</c:v>
                </c:pt>
                <c:pt idx="173">
                  <c:v>0.38787788558303143</c:v>
                </c:pt>
                <c:pt idx="174">
                  <c:v>0.38756434980158488</c:v>
                </c:pt>
                <c:pt idx="175">
                  <c:v>0.38724795716535443</c:v>
                </c:pt>
                <c:pt idx="176">
                  <c:v>0.38692877522841751</c:v>
                </c:pt>
                <c:pt idx="177">
                  <c:v>0.38660688383867864</c:v>
                </c:pt>
                <c:pt idx="178">
                  <c:v>0.38628237256519943</c:v>
                </c:pt>
                <c:pt idx="179">
                  <c:v>0.38595533839223634</c:v>
                </c:pt>
                <c:pt idx="180">
                  <c:v>0.38562588367735107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0.46350200000000003</c:v>
                </c:pt>
                <c:pt idx="1">
                  <c:v>0.46282200000000001</c:v>
                </c:pt>
                <c:pt idx="2">
                  <c:v>0.46198099999999998</c:v>
                </c:pt>
                <c:pt idx="3">
                  <c:v>0.46386300000000003</c:v>
                </c:pt>
                <c:pt idx="4">
                  <c:v>0.464422</c:v>
                </c:pt>
                <c:pt idx="5">
                  <c:v>0.46091300000000002</c:v>
                </c:pt>
                <c:pt idx="6">
                  <c:v>0.46003699999999997</c:v>
                </c:pt>
                <c:pt idx="7">
                  <c:v>0.46125699999999997</c:v>
                </c:pt>
                <c:pt idx="8">
                  <c:v>0.46302599999999999</c:v>
                </c:pt>
                <c:pt idx="9">
                  <c:v>0.46283400000000002</c:v>
                </c:pt>
                <c:pt idx="10">
                  <c:v>0.45962799999999998</c:v>
                </c:pt>
                <c:pt idx="11">
                  <c:v>0.46052399999999999</c:v>
                </c:pt>
                <c:pt idx="12">
                  <c:v>0.46083000000000002</c:v>
                </c:pt>
                <c:pt idx="13">
                  <c:v>0.45639299999999999</c:v>
                </c:pt>
                <c:pt idx="14">
                  <c:v>0.46642</c:v>
                </c:pt>
                <c:pt idx="15">
                  <c:v>0.46140399999999998</c:v>
                </c:pt>
                <c:pt idx="16">
                  <c:v>0.462584</c:v>
                </c:pt>
                <c:pt idx="17">
                  <c:v>0.459119</c:v>
                </c:pt>
                <c:pt idx="18">
                  <c:v>0.46212199999999998</c:v>
                </c:pt>
                <c:pt idx="19">
                  <c:v>0.46225899999999998</c:v>
                </c:pt>
                <c:pt idx="20">
                  <c:v>0.45981300000000003</c:v>
                </c:pt>
                <c:pt idx="21">
                  <c:v>0.458731</c:v>
                </c:pt>
                <c:pt idx="22">
                  <c:v>0.46216800000000002</c:v>
                </c:pt>
                <c:pt idx="23">
                  <c:v>0.46076499999999998</c:v>
                </c:pt>
                <c:pt idx="24">
                  <c:v>0.46566400000000002</c:v>
                </c:pt>
                <c:pt idx="25">
                  <c:v>0.46626499999999999</c:v>
                </c:pt>
                <c:pt idx="26">
                  <c:v>0.46701799999999999</c:v>
                </c:pt>
                <c:pt idx="27">
                  <c:v>0.46834399999999998</c:v>
                </c:pt>
                <c:pt idx="28">
                  <c:v>0.46866600000000003</c:v>
                </c:pt>
                <c:pt idx="29">
                  <c:v>0.47036499999999998</c:v>
                </c:pt>
                <c:pt idx="30">
                  <c:v>0.47573700000000002</c:v>
                </c:pt>
                <c:pt idx="31">
                  <c:v>0.47052899999999998</c:v>
                </c:pt>
                <c:pt idx="32">
                  <c:v>0.47441499999999998</c:v>
                </c:pt>
                <c:pt idx="33">
                  <c:v>0.471972</c:v>
                </c:pt>
                <c:pt idx="34">
                  <c:v>0.47595799999999999</c:v>
                </c:pt>
                <c:pt idx="35">
                  <c:v>0.47564800000000002</c:v>
                </c:pt>
                <c:pt idx="36">
                  <c:v>0.48825299999999999</c:v>
                </c:pt>
                <c:pt idx="37">
                  <c:v>0.48901</c:v>
                </c:pt>
                <c:pt idx="38">
                  <c:v>0.48819800000000002</c:v>
                </c:pt>
                <c:pt idx="39">
                  <c:v>0.49690899999999999</c:v>
                </c:pt>
                <c:pt idx="40">
                  <c:v>0.49969999999999998</c:v>
                </c:pt>
                <c:pt idx="41">
                  <c:v>0.51193200000000005</c:v>
                </c:pt>
                <c:pt idx="42">
                  <c:v>0.52196100000000001</c:v>
                </c:pt>
                <c:pt idx="43">
                  <c:v>0.53461199999999998</c:v>
                </c:pt>
                <c:pt idx="44">
                  <c:v>0.55384100000000003</c:v>
                </c:pt>
                <c:pt idx="45">
                  <c:v>0.57492200000000004</c:v>
                </c:pt>
                <c:pt idx="46">
                  <c:v>0.61093399999999998</c:v>
                </c:pt>
                <c:pt idx="47">
                  <c:v>0.64486699999999997</c:v>
                </c:pt>
                <c:pt idx="48">
                  <c:v>0.69441900000000001</c:v>
                </c:pt>
                <c:pt idx="49">
                  <c:v>0.73640899999999998</c:v>
                </c:pt>
                <c:pt idx="50">
                  <c:v>0.77064500000000002</c:v>
                </c:pt>
                <c:pt idx="51">
                  <c:v>0.79984999999999995</c:v>
                </c:pt>
                <c:pt idx="52">
                  <c:v>0.81732800000000005</c:v>
                </c:pt>
                <c:pt idx="53">
                  <c:v>0.82725000000000004</c:v>
                </c:pt>
                <c:pt idx="54">
                  <c:v>0.83081799999999995</c:v>
                </c:pt>
                <c:pt idx="55">
                  <c:v>0.82510600000000001</c:v>
                </c:pt>
                <c:pt idx="56">
                  <c:v>0.81076899999999996</c:v>
                </c:pt>
                <c:pt idx="57">
                  <c:v>0.78115999999999997</c:v>
                </c:pt>
                <c:pt idx="58">
                  <c:v>0.72137399999999996</c:v>
                </c:pt>
                <c:pt idx="59">
                  <c:v>0.62035399999999996</c:v>
                </c:pt>
                <c:pt idx="60">
                  <c:v>0.528366</c:v>
                </c:pt>
                <c:pt idx="61">
                  <c:v>0.46776499999999999</c:v>
                </c:pt>
                <c:pt idx="62">
                  <c:v>0.45648100000000003</c:v>
                </c:pt>
                <c:pt idx="63">
                  <c:v>0.45235399999999998</c:v>
                </c:pt>
                <c:pt idx="64">
                  <c:v>0.455322</c:v>
                </c:pt>
                <c:pt idx="65">
                  <c:v>0.46007199999999998</c:v>
                </c:pt>
                <c:pt idx="66">
                  <c:v>0.46919699999999998</c:v>
                </c:pt>
                <c:pt idx="67">
                  <c:v>0.46790300000000001</c:v>
                </c:pt>
                <c:pt idx="68">
                  <c:v>0.48141499999999998</c:v>
                </c:pt>
                <c:pt idx="69">
                  <c:v>0.49751099999999998</c:v>
                </c:pt>
                <c:pt idx="70">
                  <c:v>0.51409499999999997</c:v>
                </c:pt>
                <c:pt idx="71">
                  <c:v>0.54192099999999999</c:v>
                </c:pt>
                <c:pt idx="72">
                  <c:v>0.56645199999999996</c:v>
                </c:pt>
                <c:pt idx="73">
                  <c:v>0.60064799999999996</c:v>
                </c:pt>
                <c:pt idx="74">
                  <c:v>0.62875999999999999</c:v>
                </c:pt>
                <c:pt idx="75">
                  <c:v>0.66093599999999997</c:v>
                </c:pt>
                <c:pt idx="76">
                  <c:v>0.678732</c:v>
                </c:pt>
                <c:pt idx="77">
                  <c:v>0.69470100000000001</c:v>
                </c:pt>
                <c:pt idx="78">
                  <c:v>0.69883300000000004</c:v>
                </c:pt>
                <c:pt idx="79">
                  <c:v>0.68489500000000003</c:v>
                </c:pt>
                <c:pt idx="80">
                  <c:v>0.65542699999999998</c:v>
                </c:pt>
                <c:pt idx="81">
                  <c:v>0.59555800000000003</c:v>
                </c:pt>
                <c:pt idx="82">
                  <c:v>0.52253300000000003</c:v>
                </c:pt>
                <c:pt idx="83">
                  <c:v>0.46583000000000002</c:v>
                </c:pt>
                <c:pt idx="84">
                  <c:v>0.42454500000000001</c:v>
                </c:pt>
                <c:pt idx="85">
                  <c:v>0.42280800000000002</c:v>
                </c:pt>
                <c:pt idx="86">
                  <c:v>0.42128100000000002</c:v>
                </c:pt>
                <c:pt idx="87">
                  <c:v>0.417493</c:v>
                </c:pt>
                <c:pt idx="88">
                  <c:v>0.41916599999999998</c:v>
                </c:pt>
                <c:pt idx="89">
                  <c:v>0.416354</c:v>
                </c:pt>
                <c:pt idx="90">
                  <c:v>0.41987099999999999</c:v>
                </c:pt>
                <c:pt idx="91">
                  <c:v>0.411219</c:v>
                </c:pt>
                <c:pt idx="92">
                  <c:v>0.41058299999999998</c:v>
                </c:pt>
                <c:pt idx="93">
                  <c:v>0.41466999999999998</c:v>
                </c:pt>
                <c:pt idx="94">
                  <c:v>0.40965299999999999</c:v>
                </c:pt>
                <c:pt idx="95">
                  <c:v>0.41519800000000001</c:v>
                </c:pt>
                <c:pt idx="96">
                  <c:v>0.40979900000000002</c:v>
                </c:pt>
                <c:pt idx="97">
                  <c:v>0.415462</c:v>
                </c:pt>
                <c:pt idx="98">
                  <c:v>0.41843399999999997</c:v>
                </c:pt>
                <c:pt idx="99">
                  <c:v>0.41303200000000001</c:v>
                </c:pt>
                <c:pt idx="100">
                  <c:v>0.40582299999999999</c:v>
                </c:pt>
                <c:pt idx="101">
                  <c:v>0.41345399999999999</c:v>
                </c:pt>
                <c:pt idx="102">
                  <c:v>0.41046300000000002</c:v>
                </c:pt>
                <c:pt idx="103">
                  <c:v>0.41479100000000002</c:v>
                </c:pt>
                <c:pt idx="104">
                  <c:v>0.40875499999999998</c:v>
                </c:pt>
                <c:pt idx="105">
                  <c:v>0.40992099999999998</c:v>
                </c:pt>
                <c:pt idx="106">
                  <c:v>0.41000599999999998</c:v>
                </c:pt>
                <c:pt idx="107">
                  <c:v>0.40771400000000002</c:v>
                </c:pt>
                <c:pt idx="108">
                  <c:v>0.40606700000000001</c:v>
                </c:pt>
                <c:pt idx="109">
                  <c:v>0.406246</c:v>
                </c:pt>
                <c:pt idx="110">
                  <c:v>0.40941699999999998</c:v>
                </c:pt>
                <c:pt idx="111">
                  <c:v>0.406051</c:v>
                </c:pt>
                <c:pt idx="112">
                  <c:v>0.405113</c:v>
                </c:pt>
                <c:pt idx="113">
                  <c:v>0.40892699999999998</c:v>
                </c:pt>
                <c:pt idx="114">
                  <c:v>0.409779</c:v>
                </c:pt>
                <c:pt idx="115">
                  <c:v>0.41040199999999999</c:v>
                </c:pt>
                <c:pt idx="116">
                  <c:v>0.40875</c:v>
                </c:pt>
                <c:pt idx="117">
                  <c:v>0.40534500000000001</c:v>
                </c:pt>
                <c:pt idx="118">
                  <c:v>0.40595399999999998</c:v>
                </c:pt>
                <c:pt idx="119">
                  <c:v>0.404833</c:v>
                </c:pt>
                <c:pt idx="120">
                  <c:v>0.405559</c:v>
                </c:pt>
                <c:pt idx="121">
                  <c:v>0.40396199999999999</c:v>
                </c:pt>
                <c:pt idx="122">
                  <c:v>0.39968300000000001</c:v>
                </c:pt>
                <c:pt idx="123">
                  <c:v>0.39861099999999999</c:v>
                </c:pt>
                <c:pt idx="124">
                  <c:v>0.40139599999999998</c:v>
                </c:pt>
                <c:pt idx="125">
                  <c:v>0.39960800000000002</c:v>
                </c:pt>
                <c:pt idx="126">
                  <c:v>0.39541799999999999</c:v>
                </c:pt>
                <c:pt idx="127">
                  <c:v>0.393092</c:v>
                </c:pt>
                <c:pt idx="128">
                  <c:v>0.401086</c:v>
                </c:pt>
                <c:pt idx="129">
                  <c:v>0.39431899999999998</c:v>
                </c:pt>
                <c:pt idx="130">
                  <c:v>0.40156199999999997</c:v>
                </c:pt>
                <c:pt idx="131">
                  <c:v>0.39511499999999999</c:v>
                </c:pt>
                <c:pt idx="132">
                  <c:v>0.39578400000000002</c:v>
                </c:pt>
                <c:pt idx="133">
                  <c:v>0.398669</c:v>
                </c:pt>
                <c:pt idx="134">
                  <c:v>0.39448499999999997</c:v>
                </c:pt>
                <c:pt idx="135">
                  <c:v>0.39218900000000001</c:v>
                </c:pt>
                <c:pt idx="136">
                  <c:v>0.39231700000000003</c:v>
                </c:pt>
                <c:pt idx="137">
                  <c:v>0.39408300000000002</c:v>
                </c:pt>
                <c:pt idx="138">
                  <c:v>0.38908500000000001</c:v>
                </c:pt>
                <c:pt idx="139">
                  <c:v>0.39497900000000002</c:v>
                </c:pt>
                <c:pt idx="140">
                  <c:v>0.39350000000000002</c:v>
                </c:pt>
                <c:pt idx="141">
                  <c:v>0.395789</c:v>
                </c:pt>
                <c:pt idx="142">
                  <c:v>0.39291999999999999</c:v>
                </c:pt>
                <c:pt idx="143">
                  <c:v>0.39601399999999998</c:v>
                </c:pt>
                <c:pt idx="144">
                  <c:v>0.38807900000000001</c:v>
                </c:pt>
                <c:pt idx="145">
                  <c:v>0.39485300000000001</c:v>
                </c:pt>
                <c:pt idx="146">
                  <c:v>0.39372000000000001</c:v>
                </c:pt>
                <c:pt idx="147">
                  <c:v>0.39721499999999998</c:v>
                </c:pt>
                <c:pt idx="148">
                  <c:v>0.39644000000000001</c:v>
                </c:pt>
                <c:pt idx="149">
                  <c:v>0.39660099999999998</c:v>
                </c:pt>
                <c:pt idx="150">
                  <c:v>0.39474900000000002</c:v>
                </c:pt>
                <c:pt idx="151">
                  <c:v>0.39274999999999999</c:v>
                </c:pt>
                <c:pt idx="152">
                  <c:v>0.39710200000000001</c:v>
                </c:pt>
                <c:pt idx="153">
                  <c:v>0.38646799999999998</c:v>
                </c:pt>
                <c:pt idx="154">
                  <c:v>0.397229</c:v>
                </c:pt>
                <c:pt idx="155">
                  <c:v>0.387299</c:v>
                </c:pt>
                <c:pt idx="156">
                  <c:v>0.38771499999999998</c:v>
                </c:pt>
                <c:pt idx="157">
                  <c:v>0.38894800000000002</c:v>
                </c:pt>
                <c:pt idx="158">
                  <c:v>0.38143700000000003</c:v>
                </c:pt>
                <c:pt idx="159">
                  <c:v>0.38687300000000002</c:v>
                </c:pt>
                <c:pt idx="160">
                  <c:v>0.38842399999999999</c:v>
                </c:pt>
                <c:pt idx="161">
                  <c:v>0.387712</c:v>
                </c:pt>
                <c:pt idx="162">
                  <c:v>0.38585000000000003</c:v>
                </c:pt>
                <c:pt idx="163">
                  <c:v>0.383822</c:v>
                </c:pt>
                <c:pt idx="164">
                  <c:v>0.38421100000000002</c:v>
                </c:pt>
                <c:pt idx="165">
                  <c:v>0.38102799999999998</c:v>
                </c:pt>
                <c:pt idx="166">
                  <c:v>0.386403</c:v>
                </c:pt>
                <c:pt idx="167">
                  <c:v>0.38456800000000002</c:v>
                </c:pt>
                <c:pt idx="168">
                  <c:v>0.384409</c:v>
                </c:pt>
                <c:pt idx="169">
                  <c:v>0.38464399999999999</c:v>
                </c:pt>
                <c:pt idx="170">
                  <c:v>0.38051099999999999</c:v>
                </c:pt>
                <c:pt idx="171">
                  <c:v>0.383382</c:v>
                </c:pt>
                <c:pt idx="172">
                  <c:v>0.37995200000000001</c:v>
                </c:pt>
                <c:pt idx="173">
                  <c:v>0.38399699999999998</c:v>
                </c:pt>
                <c:pt idx="174">
                  <c:v>0.38383200000000001</c:v>
                </c:pt>
                <c:pt idx="175">
                  <c:v>0.38162600000000002</c:v>
                </c:pt>
                <c:pt idx="176">
                  <c:v>0.37841900000000001</c:v>
                </c:pt>
                <c:pt idx="177">
                  <c:v>0.38258599999999998</c:v>
                </c:pt>
                <c:pt idx="178">
                  <c:v>0.38349</c:v>
                </c:pt>
                <c:pt idx="179">
                  <c:v>0.388764</c:v>
                </c:pt>
                <c:pt idx="180">
                  <c:v>0.38078200000000001</c:v>
                </c:pt>
                <c:pt idx="181">
                  <c:v>0.38331500000000002</c:v>
                </c:pt>
                <c:pt idx="182">
                  <c:v>0.38298100000000002</c:v>
                </c:pt>
                <c:pt idx="183">
                  <c:v>0.378168</c:v>
                </c:pt>
                <c:pt idx="184">
                  <c:v>0.38073000000000001</c:v>
                </c:pt>
                <c:pt idx="185">
                  <c:v>0.384911</c:v>
                </c:pt>
                <c:pt idx="186">
                  <c:v>0.375384</c:v>
                </c:pt>
                <c:pt idx="187">
                  <c:v>0.38561299999999998</c:v>
                </c:pt>
                <c:pt idx="188">
                  <c:v>0.38322699999999998</c:v>
                </c:pt>
                <c:pt idx="189">
                  <c:v>0.38153599999999999</c:v>
                </c:pt>
                <c:pt idx="190">
                  <c:v>0.38113900000000001</c:v>
                </c:pt>
                <c:pt idx="191">
                  <c:v>0.37814199999999998</c:v>
                </c:pt>
                <c:pt idx="192">
                  <c:v>0.38026199999999999</c:v>
                </c:pt>
                <c:pt idx="193">
                  <c:v>0.37851299999999999</c:v>
                </c:pt>
                <c:pt idx="194">
                  <c:v>0.38229299999999999</c:v>
                </c:pt>
                <c:pt idx="195">
                  <c:v>0.38190800000000003</c:v>
                </c:pt>
                <c:pt idx="196">
                  <c:v>0.37557000000000001</c:v>
                </c:pt>
                <c:pt idx="197">
                  <c:v>0.376052</c:v>
                </c:pt>
                <c:pt idx="198">
                  <c:v>0.379714</c:v>
                </c:pt>
                <c:pt idx="199">
                  <c:v>0.37814199999999998</c:v>
                </c:pt>
                <c:pt idx="200">
                  <c:v>0.37479600000000002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0.45699179105582777</c:v>
                </c:pt>
                <c:pt idx="1">
                  <c:v>0.45745593925238021</c:v>
                </c:pt>
                <c:pt idx="2">
                  <c:v>0.4579148507734605</c:v>
                </c:pt>
                <c:pt idx="3">
                  <c:v>0.45836778606327994</c:v>
                </c:pt>
                <c:pt idx="4">
                  <c:v>0.4588139230644192</c:v>
                </c:pt>
                <c:pt idx="5">
                  <c:v>0.4592523506310498</c:v>
                </c:pt>
                <c:pt idx="6">
                  <c:v>0.45968206191679245</c:v>
                </c:pt>
                <c:pt idx="7">
                  <c:v>0.46010194787972103</c:v>
                </c:pt>
                <c:pt idx="8">
                  <c:v>0.4605107910932581</c:v>
                </c:pt>
                <c:pt idx="9">
                  <c:v>0.46090726011419808</c:v>
                </c:pt>
                <c:pt idx="10">
                  <c:v>0.46128990474686538</c:v>
                </c:pt>
                <c:pt idx="11">
                  <c:v>0.46165715267033414</c:v>
                </c:pt>
                <c:pt idx="12">
                  <c:v>0.46200730808768486</c:v>
                </c:pt>
                <c:pt idx="13">
                  <c:v>0.46233855335013774</c:v>
                </c:pt>
                <c:pt idx="14">
                  <c:v>0.46264895496212638</c:v>
                </c:pt>
                <c:pt idx="15">
                  <c:v>0.46293647607090865</c:v>
                </c:pt>
                <c:pt idx="16">
                  <c:v>0.46319899860701713</c:v>
                </c:pt>
                <c:pt idx="17">
                  <c:v>0.46343435983442194</c:v>
                </c:pt>
                <c:pt idx="18">
                  <c:v>0.46364041040500015</c:v>
                </c:pt>
                <c:pt idx="19">
                  <c:v>0.46381510434976997</c:v>
                </c:pt>
                <c:pt idx="20">
                  <c:v>0.46395663606727416</c:v>
                </c:pt>
                <c:pt idx="21">
                  <c:v>0.46406364556522051</c:v>
                </c:pt>
                <c:pt idx="22">
                  <c:v>0.46413552117200413</c:v>
                </c:pt>
                <c:pt idx="23">
                  <c:v>0.46417283866533371</c:v>
                </c:pt>
                <c:pt idx="24">
                  <c:v>0.46417798692368994</c:v>
                </c:pt>
                <c:pt idx="25">
                  <c:v>0.46415604190605131</c:v>
                </c:pt>
                <c:pt idx="26">
                  <c:v>0.46411596135492511</c:v>
                </c:pt>
                <c:pt idx="27">
                  <c:v>0.46407217947598861</c:v>
                </c:pt>
                <c:pt idx="28">
                  <c:v>0.46404668025482909</c:v>
                </c:pt>
                <c:pt idx="29">
                  <c:v>0.46407161524255064</c:v>
                </c:pt>
                <c:pt idx="30">
                  <c:v>0.46419250102362059</c:v>
                </c:pt>
                <c:pt idx="31">
                  <c:v>0.46447197750610991</c:v>
                </c:pt>
                <c:pt idx="32">
                  <c:v>0.46499402595581624</c:v>
                </c:pt>
                <c:pt idx="33">
                  <c:v>0.46586843312781179</c:v>
                </c:pt>
                <c:pt idx="34">
                  <c:v>0.46723514704068769</c:v>
                </c:pt>
                <c:pt idx="35">
                  <c:v>0.46926800919625467</c:v>
                </c:pt>
                <c:pt idx="36">
                  <c:v>0.47217718340748149</c:v>
                </c:pt>
                <c:pt idx="37">
                  <c:v>0.47620945727691721</c:v>
                </c:pt>
                <c:pt idx="38">
                  <c:v>0.48164550074842943</c:v>
                </c:pt>
                <c:pt idx="39">
                  <c:v>0.48879316380724219</c:v>
                </c:pt>
                <c:pt idx="40">
                  <c:v>0.49797601890576537</c:v>
                </c:pt>
                <c:pt idx="41">
                  <c:v>0.50951663243322554</c:v>
                </c:pt>
                <c:pt idx="42">
                  <c:v>0.52371449745026888</c:v>
                </c:pt>
                <c:pt idx="43">
                  <c:v>0.54081916723627743</c:v>
                </c:pt>
                <c:pt idx="44">
                  <c:v>0.56099985623279858</c:v>
                </c:pt>
                <c:pt idx="45">
                  <c:v>0.58431354947546865</c:v>
                </c:pt>
                <c:pt idx="46">
                  <c:v>0.61067437988610729</c:v>
                </c:pt>
                <c:pt idx="47">
                  <c:v>0.63982754621360172</c:v>
                </c:pt>
                <c:pt idx="48">
                  <c:v>0.67133099280608222</c:v>
                </c:pt>
                <c:pt idx="49">
                  <c:v>0.7045458699512851</c:v>
                </c:pt>
                <c:pt idx="50">
                  <c:v>0.73862573985003488</c:v>
                </c:pt>
                <c:pt idx="51">
                  <c:v>0.77245532959151264</c:v>
                </c:pt>
                <c:pt idx="52">
                  <c:v>0.80439896135078826</c:v>
                </c:pt>
                <c:pt idx="53">
                  <c:v>0.83163694346424522</c:v>
                </c:pt>
                <c:pt idx="54">
                  <c:v>0.84910495493917337</c:v>
                </c:pt>
                <c:pt idx="55">
                  <c:v>0.84899694844992868</c:v>
                </c:pt>
                <c:pt idx="56">
                  <c:v>0.82284703278784033</c:v>
                </c:pt>
                <c:pt idx="57">
                  <c:v>0.7670937700857432</c:v>
                </c:pt>
                <c:pt idx="58">
                  <c:v>0.68872832127361849</c:v>
                </c:pt>
                <c:pt idx="59">
                  <c:v>0.60473282334678125</c:v>
                </c:pt>
                <c:pt idx="60">
                  <c:v>0.53359064760635433</c:v>
                </c:pt>
                <c:pt idx="61">
                  <c:v>0.48563964127075654</c:v>
                </c:pt>
                <c:pt idx="62">
                  <c:v>0.46036692593726225</c:v>
                </c:pt>
                <c:pt idx="63">
                  <c:v>0.45104411386813176</c:v>
                </c:pt>
                <c:pt idx="64">
                  <c:v>0.45074902370162068</c:v>
                </c:pt>
                <c:pt idx="65">
                  <c:v>0.45525229732672573</c:v>
                </c:pt>
                <c:pt idx="66">
                  <c:v>0.46285551842296002</c:v>
                </c:pt>
                <c:pt idx="67">
                  <c:v>0.47323072739794331</c:v>
                </c:pt>
                <c:pt idx="68">
                  <c:v>0.48653732143963557</c:v>
                </c:pt>
                <c:pt idx="69">
                  <c:v>0.50299633629543095</c:v>
                </c:pt>
                <c:pt idx="70">
                  <c:v>0.52271618796689789</c:v>
                </c:pt>
                <c:pt idx="71">
                  <c:v>0.54560879181931976</c:v>
                </c:pt>
                <c:pt idx="72">
                  <c:v>0.57133525047241385</c:v>
                </c:pt>
                <c:pt idx="73">
                  <c:v>0.59926398644540768</c:v>
                </c:pt>
                <c:pt idx="74">
                  <c:v>0.62841079203244588</c:v>
                </c:pt>
                <c:pt idx="75">
                  <c:v>0.65725436749773369</c:v>
                </c:pt>
                <c:pt idx="76">
                  <c:v>0.68322257012706422</c:v>
                </c:pt>
                <c:pt idx="77">
                  <c:v>0.70180401037569573</c:v>
                </c:pt>
                <c:pt idx="78">
                  <c:v>0.70610626729375614</c:v>
                </c:pt>
                <c:pt idx="79">
                  <c:v>0.68877283614500573</c:v>
                </c:pt>
                <c:pt idx="80">
                  <c:v>0.6471124805614179</c:v>
                </c:pt>
                <c:pt idx="81">
                  <c:v>0.58794948962246296</c:v>
                </c:pt>
                <c:pt idx="82">
                  <c:v>0.52616010360778676</c:v>
                </c:pt>
                <c:pt idx="83">
                  <c:v>0.47625506748033836</c:v>
                </c:pt>
                <c:pt idx="84">
                  <c:v>0.44449924051916551</c:v>
                </c:pt>
                <c:pt idx="85">
                  <c:v>0.42836586828695955</c:v>
                </c:pt>
                <c:pt idx="86">
                  <c:v>0.42165082335577436</c:v>
                </c:pt>
                <c:pt idx="87">
                  <c:v>0.41916607644777615</c:v>
                </c:pt>
                <c:pt idx="88">
                  <c:v>0.41813596292145244</c:v>
                </c:pt>
                <c:pt idx="89">
                  <c:v>0.41749592386141138</c:v>
                </c:pt>
                <c:pt idx="90">
                  <c:v>0.41694032145039567</c:v>
                </c:pt>
                <c:pt idx="91">
                  <c:v>0.41640191768670204</c:v>
                </c:pt>
                <c:pt idx="92">
                  <c:v>0.41586907798705941</c:v>
                </c:pt>
                <c:pt idx="93">
                  <c:v>0.41534003802697211</c:v>
                </c:pt>
                <c:pt idx="94">
                  <c:v>0.41481440255821211</c:v>
                </c:pt>
                <c:pt idx="95">
                  <c:v>0.41429195055889456</c:v>
                </c:pt>
                <c:pt idx="96">
                  <c:v>0.41377251802040571</c:v>
                </c:pt>
                <c:pt idx="97">
                  <c:v>0.41325601259963729</c:v>
                </c:pt>
                <c:pt idx="98">
                  <c:v>0.41274245901675177</c:v>
                </c:pt>
                <c:pt idx="99">
                  <c:v>0.41223207710706722</c:v>
                </c:pt>
                <c:pt idx="100">
                  <c:v>0.41172540635169741</c:v>
                </c:pt>
                <c:pt idx="101">
                  <c:v>0.41122349216770193</c:v>
                </c:pt>
                <c:pt idx="102">
                  <c:v>0.4107281452327966</c:v>
                </c:pt>
                <c:pt idx="103">
                  <c:v>0.41024227273028174</c:v>
                </c:pt>
                <c:pt idx="104">
                  <c:v>0.4097702564564098</c:v>
                </c:pt>
                <c:pt idx="105">
                  <c:v>0.40931831614806802</c:v>
                </c:pt>
                <c:pt idx="106">
                  <c:v>0.40889475054678315</c:v>
                </c:pt>
                <c:pt idx="107">
                  <c:v>0.40850990317504582</c:v>
                </c:pt>
                <c:pt idx="108">
                  <c:v>0.40817566894304325</c:v>
                </c:pt>
                <c:pt idx="109">
                  <c:v>0.40790435305224898</c:v>
                </c:pt>
                <c:pt idx="110">
                  <c:v>0.40770670958984911</c:v>
                </c:pt>
                <c:pt idx="111">
                  <c:v>0.40758899439758645</c:v>
                </c:pt>
                <c:pt idx="112">
                  <c:v>0.40754885638693816</c:v>
                </c:pt>
                <c:pt idx="113">
                  <c:v>0.4075700136272366</c:v>
                </c:pt>
                <c:pt idx="114">
                  <c:v>0.40761636525538492</c:v>
                </c:pt>
                <c:pt idx="115">
                  <c:v>0.40762798661497296</c:v>
                </c:pt>
                <c:pt idx="116">
                  <c:v>0.4075239019317049</c:v>
                </c:pt>
                <c:pt idx="117">
                  <c:v>0.40721712076956956</c:v>
                </c:pt>
                <c:pt idx="118">
                  <c:v>0.40664261687327014</c:v>
                </c:pt>
                <c:pt idx="119">
                  <c:v>0.40578859693145725</c:v>
                </c:pt>
                <c:pt idx="120">
                  <c:v>0.4047127684079711</c:v>
                </c:pt>
                <c:pt idx="121">
                  <c:v>0.40352885811043682</c:v>
                </c:pt>
                <c:pt idx="122">
                  <c:v>0.40236625404987597</c:v>
                </c:pt>
                <c:pt idx="123">
                  <c:v>0.40132444933012335</c:v>
                </c:pt>
                <c:pt idx="124">
                  <c:v>0.40044714175167262</c:v>
                </c:pt>
                <c:pt idx="125">
                  <c:v>0.39972558731817598</c:v>
                </c:pt>
                <c:pt idx="126">
                  <c:v>0.39912141314968175</c:v>
                </c:pt>
                <c:pt idx="127">
                  <c:v>0.39859123748197495</c:v>
                </c:pt>
                <c:pt idx="128">
                  <c:v>0.39810137130641199</c:v>
                </c:pt>
                <c:pt idx="129">
                  <c:v>0.39763131252677569</c:v>
                </c:pt>
                <c:pt idx="130">
                  <c:v>0.39717085088248644</c:v>
                </c:pt>
                <c:pt idx="131">
                  <c:v>0.39671578769801802</c:v>
                </c:pt>
                <c:pt idx="132">
                  <c:v>0.39626477828825707</c:v>
                </c:pt>
                <c:pt idx="133">
                  <c:v>0.39581770231984748</c:v>
                </c:pt>
                <c:pt idx="134">
                  <c:v>0.39537517701688296</c:v>
                </c:pt>
                <c:pt idx="135">
                  <c:v>0.39493891759534377</c:v>
                </c:pt>
                <c:pt idx="136">
                  <c:v>0.39451301696468605</c:v>
                </c:pt>
                <c:pt idx="137">
                  <c:v>0.39410648569172546</c:v>
                </c:pt>
                <c:pt idx="138">
                  <c:v>0.39373726042415641</c:v>
                </c:pt>
                <c:pt idx="139">
                  <c:v>0.39343698752114226</c:v>
                </c:pt>
                <c:pt idx="140">
                  <c:v>0.39325401871905397</c:v>
                </c:pt>
                <c:pt idx="141">
                  <c:v>0.39324982377596368</c:v>
                </c:pt>
                <c:pt idx="142">
                  <c:v>0.39348340418536837</c:v>
                </c:pt>
                <c:pt idx="143">
                  <c:v>0.39398203899435397</c:v>
                </c:pt>
                <c:pt idx="144">
                  <c:v>0.3947058534954983</c:v>
                </c:pt>
                <c:pt idx="145">
                  <c:v>0.39552442634678092</c:v>
                </c:pt>
                <c:pt idx="146">
                  <c:v>0.39622705710014905</c:v>
                </c:pt>
                <c:pt idx="147">
                  <c:v>0.39657645050476903</c:v>
                </c:pt>
                <c:pt idx="148">
                  <c:v>0.39639062588455815</c:v>
                </c:pt>
                <c:pt idx="149">
                  <c:v>0.39561529570015008</c:v>
                </c:pt>
                <c:pt idx="150">
                  <c:v>0.39434759112816709</c:v>
                </c:pt>
                <c:pt idx="151">
                  <c:v>0.3927970194339514</c:v>
                </c:pt>
                <c:pt idx="152">
                  <c:v>0.39120500833000948</c:v>
                </c:pt>
                <c:pt idx="153">
                  <c:v>0.38976522247405732</c:v>
                </c:pt>
                <c:pt idx="154">
                  <c:v>0.38857988675606564</c:v>
                </c:pt>
                <c:pt idx="155">
                  <c:v>0.38766133023063021</c:v>
                </c:pt>
                <c:pt idx="156">
                  <c:v>0.38696346686715605</c:v>
                </c:pt>
                <c:pt idx="157">
                  <c:v>0.38641938053514679</c:v>
                </c:pt>
                <c:pt idx="158">
                  <c:v>0.38596809673136079</c:v>
                </c:pt>
                <c:pt idx="159">
                  <c:v>0.38556596661694809</c:v>
                </c:pt>
                <c:pt idx="160">
                  <c:v>0.38518675151900733</c:v>
                </c:pt>
                <c:pt idx="161">
                  <c:v>0.38481678235834332</c:v>
                </c:pt>
                <c:pt idx="162">
                  <c:v>0.38444975107574852</c:v>
                </c:pt>
                <c:pt idx="163">
                  <c:v>0.38408301190317634</c:v>
                </c:pt>
                <c:pt idx="164">
                  <c:v>0.38371550820771427</c:v>
                </c:pt>
                <c:pt idx="165">
                  <c:v>0.38334680000826415</c:v>
                </c:pt>
                <c:pt idx="166">
                  <c:v>0.38297667128889723</c:v>
                </c:pt>
                <c:pt idx="167">
                  <c:v>0.38260499087520305</c:v>
                </c:pt>
                <c:pt idx="168">
                  <c:v>0.38223166809461812</c:v>
                </c:pt>
                <c:pt idx="169">
                  <c:v>0.3818566391721222</c:v>
                </c:pt>
                <c:pt idx="170">
                  <c:v>0.38147986232406722</c:v>
                </c:pt>
                <c:pt idx="171">
                  <c:v>0.38110131499951427</c:v>
                </c:pt>
                <c:pt idx="172">
                  <c:v>0.38072099159417389</c:v>
                </c:pt>
                <c:pt idx="173">
                  <c:v>0.38033890128930609</c:v>
                </c:pt>
                <c:pt idx="174">
                  <c:v>0.37995506597831452</c:v>
                </c:pt>
                <c:pt idx="175">
                  <c:v>0.37956951830118324</c:v>
                </c:pt>
                <c:pt idx="176">
                  <c:v>0.37918229980979673</c:v>
                </c:pt>
                <c:pt idx="177">
                  <c:v>0.37879345928054775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0.45699179104995524</c:v>
                </c:pt>
                <c:pt idx="1">
                  <c:v>0.45745593923854466</c:v>
                </c:pt>
                <c:pt idx="2">
                  <c:v>0.45791485074134536</c:v>
                </c:pt>
                <c:pt idx="3">
                  <c:v>0.45836778598983469</c:v>
                </c:pt>
                <c:pt idx="4">
                  <c:v>0.45881392289893419</c:v>
                </c:pt>
                <c:pt idx="5">
                  <c:v>0.4592523502636871</c:v>
                </c:pt>
                <c:pt idx="6">
                  <c:v>0.45968206111331728</c:v>
                </c:pt>
                <c:pt idx="7">
                  <c:v>0.4601019461483466</c:v>
                </c:pt>
                <c:pt idx="8">
                  <c:v>0.46051078741746815</c:v>
                </c:pt>
                <c:pt idx="9">
                  <c:v>0.46090725242552322</c:v>
                </c:pt>
                <c:pt idx="10">
                  <c:v>0.46128988890182177</c:v>
                </c:pt>
                <c:pt idx="11">
                  <c:v>0.46165712049844909</c:v>
                </c:pt>
                <c:pt idx="12">
                  <c:v>0.46200724372995639</c:v>
                </c:pt>
                <c:pt idx="13">
                  <c:v>0.46233842650727497</c:v>
                </c:pt>
                <c:pt idx="14">
                  <c:v>0.46264870865754365</c:v>
                </c:pt>
                <c:pt idx="15">
                  <c:v>0.46293600485485414</c:v>
                </c:pt>
                <c:pt idx="16">
                  <c:v>0.46319811041105619</c:v>
                </c:pt>
                <c:pt idx="17">
                  <c:v>0.46343271038638556</c:v>
                </c:pt>
                <c:pt idx="18">
                  <c:v>0.46363739247187707</c:v>
                </c:pt>
                <c:pt idx="19">
                  <c:v>0.4638096640639876</c:v>
                </c:pt>
                <c:pt idx="20">
                  <c:v>0.46394697389123857</c:v>
                </c:pt>
                <c:pt idx="21">
                  <c:v>0.46404673845802352</c:v>
                </c:pt>
                <c:pt idx="22">
                  <c:v>0.46410637343811356</c:v>
                </c:pt>
                <c:pt idx="23">
                  <c:v>0.46412332997766287</c:v>
                </c:pt>
                <c:pt idx="24">
                  <c:v>0.46409513565513333</c:v>
                </c:pt>
                <c:pt idx="25">
                  <c:v>0.46401943959739195</c:v>
                </c:pt>
                <c:pt idx="26">
                  <c:v>0.4638940609753387</c:v>
                </c:pt>
                <c:pt idx="27">
                  <c:v>0.4637170398114609</c:v>
                </c:pt>
                <c:pt idx="28">
                  <c:v>0.46348668874301713</c:v>
                </c:pt>
                <c:pt idx="29">
                  <c:v>0.46320164411963749</c:v>
                </c:pt>
                <c:pt idx="30">
                  <c:v>0.46286091459740752</c:v>
                </c:pt>
                <c:pt idx="31">
                  <c:v>0.4624639252484225</c:v>
                </c:pt>
                <c:pt idx="32">
                  <c:v>0.46201055515922979</c:v>
                </c:pt>
                <c:pt idx="33">
                  <c:v>0.46150116656282264</c:v>
                </c:pt>
                <c:pt idx="34">
                  <c:v>0.46093662374856775</c:v>
                </c:pt>
                <c:pt idx="35">
                  <c:v>0.46031830032405308</c:v>
                </c:pt>
                <c:pt idx="36">
                  <c:v>0.45964807385160777</c:v>
                </c:pt>
                <c:pt idx="37">
                  <c:v>0.45892830742702778</c:v>
                </c:pt>
                <c:pt idx="38">
                  <c:v>0.45816181837429698</c:v>
                </c:pt>
                <c:pt idx="39">
                  <c:v>0.45735183485485881</c:v>
                </c:pt>
                <c:pt idx="40">
                  <c:v>0.4565019417859903</c:v>
                </c:pt>
                <c:pt idx="41">
                  <c:v>0.45561601798361911</c:v>
                </c:pt>
                <c:pt idx="42">
                  <c:v>0.45469816685008635</c:v>
                </c:pt>
                <c:pt idx="43">
                  <c:v>0.45375264318704905</c:v>
                </c:pt>
                <c:pt idx="44">
                  <c:v>0.45278377881186288</c:v>
                </c:pt>
                <c:pt idx="45">
                  <c:v>0.45179590959143989</c:v>
                </c:pt>
                <c:pt idx="46">
                  <c:v>0.45079330629435604</c:v>
                </c:pt>
                <c:pt idx="47">
                  <c:v>0.44978011132561019</c:v>
                </c:pt>
                <c:pt idx="48">
                  <c:v>0.44876028298319154</c:v>
                </c:pt>
                <c:pt idx="49">
                  <c:v>0.44773754839982632</c:v>
                </c:pt>
                <c:pt idx="50">
                  <c:v>0.44671536584517468</c:v>
                </c:pt>
                <c:pt idx="51">
                  <c:v>0.44569689659756023</c:v>
                </c:pt>
                <c:pt idx="52">
                  <c:v>0.44468498617769547</c:v>
                </c:pt>
                <c:pt idx="53">
                  <c:v>0.4436821543892211</c:v>
                </c:pt>
                <c:pt idx="54">
                  <c:v>0.44269059334311961</c:v>
                </c:pt>
                <c:pt idx="55">
                  <c:v>0.44171217245812905</c:v>
                </c:pt>
                <c:pt idx="56">
                  <c:v>0.44074844932349921</c:v>
                </c:pt>
                <c:pt idx="57">
                  <c:v>0.43980068527519944</c:v>
                </c:pt>
                <c:pt idx="58">
                  <c:v>0.43886986456026289</c:v>
                </c:pt>
                <c:pt idx="59">
                  <c:v>0.43795671603313863</c:v>
                </c:pt>
                <c:pt idx="60">
                  <c:v>0.43706173642945706</c:v>
                </c:pt>
                <c:pt idx="61">
                  <c:v>0.436185214384189</c:v>
                </c:pt>
                <c:pt idx="62">
                  <c:v>0.43532725449215431</c:v>
                </c:pt>
                <c:pt idx="63">
                  <c:v>0.43448780084057265</c:v>
                </c:pt>
                <c:pt idx="64">
                  <c:v>0.43366665956927786</c:v>
                </c:pt>
                <c:pt idx="65">
                  <c:v>0.43286352012979556</c:v>
                </c:pt>
                <c:pt idx="66">
                  <c:v>0.4320779750168548</c:v>
                </c:pt>
                <c:pt idx="67">
                  <c:v>0.43130953783372805</c:v>
                </c:pt>
                <c:pt idx="68">
                  <c:v>0.4305576596257909</c:v>
                </c:pt>
                <c:pt idx="69">
                  <c:v>0.42982174347546742</c:v>
                </c:pt>
                <c:pt idx="70">
                  <c:v>0.42910115739739335</c:v>
                </c:pt>
                <c:pt idx="71">
                  <c:v>0.42839524560665365</c:v>
                </c:pt>
                <c:pt idx="72">
                  <c:v>0.42770333825694312</c:v>
                </c:pt>
                <c:pt idx="73">
                  <c:v>0.427024759761086</c:v>
                </c:pt>
                <c:pt idx="74">
                  <c:v>0.42635883581509182</c:v>
                </c:pt>
                <c:pt idx="75">
                  <c:v>0.42570489925024135</c:v>
                </c:pt>
                <c:pt idx="76">
                  <c:v>0.42506229483685015</c:v>
                </c:pt>
                <c:pt idx="77">
                  <c:v>0.42443038315942977</c:v>
                </c:pt>
                <c:pt idx="78">
                  <c:v>0.42380854367686843</c:v>
                </c:pt>
                <c:pt idx="79">
                  <c:v>0.42319617707371804</c:v>
                </c:pt>
                <c:pt idx="80">
                  <c:v>0.42259270700030338</c:v>
                </c:pt>
                <c:pt idx="81">
                  <c:v>0.42199758129061593</c:v>
                </c:pt>
                <c:pt idx="82">
                  <c:v>0.42141027273816917</c:v>
                </c:pt>
                <c:pt idx="83">
                  <c:v>0.42083027950143165</c:v>
                </c:pt>
                <c:pt idx="84">
                  <c:v>0.42025712520229147</c:v>
                </c:pt>
                <c:pt idx="85">
                  <c:v>0.41969035877336486</c:v>
                </c:pt>
                <c:pt idx="86">
                  <c:v>0.41912955410290614</c:v>
                </c:pt>
                <c:pt idx="87">
                  <c:v>0.41857430951964747</c:v>
                </c:pt>
                <c:pt idx="88">
                  <c:v>0.4180242471540867</c:v>
                </c:pt>
                <c:pt idx="89">
                  <c:v>0.41747901220755729</c:v>
                </c:pt>
                <c:pt idx="90">
                  <c:v>0.41693827215580609</c:v>
                </c:pt>
                <c:pt idx="91">
                  <c:v>0.41640171590975544</c:v>
                </c:pt>
                <c:pt idx="92">
                  <c:v>0.41586905295257953</c:v>
                </c:pt>
                <c:pt idx="93">
                  <c:v>0.41534001246914959</c:v>
                </c:pt>
                <c:pt idx="94">
                  <c:v>0.41481434248124394</c:v>
                </c:pt>
                <c:pt idx="95">
                  <c:v>0.41429180899963625</c:v>
                </c:pt>
                <c:pt idx="96">
                  <c:v>0.41377219520223368</c:v>
                </c:pt>
                <c:pt idx="97">
                  <c:v>0.41325530064577726</c:v>
                </c:pt>
                <c:pt idx="98">
                  <c:v>0.41274094051722876</c:v>
                </c:pt>
                <c:pt idx="99">
                  <c:v>0.4122289449297874</c:v>
                </c:pt>
                <c:pt idx="100">
                  <c:v>0.41171915826749816</c:v>
                </c:pt>
                <c:pt idx="101">
                  <c:v>0.41121143858158532</c:v>
                </c:pt>
                <c:pt idx="102">
                  <c:v>0.41070565704094758</c:v>
                </c:pt>
                <c:pt idx="103">
                  <c:v>0.41020169743865614</c:v>
                </c:pt>
                <c:pt idx="104">
                  <c:v>0.40969945575578209</c:v>
                </c:pt>
                <c:pt idx="105">
                  <c:v>0.40919883978341293</c:v>
                </c:pt>
                <c:pt idx="106">
                  <c:v>0.40869976880328412</c:v>
                </c:pt>
                <c:pt idx="107">
                  <c:v>0.40820217332701753</c:v>
                </c:pt>
                <c:pt idx="108">
                  <c:v>0.40770599489350512</c:v>
                </c:pt>
                <c:pt idx="109">
                  <c:v>0.40721118592347816</c:v>
                </c:pt>
                <c:pt idx="110">
                  <c:v>0.40671770962972786</c:v>
                </c:pt>
                <c:pt idx="111">
                  <c:v>0.40622553998077304</c:v>
                </c:pt>
                <c:pt idx="112">
                  <c:v>0.40573466171497008</c:v>
                </c:pt>
                <c:pt idx="113">
                  <c:v>0.40524507040110747</c:v>
                </c:pt>
                <c:pt idx="114">
                  <c:v>0.40475677254038489</c:v>
                </c:pt>
                <c:pt idx="115">
                  <c:v>0.40426978570333083</c:v>
                </c:pt>
                <c:pt idx="116">
                  <c:v>0.40378413869362567</c:v>
                </c:pt>
                <c:pt idx="117">
                  <c:v>0.40329987172895571</c:v>
                </c:pt>
                <c:pt idx="118">
                  <c:v>0.40281703662692392</c:v>
                </c:pt>
                <c:pt idx="119">
                  <c:v>0.40233569698165994</c:v>
                </c:pt>
                <c:pt idx="120">
                  <c:v>0.40185592831415662</c:v>
                </c:pt>
                <c:pt idx="121">
                  <c:v>0.40137781817651275</c:v>
                </c:pt>
                <c:pt idx="122">
                  <c:v>0.40090146618726769</c:v>
                </c:pt>
                <c:pt idx="123">
                  <c:v>0.40042698397196536</c:v>
                </c:pt>
                <c:pt idx="124">
                  <c:v>0.3999544949801086</c:v>
                </c:pt>
                <c:pt idx="125">
                  <c:v>0.39948413414695993</c:v>
                </c:pt>
                <c:pt idx="126">
                  <c:v>0.39901604736642748</c:v>
                </c:pt>
                <c:pt idx="127">
                  <c:v>0.39855039073984688</c:v>
                </c:pt>
                <c:pt idx="128">
                  <c:v>0.39808732956515686</c:v>
                </c:pt>
                <c:pt idx="129">
                  <c:v>0.39762703703215369</c:v>
                </c:pt>
                <c:pt idx="130">
                  <c:v>0.39716969259260154</c:v>
                </c:pt>
                <c:pt idx="131">
                  <c:v>0.39671547997937406</c:v>
                </c:pt>
                <c:pt idx="132">
                  <c:v>0.39626458485687971</c:v>
                </c:pt>
                <c:pt idx="133">
                  <c:v>0.39581719209605881</c:v>
                </c:pt>
                <c:pt idx="134">
                  <c:v>0.39537348268137712</c:v>
                </c:pt>
                <c:pt idx="135">
                  <c:v>0.39493363027440853</c:v>
                </c:pt>
                <c:pt idx="136">
                  <c:v>0.39449779747846858</c:v>
                </c:pt>
                <c:pt idx="137">
                  <c:v>0.39406613187065703</c:v>
                </c:pt>
                <c:pt idx="138">
                  <c:v>0.39363876189057273</c:v>
                </c:pt>
                <c:pt idx="139">
                  <c:v>0.39321579269749074</c:v>
                </c:pt>
                <c:pt idx="140">
                  <c:v>0.39279730212821506</c:v>
                </c:pt>
                <c:pt idx="141">
                  <c:v>0.39238333690421368</c:v>
                </c:pt>
                <c:pt idx="142">
                  <c:v>0.39197390924698466</c:v>
                </c:pt>
                <c:pt idx="143">
                  <c:v>0.39156899406301399</c:v>
                </c:pt>
                <c:pt idx="144">
                  <c:v>0.39116852685264514</c:v>
                </c:pt>
                <c:pt idx="145">
                  <c:v>0.39077240247979261</c:v>
                </c:pt>
                <c:pt idx="146">
                  <c:v>0.39038047491161615</c:v>
                </c:pt>
                <c:pt idx="147">
                  <c:v>0.38999255799992072</c:v>
                </c:pt>
                <c:pt idx="148">
                  <c:v>0.38960842733107443</c:v>
                </c:pt>
                <c:pt idx="149">
                  <c:v>0.38922782312146137</c:v>
                </c:pt>
                <c:pt idx="150">
                  <c:v>0.3888504540844222</c:v>
                </c:pt>
                <c:pt idx="151">
                  <c:v>0.38847600214617017</c:v>
                </c:pt>
                <c:pt idx="152">
                  <c:v>0.38810412784608905</c:v>
                </c:pt>
                <c:pt idx="153">
                  <c:v>0.38773447622446822</c:v>
                </c:pt>
                <c:pt idx="154">
                  <c:v>0.38736668298053478</c:v>
                </c:pt>
                <c:pt idx="155">
                  <c:v>0.38700038067693499</c:v>
                </c:pt>
                <c:pt idx="156">
                  <c:v>0.38663520477363816</c:v>
                </c:pt>
                <c:pt idx="157">
                  <c:v>0.38627079929342878</c:v>
                </c:pt>
                <c:pt idx="158">
                  <c:v>0.38590682195053438</c:v>
                </c:pt>
                <c:pt idx="159">
                  <c:v>0.38554294861060578</c:v>
                </c:pt>
                <c:pt idx="160">
                  <c:v>0.38517887699097308</c:v>
                </c:pt>
                <c:pt idx="161">
                  <c:v>0.38481432955161432</c:v>
                </c:pt>
                <c:pt idx="162">
                  <c:v>0.38444905556668912</c:v>
                </c:pt>
                <c:pt idx="163">
                  <c:v>0.38408283240147656</c:v>
                </c:pt>
                <c:pt idx="164">
                  <c:v>0.38371546604848961</c:v>
                </c:pt>
                <c:pt idx="165">
                  <c:v>0.3833467909985161</c:v>
                </c:pt>
                <c:pt idx="166">
                  <c:v>0.38297666953714943</c:v>
                </c:pt>
                <c:pt idx="167">
                  <c:v>0.38260499056537761</c:v>
                </c:pt>
                <c:pt idx="168">
                  <c:v>0.38223166804477549</c:v>
                </c:pt>
                <c:pt idx="169">
                  <c:v>0.38185663916482965</c:v>
                </c:pt>
                <c:pt idx="170">
                  <c:v>0.38147986232309689</c:v>
                </c:pt>
                <c:pt idx="171">
                  <c:v>0.38110131499939687</c:v>
                </c:pt>
                <c:pt idx="172">
                  <c:v>0.38072099159416095</c:v>
                </c:pt>
                <c:pt idx="173">
                  <c:v>0.38033890128930481</c:v>
                </c:pt>
                <c:pt idx="174">
                  <c:v>0.37995506597831441</c:v>
                </c:pt>
                <c:pt idx="175">
                  <c:v>0.37956951830118324</c:v>
                </c:pt>
                <c:pt idx="176">
                  <c:v>0.37918229980979673</c:v>
                </c:pt>
                <c:pt idx="177">
                  <c:v>0.37879345928054775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0.443519</c:v>
                </c:pt>
                <c:pt idx="1">
                  <c:v>0.44034000000000001</c:v>
                </c:pt>
                <c:pt idx="2">
                  <c:v>0.441382</c:v>
                </c:pt>
                <c:pt idx="3">
                  <c:v>0.44601099999999999</c:v>
                </c:pt>
                <c:pt idx="4">
                  <c:v>0.44392300000000001</c:v>
                </c:pt>
                <c:pt idx="5">
                  <c:v>0.44284899999999999</c:v>
                </c:pt>
                <c:pt idx="6">
                  <c:v>0.44139699999999998</c:v>
                </c:pt>
                <c:pt idx="7">
                  <c:v>0.44384299999999999</c:v>
                </c:pt>
                <c:pt idx="8">
                  <c:v>0.44417099999999998</c:v>
                </c:pt>
                <c:pt idx="9">
                  <c:v>0.44613700000000001</c:v>
                </c:pt>
                <c:pt idx="10">
                  <c:v>0.447183</c:v>
                </c:pt>
                <c:pt idx="11">
                  <c:v>0.443637</c:v>
                </c:pt>
                <c:pt idx="12">
                  <c:v>0.44757200000000003</c:v>
                </c:pt>
                <c:pt idx="13">
                  <c:v>0.44674999999999998</c:v>
                </c:pt>
                <c:pt idx="14">
                  <c:v>0.44359799999999999</c:v>
                </c:pt>
                <c:pt idx="15">
                  <c:v>0.44946700000000001</c:v>
                </c:pt>
                <c:pt idx="16">
                  <c:v>0.45167099999999999</c:v>
                </c:pt>
                <c:pt idx="17">
                  <c:v>0.44789000000000001</c:v>
                </c:pt>
                <c:pt idx="18">
                  <c:v>0.452762</c:v>
                </c:pt>
                <c:pt idx="19">
                  <c:v>0.447266</c:v>
                </c:pt>
                <c:pt idx="20">
                  <c:v>0.45243100000000003</c:v>
                </c:pt>
                <c:pt idx="21">
                  <c:v>0.45172200000000001</c:v>
                </c:pt>
                <c:pt idx="22">
                  <c:v>0.45004300000000003</c:v>
                </c:pt>
                <c:pt idx="23">
                  <c:v>0.45326300000000003</c:v>
                </c:pt>
                <c:pt idx="24">
                  <c:v>0.45148300000000002</c:v>
                </c:pt>
                <c:pt idx="25">
                  <c:v>0.45419399999999999</c:v>
                </c:pt>
                <c:pt idx="26">
                  <c:v>0.458347</c:v>
                </c:pt>
                <c:pt idx="27">
                  <c:v>0.45925700000000003</c:v>
                </c:pt>
                <c:pt idx="28">
                  <c:v>0.45955200000000002</c:v>
                </c:pt>
                <c:pt idx="29">
                  <c:v>0.46344000000000002</c:v>
                </c:pt>
                <c:pt idx="30">
                  <c:v>0.46572200000000002</c:v>
                </c:pt>
                <c:pt idx="31">
                  <c:v>0.46191100000000002</c:v>
                </c:pt>
                <c:pt idx="32">
                  <c:v>0.46703699999999998</c:v>
                </c:pt>
                <c:pt idx="33">
                  <c:v>0.46975499999999998</c:v>
                </c:pt>
                <c:pt idx="34">
                  <c:v>0.47103200000000001</c:v>
                </c:pt>
                <c:pt idx="35">
                  <c:v>0.48006100000000002</c:v>
                </c:pt>
                <c:pt idx="36">
                  <c:v>0.48276200000000002</c:v>
                </c:pt>
                <c:pt idx="37">
                  <c:v>0.48890699999999998</c:v>
                </c:pt>
                <c:pt idx="38">
                  <c:v>0.49810500000000002</c:v>
                </c:pt>
                <c:pt idx="39">
                  <c:v>0.50723600000000002</c:v>
                </c:pt>
                <c:pt idx="40">
                  <c:v>0.52263999999999999</c:v>
                </c:pt>
                <c:pt idx="41">
                  <c:v>0.53529899999999997</c:v>
                </c:pt>
                <c:pt idx="42">
                  <c:v>0.55388300000000001</c:v>
                </c:pt>
                <c:pt idx="43">
                  <c:v>0.57321200000000005</c:v>
                </c:pt>
                <c:pt idx="44">
                  <c:v>0.60651900000000003</c:v>
                </c:pt>
                <c:pt idx="45">
                  <c:v>0.64993100000000004</c:v>
                </c:pt>
                <c:pt idx="46">
                  <c:v>0.68781300000000001</c:v>
                </c:pt>
                <c:pt idx="47">
                  <c:v>0.72908399999999995</c:v>
                </c:pt>
                <c:pt idx="48">
                  <c:v>0.76659200000000005</c:v>
                </c:pt>
                <c:pt idx="49">
                  <c:v>0.79439099999999996</c:v>
                </c:pt>
                <c:pt idx="50">
                  <c:v>0.81391100000000005</c:v>
                </c:pt>
                <c:pt idx="51">
                  <c:v>0.82621199999999995</c:v>
                </c:pt>
                <c:pt idx="52">
                  <c:v>0.82534200000000002</c:v>
                </c:pt>
                <c:pt idx="53">
                  <c:v>0.81857599999999997</c:v>
                </c:pt>
                <c:pt idx="54">
                  <c:v>0.79799600000000004</c:v>
                </c:pt>
                <c:pt idx="55">
                  <c:v>0.76135399999999998</c:v>
                </c:pt>
                <c:pt idx="56">
                  <c:v>0.68368799999999996</c:v>
                </c:pt>
                <c:pt idx="57">
                  <c:v>0.58339200000000002</c:v>
                </c:pt>
                <c:pt idx="58">
                  <c:v>0.48841600000000002</c:v>
                </c:pt>
                <c:pt idx="59">
                  <c:v>0.45574599999999998</c:v>
                </c:pt>
                <c:pt idx="60">
                  <c:v>0.44154599999999999</c:v>
                </c:pt>
                <c:pt idx="61">
                  <c:v>0.44759399999999999</c:v>
                </c:pt>
                <c:pt idx="62">
                  <c:v>0.44907000000000002</c:v>
                </c:pt>
                <c:pt idx="63">
                  <c:v>0.453565</c:v>
                </c:pt>
                <c:pt idx="64">
                  <c:v>0.462561</c:v>
                </c:pt>
                <c:pt idx="65">
                  <c:v>0.46473399999999998</c:v>
                </c:pt>
                <c:pt idx="66">
                  <c:v>0.47849000000000003</c:v>
                </c:pt>
                <c:pt idx="67">
                  <c:v>0.48928100000000002</c:v>
                </c:pt>
                <c:pt idx="68">
                  <c:v>0.512625</c:v>
                </c:pt>
                <c:pt idx="69">
                  <c:v>0.53419700000000003</c:v>
                </c:pt>
                <c:pt idx="70">
                  <c:v>0.57280699999999996</c:v>
                </c:pt>
                <c:pt idx="71">
                  <c:v>0.59608899999999998</c:v>
                </c:pt>
                <c:pt idx="72">
                  <c:v>0.62795699999999999</c:v>
                </c:pt>
                <c:pt idx="73">
                  <c:v>0.65391699999999997</c:v>
                </c:pt>
                <c:pt idx="74">
                  <c:v>0.67923199999999995</c:v>
                </c:pt>
                <c:pt idx="75">
                  <c:v>0.69316800000000001</c:v>
                </c:pt>
                <c:pt idx="76">
                  <c:v>0.69311900000000004</c:v>
                </c:pt>
                <c:pt idx="77">
                  <c:v>0.68109699999999995</c:v>
                </c:pt>
                <c:pt idx="78">
                  <c:v>0.642598</c:v>
                </c:pt>
                <c:pt idx="79">
                  <c:v>0.58022899999999999</c:v>
                </c:pt>
                <c:pt idx="80">
                  <c:v>0.49884499999999998</c:v>
                </c:pt>
                <c:pt idx="81">
                  <c:v>0.44014999999999999</c:v>
                </c:pt>
                <c:pt idx="82">
                  <c:v>0.415045</c:v>
                </c:pt>
                <c:pt idx="83">
                  <c:v>0.416574</c:v>
                </c:pt>
                <c:pt idx="84">
                  <c:v>0.40718700000000002</c:v>
                </c:pt>
                <c:pt idx="85">
                  <c:v>0.40441700000000003</c:v>
                </c:pt>
                <c:pt idx="86">
                  <c:v>0.41055399999999997</c:v>
                </c:pt>
                <c:pt idx="87">
                  <c:v>0.40799299999999999</c:v>
                </c:pt>
                <c:pt idx="88">
                  <c:v>0.41236899999999999</c:v>
                </c:pt>
                <c:pt idx="89">
                  <c:v>0.40772900000000001</c:v>
                </c:pt>
                <c:pt idx="90">
                  <c:v>0.41168700000000003</c:v>
                </c:pt>
                <c:pt idx="91">
                  <c:v>0.41010999999999997</c:v>
                </c:pt>
                <c:pt idx="92">
                  <c:v>0.40673100000000001</c:v>
                </c:pt>
                <c:pt idx="93">
                  <c:v>0.40950799999999998</c:v>
                </c:pt>
                <c:pt idx="94">
                  <c:v>0.40577800000000003</c:v>
                </c:pt>
                <c:pt idx="95">
                  <c:v>0.40691100000000002</c:v>
                </c:pt>
                <c:pt idx="96">
                  <c:v>0.39676699999999998</c:v>
                </c:pt>
                <c:pt idx="97">
                  <c:v>0.406308</c:v>
                </c:pt>
                <c:pt idx="98">
                  <c:v>0.40489000000000003</c:v>
                </c:pt>
                <c:pt idx="99">
                  <c:v>0.40132200000000001</c:v>
                </c:pt>
                <c:pt idx="100">
                  <c:v>0.40145700000000001</c:v>
                </c:pt>
                <c:pt idx="101">
                  <c:v>0.40430500000000003</c:v>
                </c:pt>
                <c:pt idx="102">
                  <c:v>0.39952300000000002</c:v>
                </c:pt>
                <c:pt idx="103">
                  <c:v>0.40227000000000002</c:v>
                </c:pt>
                <c:pt idx="104">
                  <c:v>0.40418900000000002</c:v>
                </c:pt>
                <c:pt idx="105">
                  <c:v>0.398704</c:v>
                </c:pt>
                <c:pt idx="106">
                  <c:v>0.397511</c:v>
                </c:pt>
                <c:pt idx="107">
                  <c:v>0.39931299999999997</c:v>
                </c:pt>
                <c:pt idx="108">
                  <c:v>0.39583499999999999</c:v>
                </c:pt>
                <c:pt idx="109">
                  <c:v>0.39998299999999998</c:v>
                </c:pt>
                <c:pt idx="110">
                  <c:v>0.40214100000000003</c:v>
                </c:pt>
                <c:pt idx="111">
                  <c:v>0.40684300000000001</c:v>
                </c:pt>
                <c:pt idx="112">
                  <c:v>0.40233099999999999</c:v>
                </c:pt>
                <c:pt idx="113">
                  <c:v>0.40656199999999998</c:v>
                </c:pt>
                <c:pt idx="114">
                  <c:v>0.40551399999999999</c:v>
                </c:pt>
                <c:pt idx="115">
                  <c:v>0.40503699999999998</c:v>
                </c:pt>
                <c:pt idx="116">
                  <c:v>0.40625099999999997</c:v>
                </c:pt>
                <c:pt idx="117">
                  <c:v>0.40263300000000002</c:v>
                </c:pt>
                <c:pt idx="118">
                  <c:v>0.39636500000000002</c:v>
                </c:pt>
                <c:pt idx="119">
                  <c:v>0.40073399999999998</c:v>
                </c:pt>
                <c:pt idx="120">
                  <c:v>0.391629</c:v>
                </c:pt>
                <c:pt idx="121">
                  <c:v>0.39142300000000002</c:v>
                </c:pt>
                <c:pt idx="122">
                  <c:v>0.39044800000000002</c:v>
                </c:pt>
                <c:pt idx="123">
                  <c:v>0.39153500000000002</c:v>
                </c:pt>
                <c:pt idx="124">
                  <c:v>0.391038</c:v>
                </c:pt>
                <c:pt idx="125">
                  <c:v>0.38848700000000003</c:v>
                </c:pt>
                <c:pt idx="126">
                  <c:v>0.38453900000000002</c:v>
                </c:pt>
                <c:pt idx="127">
                  <c:v>0.38543899999999998</c:v>
                </c:pt>
                <c:pt idx="128">
                  <c:v>0.38583299999999998</c:v>
                </c:pt>
                <c:pt idx="129">
                  <c:v>0.38805000000000001</c:v>
                </c:pt>
                <c:pt idx="130">
                  <c:v>0.387766</c:v>
                </c:pt>
                <c:pt idx="131">
                  <c:v>0.38220900000000002</c:v>
                </c:pt>
                <c:pt idx="132">
                  <c:v>0.39146799999999998</c:v>
                </c:pt>
                <c:pt idx="133">
                  <c:v>0.38620700000000002</c:v>
                </c:pt>
                <c:pt idx="134">
                  <c:v>0.38449299999999997</c:v>
                </c:pt>
                <c:pt idx="135">
                  <c:v>0.383106</c:v>
                </c:pt>
                <c:pt idx="136">
                  <c:v>0.38258900000000001</c:v>
                </c:pt>
                <c:pt idx="137">
                  <c:v>0.38296599999999997</c:v>
                </c:pt>
                <c:pt idx="138">
                  <c:v>0.386409</c:v>
                </c:pt>
                <c:pt idx="139">
                  <c:v>0.38585700000000001</c:v>
                </c:pt>
                <c:pt idx="140">
                  <c:v>0.38427600000000001</c:v>
                </c:pt>
                <c:pt idx="141">
                  <c:v>0.38661699999999999</c:v>
                </c:pt>
                <c:pt idx="142">
                  <c:v>0.38752799999999998</c:v>
                </c:pt>
                <c:pt idx="143">
                  <c:v>0.38867000000000002</c:v>
                </c:pt>
                <c:pt idx="144">
                  <c:v>0.38986300000000002</c:v>
                </c:pt>
                <c:pt idx="145">
                  <c:v>0.38705600000000001</c:v>
                </c:pt>
                <c:pt idx="146">
                  <c:v>0.389129</c:v>
                </c:pt>
                <c:pt idx="147">
                  <c:v>0.38973600000000003</c:v>
                </c:pt>
                <c:pt idx="148">
                  <c:v>0.38665300000000002</c:v>
                </c:pt>
                <c:pt idx="149">
                  <c:v>0.38200400000000001</c:v>
                </c:pt>
                <c:pt idx="150">
                  <c:v>0.379799</c:v>
                </c:pt>
                <c:pt idx="151">
                  <c:v>0.379112</c:v>
                </c:pt>
                <c:pt idx="152">
                  <c:v>0.38265900000000003</c:v>
                </c:pt>
                <c:pt idx="153">
                  <c:v>0.382548</c:v>
                </c:pt>
                <c:pt idx="154">
                  <c:v>0.38233</c:v>
                </c:pt>
                <c:pt idx="155">
                  <c:v>0.37867899999999999</c:v>
                </c:pt>
                <c:pt idx="156">
                  <c:v>0.377473</c:v>
                </c:pt>
                <c:pt idx="157">
                  <c:v>0.37901699999999999</c:v>
                </c:pt>
                <c:pt idx="158">
                  <c:v>0.374529</c:v>
                </c:pt>
                <c:pt idx="159">
                  <c:v>0.371645</c:v>
                </c:pt>
                <c:pt idx="160">
                  <c:v>0.37810500000000002</c:v>
                </c:pt>
                <c:pt idx="161">
                  <c:v>0.375666</c:v>
                </c:pt>
                <c:pt idx="162">
                  <c:v>0.37756099999999998</c:v>
                </c:pt>
                <c:pt idx="163">
                  <c:v>0.37447599999999998</c:v>
                </c:pt>
                <c:pt idx="164">
                  <c:v>0.37704500000000002</c:v>
                </c:pt>
                <c:pt idx="165">
                  <c:v>0.37361899999999998</c:v>
                </c:pt>
                <c:pt idx="166">
                  <c:v>0.37221399999999999</c:v>
                </c:pt>
                <c:pt idx="167">
                  <c:v>0.37089299999999997</c:v>
                </c:pt>
                <c:pt idx="168">
                  <c:v>0.37396000000000001</c:v>
                </c:pt>
                <c:pt idx="169">
                  <c:v>0.37467499999999998</c:v>
                </c:pt>
                <c:pt idx="170">
                  <c:v>0.373504</c:v>
                </c:pt>
                <c:pt idx="171">
                  <c:v>0.372415</c:v>
                </c:pt>
                <c:pt idx="172">
                  <c:v>0.37290200000000001</c:v>
                </c:pt>
                <c:pt idx="173">
                  <c:v>0.37082799999999999</c:v>
                </c:pt>
                <c:pt idx="174">
                  <c:v>0.370834</c:v>
                </c:pt>
                <c:pt idx="175">
                  <c:v>0.37104399999999998</c:v>
                </c:pt>
                <c:pt idx="176">
                  <c:v>0.373915</c:v>
                </c:pt>
                <c:pt idx="177">
                  <c:v>0.378164</c:v>
                </c:pt>
                <c:pt idx="178">
                  <c:v>0.37401000000000001</c:v>
                </c:pt>
                <c:pt idx="179">
                  <c:v>0.375392</c:v>
                </c:pt>
                <c:pt idx="180">
                  <c:v>0.37777300000000003</c:v>
                </c:pt>
                <c:pt idx="181">
                  <c:v>0.368838</c:v>
                </c:pt>
                <c:pt idx="182">
                  <c:v>0.37430600000000003</c:v>
                </c:pt>
                <c:pt idx="183">
                  <c:v>0.37096200000000001</c:v>
                </c:pt>
                <c:pt idx="184">
                  <c:v>0.37133899999999997</c:v>
                </c:pt>
                <c:pt idx="185">
                  <c:v>0.37060500000000002</c:v>
                </c:pt>
                <c:pt idx="186">
                  <c:v>0.37102000000000002</c:v>
                </c:pt>
                <c:pt idx="187">
                  <c:v>0.36705700000000002</c:v>
                </c:pt>
                <c:pt idx="188">
                  <c:v>0.37236900000000001</c:v>
                </c:pt>
                <c:pt idx="189">
                  <c:v>0.37253900000000001</c:v>
                </c:pt>
                <c:pt idx="190">
                  <c:v>0.36849799999999999</c:v>
                </c:pt>
                <c:pt idx="191">
                  <c:v>0.36767</c:v>
                </c:pt>
                <c:pt idx="192">
                  <c:v>0.36984</c:v>
                </c:pt>
                <c:pt idx="193">
                  <c:v>0.36934800000000001</c:v>
                </c:pt>
                <c:pt idx="194">
                  <c:v>0.36600100000000002</c:v>
                </c:pt>
                <c:pt idx="195">
                  <c:v>0.36583900000000003</c:v>
                </c:pt>
                <c:pt idx="196">
                  <c:v>0.36674699999999999</c:v>
                </c:pt>
                <c:pt idx="197">
                  <c:v>0.36727599999999999</c:v>
                </c:pt>
                <c:pt idx="198">
                  <c:v>0.36887700000000001</c:v>
                </c:pt>
                <c:pt idx="199">
                  <c:v>0.369475</c:v>
                </c:pt>
                <c:pt idx="200">
                  <c:v>0.36807099999999998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0.43891466481338465</c:v>
                </c:pt>
                <c:pt idx="1">
                  <c:v>0.43969376102837449</c:v>
                </c:pt>
                <c:pt idx="2">
                  <c:v>0.44046800486299603</c:v>
                </c:pt>
                <c:pt idx="3">
                  <c:v>0.44123648894493522</c:v>
                </c:pt>
                <c:pt idx="4">
                  <c:v>0.44199819399326273</c:v>
                </c:pt>
                <c:pt idx="5">
                  <c:v>0.44275197979449882</c:v>
                </c:pt>
                <c:pt idx="6">
                  <c:v>0.44349657636239775</c:v>
                </c:pt>
                <c:pt idx="7">
                  <c:v>0.44423057560706286</c:v>
                </c:pt>
                <c:pt idx="8">
                  <c:v>0.44495242397416312</c:v>
                </c:pt>
                <c:pt idx="9">
                  <c:v>0.44566041671423923</c:v>
                </c:pt>
                <c:pt idx="10">
                  <c:v>0.44635269474006206</c:v>
                </c:pt>
                <c:pt idx="11">
                  <c:v>0.44702724547855632</c:v>
                </c:pt>
                <c:pt idx="12">
                  <c:v>0.44768190979792299</c:v>
                </c:pt>
                <c:pt idx="13">
                  <c:v>0.44831439809501572</c:v>
                </c:pt>
                <c:pt idx="14">
                  <c:v>0.44892232010299921</c:v>
                </c:pt>
                <c:pt idx="15">
                  <c:v>0.44950323510342122</c:v>
                </c:pt>
                <c:pt idx="16">
                  <c:v>0.45005473221313064</c:v>
                </c:pt>
                <c:pt idx="17">
                  <c:v>0.45057455449734718</c:v>
                </c:pt>
                <c:pt idx="18">
                  <c:v>0.45106078605394201</c:v>
                </c:pt>
                <c:pt idx="19">
                  <c:v>0.45151212806691865</c:v>
                </c:pt>
                <c:pt idx="20">
                  <c:v>0.45192829812406954</c:v>
                </c:pt>
                <c:pt idx="21">
                  <c:v>0.45231059653482314</c:v>
                </c:pt>
                <c:pt idx="22">
                  <c:v>0.4526626932300391</c:v>
                </c:pt>
                <c:pt idx="23">
                  <c:v>0.45299169772614983</c:v>
                </c:pt>
                <c:pt idx="24">
                  <c:v>0.45330958047223807</c:v>
                </c:pt>
                <c:pt idx="25">
                  <c:v>0.45363501368085546</c:v>
                </c:pt>
                <c:pt idx="26">
                  <c:v>0.45399568963327414</c:v>
                </c:pt>
                <c:pt idx="27">
                  <c:v>0.45443114997862705</c:v>
                </c:pt>
                <c:pt idx="28">
                  <c:v>0.45499611610442808</c:v>
                </c:pt>
                <c:pt idx="29">
                  <c:v>0.45576424430652801</c:v>
                </c:pt>
                <c:pt idx="30">
                  <c:v>0.45683213810801726</c:v>
                </c:pt>
                <c:pt idx="31">
                  <c:v>0.45832333475993664</c:v>
                </c:pt>
                <c:pt idx="32">
                  <c:v>0.46039184948274942</c:v>
                </c:pt>
                <c:pt idx="33">
                  <c:v>0.46322472111522017</c:v>
                </c:pt>
                <c:pt idx="34">
                  <c:v>0.46704287489710694</c:v>
                </c:pt>
                <c:pt idx="35">
                  <c:v>0.47209952677106776</c:v>
                </c:pt>
                <c:pt idx="36">
                  <c:v>0.47867532799355361</c:v>
                </c:pt>
                <c:pt idx="37">
                  <c:v>0.48706951919967373</c:v>
                </c:pt>
                <c:pt idx="38">
                  <c:v>0.49758655558137238</c:v>
                </c:pt>
                <c:pt idx="39">
                  <c:v>0.51051799548519938</c:v>
                </c:pt>
                <c:pt idx="40">
                  <c:v>0.52611991271140557</c:v>
                </c:pt>
                <c:pt idx="41">
                  <c:v>0.54458667493949053</c:v>
                </c:pt>
                <c:pt idx="42">
                  <c:v>0.56602257836966607</c:v>
                </c:pt>
                <c:pt idx="43">
                  <c:v>0.59041346827465235</c:v>
                </c:pt>
                <c:pt idx="44">
                  <c:v>0.61760101074927232</c:v>
                </c:pt>
                <c:pt idx="45">
                  <c:v>0.64726257273155186</c:v>
                </c:pt>
                <c:pt idx="46">
                  <c:v>0.67889929898085077</c:v>
                </c:pt>
                <c:pt idx="47">
                  <c:v>0.71183190747549563</c:v>
                </c:pt>
                <c:pt idx="48">
                  <c:v>0.74518942441063529</c:v>
                </c:pt>
                <c:pt idx="49">
                  <c:v>0.77782754815179456</c:v>
                </c:pt>
                <c:pt idx="50">
                  <c:v>0.8080096366727233</c:v>
                </c:pt>
                <c:pt idx="51">
                  <c:v>0.83262098082925506</c:v>
                </c:pt>
                <c:pt idx="52">
                  <c:v>0.8460490700658202</c:v>
                </c:pt>
                <c:pt idx="53">
                  <c:v>0.83999178287782905</c:v>
                </c:pt>
                <c:pt idx="54">
                  <c:v>0.80635924744038046</c:v>
                </c:pt>
                <c:pt idx="55">
                  <c:v>0.74352339530300682</c:v>
                </c:pt>
                <c:pt idx="56">
                  <c:v>0.66130167452340749</c:v>
                </c:pt>
                <c:pt idx="57">
                  <c:v>0.57833734210927157</c:v>
                </c:pt>
                <c:pt idx="58">
                  <c:v>0.51213991497255751</c:v>
                </c:pt>
                <c:pt idx="59">
                  <c:v>0.47028087347158187</c:v>
                </c:pt>
                <c:pt idx="60">
                  <c:v>0.4498702616794007</c:v>
                </c:pt>
                <c:pt idx="61">
                  <c:v>0.44342211475014409</c:v>
                </c:pt>
                <c:pt idx="62">
                  <c:v>0.44447552962090114</c:v>
                </c:pt>
                <c:pt idx="63">
                  <c:v>0.4495317553813406</c:v>
                </c:pt>
                <c:pt idx="64">
                  <c:v>0.45737203732046883</c:v>
                </c:pt>
                <c:pt idx="65">
                  <c:v>0.46786506010821516</c:v>
                </c:pt>
                <c:pt idx="66">
                  <c:v>0.48121295135703718</c:v>
                </c:pt>
                <c:pt idx="67">
                  <c:v>0.49762206086676092</c:v>
                </c:pt>
                <c:pt idx="68">
                  <c:v>0.51717033891215836</c:v>
                </c:pt>
                <c:pt idx="69">
                  <c:v>0.53973841841100656</c:v>
                </c:pt>
                <c:pt idx="70">
                  <c:v>0.56496375580417202</c:v>
                </c:pt>
                <c:pt idx="71">
                  <c:v>0.59221401860742617</c:v>
                </c:pt>
                <c:pt idx="72">
                  <c:v>0.62057872908846112</c:v>
                </c:pt>
                <c:pt idx="73">
                  <c:v>0.64883414569159503</c:v>
                </c:pt>
                <c:pt idx="74">
                  <c:v>0.67514815175925824</c:v>
                </c:pt>
                <c:pt idx="75">
                  <c:v>0.695947290031249</c:v>
                </c:pt>
                <c:pt idx="76">
                  <c:v>0.70383660957482241</c:v>
                </c:pt>
                <c:pt idx="77">
                  <c:v>0.6876125351321366</c:v>
                </c:pt>
                <c:pt idx="78">
                  <c:v>0.63989840067664416</c:v>
                </c:pt>
                <c:pt idx="79">
                  <c:v>0.56907387930614495</c:v>
                </c:pt>
                <c:pt idx="80">
                  <c:v>0.49869535233641216</c:v>
                </c:pt>
                <c:pt idx="81">
                  <c:v>0.44933865252913069</c:v>
                </c:pt>
                <c:pt idx="82">
                  <c:v>0.42441755451388941</c:v>
                </c:pt>
                <c:pt idx="83">
                  <c:v>0.4151108117785422</c:v>
                </c:pt>
                <c:pt idx="84">
                  <c:v>0.41226957186174812</c:v>
                </c:pt>
                <c:pt idx="85">
                  <c:v>0.41125666544981437</c:v>
                </c:pt>
                <c:pt idx="86">
                  <c:v>0.41060764470973482</c:v>
                </c:pt>
                <c:pt idx="87">
                  <c:v>0.41001333287252251</c:v>
                </c:pt>
                <c:pt idx="88">
                  <c:v>0.40942855097593933</c:v>
                </c:pt>
                <c:pt idx="89">
                  <c:v>0.40884844054125896</c:v>
                </c:pt>
                <c:pt idx="90">
                  <c:v>0.40827239648415081</c:v>
                </c:pt>
                <c:pt idx="91">
                  <c:v>0.40770015164740109</c:v>
                </c:pt>
                <c:pt idx="92">
                  <c:v>0.40713149319418851</c:v>
                </c:pt>
                <c:pt idx="93">
                  <c:v>0.40656626880913843</c:v>
                </c:pt>
                <c:pt idx="94">
                  <c:v>0.40600442816946863</c:v>
                </c:pt>
                <c:pt idx="95">
                  <c:v>0.40544610034706913</c:v>
                </c:pt>
                <c:pt idx="96">
                  <c:v>0.4048917290484752</c:v>
                </c:pt>
                <c:pt idx="97">
                  <c:v>0.40434229639290697</c:v>
                </c:pt>
                <c:pt idx="98">
                  <c:v>0.4037996723780225</c:v>
                </c:pt>
                <c:pt idx="99">
                  <c:v>0.40326712690048433</c:v>
                </c:pt>
                <c:pt idx="100">
                  <c:v>0.40275002692092926</c:v>
                </c:pt>
                <c:pt idx="101">
                  <c:v>0.40225670449262307</c:v>
                </c:pt>
                <c:pt idx="102">
                  <c:v>0.40179941489021243</c:v>
                </c:pt>
                <c:pt idx="103">
                  <c:v>0.40139520739775136</c:v>
                </c:pt>
                <c:pt idx="104">
                  <c:v>0.4010664159588086</c:v>
                </c:pt>
                <c:pt idx="105">
                  <c:v>0.40084036950821422</c:v>
                </c:pt>
                <c:pt idx="106">
                  <c:v>0.40074785819272052</c:v>
                </c:pt>
                <c:pt idx="107">
                  <c:v>0.40081989425272441</c:v>
                </c:pt>
                <c:pt idx="108">
                  <c:v>0.40108234863071934</c:v>
                </c:pt>
                <c:pt idx="109">
                  <c:v>0.40154804928897986</c:v>
                </c:pt>
                <c:pt idx="110">
                  <c:v>0.40220591372309961</c:v>
                </c:pt>
                <c:pt idx="111">
                  <c:v>0.40300714318379921</c:v>
                </c:pt>
                <c:pt idx="112">
                  <c:v>0.40385064666896503</c:v>
                </c:pt>
                <c:pt idx="113">
                  <c:v>0.40457476043283463</c:v>
                </c:pt>
                <c:pt idx="114">
                  <c:v>0.40496819337834256</c:v>
                </c:pt>
                <c:pt idx="115">
                  <c:v>0.40481302988706547</c:v>
                </c:pt>
                <c:pt idx="116">
                  <c:v>0.40395831840972285</c:v>
                </c:pt>
                <c:pt idx="117">
                  <c:v>0.40239633213327913</c:v>
                </c:pt>
                <c:pt idx="118">
                  <c:v>0.40029503686437495</c:v>
                </c:pt>
                <c:pt idx="119">
                  <c:v>0.39795423484969156</c:v>
                </c:pt>
                <c:pt idx="120">
                  <c:v>0.39569916938510868</c:v>
                </c:pt>
                <c:pt idx="121">
                  <c:v>0.39376899922766784</c:v>
                </c:pt>
                <c:pt idx="122">
                  <c:v>0.39225947836907887</c:v>
                </c:pt>
                <c:pt idx="123">
                  <c:v>0.39113812621805283</c:v>
                </c:pt>
                <c:pt idx="124">
                  <c:v>0.39030384132751494</c:v>
                </c:pt>
                <c:pt idx="125">
                  <c:v>0.38964728727444464</c:v>
                </c:pt>
                <c:pt idx="126">
                  <c:v>0.38908524381439963</c:v>
                </c:pt>
                <c:pt idx="127">
                  <c:v>0.38856760876273055</c:v>
                </c:pt>
                <c:pt idx="128">
                  <c:v>0.38806952105704368</c:v>
                </c:pt>
                <c:pt idx="129">
                  <c:v>0.38758068664916484</c:v>
                </c:pt>
                <c:pt idx="130">
                  <c:v>0.38709770015707928</c:v>
                </c:pt>
                <c:pt idx="131">
                  <c:v>0.38662015168178543</c:v>
                </c:pt>
                <c:pt idx="132">
                  <c:v>0.38614949919901542</c:v>
                </c:pt>
                <c:pt idx="133">
                  <c:v>0.38568988552940475</c:v>
                </c:pt>
                <c:pt idx="134">
                  <c:v>0.38525078352171988</c:v>
                </c:pt>
                <c:pt idx="135">
                  <c:v>0.38485165353475997</c:v>
                </c:pt>
                <c:pt idx="136">
                  <c:v>0.38452812843464179</c:v>
                </c:pt>
                <c:pt idx="137">
                  <c:v>0.38433725445029887</c:v>
                </c:pt>
                <c:pt idx="138">
                  <c:v>0.38435641051638869</c:v>
                </c:pt>
                <c:pt idx="139">
                  <c:v>0.38466867572155683</c:v>
                </c:pt>
                <c:pt idx="140">
                  <c:v>0.38533005218955113</c:v>
                </c:pt>
                <c:pt idx="141">
                  <c:v>0.38632361881433624</c:v>
                </c:pt>
                <c:pt idx="142">
                  <c:v>0.38751990328966096</c:v>
                </c:pt>
                <c:pt idx="143">
                  <c:v>0.38867191764027192</c:v>
                </c:pt>
                <c:pt idx="144">
                  <c:v>0.38946550790941975</c:v>
                </c:pt>
                <c:pt idx="145">
                  <c:v>0.38961798953544313</c:v>
                </c:pt>
                <c:pt idx="146">
                  <c:v>0.38898470247090378</c:v>
                </c:pt>
                <c:pt idx="147">
                  <c:v>0.3876190467967614</c:v>
                </c:pt>
                <c:pt idx="148">
                  <c:v>0.38575207342785273</c:v>
                </c:pt>
                <c:pt idx="149">
                  <c:v>0.38370216124262518</c:v>
                </c:pt>
                <c:pt idx="150">
                  <c:v>0.38176299567089711</c:v>
                </c:pt>
                <c:pt idx="151">
                  <c:v>0.38012341884014178</c:v>
                </c:pt>
                <c:pt idx="152">
                  <c:v>0.37884608311634993</c:v>
                </c:pt>
                <c:pt idx="153">
                  <c:v>0.37789621183690963</c:v>
                </c:pt>
                <c:pt idx="154">
                  <c:v>0.37719119683035846</c:v>
                </c:pt>
                <c:pt idx="155">
                  <c:v>0.37664353560523567</c:v>
                </c:pt>
                <c:pt idx="156">
                  <c:v>0.37618437491035006</c:v>
                </c:pt>
                <c:pt idx="157">
                  <c:v>0.37576911726815626</c:v>
                </c:pt>
                <c:pt idx="158">
                  <c:v>0.37537298956972398</c:v>
                </c:pt>
                <c:pt idx="159">
                  <c:v>0.37498391056397179</c:v>
                </c:pt>
                <c:pt idx="160">
                  <c:v>0.37459660019270163</c:v>
                </c:pt>
                <c:pt idx="161">
                  <c:v>0.37420892649080401</c:v>
                </c:pt>
                <c:pt idx="162">
                  <c:v>0.37382004456460971</c:v>
                </c:pt>
                <c:pt idx="163">
                  <c:v>0.37342958805415644</c:v>
                </c:pt>
                <c:pt idx="164">
                  <c:v>0.37303736316034014</c:v>
                </c:pt>
                <c:pt idx="165">
                  <c:v>0.37264324589625303</c:v>
                </c:pt>
                <c:pt idx="166">
                  <c:v>0.37224715035388434</c:v>
                </c:pt>
                <c:pt idx="167">
                  <c:v>0.37184901863837161</c:v>
                </c:pt>
                <c:pt idx="168">
                  <c:v>0.3714488165958269</c:v>
                </c:pt>
                <c:pt idx="169">
                  <c:v>0.37104653090627432</c:v>
                </c:pt>
                <c:pt idx="170">
                  <c:v>0.37064216648849491</c:v>
                </c:pt>
                <c:pt idx="171">
                  <c:v>0.37023574402689968</c:v>
                </c:pt>
                <c:pt idx="172">
                  <c:v>0.3698272976175821</c:v>
                </c:pt>
                <c:pt idx="173">
                  <c:v>0.36941687255905264</c:v>
                </c:pt>
                <c:pt idx="174">
                  <c:v>0.36900452330960742</c:v>
                </c:pt>
                <c:pt idx="175">
                  <c:v>0.36859031162511713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0.43891466471265345</c:v>
                </c:pt>
                <c:pt idx="1">
                  <c:v>0.43969376080641348</c:v>
                </c:pt>
                <c:pt idx="2">
                  <c:v>0.44046800438083294</c:v>
                </c:pt>
                <c:pt idx="3">
                  <c:v>0.4412364879123738</c:v>
                </c:pt>
                <c:pt idx="4">
                  <c:v>0.44199819181333294</c:v>
                </c:pt>
                <c:pt idx="5">
                  <c:v>0.44275197525744636</c:v>
                </c:pt>
                <c:pt idx="6">
                  <c:v>0.44349656705325335</c:v>
                </c:pt>
                <c:pt idx="7">
                  <c:v>0.4442305567770588</c:v>
                </c:pt>
                <c:pt idx="8">
                  <c:v>0.44495238642539131</c:v>
                </c:pt>
                <c:pt idx="9">
                  <c:v>0.44566034289905043</c:v>
                </c:pt>
                <c:pt idx="10">
                  <c:v>0.44635255168592908</c:v>
                </c:pt>
                <c:pt idx="11">
                  <c:v>0.44702697216588905</c:v>
                </c:pt>
                <c:pt idx="12">
                  <c:v>0.4476813950154076</c:v>
                </c:pt>
                <c:pt idx="13">
                  <c:v>0.44831344223897063</c:v>
                </c:pt>
                <c:pt idx="14">
                  <c:v>0.44892057039381789</c:v>
                </c:pt>
                <c:pt idx="15">
                  <c:v>0.44950007759929639</c:v>
                </c:pt>
                <c:pt idx="16">
                  <c:v>0.45004911492554711</c:v>
                </c:pt>
                <c:pt idx="17">
                  <c:v>0.45056470273182225</c:v>
                </c:pt>
                <c:pt idx="18">
                  <c:v>0.45104375246543504</c:v>
                </c:pt>
                <c:pt idx="19">
                  <c:v>0.45148309433167594</c:v>
                </c:pt>
                <c:pt idx="20">
                  <c:v>0.45187951109758429</c:v>
                </c:pt>
                <c:pt idx="21">
                  <c:v>0.45222977809498599</c:v>
                </c:pt>
                <c:pt idx="22">
                  <c:v>0.45253070924053307</c:v>
                </c:pt>
                <c:pt idx="23">
                  <c:v>0.4527792085966541</c:v>
                </c:pt>
                <c:pt idx="24">
                  <c:v>0.45297232666648257</c:v>
                </c:pt>
                <c:pt idx="25">
                  <c:v>0.45310732026278311</c:v>
                </c:pt>
                <c:pt idx="26">
                  <c:v>0.45318171443622307</c:v>
                </c:pt>
                <c:pt idx="27">
                  <c:v>0.45319336461771159</c:v>
                </c:pt>
                <c:pt idx="28">
                  <c:v>0.45314051685226436</c:v>
                </c:pt>
                <c:pt idx="29">
                  <c:v>0.45302186380849729</c:v>
                </c:pt>
                <c:pt idx="30">
                  <c:v>0.45283659416714123</c:v>
                </c:pt>
                <c:pt idx="31">
                  <c:v>0.45258443304714596</c:v>
                </c:pt>
                <c:pt idx="32">
                  <c:v>0.45226567133323026</c:v>
                </c:pt>
                <c:pt idx="33">
                  <c:v>0.45188118212617356</c:v>
                </c:pt>
                <c:pt idx="34">
                  <c:v>0.45143242303468056</c:v>
                </c:pt>
                <c:pt idx="35">
                  <c:v>0.45092142363870896</c:v>
                </c:pt>
                <c:pt idx="36">
                  <c:v>0.45035075813923253</c:v>
                </c:pt>
                <c:pt idx="37">
                  <c:v>0.44972350391945098</c:v>
                </c:pt>
                <c:pt idx="38">
                  <c:v>0.44904318742380267</c:v>
                </c:pt>
                <c:pt idx="39">
                  <c:v>0.44831371936136194</c:v>
                </c:pt>
                <c:pt idx="40">
                  <c:v>0.44753932171393945</c:v>
                </c:pt>
                <c:pt idx="41">
                  <c:v>0.44672444934314681</c:v>
                </c:pt>
                <c:pt idx="42">
                  <c:v>0.44587370912694446</c:v>
                </c:pt>
                <c:pt idx="43">
                  <c:v>0.44499177951360958</c:v>
                </c:pt>
                <c:pt idx="44">
                  <c:v>0.44408333317434862</c:v>
                </c:pt>
                <c:pt idx="45">
                  <c:v>0.44315296509276725</c:v>
                </c:pt>
                <c:pt idx="46">
                  <c:v>0.44220512798693329</c:v>
                </c:pt>
                <c:pt idx="47">
                  <c:v>0.44124407645899116</c:v>
                </c:pt>
                <c:pt idx="48">
                  <c:v>0.44027382074902705</c:v>
                </c:pt>
                <c:pt idx="49">
                  <c:v>0.43929809047075463</c:v>
                </c:pt>
                <c:pt idx="50">
                  <c:v>0.43832030825614182</c:v>
                </c:pt>
                <c:pt idx="51">
                  <c:v>0.43734357285529368</c:v>
                </c:pt>
                <c:pt idx="52">
                  <c:v>0.43637065093876792</c:v>
                </c:pt>
                <c:pt idx="53">
                  <c:v>0.4354039766358031</c:v>
                </c:pt>
                <c:pt idx="54">
                  <c:v>0.43444565771054372</c:v>
                </c:pt>
                <c:pt idx="55">
                  <c:v>0.43349748722099468</c:v>
                </c:pt>
                <c:pt idx="56">
                  <c:v>0.43256095951053791</c:v>
                </c:pt>
                <c:pt idx="57">
                  <c:v>0.43163728943621144</c:v>
                </c:pt>
                <c:pt idx="58">
                  <c:v>0.43072743382820172</c:v>
                </c:pt>
                <c:pt idx="59">
                  <c:v>0.429832114288622</c:v>
                </c:pt>
                <c:pt idx="60">
                  <c:v>0.42895184056369368</c:v>
                </c:pt>
                <c:pt idx="61">
                  <c:v>0.42808693385291824</c:v>
                </c:pt>
                <c:pt idx="62">
                  <c:v>0.42723754954477555</c:v>
                </c:pt>
                <c:pt idx="63">
                  <c:v>0.42640369898592595</c:v>
                </c:pt>
                <c:pt idx="64">
                  <c:v>0.4255852699965994</c:v>
                </c:pt>
                <c:pt idx="65">
                  <c:v>0.42478204593707042</c:v>
                </c:pt>
                <c:pt idx="66">
                  <c:v>0.42399372320823148</c:v>
                </c:pt>
                <c:pt idx="67">
                  <c:v>0.42321992713357215</c:v>
                </c:pt>
                <c:pt idx="68">
                  <c:v>0.42246022622121276</c:v>
                </c:pt>
                <c:pt idx="69">
                  <c:v>0.42171414484427472</c:v>
                </c:pt>
                <c:pt idx="70">
                  <c:v>0.42098117440725119</c:v>
                </c:pt>
                <c:pt idx="71">
                  <c:v>0.42026078308667897</c:v>
                </c:pt>
                <c:pt idx="72">
                  <c:v>0.41955242424777517</c:v>
                </c:pt>
                <c:pt idx="73">
                  <c:v>0.41885554364618921</c:v>
                </c:pt>
                <c:pt idx="74">
                  <c:v>0.41816958552684519</c:v>
                </c:pt>
                <c:pt idx="75">
                  <c:v>0.41749399773112206</c:v>
                </c:pt>
                <c:pt idx="76">
                  <c:v>0.41682823592024898</c:v>
                </c:pt>
                <c:pt idx="77">
                  <c:v>0.41617176701756103</c:v>
                </c:pt>
                <c:pt idx="78">
                  <c:v>0.41552407196578212</c:v>
                </c:pt>
                <c:pt idx="79">
                  <c:v>0.41488464788829416</c:v>
                </c:pt>
                <c:pt idx="80">
                  <c:v>0.41425300973578982</c:v>
                </c:pt>
                <c:pt idx="81">
                  <c:v>0.41362869149209197</c:v>
                </c:pt>
                <c:pt idx="82">
                  <c:v>0.4130112470054792</c:v>
                </c:pt>
                <c:pt idx="83">
                  <c:v>0.41240025050472467</c:v>
                </c:pt>
                <c:pt idx="84">
                  <c:v>0.41179529685235378</c:v>
                </c:pt>
                <c:pt idx="85">
                  <c:v>0.41119600158140313</c:v>
                </c:pt>
                <c:pt idx="86">
                  <c:v>0.41060200075626263</c:v>
                </c:pt>
                <c:pt idx="87">
                  <c:v>0.41001295069300775</c:v>
                </c:pt>
                <c:pt idx="88">
                  <c:v>0.4094285275699715</c:v>
                </c:pt>
                <c:pt idx="89">
                  <c:v>0.40884842695515006</c:v>
                </c:pt>
                <c:pt idx="90">
                  <c:v>0.40827236327335148</c:v>
                </c:pt>
                <c:pt idx="91">
                  <c:v>0.40770006923275021</c:v>
                </c:pt>
                <c:pt idx="92">
                  <c:v>0.40713129522766828</c:v>
                </c:pt>
                <c:pt idx="93">
                  <c:v>0.40656580873192688</c:v>
                </c:pt>
                <c:pt idx="94">
                  <c:v>0.40600339369496619</c:v>
                </c:pt>
                <c:pt idx="95">
                  <c:v>0.40544384995107663</c:v>
                </c:pt>
                <c:pt idx="96">
                  <c:v>0.40488699265049172</c:v>
                </c:pt>
                <c:pt idx="97">
                  <c:v>0.40433265171971966</c:v>
                </c:pt>
                <c:pt idx="98">
                  <c:v>0.40378067135731976</c:v>
                </c:pt>
                <c:pt idx="99">
                  <c:v>0.40323090957030833</c:v>
                </c:pt>
                <c:pt idx="100">
                  <c:v>0.40268323775550624</c:v>
                </c:pt>
                <c:pt idx="101">
                  <c:v>0.40213754032935856</c:v>
                </c:pt>
                <c:pt idx="102">
                  <c:v>0.40159371440906161</c:v>
                </c:pt>
                <c:pt idx="103">
                  <c:v>0.4010516695471838</c:v>
                </c:pt>
                <c:pt idx="104">
                  <c:v>0.40051132752133767</c:v>
                </c:pt>
                <c:pt idx="105">
                  <c:v>0.39997262217982887</c:v>
                </c:pt>
                <c:pt idx="106">
                  <c:v>0.39943549934353945</c:v>
                </c:pt>
                <c:pt idx="107">
                  <c:v>0.39889991676356473</c:v>
                </c:pt>
                <c:pt idx="108">
                  <c:v>0.39836584413329496</c:v>
                </c:pt>
                <c:pt idx="109">
                  <c:v>0.39783326315267131</c:v>
                </c:pt>
                <c:pt idx="110">
                  <c:v>0.39730216764121851</c:v>
                </c:pt>
                <c:pt idx="111">
                  <c:v>0.39677256369514358</c:v>
                </c:pt>
                <c:pt idx="112">
                  <c:v>0.3962444698822345</c:v>
                </c:pt>
                <c:pt idx="113">
                  <c:v>0.39571791746649332</c:v>
                </c:pt>
                <c:pt idx="114">
                  <c:v>0.39519295065234228</c:v>
                </c:pt>
                <c:pt idx="115">
                  <c:v>0.3946696268358526</c:v>
                </c:pt>
                <c:pt idx="116">
                  <c:v>0.39414801684774264</c:v>
                </c:pt>
                <c:pt idx="117">
                  <c:v>0.39362820516989422</c:v>
                </c:pt>
                <c:pt idx="118">
                  <c:v>0.39311029010386772</c:v>
                </c:pt>
                <c:pt idx="119">
                  <c:v>0.3925943838664267</c:v>
                </c:pt>
                <c:pt idx="120">
                  <c:v>0.39208061258349486</c:v>
                </c:pt>
                <c:pt idx="121">
                  <c:v>0.39156911615042039</c:v>
                </c:pt>
                <c:pt idx="122">
                  <c:v>0.39106004792309135</c:v>
                </c:pt>
                <c:pt idx="123">
                  <c:v>0.39055357420158643</c:v>
                </c:pt>
                <c:pt idx="124">
                  <c:v>0.3900498734659742</c:v>
                </c:pt>
                <c:pt idx="125">
                  <c:v>0.38954913532294827</c:v>
                </c:pt>
                <c:pt idx="126">
                  <c:v>0.3890515591226541</c:v>
                </c:pt>
                <c:pt idx="127">
                  <c:v>0.38855735220775706</c:v>
                </c:pt>
                <c:pt idx="128">
                  <c:v>0.3880667277620351</c:v>
                </c:pt>
                <c:pt idx="129">
                  <c:v>0.38757990223397321</c:v>
                </c:pt>
                <c:pt idx="130">
                  <c:v>0.38709709232238054</c:v>
                </c:pt>
                <c:pt idx="131">
                  <c:v>0.38661851152618604</c:v>
                </c:pt>
                <c:pt idx="132">
                  <c:v>0.38614436627929571</c:v>
                </c:pt>
                <c:pt idx="133">
                  <c:v>0.38567485171347649</c:v>
                </c:pt>
                <c:pt idx="134">
                  <c:v>0.38521014711701668</c:v>
                </c:pt>
                <c:pt idx="135">
                  <c:v>0.38475041118339182</c:v>
                </c:pt>
                <c:pt idx="136">
                  <c:v>0.38429577717084917</c:v>
                </c:pt>
                <c:pt idx="137">
                  <c:v>0.38384634811886442</c:v>
                </c:pt>
                <c:pt idx="138">
                  <c:v>0.3834021922886317</c:v>
                </c:pt>
                <c:pt idx="139">
                  <c:v>0.38296333900977153</c:v>
                </c:pt>
                <c:pt idx="140">
                  <c:v>0.38252977512200564</c:v>
                </c:pt>
                <c:pt idx="141">
                  <c:v>0.38210144219666309</c:v>
                </c:pt>
                <c:pt idx="142">
                  <c:v>0.38167823470721551</c:v>
                </c:pt>
                <c:pt idx="143">
                  <c:v>0.38125999929007504</c:v>
                </c:pt>
                <c:pt idx="144">
                  <c:v>0.38084653519726103</c:v>
                </c:pt>
                <c:pt idx="145">
                  <c:v>0.38043759599300231</c:v>
                </c:pt>
                <c:pt idx="146">
                  <c:v>0.38003289248983213</c:v>
                </c:pt>
                <c:pt idx="147">
                  <c:v>0.37963209686007426</c:v>
                </c:pt>
                <c:pt idx="148">
                  <c:v>0.37923484780025235</c:v>
                </c:pt>
                <c:pt idx="149">
                  <c:v>0.37884075657341187</c:v>
                </c:pt>
                <c:pt idx="150">
                  <c:v>0.37844941371178253</c:v>
                </c:pt>
                <c:pt idx="151">
                  <c:v>0.37806039613293624</c:v>
                </c:pt>
                <c:pt idx="152">
                  <c:v>0.37767327440867199</c:v>
                </c:pt>
                <c:pt idx="153">
                  <c:v>0.3772876199279156</c:v>
                </c:pt>
                <c:pt idx="154">
                  <c:v>0.37690301171212942</c:v>
                </c:pt>
                <c:pt idx="155">
                  <c:v>0.37651904267194236</c:v>
                </c:pt>
                <c:pt idx="156">
                  <c:v>0.37613532513381964</c:v>
                </c:pt>
                <c:pt idx="157">
                  <c:v>0.37575149551189108</c:v>
                </c:pt>
                <c:pt idx="158">
                  <c:v>0.37536721804871187</c:v>
                </c:pt>
                <c:pt idx="159">
                  <c:v>0.37498218759615204</c:v>
                </c:pt>
                <c:pt idx="160">
                  <c:v>0.37459613145080028</c:v>
                </c:pt>
                <c:pt idx="161">
                  <c:v>0.37420881029498798</c:v>
                </c:pt>
                <c:pt idx="162">
                  <c:v>0.37382001832341871</c:v>
                </c:pt>
                <c:pt idx="163">
                  <c:v>0.37342958265588777</c:v>
                </c:pt>
                <c:pt idx="164">
                  <c:v>0.37303736214887773</c:v>
                </c:pt>
                <c:pt idx="165">
                  <c:v>0.37264324572366125</c:v>
                </c:pt>
                <c:pt idx="166">
                  <c:v>0.37224715032706673</c:v>
                </c:pt>
                <c:pt idx="167">
                  <c:v>0.37184901863457753</c:v>
                </c:pt>
                <c:pt idx="168">
                  <c:v>0.37144881659533818</c:v>
                </c:pt>
                <c:pt idx="169">
                  <c:v>0.37104653090621703</c:v>
                </c:pt>
                <c:pt idx="170">
                  <c:v>0.3706421664884888</c:v>
                </c:pt>
                <c:pt idx="171">
                  <c:v>0.37023574402689907</c:v>
                </c:pt>
                <c:pt idx="172">
                  <c:v>0.36982729761758204</c:v>
                </c:pt>
                <c:pt idx="173">
                  <c:v>0.36941687255905264</c:v>
                </c:pt>
                <c:pt idx="174">
                  <c:v>0.36900452330960742</c:v>
                </c:pt>
                <c:pt idx="175">
                  <c:v>0.36859031162511713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0.43296000000000001</c:v>
                </c:pt>
                <c:pt idx="1">
                  <c:v>0.430066</c:v>
                </c:pt>
                <c:pt idx="2">
                  <c:v>0.43235200000000001</c:v>
                </c:pt>
                <c:pt idx="3">
                  <c:v>0.43084499999999998</c:v>
                </c:pt>
                <c:pt idx="4">
                  <c:v>0.43642999999999998</c:v>
                </c:pt>
                <c:pt idx="5">
                  <c:v>0.433782</c:v>
                </c:pt>
                <c:pt idx="6">
                  <c:v>0.43167</c:v>
                </c:pt>
                <c:pt idx="7">
                  <c:v>0.43491400000000002</c:v>
                </c:pt>
                <c:pt idx="8">
                  <c:v>0.43220199999999998</c:v>
                </c:pt>
                <c:pt idx="9">
                  <c:v>0.43125799999999997</c:v>
                </c:pt>
                <c:pt idx="10">
                  <c:v>0.43394199999999999</c:v>
                </c:pt>
                <c:pt idx="11">
                  <c:v>0.43418099999999998</c:v>
                </c:pt>
                <c:pt idx="12">
                  <c:v>0.43444100000000002</c:v>
                </c:pt>
                <c:pt idx="13">
                  <c:v>0.43281799999999998</c:v>
                </c:pt>
                <c:pt idx="14">
                  <c:v>0.43420300000000001</c:v>
                </c:pt>
                <c:pt idx="15">
                  <c:v>0.43427500000000002</c:v>
                </c:pt>
                <c:pt idx="16">
                  <c:v>0.43862899999999999</c:v>
                </c:pt>
                <c:pt idx="17">
                  <c:v>0.43694699999999997</c:v>
                </c:pt>
                <c:pt idx="18">
                  <c:v>0.437749</c:v>
                </c:pt>
                <c:pt idx="19">
                  <c:v>0.43894100000000003</c:v>
                </c:pt>
                <c:pt idx="20">
                  <c:v>0.43275999999999998</c:v>
                </c:pt>
                <c:pt idx="21">
                  <c:v>0.43726399999999999</c:v>
                </c:pt>
                <c:pt idx="22">
                  <c:v>0.44112000000000001</c:v>
                </c:pt>
                <c:pt idx="23">
                  <c:v>0.43805500000000003</c:v>
                </c:pt>
                <c:pt idx="24">
                  <c:v>0.44201400000000002</c:v>
                </c:pt>
                <c:pt idx="25">
                  <c:v>0.44581100000000001</c:v>
                </c:pt>
                <c:pt idx="26">
                  <c:v>0.445131</c:v>
                </c:pt>
                <c:pt idx="27">
                  <c:v>0.44706600000000002</c:v>
                </c:pt>
                <c:pt idx="28">
                  <c:v>0.44681900000000002</c:v>
                </c:pt>
                <c:pt idx="29">
                  <c:v>0.44568400000000002</c:v>
                </c:pt>
                <c:pt idx="30">
                  <c:v>0.44910800000000001</c:v>
                </c:pt>
                <c:pt idx="31">
                  <c:v>0.453876</c:v>
                </c:pt>
                <c:pt idx="32">
                  <c:v>0.45819900000000002</c:v>
                </c:pt>
                <c:pt idx="33">
                  <c:v>0.45559500000000003</c:v>
                </c:pt>
                <c:pt idx="34">
                  <c:v>0.45710000000000001</c:v>
                </c:pt>
                <c:pt idx="35">
                  <c:v>0.46660800000000002</c:v>
                </c:pt>
                <c:pt idx="36">
                  <c:v>0.46932600000000002</c:v>
                </c:pt>
                <c:pt idx="37">
                  <c:v>0.47177799999999998</c:v>
                </c:pt>
                <c:pt idx="38">
                  <c:v>0.47840700000000003</c:v>
                </c:pt>
                <c:pt idx="39">
                  <c:v>0.48910700000000001</c:v>
                </c:pt>
                <c:pt idx="40">
                  <c:v>0.50029000000000001</c:v>
                </c:pt>
                <c:pt idx="41">
                  <c:v>0.51383299999999998</c:v>
                </c:pt>
                <c:pt idx="42">
                  <c:v>0.533806</c:v>
                </c:pt>
                <c:pt idx="43">
                  <c:v>0.55359800000000003</c:v>
                </c:pt>
                <c:pt idx="44">
                  <c:v>0.58487599999999995</c:v>
                </c:pt>
                <c:pt idx="45">
                  <c:v>0.61660599999999999</c:v>
                </c:pt>
                <c:pt idx="46">
                  <c:v>0.65524000000000004</c:v>
                </c:pt>
                <c:pt idx="47">
                  <c:v>0.69467000000000001</c:v>
                </c:pt>
                <c:pt idx="48">
                  <c:v>0.73566500000000001</c:v>
                </c:pt>
                <c:pt idx="49">
                  <c:v>0.76255899999999999</c:v>
                </c:pt>
                <c:pt idx="50">
                  <c:v>0.78926200000000002</c:v>
                </c:pt>
                <c:pt idx="51">
                  <c:v>0.80308800000000002</c:v>
                </c:pt>
                <c:pt idx="52">
                  <c:v>0.81003499999999995</c:v>
                </c:pt>
                <c:pt idx="53">
                  <c:v>0.80758399999999997</c:v>
                </c:pt>
                <c:pt idx="54">
                  <c:v>0.79491699999999998</c:v>
                </c:pt>
                <c:pt idx="55">
                  <c:v>0.76325299999999996</c:v>
                </c:pt>
                <c:pt idx="56">
                  <c:v>0.69365299999999996</c:v>
                </c:pt>
                <c:pt idx="57">
                  <c:v>0.59764200000000001</c:v>
                </c:pt>
                <c:pt idx="58">
                  <c:v>0.50206799999999996</c:v>
                </c:pt>
                <c:pt idx="59">
                  <c:v>0.450021</c:v>
                </c:pt>
                <c:pt idx="60">
                  <c:v>0.43300499999999997</c:v>
                </c:pt>
                <c:pt idx="61">
                  <c:v>0.43480000000000002</c:v>
                </c:pt>
                <c:pt idx="62">
                  <c:v>0.435338</c:v>
                </c:pt>
                <c:pt idx="63">
                  <c:v>0.43719999999999998</c:v>
                </c:pt>
                <c:pt idx="64">
                  <c:v>0.44126700000000002</c:v>
                </c:pt>
                <c:pt idx="65">
                  <c:v>0.449403</c:v>
                </c:pt>
                <c:pt idx="66">
                  <c:v>0.46019300000000002</c:v>
                </c:pt>
                <c:pt idx="67">
                  <c:v>0.47182800000000003</c:v>
                </c:pt>
                <c:pt idx="68">
                  <c:v>0.491317</c:v>
                </c:pt>
                <c:pt idx="69">
                  <c:v>0.51732599999999995</c:v>
                </c:pt>
                <c:pt idx="70">
                  <c:v>0.54084299999999996</c:v>
                </c:pt>
                <c:pt idx="71">
                  <c:v>0.57078700000000004</c:v>
                </c:pt>
                <c:pt idx="72">
                  <c:v>0.60495399999999999</c:v>
                </c:pt>
                <c:pt idx="73">
                  <c:v>0.62969299999999995</c:v>
                </c:pt>
                <c:pt idx="74">
                  <c:v>0.65563099999999996</c:v>
                </c:pt>
                <c:pt idx="75">
                  <c:v>0.66964900000000005</c:v>
                </c:pt>
                <c:pt idx="76">
                  <c:v>0.67428299999999997</c:v>
                </c:pt>
                <c:pt idx="77">
                  <c:v>0.66435200000000005</c:v>
                </c:pt>
                <c:pt idx="78">
                  <c:v>0.64344299999999999</c:v>
                </c:pt>
                <c:pt idx="79">
                  <c:v>0.58774400000000004</c:v>
                </c:pt>
                <c:pt idx="80">
                  <c:v>0.508212</c:v>
                </c:pt>
                <c:pt idx="81">
                  <c:v>0.44173200000000001</c:v>
                </c:pt>
                <c:pt idx="82">
                  <c:v>0.419742</c:v>
                </c:pt>
                <c:pt idx="83">
                  <c:v>0.41185899999999998</c:v>
                </c:pt>
                <c:pt idx="84">
                  <c:v>0.40536</c:v>
                </c:pt>
                <c:pt idx="85">
                  <c:v>0.40887299999999999</c:v>
                </c:pt>
                <c:pt idx="86">
                  <c:v>0.401785</c:v>
                </c:pt>
                <c:pt idx="87">
                  <c:v>0.39839999999999998</c:v>
                </c:pt>
                <c:pt idx="88">
                  <c:v>0.399947</c:v>
                </c:pt>
                <c:pt idx="89">
                  <c:v>0.401503</c:v>
                </c:pt>
                <c:pt idx="90">
                  <c:v>0.40012700000000001</c:v>
                </c:pt>
                <c:pt idx="91">
                  <c:v>0.39954299999999998</c:v>
                </c:pt>
                <c:pt idx="92">
                  <c:v>0.39458300000000002</c:v>
                </c:pt>
                <c:pt idx="93">
                  <c:v>0.403418</c:v>
                </c:pt>
                <c:pt idx="94">
                  <c:v>0.404891</c:v>
                </c:pt>
                <c:pt idx="95">
                  <c:v>0.40526000000000001</c:v>
                </c:pt>
                <c:pt idx="96">
                  <c:v>0.39698299999999997</c:v>
                </c:pt>
                <c:pt idx="97">
                  <c:v>0.40636299999999997</c:v>
                </c:pt>
                <c:pt idx="98">
                  <c:v>0.39874300000000001</c:v>
                </c:pt>
                <c:pt idx="99">
                  <c:v>0.39997100000000002</c:v>
                </c:pt>
                <c:pt idx="100">
                  <c:v>0.39768599999999998</c:v>
                </c:pt>
                <c:pt idx="101">
                  <c:v>0.40459600000000001</c:v>
                </c:pt>
                <c:pt idx="102">
                  <c:v>0.39772999999999997</c:v>
                </c:pt>
                <c:pt idx="103">
                  <c:v>0.40006799999999998</c:v>
                </c:pt>
                <c:pt idx="104">
                  <c:v>0.39408300000000002</c:v>
                </c:pt>
                <c:pt idx="105">
                  <c:v>0.39789400000000003</c:v>
                </c:pt>
                <c:pt idx="106">
                  <c:v>0.39736700000000003</c:v>
                </c:pt>
                <c:pt idx="107">
                  <c:v>0.39938899999999999</c:v>
                </c:pt>
                <c:pt idx="108">
                  <c:v>0.39669700000000002</c:v>
                </c:pt>
                <c:pt idx="109">
                  <c:v>0.40184500000000001</c:v>
                </c:pt>
                <c:pt idx="110">
                  <c:v>0.401362</c:v>
                </c:pt>
                <c:pt idx="111">
                  <c:v>0.403588</c:v>
                </c:pt>
                <c:pt idx="112">
                  <c:v>0.40787099999999998</c:v>
                </c:pt>
                <c:pt idx="113">
                  <c:v>0.40152100000000002</c:v>
                </c:pt>
                <c:pt idx="114">
                  <c:v>0.40595399999999998</c:v>
                </c:pt>
                <c:pt idx="115">
                  <c:v>0.40485700000000002</c:v>
                </c:pt>
                <c:pt idx="116">
                  <c:v>0.404229</c:v>
                </c:pt>
                <c:pt idx="117">
                  <c:v>0.40060800000000002</c:v>
                </c:pt>
                <c:pt idx="118">
                  <c:v>0.40228399999999997</c:v>
                </c:pt>
                <c:pt idx="119">
                  <c:v>0.396928</c:v>
                </c:pt>
                <c:pt idx="120">
                  <c:v>0.39571800000000001</c:v>
                </c:pt>
                <c:pt idx="121">
                  <c:v>0.39077499999999998</c:v>
                </c:pt>
                <c:pt idx="122">
                  <c:v>0.39025199999999999</c:v>
                </c:pt>
                <c:pt idx="123">
                  <c:v>0.38909500000000002</c:v>
                </c:pt>
                <c:pt idx="124">
                  <c:v>0.38461099999999998</c:v>
                </c:pt>
                <c:pt idx="125">
                  <c:v>0.39010600000000001</c:v>
                </c:pt>
                <c:pt idx="126">
                  <c:v>0.38459599999999999</c:v>
                </c:pt>
                <c:pt idx="127">
                  <c:v>0.39182499999999998</c:v>
                </c:pt>
                <c:pt idx="128">
                  <c:v>0.38179800000000003</c:v>
                </c:pt>
                <c:pt idx="129">
                  <c:v>0.38470900000000002</c:v>
                </c:pt>
                <c:pt idx="130">
                  <c:v>0.384826</c:v>
                </c:pt>
                <c:pt idx="131">
                  <c:v>0.38370799999999999</c:v>
                </c:pt>
                <c:pt idx="132">
                  <c:v>0.389073</c:v>
                </c:pt>
                <c:pt idx="133">
                  <c:v>0.389575</c:v>
                </c:pt>
                <c:pt idx="134">
                  <c:v>0.39122499999999999</c:v>
                </c:pt>
                <c:pt idx="135">
                  <c:v>0.38515199999999999</c:v>
                </c:pt>
                <c:pt idx="136">
                  <c:v>0.38545600000000002</c:v>
                </c:pt>
                <c:pt idx="137">
                  <c:v>0.38472499999999998</c:v>
                </c:pt>
                <c:pt idx="138">
                  <c:v>0.38265500000000002</c:v>
                </c:pt>
                <c:pt idx="139">
                  <c:v>0.39074399999999998</c:v>
                </c:pt>
                <c:pt idx="140">
                  <c:v>0.38147700000000001</c:v>
                </c:pt>
                <c:pt idx="141">
                  <c:v>0.385324</c:v>
                </c:pt>
                <c:pt idx="142">
                  <c:v>0.38467000000000001</c:v>
                </c:pt>
                <c:pt idx="143">
                  <c:v>0.389567</c:v>
                </c:pt>
                <c:pt idx="144">
                  <c:v>0.38785799999999998</c:v>
                </c:pt>
                <c:pt idx="145">
                  <c:v>0.38845200000000002</c:v>
                </c:pt>
                <c:pt idx="146">
                  <c:v>0.39161299999999999</c:v>
                </c:pt>
                <c:pt idx="147">
                  <c:v>0.387845</c:v>
                </c:pt>
                <c:pt idx="148">
                  <c:v>0.38896900000000001</c:v>
                </c:pt>
                <c:pt idx="149">
                  <c:v>0.38432500000000003</c:v>
                </c:pt>
                <c:pt idx="150">
                  <c:v>0.38661699999999999</c:v>
                </c:pt>
                <c:pt idx="151">
                  <c:v>0.38091799999999998</c:v>
                </c:pt>
                <c:pt idx="152">
                  <c:v>0.38312099999999999</c:v>
                </c:pt>
                <c:pt idx="153">
                  <c:v>0.37991799999999998</c:v>
                </c:pt>
                <c:pt idx="154">
                  <c:v>0.38141599999999998</c:v>
                </c:pt>
                <c:pt idx="155">
                  <c:v>0.37757400000000002</c:v>
                </c:pt>
                <c:pt idx="156">
                  <c:v>0.38067000000000001</c:v>
                </c:pt>
                <c:pt idx="157">
                  <c:v>0.385689</c:v>
                </c:pt>
                <c:pt idx="158">
                  <c:v>0.37944499999999998</c:v>
                </c:pt>
                <c:pt idx="159">
                  <c:v>0.383135</c:v>
                </c:pt>
                <c:pt idx="160">
                  <c:v>0.38017299999999998</c:v>
                </c:pt>
                <c:pt idx="161">
                  <c:v>0.38323499999999999</c:v>
                </c:pt>
                <c:pt idx="162">
                  <c:v>0.38088899999999998</c:v>
                </c:pt>
                <c:pt idx="163">
                  <c:v>0.38034499999999999</c:v>
                </c:pt>
                <c:pt idx="164">
                  <c:v>0.376523</c:v>
                </c:pt>
                <c:pt idx="165">
                  <c:v>0.37282599999999999</c:v>
                </c:pt>
                <c:pt idx="166">
                  <c:v>0.37590600000000002</c:v>
                </c:pt>
                <c:pt idx="167">
                  <c:v>0.37830999999999998</c:v>
                </c:pt>
                <c:pt idx="168">
                  <c:v>0.37694299999999997</c:v>
                </c:pt>
                <c:pt idx="169">
                  <c:v>0.37908399999999998</c:v>
                </c:pt>
                <c:pt idx="170">
                  <c:v>0.38264300000000001</c:v>
                </c:pt>
                <c:pt idx="171">
                  <c:v>0.38170700000000002</c:v>
                </c:pt>
                <c:pt idx="172">
                  <c:v>0.38029000000000002</c:v>
                </c:pt>
                <c:pt idx="173">
                  <c:v>0.37650800000000001</c:v>
                </c:pt>
                <c:pt idx="174">
                  <c:v>0.37350299999999997</c:v>
                </c:pt>
                <c:pt idx="175">
                  <c:v>0.37851699999999999</c:v>
                </c:pt>
                <c:pt idx="176">
                  <c:v>0.37385699999999999</c:v>
                </c:pt>
                <c:pt idx="177">
                  <c:v>0.37979499999999999</c:v>
                </c:pt>
                <c:pt idx="178">
                  <c:v>0.37892799999999999</c:v>
                </c:pt>
                <c:pt idx="179">
                  <c:v>0.37333100000000002</c:v>
                </c:pt>
                <c:pt idx="180">
                  <c:v>0.37461299999999997</c:v>
                </c:pt>
                <c:pt idx="181">
                  <c:v>0.37628600000000001</c:v>
                </c:pt>
                <c:pt idx="182">
                  <c:v>0.373448</c:v>
                </c:pt>
                <c:pt idx="183">
                  <c:v>0.38075900000000001</c:v>
                </c:pt>
                <c:pt idx="184">
                  <c:v>0.37282100000000001</c:v>
                </c:pt>
                <c:pt idx="185">
                  <c:v>0.37353900000000001</c:v>
                </c:pt>
                <c:pt idx="186">
                  <c:v>0.37495000000000001</c:v>
                </c:pt>
                <c:pt idx="187">
                  <c:v>0.37378699999999998</c:v>
                </c:pt>
                <c:pt idx="188">
                  <c:v>0.37247799999999998</c:v>
                </c:pt>
                <c:pt idx="189">
                  <c:v>0.373419</c:v>
                </c:pt>
                <c:pt idx="190">
                  <c:v>0.37089699999999998</c:v>
                </c:pt>
                <c:pt idx="191">
                  <c:v>0.37450099999999997</c:v>
                </c:pt>
                <c:pt idx="192">
                  <c:v>0.37254399999999999</c:v>
                </c:pt>
                <c:pt idx="193">
                  <c:v>0.37609599999999999</c:v>
                </c:pt>
                <c:pt idx="194">
                  <c:v>0.37475000000000003</c:v>
                </c:pt>
                <c:pt idx="195">
                  <c:v>0.37611299999999998</c:v>
                </c:pt>
                <c:pt idx="196">
                  <c:v>0.37204500000000001</c:v>
                </c:pt>
                <c:pt idx="197">
                  <c:v>0.36967899999999998</c:v>
                </c:pt>
                <c:pt idx="198">
                  <c:v>0.37352600000000002</c:v>
                </c:pt>
                <c:pt idx="199">
                  <c:v>0.37269099999999999</c:v>
                </c:pt>
                <c:pt idx="200">
                  <c:v>0.37168499999999999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0.42782602629969696</c:v>
                </c:pt>
                <c:pt idx="1">
                  <c:v>0.42850941414370342</c:v>
                </c:pt>
                <c:pt idx="2">
                  <c:v>0.42918724193652458</c:v>
                </c:pt>
                <c:pt idx="3">
                  <c:v>0.42985864508033733</c:v>
                </c:pt>
                <c:pt idx="4">
                  <c:v>0.4305226607092229</c:v>
                </c:pt>
                <c:pt idx="5">
                  <c:v>0.43117822046060383</c:v>
                </c:pt>
                <c:pt idx="6">
                  <c:v>0.43182414353485932</c:v>
                </c:pt>
                <c:pt idx="7">
                  <c:v>0.43245913034631939</c:v>
                </c:pt>
                <c:pt idx="8">
                  <c:v>0.4330817571921694</c:v>
                </c:pt>
                <c:pt idx="9">
                  <c:v>0.43369047254808385</c:v>
                </c:pt>
                <c:pt idx="10">
                  <c:v>0.43428359587255955</c:v>
                </c:pt>
                <c:pt idx="11">
                  <c:v>0.43485932021325535</c:v>
                </c:pt>
                <c:pt idx="12">
                  <c:v>0.43541572052641836</c:v>
                </c:pt>
                <c:pt idx="13">
                  <c:v>0.43595077053950154</c:v>
                </c:pt>
                <c:pt idx="14">
                  <c:v>0.43646237233383378</c:v>
                </c:pt>
                <c:pt idx="15">
                  <c:v>0.43694840475907093</c:v>
                </c:pt>
                <c:pt idx="16">
                  <c:v>0.43740679950494643</c:v>
                </c:pt>
                <c:pt idx="17">
                  <c:v>0.43783565735610003</c:v>
                </c:pt>
                <c:pt idx="18">
                  <c:v>0.43823342203749899</c:v>
                </c:pt>
                <c:pt idx="19">
                  <c:v>0.4385991352526733</c:v>
                </c:pt>
                <c:pt idx="20">
                  <c:v>0.4389328040145743</c:v>
                </c:pt>
                <c:pt idx="21">
                  <c:v>0.43923591990991023</c:v>
                </c:pt>
                <c:pt idx="22">
                  <c:v>0.43951217887870209</c:v>
                </c:pt>
                <c:pt idx="23">
                  <c:v>0.43976845825399485</c:v>
                </c:pt>
                <c:pt idx="24">
                  <c:v>0.44001611334002355</c:v>
                </c:pt>
                <c:pt idx="25">
                  <c:v>0.44027265609197486</c:v>
                </c:pt>
                <c:pt idx="26">
                  <c:v>0.44056387012201675</c:v>
                </c:pt>
                <c:pt idx="27">
                  <c:v>0.44092639534095213</c:v>
                </c:pt>
                <c:pt idx="28">
                  <c:v>0.44141077792910077</c:v>
                </c:pt>
                <c:pt idx="29">
                  <c:v>0.44208492340768524</c:v>
                </c:pt>
                <c:pt idx="30">
                  <c:v>0.44303781023952343</c:v>
                </c:pt>
                <c:pt idx="31">
                  <c:v>0.44438321921104063</c:v>
                </c:pt>
                <c:pt idx="32">
                  <c:v>0.44626311441897293</c:v>
                </c:pt>
                <c:pt idx="33">
                  <c:v>0.44885018473368321</c:v>
                </c:pt>
                <c:pt idx="34">
                  <c:v>0.45234893569135221</c:v>
                </c:pt>
                <c:pt idx="35">
                  <c:v>0.4569946320959109</c:v>
                </c:pt>
                <c:pt idx="36">
                  <c:v>0.46304935671047165</c:v>
                </c:pt>
                <c:pt idx="37">
                  <c:v>0.47079449733317436</c:v>
                </c:pt>
                <c:pt idx="38">
                  <c:v>0.48051912764029242</c:v>
                </c:pt>
                <c:pt idx="39">
                  <c:v>0.49250402277670996</c:v>
                </c:pt>
                <c:pt idx="40">
                  <c:v>0.50700145133836094</c:v>
                </c:pt>
                <c:pt idx="41">
                  <c:v>0.52421139475366929</c:v>
                </c:pt>
                <c:pt idx="42">
                  <c:v>0.54425542456561604</c:v>
                </c:pt>
                <c:pt idx="43">
                  <c:v>0.56715005685807174</c:v>
                </c:pt>
                <c:pt idx="44">
                  <c:v>0.59278192169034583</c:v>
                </c:pt>
                <c:pt idx="45">
                  <c:v>0.62088744139117202</c:v>
                </c:pt>
                <c:pt idx="46">
                  <c:v>0.6510397728522298</c:v>
                </c:pt>
                <c:pt idx="47">
                  <c:v>0.68264503423111544</c:v>
                </c:pt>
                <c:pt idx="48">
                  <c:v>0.71494532405661049</c:v>
                </c:pt>
                <c:pt idx="49">
                  <c:v>0.74700404906536555</c:v>
                </c:pt>
                <c:pt idx="50">
                  <c:v>0.77757184956773151</c:v>
                </c:pt>
                <c:pt idx="51">
                  <c:v>0.80457432961019348</c:v>
                </c:pt>
                <c:pt idx="52">
                  <c:v>0.82393946008277175</c:v>
                </c:pt>
                <c:pt idx="53">
                  <c:v>0.82827560788998789</c:v>
                </c:pt>
                <c:pt idx="54">
                  <c:v>0.80773155964897703</c:v>
                </c:pt>
                <c:pt idx="55">
                  <c:v>0.75566119751402916</c:v>
                </c:pt>
                <c:pt idx="56">
                  <c:v>0.67676722948181456</c:v>
                </c:pt>
                <c:pt idx="57">
                  <c:v>0.58901408021169099</c:v>
                </c:pt>
                <c:pt idx="58">
                  <c:v>0.51415329542820243</c:v>
                </c:pt>
                <c:pt idx="59">
                  <c:v>0.46471802176702171</c:v>
                </c:pt>
                <c:pt idx="60">
                  <c:v>0.43984187397523078</c:v>
                </c:pt>
                <c:pt idx="61">
                  <c:v>0.43131774032488401</c:v>
                </c:pt>
                <c:pt idx="62">
                  <c:v>0.43129265456715266</c:v>
                </c:pt>
                <c:pt idx="63">
                  <c:v>0.43541450662782744</c:v>
                </c:pt>
                <c:pt idx="64">
                  <c:v>0.44217092905770233</c:v>
                </c:pt>
                <c:pt idx="65">
                  <c:v>0.45138755463527613</c:v>
                </c:pt>
                <c:pt idx="66">
                  <c:v>0.46329721506189425</c:v>
                </c:pt>
                <c:pt idx="67">
                  <c:v>0.47816327204311593</c:v>
                </c:pt>
                <c:pt idx="68">
                  <c:v>0.49614103352858135</c:v>
                </c:pt>
                <c:pt idx="69">
                  <c:v>0.51720611626666835</c:v>
                </c:pt>
                <c:pt idx="70">
                  <c:v>0.54110210492456035</c:v>
                </c:pt>
                <c:pt idx="71">
                  <c:v>0.56730430356173844</c:v>
                </c:pt>
                <c:pt idx="72">
                  <c:v>0.59500194135664952</c:v>
                </c:pt>
                <c:pt idx="73">
                  <c:v>0.62307011584051963</c:v>
                </c:pt>
                <c:pt idx="74">
                  <c:v>0.64986329382906727</c:v>
                </c:pt>
                <c:pt idx="75">
                  <c:v>0.6723697958036835</c:v>
                </c:pt>
                <c:pt idx="76">
                  <c:v>0.68444968548326757</c:v>
                </c:pt>
                <c:pt idx="77">
                  <c:v>0.67613749453260263</c:v>
                </c:pt>
                <c:pt idx="78">
                  <c:v>0.63882998781581823</c:v>
                </c:pt>
                <c:pt idx="79">
                  <c:v>0.57606530236080866</c:v>
                </c:pt>
                <c:pt idx="80">
                  <c:v>0.50701033305132559</c:v>
                </c:pt>
                <c:pt idx="81">
                  <c:v>0.45326700708628065</c:v>
                </c:pt>
                <c:pt idx="82">
                  <c:v>0.42297864814171704</c:v>
                </c:pt>
                <c:pt idx="83">
                  <c:v>0.41040349327042686</c:v>
                </c:pt>
                <c:pt idx="84">
                  <c:v>0.40637157240949612</c:v>
                </c:pt>
                <c:pt idx="85">
                  <c:v>0.40515813649505988</c:v>
                </c:pt>
                <c:pt idx="86">
                  <c:v>0.40460094480588737</c:v>
                </c:pt>
                <c:pt idx="87">
                  <c:v>0.40415575011547195</c:v>
                </c:pt>
                <c:pt idx="88">
                  <c:v>0.40372752789939326</c:v>
                </c:pt>
                <c:pt idx="89">
                  <c:v>0.40330435865371672</c:v>
                </c:pt>
                <c:pt idx="90">
                  <c:v>0.40288496368340537</c:v>
                </c:pt>
                <c:pt idx="91">
                  <c:v>0.4024690484872458</c:v>
                </c:pt>
                <c:pt idx="92">
                  <c:v>0.40205642115699264</c:v>
                </c:pt>
                <c:pt idx="93">
                  <c:v>0.40164696034228686</c:v>
                </c:pt>
                <c:pt idx="94">
                  <c:v>0.40124066441420991</c:v>
                </c:pt>
                <c:pt idx="95">
                  <c:v>0.40083774806519185</c:v>
                </c:pt>
                <c:pt idx="96">
                  <c:v>0.40043881308448487</c:v>
                </c:pt>
                <c:pt idx="97">
                  <c:v>0.40004513371949846</c:v>
                </c:pt>
                <c:pt idx="98">
                  <c:v>0.39965910606997374</c:v>
                </c:pt>
                <c:pt idx="99">
                  <c:v>0.39928491097525393</c:v>
                </c:pt>
                <c:pt idx="100">
                  <c:v>0.39892942085446464</c:v>
                </c:pt>
                <c:pt idx="101">
                  <c:v>0.39860333095547379</c:v>
                </c:pt>
                <c:pt idx="102">
                  <c:v>0.39832240467560026</c:v>
                </c:pt>
                <c:pt idx="103">
                  <c:v>0.39810859043348412</c:v>
                </c:pt>
                <c:pt idx="104">
                  <c:v>0.39799061067191094</c:v>
                </c:pt>
                <c:pt idx="105">
                  <c:v>0.39800347997081359</c:v>
                </c:pt>
                <c:pt idx="106">
                  <c:v>0.39818632873419929</c:v>
                </c:pt>
                <c:pt idx="107">
                  <c:v>0.39857791910838902</c:v>
                </c:pt>
                <c:pt idx="108">
                  <c:v>0.39920929610064942</c:v>
                </c:pt>
                <c:pt idx="109">
                  <c:v>0.40009301308017553</c:v>
                </c:pt>
                <c:pt idx="110">
                  <c:v>0.40120838450036383</c:v>
                </c:pt>
                <c:pt idx="111">
                  <c:v>0.40248306450419924</c:v>
                </c:pt>
                <c:pt idx="112">
                  <c:v>0.40377472113362256</c:v>
                </c:pt>
                <c:pt idx="113">
                  <c:v>0.40486378892047559</c:v>
                </c:pt>
                <c:pt idx="114">
                  <c:v>0.40547553665947444</c:v>
                </c:pt>
                <c:pt idx="115">
                  <c:v>0.40534621880695854</c:v>
                </c:pt>
                <c:pt idx="116">
                  <c:v>0.40432401169793347</c:v>
                </c:pt>
                <c:pt idx="117">
                  <c:v>0.40245910338793262</c:v>
                </c:pt>
                <c:pt idx="118">
                  <c:v>0.40002091752524965</c:v>
                </c:pt>
                <c:pt idx="119">
                  <c:v>0.39741307109127044</c:v>
                </c:pt>
                <c:pt idx="120">
                  <c:v>0.39502424257332724</c:v>
                </c:pt>
                <c:pt idx="121">
                  <c:v>0.39309930874346111</c:v>
                </c:pt>
                <c:pt idx="122">
                  <c:v>0.39169688385262219</c:v>
                </c:pt>
                <c:pt idx="123">
                  <c:v>0.39073502072235211</c:v>
                </c:pt>
                <c:pt idx="124">
                  <c:v>0.39007481735675126</c:v>
                </c:pt>
                <c:pt idx="125">
                  <c:v>0.38958822059817561</c:v>
                </c:pt>
                <c:pt idx="126">
                  <c:v>0.38918754091052676</c:v>
                </c:pt>
                <c:pt idx="127">
                  <c:v>0.38882454312274956</c:v>
                </c:pt>
                <c:pt idx="128">
                  <c:v>0.38847725328150834</c:v>
                </c:pt>
                <c:pt idx="129">
                  <c:v>0.38813732513889015</c:v>
                </c:pt>
                <c:pt idx="130">
                  <c:v>0.38780227298869036</c:v>
                </c:pt>
                <c:pt idx="131">
                  <c:v>0.38747197732770661</c:v>
                </c:pt>
                <c:pt idx="132">
                  <c:v>0.38714781595224368</c:v>
                </c:pt>
                <c:pt idx="133">
                  <c:v>0.38683342425587686</c:v>
                </c:pt>
                <c:pt idx="134">
                  <c:v>0.38653685239705177</c:v>
                </c:pt>
                <c:pt idx="135">
                  <c:v>0.38627407029295796</c:v>
                </c:pt>
                <c:pt idx="136">
                  <c:v>0.38607305998117358</c:v>
                </c:pt>
                <c:pt idx="137">
                  <c:v>0.38597607647323928</c:v>
                </c:pt>
                <c:pt idx="138">
                  <c:v>0.38603574212327896</c:v>
                </c:pt>
                <c:pt idx="139">
                  <c:v>0.38630036006074769</c:v>
                </c:pt>
                <c:pt idx="140">
                  <c:v>0.38678763659908982</c:v>
                </c:pt>
                <c:pt idx="141">
                  <c:v>0.38745448725015924</c:v>
                </c:pt>
                <c:pt idx="142">
                  <c:v>0.38817973629317842</c:v>
                </c:pt>
                <c:pt idx="143">
                  <c:v>0.38877807287444849</c:v>
                </c:pt>
                <c:pt idx="144">
                  <c:v>0.38905121547419835</c:v>
                </c:pt>
                <c:pt idx="145">
                  <c:v>0.38885951493888959</c:v>
                </c:pt>
                <c:pt idx="146">
                  <c:v>0.38817927734570556</c:v>
                </c:pt>
                <c:pt idx="147">
                  <c:v>0.38711381266949291</c:v>
                </c:pt>
                <c:pt idx="148">
                  <c:v>0.38585121569432917</c:v>
                </c:pt>
                <c:pt idx="149">
                  <c:v>0.38459236434196342</c:v>
                </c:pt>
                <c:pt idx="150">
                  <c:v>0.38348672145999374</c:v>
                </c:pt>
                <c:pt idx="151">
                  <c:v>0.38260300966106786</c:v>
                </c:pt>
                <c:pt idx="152">
                  <c:v>0.38193769302885278</c:v>
                </c:pt>
                <c:pt idx="153">
                  <c:v>0.38144495173434106</c:v>
                </c:pt>
                <c:pt idx="154">
                  <c:v>0.3810677541329297</c:v>
                </c:pt>
                <c:pt idx="155">
                  <c:v>0.38075768265177562</c:v>
                </c:pt>
                <c:pt idx="156">
                  <c:v>0.38048181192730968</c:v>
                </c:pt>
                <c:pt idx="157">
                  <c:v>0.38022119407776694</c:v>
                </c:pt>
                <c:pt idx="158">
                  <c:v>0.37996633073735553</c:v>
                </c:pt>
                <c:pt idx="159">
                  <c:v>0.37971297371861668</c:v>
                </c:pt>
                <c:pt idx="160">
                  <c:v>0.3794593686922591</c:v>
                </c:pt>
                <c:pt idx="161">
                  <c:v>0.37920480073462093</c:v>
                </c:pt>
                <c:pt idx="162">
                  <c:v>0.37894894739665069</c:v>
                </c:pt>
                <c:pt idx="163">
                  <c:v>0.37869163003801903</c:v>
                </c:pt>
                <c:pt idx="164">
                  <c:v>0.37843272953538981</c:v>
                </c:pt>
                <c:pt idx="165">
                  <c:v>0.37817216013899474</c:v>
                </c:pt>
                <c:pt idx="166">
                  <c:v>0.37790986116152303</c:v>
                </c:pt>
                <c:pt idx="167">
                  <c:v>0.37764579341497567</c:v>
                </c:pt>
                <c:pt idx="168">
                  <c:v>0.3773799367381559</c:v>
                </c:pt>
                <c:pt idx="169">
                  <c:v>0.37711228775224021</c:v>
                </c:pt>
                <c:pt idx="170">
                  <c:v>0.3768428576961923</c:v>
                </c:pt>
                <c:pt idx="171">
                  <c:v>0.3765716703471304</c:v>
                </c:pt>
                <c:pt idx="172">
                  <c:v>0.37629876005289375</c:v>
                </c:pt>
                <c:pt idx="173">
                  <c:v>0.37602416990002169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0.42782602619140814</c:v>
                </c:pt>
                <c:pt idx="1">
                  <c:v>0.42850941390716524</c:v>
                </c:pt>
                <c:pt idx="2">
                  <c:v>0.42918724142703707</c:v>
                </c:pt>
                <c:pt idx="3">
                  <c:v>0.42985864399820456</c:v>
                </c:pt>
                <c:pt idx="4">
                  <c:v>0.43052265844279264</c:v>
                </c:pt>
                <c:pt idx="5">
                  <c:v>0.43117821577981641</c:v>
                </c:pt>
                <c:pt idx="6">
                  <c:v>0.43182413400228403</c:v>
                </c:pt>
                <c:pt idx="7">
                  <c:v>0.43245911120304042</c:v>
                </c:pt>
                <c:pt idx="8">
                  <c:v>0.43308171928361916</c:v>
                </c:pt>
                <c:pt idx="9">
                  <c:v>0.43369039852404373</c:v>
                </c:pt>
                <c:pt idx="10">
                  <c:v>0.43428345333702273</c:v>
                </c:pt>
                <c:pt idx="11">
                  <c:v>0.43485904957555882</c:v>
                </c:pt>
                <c:pt idx="12">
                  <c:v>0.43541521380625842</c:v>
                </c:pt>
                <c:pt idx="13">
                  <c:v>0.43594983499847045</c:v>
                </c:pt>
                <c:pt idx="14">
                  <c:v>0.43646066910791265</c:v>
                </c:pt>
                <c:pt idx="15">
                  <c:v>0.43694534704805316</c:v>
                </c:pt>
                <c:pt idx="16">
                  <c:v>0.43740138653793731</c:v>
                </c:pt>
                <c:pt idx="17">
                  <c:v>0.43782620828571411</c:v>
                </c:pt>
                <c:pt idx="18">
                  <c:v>0.43821715690708607</c:v>
                </c:pt>
                <c:pt idx="19">
                  <c:v>0.43857152688199086</c:v>
                </c:pt>
                <c:pt idx="20">
                  <c:v>0.43888659371683181</c:v>
                </c:pt>
                <c:pt idx="21">
                  <c:v>0.43915965030124715</c:v>
                </c:pt>
                <c:pt idx="22">
                  <c:v>0.43938804822824112</c:v>
                </c:pt>
                <c:pt idx="23">
                  <c:v>0.43956924358868699</c:v>
                </c:pt>
                <c:pt idx="24">
                  <c:v>0.43970084646431828</c:v>
                </c:pt>
                <c:pt idx="25">
                  <c:v>0.43978067304080043</c:v>
                </c:pt>
                <c:pt idx="26">
                  <c:v>0.43980679896260733</c:v>
                </c:pt>
                <c:pt idx="27">
                  <c:v>0.43977761227672374</c:v>
                </c:pt>
                <c:pt idx="28">
                  <c:v>0.43969186408806665</c:v>
                </c:pt>
                <c:pt idx="29">
                  <c:v>0.43954871490212044</c:v>
                </c:pt>
                <c:pt idx="30">
                  <c:v>0.43934777458386198</c:v>
                </c:pt>
                <c:pt idx="31">
                  <c:v>0.4390891339357833</c:v>
                </c:pt>
                <c:pt idx="32">
                  <c:v>0.4387733861027262</c:v>
                </c:pt>
                <c:pt idx="33">
                  <c:v>0.43840163634757356</c:v>
                </c:pt>
                <c:pt idx="34">
                  <c:v>0.43797549919748224</c:v>
                </c:pt>
                <c:pt idx="35">
                  <c:v>0.43749708251058428</c:v>
                </c:pt>
                <c:pt idx="36">
                  <c:v>0.43696895862213048</c:v>
                </c:pt>
                <c:pt idx="37">
                  <c:v>0.43639412335309774</c:v>
                </c:pt>
                <c:pt idx="38">
                  <c:v>0.43577594425594851</c:v>
                </c:pt>
                <c:pt idx="39">
                  <c:v>0.4351180999856995</c:v>
                </c:pt>
                <c:pt idx="40">
                  <c:v>0.43442451308062752</c:v>
                </c:pt>
                <c:pt idx="41">
                  <c:v>0.43369927868771868</c:v>
                </c:pt>
                <c:pt idx="42">
                  <c:v>0.43294659185919798</c:v>
                </c:pt>
                <c:pt idx="43">
                  <c:v>0.43217067597888625</c:v>
                </c:pt>
                <c:pt idx="44">
                  <c:v>0.43137571466551733</c:v>
                </c:pt>
                <c:pt idx="45">
                  <c:v>0.43056578917070282</c:v>
                </c:pt>
                <c:pt idx="46">
                  <c:v>0.42974482287588961</c:v>
                </c:pt>
                <c:pt idx="47">
                  <c:v>0.42891653403275881</c:v>
                </c:pt>
                <c:pt idx="48">
                  <c:v>0.42808439742173104</c:v>
                </c:pt>
                <c:pt idx="49">
                  <c:v>0.42725161515605176</c:v>
                </c:pt>
                <c:pt idx="50">
                  <c:v>0.42642109646019022</c:v>
                </c:pt>
                <c:pt idx="51">
                  <c:v>0.42559544591892673</c:v>
                </c:pt>
                <c:pt idx="52">
                  <c:v>0.42477695943730626</c:v>
                </c:pt>
                <c:pt idx="53">
                  <c:v>0.42396762697394791</c:v>
                </c:pt>
                <c:pt idx="54">
                  <c:v>0.42316914100721748</c:v>
                </c:pt>
                <c:pt idx="55">
                  <c:v>0.42238290965719483</c:v>
                </c:pt>
                <c:pt idx="56">
                  <c:v>0.42161007340507717</c:v>
                </c:pt>
                <c:pt idx="57">
                  <c:v>0.42085152441327073</c:v>
                </c:pt>
                <c:pt idx="58">
                  <c:v>0.42010792754156112</c:v>
                </c:pt>
                <c:pt idx="59">
                  <c:v>0.41937974226597124</c:v>
                </c:pt>
                <c:pt idx="60">
                  <c:v>0.41866724482736123</c:v>
                </c:pt>
                <c:pt idx="61">
                  <c:v>0.41797055005845563</c:v>
                </c:pt>
                <c:pt idx="62">
                  <c:v>0.41728963245473011</c:v>
                </c:pt>
                <c:pt idx="63">
                  <c:v>0.41662434616217975</c:v>
                </c:pt>
                <c:pt idx="64">
                  <c:v>0.41597444365075842</c:v>
                </c:pt>
                <c:pt idx="65">
                  <c:v>0.41533959292489248</c:v>
                </c:pt>
                <c:pt idx="66">
                  <c:v>0.41471939319162709</c:v>
                </c:pt>
                <c:pt idx="67">
                  <c:v>0.41411338896312605</c:v>
                </c:pt>
                <c:pt idx="68">
                  <c:v>0.41352108261437936</c:v>
                </c:pt>
                <c:pt idx="69">
                  <c:v>0.41294194545037344</c:v>
                </c:pt>
                <c:pt idx="70">
                  <c:v>0.41237542736106775</c:v>
                </c:pt>
                <c:pt idx="71">
                  <c:v>0.41182096515876271</c:v>
                </c:pt>
                <c:pt idx="72">
                  <c:v>0.411277989702241</c:v>
                </c:pt>
                <c:pt idx="73">
                  <c:v>0.41074593191670522</c:v>
                </c:pt>
                <c:pt idx="74">
                  <c:v>0.41022422781917339</c:v>
                </c:pt>
                <c:pt idx="75">
                  <c:v>0.40971232265661889</c:v>
                </c:pt>
                <c:pt idx="76">
                  <c:v>0.40920967425959515</c:v>
                </c:pt>
                <c:pt idx="77">
                  <c:v>0.40871575570805785</c:v>
                </c:pt>
                <c:pt idx="78">
                  <c:v>0.40823005739913809</c:v>
                </c:pt>
                <c:pt idx="79">
                  <c:v>0.40775208859917889</c:v>
                </c:pt>
                <c:pt idx="80">
                  <c:v>0.40728137855474505</c:v>
                </c:pt>
                <c:pt idx="81">
                  <c:v>0.40681747722981437</c:v>
                </c:pt>
                <c:pt idx="82">
                  <c:v>0.40635995572912492</c:v>
                </c:pt>
                <c:pt idx="83">
                  <c:v>0.40590840646082399</c:v>
                </c:pt>
                <c:pt idx="84">
                  <c:v>0.40546244308519969</c:v>
                </c:pt>
                <c:pt idx="85">
                  <c:v>0.40502170029043705</c:v>
                </c:pt>
                <c:pt idx="86">
                  <c:v>0.40458583343102195</c:v>
                </c:pt>
                <c:pt idx="87">
                  <c:v>0.40415451805964397</c:v>
                </c:pt>
                <c:pt idx="88">
                  <c:v>0.4037274493791676</c:v>
                </c:pt>
                <c:pt idx="89">
                  <c:v>0.40330434163746515</c:v>
                </c:pt>
                <c:pt idx="90">
                  <c:v>0.40288492748456806</c:v>
                </c:pt>
                <c:pt idx="91">
                  <c:v>0.40246895730867971</c:v>
                </c:pt>
                <c:pt idx="92">
                  <c:v>0.40205619856505864</c:v>
                </c:pt>
                <c:pt idx="93">
                  <c:v>0.40164643510958636</c:v>
                </c:pt>
                <c:pt idx="94">
                  <c:v>0.4012394665469457</c:v>
                </c:pt>
                <c:pt idx="95">
                  <c:v>0.40083510760171814</c:v>
                </c:pt>
                <c:pt idx="96">
                  <c:v>0.400433187519323</c:v>
                </c:pt>
                <c:pt idx="97">
                  <c:v>0.4000335495025405</c:v>
                </c:pt>
                <c:pt idx="98">
                  <c:v>0.39963605018835524</c:v>
                </c:pt>
                <c:pt idx="99">
                  <c:v>0.39924055916898821</c:v>
                </c:pt>
                <c:pt idx="100">
                  <c:v>0.39884695856024055</c:v>
                </c:pt>
                <c:pt idx="101">
                  <c:v>0.39845514261961007</c:v>
                </c:pt>
                <c:pt idx="102">
                  <c:v>0.3980650174160465</c:v>
                </c:pt>
                <c:pt idx="103">
                  <c:v>0.39767650055265197</c:v>
                </c:pt>
                <c:pt idx="104">
                  <c:v>0.39728952094308756</c:v>
                </c:pt>
                <c:pt idx="105">
                  <c:v>0.39690401864188157</c:v>
                </c:pt>
                <c:pt idx="106">
                  <c:v>0.39651994472823698</c:v>
                </c:pt>
                <c:pt idx="107">
                  <c:v>0.39613726124225868</c:v>
                </c:pt>
                <c:pt idx="108">
                  <c:v>0.39575594117175367</c:v>
                </c:pt>
                <c:pt idx="109">
                  <c:v>0.39537596848686335</c:v>
                </c:pt>
                <c:pt idx="110">
                  <c:v>0.39499733821872879</c:v>
                </c:pt>
                <c:pt idx="111">
                  <c:v>0.39462005657715893</c:v>
                </c:pt>
                <c:pt idx="112">
                  <c:v>0.39424414110081374</c:v>
                </c:pt>
                <c:pt idx="113">
                  <c:v>0.39386962083173066</c:v>
                </c:pt>
                <c:pt idx="114">
                  <c:v>0.39349653650407362</c:v>
                </c:pt>
                <c:pt idx="115">
                  <c:v>0.39312494073477011</c:v>
                </c:pt>
                <c:pt idx="116">
                  <c:v>0.3927548982012235</c:v>
                </c:pt>
                <c:pt idx="117">
                  <c:v>0.39238648578855517</c:v>
                </c:pt>
                <c:pt idx="118">
                  <c:v>0.39201979268589671</c:v>
                </c:pt>
                <c:pt idx="119">
                  <c:v>0.39165492040817362</c:v>
                </c:pt>
                <c:pt idx="120">
                  <c:v>0.39129198271671056</c:v>
                </c:pt>
                <c:pt idx="121">
                  <c:v>0.39093110540898468</c:v>
                </c:pt>
                <c:pt idx="122">
                  <c:v>0.39057242594515956</c:v>
                </c:pt>
                <c:pt idx="123">
                  <c:v>0.39021609287688047</c:v>
                </c:pt>
                <c:pt idx="124">
                  <c:v>0.38986226504251742</c:v>
                </c:pt>
                <c:pt idx="125">
                  <c:v>0.38951111049294612</c:v>
                </c:pt>
                <c:pt idx="126">
                  <c:v>0.38916280511344814</c:v>
                </c:pt>
                <c:pt idx="127">
                  <c:v>0.38881753091081334</c:v>
                </c:pt>
                <c:pt idx="128">
                  <c:v>0.38847547394063486</c:v>
                </c:pt>
                <c:pt idx="129">
                  <c:v>0.38813682185847148</c:v>
                </c:pt>
                <c:pt idx="130">
                  <c:v>0.38780176109027731</c:v>
                </c:pt>
                <c:pt idx="131">
                  <c:v>0.38747047363237397</c:v>
                </c:pt>
                <c:pt idx="132">
                  <c:v>0.38714313350915702</c:v>
                </c:pt>
                <c:pt idx="133">
                  <c:v>0.38681990293729152</c:v>
                </c:pt>
                <c:pt idx="134">
                  <c:v>0.38650092826762206</c:v>
                </c:pt>
                <c:pt idx="135">
                  <c:v>0.38618633579929984</c:v>
                </c:pt>
                <c:pt idx="136">
                  <c:v>0.38587622758323803</c:v>
                </c:pt>
                <c:pt idx="137">
                  <c:v>0.38557067735216038</c:v>
                </c:pt>
                <c:pt idx="138">
                  <c:v>0.38526972673022242</c:v>
                </c:pt>
                <c:pt idx="139">
                  <c:v>0.38497338188440611</c:v>
                </c:pt>
                <c:pt idx="140">
                  <c:v>0.38468161078077917</c:v>
                </c:pt>
                <c:pt idx="141">
                  <c:v>0.38439434119980181</c:v>
                </c:pt>
                <c:pt idx="142">
                  <c:v>0.38411145964538557</c:v>
                </c:pt>
                <c:pt idx="143">
                  <c:v>0.38383281125244695</c:v>
                </c:pt>
                <c:pt idx="144">
                  <c:v>0.38355820075833524</c:v>
                </c:pt>
                <c:pt idx="145">
                  <c:v>0.38328739455686234</c:v>
                </c:pt>
                <c:pt idx="146">
                  <c:v>0.38302012380272121</c:v>
                </c:pt>
                <c:pt idx="147">
                  <c:v>0.38275608848251286</c:v>
                </c:pt>
                <c:pt idx="148">
                  <c:v>0.38249496232034252</c:v>
                </c:pt>
                <c:pt idx="149">
                  <c:v>0.38223639834481066</c:v>
                </c:pt>
                <c:pt idx="150">
                  <c:v>0.38198003491343113</c:v>
                </c:pt>
                <c:pt idx="151">
                  <c:v>0.38172550197237098</c:v>
                </c:pt>
                <c:pt idx="152">
                  <c:v>0.38147242732501752</c:v>
                </c:pt>
                <c:pt idx="153">
                  <c:v>0.38122044269207733</c:v>
                </c:pt>
                <c:pt idx="154">
                  <c:v>0.3809691893673246</c:v>
                </c:pt>
                <c:pt idx="155">
                  <c:v>0.38071832330436683</c:v>
                </c:pt>
                <c:pt idx="156">
                  <c:v>0.38046751950787894</c:v>
                </c:pt>
                <c:pt idx="157">
                  <c:v>0.38021647564433469</c:v>
                </c:pt>
                <c:pt idx="158">
                  <c:v>0.37996491482912481</c:v>
                </c:pt>
                <c:pt idx="159">
                  <c:v>0.37971258758622006</c:v>
                </c:pt>
                <c:pt idx="160">
                  <c:v>0.37945927301099641</c:v>
                </c:pt>
                <c:pt idx="161">
                  <c:v>0.37920477919494827</c:v>
                </c:pt>
                <c:pt idx="162">
                  <c:v>0.37894894299200849</c:v>
                </c:pt>
                <c:pt idx="163">
                  <c:v>0.37869162921996019</c:v>
                </c:pt>
                <c:pt idx="164">
                  <c:v>0.37843272939741224</c:v>
                </c:pt>
                <c:pt idx="165">
                  <c:v>0.37817216011786303</c:v>
                </c:pt>
                <c:pt idx="166">
                  <c:v>0.37790986115858455</c:v>
                </c:pt>
                <c:pt idx="167">
                  <c:v>0.37764579341460469</c:v>
                </c:pt>
                <c:pt idx="168">
                  <c:v>0.37737993673811338</c:v>
                </c:pt>
                <c:pt idx="169">
                  <c:v>0.37711228775223576</c:v>
                </c:pt>
                <c:pt idx="170">
                  <c:v>0.37684285769619186</c:v>
                </c:pt>
                <c:pt idx="171">
                  <c:v>0.37657167034713035</c:v>
                </c:pt>
                <c:pt idx="172">
                  <c:v>0.37629876005289375</c:v>
                </c:pt>
                <c:pt idx="173">
                  <c:v>0.37602416990002169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0.43563099999999999</c:v>
                </c:pt>
                <c:pt idx="1">
                  <c:v>0.43852200000000002</c:v>
                </c:pt>
                <c:pt idx="2">
                  <c:v>0.43440499999999999</c:v>
                </c:pt>
                <c:pt idx="3">
                  <c:v>0.43393100000000001</c:v>
                </c:pt>
                <c:pt idx="4">
                  <c:v>0.43472</c:v>
                </c:pt>
                <c:pt idx="5">
                  <c:v>0.43887599999999999</c:v>
                </c:pt>
                <c:pt idx="6">
                  <c:v>0.43542199999999998</c:v>
                </c:pt>
                <c:pt idx="7">
                  <c:v>0.43680999999999998</c:v>
                </c:pt>
                <c:pt idx="8">
                  <c:v>0.43654799999999999</c:v>
                </c:pt>
                <c:pt idx="9">
                  <c:v>0.44015700000000002</c:v>
                </c:pt>
                <c:pt idx="10">
                  <c:v>0.434054</c:v>
                </c:pt>
                <c:pt idx="11">
                  <c:v>0.43654700000000002</c:v>
                </c:pt>
                <c:pt idx="12">
                  <c:v>0.43990400000000002</c:v>
                </c:pt>
                <c:pt idx="13">
                  <c:v>0.43756099999999998</c:v>
                </c:pt>
                <c:pt idx="14">
                  <c:v>0.43494100000000002</c:v>
                </c:pt>
                <c:pt idx="15">
                  <c:v>0.43426399999999998</c:v>
                </c:pt>
                <c:pt idx="16">
                  <c:v>0.43828099999999998</c:v>
                </c:pt>
                <c:pt idx="17">
                  <c:v>0.43975700000000001</c:v>
                </c:pt>
                <c:pt idx="18">
                  <c:v>0.43789499999999998</c:v>
                </c:pt>
                <c:pt idx="19">
                  <c:v>0.43758399999999997</c:v>
                </c:pt>
                <c:pt idx="20">
                  <c:v>0.439054</c:v>
                </c:pt>
                <c:pt idx="21">
                  <c:v>0.438884</c:v>
                </c:pt>
                <c:pt idx="22">
                  <c:v>0.43669400000000003</c:v>
                </c:pt>
                <c:pt idx="23">
                  <c:v>0.44516600000000001</c:v>
                </c:pt>
                <c:pt idx="24">
                  <c:v>0.44358700000000001</c:v>
                </c:pt>
                <c:pt idx="25">
                  <c:v>0.44270300000000001</c:v>
                </c:pt>
                <c:pt idx="26">
                  <c:v>0.44426399999999999</c:v>
                </c:pt>
                <c:pt idx="27">
                  <c:v>0.44320900000000002</c:v>
                </c:pt>
                <c:pt idx="28">
                  <c:v>0.44561000000000001</c:v>
                </c:pt>
                <c:pt idx="29">
                  <c:v>0.44329200000000002</c:v>
                </c:pt>
                <c:pt idx="30">
                  <c:v>0.44691900000000001</c:v>
                </c:pt>
                <c:pt idx="31">
                  <c:v>0.45202100000000001</c:v>
                </c:pt>
                <c:pt idx="32">
                  <c:v>0.449293</c:v>
                </c:pt>
                <c:pt idx="33">
                  <c:v>0.45171499999999998</c:v>
                </c:pt>
                <c:pt idx="34">
                  <c:v>0.45399</c:v>
                </c:pt>
                <c:pt idx="35">
                  <c:v>0.45798699999999998</c:v>
                </c:pt>
                <c:pt idx="36">
                  <c:v>0.45867200000000002</c:v>
                </c:pt>
                <c:pt idx="37">
                  <c:v>0.46870000000000001</c:v>
                </c:pt>
                <c:pt idx="38">
                  <c:v>0.46922399999999997</c:v>
                </c:pt>
                <c:pt idx="39">
                  <c:v>0.47664600000000001</c:v>
                </c:pt>
                <c:pt idx="40">
                  <c:v>0.49002600000000002</c:v>
                </c:pt>
                <c:pt idx="41">
                  <c:v>0.50167300000000004</c:v>
                </c:pt>
                <c:pt idx="42">
                  <c:v>0.51653199999999999</c:v>
                </c:pt>
                <c:pt idx="43">
                  <c:v>0.53477600000000003</c:v>
                </c:pt>
                <c:pt idx="44">
                  <c:v>0.55943600000000004</c:v>
                </c:pt>
                <c:pt idx="45">
                  <c:v>0.59307699999999997</c:v>
                </c:pt>
                <c:pt idx="46">
                  <c:v>0.63056000000000001</c:v>
                </c:pt>
                <c:pt idx="47">
                  <c:v>0.67216600000000004</c:v>
                </c:pt>
                <c:pt idx="48">
                  <c:v>0.70930599999999999</c:v>
                </c:pt>
                <c:pt idx="49">
                  <c:v>0.74457499999999999</c:v>
                </c:pt>
                <c:pt idx="50">
                  <c:v>0.77260499999999999</c:v>
                </c:pt>
                <c:pt idx="51">
                  <c:v>0.79720899999999995</c:v>
                </c:pt>
                <c:pt idx="52">
                  <c:v>0.80603000000000002</c:v>
                </c:pt>
                <c:pt idx="53">
                  <c:v>0.80882500000000002</c:v>
                </c:pt>
                <c:pt idx="54">
                  <c:v>0.80463499999999999</c:v>
                </c:pt>
                <c:pt idx="55">
                  <c:v>0.78546199999999999</c:v>
                </c:pt>
                <c:pt idx="56">
                  <c:v>0.75057099999999999</c:v>
                </c:pt>
                <c:pt idx="57">
                  <c:v>0.67746600000000001</c:v>
                </c:pt>
                <c:pt idx="58">
                  <c:v>0.55210499999999996</c:v>
                </c:pt>
                <c:pt idx="59">
                  <c:v>0.46798699999999999</c:v>
                </c:pt>
                <c:pt idx="60">
                  <c:v>0.43527100000000002</c:v>
                </c:pt>
                <c:pt idx="61">
                  <c:v>0.43246099999999998</c:v>
                </c:pt>
                <c:pt idx="62">
                  <c:v>0.43386999999999998</c:v>
                </c:pt>
                <c:pt idx="63">
                  <c:v>0.42930400000000002</c:v>
                </c:pt>
                <c:pt idx="64">
                  <c:v>0.44043500000000002</c:v>
                </c:pt>
                <c:pt idx="65">
                  <c:v>0.44242900000000002</c:v>
                </c:pt>
                <c:pt idx="66">
                  <c:v>0.45617000000000002</c:v>
                </c:pt>
                <c:pt idx="67">
                  <c:v>0.45910899999999999</c:v>
                </c:pt>
                <c:pt idx="68">
                  <c:v>0.474663</c:v>
                </c:pt>
                <c:pt idx="69">
                  <c:v>0.49231799999999998</c:v>
                </c:pt>
                <c:pt idx="70">
                  <c:v>0.51569399999999999</c:v>
                </c:pt>
                <c:pt idx="71">
                  <c:v>0.54640900000000003</c:v>
                </c:pt>
                <c:pt idx="72">
                  <c:v>0.57196800000000003</c:v>
                </c:pt>
                <c:pt idx="73">
                  <c:v>0.60171699999999995</c:v>
                </c:pt>
                <c:pt idx="74">
                  <c:v>0.62702899999999995</c:v>
                </c:pt>
                <c:pt idx="75">
                  <c:v>0.65002700000000002</c:v>
                </c:pt>
                <c:pt idx="76">
                  <c:v>0.66829499999999997</c:v>
                </c:pt>
                <c:pt idx="77">
                  <c:v>0.66861400000000004</c:v>
                </c:pt>
                <c:pt idx="78">
                  <c:v>0.65615999999999997</c:v>
                </c:pt>
                <c:pt idx="79">
                  <c:v>0.62785100000000005</c:v>
                </c:pt>
                <c:pt idx="80">
                  <c:v>0.566612</c:v>
                </c:pt>
                <c:pt idx="81">
                  <c:v>0.48053499999999999</c:v>
                </c:pt>
                <c:pt idx="82">
                  <c:v>0.418568</c:v>
                </c:pt>
                <c:pt idx="83">
                  <c:v>0.40631400000000001</c:v>
                </c:pt>
                <c:pt idx="84">
                  <c:v>0.406134</c:v>
                </c:pt>
                <c:pt idx="85">
                  <c:v>0.406665</c:v>
                </c:pt>
                <c:pt idx="86">
                  <c:v>0.40524500000000002</c:v>
                </c:pt>
                <c:pt idx="87">
                  <c:v>0.404478</c:v>
                </c:pt>
                <c:pt idx="88">
                  <c:v>0.40488099999999999</c:v>
                </c:pt>
                <c:pt idx="89">
                  <c:v>0.40098</c:v>
                </c:pt>
                <c:pt idx="90">
                  <c:v>0.405283</c:v>
                </c:pt>
                <c:pt idx="91">
                  <c:v>0.402534</c:v>
                </c:pt>
                <c:pt idx="92">
                  <c:v>0.40451199999999998</c:v>
                </c:pt>
                <c:pt idx="93">
                  <c:v>0.40529799999999999</c:v>
                </c:pt>
                <c:pt idx="94">
                  <c:v>0.40690399999999999</c:v>
                </c:pt>
                <c:pt idx="95">
                  <c:v>0.40588600000000002</c:v>
                </c:pt>
                <c:pt idx="96">
                  <c:v>0.399171</c:v>
                </c:pt>
                <c:pt idx="97">
                  <c:v>0.40588000000000002</c:v>
                </c:pt>
                <c:pt idx="98">
                  <c:v>0.40485700000000002</c:v>
                </c:pt>
                <c:pt idx="99">
                  <c:v>0.39924799999999999</c:v>
                </c:pt>
                <c:pt idx="100">
                  <c:v>0.40215299999999998</c:v>
                </c:pt>
                <c:pt idx="101">
                  <c:v>0.40716000000000002</c:v>
                </c:pt>
                <c:pt idx="102">
                  <c:v>0.40129100000000001</c:v>
                </c:pt>
                <c:pt idx="103">
                  <c:v>0.40145799999999998</c:v>
                </c:pt>
                <c:pt idx="104">
                  <c:v>0.40001900000000001</c:v>
                </c:pt>
                <c:pt idx="105">
                  <c:v>0.40211599999999997</c:v>
                </c:pt>
                <c:pt idx="106">
                  <c:v>0.40252599999999999</c:v>
                </c:pt>
                <c:pt idx="107">
                  <c:v>0.40171200000000001</c:v>
                </c:pt>
                <c:pt idx="108">
                  <c:v>0.402619</c:v>
                </c:pt>
                <c:pt idx="109">
                  <c:v>0.400783</c:v>
                </c:pt>
                <c:pt idx="110">
                  <c:v>0.40145500000000001</c:v>
                </c:pt>
                <c:pt idx="111">
                  <c:v>0.404918</c:v>
                </c:pt>
                <c:pt idx="112">
                  <c:v>0.40427299999999999</c:v>
                </c:pt>
                <c:pt idx="113">
                  <c:v>0.409854</c:v>
                </c:pt>
                <c:pt idx="114">
                  <c:v>0.40477200000000002</c:v>
                </c:pt>
                <c:pt idx="115">
                  <c:v>0.40400599999999998</c:v>
                </c:pt>
                <c:pt idx="116">
                  <c:v>0.40660299999999999</c:v>
                </c:pt>
                <c:pt idx="117">
                  <c:v>0.40638600000000002</c:v>
                </c:pt>
                <c:pt idx="118">
                  <c:v>0.40122400000000003</c:v>
                </c:pt>
                <c:pt idx="119">
                  <c:v>0.40240300000000001</c:v>
                </c:pt>
                <c:pt idx="120">
                  <c:v>0.394426</c:v>
                </c:pt>
                <c:pt idx="121">
                  <c:v>0.38564599999999999</c:v>
                </c:pt>
                <c:pt idx="122">
                  <c:v>0.39407900000000001</c:v>
                </c:pt>
                <c:pt idx="123">
                  <c:v>0.39462000000000003</c:v>
                </c:pt>
                <c:pt idx="124">
                  <c:v>0.38252900000000001</c:v>
                </c:pt>
                <c:pt idx="125">
                  <c:v>0.38390299999999999</c:v>
                </c:pt>
                <c:pt idx="126">
                  <c:v>0.386735</c:v>
                </c:pt>
                <c:pt idx="127">
                  <c:v>0.38419900000000001</c:v>
                </c:pt>
                <c:pt idx="128">
                  <c:v>0.37963400000000003</c:v>
                </c:pt>
                <c:pt idx="129">
                  <c:v>0.38699600000000001</c:v>
                </c:pt>
                <c:pt idx="130">
                  <c:v>0.37862299999999999</c:v>
                </c:pt>
                <c:pt idx="131">
                  <c:v>0.38637700000000003</c:v>
                </c:pt>
                <c:pt idx="132">
                  <c:v>0.38427099999999997</c:v>
                </c:pt>
                <c:pt idx="133">
                  <c:v>0.38253100000000001</c:v>
                </c:pt>
                <c:pt idx="134">
                  <c:v>0.38403900000000002</c:v>
                </c:pt>
                <c:pt idx="135">
                  <c:v>0.37784699999999999</c:v>
                </c:pt>
                <c:pt idx="136">
                  <c:v>0.38499800000000001</c:v>
                </c:pt>
                <c:pt idx="137">
                  <c:v>0.38584099999999999</c:v>
                </c:pt>
                <c:pt idx="138">
                  <c:v>0.38248599999999999</c:v>
                </c:pt>
                <c:pt idx="139">
                  <c:v>0.38287199999999999</c:v>
                </c:pt>
                <c:pt idx="140">
                  <c:v>0.38713199999999998</c:v>
                </c:pt>
                <c:pt idx="141">
                  <c:v>0.384272</c:v>
                </c:pt>
                <c:pt idx="142">
                  <c:v>0.38300299999999998</c:v>
                </c:pt>
                <c:pt idx="143">
                  <c:v>0.39004100000000003</c:v>
                </c:pt>
                <c:pt idx="144">
                  <c:v>0.38913599999999998</c:v>
                </c:pt>
                <c:pt idx="145">
                  <c:v>0.38858799999999999</c:v>
                </c:pt>
                <c:pt idx="146">
                  <c:v>0.38991799999999999</c:v>
                </c:pt>
                <c:pt idx="147">
                  <c:v>0.385741</c:v>
                </c:pt>
                <c:pt idx="148">
                  <c:v>0.38502599999999998</c:v>
                </c:pt>
                <c:pt idx="149">
                  <c:v>0.38775500000000002</c:v>
                </c:pt>
                <c:pt idx="150">
                  <c:v>0.38334400000000002</c:v>
                </c:pt>
                <c:pt idx="151">
                  <c:v>0.38705899999999999</c:v>
                </c:pt>
                <c:pt idx="152">
                  <c:v>0.38175700000000001</c:v>
                </c:pt>
                <c:pt idx="153">
                  <c:v>0.384857</c:v>
                </c:pt>
                <c:pt idx="154">
                  <c:v>0.38129600000000002</c:v>
                </c:pt>
                <c:pt idx="155">
                  <c:v>0.375475</c:v>
                </c:pt>
                <c:pt idx="156">
                  <c:v>0.381801</c:v>
                </c:pt>
                <c:pt idx="157">
                  <c:v>0.38084400000000002</c:v>
                </c:pt>
                <c:pt idx="158">
                  <c:v>0.373525</c:v>
                </c:pt>
                <c:pt idx="159">
                  <c:v>0.37346499999999999</c:v>
                </c:pt>
                <c:pt idx="160">
                  <c:v>0.37370700000000001</c:v>
                </c:pt>
                <c:pt idx="161">
                  <c:v>0.38120399999999999</c:v>
                </c:pt>
                <c:pt idx="162">
                  <c:v>0.37466300000000002</c:v>
                </c:pt>
                <c:pt idx="163">
                  <c:v>0.37815599999999999</c:v>
                </c:pt>
                <c:pt idx="164">
                  <c:v>0.37534099999999998</c:v>
                </c:pt>
                <c:pt idx="165">
                  <c:v>0.37468200000000002</c:v>
                </c:pt>
                <c:pt idx="166">
                  <c:v>0.377446</c:v>
                </c:pt>
                <c:pt idx="167">
                  <c:v>0.37479899999999999</c:v>
                </c:pt>
                <c:pt idx="168">
                  <c:v>0.37373000000000001</c:v>
                </c:pt>
                <c:pt idx="169">
                  <c:v>0.37533499999999997</c:v>
                </c:pt>
                <c:pt idx="170">
                  <c:v>0.38009700000000002</c:v>
                </c:pt>
                <c:pt idx="171">
                  <c:v>0.37709399999999998</c:v>
                </c:pt>
                <c:pt idx="172">
                  <c:v>0.37686999999999998</c:v>
                </c:pt>
                <c:pt idx="173">
                  <c:v>0.37520500000000001</c:v>
                </c:pt>
                <c:pt idx="174">
                  <c:v>0.37704599999999999</c:v>
                </c:pt>
                <c:pt idx="175">
                  <c:v>0.37258200000000002</c:v>
                </c:pt>
                <c:pt idx="176">
                  <c:v>0.37645600000000001</c:v>
                </c:pt>
                <c:pt idx="177">
                  <c:v>0.37330200000000002</c:v>
                </c:pt>
                <c:pt idx="178">
                  <c:v>0.37844499999999998</c:v>
                </c:pt>
                <c:pt idx="179">
                  <c:v>0.380189</c:v>
                </c:pt>
                <c:pt idx="180">
                  <c:v>0.37498500000000001</c:v>
                </c:pt>
                <c:pt idx="181">
                  <c:v>0.38038300000000003</c:v>
                </c:pt>
                <c:pt idx="182">
                  <c:v>0.377612</c:v>
                </c:pt>
                <c:pt idx="183">
                  <c:v>0.37495299999999998</c:v>
                </c:pt>
                <c:pt idx="184">
                  <c:v>0.36999199999999999</c:v>
                </c:pt>
                <c:pt idx="185">
                  <c:v>0.37907000000000002</c:v>
                </c:pt>
                <c:pt idx="186">
                  <c:v>0.37812099999999998</c:v>
                </c:pt>
                <c:pt idx="187">
                  <c:v>0.37735600000000002</c:v>
                </c:pt>
                <c:pt idx="188">
                  <c:v>0.37777899999999998</c:v>
                </c:pt>
                <c:pt idx="189">
                  <c:v>0.37160199999999999</c:v>
                </c:pt>
                <c:pt idx="190">
                  <c:v>0.377083</c:v>
                </c:pt>
                <c:pt idx="191">
                  <c:v>0.37193700000000002</c:v>
                </c:pt>
                <c:pt idx="192">
                  <c:v>0.37388199999999999</c:v>
                </c:pt>
                <c:pt idx="193">
                  <c:v>0.37545499999999998</c:v>
                </c:pt>
                <c:pt idx="194">
                  <c:v>0.37559999999999999</c:v>
                </c:pt>
                <c:pt idx="195">
                  <c:v>0.38345899999999999</c:v>
                </c:pt>
                <c:pt idx="196">
                  <c:v>0.37141200000000002</c:v>
                </c:pt>
                <c:pt idx="197">
                  <c:v>0.37410500000000002</c:v>
                </c:pt>
                <c:pt idx="198">
                  <c:v>0.37431799999999998</c:v>
                </c:pt>
                <c:pt idx="199">
                  <c:v>0.37217600000000001</c:v>
                </c:pt>
                <c:pt idx="200">
                  <c:v>0.37573400000000001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0.43239255582498215</c:v>
                </c:pt>
                <c:pt idx="1">
                  <c:v>0.43294131224760535</c:v>
                </c:pt>
                <c:pt idx="2">
                  <c:v>0.4334882699262308</c:v>
                </c:pt>
                <c:pt idx="3">
                  <c:v>0.4340329312149156</c:v>
                </c:pt>
                <c:pt idx="4">
                  <c:v>0.4345747276281885</c:v>
                </c:pt>
                <c:pt idx="5">
                  <c:v>0.43511301288223825</c:v>
                </c:pt>
                <c:pt idx="6">
                  <c:v>0.43564705570798851</c:v>
                </c:pt>
                <c:pt idx="7">
                  <c:v>0.43617603255056114</c:v>
                </c:pt>
                <c:pt idx="8">
                  <c:v>0.43669902031789759</c:v>
                </c:pt>
                <c:pt idx="9">
                  <c:v>0.43721498940994596</c:v>
                </c:pt>
                <c:pt idx="10">
                  <c:v>0.43772279736101721</c:v>
                </c:pt>
                <c:pt idx="11">
                  <c:v>0.43822118358188294</c:v>
                </c:pt>
                <c:pt idx="12">
                  <c:v>0.43870876592761704</c:v>
                </c:pt>
                <c:pt idx="13">
                  <c:v>0.43918404019366786</c:v>
                </c:pt>
                <c:pt idx="14">
                  <c:v>0.43964538423497695</c:v>
                </c:pt>
                <c:pt idx="15">
                  <c:v>0.44009106932748882</c:v>
                </c:pt>
                <c:pt idx="16">
                  <c:v>0.44051928281311864</c:v>
                </c:pt>
                <c:pt idx="17">
                  <c:v>0.44092816821158975</c:v>
                </c:pt>
                <c:pt idx="18">
                  <c:v>0.44131589213153716</c:v>
                </c:pt>
                <c:pt idx="19">
                  <c:v>0.44168075180924193</c:v>
                </c:pt>
                <c:pt idx="20">
                  <c:v>0.44202134331087506</c:v>
                </c:pt>
                <c:pt idx="21">
                  <c:v>0.44233681867785729</c:v>
                </c:pt>
                <c:pt idx="22">
                  <c:v>0.44262727074865155</c:v>
                </c:pt>
                <c:pt idx="23">
                  <c:v>0.44289429690864557</c:v>
                </c:pt>
                <c:pt idx="24">
                  <c:v>0.44314180690972288</c:v>
                </c:pt>
                <c:pt idx="25">
                  <c:v>0.44337715364582314</c:v>
                </c:pt>
                <c:pt idx="26">
                  <c:v>0.44361267674151378</c:v>
                </c:pt>
                <c:pt idx="27">
                  <c:v>0.44386775303381532</c:v>
                </c:pt>
                <c:pt idx="28">
                  <c:v>0.44417144010855009</c:v>
                </c:pt>
                <c:pt idx="29">
                  <c:v>0.44456577238591644</c:v>
                </c:pt>
                <c:pt idx="30">
                  <c:v>0.44510971665787913</c:v>
                </c:pt>
                <c:pt idx="31">
                  <c:v>0.4458837088950951</c:v>
                </c:pt>
                <c:pt idx="32">
                  <c:v>0.44699457237886292</c:v>
                </c:pt>
                <c:pt idx="33">
                  <c:v>0.44858045924433226</c:v>
                </c:pt>
                <c:pt idx="34">
                  <c:v>0.45081527096799812</c:v>
                </c:pt>
                <c:pt idx="35">
                  <c:v>0.45391181520384366</c:v>
                </c:pt>
                <c:pt idx="36">
                  <c:v>0.45812277434344256</c:v>
                </c:pt>
                <c:pt idx="37">
                  <c:v>0.46373843312184432</c:v>
                </c:pt>
                <c:pt idx="38">
                  <c:v>0.47108008364202447</c:v>
                </c:pt>
                <c:pt idx="39">
                  <c:v>0.48048814285116648</c:v>
                </c:pt>
                <c:pt idx="40">
                  <c:v>0.49230431894818738</c:v>
                </c:pt>
                <c:pt idx="41">
                  <c:v>0.50684767060616698</c:v>
                </c:pt>
                <c:pt idx="42">
                  <c:v>0.52438510848247089</c:v>
                </c:pt>
                <c:pt idx="43">
                  <c:v>0.54509774674655076</c:v>
                </c:pt>
                <c:pt idx="44">
                  <c:v>0.56904543587109291</c:v>
                </c:pt>
                <c:pt idx="45">
                  <c:v>0.59613266698085277</c:v>
                </c:pt>
                <c:pt idx="46">
                  <c:v>0.62607963289861113</c:v>
                </c:pt>
                <c:pt idx="47">
                  <c:v>0.65840201427711476</c:v>
                </c:pt>
                <c:pt idx="48">
                  <c:v>0.69239958211213415</c:v>
                </c:pt>
                <c:pt idx="49">
                  <c:v>0.72713728622593943</c:v>
                </c:pt>
                <c:pt idx="50">
                  <c:v>0.76134876163236809</c:v>
                </c:pt>
                <c:pt idx="51">
                  <c:v>0.79308488253908749</c:v>
                </c:pt>
                <c:pt idx="52">
                  <c:v>0.81888878672800502</c:v>
                </c:pt>
                <c:pt idx="53">
                  <c:v>0.83271147250292676</c:v>
                </c:pt>
                <c:pt idx="54">
                  <c:v>0.8259617784116563</c:v>
                </c:pt>
                <c:pt idx="55">
                  <c:v>0.79081638205733762</c:v>
                </c:pt>
                <c:pt idx="56">
                  <c:v>0.72661597658539345</c:v>
                </c:pt>
                <c:pt idx="57">
                  <c:v>0.64428860408763411</c:v>
                </c:pt>
                <c:pt idx="58">
                  <c:v>0.56279369232830978</c:v>
                </c:pt>
                <c:pt idx="59">
                  <c:v>0.4988461552517377</c:v>
                </c:pt>
                <c:pt idx="60">
                  <c:v>0.45879092825866147</c:v>
                </c:pt>
                <c:pt idx="61">
                  <c:v>0.4389657672859209</c:v>
                </c:pt>
                <c:pt idx="62">
                  <c:v>0.43181662667737253</c:v>
                </c:pt>
                <c:pt idx="63">
                  <c:v>0.43119563310437631</c:v>
                </c:pt>
                <c:pt idx="64">
                  <c:v>0.43394757549149876</c:v>
                </c:pt>
                <c:pt idx="65">
                  <c:v>0.43911757037270432</c:v>
                </c:pt>
                <c:pt idx="66">
                  <c:v>0.44680369224909006</c:v>
                </c:pt>
                <c:pt idx="67">
                  <c:v>0.45746205705785625</c:v>
                </c:pt>
                <c:pt idx="68">
                  <c:v>0.4715960402856908</c:v>
                </c:pt>
                <c:pt idx="69">
                  <c:v>0.48960412758576871</c:v>
                </c:pt>
                <c:pt idx="70">
                  <c:v>0.51166696931907851</c:v>
                </c:pt>
                <c:pt idx="71">
                  <c:v>0.53764435051135417</c:v>
                </c:pt>
                <c:pt idx="72">
                  <c:v>0.56698879911723021</c:v>
                </c:pt>
                <c:pt idx="73">
                  <c:v>0.59867987551579938</c:v>
                </c:pt>
                <c:pt idx="74">
                  <c:v>0.63110671221008829</c:v>
                </c:pt>
                <c:pt idx="75">
                  <c:v>0.66157542301335459</c:v>
                </c:pt>
                <c:pt idx="76">
                  <c:v>0.68489307774880226</c:v>
                </c:pt>
                <c:pt idx="77">
                  <c:v>0.69166034915773089</c:v>
                </c:pt>
                <c:pt idx="78">
                  <c:v>0.67039824605952392</c:v>
                </c:pt>
                <c:pt idx="79">
                  <c:v>0.61735410345998365</c:v>
                </c:pt>
                <c:pt idx="80">
                  <c:v>0.54605182283360088</c:v>
                </c:pt>
                <c:pt idx="81">
                  <c:v>0.48096763911188045</c:v>
                </c:pt>
                <c:pt idx="82">
                  <c:v>0.43861054018490214</c:v>
                </c:pt>
                <c:pt idx="83">
                  <c:v>0.41854049826256584</c:v>
                </c:pt>
                <c:pt idx="84">
                  <c:v>0.41138463564678157</c:v>
                </c:pt>
                <c:pt idx="85">
                  <c:v>0.40920868928803089</c:v>
                </c:pt>
                <c:pt idx="86">
                  <c:v>0.4083663743878006</c:v>
                </c:pt>
                <c:pt idx="87">
                  <c:v>0.40777906696478539</c:v>
                </c:pt>
                <c:pt idx="88">
                  <c:v>0.40722940673684843</c:v>
                </c:pt>
                <c:pt idx="89">
                  <c:v>0.40668662435573044</c:v>
                </c:pt>
                <c:pt idx="90">
                  <c:v>0.40614745202669983</c:v>
                </c:pt>
                <c:pt idx="91">
                  <c:v>0.40561145993379794</c:v>
                </c:pt>
                <c:pt idx="92">
                  <c:v>0.40507843933802912</c:v>
                </c:pt>
                <c:pt idx="93">
                  <c:v>0.4045482122030426</c:v>
                </c:pt>
                <c:pt idx="94">
                  <c:v>0.40402063132563004</c:v>
                </c:pt>
                <c:pt idx="95">
                  <c:v>0.40349560474083718</c:v>
                </c:pt>
                <c:pt idx="96">
                  <c:v>0.40297315136844447</c:v>
                </c:pt>
                <c:pt idx="97">
                  <c:v>0.40245351849471295</c:v>
                </c:pt>
                <c:pt idx="98">
                  <c:v>0.40193741478444101</c:v>
                </c:pt>
                <c:pt idx="99">
                  <c:v>0.40142644336215583</c:v>
                </c:pt>
                <c:pt idx="100">
                  <c:v>0.4009238526460927</c:v>
                </c:pt>
                <c:pt idx="101">
                  <c:v>0.40043574200205845</c:v>
                </c:pt>
                <c:pt idx="102">
                  <c:v>0.39997283484033797</c:v>
                </c:pt>
                <c:pt idx="103">
                  <c:v>0.39955282111883994</c:v>
                </c:pt>
                <c:pt idx="104">
                  <c:v>0.39920303252525657</c:v>
                </c:pt>
                <c:pt idx="105">
                  <c:v>0.39896283343703354</c:v>
                </c:pt>
                <c:pt idx="106">
                  <c:v>0.39888464099075316</c:v>
                </c:pt>
                <c:pt idx="107">
                  <c:v>0.39903206643552352</c:v>
                </c:pt>
                <c:pt idx="108">
                  <c:v>0.39947347473719269</c:v>
                </c:pt>
                <c:pt idx="109">
                  <c:v>0.40026934032209244</c:v>
                </c:pt>
                <c:pt idx="110">
                  <c:v>0.40145188213920707</c:v>
                </c:pt>
                <c:pt idx="111">
                  <c:v>0.40299544473836796</c:v>
                </c:pt>
                <c:pt idx="112">
                  <c:v>0.40477773468051514</c:v>
                </c:pt>
                <c:pt idx="113">
                  <c:v>0.40654086464400008</c:v>
                </c:pt>
                <c:pt idx="114">
                  <c:v>0.40788159867638485</c:v>
                </c:pt>
                <c:pt idx="115">
                  <c:v>0.40831913179154533</c:v>
                </c:pt>
                <c:pt idx="116">
                  <c:v>0.40746751850819812</c:v>
                </c:pt>
                <c:pt idx="117">
                  <c:v>0.40525399553513897</c:v>
                </c:pt>
                <c:pt idx="118">
                  <c:v>0.40203271584376676</c:v>
                </c:pt>
                <c:pt idx="119">
                  <c:v>0.39846826904463889</c:v>
                </c:pt>
                <c:pt idx="120">
                  <c:v>0.39523445663466866</c:v>
                </c:pt>
                <c:pt idx="121">
                  <c:v>0.39273425068181655</c:v>
                </c:pt>
                <c:pt idx="122">
                  <c:v>0.39101952931301637</c:v>
                </c:pt>
                <c:pt idx="123">
                  <c:v>0.38990825651761823</c:v>
                </c:pt>
                <c:pt idx="124">
                  <c:v>0.38916037114282109</c:v>
                </c:pt>
                <c:pt idx="125">
                  <c:v>0.38859063952146355</c:v>
                </c:pt>
                <c:pt idx="126">
                  <c:v>0.388094237170648</c:v>
                </c:pt>
                <c:pt idx="127">
                  <c:v>0.38762475716094202</c:v>
                </c:pt>
                <c:pt idx="128">
                  <c:v>0.38716574455897423</c:v>
                </c:pt>
                <c:pt idx="129">
                  <c:v>0.38671256801480253</c:v>
                </c:pt>
                <c:pt idx="130">
                  <c:v>0.38626432402885058</c:v>
                </c:pt>
                <c:pt idx="131">
                  <c:v>0.38582106911170011</c:v>
                </c:pt>
                <c:pt idx="132">
                  <c:v>0.38538307869673161</c:v>
                </c:pt>
                <c:pt idx="133">
                  <c:v>0.38495074039419441</c:v>
                </c:pt>
                <c:pt idx="134">
                  <c:v>0.38452475121938362</c:v>
                </c:pt>
                <c:pt idx="135">
                  <c:v>0.38410684679776114</c:v>
                </c:pt>
                <c:pt idx="136">
                  <c:v>0.38370182434095657</c:v>
                </c:pt>
                <c:pt idx="137">
                  <c:v>0.38332225752671167</c:v>
                </c:pt>
                <c:pt idx="138">
                  <c:v>0.38299749845784936</c:v>
                </c:pt>
                <c:pt idx="139">
                  <c:v>0.38278679101131557</c:v>
                </c:pt>
                <c:pt idx="140">
                  <c:v>0.38279067812327161</c:v>
                </c:pt>
                <c:pt idx="141">
                  <c:v>0.38314596182521826</c:v>
                </c:pt>
                <c:pt idx="142">
                  <c:v>0.38398453437941971</c:v>
                </c:pt>
                <c:pt idx="143">
                  <c:v>0.3853487821142963</c:v>
                </c:pt>
                <c:pt idx="144">
                  <c:v>0.38709259648895289</c:v>
                </c:pt>
                <c:pt idx="145">
                  <c:v>0.38883781820532703</c:v>
                </c:pt>
                <c:pt idx="146">
                  <c:v>0.39005601135653289</c:v>
                </c:pt>
                <c:pt idx="147">
                  <c:v>0.39027512829470989</c:v>
                </c:pt>
                <c:pt idx="148">
                  <c:v>0.38930700809123148</c:v>
                </c:pt>
                <c:pt idx="149">
                  <c:v>0.38734807023655682</c:v>
                </c:pt>
                <c:pt idx="150">
                  <c:v>0.38488044336629162</c:v>
                </c:pt>
                <c:pt idx="151">
                  <c:v>0.38244078441982704</c:v>
                </c:pt>
                <c:pt idx="152">
                  <c:v>0.380407134583505</c:v>
                </c:pt>
                <c:pt idx="153">
                  <c:v>0.37891528830913973</c:v>
                </c:pt>
                <c:pt idx="154">
                  <c:v>0.37790765967045326</c:v>
                </c:pt>
                <c:pt idx="155">
                  <c:v>0.37723992921589905</c:v>
                </c:pt>
                <c:pt idx="156">
                  <c:v>0.37676969843263303</c:v>
                </c:pt>
                <c:pt idx="157">
                  <c:v>0.37639674346672314</c:v>
                </c:pt>
                <c:pt idx="158">
                  <c:v>0.37606481764347077</c:v>
                </c:pt>
                <c:pt idx="159">
                  <c:v>0.37574758855233265</c:v>
                </c:pt>
                <c:pt idx="160">
                  <c:v>0.37543445838522266</c:v>
                </c:pt>
                <c:pt idx="161">
                  <c:v>0.37512161135968441</c:v>
                </c:pt>
                <c:pt idx="162">
                  <c:v>0.37480770499347088</c:v>
                </c:pt>
                <c:pt idx="163">
                  <c:v>0.37449218711064958</c:v>
                </c:pt>
                <c:pt idx="164">
                  <c:v>0.3741747461914221</c:v>
                </c:pt>
                <c:pt idx="165">
                  <c:v>0.37385515809605335</c:v>
                </c:pt>
                <c:pt idx="166">
                  <c:v>0.37353324813990835</c:v>
                </c:pt>
                <c:pt idx="167">
                  <c:v>0.37320888135423375</c:v>
                </c:pt>
                <c:pt idx="168">
                  <c:v>0.37288195842227811</c:v>
                </c:pt>
                <c:pt idx="169">
                  <c:v>0.37255241244053694</c:v>
                </c:pt>
                <c:pt idx="170">
                  <c:v>0.37222020568821146</c:v>
                </c:pt>
                <c:pt idx="171">
                  <c:v>0.37188532635909616</c:v>
                </c:pt>
                <c:pt idx="172">
                  <c:v>0.37154778532384147</c:v>
                </c:pt>
                <c:pt idx="173">
                  <c:v>0.37120761299177718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0.43239255581939917</c:v>
                </c:pt>
                <c:pt idx="1">
                  <c:v>0.43294131223416743</c:v>
                </c:pt>
                <c:pt idx="2">
                  <c:v>0.4334882698943876</c:v>
                </c:pt>
                <c:pt idx="3">
                  <c:v>0.43403293114062658</c:v>
                </c:pt>
                <c:pt idx="4">
                  <c:v>0.43457472745755904</c:v>
                </c:pt>
                <c:pt idx="5">
                  <c:v>0.43511301249639972</c:v>
                </c:pt>
                <c:pt idx="6">
                  <c:v>0.43564705484901639</c:v>
                </c:pt>
                <c:pt idx="7">
                  <c:v>0.43617603066788985</c:v>
                </c:pt>
                <c:pt idx="8">
                  <c:v>0.43669901625541141</c:v>
                </c:pt>
                <c:pt idx="9">
                  <c:v>0.43721498077953919</c:v>
                </c:pt>
                <c:pt idx="10">
                  <c:v>0.43772277931037773</c:v>
                </c:pt>
                <c:pt idx="11">
                  <c:v>0.4382211464133105</c:v>
                </c:pt>
                <c:pt idx="12">
                  <c:v>0.43870869057798556</c:v>
                </c:pt>
                <c:pt idx="13">
                  <c:v>0.43918388980734302</c:v>
                </c:pt>
                <c:pt idx="14">
                  <c:v>0.43964508873495239</c:v>
                </c:pt>
                <c:pt idx="15">
                  <c:v>0.44009049767952796</c:v>
                </c:pt>
                <c:pt idx="16">
                  <c:v>0.44051819407918813</c:v>
                </c:pt>
                <c:pt idx="17">
                  <c:v>0.44092612677065351</c:v>
                </c:pt>
                <c:pt idx="18">
                  <c:v>0.44131212358534805</c:v>
                </c:pt>
                <c:pt idx="19">
                  <c:v>0.44167390271995483</c:v>
                </c:pt>
                <c:pt idx="20">
                  <c:v>0.4420090882979068</c:v>
                </c:pt>
                <c:pt idx="21">
                  <c:v>0.44231523046535071</c:v>
                </c:pt>
                <c:pt idx="22">
                  <c:v>0.44258983025590648</c:v>
                </c:pt>
                <c:pt idx="23">
                  <c:v>0.44283036931029646</c:v>
                </c:pt>
                <c:pt idx="24">
                  <c:v>0.44303434434920363</c:v>
                </c:pt>
                <c:pt idx="25">
                  <c:v>0.44319930607337243</c:v>
                </c:pt>
                <c:pt idx="26">
                  <c:v>0.44332290191072526</c:v>
                </c:pt>
                <c:pt idx="27">
                  <c:v>0.44340292175730744</c:v>
                </c:pt>
                <c:pt idx="28">
                  <c:v>0.44343734558283598</c:v>
                </c:pt>
                <c:pt idx="29">
                  <c:v>0.44342439151218344</c:v>
                </c:pt>
                <c:pt idx="30">
                  <c:v>0.44336256277380337</c:v>
                </c:pt>
                <c:pt idx="31">
                  <c:v>0.44325069174852894</c:v>
                </c:pt>
                <c:pt idx="32">
                  <c:v>0.44308797927963234</c:v>
                </c:pt>
                <c:pt idx="33">
                  <c:v>0.44287402743572513</c:v>
                </c:pt>
                <c:pt idx="34">
                  <c:v>0.44260886406337002</c:v>
                </c:pt>
                <c:pt idx="35">
                  <c:v>0.44229295772822624</c:v>
                </c:pt>
                <c:pt idx="36">
                  <c:v>0.44192722201350182</c:v>
                </c:pt>
                <c:pt idx="37">
                  <c:v>0.44151300860265824</c:v>
                </c:pt>
                <c:pt idx="38">
                  <c:v>0.44105208909003152</c:v>
                </c:pt>
                <c:pt idx="39">
                  <c:v>0.44054662600127825</c:v>
                </c:pt>
                <c:pt idx="40">
                  <c:v>0.43999913402469737</c:v>
                </c:pt>
                <c:pt idx="41">
                  <c:v>0.43941243291475351</c:v>
                </c:pt>
                <c:pt idx="42">
                  <c:v>0.43878959389595185</c:v>
                </c:pt>
                <c:pt idx="43">
                  <c:v>0.43813388164307487</c:v>
                </c:pt>
                <c:pt idx="44">
                  <c:v>0.43744869402869779</c:v>
                </c:pt>
                <c:pt idx="45">
                  <c:v>0.43673750180943849</c:v>
                </c:pt>
                <c:pt idx="46">
                  <c:v>0.4360037902790963</c:v>
                </c:pt>
                <c:pt idx="47">
                  <c:v>0.4352510046700625</c:v>
                </c:pt>
                <c:pt idx="48">
                  <c:v>0.43448250076139405</c:v>
                </c:pt>
                <c:pt idx="49">
                  <c:v>0.43370150178325179</c:v>
                </c:pt>
                <c:pt idx="50">
                  <c:v>0.43291106232342763</c:v>
                </c:pt>
                <c:pt idx="51">
                  <c:v>0.43211403956980443</c:v>
                </c:pt>
                <c:pt idx="52">
                  <c:v>0.4313130718849979</c:v>
                </c:pt>
                <c:pt idx="53">
                  <c:v>0.43051056442203667</c:v>
                </c:pt>
                <c:pt idx="54">
                  <c:v>0.42970868126203227</c:v>
                </c:pt>
                <c:pt idx="55">
                  <c:v>0.42890934338957304</c:v>
                </c:pt>
                <c:pt idx="56">
                  <c:v>0.42811423171710306</c:v>
                </c:pt>
                <c:pt idx="57">
                  <c:v>0.42732479432002163</c:v>
                </c:pt>
                <c:pt idx="58">
                  <c:v>0.42654225704138926</c:v>
                </c:pt>
                <c:pt idx="59">
                  <c:v>0.42576763665938039</c:v>
                </c:pt>
                <c:pt idx="60">
                  <c:v>0.4250017558722457</c:v>
                </c:pt>
                <c:pt idx="61">
                  <c:v>0.42424525943534142</c:v>
                </c:pt>
                <c:pt idx="62">
                  <c:v>0.42349863087467976</c:v>
                </c:pt>
                <c:pt idx="63">
                  <c:v>0.42276220929476888</c:v>
                </c:pt>
                <c:pt idx="64">
                  <c:v>0.422036205890023</c:v>
                </c:pt>
                <c:pt idx="65">
                  <c:v>0.42132071985497621</c:v>
                </c:pt>
                <c:pt idx="66">
                  <c:v>0.42061575346640823</c:v>
                </c:pt>
                <c:pt idx="67">
                  <c:v>0.419921226178888</c:v>
                </c:pt>
                <c:pt idx="68">
                  <c:v>0.4192369876336029</c:v>
                </c:pt>
                <c:pt idx="69">
                  <c:v>0.4185628295287584</c:v>
                </c:pt>
                <c:pt idx="70">
                  <c:v>0.41789849633886883</c:v>
                </c:pt>
                <c:pt idx="71">
                  <c:v>0.41724369490074853</c:v>
                </c:pt>
                <c:pt idx="72">
                  <c:v>0.41659810290696542</c:v>
                </c:pt>
                <c:pt idx="73">
                  <c:v>0.41596137636400821</c:v>
                </c:pt>
                <c:pt idx="74">
                  <c:v>0.41533315608348248</c:v>
                </c:pt>
                <c:pt idx="75">
                  <c:v>0.41471307328130036</c:v>
                </c:pt>
                <c:pt idx="76">
                  <c:v>0.41410075436294841</c:v>
                </c:pt>
                <c:pt idx="77">
                  <c:v>0.41349582497330772</c:v>
                </c:pt>
                <c:pt idx="78">
                  <c:v>0.41289791338784143</c:v>
                </c:pt>
                <c:pt idx="79">
                  <c:v>0.41230665331882072</c:v>
                </c:pt>
                <c:pt idx="80">
                  <c:v>0.41172168620610666</c:v>
                </c:pt>
                <c:pt idx="81">
                  <c:v>0.41114266305721275</c:v>
                </c:pt>
                <c:pt idx="82">
                  <c:v>0.41056924589624239</c:v>
                </c:pt>
                <c:pt idx="83">
                  <c:v>0.41000110887605229</c:v>
                </c:pt>
                <c:pt idx="84">
                  <c:v>0.40943793910280107</c:v>
                </c:pt>
                <c:pt idx="85">
                  <c:v>0.40887943721703957</c:v>
                </c:pt>
                <c:pt idx="86">
                  <c:v>0.40832531777074776</c:v>
                </c:pt>
                <c:pt idx="87">
                  <c:v>0.40777530943530244</c:v>
                </c:pt>
                <c:pt idx="88">
                  <c:v>0.40722915507127666</c:v>
                </c:pt>
                <c:pt idx="89">
                  <c:v>0.40668661168725712</c:v>
                </c:pt>
                <c:pt idx="90">
                  <c:v>0.40614745031150978</c:v>
                </c:pt>
                <c:pt idx="91">
                  <c:v>0.40561145579731839</c:v>
                </c:pt>
                <c:pt idx="92">
                  <c:v>0.40507842658015109</c:v>
                </c:pt>
                <c:pt idx="93">
                  <c:v>0.40454817440245183</c:v>
                </c:pt>
                <c:pt idx="94">
                  <c:v>0.40402052401978633</c:v>
                </c:pt>
                <c:pt idx="95">
                  <c:v>0.40349531290026791</c:v>
                </c:pt>
                <c:pt idx="96">
                  <c:v>0.40297239092761772</c:v>
                </c:pt>
                <c:pt idx="97">
                  <c:v>0.40245162011686264</c:v>
                </c:pt>
                <c:pt idx="98">
                  <c:v>0.40193287435049618</c:v>
                </c:pt>
                <c:pt idx="99">
                  <c:v>0.40141603914191804</c:v>
                </c:pt>
                <c:pt idx="100">
                  <c:v>0.40090101143208545</c:v>
                </c:pt>
                <c:pt idx="101">
                  <c:v>0.40038769942453573</c:v>
                </c:pt>
                <c:pt idx="102">
                  <c:v>0.39987602246325099</c:v>
                </c:pt>
                <c:pt idx="103">
                  <c:v>0.39936591095719776</c:v>
                </c:pt>
                <c:pt idx="104">
                  <c:v>0.39885730635477179</c:v>
                </c:pt>
                <c:pt idx="105">
                  <c:v>0.3983501611707756</c:v>
                </c:pt>
                <c:pt idx="106">
                  <c:v>0.39784443906792233</c:v>
                </c:pt>
                <c:pt idx="107">
                  <c:v>0.39734011499417876</c:v>
                </c:pt>
                <c:pt idx="108">
                  <c:v>0.3968371753764755</c:v>
                </c:pt>
                <c:pt idx="109">
                  <c:v>0.39633561837041226</c:v>
                </c:pt>
                <c:pt idx="110">
                  <c:v>0.39583545416451671</c:v>
                </c:pt>
                <c:pt idx="111">
                  <c:v>0.39533670533634541</c:v>
                </c:pt>
                <c:pt idx="112">
                  <c:v>0.3948394072562037</c:v>
                </c:pt>
                <c:pt idx="113">
                  <c:v>0.39434360853245715</c:v>
                </c:pt>
                <c:pt idx="114">
                  <c:v>0.39384937149029325</c:v>
                </c:pt>
                <c:pt idx="115">
                  <c:v>0.39335677267329699</c:v>
                </c:pt>
                <c:pt idx="116">
                  <c:v>0.3928659033543373</c:v>
                </c:pt>
                <c:pt idx="117">
                  <c:v>0.3923768700389747</c:v>
                </c:pt>
                <c:pt idx="118">
                  <c:v>0.39188979494090365</c:v>
                </c:pt>
                <c:pt idx="119">
                  <c:v>0.39140481640486458</c:v>
                </c:pt>
                <c:pt idx="120">
                  <c:v>0.39092208924803606</c:v>
                </c:pt>
                <c:pt idx="121">
                  <c:v>0.39044178498626003</c:v>
                </c:pt>
                <c:pt idx="122">
                  <c:v>0.38996409190669257</c:v>
                </c:pt>
                <c:pt idx="123">
                  <c:v>0.38948921494382172</c:v>
                </c:pt>
                <c:pt idx="124">
                  <c:v>0.38901737531153024</c:v>
                </c:pt>
                <c:pt idx="125">
                  <c:v>0.38854880984034995</c:v>
                </c:pt>
                <c:pt idx="126">
                  <c:v>0.38808376996670352</c:v>
                </c:pt>
                <c:pt idx="127">
                  <c:v>0.38762252032026001</c:v>
                </c:pt>
                <c:pt idx="128">
                  <c:v>0.38716533685712956</c:v>
                </c:pt>
                <c:pt idx="129">
                  <c:v>0.38671250449110595</c:v>
                </c:pt>
                <c:pt idx="130">
                  <c:v>0.38626431418315665</c:v>
                </c:pt>
                <c:pt idx="131">
                  <c:v>0.3858210594614323</c:v>
                </c:pt>
                <c:pt idx="132">
                  <c:v>0.38538303236065208</c:v>
                </c:pt>
                <c:pt idx="133">
                  <c:v>0.38495051879106401</c:v>
                </c:pt>
                <c:pt idx="134">
                  <c:v>0.38452379337317977</c:v>
                </c:pt>
                <c:pt idx="135">
                  <c:v>0.384103113804656</c:v>
                </c:pt>
                <c:pt idx="136">
                  <c:v>0.38368871485905176</c:v>
                </c:pt>
                <c:pt idx="137">
                  <c:v>0.38328080215117855</c:v>
                </c:pt>
                <c:pt idx="138">
                  <c:v>0.38287954583828515</c:v>
                </c:pt>
                <c:pt idx="139">
                  <c:v>0.38248507445777913</c:v>
                </c:pt>
                <c:pt idx="140">
                  <c:v>0.38209746912762338</c:v>
                </c:pt>
                <c:pt idx="141">
                  <c:v>0.38171675835188518</c:v>
                </c:pt>
                <c:pt idx="142">
                  <c:v>0.38134291367825734</c:v>
                </c:pt>
                <c:pt idx="143">
                  <c:v>0.3809758464443761</c:v>
                </c:pt>
                <c:pt idx="144">
                  <c:v>0.38061540582399417</c:v>
                </c:pt>
                <c:pt idx="145">
                  <c:v>0.38026137834236562</c:v>
                </c:pt>
                <c:pt idx="146">
                  <c:v>0.3799134889738584</c:v>
                </c:pt>
                <c:pt idx="147">
                  <c:v>0.37957140386667992</c:v>
                </c:pt>
                <c:pt idx="148">
                  <c:v>0.37923473466393809</c:v>
                </c:pt>
                <c:pt idx="149">
                  <c:v>0.37890304431239419</c:v>
                </c:pt>
                <c:pt idx="150">
                  <c:v>0.37857585417608353</c:v>
                </c:pt>
                <c:pt idx="151">
                  <c:v>0.37825265220731058</c:v>
                </c:pt>
                <c:pt idx="152">
                  <c:v>0.37793290187745476</c:v>
                </c:pt>
                <c:pt idx="153">
                  <c:v>0.37761605153835492</c:v>
                </c:pt>
                <c:pt idx="154">
                  <c:v>0.37730154387383025</c:v>
                </c:pt>
                <c:pt idx="155">
                  <c:v>0.37698882511031834</c:v>
                </c:pt>
                <c:pt idx="156">
                  <c:v>0.37667735368395144</c:v>
                </c:pt>
                <c:pt idx="157">
                  <c:v>0.37636660810539463</c:v>
                </c:pt>
                <c:pt idx="158">
                  <c:v>0.3760560938190603</c:v>
                </c:pt>
                <c:pt idx="159">
                  <c:v>0.37574534891495637</c:v>
                </c:pt>
                <c:pt idx="160">
                  <c:v>0.37543394861450852</c:v>
                </c:pt>
                <c:pt idx="161">
                  <c:v>0.3751215085117745</c:v>
                </c:pt>
                <c:pt idx="162">
                  <c:v>0.37480768660497071</c:v>
                </c:pt>
                <c:pt idx="163">
                  <c:v>0.37449218419763253</c:v>
                </c:pt>
                <c:pt idx="164">
                  <c:v>0.37417474578262377</c:v>
                </c:pt>
                <c:pt idx="165">
                  <c:v>0.37385515804524033</c:v>
                </c:pt>
                <c:pt idx="166">
                  <c:v>0.37353324813431493</c:v>
                </c:pt>
                <c:pt idx="167">
                  <c:v>0.37320888135368852</c:v>
                </c:pt>
                <c:pt idx="168">
                  <c:v>0.37288195842223104</c:v>
                </c:pt>
                <c:pt idx="169">
                  <c:v>0.37255241244053333</c:v>
                </c:pt>
                <c:pt idx="170">
                  <c:v>0.37222020568821124</c:v>
                </c:pt>
                <c:pt idx="171">
                  <c:v>0.37188532635909616</c:v>
                </c:pt>
                <c:pt idx="172">
                  <c:v>0.37154778532384147</c:v>
                </c:pt>
                <c:pt idx="173">
                  <c:v>0.37120761299177718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0.43797900000000001</c:v>
                </c:pt>
                <c:pt idx="1">
                  <c:v>0.43577500000000002</c:v>
                </c:pt>
                <c:pt idx="2">
                  <c:v>0.439724</c:v>
                </c:pt>
                <c:pt idx="3">
                  <c:v>0.439251</c:v>
                </c:pt>
                <c:pt idx="4">
                  <c:v>0.43791799999999997</c:v>
                </c:pt>
                <c:pt idx="5">
                  <c:v>0.44028</c:v>
                </c:pt>
                <c:pt idx="6">
                  <c:v>0.43947199999999997</c:v>
                </c:pt>
                <c:pt idx="7">
                  <c:v>0.44014599999999998</c:v>
                </c:pt>
                <c:pt idx="8">
                  <c:v>0.432813</c:v>
                </c:pt>
                <c:pt idx="9">
                  <c:v>0.44194299999999997</c:v>
                </c:pt>
                <c:pt idx="10">
                  <c:v>0.43831599999999998</c:v>
                </c:pt>
                <c:pt idx="11">
                  <c:v>0.43695600000000001</c:v>
                </c:pt>
                <c:pt idx="12">
                  <c:v>0.43490699999999999</c:v>
                </c:pt>
                <c:pt idx="13">
                  <c:v>0.44209799999999999</c:v>
                </c:pt>
                <c:pt idx="14">
                  <c:v>0.44178400000000001</c:v>
                </c:pt>
                <c:pt idx="15">
                  <c:v>0.44382700000000003</c:v>
                </c:pt>
                <c:pt idx="16">
                  <c:v>0.44118299999999999</c:v>
                </c:pt>
                <c:pt idx="17">
                  <c:v>0.44041599999999997</c:v>
                </c:pt>
                <c:pt idx="18">
                  <c:v>0.44147900000000001</c:v>
                </c:pt>
                <c:pt idx="19">
                  <c:v>0.43841799999999997</c:v>
                </c:pt>
                <c:pt idx="20">
                  <c:v>0.443305</c:v>
                </c:pt>
                <c:pt idx="21">
                  <c:v>0.44362499999999999</c:v>
                </c:pt>
                <c:pt idx="22">
                  <c:v>0.43812299999999998</c:v>
                </c:pt>
                <c:pt idx="23">
                  <c:v>0.43804300000000002</c:v>
                </c:pt>
                <c:pt idx="24">
                  <c:v>0.44207099999999999</c:v>
                </c:pt>
                <c:pt idx="25">
                  <c:v>0.436751</c:v>
                </c:pt>
                <c:pt idx="26">
                  <c:v>0.44525199999999998</c:v>
                </c:pt>
                <c:pt idx="27">
                  <c:v>0.44369500000000001</c:v>
                </c:pt>
                <c:pt idx="28">
                  <c:v>0.44468099999999999</c:v>
                </c:pt>
                <c:pt idx="29">
                  <c:v>0.44435400000000003</c:v>
                </c:pt>
                <c:pt idx="30">
                  <c:v>0.44781199999999999</c:v>
                </c:pt>
                <c:pt idx="31">
                  <c:v>0.447268</c:v>
                </c:pt>
                <c:pt idx="32">
                  <c:v>0.44633499999999998</c:v>
                </c:pt>
                <c:pt idx="33">
                  <c:v>0.45095000000000002</c:v>
                </c:pt>
                <c:pt idx="34">
                  <c:v>0.45035599999999998</c:v>
                </c:pt>
                <c:pt idx="35">
                  <c:v>0.45214700000000002</c:v>
                </c:pt>
                <c:pt idx="36">
                  <c:v>0.45472499999999999</c:v>
                </c:pt>
                <c:pt idx="37">
                  <c:v>0.46364699999999998</c:v>
                </c:pt>
                <c:pt idx="38">
                  <c:v>0.46736499999999997</c:v>
                </c:pt>
                <c:pt idx="39">
                  <c:v>0.47519299999999998</c:v>
                </c:pt>
                <c:pt idx="40">
                  <c:v>0.48737000000000003</c:v>
                </c:pt>
                <c:pt idx="41">
                  <c:v>0.49863400000000002</c:v>
                </c:pt>
                <c:pt idx="42">
                  <c:v>0.51526400000000006</c:v>
                </c:pt>
                <c:pt idx="43">
                  <c:v>0.53936399999999995</c:v>
                </c:pt>
                <c:pt idx="44">
                  <c:v>0.56230199999999997</c:v>
                </c:pt>
                <c:pt idx="45">
                  <c:v>0.60427799999999998</c:v>
                </c:pt>
                <c:pt idx="46">
                  <c:v>0.63532</c:v>
                </c:pt>
                <c:pt idx="47">
                  <c:v>0.67893400000000004</c:v>
                </c:pt>
                <c:pt idx="48">
                  <c:v>0.72004100000000004</c:v>
                </c:pt>
                <c:pt idx="49">
                  <c:v>0.75660300000000003</c:v>
                </c:pt>
                <c:pt idx="50">
                  <c:v>0.782219</c:v>
                </c:pt>
                <c:pt idx="51">
                  <c:v>0.80171800000000004</c:v>
                </c:pt>
                <c:pt idx="52">
                  <c:v>0.81052900000000005</c:v>
                </c:pt>
                <c:pt idx="53">
                  <c:v>0.80939399999999995</c:v>
                </c:pt>
                <c:pt idx="54">
                  <c:v>0.80158499999999999</c:v>
                </c:pt>
                <c:pt idx="55">
                  <c:v>0.77206799999999998</c:v>
                </c:pt>
                <c:pt idx="56">
                  <c:v>0.71011500000000005</c:v>
                </c:pt>
                <c:pt idx="57">
                  <c:v>0.59485100000000002</c:v>
                </c:pt>
                <c:pt idx="58">
                  <c:v>0.48134900000000003</c:v>
                </c:pt>
                <c:pt idx="59">
                  <c:v>0.44650800000000002</c:v>
                </c:pt>
                <c:pt idx="60">
                  <c:v>0.43102400000000002</c:v>
                </c:pt>
                <c:pt idx="61">
                  <c:v>0.43370700000000001</c:v>
                </c:pt>
                <c:pt idx="62">
                  <c:v>0.434309</c:v>
                </c:pt>
                <c:pt idx="63">
                  <c:v>0.43920199999999998</c:v>
                </c:pt>
                <c:pt idx="64">
                  <c:v>0.44497999999999999</c:v>
                </c:pt>
                <c:pt idx="65">
                  <c:v>0.44973000000000002</c:v>
                </c:pt>
                <c:pt idx="66">
                  <c:v>0.45763199999999998</c:v>
                </c:pt>
                <c:pt idx="67">
                  <c:v>0.47472999999999999</c:v>
                </c:pt>
                <c:pt idx="68">
                  <c:v>0.491512</c:v>
                </c:pt>
                <c:pt idx="69">
                  <c:v>0.517899</c:v>
                </c:pt>
                <c:pt idx="70">
                  <c:v>0.54475499999999999</c:v>
                </c:pt>
                <c:pt idx="71">
                  <c:v>0.57327499999999998</c:v>
                </c:pt>
                <c:pt idx="72">
                  <c:v>0.60570800000000002</c:v>
                </c:pt>
                <c:pt idx="73">
                  <c:v>0.63678900000000005</c:v>
                </c:pt>
                <c:pt idx="74">
                  <c:v>0.65837199999999996</c:v>
                </c:pt>
                <c:pt idx="75">
                  <c:v>0.66787099999999999</c:v>
                </c:pt>
                <c:pt idx="76">
                  <c:v>0.67636300000000005</c:v>
                </c:pt>
                <c:pt idx="77">
                  <c:v>0.66678499999999996</c:v>
                </c:pt>
                <c:pt idx="78">
                  <c:v>0.63267700000000004</c:v>
                </c:pt>
                <c:pt idx="79">
                  <c:v>0.56005499999999997</c:v>
                </c:pt>
                <c:pt idx="80">
                  <c:v>0.47495100000000001</c:v>
                </c:pt>
                <c:pt idx="81">
                  <c:v>0.42261900000000002</c:v>
                </c:pt>
                <c:pt idx="82">
                  <c:v>0.40736299999999998</c:v>
                </c:pt>
                <c:pt idx="83">
                  <c:v>0.40766200000000002</c:v>
                </c:pt>
                <c:pt idx="84">
                  <c:v>0.40281899999999998</c:v>
                </c:pt>
                <c:pt idx="85">
                  <c:v>0.40795599999999999</c:v>
                </c:pt>
                <c:pt idx="86">
                  <c:v>0.40045999999999998</c:v>
                </c:pt>
                <c:pt idx="87">
                  <c:v>0.40432499999999999</c:v>
                </c:pt>
                <c:pt idx="88">
                  <c:v>0.40441199999999999</c:v>
                </c:pt>
                <c:pt idx="89">
                  <c:v>0.40240700000000001</c:v>
                </c:pt>
                <c:pt idx="90">
                  <c:v>0.40697100000000003</c:v>
                </c:pt>
                <c:pt idx="91">
                  <c:v>0.40646199999999999</c:v>
                </c:pt>
                <c:pt idx="92">
                  <c:v>0.40524199999999999</c:v>
                </c:pt>
                <c:pt idx="93">
                  <c:v>0.39625899999999997</c:v>
                </c:pt>
                <c:pt idx="94">
                  <c:v>0.40690399999999999</c:v>
                </c:pt>
                <c:pt idx="95">
                  <c:v>0.39946399999999999</c:v>
                </c:pt>
                <c:pt idx="96">
                  <c:v>0.403117</c:v>
                </c:pt>
                <c:pt idx="97">
                  <c:v>0.40110899999999999</c:v>
                </c:pt>
                <c:pt idx="98">
                  <c:v>0.40172999999999998</c:v>
                </c:pt>
                <c:pt idx="99">
                  <c:v>0.403225</c:v>
                </c:pt>
                <c:pt idx="100">
                  <c:v>0.399503</c:v>
                </c:pt>
                <c:pt idx="101">
                  <c:v>0.404169</c:v>
                </c:pt>
                <c:pt idx="102">
                  <c:v>0.40254299999999998</c:v>
                </c:pt>
                <c:pt idx="103">
                  <c:v>0.40156900000000001</c:v>
                </c:pt>
                <c:pt idx="104">
                  <c:v>0.40221299999999999</c:v>
                </c:pt>
                <c:pt idx="105">
                  <c:v>0.40455799999999997</c:v>
                </c:pt>
                <c:pt idx="106">
                  <c:v>0.40584700000000001</c:v>
                </c:pt>
                <c:pt idx="107">
                  <c:v>0.40321400000000002</c:v>
                </c:pt>
                <c:pt idx="108">
                  <c:v>0.40914200000000001</c:v>
                </c:pt>
                <c:pt idx="109">
                  <c:v>0.40746300000000002</c:v>
                </c:pt>
                <c:pt idx="110">
                  <c:v>0.41244799999999998</c:v>
                </c:pt>
                <c:pt idx="111">
                  <c:v>0.413856</c:v>
                </c:pt>
                <c:pt idx="112">
                  <c:v>0.41180699999999998</c:v>
                </c:pt>
                <c:pt idx="113">
                  <c:v>0.41727700000000001</c:v>
                </c:pt>
                <c:pt idx="114">
                  <c:v>0.417466</c:v>
                </c:pt>
                <c:pt idx="115">
                  <c:v>0.415404</c:v>
                </c:pt>
                <c:pt idx="116">
                  <c:v>0.41298299999999999</c:v>
                </c:pt>
                <c:pt idx="117">
                  <c:v>0.41032999999999997</c:v>
                </c:pt>
                <c:pt idx="118">
                  <c:v>0.40264699999999998</c:v>
                </c:pt>
                <c:pt idx="119">
                  <c:v>0.40486699999999998</c:v>
                </c:pt>
                <c:pt idx="120">
                  <c:v>0.40305200000000002</c:v>
                </c:pt>
                <c:pt idx="121">
                  <c:v>0.397123</c:v>
                </c:pt>
                <c:pt idx="122">
                  <c:v>0.39314900000000003</c:v>
                </c:pt>
                <c:pt idx="123">
                  <c:v>0.39197700000000002</c:v>
                </c:pt>
                <c:pt idx="124">
                  <c:v>0.39251599999999998</c:v>
                </c:pt>
                <c:pt idx="125">
                  <c:v>0.39650400000000002</c:v>
                </c:pt>
                <c:pt idx="126">
                  <c:v>0.39409499999999997</c:v>
                </c:pt>
                <c:pt idx="127">
                  <c:v>0.39421499999999998</c:v>
                </c:pt>
                <c:pt idx="128">
                  <c:v>0.39235599999999998</c:v>
                </c:pt>
                <c:pt idx="129">
                  <c:v>0.39125799999999999</c:v>
                </c:pt>
                <c:pt idx="130">
                  <c:v>0.39447599999999999</c:v>
                </c:pt>
                <c:pt idx="131">
                  <c:v>0.39414500000000002</c:v>
                </c:pt>
                <c:pt idx="132">
                  <c:v>0.39069999999999999</c:v>
                </c:pt>
                <c:pt idx="133">
                  <c:v>0.39383699999999999</c:v>
                </c:pt>
                <c:pt idx="134">
                  <c:v>0.394343</c:v>
                </c:pt>
                <c:pt idx="135">
                  <c:v>0.39355600000000002</c:v>
                </c:pt>
                <c:pt idx="136">
                  <c:v>0.39245999999999998</c:v>
                </c:pt>
                <c:pt idx="137">
                  <c:v>0.39566200000000001</c:v>
                </c:pt>
                <c:pt idx="138">
                  <c:v>0.404113</c:v>
                </c:pt>
                <c:pt idx="139">
                  <c:v>0.39586700000000002</c:v>
                </c:pt>
                <c:pt idx="140">
                  <c:v>0.397592</c:v>
                </c:pt>
                <c:pt idx="141">
                  <c:v>0.39621400000000001</c:v>
                </c:pt>
                <c:pt idx="142">
                  <c:v>0.40879100000000002</c:v>
                </c:pt>
                <c:pt idx="143">
                  <c:v>0.40466999999999997</c:v>
                </c:pt>
                <c:pt idx="144">
                  <c:v>0.40596599999999999</c:v>
                </c:pt>
                <c:pt idx="145">
                  <c:v>0.40437400000000001</c:v>
                </c:pt>
                <c:pt idx="146">
                  <c:v>0.39956799999999998</c:v>
                </c:pt>
                <c:pt idx="147">
                  <c:v>0.402057</c:v>
                </c:pt>
                <c:pt idx="148">
                  <c:v>0.40104800000000002</c:v>
                </c:pt>
                <c:pt idx="149">
                  <c:v>0.397538</c:v>
                </c:pt>
                <c:pt idx="150">
                  <c:v>0.398281</c:v>
                </c:pt>
                <c:pt idx="151">
                  <c:v>0.39143099999999997</c:v>
                </c:pt>
                <c:pt idx="152">
                  <c:v>0.396422</c:v>
                </c:pt>
                <c:pt idx="153">
                  <c:v>0.39717799999999998</c:v>
                </c:pt>
                <c:pt idx="154">
                  <c:v>0.40271099999999999</c:v>
                </c:pt>
                <c:pt idx="155">
                  <c:v>0.39938400000000002</c:v>
                </c:pt>
                <c:pt idx="156">
                  <c:v>0.39589000000000002</c:v>
                </c:pt>
                <c:pt idx="157">
                  <c:v>0.39868900000000002</c:v>
                </c:pt>
                <c:pt idx="158">
                  <c:v>0.39580599999999999</c:v>
                </c:pt>
                <c:pt idx="159">
                  <c:v>0.39874900000000002</c:v>
                </c:pt>
                <c:pt idx="160">
                  <c:v>0.39544499999999999</c:v>
                </c:pt>
                <c:pt idx="161">
                  <c:v>0.39946700000000002</c:v>
                </c:pt>
                <c:pt idx="162">
                  <c:v>0.39406400000000003</c:v>
                </c:pt>
                <c:pt idx="163">
                  <c:v>0.393951</c:v>
                </c:pt>
                <c:pt idx="164">
                  <c:v>0.39416499999999999</c:v>
                </c:pt>
                <c:pt idx="165">
                  <c:v>0.39610600000000001</c:v>
                </c:pt>
                <c:pt idx="166">
                  <c:v>0.39521699999999998</c:v>
                </c:pt>
                <c:pt idx="167">
                  <c:v>0.39393099999999998</c:v>
                </c:pt>
                <c:pt idx="168">
                  <c:v>0.39486900000000003</c:v>
                </c:pt>
                <c:pt idx="169">
                  <c:v>0.39125599999999999</c:v>
                </c:pt>
                <c:pt idx="170">
                  <c:v>0.39804600000000001</c:v>
                </c:pt>
                <c:pt idx="171">
                  <c:v>0.391565</c:v>
                </c:pt>
                <c:pt idx="172">
                  <c:v>0.388154</c:v>
                </c:pt>
                <c:pt idx="173">
                  <c:v>0.38808599999999999</c:v>
                </c:pt>
                <c:pt idx="174">
                  <c:v>0.39007700000000001</c:v>
                </c:pt>
                <c:pt idx="175">
                  <c:v>0.387484</c:v>
                </c:pt>
                <c:pt idx="176">
                  <c:v>0.38959500000000002</c:v>
                </c:pt>
                <c:pt idx="177">
                  <c:v>0.38936799999999999</c:v>
                </c:pt>
                <c:pt idx="178">
                  <c:v>0.38650800000000002</c:v>
                </c:pt>
                <c:pt idx="179">
                  <c:v>0.38880399999999998</c:v>
                </c:pt>
                <c:pt idx="180">
                  <c:v>0.38751400000000003</c:v>
                </c:pt>
                <c:pt idx="181">
                  <c:v>0.38122699999999998</c:v>
                </c:pt>
                <c:pt idx="182">
                  <c:v>0.38342999999999999</c:v>
                </c:pt>
                <c:pt idx="183">
                  <c:v>0.38922000000000001</c:v>
                </c:pt>
                <c:pt idx="184">
                  <c:v>0.38541399999999998</c:v>
                </c:pt>
                <c:pt idx="185">
                  <c:v>0.38456600000000002</c:v>
                </c:pt>
                <c:pt idx="186">
                  <c:v>0.384523</c:v>
                </c:pt>
                <c:pt idx="187">
                  <c:v>0.38514999999999999</c:v>
                </c:pt>
                <c:pt idx="188">
                  <c:v>0.38439200000000001</c:v>
                </c:pt>
                <c:pt idx="189">
                  <c:v>0.38625799999999999</c:v>
                </c:pt>
                <c:pt idx="190">
                  <c:v>0.38428800000000002</c:v>
                </c:pt>
                <c:pt idx="191">
                  <c:v>0.385822</c:v>
                </c:pt>
                <c:pt idx="192">
                  <c:v>0.38217899999999999</c:v>
                </c:pt>
                <c:pt idx="193">
                  <c:v>0.38752900000000001</c:v>
                </c:pt>
                <c:pt idx="194">
                  <c:v>0.38153399999999998</c:v>
                </c:pt>
                <c:pt idx="195">
                  <c:v>0.38538099999999997</c:v>
                </c:pt>
                <c:pt idx="196">
                  <c:v>0.38538099999999997</c:v>
                </c:pt>
                <c:pt idx="197">
                  <c:v>0.38384099999999999</c:v>
                </c:pt>
                <c:pt idx="198">
                  <c:v>0.38664300000000001</c:v>
                </c:pt>
                <c:pt idx="199">
                  <c:v>0.39075100000000001</c:v>
                </c:pt>
                <c:pt idx="200">
                  <c:v>0.38495800000000002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0.43603418065799204</c:v>
                </c:pt>
                <c:pt idx="1">
                  <c:v>0.43632816250672296</c:v>
                </c:pt>
                <c:pt idx="2">
                  <c:v>0.43661747722528882</c:v>
                </c:pt>
                <c:pt idx="3">
                  <c:v>0.43690151456162996</c:v>
                </c:pt>
                <c:pt idx="4">
                  <c:v>0.43717960063621475</c:v>
                </c:pt>
                <c:pt idx="5">
                  <c:v>0.4374509935464832</c:v>
                </c:pt>
                <c:pt idx="6">
                  <c:v>0.43771487913247842</c:v>
                </c:pt>
                <c:pt idx="7">
                  <c:v>0.43797036705505665</c:v>
                </c:pt>
                <c:pt idx="8">
                  <c:v>0.43821648739030095</c:v>
                </c:pt>
                <c:pt idx="9">
                  <c:v>0.43845218802054053</c:v>
                </c:pt>
                <c:pt idx="10">
                  <c:v>0.43867633321966704</c:v>
                </c:pt>
                <c:pt idx="11">
                  <c:v>0.43888770401455679</c:v>
                </c:pt>
                <c:pt idx="12">
                  <c:v>0.43908500119732891</c:v>
                </c:pt>
                <c:pt idx="13">
                  <c:v>0.43926685232995832</c:v>
                </c:pt>
                <c:pt idx="14">
                  <c:v>0.43943182482069687</c:v>
                </c:pt>
                <c:pt idx="15">
                  <c:v>0.43957844830095327</c:v>
                </c:pt>
                <c:pt idx="16">
                  <c:v>0.43970525128472632</c:v>
                </c:pt>
                <c:pt idx="17">
                  <c:v>0.43981081970289748</c:v>
                </c:pt>
                <c:pt idx="18">
                  <c:v>0.43989388868103557</c:v>
                </c:pt>
                <c:pt idx="19">
                  <c:v>0.43995348421849706</c:v>
                </c:pt>
                <c:pt idx="20">
                  <c:v>0.43998913856495919</c:v>
                </c:pt>
                <c:pt idx="21">
                  <c:v>0.44000121231709732</c:v>
                </c:pt>
                <c:pt idx="22">
                  <c:v>0.43999136757604163</c:v>
                </c:pt>
                <c:pt idx="23">
                  <c:v>0.43996324948718513</c:v>
                </c:pt>
                <c:pt idx="24">
                  <c:v>0.43992344702043712</c:v>
                </c:pt>
                <c:pt idx="25">
                  <c:v>0.43988281587942829</c:v>
                </c:pt>
                <c:pt idx="26">
                  <c:v>0.43985825368481773</c:v>
                </c:pt>
                <c:pt idx="27">
                  <c:v>0.43987501544084884</c:v>
                </c:pt>
                <c:pt idx="28">
                  <c:v>0.43996963987012233</c:v>
                </c:pt>
                <c:pt idx="29">
                  <c:v>0.44019351774346221</c:v>
                </c:pt>
                <c:pt idx="30">
                  <c:v>0.44061706514647753</c:v>
                </c:pt>
                <c:pt idx="31">
                  <c:v>0.44133436252626101</c:v>
                </c:pt>
                <c:pt idx="32">
                  <c:v>0.44246798265414489</c:v>
                </c:pt>
                <c:pt idx="33">
                  <c:v>0.44417356144368053</c:v>
                </c:pt>
                <c:pt idx="34">
                  <c:v>0.44664347710952401</c:v>
                </c:pt>
                <c:pt idx="35">
                  <c:v>0.4501088174759999</c:v>
                </c:pt>
                <c:pt idx="36">
                  <c:v>0.45483866453751365</c:v>
                </c:pt>
                <c:pt idx="37">
                  <c:v>0.4611356502800415</c:v>
                </c:pt>
                <c:pt idx="38">
                  <c:v>0.46932678303772962</c:v>
                </c:pt>
                <c:pt idx="39">
                  <c:v>0.47974875098127656</c:v>
                </c:pt>
                <c:pt idx="40">
                  <c:v>0.49272730790909569</c:v>
                </c:pt>
                <c:pt idx="41">
                  <c:v>0.5085509425034721</c:v>
                </c:pt>
                <c:pt idx="42">
                  <c:v>0.52743979919132955</c:v>
                </c:pt>
                <c:pt idx="43">
                  <c:v>0.549511691607798</c:v>
                </c:pt>
                <c:pt idx="44">
                  <c:v>0.57474792460328128</c:v>
                </c:pt>
                <c:pt idx="45">
                  <c:v>0.60296238315035289</c:v>
                </c:pt>
                <c:pt idx="46">
                  <c:v>0.63377780445714849</c:v>
                </c:pt>
                <c:pt idx="47">
                  <c:v>0.66661312477254597</c:v>
                </c:pt>
                <c:pt idx="48">
                  <c:v>0.70068445752588071</c:v>
                </c:pt>
                <c:pt idx="49">
                  <c:v>0.73501355113358025</c:v>
                </c:pt>
                <c:pt idx="50">
                  <c:v>0.76838954248885727</c:v>
                </c:pt>
                <c:pt idx="51">
                  <c:v>0.79905258823647718</c:v>
                </c:pt>
                <c:pt idx="52">
                  <c:v>0.82355709364412533</c:v>
                </c:pt>
                <c:pt idx="53">
                  <c:v>0.83459345660212791</c:v>
                </c:pt>
                <c:pt idx="54">
                  <c:v>0.8201018134730893</c:v>
                </c:pt>
                <c:pt idx="55">
                  <c:v>0.76901710845675286</c:v>
                </c:pt>
                <c:pt idx="56">
                  <c:v>0.68380903966846041</c:v>
                </c:pt>
                <c:pt idx="57">
                  <c:v>0.58643427877710963</c:v>
                </c:pt>
                <c:pt idx="58">
                  <c:v>0.50537127472049359</c:v>
                </c:pt>
                <c:pt idx="59">
                  <c:v>0.45549697682210105</c:v>
                </c:pt>
                <c:pt idx="60">
                  <c:v>0.43303354303054709</c:v>
                </c:pt>
                <c:pt idx="61">
                  <c:v>0.4263676637370219</c:v>
                </c:pt>
                <c:pt idx="62">
                  <c:v>0.4265904963753292</c:v>
                </c:pt>
                <c:pt idx="63">
                  <c:v>0.42983990316215842</c:v>
                </c:pt>
                <c:pt idx="64">
                  <c:v>0.4352556480561845</c:v>
                </c:pt>
                <c:pt idx="65">
                  <c:v>0.44305898415252015</c:v>
                </c:pt>
                <c:pt idx="66">
                  <c:v>0.45372582617672852</c:v>
                </c:pt>
                <c:pt idx="67">
                  <c:v>0.46772142271865746</c:v>
                </c:pt>
                <c:pt idx="68">
                  <c:v>0.48538218457782634</c:v>
                </c:pt>
                <c:pt idx="69">
                  <c:v>0.50681670616734198</c:v>
                </c:pt>
                <c:pt idx="70">
                  <c:v>0.5318125576983721</c:v>
                </c:pt>
                <c:pt idx="71">
                  <c:v>0.55976307515367441</c:v>
                </c:pt>
                <c:pt idx="72">
                  <c:v>0.58962886612615684</c:v>
                </c:pt>
                <c:pt idx="73">
                  <c:v>0.61990078599236953</c:v>
                </c:pt>
                <c:pt idx="74">
                  <c:v>0.64825779966025887</c:v>
                </c:pt>
                <c:pt idx="75">
                  <c:v>0.66995098865035563</c:v>
                </c:pt>
                <c:pt idx="76">
                  <c:v>0.67469116475172208</c:v>
                </c:pt>
                <c:pt idx="77">
                  <c:v>0.64807245254670887</c:v>
                </c:pt>
                <c:pt idx="78">
                  <c:v>0.58634166248704656</c:v>
                </c:pt>
                <c:pt idx="79">
                  <c:v>0.51065375446676575</c:v>
                </c:pt>
                <c:pt idx="80">
                  <c:v>0.45193910458948677</c:v>
                </c:pt>
                <c:pt idx="81">
                  <c:v>0.42199779623300893</c:v>
                </c:pt>
                <c:pt idx="82">
                  <c:v>0.41171579182382262</c:v>
                </c:pt>
                <c:pt idx="83">
                  <c:v>0.40913260939265966</c:v>
                </c:pt>
                <c:pt idx="84">
                  <c:v>0.40842373869200294</c:v>
                </c:pt>
                <c:pt idx="85">
                  <c:v>0.4080098391096838</c:v>
                </c:pt>
                <c:pt idx="86">
                  <c:v>0.40762911909554556</c:v>
                </c:pt>
                <c:pt idx="87">
                  <c:v>0.40725388301156917</c:v>
                </c:pt>
                <c:pt idx="88">
                  <c:v>0.40688203935757766</c:v>
                </c:pt>
                <c:pt idx="89">
                  <c:v>0.40651328950788412</c:v>
                </c:pt>
                <c:pt idx="90">
                  <c:v>0.40614743236213735</c:v>
                </c:pt>
                <c:pt idx="91">
                  <c:v>0.40578428988013149</c:v>
                </c:pt>
                <c:pt idx="92">
                  <c:v>0.40542371253994064</c:v>
                </c:pt>
                <c:pt idx="93">
                  <c:v>0.40506559889809118</c:v>
                </c:pt>
                <c:pt idx="94">
                  <c:v>0.4047099415757377</c:v>
                </c:pt>
                <c:pt idx="95">
                  <c:v>0.40435692832643505</c:v>
                </c:pt>
                <c:pt idx="96">
                  <c:v>0.4040071507161993</c:v>
                </c:pt>
                <c:pt idx="97">
                  <c:v>0.40366200843648681</c:v>
                </c:pt>
                <c:pt idx="98">
                  <c:v>0.40332444184715233</c:v>
                </c:pt>
                <c:pt idx="99">
                  <c:v>0.40300016625262763</c:v>
                </c:pt>
                <c:pt idx="100">
                  <c:v>0.4026995893263135</c:v>
                </c:pt>
                <c:pt idx="101">
                  <c:v>0.40244051915507639</c:v>
                </c:pt>
                <c:pt idx="102">
                  <c:v>0.40225155385728767</c:v>
                </c:pt>
                <c:pt idx="103">
                  <c:v>0.40217563809531576</c:v>
                </c:pt>
                <c:pt idx="104">
                  <c:v>0.4022726902679914</c:v>
                </c:pt>
                <c:pt idx="105">
                  <c:v>0.40261956740779009</c:v>
                </c:pt>
                <c:pt idx="106">
                  <c:v>0.40330517043343272</c:v>
                </c:pt>
                <c:pt idx="107">
                  <c:v>0.40441840371494275</c:v>
                </c:pt>
                <c:pt idx="108">
                  <c:v>0.40602688947480003</c:v>
                </c:pt>
                <c:pt idx="109">
                  <c:v>0.40814435829390988</c:v>
                </c:pt>
                <c:pt idx="110">
                  <c:v>0.41068504362819802</c:v>
                </c:pt>
                <c:pt idx="111">
                  <c:v>0.41340887275891181</c:v>
                </c:pt>
                <c:pt idx="112">
                  <c:v>0.41588041484719523</c:v>
                </c:pt>
                <c:pt idx="113">
                  <c:v>0.41749576718144071</c:v>
                </c:pt>
                <c:pt idx="114">
                  <c:v>0.4176395075883258</c:v>
                </c:pt>
                <c:pt idx="115">
                  <c:v>0.41596337791527682</c:v>
                </c:pt>
                <c:pt idx="116">
                  <c:v>0.41264030178864447</c:v>
                </c:pt>
                <c:pt idx="117">
                  <c:v>0.40837916066959512</c:v>
                </c:pt>
                <c:pt idx="118">
                  <c:v>0.40412493666145222</c:v>
                </c:pt>
                <c:pt idx="119">
                  <c:v>0.40063017377697935</c:v>
                </c:pt>
                <c:pt idx="120">
                  <c:v>0.39819426664923868</c:v>
                </c:pt>
                <c:pt idx="121">
                  <c:v>0.39670244936698973</c:v>
                </c:pt>
                <c:pt idx="122">
                  <c:v>0.39584794207772434</c:v>
                </c:pt>
                <c:pt idx="123">
                  <c:v>0.39533770485391634</c:v>
                </c:pt>
                <c:pt idx="124">
                  <c:v>0.39498115468331729</c:v>
                </c:pt>
                <c:pt idx="125">
                  <c:v>0.39468381825808285</c:v>
                </c:pt>
                <c:pt idx="126">
                  <c:v>0.3944085614670424</c:v>
                </c:pt>
                <c:pt idx="127">
                  <c:v>0.39414370946743993</c:v>
                </c:pt>
                <c:pt idx="128">
                  <c:v>0.39388647204376642</c:v>
                </c:pt>
                <c:pt idx="129">
                  <c:v>0.39363658851367295</c:v>
                </c:pt>
                <c:pt idx="130">
                  <c:v>0.39339452889817234</c:v>
                </c:pt>
                <c:pt idx="131">
                  <c:v>0.39316148069106677</c:v>
                </c:pt>
                <c:pt idx="132">
                  <c:v>0.3929406699715402</c:v>
                </c:pt>
                <c:pt idx="133">
                  <c:v>0.39274111986536037</c:v>
                </c:pt>
                <c:pt idx="134">
                  <c:v>0.392586113877612</c:v>
                </c:pt>
                <c:pt idx="135">
                  <c:v>0.39252856762161087</c:v>
                </c:pt>
                <c:pt idx="136">
                  <c:v>0.39267166416192045</c:v>
                </c:pt>
                <c:pt idx="137">
                  <c:v>0.39318290179888699</c:v>
                </c:pt>
                <c:pt idx="138">
                  <c:v>0.39427592312008725</c:v>
                </c:pt>
                <c:pt idx="139">
                  <c:v>0.39613125015077577</c:v>
                </c:pt>
                <c:pt idx="140">
                  <c:v>0.39875511932735319</c:v>
                </c:pt>
                <c:pt idx="141">
                  <c:v>0.40183796532950899</c:v>
                </c:pt>
                <c:pt idx="142">
                  <c:v>0.40472849509048292</c:v>
                </c:pt>
                <c:pt idx="143">
                  <c:v>0.40661349740483838</c:v>
                </c:pt>
                <c:pt idx="144">
                  <c:v>0.40686189999013661</c:v>
                </c:pt>
                <c:pt idx="145">
                  <c:v>0.4053412134822269</c:v>
                </c:pt>
                <c:pt idx="146">
                  <c:v>0.40249237826390444</c:v>
                </c:pt>
                <c:pt idx="147">
                  <c:v>0.39910612152712155</c:v>
                </c:pt>
                <c:pt idx="148">
                  <c:v>0.39595436241568099</c:v>
                </c:pt>
                <c:pt idx="149">
                  <c:v>0.39350936769940681</c:v>
                </c:pt>
                <c:pt idx="150">
                  <c:v>0.39187957979378824</c:v>
                </c:pt>
                <c:pt idx="151">
                  <c:v>0.39092297092459954</c:v>
                </c:pt>
                <c:pt idx="152">
                  <c:v>0.39041113570607294</c:v>
                </c:pt>
                <c:pt idx="153">
                  <c:v>0.39014431594640753</c:v>
                </c:pt>
                <c:pt idx="154">
                  <c:v>0.38999220564913534</c:v>
                </c:pt>
                <c:pt idx="155">
                  <c:v>0.38988600325965322</c:v>
                </c:pt>
                <c:pt idx="156">
                  <c:v>0.38979517767510707</c:v>
                </c:pt>
                <c:pt idx="157">
                  <c:v>0.38970800515135551</c:v>
                </c:pt>
                <c:pt idx="158">
                  <c:v>0.38962040724619212</c:v>
                </c:pt>
                <c:pt idx="159">
                  <c:v>0.38953095318724773</c:v>
                </c:pt>
                <c:pt idx="160">
                  <c:v>0.38943902580888823</c:v>
                </c:pt>
                <c:pt idx="161">
                  <c:v>0.38934425568973358</c:v>
                </c:pt>
                <c:pt idx="162">
                  <c:v>0.38924637113617455</c:v>
                </c:pt>
                <c:pt idx="163">
                  <c:v>0.38914516208057165</c:v>
                </c:pt>
                <c:pt idx="164">
                  <c:v>0.3890404701588081</c:v>
                </c:pt>
                <c:pt idx="165">
                  <c:v>0.38893218367875071</c:v>
                </c:pt>
                <c:pt idx="166">
                  <c:v>0.38882023319634645</c:v>
                </c:pt>
                <c:pt idx="167">
                  <c:v>0.38870458706404376</c:v>
                </c:pt>
                <c:pt idx="168">
                  <c:v>0.38858524696619773</c:v>
                </c:pt>
                <c:pt idx="169">
                  <c:v>0.38846224353787639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0.43603418064796223</c:v>
                </c:pt>
                <c:pt idx="1">
                  <c:v>0.43632816248290651</c:v>
                </c:pt>
                <c:pt idx="2">
                  <c:v>0.43661747716960497</c:v>
                </c:pt>
                <c:pt idx="3">
                  <c:v>0.43690151443344133</c:v>
                </c:pt>
                <c:pt idx="4">
                  <c:v>0.43717960034565301</c:v>
                </c:pt>
                <c:pt idx="5">
                  <c:v>0.43745099289800427</c:v>
                </c:pt>
                <c:pt idx="6">
                  <c:v>0.43771487770745554</c:v>
                </c:pt>
                <c:pt idx="7">
                  <c:v>0.43797036397175282</c:v>
                </c:pt>
                <c:pt idx="8">
                  <c:v>0.43821648082160253</c:v>
                </c:pt>
                <c:pt idx="9">
                  <c:v>0.43845217424175825</c:v>
                </c:pt>
                <c:pt idx="10">
                  <c:v>0.43867630476124153</c:v>
                </c:pt>
                <c:pt idx="11">
                  <c:v>0.4388876461411011</c:v>
                </c:pt>
                <c:pt idx="12">
                  <c:v>0.43908488531519668</c:v>
                </c:pt>
                <c:pt idx="13">
                  <c:v>0.43926662386370718</c:v>
                </c:pt>
                <c:pt idx="14">
                  <c:v>0.43943138131811843</c:v>
                </c:pt>
                <c:pt idx="15">
                  <c:v>0.43957760060763801</c:v>
                </c:pt>
                <c:pt idx="16">
                  <c:v>0.4397036559571092</c:v>
                </c:pt>
                <c:pt idx="17">
                  <c:v>0.43980786353208862</c:v>
                </c:pt>
                <c:pt idx="18">
                  <c:v>0.43988849509413241</c:v>
                </c:pt>
                <c:pt idx="19">
                  <c:v>0.43994379487499113</c:v>
                </c:pt>
                <c:pt idx="20">
                  <c:v>0.43997199979930202</c:v>
                </c:pt>
                <c:pt idx="21">
                  <c:v>0.43997136307941803</c:v>
                </c:pt>
                <c:pt idx="22">
                  <c:v>0.4399401810726522</c:v>
                </c:pt>
                <c:pt idx="23">
                  <c:v>0.43987682313195225</c:v>
                </c:pt>
                <c:pt idx="24">
                  <c:v>0.43977976399998525</c:v>
                </c:pt>
                <c:pt idx="25">
                  <c:v>0.43964761810095621</c:v>
                </c:pt>
                <c:pt idx="26">
                  <c:v>0.43947917488460092</c:v>
                </c:pt>
                <c:pt idx="27">
                  <c:v>0.43927343418612413</c:v>
                </c:pt>
                <c:pt idx="28">
                  <c:v>0.43902964040032005</c:v>
                </c:pt>
                <c:pt idx="29">
                  <c:v>0.43874731414503093</c:v>
                </c:pt>
                <c:pt idx="30">
                  <c:v>0.43842628002559414</c:v>
                </c:pt>
                <c:pt idx="31">
                  <c:v>0.43806668912304486</c:v>
                </c:pt>
                <c:pt idx="32">
                  <c:v>0.43766903492535503</c:v>
                </c:pt>
                <c:pt idx="33">
                  <c:v>0.43723416160747314</c:v>
                </c:pt>
                <c:pt idx="34">
                  <c:v>0.43676326383912539</c:v>
                </c:pt>
                <c:pt idx="35">
                  <c:v>0.4362578776473911</c:v>
                </c:pt>
                <c:pt idx="36">
                  <c:v>0.43571986226377257</c:v>
                </c:pt>
                <c:pt idx="37">
                  <c:v>0.43515137331566445</c:v>
                </c:pt>
                <c:pt idx="38">
                  <c:v>0.43455482814811303</c:v>
                </c:pt>
                <c:pt idx="39">
                  <c:v>0.4339328644506702</c:v>
                </c:pt>
                <c:pt idx="40">
                  <c:v>0.43328829368549121</c:v>
                </c:pt>
                <c:pt idx="41">
                  <c:v>0.43262405104199114</c:v>
                </c:pt>
                <c:pt idx="42">
                  <c:v>0.43194314376434656</c:v>
                </c:pt>
                <c:pt idx="43">
                  <c:v>0.43124859970509022</c:v>
                </c:pt>
                <c:pt idx="44">
                  <c:v>0.43054341785568945</c:v>
                </c:pt>
                <c:pt idx="45">
                  <c:v>0.42983052240741726</c:v>
                </c:pt>
                <c:pt idx="46">
                  <c:v>0.42911272162438086</c:v>
                </c:pt>
                <c:pt idx="47">
                  <c:v>0.42839267249103424</c:v>
                </c:pt>
                <c:pt idx="48">
                  <c:v>0.42767285175596947</c:v>
                </c:pt>
                <c:pt idx="49">
                  <c:v>0.42695553365781075</c:v>
                </c:pt>
                <c:pt idx="50">
                  <c:v>0.42624277430937951</c:v>
                </c:pt>
                <c:pt idx="51">
                  <c:v>0.42553640244939744</c:v>
                </c:pt>
                <c:pt idx="52">
                  <c:v>0.42483801605731986</c:v>
                </c:pt>
                <c:pt idx="53">
                  <c:v>0.42414898417107261</c:v>
                </c:pt>
                <c:pt idx="54">
                  <c:v>0.42347045314898418</c:v>
                </c:pt>
                <c:pt idx="55">
                  <c:v>0.4228033565714705</c:v>
                </c:pt>
                <c:pt idx="56">
                  <c:v>0.4221484279776706</c:v>
                </c:pt>
                <c:pt idx="57">
                  <c:v>0.42150621566828017</c:v>
                </c:pt>
                <c:pt idx="58">
                  <c:v>0.42087709886884556</c:v>
                </c:pt>
                <c:pt idx="59">
                  <c:v>0.42026130462869415</c:v>
                </c:pt>
                <c:pt idx="60">
                  <c:v>0.41965892492138307</c:v>
                </c:pt>
                <c:pt idx="61">
                  <c:v>0.41906993350627758</c:v>
                </c:pt>
                <c:pt idx="62">
                  <c:v>0.41849420220232331</c:v>
                </c:pt>
                <c:pt idx="63">
                  <c:v>0.41793151631039466</c:v>
                </c:pt>
                <c:pt idx="64">
                  <c:v>0.41738158899727607</c:v>
                </c:pt>
                <c:pt idx="65">
                  <c:v>0.41684407452094879</c:v>
                </c:pt>
                <c:pt idx="66">
                  <c:v>0.416318580232931</c:v>
                </c:pt>
                <c:pt idx="67">
                  <c:v>0.41580467733913512</c:v>
                </c:pt>
                <c:pt idx="68">
                  <c:v>0.41530191043671755</c:v>
                </c:pt>
                <c:pt idx="69">
                  <c:v>0.41480980587167904</c:v>
                </c:pt>
                <c:pt idx="70">
                  <c:v>0.41432787898162304</c:v>
                </c:pt>
                <c:pt idx="71">
                  <c:v>0.41385564030129057</c:v>
                </c:pt>
                <c:pt idx="72">
                  <c:v>0.41339260081637641</c:v>
                </c:pt>
                <c:pt idx="73">
                  <c:v>0.41293827635477737</c:v>
                </c:pt>
                <c:pt idx="74">
                  <c:v>0.41249219120476233</c:v>
                </c:pt>
                <c:pt idx="75">
                  <c:v>0.41205388104742258</c:v>
                </c:pt>
                <c:pt idx="76">
                  <c:v>0.41162289528685481</c:v>
                </c:pt>
                <c:pt idx="77">
                  <c:v>0.41119879885642252</c:v>
                </c:pt>
                <c:pt idx="78">
                  <c:v>0.41078117357360289</c:v>
                </c:pt>
                <c:pt idx="79">
                  <c:v>0.41036961910971509</c:v>
                </c:pt>
                <c:pt idx="80">
                  <c:v>0.40996375363452447</c:v>
                </c:pt>
                <c:pt idx="81">
                  <c:v>0.40956321418952618</c:v>
                </c:pt>
                <c:pt idx="82">
                  <c:v>0.40916765683778394</c:v>
                </c:pt>
                <c:pt idx="83">
                  <c:v>0.40877675663262875</c:v>
                </c:pt>
                <c:pt idx="84">
                  <c:v>0.40839020744236876</c:v>
                </c:pt>
                <c:pt idx="85">
                  <c:v>0.40800772166346411</c:v>
                </c:pt>
                <c:pt idx="86">
                  <c:v>0.4076290298503748</c:v>
                </c:pt>
                <c:pt idx="87">
                  <c:v>0.40725388028650744</c:v>
                </c:pt>
                <c:pt idx="88">
                  <c:v>0.40688203851733107</c:v>
                </c:pt>
                <c:pt idx="89">
                  <c:v>0.4065132868637949</c:v>
                </c:pt>
                <c:pt idx="90">
                  <c:v>0.40614742393161829</c:v>
                </c:pt>
                <c:pt idx="91">
                  <c:v>0.40578426412980673</c:v>
                </c:pt>
                <c:pt idx="92">
                  <c:v>0.40542363720984848</c:v>
                </c:pt>
                <c:pt idx="93">
                  <c:v>0.4050653878354144</c:v>
                </c:pt>
                <c:pt idx="94">
                  <c:v>0.40470937519100297</c:v>
                </c:pt>
                <c:pt idx="95">
                  <c:v>0.40435547263679</c:v>
                </c:pt>
                <c:pt idx="96">
                  <c:v>0.40400356741594207</c:v>
                </c:pt>
                <c:pt idx="97">
                  <c:v>0.40365356041978434</c:v>
                </c:pt>
                <c:pt idx="98">
                  <c:v>0.40330536601546035</c:v>
                </c:pt>
                <c:pt idx="99">
                  <c:v>0.4029589119400363</c:v>
                </c:pt>
                <c:pt idx="100">
                  <c:v>0.40261413926436523</c:v>
                </c:pt>
                <c:pt idx="101">
                  <c:v>0.4022710024293864</c:v>
                </c:pt>
                <c:pt idx="102">
                  <c:v>0.40192946935687845</c:v>
                </c:pt>
                <c:pt idx="103">
                  <c:v>0.40158952163594641</c:v>
                </c:pt>
                <c:pt idx="104">
                  <c:v>0.40125115478568618</c:v>
                </c:pt>
                <c:pt idx="105">
                  <c:v>0.40091437859347756</c:v>
                </c:pt>
                <c:pt idx="106">
                  <c:v>0.40057921752716263</c:v>
                </c:pt>
                <c:pt idx="107">
                  <c:v>0.40024571121793073</c:v>
                </c:pt>
                <c:pt idx="108">
                  <c:v>0.39991391500898787</c:v>
                </c:pt>
                <c:pt idx="109">
                  <c:v>0.39958390056299842</c:v>
                </c:pt>
                <c:pt idx="110">
                  <c:v>0.39925575651878548</c:v>
                </c:pt>
                <c:pt idx="111">
                  <c:v>0.39892958918482013</c:v>
                </c:pt>
                <c:pt idx="112">
                  <c:v>0.39860552325357279</c:v>
                </c:pt>
                <c:pt idx="113">
                  <c:v>0.39828370251680995</c:v>
                </c:pt>
                <c:pt idx="114">
                  <c:v>0.3979642905573762</c:v>
                </c:pt>
                <c:pt idx="115">
                  <c:v>0.39764747138792572</c:v>
                </c:pt>
                <c:pt idx="116">
                  <c:v>0.39733345000148718</c:v>
                </c:pt>
                <c:pt idx="117">
                  <c:v>0.39702245279277165</c:v>
                </c:pt>
                <c:pt idx="118">
                  <c:v>0.39671472780289313</c:v>
                </c:pt>
                <c:pt idx="119">
                  <c:v>0.3964105447339073</c:v>
                </c:pt>
                <c:pt idx="120">
                  <c:v>0.39611019467358066</c:v>
                </c:pt>
                <c:pt idx="121">
                  <c:v>0.39581398946548646</c:v>
                </c:pt>
                <c:pt idx="122">
                  <c:v>0.39552226065540663</c:v>
                </c:pt>
                <c:pt idx="123">
                  <c:v>0.3952353579426986</c:v>
                </c:pt>
                <c:pt idx="124">
                  <c:v>0.39495364706550845</c:v>
                </c:pt>
                <c:pt idx="125">
                  <c:v>0.39467750705223514</c:v>
                </c:pt>
                <c:pt idx="126">
                  <c:v>0.39440732677934853</c:v>
                </c:pt>
                <c:pt idx="127">
                  <c:v>0.3941435007883145</c:v>
                </c:pt>
                <c:pt idx="128">
                  <c:v>0.39388642433271365</c:v>
                </c:pt>
                <c:pt idx="129">
                  <c:v>0.39363648765114811</c:v>
                </c:pt>
                <c:pt idx="130">
                  <c:v>0.39339406949238898</c:v>
                </c:pt>
                <c:pt idx="131">
                  <c:v>0.39315952995612558</c:v>
                </c:pt>
                <c:pt idx="132">
                  <c:v>0.39293320275475985</c:v>
                </c:pt>
                <c:pt idx="133">
                  <c:v>0.39271538704736436</c:v>
                </c:pt>
                <c:pt idx="134">
                  <c:v>0.39250633904385196</c:v>
                </c:pt>
                <c:pt idx="135">
                  <c:v>0.39230626362254872</c:v>
                </c:pt>
                <c:pt idx="136">
                  <c:v>0.39211530624402147</c:v>
                </c:pt>
                <c:pt idx="137">
                  <c:v>0.39193354547415421</c:v>
                </c:pt>
                <c:pt idx="138">
                  <c:v>0.39176098644598345</c:v>
                </c:pt>
                <c:pt idx="139">
                  <c:v>0.3915975555890191</c:v>
                </c:pt>
                <c:pt idx="140">
                  <c:v>0.391443096933909</c:v>
                </c:pt>
                <c:pt idx="141">
                  <c:v>0.39129737025797162</c:v>
                </c:pt>
                <c:pt idx="142">
                  <c:v>0.39116005127373954</c:v>
                </c:pt>
                <c:pt idx="143">
                  <c:v>0.39103073398069643</c:v>
                </c:pt>
                <c:pt idx="144">
                  <c:v>0.390908935204349</c:v>
                </c:pt>
                <c:pt idx="145">
                  <c:v>0.39079410124294622</c:v>
                </c:pt>
                <c:pt idx="146">
                  <c:v>0.39068561643806055</c:v>
                </c:pt>
                <c:pt idx="147">
                  <c:v>0.39058281338888179</c:v>
                </c:pt>
                <c:pt idx="148">
                  <c:v>0.39048498444906332</c:v>
                </c:pt>
                <c:pt idx="149">
                  <c:v>0.39039139408565438</c:v>
                </c:pt>
                <c:pt idx="150">
                  <c:v>0.39030129164644861</c:v>
                </c:pt>
                <c:pt idx="151">
                  <c:v>0.3902139240768896</c:v>
                </c:pt>
                <c:pt idx="152">
                  <c:v>0.39012854814985837</c:v>
                </c:pt>
                <c:pt idx="153">
                  <c:v>0.39004444181814224</c:v>
                </c:pt>
                <c:pt idx="154">
                  <c:v>0.38996091436513408</c:v>
                </c:pt>
                <c:pt idx="155">
                  <c:v>0.38987731510809165</c:v>
                </c:pt>
                <c:pt idx="156">
                  <c:v>0.38979304049331409</c:v>
                </c:pt>
                <c:pt idx="157">
                  <c:v>0.38970753950736936</c:v>
                </c:pt>
                <c:pt idx="158">
                  <c:v>0.38962031740736147</c:v>
                </c:pt>
                <c:pt idx="159">
                  <c:v>0.38953093784176818</c:v>
                </c:pt>
                <c:pt idx="160">
                  <c:v>0.38943902348871468</c:v>
                </c:pt>
                <c:pt idx="161">
                  <c:v>0.38934425537927109</c:v>
                </c:pt>
                <c:pt idx="162">
                  <c:v>0.38924637109941429</c:v>
                </c:pt>
                <c:pt idx="163">
                  <c:v>0.38914516207672073</c:v>
                </c:pt>
                <c:pt idx="164">
                  <c:v>0.38904047015845122</c:v>
                </c:pt>
                <c:pt idx="165">
                  <c:v>0.38893218367872145</c:v>
                </c:pt>
                <c:pt idx="166">
                  <c:v>0.38882023319634434</c:v>
                </c:pt>
                <c:pt idx="167">
                  <c:v>0.38870458706404365</c:v>
                </c:pt>
                <c:pt idx="168">
                  <c:v>0.38858524696619773</c:v>
                </c:pt>
                <c:pt idx="169">
                  <c:v>0.38846224353787639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0.44236599999999998</c:v>
                </c:pt>
                <c:pt idx="1">
                  <c:v>0.44528000000000001</c:v>
                </c:pt>
                <c:pt idx="2">
                  <c:v>0.44373200000000002</c:v>
                </c:pt>
                <c:pt idx="3">
                  <c:v>0.44325599999999998</c:v>
                </c:pt>
                <c:pt idx="4">
                  <c:v>0.44607200000000002</c:v>
                </c:pt>
                <c:pt idx="5">
                  <c:v>0.44142100000000001</c:v>
                </c:pt>
                <c:pt idx="6">
                  <c:v>0.44065399999999999</c:v>
                </c:pt>
                <c:pt idx="7">
                  <c:v>0.44322</c:v>
                </c:pt>
                <c:pt idx="8">
                  <c:v>0.44089899999999999</c:v>
                </c:pt>
                <c:pt idx="9">
                  <c:v>0.44078699999999998</c:v>
                </c:pt>
                <c:pt idx="10">
                  <c:v>0.43885299999999999</c:v>
                </c:pt>
                <c:pt idx="11">
                  <c:v>0.44151099999999999</c:v>
                </c:pt>
                <c:pt idx="12">
                  <c:v>0.43786999999999998</c:v>
                </c:pt>
                <c:pt idx="13">
                  <c:v>0.43742500000000001</c:v>
                </c:pt>
                <c:pt idx="14">
                  <c:v>0.43878800000000001</c:v>
                </c:pt>
                <c:pt idx="15">
                  <c:v>0.43928400000000001</c:v>
                </c:pt>
                <c:pt idx="16">
                  <c:v>0.43755100000000002</c:v>
                </c:pt>
                <c:pt idx="17">
                  <c:v>0.44354500000000002</c:v>
                </c:pt>
                <c:pt idx="18">
                  <c:v>0.44290800000000002</c:v>
                </c:pt>
                <c:pt idx="19">
                  <c:v>0.44182199999999999</c:v>
                </c:pt>
                <c:pt idx="20">
                  <c:v>0.44141900000000001</c:v>
                </c:pt>
                <c:pt idx="21">
                  <c:v>0.44296000000000002</c:v>
                </c:pt>
                <c:pt idx="22">
                  <c:v>0.44541999999999998</c:v>
                </c:pt>
                <c:pt idx="23">
                  <c:v>0.444714</c:v>
                </c:pt>
                <c:pt idx="24">
                  <c:v>0.44550000000000001</c:v>
                </c:pt>
                <c:pt idx="25">
                  <c:v>0.44497199999999998</c:v>
                </c:pt>
                <c:pt idx="26">
                  <c:v>0.44864999999999999</c:v>
                </c:pt>
                <c:pt idx="27">
                  <c:v>0.45246999999999998</c:v>
                </c:pt>
                <c:pt idx="28">
                  <c:v>0.44693699999999997</c:v>
                </c:pt>
                <c:pt idx="29">
                  <c:v>0.45597599999999999</c:v>
                </c:pt>
                <c:pt idx="30">
                  <c:v>0.45750200000000002</c:v>
                </c:pt>
                <c:pt idx="31">
                  <c:v>0.45887499999999998</c:v>
                </c:pt>
                <c:pt idx="32">
                  <c:v>0.46292899999999998</c:v>
                </c:pt>
                <c:pt idx="33">
                  <c:v>0.46476000000000001</c:v>
                </c:pt>
                <c:pt idx="34">
                  <c:v>0.47276299999999999</c:v>
                </c:pt>
                <c:pt idx="35">
                  <c:v>0.47697899999999999</c:v>
                </c:pt>
                <c:pt idx="36">
                  <c:v>0.48597099999999999</c:v>
                </c:pt>
                <c:pt idx="37">
                  <c:v>0.49596800000000002</c:v>
                </c:pt>
                <c:pt idx="38">
                  <c:v>0.51644999999999996</c:v>
                </c:pt>
                <c:pt idx="39">
                  <c:v>0.53470499999999999</c:v>
                </c:pt>
                <c:pt idx="40">
                  <c:v>0.56323999999999996</c:v>
                </c:pt>
                <c:pt idx="41">
                  <c:v>0.60207500000000003</c:v>
                </c:pt>
                <c:pt idx="42">
                  <c:v>0.64088699999999998</c:v>
                </c:pt>
                <c:pt idx="43">
                  <c:v>0.678593</c:v>
                </c:pt>
                <c:pt idx="44">
                  <c:v>0.72333700000000001</c:v>
                </c:pt>
                <c:pt idx="45">
                  <c:v>0.763208</c:v>
                </c:pt>
                <c:pt idx="46">
                  <c:v>0.79092399999999996</c:v>
                </c:pt>
                <c:pt idx="47">
                  <c:v>0.80917799999999995</c:v>
                </c:pt>
                <c:pt idx="48">
                  <c:v>0.82242899999999997</c:v>
                </c:pt>
                <c:pt idx="49">
                  <c:v>0.82075799999999999</c:v>
                </c:pt>
                <c:pt idx="50">
                  <c:v>0.80932800000000005</c:v>
                </c:pt>
                <c:pt idx="51">
                  <c:v>0.78428600000000004</c:v>
                </c:pt>
                <c:pt idx="52">
                  <c:v>0.72947099999999998</c:v>
                </c:pt>
                <c:pt idx="53">
                  <c:v>0.62219199999999997</c:v>
                </c:pt>
                <c:pt idx="54">
                  <c:v>0.51771199999999995</c:v>
                </c:pt>
                <c:pt idx="55">
                  <c:v>0.45554</c:v>
                </c:pt>
                <c:pt idx="56">
                  <c:v>0.44120399999999999</c:v>
                </c:pt>
                <c:pt idx="57">
                  <c:v>0.439946</c:v>
                </c:pt>
                <c:pt idx="58">
                  <c:v>0.43860399999999999</c:v>
                </c:pt>
                <c:pt idx="59">
                  <c:v>0.44424400000000003</c:v>
                </c:pt>
                <c:pt idx="60">
                  <c:v>0.44768400000000003</c:v>
                </c:pt>
                <c:pt idx="61">
                  <c:v>0.45527499999999999</c:v>
                </c:pt>
                <c:pt idx="62">
                  <c:v>0.46461400000000003</c:v>
                </c:pt>
                <c:pt idx="63">
                  <c:v>0.48281000000000002</c:v>
                </c:pt>
                <c:pt idx="64">
                  <c:v>0.50067600000000001</c:v>
                </c:pt>
                <c:pt idx="65">
                  <c:v>0.53025800000000001</c:v>
                </c:pt>
                <c:pt idx="66">
                  <c:v>0.55773899999999998</c:v>
                </c:pt>
                <c:pt idx="67">
                  <c:v>0.59160100000000004</c:v>
                </c:pt>
                <c:pt idx="68">
                  <c:v>0.618726</c:v>
                </c:pt>
                <c:pt idx="69">
                  <c:v>0.65150699999999995</c:v>
                </c:pt>
                <c:pt idx="70">
                  <c:v>0.66841600000000001</c:v>
                </c:pt>
                <c:pt idx="71">
                  <c:v>0.68636299999999995</c:v>
                </c:pt>
                <c:pt idx="72">
                  <c:v>0.68155699999999997</c:v>
                </c:pt>
                <c:pt idx="73">
                  <c:v>0.66475799999999996</c:v>
                </c:pt>
                <c:pt idx="74">
                  <c:v>0.61794099999999996</c:v>
                </c:pt>
                <c:pt idx="75">
                  <c:v>0.53903500000000004</c:v>
                </c:pt>
                <c:pt idx="76">
                  <c:v>0.47167500000000001</c:v>
                </c:pt>
                <c:pt idx="77">
                  <c:v>0.43129499999999998</c:v>
                </c:pt>
                <c:pt idx="78">
                  <c:v>0.41123700000000002</c:v>
                </c:pt>
                <c:pt idx="79">
                  <c:v>0.41209699999999999</c:v>
                </c:pt>
                <c:pt idx="80">
                  <c:v>0.41167399999999998</c:v>
                </c:pt>
                <c:pt idx="81">
                  <c:v>0.40901500000000002</c:v>
                </c:pt>
                <c:pt idx="82">
                  <c:v>0.41015600000000002</c:v>
                </c:pt>
                <c:pt idx="83">
                  <c:v>0.41462900000000003</c:v>
                </c:pt>
                <c:pt idx="84">
                  <c:v>0.41126600000000002</c:v>
                </c:pt>
                <c:pt idx="85">
                  <c:v>0.411076</c:v>
                </c:pt>
                <c:pt idx="86">
                  <c:v>0.409667</c:v>
                </c:pt>
                <c:pt idx="87">
                  <c:v>0.41928799999999999</c:v>
                </c:pt>
                <c:pt idx="88">
                  <c:v>0.41215299999999999</c:v>
                </c:pt>
                <c:pt idx="89">
                  <c:v>0.41267100000000001</c:v>
                </c:pt>
                <c:pt idx="90">
                  <c:v>0.41313100000000003</c:v>
                </c:pt>
                <c:pt idx="91">
                  <c:v>0.41402800000000001</c:v>
                </c:pt>
                <c:pt idx="92">
                  <c:v>0.414775</c:v>
                </c:pt>
                <c:pt idx="93">
                  <c:v>0.41274</c:v>
                </c:pt>
                <c:pt idx="94">
                  <c:v>0.41584300000000002</c:v>
                </c:pt>
                <c:pt idx="95">
                  <c:v>0.41063699999999997</c:v>
                </c:pt>
                <c:pt idx="96">
                  <c:v>0.41615999999999997</c:v>
                </c:pt>
                <c:pt idx="97">
                  <c:v>0.41771200000000003</c:v>
                </c:pt>
                <c:pt idx="98">
                  <c:v>0.41475899999999999</c:v>
                </c:pt>
                <c:pt idx="99">
                  <c:v>0.41727300000000001</c:v>
                </c:pt>
                <c:pt idx="100">
                  <c:v>0.42472700000000002</c:v>
                </c:pt>
                <c:pt idx="101">
                  <c:v>0.41881800000000002</c:v>
                </c:pt>
                <c:pt idx="102">
                  <c:v>0.42541400000000001</c:v>
                </c:pt>
                <c:pt idx="103">
                  <c:v>0.42464099999999999</c:v>
                </c:pt>
                <c:pt idx="104">
                  <c:v>0.42310399999999998</c:v>
                </c:pt>
                <c:pt idx="105">
                  <c:v>0.42652699999999999</c:v>
                </c:pt>
                <c:pt idx="106">
                  <c:v>0.43125999999999998</c:v>
                </c:pt>
                <c:pt idx="107">
                  <c:v>0.43237300000000001</c:v>
                </c:pt>
                <c:pt idx="108">
                  <c:v>0.439861</c:v>
                </c:pt>
                <c:pt idx="109">
                  <c:v>0.43894899999999998</c:v>
                </c:pt>
                <c:pt idx="110">
                  <c:v>0.43973200000000001</c:v>
                </c:pt>
                <c:pt idx="111">
                  <c:v>0.43495800000000001</c:v>
                </c:pt>
                <c:pt idx="112">
                  <c:v>0.43519200000000002</c:v>
                </c:pt>
                <c:pt idx="113">
                  <c:v>0.43165300000000001</c:v>
                </c:pt>
                <c:pt idx="114">
                  <c:v>0.42671100000000001</c:v>
                </c:pt>
                <c:pt idx="115">
                  <c:v>0.42435</c:v>
                </c:pt>
                <c:pt idx="116">
                  <c:v>0.42055900000000002</c:v>
                </c:pt>
                <c:pt idx="117">
                  <c:v>0.41662100000000002</c:v>
                </c:pt>
                <c:pt idx="118">
                  <c:v>0.41406799999999999</c:v>
                </c:pt>
                <c:pt idx="119">
                  <c:v>0.40613700000000003</c:v>
                </c:pt>
                <c:pt idx="120">
                  <c:v>0.41182600000000003</c:v>
                </c:pt>
                <c:pt idx="121">
                  <c:v>0.41229300000000002</c:v>
                </c:pt>
                <c:pt idx="122">
                  <c:v>0.40925499999999998</c:v>
                </c:pt>
                <c:pt idx="123">
                  <c:v>0.41000300000000001</c:v>
                </c:pt>
                <c:pt idx="124">
                  <c:v>0.41138000000000002</c:v>
                </c:pt>
                <c:pt idx="125">
                  <c:v>0.41477999999999998</c:v>
                </c:pt>
                <c:pt idx="126">
                  <c:v>0.407717</c:v>
                </c:pt>
                <c:pt idx="127">
                  <c:v>0.41699399999999998</c:v>
                </c:pt>
                <c:pt idx="128">
                  <c:v>0.41238799999999998</c:v>
                </c:pt>
                <c:pt idx="129">
                  <c:v>0.41286400000000001</c:v>
                </c:pt>
                <c:pt idx="130">
                  <c:v>0.41438999999999998</c:v>
                </c:pt>
                <c:pt idx="131">
                  <c:v>0.410999</c:v>
                </c:pt>
                <c:pt idx="132">
                  <c:v>0.40977200000000003</c:v>
                </c:pt>
                <c:pt idx="133">
                  <c:v>0.41236</c:v>
                </c:pt>
                <c:pt idx="134">
                  <c:v>0.41621900000000001</c:v>
                </c:pt>
                <c:pt idx="135">
                  <c:v>0.41780099999999998</c:v>
                </c:pt>
                <c:pt idx="136">
                  <c:v>0.41664200000000001</c:v>
                </c:pt>
                <c:pt idx="137">
                  <c:v>0.41819499999999998</c:v>
                </c:pt>
                <c:pt idx="138">
                  <c:v>0.42546800000000001</c:v>
                </c:pt>
                <c:pt idx="139">
                  <c:v>0.42089100000000002</c:v>
                </c:pt>
                <c:pt idx="140">
                  <c:v>0.42679</c:v>
                </c:pt>
                <c:pt idx="141">
                  <c:v>0.42957299999999998</c:v>
                </c:pt>
                <c:pt idx="142">
                  <c:v>0.42375200000000002</c:v>
                </c:pt>
                <c:pt idx="143">
                  <c:v>0.42366799999999999</c:v>
                </c:pt>
                <c:pt idx="144">
                  <c:v>0.418157</c:v>
                </c:pt>
                <c:pt idx="145">
                  <c:v>0.41267500000000001</c:v>
                </c:pt>
                <c:pt idx="146">
                  <c:v>0.41136299999999998</c:v>
                </c:pt>
                <c:pt idx="147">
                  <c:v>0.40594000000000002</c:v>
                </c:pt>
                <c:pt idx="148">
                  <c:v>0.40832299999999999</c:v>
                </c:pt>
                <c:pt idx="149">
                  <c:v>0.40514699999999998</c:v>
                </c:pt>
                <c:pt idx="150">
                  <c:v>0.40572399999999997</c:v>
                </c:pt>
                <c:pt idx="151">
                  <c:v>0.40613500000000002</c:v>
                </c:pt>
                <c:pt idx="152">
                  <c:v>0.409441</c:v>
                </c:pt>
                <c:pt idx="153">
                  <c:v>0.41166999999999998</c:v>
                </c:pt>
                <c:pt idx="154">
                  <c:v>0.40669499999999997</c:v>
                </c:pt>
                <c:pt idx="155">
                  <c:v>0.41375699999999999</c:v>
                </c:pt>
                <c:pt idx="156">
                  <c:v>0.41341899999999998</c:v>
                </c:pt>
                <c:pt idx="157">
                  <c:v>0.40696300000000002</c:v>
                </c:pt>
                <c:pt idx="158">
                  <c:v>0.41050399999999998</c:v>
                </c:pt>
                <c:pt idx="159">
                  <c:v>0.41487000000000002</c:v>
                </c:pt>
                <c:pt idx="160">
                  <c:v>0.41473100000000002</c:v>
                </c:pt>
                <c:pt idx="161">
                  <c:v>0.40612900000000002</c:v>
                </c:pt>
                <c:pt idx="162">
                  <c:v>0.40800500000000001</c:v>
                </c:pt>
                <c:pt idx="163">
                  <c:v>0.40958600000000001</c:v>
                </c:pt>
                <c:pt idx="164">
                  <c:v>0.411138</c:v>
                </c:pt>
                <c:pt idx="165">
                  <c:v>0.41291499999999998</c:v>
                </c:pt>
                <c:pt idx="166">
                  <c:v>0.41104200000000002</c:v>
                </c:pt>
                <c:pt idx="167">
                  <c:v>0.41975600000000002</c:v>
                </c:pt>
                <c:pt idx="168">
                  <c:v>0.41898800000000003</c:v>
                </c:pt>
                <c:pt idx="169">
                  <c:v>0.41727799999999998</c:v>
                </c:pt>
                <c:pt idx="170">
                  <c:v>0.41812199999999999</c:v>
                </c:pt>
                <c:pt idx="171">
                  <c:v>0.41505799999999998</c:v>
                </c:pt>
                <c:pt idx="172">
                  <c:v>0.41273799999999999</c:v>
                </c:pt>
                <c:pt idx="173">
                  <c:v>0.41087400000000002</c:v>
                </c:pt>
                <c:pt idx="174">
                  <c:v>0.41247200000000001</c:v>
                </c:pt>
                <c:pt idx="175">
                  <c:v>0.41173300000000002</c:v>
                </c:pt>
                <c:pt idx="176">
                  <c:v>0.42407400000000001</c:v>
                </c:pt>
                <c:pt idx="177">
                  <c:v>0.42463200000000001</c:v>
                </c:pt>
                <c:pt idx="178">
                  <c:v>0.429259</c:v>
                </c:pt>
                <c:pt idx="179">
                  <c:v>0.41904200000000003</c:v>
                </c:pt>
                <c:pt idx="180">
                  <c:v>0.42352200000000001</c:v>
                </c:pt>
                <c:pt idx="181">
                  <c:v>0.417601</c:v>
                </c:pt>
                <c:pt idx="182">
                  <c:v>0.4163</c:v>
                </c:pt>
                <c:pt idx="183">
                  <c:v>0.41553000000000001</c:v>
                </c:pt>
                <c:pt idx="184">
                  <c:v>0.41623700000000002</c:v>
                </c:pt>
                <c:pt idx="185">
                  <c:v>0.410244</c:v>
                </c:pt>
                <c:pt idx="186">
                  <c:v>0.40884999999999999</c:v>
                </c:pt>
                <c:pt idx="187">
                  <c:v>0.40976000000000001</c:v>
                </c:pt>
                <c:pt idx="188">
                  <c:v>0.41656599999999999</c:v>
                </c:pt>
                <c:pt idx="189">
                  <c:v>0.420769</c:v>
                </c:pt>
                <c:pt idx="190">
                  <c:v>0.42244599999999999</c:v>
                </c:pt>
                <c:pt idx="191">
                  <c:v>0.41987000000000002</c:v>
                </c:pt>
                <c:pt idx="192">
                  <c:v>0.418545</c:v>
                </c:pt>
                <c:pt idx="193">
                  <c:v>0.42274</c:v>
                </c:pt>
                <c:pt idx="194">
                  <c:v>0.42494799999999999</c:v>
                </c:pt>
                <c:pt idx="195">
                  <c:v>0.42582700000000001</c:v>
                </c:pt>
                <c:pt idx="196">
                  <c:v>0.41546499999999997</c:v>
                </c:pt>
                <c:pt idx="197">
                  <c:v>0.41979</c:v>
                </c:pt>
                <c:pt idx="198">
                  <c:v>0.42062100000000002</c:v>
                </c:pt>
                <c:pt idx="199">
                  <c:v>0.41761900000000002</c:v>
                </c:pt>
                <c:pt idx="200">
                  <c:v>0.41770099999999999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0.43747302618055961</c:v>
                </c:pt>
                <c:pt idx="1">
                  <c:v>0.43770162350869962</c:v>
                </c:pt>
                <c:pt idx="2">
                  <c:v>0.43791744088371731</c:v>
                </c:pt>
                <c:pt idx="3">
                  <c:v>0.43811934530188962</c:v>
                </c:pt>
                <c:pt idx="4">
                  <c:v>0.4383061323054277</c:v>
                </c:pt>
                <c:pt idx="5">
                  <c:v>0.43847652756782518</c:v>
                </c:pt>
                <c:pt idx="6">
                  <c:v>0.43862919035586906</c:v>
                </c:pt>
                <c:pt idx="7">
                  <c:v>0.4387627195377477</c:v>
                </c:pt>
                <c:pt idx="8">
                  <c:v>0.43887566312530535</c:v>
                </c:pt>
                <c:pt idx="9">
                  <c:v>0.43896653284595338</c:v>
                </c:pt>
                <c:pt idx="10">
                  <c:v>0.43903382603940455</c:v>
                </c:pt>
                <c:pt idx="11">
                  <c:v>0.43907605841266811</c:v>
                </c:pt>
                <c:pt idx="12">
                  <c:v>0.43909181306194423</c:v>
                </c:pt>
                <c:pt idx="13">
                  <c:v>0.43907981393635692</c:v>
                </c:pt>
                <c:pt idx="14">
                  <c:v>0.43903903587982851</c:v>
                </c:pt>
                <c:pt idx="15">
                  <c:v>0.4389688688730024</c:v>
                </c:pt>
                <c:pt idx="16">
                  <c:v>0.43886936140872429</c:v>
                </c:pt>
                <c:pt idx="17">
                  <c:v>0.43874157725428187</c:v>
                </c:pt>
                <c:pt idx="18">
                  <c:v>0.43858811110318746</c:v>
                </c:pt>
                <c:pt idx="19">
                  <c:v>0.43841382126733747</c:v>
                </c:pt>
                <c:pt idx="20">
                  <c:v>0.43822685038587972</c:v>
                </c:pt>
                <c:pt idx="21">
                  <c:v>0.43804001596632913</c:v>
                </c:pt>
                <c:pt idx="22">
                  <c:v>0.43787265810288784</c:v>
                </c:pt>
                <c:pt idx="23">
                  <c:v>0.43775302735283939</c:v>
                </c:pt>
                <c:pt idx="24">
                  <c:v>0.43772127577384096</c:v>
                </c:pt>
                <c:pt idx="25">
                  <c:v>0.43783307214222023</c:v>
                </c:pt>
                <c:pt idx="26">
                  <c:v>0.43816379224095009</c:v>
                </c:pt>
                <c:pt idx="27">
                  <c:v>0.43881313235091179</c:v>
                </c:pt>
                <c:pt idx="28">
                  <c:v>0.43990985777968417</c:v>
                </c:pt>
                <c:pt idx="29">
                  <c:v>0.44161623321029003</c:v>
                </c:pt>
                <c:pt idx="30">
                  <c:v>0.44413150041815863</c:v>
                </c:pt>
                <c:pt idx="31">
                  <c:v>0.44769359326910385</c:v>
                </c:pt>
                <c:pt idx="32">
                  <c:v>0.45257814100815363</c:v>
                </c:pt>
                <c:pt idx="33">
                  <c:v>0.45909374735760516</c:v>
                </c:pt>
                <c:pt idx="34">
                  <c:v>0.467572586848639</c:v>
                </c:pt>
                <c:pt idx="35">
                  <c:v>0.47835556964348158</c:v>
                </c:pt>
                <c:pt idx="36">
                  <c:v>0.49177171813507864</c:v>
                </c:pt>
                <c:pt idx="37">
                  <c:v>0.50811197719481349</c:v>
                </c:pt>
                <c:pt idx="38">
                  <c:v>0.5275984188603956</c:v>
                </c:pt>
                <c:pt idx="39">
                  <c:v>0.55035063935525885</c:v>
                </c:pt>
                <c:pt idx="40">
                  <c:v>0.57635198357641138</c:v>
                </c:pt>
                <c:pt idx="41">
                  <c:v>0.60541894068782243</c:v>
                </c:pt>
                <c:pt idx="42">
                  <c:v>0.63717745879454091</c:v>
                </c:pt>
                <c:pt idx="43">
                  <c:v>0.67104954877536094</c:v>
                </c:pt>
                <c:pt idx="44">
                  <c:v>0.70624987677722251</c:v>
                </c:pt>
                <c:pt idx="45">
                  <c:v>0.74177343984943667</c:v>
                </c:pt>
                <c:pt idx="46">
                  <c:v>0.77628777536321769</c:v>
                </c:pt>
                <c:pt idx="47">
                  <c:v>0.80769394412917439</c:v>
                </c:pt>
                <c:pt idx="48">
                  <c:v>0.83204932392077879</c:v>
                </c:pt>
                <c:pt idx="49">
                  <c:v>0.84216987984113811</c:v>
                </c:pt>
                <c:pt idx="50">
                  <c:v>0.82795568427760668</c:v>
                </c:pt>
                <c:pt idx="51">
                  <c:v>0.78129960530077758</c:v>
                </c:pt>
                <c:pt idx="52">
                  <c:v>0.70442986732902735</c:v>
                </c:pt>
                <c:pt idx="53">
                  <c:v>0.61368413809979006</c:v>
                </c:pt>
                <c:pt idx="54">
                  <c:v>0.5318840332410395</c:v>
                </c:pt>
                <c:pt idx="55">
                  <c:v>0.47473435339132303</c:v>
                </c:pt>
                <c:pt idx="56">
                  <c:v>0.44412360058977451</c:v>
                </c:pt>
                <c:pt idx="57">
                  <c:v>0.43261098932362746</c:v>
                </c:pt>
                <c:pt idx="58">
                  <c:v>0.43164617830722396</c:v>
                </c:pt>
                <c:pt idx="59">
                  <c:v>0.43595746049562795</c:v>
                </c:pt>
                <c:pt idx="60">
                  <c:v>0.44351310881493233</c:v>
                </c:pt>
                <c:pt idx="61">
                  <c:v>0.4539920659967116</c:v>
                </c:pt>
                <c:pt idx="62">
                  <c:v>0.46764965945808346</c:v>
                </c:pt>
                <c:pt idx="63">
                  <c:v>0.48480289194307585</c:v>
                </c:pt>
                <c:pt idx="64">
                  <c:v>0.50562639238273566</c:v>
                </c:pt>
                <c:pt idx="65">
                  <c:v>0.53004714029583311</c:v>
                </c:pt>
                <c:pt idx="66">
                  <c:v>0.55767089513205281</c:v>
                </c:pt>
                <c:pt idx="67">
                  <c:v>0.58772989082152538</c:v>
                </c:pt>
                <c:pt idx="68">
                  <c:v>0.61902184344670408</c:v>
                </c:pt>
                <c:pt idx="69">
                  <c:v>0.64967851500264773</c:v>
                </c:pt>
                <c:pt idx="70">
                  <c:v>0.67636589909380385</c:v>
                </c:pt>
                <c:pt idx="71">
                  <c:v>0.69276463918485909</c:v>
                </c:pt>
                <c:pt idx="72">
                  <c:v>0.68911614780097041</c:v>
                </c:pt>
                <c:pt idx="73">
                  <c:v>0.65681886086332697</c:v>
                </c:pt>
                <c:pt idx="74">
                  <c:v>0.59793461424883965</c:v>
                </c:pt>
                <c:pt idx="75">
                  <c:v>0.52925999962985704</c:v>
                </c:pt>
                <c:pt idx="76">
                  <c:v>0.4720604996178408</c:v>
                </c:pt>
                <c:pt idx="77">
                  <c:v>0.43704404137224817</c:v>
                </c:pt>
                <c:pt idx="78">
                  <c:v>0.42111731204485625</c:v>
                </c:pt>
                <c:pt idx="79">
                  <c:v>0.41568838209116293</c:v>
                </c:pt>
                <c:pt idx="80">
                  <c:v>0.41426601660954504</c:v>
                </c:pt>
                <c:pt idx="81">
                  <c:v>0.41394123871466509</c:v>
                </c:pt>
                <c:pt idx="82">
                  <c:v>0.41383781924815777</c:v>
                </c:pt>
                <c:pt idx="83">
                  <c:v>0.4137698919307079</c:v>
                </c:pt>
                <c:pt idx="84">
                  <c:v>0.4137088952306005</c:v>
                </c:pt>
                <c:pt idx="85">
                  <c:v>0.41365142441062486</c:v>
                </c:pt>
                <c:pt idx="86">
                  <c:v>0.41359698158186381</c:v>
                </c:pt>
                <c:pt idx="87">
                  <c:v>0.41354534381618607</c:v>
                </c:pt>
                <c:pt idx="88">
                  <c:v>0.41349635996623768</c:v>
                </c:pt>
                <c:pt idx="89">
                  <c:v>0.41344998689815937</c:v>
                </c:pt>
                <c:pt idx="90">
                  <c:v>0.41340639570986981</c:v>
                </c:pt>
                <c:pt idx="91">
                  <c:v>0.41336618583403961</c:v>
                </c:pt>
                <c:pt idx="92">
                  <c:v>0.41333078963910075</c:v>
                </c:pt>
                <c:pt idx="93">
                  <c:v>0.41330319212531808</c:v>
                </c:pt>
                <c:pt idx="94">
                  <c:v>0.41328913133271572</c:v>
                </c:pt>
                <c:pt idx="95">
                  <c:v>0.41329896385164699</c:v>
                </c:pt>
                <c:pt idx="96">
                  <c:v>0.41335033873602478</c:v>
                </c:pt>
                <c:pt idx="97">
                  <c:v>0.41347167186236933</c:v>
                </c:pt>
                <c:pt idx="98">
                  <c:v>0.4137061035915876</c:v>
                </c:pt>
                <c:pt idx="99">
                  <c:v>0.41411514056713788</c:v>
                </c:pt>
                <c:pt idx="100">
                  <c:v>0.41478058500541026</c:v>
                </c:pt>
                <c:pt idx="101">
                  <c:v>0.41580279616553656</c:v>
                </c:pt>
                <c:pt idx="102">
                  <c:v>0.41729302050379374</c:v>
                </c:pt>
                <c:pt idx="103">
                  <c:v>0.41935757811657676</c:v>
                </c:pt>
                <c:pt idx="104">
                  <c:v>0.4220718829672262</c:v>
                </c:pt>
                <c:pt idx="105">
                  <c:v>0.42544221613357269</c:v>
                </c:pt>
                <c:pt idx="106">
                  <c:v>0.42935378324467088</c:v>
                </c:pt>
                <c:pt idx="107">
                  <c:v>0.43350970341154171</c:v>
                </c:pt>
                <c:pt idx="108">
                  <c:v>0.43738491730980411</c:v>
                </c:pt>
                <c:pt idx="109">
                  <c:v>0.44024940135453566</c:v>
                </c:pt>
                <c:pt idx="110">
                  <c:v>0.44132540257023445</c:v>
                </c:pt>
                <c:pt idx="111">
                  <c:v>0.44008383497305814</c:v>
                </c:pt>
                <c:pt idx="112">
                  <c:v>0.43655453562225899</c:v>
                </c:pt>
                <c:pt idx="113">
                  <c:v>0.43143157462004467</c:v>
                </c:pt>
                <c:pt idx="114">
                  <c:v>0.42583829339382062</c:v>
                </c:pt>
                <c:pt idx="115">
                  <c:v>0.4208608966267941</c:v>
                </c:pt>
                <c:pt idx="116">
                  <c:v>0.41714503319357077</c:v>
                </c:pt>
                <c:pt idx="117">
                  <c:v>0.41478596123226813</c:v>
                </c:pt>
                <c:pt idx="118">
                  <c:v>0.41350071494918345</c:v>
                </c:pt>
                <c:pt idx="119">
                  <c:v>0.41289290499164227</c:v>
                </c:pt>
                <c:pt idx="120">
                  <c:v>0.41263673270811563</c:v>
                </c:pt>
                <c:pt idx="121">
                  <c:v>0.41253310449547842</c:v>
                </c:pt>
                <c:pt idx="122">
                  <c:v>0.41248523013546218</c:v>
                </c:pt>
                <c:pt idx="123">
                  <c:v>0.41245455510208562</c:v>
                </c:pt>
                <c:pt idx="124">
                  <c:v>0.41242832242100419</c:v>
                </c:pt>
                <c:pt idx="125">
                  <c:v>0.41240312453676692</c:v>
                </c:pt>
                <c:pt idx="126">
                  <c:v>0.41237873468156627</c:v>
                </c:pt>
                <c:pt idx="127">
                  <c:v>0.41235701101310973</c:v>
                </c:pt>
                <c:pt idx="128">
                  <c:v>0.41234378963985679</c:v>
                </c:pt>
                <c:pt idx="129">
                  <c:v>0.41235405641896805</c:v>
                </c:pt>
                <c:pt idx="130">
                  <c:v>0.41242151421760004</c:v>
                </c:pt>
                <c:pt idx="131">
                  <c:v>0.4126121059116496</c:v>
                </c:pt>
                <c:pt idx="132">
                  <c:v>0.41303593602144534</c:v>
                </c:pt>
                <c:pt idx="133">
                  <c:v>0.41384405970125437</c:v>
                </c:pt>
                <c:pt idx="134">
                  <c:v>0.41519163060754782</c:v>
                </c:pt>
                <c:pt idx="135">
                  <c:v>0.41715776091689355</c:v>
                </c:pt>
                <c:pt idx="136">
                  <c:v>0.41964209999850555</c:v>
                </c:pt>
                <c:pt idx="137">
                  <c:v>0.42229676203780553</c:v>
                </c:pt>
                <c:pt idx="138">
                  <c:v>0.42456533971572391</c:v>
                </c:pt>
                <c:pt idx="139">
                  <c:v>0.42585602805047018</c:v>
                </c:pt>
                <c:pt idx="140">
                  <c:v>0.42578499530059594</c:v>
                </c:pt>
                <c:pt idx="141">
                  <c:v>0.42435590096668629</c:v>
                </c:pt>
                <c:pt idx="142">
                  <c:v>0.42196196433948258</c:v>
                </c:pt>
                <c:pt idx="143">
                  <c:v>0.41920687298119264</c:v>
                </c:pt>
                <c:pt idx="144">
                  <c:v>0.41665554160409662</c:v>
                </c:pt>
                <c:pt idx="145">
                  <c:v>0.41465442205373348</c:v>
                </c:pt>
                <c:pt idx="146">
                  <c:v>0.41329212852415487</c:v>
                </c:pt>
                <c:pt idx="147">
                  <c:v>0.41247384060490477</c:v>
                </c:pt>
                <c:pt idx="148">
                  <c:v>0.41203225177133679</c:v>
                </c:pt>
                <c:pt idx="149">
                  <c:v>0.41181125272460267</c:v>
                </c:pt>
                <c:pt idx="150">
                  <c:v>0.41170163150820471</c:v>
                </c:pt>
                <c:pt idx="151">
                  <c:v>0.41164104862088691</c:v>
                </c:pt>
                <c:pt idx="152">
                  <c:v>0.41159944405210042</c:v>
                </c:pt>
                <c:pt idx="153">
                  <c:v>0.41156435482408443</c:v>
                </c:pt>
                <c:pt idx="154">
                  <c:v>0.41153129607841626</c:v>
                </c:pt>
                <c:pt idx="155">
                  <c:v>0.4114988634759365</c:v>
                </c:pt>
                <c:pt idx="156">
                  <c:v>0.4114666787484535</c:v>
                </c:pt>
                <c:pt idx="157">
                  <c:v>0.4114346599732368</c:v>
                </c:pt>
                <c:pt idx="158">
                  <c:v>0.41140279873284852</c:v>
                </c:pt>
                <c:pt idx="159">
                  <c:v>0.41137110110708747</c:v>
                </c:pt>
                <c:pt idx="160">
                  <c:v>0.41133957412240557</c:v>
                </c:pt>
                <c:pt idx="161">
                  <c:v>0.41130822314638632</c:v>
                </c:pt>
                <c:pt idx="162">
                  <c:v>0.41127705159008515</c:v>
                </c:pt>
                <c:pt idx="163">
                  <c:v>0.41124606104087286</c:v>
                </c:pt>
                <c:pt idx="164">
                  <c:v>0.41121525146571442</c:v>
                </c:pt>
                <c:pt idx="165">
                  <c:v>0.41118462142079593</c:v>
                </c:pt>
                <c:pt idx="166">
                  <c:v>0.41115416825458484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0.43747302576123859</c:v>
                </c:pt>
                <c:pt idx="1">
                  <c:v>0.43770162258654294</c:v>
                </c:pt>
                <c:pt idx="2">
                  <c:v>0.43791743888626883</c:v>
                </c:pt>
                <c:pt idx="3">
                  <c:v>0.43811934104042155</c:v>
                </c:pt>
                <c:pt idx="4">
                  <c:v>0.43830612335063213</c:v>
                </c:pt>
                <c:pt idx="5">
                  <c:v>0.43847650903400726</c:v>
                </c:pt>
                <c:pt idx="6">
                  <c:v>0.43862915257369989</c:v>
                </c:pt>
                <c:pt idx="7">
                  <c:v>0.43876264367620593</c:v>
                </c:pt>
                <c:pt idx="8">
                  <c:v>0.43887551309837541</c:v>
                </c:pt>
                <c:pt idx="9">
                  <c:v>0.43896624061274903</c:v>
                </c:pt>
                <c:pt idx="10">
                  <c:v>0.43903326537539489</c:v>
                </c:pt>
                <c:pt idx="11">
                  <c:v>0.43907499894287827</c:v>
                </c:pt>
                <c:pt idx="12">
                  <c:v>0.43908984115118288</c:v>
                </c:pt>
                <c:pt idx="13">
                  <c:v>0.43907619901613593</c:v>
                </c:pt>
                <c:pt idx="14">
                  <c:v>0.43903250873938093</c:v>
                </c:pt>
                <c:pt idx="15">
                  <c:v>0.43895726080405872</c:v>
                </c:pt>
                <c:pt idx="16">
                  <c:v>0.43884902801919812</c:v>
                </c:pt>
                <c:pt idx="17">
                  <c:v>0.43870649622212765</c:v>
                </c:pt>
                <c:pt idx="18">
                  <c:v>0.43852849717701081</c:v>
                </c:pt>
                <c:pt idx="19">
                  <c:v>0.43831404302053584</c:v>
                </c:pt>
                <c:pt idx="20">
                  <c:v>0.43806236141157051</c:v>
                </c:pt>
                <c:pt idx="21">
                  <c:v>0.43777293035198156</c:v>
                </c:pt>
                <c:pt idx="22">
                  <c:v>0.43744551147541155</c:v>
                </c:pt>
                <c:pt idx="23">
                  <c:v>0.43708018046624197</c:v>
                </c:pt>
                <c:pt idx="24">
                  <c:v>0.43667735318978823</c:v>
                </c:pt>
                <c:pt idx="25">
                  <c:v>0.43623780610365182</c:v>
                </c:pt>
                <c:pt idx="26">
                  <c:v>0.43576268959296455</c:v>
                </c:pt>
                <c:pt idx="27">
                  <c:v>0.43525353303781394</c:v>
                </c:pt>
                <c:pt idx="28">
                  <c:v>0.43471224068121128</c:v>
                </c:pt>
                <c:pt idx="29">
                  <c:v>0.43414107771375843</c:v>
                </c:pt>
                <c:pt idx="30">
                  <c:v>0.43354264641063323</c:v>
                </c:pt>
                <c:pt idx="31">
                  <c:v>0.43291985262282895</c:v>
                </c:pt>
                <c:pt idx="32">
                  <c:v>0.43227586340582402</c:v>
                </c:pt>
                <c:pt idx="33">
                  <c:v>0.43161405702890182</c:v>
                </c:pt>
                <c:pt idx="34">
                  <c:v>0.43093796701054521</c:v>
                </c:pt>
                <c:pt idx="35">
                  <c:v>0.43025122213667821</c:v>
                </c:pt>
                <c:pt idx="36">
                  <c:v>0.42955748461344379</c:v>
                </c:pt>
                <c:pt idx="37">
                  <c:v>0.42886038856960917</c:v>
                </c:pt>
                <c:pt idx="38">
                  <c:v>0.42816348105265334</c:v>
                </c:pt>
                <c:pt idx="39">
                  <c:v>0.42747016746650485</c:v>
                </c:pt>
                <c:pt idx="40">
                  <c:v>0.42678366309795313</c:v>
                </c:pt>
                <c:pt idx="41">
                  <c:v>0.42610695200127635</c:v>
                </c:pt>
                <c:pt idx="42">
                  <c:v>0.42544275408943621</c:v>
                </c:pt>
                <c:pt idx="43">
                  <c:v>0.42479350084886536</c:v>
                </c:pt>
                <c:pt idx="44">
                  <c:v>0.42416131968427112</c:v>
                </c:pt>
                <c:pt idx="45">
                  <c:v>0.42354802653535184</c:v>
                </c:pt>
                <c:pt idx="46">
                  <c:v>0.42295512610708319</c:v>
                </c:pt>
                <c:pt idx="47">
                  <c:v>0.42238381882966158</c:v>
                </c:pt>
                <c:pt idx="48">
                  <c:v>0.42183501351618846</c:v>
                </c:pt>
                <c:pt idx="49">
                  <c:v>0.4213093446122646</c:v>
                </c:pt>
                <c:pt idx="50">
                  <c:v>0.42080719292347324</c:v>
                </c:pt>
                <c:pt idx="51">
                  <c:v>0.42032870875277306</c:v>
                </c:pt>
                <c:pt idx="52">
                  <c:v>0.41987383646709925</c:v>
                </c:pt>
                <c:pt idx="53">
                  <c:v>0.41944233962787764</c:v>
                </c:pt>
                <c:pt idx="54">
                  <c:v>0.4190338259516011</c:v>
                </c:pt>
                <c:pt idx="55">
                  <c:v>0.41864777150366611</c:v>
                </c:pt>
                <c:pt idx="56">
                  <c:v>0.41828354366299081</c:v>
                </c:pt>
                <c:pt idx="57">
                  <c:v>0.41794042252034053</c:v>
                </c:pt>
                <c:pt idx="58">
                  <c:v>0.4176176204856446</c:v>
                </c:pt>
                <c:pt idx="59">
                  <c:v>0.41731429997655356</c:v>
                </c:pt>
                <c:pt idx="60">
                  <c:v>0.41702958914117938</c:v>
                </c:pt>
                <c:pt idx="61">
                  <c:v>0.41676259563263962</c:v>
                </c:pt>
                <c:pt idx="62">
                  <c:v>0.41651241850271681</c:v>
                </c:pt>
                <c:pt idx="63">
                  <c:v>0.41627815831820342</c:v>
                </c:pt>
                <c:pt idx="64">
                  <c:v>0.41605892562813834</c:v>
                </c:pt>
                <c:pt idx="65">
                  <c:v>0.41585384792504843</c:v>
                </c:pt>
                <c:pt idx="66">
                  <c:v>0.41566207525034099</c:v>
                </c:pt>
                <c:pt idx="67">
                  <c:v>0.4154827845948581</c:v>
                </c:pt>
                <c:pt idx="68">
                  <c:v>0.41531518324181937</c:v>
                </c:pt>
                <c:pt idx="69">
                  <c:v>0.41515851119226471</c:v>
                </c:pt>
                <c:pt idx="70">
                  <c:v>0.41501204280374066</c:v>
                </c:pt>
                <c:pt idx="71">
                  <c:v>0.41487508776224702</c:v>
                </c:pt>
                <c:pt idx="72">
                  <c:v>0.41474699149606559</c:v>
                </c:pt>
                <c:pt idx="73">
                  <c:v>0.41462713512856364</c:v>
                </c:pt>
                <c:pt idx="74">
                  <c:v>0.4145149350557859</c:v>
                </c:pt>
                <c:pt idx="75">
                  <c:v>0.41440984222390398</c:v>
                </c:pt>
                <c:pt idx="76">
                  <c:v>0.41431134117154927</c:v>
                </c:pt>
                <c:pt idx="77">
                  <c:v>0.41421894889283389</c:v>
                </c:pt>
                <c:pt idx="78">
                  <c:v>0.41413221356850316</c:v>
                </c:pt>
                <c:pt idx="79">
                  <c:v>0.41405071320517922</c:v>
                </c:pt>
                <c:pt idx="80">
                  <c:v>0.4139740542160209</c:v>
                </c:pt>
                <c:pt idx="81">
                  <c:v>0.41390186997030176</c:v>
                </c:pt>
                <c:pt idx="82">
                  <c:v>0.41383381933433849</c:v>
                </c:pt>
                <c:pt idx="83">
                  <c:v>0.41376958522182206</c:v>
                </c:pt>
                <c:pt idx="84">
                  <c:v>0.41370887316785365</c:v>
                </c:pt>
                <c:pt idx="85">
                  <c:v>0.41365140993779076</c:v>
                </c:pt>
                <c:pt idx="86">
                  <c:v>0.41359694217931453</c:v>
                </c:pt>
                <c:pt idx="87">
                  <c:v>0.4135452351238646</c:v>
                </c:pt>
                <c:pt idx="88">
                  <c:v>0.4134960713417084</c:v>
                </c:pt>
                <c:pt idx="89">
                  <c:v>0.41344924955335449</c:v>
                </c:pt>
                <c:pt idx="90">
                  <c:v>0.41340458349875442</c:v>
                </c:pt>
                <c:pt idx="91">
                  <c:v>0.41336190086470592</c:v>
                </c:pt>
                <c:pt idx="92">
                  <c:v>0.41332104227005029</c:v>
                </c:pt>
                <c:pt idx="93">
                  <c:v>0.41328186030761077</c:v>
                </c:pt>
                <c:pt idx="94">
                  <c:v>0.41324421864131866</c:v>
                </c:pt>
                <c:pt idx="95">
                  <c:v>0.41320799115660056</c:v>
                </c:pt>
                <c:pt idx="96">
                  <c:v>0.41317306116182922</c:v>
                </c:pt>
                <c:pt idx="97">
                  <c:v>0.41313932063845726</c:v>
                </c:pt>
                <c:pt idx="98">
                  <c:v>0.41310666953734548</c:v>
                </c:pt>
                <c:pt idx="99">
                  <c:v>0.41307501511874728</c:v>
                </c:pt>
                <c:pt idx="100">
                  <c:v>0.41304427133341998</c:v>
                </c:pt>
                <c:pt idx="101">
                  <c:v>0.41301435824238075</c:v>
                </c:pt>
                <c:pt idx="102">
                  <c:v>0.41298520147291834</c:v>
                </c:pt>
                <c:pt idx="103">
                  <c:v>0.41295673170859565</c:v>
                </c:pt>
                <c:pt idx="104">
                  <c:v>0.41292888421113788</c:v>
                </c:pt>
                <c:pt idx="105">
                  <c:v>0.41290159837229162</c:v>
                </c:pt>
                <c:pt idx="106">
                  <c:v>0.4128748172939557</c:v>
                </c:pt>
                <c:pt idx="107">
                  <c:v>0.41284848739513769</c:v>
                </c:pt>
                <c:pt idx="108">
                  <c:v>0.41282255804456525</c:v>
                </c:pt>
                <c:pt idx="109">
                  <c:v>0.41279698121808867</c:v>
                </c:pt>
                <c:pt idx="110">
                  <c:v>0.41277171118034506</c:v>
                </c:pt>
                <c:pt idx="111">
                  <c:v>0.4127467041905194</c:v>
                </c:pt>
                <c:pt idx="112">
                  <c:v>0.41272191823241705</c:v>
                </c:pt>
                <c:pt idx="113">
                  <c:v>0.41269731276947069</c:v>
                </c:pt>
                <c:pt idx="114">
                  <c:v>0.41267284852571295</c:v>
                </c:pt>
                <c:pt idx="115">
                  <c:v>0.4126484872941617</c:v>
                </c:pt>
                <c:pt idx="116">
                  <c:v>0.41262419177445342</c:v>
                </c:pt>
                <c:pt idx="117">
                  <c:v>0.41259992544191865</c:v>
                </c:pt>
                <c:pt idx="118">
                  <c:v>0.41257565245058259</c:v>
                </c:pt>
                <c:pt idx="119">
                  <c:v>0.41255133757276757</c:v>
                </c:pt>
                <c:pt idx="120">
                  <c:v>0.41252694617803604</c:v>
                </c:pt>
                <c:pt idx="121">
                  <c:v>0.41250244425409821</c:v>
                </c:pt>
                <c:pt idx="122">
                  <c:v>0.41247779847198446</c:v>
                </c:pt>
                <c:pt idx="123">
                  <c:v>0.41245297629719446</c:v>
                </c:pt>
                <c:pt idx="124">
                  <c:v>0.41242794614765899</c:v>
                </c:pt>
                <c:pt idx="125">
                  <c:v>0.41240267759815591</c:v>
                </c:pt>
                <c:pt idx="126">
                  <c:v>0.41237714162930267</c:v>
                </c:pt>
                <c:pt idx="127">
                  <c:v>0.41235131091741672</c:v>
                </c:pt>
                <c:pt idx="128">
                  <c:v>0.41232516015944565</c:v>
                </c:pt>
                <c:pt idx="129">
                  <c:v>0.4122986664248931</c:v>
                </c:pt>
                <c:pt idx="130">
                  <c:v>0.41227180952433351</c:v>
                </c:pt>
                <c:pt idx="131">
                  <c:v>0.41224457238186585</c:v>
                </c:pt>
                <c:pt idx="132">
                  <c:v>0.41221694139689785</c:v>
                </c:pt>
                <c:pt idx="133">
                  <c:v>0.41218890677917946</c:v>
                </c:pt>
                <c:pt idx="134">
                  <c:v>0.4121604628402209</c:v>
                </c:pt>
                <c:pt idx="135">
                  <c:v>0.41213160822432487</c:v>
                </c:pt>
                <c:pt idx="136">
                  <c:v>0.41210234606357043</c:v>
                </c:pt>
                <c:pt idx="137">
                  <c:v>0.41207268404326114</c:v>
                </c:pt>
                <c:pt idx="138">
                  <c:v>0.41204263436758981</c:v>
                </c:pt>
                <c:pt idx="139">
                  <c:v>0.41201221361941331</c:v>
                </c:pt>
                <c:pt idx="140">
                  <c:v>0.41198144251287727</c:v>
                </c:pt>
                <c:pt idx="141">
                  <c:v>0.41195034554283139</c:v>
                </c:pt>
                <c:pt idx="142">
                  <c:v>0.4119189505401783</c:v>
                </c:pt>
                <c:pt idx="143">
                  <c:v>0.4118872881470857</c:v>
                </c:pt>
                <c:pt idx="144">
                  <c:v>0.41185539122999804</c:v>
                </c:pt>
                <c:pt idx="145">
                  <c:v>0.4118232942512885</c:v>
                </c:pt>
                <c:pt idx="146">
                  <c:v>0.41179103262199723</c:v>
                </c:pt>
                <c:pt idx="147">
                  <c:v>0.41175864205830681</c:v>
                </c:pt>
                <c:pt idx="148">
                  <c:v>0.41172615796326006</c:v>
                </c:pt>
                <c:pt idx="149">
                  <c:v>0.41169361485288936</c:v>
                </c:pt>
                <c:pt idx="150">
                  <c:v>0.41166104584264374</c:v>
                </c:pt>
                <c:pt idx="151">
                  <c:v>0.41162848220609655</c:v>
                </c:pt>
                <c:pt idx="152">
                  <c:v>0.41159595301371815</c:v>
                </c:pt>
                <c:pt idx="153">
                  <c:v>0.41156348485532379</c:v>
                </c:pt>
                <c:pt idx="154">
                  <c:v>0.41153110164594103</c:v>
                </c:pt>
                <c:pt idx="155">
                  <c:v>0.41149882451148878</c:v>
                </c:pt>
                <c:pt idx="156">
                  <c:v>0.41146667174796048</c:v>
                </c:pt>
                <c:pt idx="157">
                  <c:v>0.41143465884582769</c:v>
                </c:pt>
                <c:pt idx="158">
                  <c:v>0.41140279857011924</c:v>
                </c:pt>
                <c:pt idx="159">
                  <c:v>0.4113711010860388</c:v>
                </c:pt>
                <c:pt idx="160">
                  <c:v>0.41133957411996602</c:v>
                </c:pt>
                <c:pt idx="161">
                  <c:v>0.41130822314613302</c:v>
                </c:pt>
                <c:pt idx="162">
                  <c:v>0.41127705159006156</c:v>
                </c:pt>
                <c:pt idx="163">
                  <c:v>0.41124606104087091</c:v>
                </c:pt>
                <c:pt idx="164">
                  <c:v>0.41121525146571425</c:v>
                </c:pt>
                <c:pt idx="165">
                  <c:v>0.41118462142079593</c:v>
                </c:pt>
                <c:pt idx="166">
                  <c:v>0.41115416825458484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0.443328</c:v>
                </c:pt>
                <c:pt idx="1">
                  <c:v>0.44366</c:v>
                </c:pt>
                <c:pt idx="2">
                  <c:v>0.44034099999999998</c:v>
                </c:pt>
                <c:pt idx="3">
                  <c:v>0.443633</c:v>
                </c:pt>
                <c:pt idx="4">
                  <c:v>0.44177899999999998</c:v>
                </c:pt>
                <c:pt idx="5">
                  <c:v>0.44224799999999997</c:v>
                </c:pt>
                <c:pt idx="6">
                  <c:v>0.440585</c:v>
                </c:pt>
                <c:pt idx="7">
                  <c:v>0.44131300000000001</c:v>
                </c:pt>
                <c:pt idx="8">
                  <c:v>0.442191</c:v>
                </c:pt>
                <c:pt idx="9">
                  <c:v>0.44162200000000001</c:v>
                </c:pt>
                <c:pt idx="10">
                  <c:v>0.44578099999999998</c:v>
                </c:pt>
                <c:pt idx="11">
                  <c:v>0.44094699999999998</c:v>
                </c:pt>
                <c:pt idx="12">
                  <c:v>0.44570900000000002</c:v>
                </c:pt>
                <c:pt idx="13">
                  <c:v>0.44251600000000002</c:v>
                </c:pt>
                <c:pt idx="14">
                  <c:v>0.45030599999999998</c:v>
                </c:pt>
                <c:pt idx="15">
                  <c:v>0.444606</c:v>
                </c:pt>
                <c:pt idx="16">
                  <c:v>0.45109300000000002</c:v>
                </c:pt>
                <c:pt idx="17">
                  <c:v>0.44767899999999999</c:v>
                </c:pt>
                <c:pt idx="18">
                  <c:v>0.45240599999999997</c:v>
                </c:pt>
                <c:pt idx="19">
                  <c:v>0.453787</c:v>
                </c:pt>
                <c:pt idx="20">
                  <c:v>0.45100499999999999</c:v>
                </c:pt>
                <c:pt idx="21">
                  <c:v>0.45259100000000002</c:v>
                </c:pt>
                <c:pt idx="22">
                  <c:v>0.45334799999999997</c:v>
                </c:pt>
                <c:pt idx="23">
                  <c:v>0.45241700000000001</c:v>
                </c:pt>
                <c:pt idx="24">
                  <c:v>0.45696500000000001</c:v>
                </c:pt>
                <c:pt idx="25">
                  <c:v>0.45849600000000001</c:v>
                </c:pt>
                <c:pt idx="26">
                  <c:v>0.45934799999999998</c:v>
                </c:pt>
                <c:pt idx="27">
                  <c:v>0.458426</c:v>
                </c:pt>
                <c:pt idx="28">
                  <c:v>0.46535500000000002</c:v>
                </c:pt>
                <c:pt idx="29">
                  <c:v>0.46563300000000002</c:v>
                </c:pt>
                <c:pt idx="30">
                  <c:v>0.47440300000000002</c:v>
                </c:pt>
                <c:pt idx="31">
                  <c:v>0.47896300000000003</c:v>
                </c:pt>
                <c:pt idx="32">
                  <c:v>0.49069800000000002</c:v>
                </c:pt>
                <c:pt idx="33">
                  <c:v>0.50188699999999997</c:v>
                </c:pt>
                <c:pt idx="34">
                  <c:v>0.52226399999999995</c:v>
                </c:pt>
                <c:pt idx="35">
                  <c:v>0.53930500000000003</c:v>
                </c:pt>
                <c:pt idx="36">
                  <c:v>0.56779000000000002</c:v>
                </c:pt>
                <c:pt idx="37">
                  <c:v>0.606734</c:v>
                </c:pt>
                <c:pt idx="38">
                  <c:v>0.65102499999999996</c:v>
                </c:pt>
                <c:pt idx="39">
                  <c:v>0.69661099999999998</c:v>
                </c:pt>
                <c:pt idx="40">
                  <c:v>0.73719900000000005</c:v>
                </c:pt>
                <c:pt idx="41">
                  <c:v>0.77604499999999998</c:v>
                </c:pt>
                <c:pt idx="42">
                  <c:v>0.802064</c:v>
                </c:pt>
                <c:pt idx="43">
                  <c:v>0.817608</c:v>
                </c:pt>
                <c:pt idx="44">
                  <c:v>0.82701100000000005</c:v>
                </c:pt>
                <c:pt idx="45">
                  <c:v>0.82493000000000005</c:v>
                </c:pt>
                <c:pt idx="46">
                  <c:v>0.80369299999999999</c:v>
                </c:pt>
                <c:pt idx="47">
                  <c:v>0.75784700000000005</c:v>
                </c:pt>
                <c:pt idx="48">
                  <c:v>0.67296199999999995</c:v>
                </c:pt>
                <c:pt idx="49">
                  <c:v>0.578762</c:v>
                </c:pt>
                <c:pt idx="50">
                  <c:v>0.50482099999999996</c:v>
                </c:pt>
                <c:pt idx="51">
                  <c:v>0.457704</c:v>
                </c:pt>
                <c:pt idx="52">
                  <c:v>0.44690400000000002</c:v>
                </c:pt>
                <c:pt idx="53">
                  <c:v>0.44094299999999997</c:v>
                </c:pt>
                <c:pt idx="54">
                  <c:v>0.44609700000000002</c:v>
                </c:pt>
                <c:pt idx="55">
                  <c:v>0.44537100000000002</c:v>
                </c:pt>
                <c:pt idx="56">
                  <c:v>0.45120199999999999</c:v>
                </c:pt>
                <c:pt idx="57">
                  <c:v>0.46077899999999999</c:v>
                </c:pt>
                <c:pt idx="58">
                  <c:v>0.47222399999999998</c:v>
                </c:pt>
                <c:pt idx="59">
                  <c:v>0.49113600000000002</c:v>
                </c:pt>
                <c:pt idx="60">
                  <c:v>0.516571</c:v>
                </c:pt>
                <c:pt idx="61">
                  <c:v>0.54354400000000003</c:v>
                </c:pt>
                <c:pt idx="62">
                  <c:v>0.57346200000000003</c:v>
                </c:pt>
                <c:pt idx="63">
                  <c:v>0.60593699999999995</c:v>
                </c:pt>
                <c:pt idx="64">
                  <c:v>0.63689799999999996</c:v>
                </c:pt>
                <c:pt idx="65">
                  <c:v>0.66600899999999996</c:v>
                </c:pt>
                <c:pt idx="66">
                  <c:v>0.68302200000000002</c:v>
                </c:pt>
                <c:pt idx="67">
                  <c:v>0.69167299999999998</c:v>
                </c:pt>
                <c:pt idx="68">
                  <c:v>0.68084599999999995</c:v>
                </c:pt>
                <c:pt idx="69">
                  <c:v>0.65097000000000005</c:v>
                </c:pt>
                <c:pt idx="70">
                  <c:v>0.57915799999999995</c:v>
                </c:pt>
                <c:pt idx="71">
                  <c:v>0.51577300000000004</c:v>
                </c:pt>
                <c:pt idx="72">
                  <c:v>0.461955</c:v>
                </c:pt>
                <c:pt idx="73">
                  <c:v>0.431197</c:v>
                </c:pt>
                <c:pt idx="74">
                  <c:v>0.42103800000000002</c:v>
                </c:pt>
                <c:pt idx="75">
                  <c:v>0.419373</c:v>
                </c:pt>
                <c:pt idx="76">
                  <c:v>0.42270999999999997</c:v>
                </c:pt>
                <c:pt idx="77">
                  <c:v>0.41711500000000001</c:v>
                </c:pt>
                <c:pt idx="78">
                  <c:v>0.420039</c:v>
                </c:pt>
                <c:pt idx="79">
                  <c:v>0.41906599999999999</c:v>
                </c:pt>
                <c:pt idx="80">
                  <c:v>0.41804000000000002</c:v>
                </c:pt>
                <c:pt idx="81">
                  <c:v>0.42096</c:v>
                </c:pt>
                <c:pt idx="82">
                  <c:v>0.418153</c:v>
                </c:pt>
                <c:pt idx="83">
                  <c:v>0.42152600000000001</c:v>
                </c:pt>
                <c:pt idx="84">
                  <c:v>0.42029899999999998</c:v>
                </c:pt>
                <c:pt idx="85">
                  <c:v>0.41451500000000002</c:v>
                </c:pt>
                <c:pt idx="86">
                  <c:v>0.41566500000000001</c:v>
                </c:pt>
                <c:pt idx="87">
                  <c:v>0.41935499999999998</c:v>
                </c:pt>
                <c:pt idx="88">
                  <c:v>0.42097299999999999</c:v>
                </c:pt>
                <c:pt idx="89">
                  <c:v>0.41896699999999998</c:v>
                </c:pt>
                <c:pt idx="90">
                  <c:v>0.41931499999999999</c:v>
                </c:pt>
                <c:pt idx="91">
                  <c:v>0.41622599999999998</c:v>
                </c:pt>
                <c:pt idx="92">
                  <c:v>0.41682999999999998</c:v>
                </c:pt>
                <c:pt idx="93">
                  <c:v>0.41842499999999999</c:v>
                </c:pt>
                <c:pt idx="94">
                  <c:v>0.41664400000000001</c:v>
                </c:pt>
                <c:pt idx="95">
                  <c:v>0.41959800000000003</c:v>
                </c:pt>
                <c:pt idx="96">
                  <c:v>0.416296</c:v>
                </c:pt>
                <c:pt idx="97">
                  <c:v>0.42248599999999997</c:v>
                </c:pt>
                <c:pt idx="98">
                  <c:v>0.417717</c:v>
                </c:pt>
                <c:pt idx="99">
                  <c:v>0.42609599999999997</c:v>
                </c:pt>
                <c:pt idx="100">
                  <c:v>0.42441099999999998</c:v>
                </c:pt>
                <c:pt idx="101">
                  <c:v>0.43010500000000002</c:v>
                </c:pt>
                <c:pt idx="102">
                  <c:v>0.43509599999999998</c:v>
                </c:pt>
                <c:pt idx="103">
                  <c:v>0.43385299999999999</c:v>
                </c:pt>
                <c:pt idx="104">
                  <c:v>0.44035800000000003</c:v>
                </c:pt>
                <c:pt idx="105">
                  <c:v>0.43978299999999998</c:v>
                </c:pt>
                <c:pt idx="106">
                  <c:v>0.43816100000000002</c:v>
                </c:pt>
                <c:pt idx="107">
                  <c:v>0.43523400000000001</c:v>
                </c:pt>
                <c:pt idx="108">
                  <c:v>0.43151299999999998</c:v>
                </c:pt>
                <c:pt idx="109">
                  <c:v>0.428346</c:v>
                </c:pt>
                <c:pt idx="110">
                  <c:v>0.42252000000000001</c:v>
                </c:pt>
                <c:pt idx="111">
                  <c:v>0.42110599999999998</c:v>
                </c:pt>
                <c:pt idx="112">
                  <c:v>0.415246</c:v>
                </c:pt>
                <c:pt idx="113">
                  <c:v>0.41459000000000001</c:v>
                </c:pt>
                <c:pt idx="114">
                  <c:v>0.41428300000000001</c:v>
                </c:pt>
                <c:pt idx="115">
                  <c:v>0.41309200000000001</c:v>
                </c:pt>
                <c:pt idx="116">
                  <c:v>0.411526</c:v>
                </c:pt>
                <c:pt idx="117">
                  <c:v>0.413962</c:v>
                </c:pt>
                <c:pt idx="118">
                  <c:v>0.40957100000000002</c:v>
                </c:pt>
                <c:pt idx="119">
                  <c:v>0.40351799999999999</c:v>
                </c:pt>
                <c:pt idx="120">
                  <c:v>0.40856599999999998</c:v>
                </c:pt>
                <c:pt idx="121">
                  <c:v>0.40383200000000002</c:v>
                </c:pt>
                <c:pt idx="122">
                  <c:v>0.40685900000000003</c:v>
                </c:pt>
                <c:pt idx="123">
                  <c:v>0.405497</c:v>
                </c:pt>
                <c:pt idx="124">
                  <c:v>0.40963100000000002</c:v>
                </c:pt>
                <c:pt idx="125">
                  <c:v>0.404534</c:v>
                </c:pt>
                <c:pt idx="126">
                  <c:v>0.40084599999999998</c:v>
                </c:pt>
                <c:pt idx="127">
                  <c:v>0.40804699999999999</c:v>
                </c:pt>
                <c:pt idx="128">
                  <c:v>0.40825800000000001</c:v>
                </c:pt>
                <c:pt idx="129">
                  <c:v>0.40942000000000001</c:v>
                </c:pt>
                <c:pt idx="130">
                  <c:v>0.40823599999999999</c:v>
                </c:pt>
                <c:pt idx="131">
                  <c:v>0.41277599999999998</c:v>
                </c:pt>
                <c:pt idx="132">
                  <c:v>0.41188399999999997</c:v>
                </c:pt>
                <c:pt idx="133">
                  <c:v>0.419881</c:v>
                </c:pt>
                <c:pt idx="134">
                  <c:v>0.41100100000000001</c:v>
                </c:pt>
                <c:pt idx="135">
                  <c:v>0.41678300000000001</c:v>
                </c:pt>
                <c:pt idx="136">
                  <c:v>0.41957800000000001</c:v>
                </c:pt>
                <c:pt idx="137">
                  <c:v>0.41432200000000002</c:v>
                </c:pt>
                <c:pt idx="138">
                  <c:v>0.41729100000000002</c:v>
                </c:pt>
                <c:pt idx="139">
                  <c:v>0.41297499999999998</c:v>
                </c:pt>
                <c:pt idx="140">
                  <c:v>0.40600700000000001</c:v>
                </c:pt>
                <c:pt idx="141">
                  <c:v>0.40687000000000001</c:v>
                </c:pt>
                <c:pt idx="142">
                  <c:v>0.40414299999999997</c:v>
                </c:pt>
                <c:pt idx="143">
                  <c:v>0.40726099999999998</c:v>
                </c:pt>
                <c:pt idx="144">
                  <c:v>0.40210800000000002</c:v>
                </c:pt>
                <c:pt idx="145">
                  <c:v>0.39936500000000003</c:v>
                </c:pt>
                <c:pt idx="146">
                  <c:v>0.39881499999999998</c:v>
                </c:pt>
                <c:pt idx="147">
                  <c:v>0.40249499999999999</c:v>
                </c:pt>
                <c:pt idx="148">
                  <c:v>0.40488000000000002</c:v>
                </c:pt>
                <c:pt idx="149">
                  <c:v>0.406165</c:v>
                </c:pt>
                <c:pt idx="150">
                  <c:v>0.40513199999999999</c:v>
                </c:pt>
                <c:pt idx="151">
                  <c:v>0.40491500000000002</c:v>
                </c:pt>
                <c:pt idx="152">
                  <c:v>0.407829</c:v>
                </c:pt>
                <c:pt idx="153">
                  <c:v>0.410966</c:v>
                </c:pt>
                <c:pt idx="154">
                  <c:v>0.40909099999999998</c:v>
                </c:pt>
                <c:pt idx="155">
                  <c:v>0.40712399999999999</c:v>
                </c:pt>
                <c:pt idx="156">
                  <c:v>0.40739999999999998</c:v>
                </c:pt>
                <c:pt idx="157">
                  <c:v>0.41041499999999997</c:v>
                </c:pt>
                <c:pt idx="158">
                  <c:v>0.406416</c:v>
                </c:pt>
                <c:pt idx="159">
                  <c:v>0.406671</c:v>
                </c:pt>
                <c:pt idx="160">
                  <c:v>0.40224700000000002</c:v>
                </c:pt>
                <c:pt idx="161">
                  <c:v>0.40387699999999999</c:v>
                </c:pt>
                <c:pt idx="162">
                  <c:v>0.40304400000000001</c:v>
                </c:pt>
                <c:pt idx="163">
                  <c:v>0.40587699999999999</c:v>
                </c:pt>
                <c:pt idx="164">
                  <c:v>0.40354499999999999</c:v>
                </c:pt>
                <c:pt idx="165">
                  <c:v>0.40521000000000001</c:v>
                </c:pt>
                <c:pt idx="166">
                  <c:v>0.40573999999999999</c:v>
                </c:pt>
                <c:pt idx="167">
                  <c:v>0.406196</c:v>
                </c:pt>
                <c:pt idx="168">
                  <c:v>0.40620400000000001</c:v>
                </c:pt>
                <c:pt idx="169">
                  <c:v>0.41201100000000002</c:v>
                </c:pt>
                <c:pt idx="170">
                  <c:v>0.409474</c:v>
                </c:pt>
                <c:pt idx="171">
                  <c:v>0.41315299999999999</c:v>
                </c:pt>
                <c:pt idx="172">
                  <c:v>0.41538599999999998</c:v>
                </c:pt>
                <c:pt idx="173">
                  <c:v>0.41567999999999999</c:v>
                </c:pt>
                <c:pt idx="174">
                  <c:v>0.40912100000000001</c:v>
                </c:pt>
                <c:pt idx="175">
                  <c:v>0.407717</c:v>
                </c:pt>
                <c:pt idx="176">
                  <c:v>0.41016000000000002</c:v>
                </c:pt>
                <c:pt idx="177">
                  <c:v>0.41339799999999999</c:v>
                </c:pt>
                <c:pt idx="178">
                  <c:v>0.40560200000000002</c:v>
                </c:pt>
                <c:pt idx="179">
                  <c:v>0.41368300000000002</c:v>
                </c:pt>
                <c:pt idx="180">
                  <c:v>0.41435100000000002</c:v>
                </c:pt>
                <c:pt idx="181">
                  <c:v>0.40526800000000002</c:v>
                </c:pt>
                <c:pt idx="182">
                  <c:v>0.408808</c:v>
                </c:pt>
                <c:pt idx="183">
                  <c:v>0.409997</c:v>
                </c:pt>
                <c:pt idx="184">
                  <c:v>0.40791500000000003</c:v>
                </c:pt>
                <c:pt idx="185">
                  <c:v>0.41247</c:v>
                </c:pt>
                <c:pt idx="186">
                  <c:v>0.40978399999999998</c:v>
                </c:pt>
                <c:pt idx="187">
                  <c:v>0.41178199999999998</c:v>
                </c:pt>
                <c:pt idx="188">
                  <c:v>0.40735500000000002</c:v>
                </c:pt>
                <c:pt idx="189">
                  <c:v>0.40389799999999998</c:v>
                </c:pt>
                <c:pt idx="190">
                  <c:v>0.404831</c:v>
                </c:pt>
                <c:pt idx="191">
                  <c:v>0.40659299999999998</c:v>
                </c:pt>
                <c:pt idx="192">
                  <c:v>0.40511200000000003</c:v>
                </c:pt>
                <c:pt idx="193">
                  <c:v>0.40323900000000001</c:v>
                </c:pt>
                <c:pt idx="194">
                  <c:v>0.40232899999999999</c:v>
                </c:pt>
                <c:pt idx="195">
                  <c:v>0.402364</c:v>
                </c:pt>
                <c:pt idx="196">
                  <c:v>0.406306</c:v>
                </c:pt>
                <c:pt idx="197">
                  <c:v>0.40137699999999998</c:v>
                </c:pt>
                <c:pt idx="198">
                  <c:v>0.40521600000000002</c:v>
                </c:pt>
                <c:pt idx="199">
                  <c:v>0.40201999999999999</c:v>
                </c:pt>
                <c:pt idx="200">
                  <c:v>0.40227499999999999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0.43848863222633594</c:v>
                </c:pt>
                <c:pt idx="1">
                  <c:v>0.43918513676157533</c:v>
                </c:pt>
                <c:pt idx="2">
                  <c:v>0.43987182538215902</c:v>
                </c:pt>
                <c:pt idx="3">
                  <c:v>0.4405473461091986</c:v>
                </c:pt>
                <c:pt idx="4">
                  <c:v>0.44121022057820536</c:v>
                </c:pt>
                <c:pt idx="5">
                  <c:v>0.4418588409650227</c:v>
                </c:pt>
                <c:pt idx="6">
                  <c:v>0.44249146940113365</c:v>
                </c:pt>
                <c:pt idx="7">
                  <c:v>0.44310624113299446</c:v>
                </c:pt>
                <c:pt idx="8">
                  <c:v>0.44370117341678739</c:v>
                </c:pt>
                <c:pt idx="9">
                  <c:v>0.44427418337608215</c:v>
                </c:pt>
                <c:pt idx="10">
                  <c:v>0.44482312008845892</c:v>
                </c:pt>
                <c:pt idx="11">
                  <c:v>0.44534581944798002</c:v>
                </c:pt>
                <c:pt idx="12">
                  <c:v>0.44584019547573306</c:v>
                </c:pt>
                <c:pt idx="13">
                  <c:v>0.44630438948717971</c:v>
                </c:pt>
                <c:pt idx="14">
                  <c:v>0.44673700975595815</c:v>
                </c:pt>
                <c:pt idx="15">
                  <c:v>0.44713750990374018</c:v>
                </c:pt>
                <c:pt idx="16">
                  <c:v>0.44750677477472717</c:v>
                </c:pt>
                <c:pt idx="17">
                  <c:v>0.44784800787905005</c:v>
                </c:pt>
                <c:pt idx="18">
                  <c:v>0.44816804311846775</c:v>
                </c:pt>
                <c:pt idx="19">
                  <c:v>0.44847923180741689</c:v>
                </c:pt>
                <c:pt idx="20">
                  <c:v>0.44880207736485472</c:v>
                </c:pt>
                <c:pt idx="21">
                  <c:v>0.44916879424179529</c:v>
                </c:pt>
                <c:pt idx="22">
                  <c:v>0.44962794068806472</c:v>
                </c:pt>
                <c:pt idx="23">
                  <c:v>0.45025020001190824</c:v>
                </c:pt>
                <c:pt idx="24">
                  <c:v>0.45113524470487809</c:v>
                </c:pt>
                <c:pt idx="25">
                  <c:v>0.45241939850534457</c:v>
                </c:pt>
                <c:pt idx="26">
                  <c:v>0.45428350907067283</c:v>
                </c:pt>
                <c:pt idx="27">
                  <c:v>0.45696007103954311</c:v>
                </c:pt>
                <c:pt idx="28">
                  <c:v>0.46073823208724718</c:v>
                </c:pt>
                <c:pt idx="29">
                  <c:v>0.46596493734086936</c:v>
                </c:pt>
                <c:pt idx="30">
                  <c:v>0.47304021186758399</c:v>
                </c:pt>
                <c:pt idx="31">
                  <c:v>0.48240455762362455</c:v>
                </c:pt>
                <c:pt idx="32">
                  <c:v>0.49451676258001037</c:v>
                </c:pt>
                <c:pt idx="33">
                  <c:v>0.5098211733773319</c:v>
                </c:pt>
                <c:pt idx="34">
                  <c:v>0.52870470014878213</c:v>
                </c:pt>
                <c:pt idx="35">
                  <c:v>0.55144544692212805</c:v>
                </c:pt>
                <c:pt idx="36">
                  <c:v>0.57815672050837275</c:v>
                </c:pt>
                <c:pt idx="37">
                  <c:v>0.608731901198728</c:v>
                </c:pt>
                <c:pt idx="38">
                  <c:v>0.6427962694528262</c:v>
                </c:pt>
                <c:pt idx="39">
                  <c:v>0.67966777238691378</c:v>
                </c:pt>
                <c:pt idx="40">
                  <c:v>0.71830827187294921</c:v>
                </c:pt>
                <c:pt idx="41">
                  <c:v>0.75718731453109267</c:v>
                </c:pt>
                <c:pt idx="42">
                  <c:v>0.79388386017360713</c:v>
                </c:pt>
                <c:pt idx="43">
                  <c:v>0.8242694094028824</c:v>
                </c:pt>
                <c:pt idx="44">
                  <c:v>0.84161986427869895</c:v>
                </c:pt>
                <c:pt idx="45">
                  <c:v>0.8370718246978136</c:v>
                </c:pt>
                <c:pt idx="46">
                  <c:v>0.80319064583400612</c:v>
                </c:pt>
                <c:pt idx="47">
                  <c:v>0.73999517794792147</c:v>
                </c:pt>
                <c:pt idx="48">
                  <c:v>0.65862036541280977</c:v>
                </c:pt>
                <c:pt idx="49">
                  <c:v>0.57758587157504437</c:v>
                </c:pt>
                <c:pt idx="50">
                  <c:v>0.51322798358331478</c:v>
                </c:pt>
                <c:pt idx="51">
                  <c:v>0.47218795982906658</c:v>
                </c:pt>
                <c:pt idx="52">
                  <c:v>0.45152379174603813</c:v>
                </c:pt>
                <c:pt idx="53">
                  <c:v>0.44420159843902801</c:v>
                </c:pt>
                <c:pt idx="54">
                  <c:v>0.4441703056720766</c:v>
                </c:pt>
                <c:pt idx="55">
                  <c:v>0.448146889892102</c:v>
                </c:pt>
                <c:pt idx="56">
                  <c:v>0.45504539585053594</c:v>
                </c:pt>
                <c:pt idx="57">
                  <c:v>0.46488748187278112</c:v>
                </c:pt>
                <c:pt idx="58">
                  <c:v>0.47806672741294143</c:v>
                </c:pt>
                <c:pt idx="59">
                  <c:v>0.49498878418343994</c:v>
                </c:pt>
                <c:pt idx="60">
                  <c:v>0.5158921581556668</c:v>
                </c:pt>
                <c:pt idx="61">
                  <c:v>0.54072893947969791</c:v>
                </c:pt>
                <c:pt idx="62">
                  <c:v>0.56907070807298044</c:v>
                </c:pt>
                <c:pt idx="63">
                  <c:v>0.60003222069057083</c:v>
                </c:pt>
                <c:pt idx="64">
                  <c:v>0.63215226224986343</c:v>
                </c:pt>
                <c:pt idx="65">
                  <c:v>0.66298308432140729</c:v>
                </c:pt>
                <c:pt idx="66">
                  <c:v>0.68797887733970708</c:v>
                </c:pt>
                <c:pt idx="67">
                  <c:v>0.69908751300469718</c:v>
                </c:pt>
                <c:pt idx="68">
                  <c:v>0.68594968304492909</c:v>
                </c:pt>
                <c:pt idx="69">
                  <c:v>0.64305677381681203</c:v>
                </c:pt>
                <c:pt idx="70">
                  <c:v>0.5786106086143229</c:v>
                </c:pt>
                <c:pt idx="71">
                  <c:v>0.51299058187182056</c:v>
                </c:pt>
                <c:pt idx="72">
                  <c:v>0.46453859440014622</c:v>
                </c:pt>
                <c:pt idx="73">
                  <c:v>0.43801066789020132</c:v>
                </c:pt>
                <c:pt idx="74">
                  <c:v>0.42705576826161079</c:v>
                </c:pt>
                <c:pt idx="75">
                  <c:v>0.42348783868294965</c:v>
                </c:pt>
                <c:pt idx="76">
                  <c:v>0.42239408811441997</c:v>
                </c:pt>
                <c:pt idx="77">
                  <c:v>0.4219020628447312</c:v>
                </c:pt>
                <c:pt idx="78">
                  <c:v>0.42152048738020842</c:v>
                </c:pt>
                <c:pt idx="79">
                  <c:v>0.42115742139369139</c:v>
                </c:pt>
                <c:pt idx="80">
                  <c:v>0.42080018118504359</c:v>
                </c:pt>
                <c:pt idx="81">
                  <c:v>0.4204472588234634</c:v>
                </c:pt>
                <c:pt idx="82">
                  <c:v>0.42009830269555731</c:v>
                </c:pt>
                <c:pt idx="83">
                  <c:v>0.4197530742294831</c:v>
                </c:pt>
                <c:pt idx="84">
                  <c:v>0.41941138605380895</c:v>
                </c:pt>
                <c:pt idx="85">
                  <c:v>0.41907314008895508</c:v>
                </c:pt>
                <c:pt idx="86">
                  <c:v>0.41873842306594589</c:v>
                </c:pt>
                <c:pt idx="87">
                  <c:v>0.41840770946345596</c:v>
                </c:pt>
                <c:pt idx="88">
                  <c:v>0.41808226634252305</c:v>
                </c:pt>
                <c:pt idx="89">
                  <c:v>0.41776491088282053</c:v>
                </c:pt>
                <c:pt idx="90">
                  <c:v>0.41746133415714748</c:v>
                </c:pt>
                <c:pt idx="91">
                  <c:v>0.41718224695657585</c:v>
                </c:pt>
                <c:pt idx="92">
                  <c:v>0.41694657279421193</c:v>
                </c:pt>
                <c:pt idx="93">
                  <c:v>0.41678573276743441</c:v>
                </c:pt>
                <c:pt idx="94">
                  <c:v>0.41674865621513607</c:v>
                </c:pt>
                <c:pt idx="95">
                  <c:v>0.4169064736873368</c:v>
                </c:pt>
                <c:pt idx="96">
                  <c:v>0.41735498047215397</c:v>
                </c:pt>
                <c:pt idx="97">
                  <c:v>0.41821213569739218</c:v>
                </c:pt>
                <c:pt idx="98">
                  <c:v>0.41960741785307637</c:v>
                </c:pt>
                <c:pt idx="99">
                  <c:v>0.42165994813114599</c:v>
                </c:pt>
                <c:pt idx="100">
                  <c:v>0.42444253060484727</c:v>
                </c:pt>
                <c:pt idx="101">
                  <c:v>0.42792869025188179</c:v>
                </c:pt>
                <c:pt idx="102">
                  <c:v>0.43192185640125291</c:v>
                </c:pt>
                <c:pt idx="103">
                  <c:v>0.43597935497905671</c:v>
                </c:pt>
                <c:pt idx="104">
                  <c:v>0.43937901337257035</c:v>
                </c:pt>
                <c:pt idx="105">
                  <c:v>0.4412161992346928</c:v>
                </c:pt>
                <c:pt idx="106">
                  <c:v>0.44069764081533536</c:v>
                </c:pt>
                <c:pt idx="107">
                  <c:v>0.43755560738006644</c:v>
                </c:pt>
                <c:pt idx="108">
                  <c:v>0.43232003878316094</c:v>
                </c:pt>
                <c:pt idx="109">
                  <c:v>0.42618120349341382</c:v>
                </c:pt>
                <c:pt idx="110">
                  <c:v>0.4204604968759536</c:v>
                </c:pt>
                <c:pt idx="111">
                  <c:v>0.41604211280321884</c:v>
                </c:pt>
                <c:pt idx="112">
                  <c:v>0.41314067529809884</c:v>
                </c:pt>
                <c:pt idx="113">
                  <c:v>0.41146863077006357</c:v>
                </c:pt>
                <c:pt idx="114">
                  <c:v>0.41056956848622828</c:v>
                </c:pt>
                <c:pt idx="115">
                  <c:v>0.41006347232968721</c:v>
                </c:pt>
                <c:pt idx="116">
                  <c:v>0.40972306912019646</c:v>
                </c:pt>
                <c:pt idx="117">
                  <c:v>0.4094426880753077</c:v>
                </c:pt>
                <c:pt idx="118">
                  <c:v>0.40918292828767405</c:v>
                </c:pt>
                <c:pt idx="119">
                  <c:v>0.40893191330504436</c:v>
                </c:pt>
                <c:pt idx="120">
                  <c:v>0.40868686157314321</c:v>
                </c:pt>
                <c:pt idx="121">
                  <c:v>0.40844747691004041</c:v>
                </c:pt>
                <c:pt idx="122">
                  <c:v>0.40821421143991249</c:v>
                </c:pt>
                <c:pt idx="123">
                  <c:v>0.40798837429160451</c:v>
                </c:pt>
                <c:pt idx="124">
                  <c:v>0.40777364458052823</c:v>
                </c:pt>
                <c:pt idx="125">
                  <c:v>0.40758002409482791</c:v>
                </c:pt>
                <c:pt idx="126">
                  <c:v>0.40743203783210014</c:v>
                </c:pt>
                <c:pt idx="127">
                  <c:v>0.40738216449339992</c:v>
                </c:pt>
                <c:pt idx="128">
                  <c:v>0.40752598598984102</c:v>
                </c:pt>
                <c:pt idx="129">
                  <c:v>0.40800643031328238</c:v>
                </c:pt>
                <c:pt idx="130">
                  <c:v>0.40898555960990479</c:v>
                </c:pt>
                <c:pt idx="131">
                  <c:v>0.41056681070158368</c:v>
                </c:pt>
                <c:pt idx="132">
                  <c:v>0.41268151325557328</c:v>
                </c:pt>
                <c:pt idx="133">
                  <c:v>0.41500266181858614</c:v>
                </c:pt>
                <c:pt idx="134">
                  <c:v>0.41697403677957295</c:v>
                </c:pt>
                <c:pt idx="135">
                  <c:v>0.41799545785128367</c:v>
                </c:pt>
                <c:pt idx="136">
                  <c:v>0.41769237172172263</c:v>
                </c:pt>
                <c:pt idx="137">
                  <c:v>0.41610783763850051</c:v>
                </c:pt>
                <c:pt idx="138">
                  <c:v>0.4136840380086404</c:v>
                </c:pt>
                <c:pt idx="139">
                  <c:v>0.41104353330650467</c:v>
                </c:pt>
                <c:pt idx="140">
                  <c:v>0.4087169887918104</c:v>
                </c:pt>
                <c:pt idx="141">
                  <c:v>0.40697787794006968</c:v>
                </c:pt>
                <c:pt idx="142">
                  <c:v>0.40584132120027167</c:v>
                </c:pt>
                <c:pt idx="143">
                  <c:v>0.4051698194238556</c:v>
                </c:pt>
                <c:pt idx="144">
                  <c:v>0.40479065215634641</c:v>
                </c:pt>
                <c:pt idx="145">
                  <c:v>0.40456610063408316</c:v>
                </c:pt>
                <c:pt idx="146">
                  <c:v>0.40441143823422565</c:v>
                </c:pt>
                <c:pt idx="147">
                  <c:v>0.40428385777001413</c:v>
                </c:pt>
                <c:pt idx="148">
                  <c:v>0.40416501111559955</c:v>
                </c:pt>
                <c:pt idx="149">
                  <c:v>0.40404802381806065</c:v>
                </c:pt>
                <c:pt idx="150">
                  <c:v>0.40393051818651737</c:v>
                </c:pt>
                <c:pt idx="151">
                  <c:v>0.40381163154092153</c:v>
                </c:pt>
                <c:pt idx="152">
                  <c:v>0.40369096162323287</c:v>
                </c:pt>
                <c:pt idx="153">
                  <c:v>0.40356825093306969</c:v>
                </c:pt>
                <c:pt idx="154">
                  <c:v>0.40344330486295682</c:v>
                </c:pt>
                <c:pt idx="155">
                  <c:v>0.40331597192480417</c:v>
                </c:pt>
                <c:pt idx="156">
                  <c:v>0.4031861378086618</c:v>
                </c:pt>
                <c:pt idx="157">
                  <c:v>0.40305372190778777</c:v>
                </c:pt>
                <c:pt idx="158">
                  <c:v>0.40291867410352189</c:v>
                </c:pt>
                <c:pt idx="159">
                  <c:v>0.40278097151583203</c:v>
                </c:pt>
                <c:pt idx="160">
                  <c:v>0.40264061525452977</c:v>
                </c:pt>
                <c:pt idx="161">
                  <c:v>0.40249762724202004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0.43848863192864318</c:v>
                </c:pt>
                <c:pt idx="1">
                  <c:v>0.43918513604464765</c:v>
                </c:pt>
                <c:pt idx="2">
                  <c:v>0.43987182368741029</c:v>
                </c:pt>
                <c:pt idx="3">
                  <c:v>0.44054734217679337</c:v>
                </c:pt>
                <c:pt idx="4">
                  <c:v>0.44121021162179136</c:v>
                </c:pt>
                <c:pt idx="5">
                  <c:v>0.4418588209418447</c:v>
                </c:pt>
                <c:pt idx="6">
                  <c:v>0.44249142546166387</c:v>
                </c:pt>
                <c:pt idx="7">
                  <c:v>0.44310614648758173</c:v>
                </c:pt>
                <c:pt idx="8">
                  <c:v>0.44370097330748343</c:v>
                </c:pt>
                <c:pt idx="9">
                  <c:v>0.44427376807989161</c:v>
                </c:pt>
                <c:pt idx="10">
                  <c:v>0.44482227408611247</c:v>
                </c:pt>
                <c:pt idx="11">
                  <c:v>0.44534412780721611</c:v>
                </c:pt>
                <c:pt idx="12">
                  <c:v>0.44583687524954757</c:v>
                </c:pt>
                <c:pt idx="13">
                  <c:v>0.44629799287305078</c:v>
                </c:pt>
                <c:pt idx="14">
                  <c:v>0.44672491337126935</c:v>
                </c:pt>
                <c:pt idx="15">
                  <c:v>0.44711505640718913</c:v>
                </c:pt>
                <c:pt idx="16">
                  <c:v>0.44746586422400669</c:v>
                </c:pt>
                <c:pt idx="17">
                  <c:v>0.44777484182642674</c:v>
                </c:pt>
                <c:pt idx="18">
                  <c:v>0.44803960117198949</c:v>
                </c:pt>
                <c:pt idx="19">
                  <c:v>0.44825790853341962</c:v>
                </c:pt>
                <c:pt idx="20">
                  <c:v>0.44842773390692758</c:v>
                </c:pt>
                <c:pt idx="21">
                  <c:v>0.44854730106698781</c:v>
                </c:pt>
                <c:pt idx="22">
                  <c:v>0.44861513662802754</c:v>
                </c:pt>
                <c:pt idx="23">
                  <c:v>0.44863011629211269</c:v>
                </c:pt>
                <c:pt idx="24">
                  <c:v>0.44859150636308731</c:v>
                </c:pt>
                <c:pt idx="25">
                  <c:v>0.44849899861238302</c:v>
                </c:pt>
                <c:pt idx="26">
                  <c:v>0.44835273670434145</c:v>
                </c:pt>
                <c:pt idx="27">
                  <c:v>0.44815333263491558</c:v>
                </c:pt>
                <c:pt idx="28">
                  <c:v>0.44790187200166121</c:v>
                </c:pt>
                <c:pt idx="29">
                  <c:v>0.44759990738783423</c:v>
                </c:pt>
                <c:pt idx="30">
                  <c:v>0.44724943968092146</c:v>
                </c:pt>
                <c:pt idx="31">
                  <c:v>0.44685288771881099</c:v>
                </c:pt>
                <c:pt idx="32">
                  <c:v>0.44641304722247938</c:v>
                </c:pt>
                <c:pt idx="33">
                  <c:v>0.44593304048906734</c:v>
                </c:pt>
                <c:pt idx="34">
                  <c:v>0.4454162587440551</c:v>
                </c:pt>
                <c:pt idx="35">
                  <c:v>0.444866299354783</c:v>
                </c:pt>
                <c:pt idx="36">
                  <c:v>0.44428690027032669</c:v>
                </c:pt>
                <c:pt idx="37">
                  <c:v>0.44368187406867188</c:v>
                </c:pt>
                <c:pt idx="38">
                  <c:v>0.44305504386856315</c:v>
                </c:pt>
                <c:pt idx="39">
                  <c:v>0.44241018311936275</c:v>
                </c:pt>
                <c:pt idx="40">
                  <c:v>0.44175096094550387</c:v>
                </c:pt>
                <c:pt idx="41">
                  <c:v>0.44108089432541292</c:v>
                </c:pt>
                <c:pt idx="42">
                  <c:v>0.44040330796200639</c:v>
                </c:pt>
                <c:pt idx="43">
                  <c:v>0.43972130228457834</c:v>
                </c:pt>
                <c:pt idx="44">
                  <c:v>0.43903772963663495</c:v>
                </c:pt>
                <c:pt idx="45">
                  <c:v>0.43835517837083593</c:v>
                </c:pt>
                <c:pt idx="46">
                  <c:v>0.43767596430319167</c:v>
                </c:pt>
                <c:pt idx="47">
                  <c:v>0.43700212877948558</c:v>
                </c:pt>
                <c:pt idx="48">
                  <c:v>0.43633544247686412</c:v>
                </c:pt>
                <c:pt idx="49">
                  <c:v>0.43567741399718646</c:v>
                </c:pt>
                <c:pt idx="50">
                  <c:v>0.43502930229732767</c:v>
                </c:pt>
                <c:pt idx="51">
                  <c:v>0.43439213203461718</c:v>
                </c:pt>
                <c:pt idx="52">
                  <c:v>0.43376671097187952</c:v>
                </c:pt>
                <c:pt idx="53">
                  <c:v>0.43315364867544892</c:v>
                </c:pt>
                <c:pt idx="54">
                  <c:v>0.43255337584152848</c:v>
                </c:pt>
                <c:pt idx="55">
                  <c:v>0.43196616369332547</c:v>
                </c:pt>
                <c:pt idx="56">
                  <c:v>0.43139214299720702</c:v>
                </c:pt>
                <c:pt idx="57">
                  <c:v>0.43083132234602051</c:v>
                </c:pt>
                <c:pt idx="58">
                  <c:v>0.43028360544857547</c:v>
                </c:pt>
                <c:pt idx="59">
                  <c:v>0.42974880724425846</c:v>
                </c:pt>
                <c:pt idx="60">
                  <c:v>0.4292266687300717</c:v>
                </c:pt>
                <c:pt idx="61">
                  <c:v>0.42871687044406792</c:v>
                </c:pt>
                <c:pt idx="62">
                  <c:v>0.42821904459478966</c:v>
                </c:pt>
                <c:pt idx="63">
                  <c:v>0.4277327858618738</c:v>
                </c:pt>
                <c:pt idx="64">
                  <c:v>0.42725766091962553</c:v>
                </c:pt>
                <c:pt idx="65">
                  <c:v>0.42679321675435139</c:v>
                </c:pt>
                <c:pt idx="66">
                  <c:v>0.42633898785882529</c:v>
                </c:pt>
                <c:pt idx="67">
                  <c:v>0.42589450239461646</c:v>
                </c:pt>
                <c:pt idx="68">
                  <c:v>0.42545928741622241</c:v>
                </c:pt>
                <c:pt idx="69">
                  <c:v>0.42503287325095218</c:v>
                </c:pt>
                <c:pt idx="70">
                  <c:v>0.42461479712612593</c:v>
                </c:pt>
                <c:pt idx="71">
                  <c:v>0.42420460613106109</c:v>
                </c:pt>
                <c:pt idx="72">
                  <c:v>0.42380185959607181</c:v>
                </c:pt>
                <c:pt idx="73">
                  <c:v>0.42340613096476121</c:v>
                </c:pt>
                <c:pt idx="74">
                  <c:v>0.4230170092295783</c:v>
                </c:pt>
                <c:pt idx="75">
                  <c:v>0.4226340999942213</c:v>
                </c:pt>
                <c:pt idx="76">
                  <c:v>0.42225702622018491</c:v>
                </c:pt>
                <c:pt idx="77">
                  <c:v>0.42188542870871859</c:v>
                </c:pt>
                <c:pt idx="78">
                  <c:v>0.42151896636377395</c:v>
                </c:pt>
                <c:pt idx="79">
                  <c:v>0.42115731627624331</c:v>
                </c:pt>
                <c:pt idx="80">
                  <c:v>0.42080017366493933</c:v>
                </c:pt>
                <c:pt idx="81">
                  <c:v>0.42044725170537872</c:v>
                </c:pt>
                <c:pt idx="82">
                  <c:v>0.42009828127347043</c:v>
                </c:pt>
                <c:pt idx="83">
                  <c:v>0.41975301062768222</c:v>
                </c:pt>
                <c:pt idx="84">
                  <c:v>0.4194112050501308</c:v>
                </c:pt>
                <c:pt idx="85">
                  <c:v>0.41907264646428477</c:v>
                </c:pt>
                <c:pt idx="86">
                  <c:v>0.41873713304454702</c:v>
                </c:pt>
                <c:pt idx="87">
                  <c:v>0.41840447883087545</c:v>
                </c:pt>
                <c:pt idx="88">
                  <c:v>0.41807451335974855</c:v>
                </c:pt>
                <c:pt idx="89">
                  <c:v>0.41774708132117105</c:v>
                </c:pt>
                <c:pt idx="90">
                  <c:v>0.41742204224999785</c:v>
                </c:pt>
                <c:pt idx="91">
                  <c:v>0.41709927025859472</c:v>
                </c:pt>
                <c:pt idx="92">
                  <c:v>0.41677865381672213</c:v>
                </c:pt>
                <c:pt idx="93">
                  <c:v>0.41646009558348196</c:v>
                </c:pt>
                <c:pt idx="94">
                  <c:v>0.41614351229516949</c:v>
                </c:pt>
                <c:pt idx="95">
                  <c:v>0.41582883471189508</c:v>
                </c:pt>
                <c:pt idx="96">
                  <c:v>0.41551600762482194</c:v>
                </c:pt>
                <c:pt idx="97">
                  <c:v>0.41520498992479976</c:v>
                </c:pt>
                <c:pt idx="98">
                  <c:v>0.41489575473197776</c:v>
                </c:pt>
                <c:pt idx="99">
                  <c:v>0.41458828958464944</c:v>
                </c:pt>
                <c:pt idx="100">
                  <c:v>0.41428259668403905</c:v>
                </c:pt>
                <c:pt idx="101">
                  <c:v>0.41397869318996244</c:v>
                </c:pt>
                <c:pt idx="102">
                  <c:v>0.41367661156022639</c:v>
                </c:pt>
                <c:pt idx="103">
                  <c:v>0.4133763999242363</c:v>
                </c:pt>
                <c:pt idx="104">
                  <c:v>0.41307812247851972</c:v>
                </c:pt>
                <c:pt idx="105">
                  <c:v>0.41278185988872984</c:v>
                </c:pt>
                <c:pt idx="106">
                  <c:v>0.41248770967913495</c:v>
                </c:pt>
                <c:pt idx="107">
                  <c:v>0.412195786586664</c:v>
                </c:pt>
                <c:pt idx="108">
                  <c:v>0.4119062228522764</c:v>
                </c:pt>
                <c:pt idx="109">
                  <c:v>0.41161916841784729</c:v>
                </c:pt>
                <c:pt idx="110">
                  <c:v>0.41133479099201664</c:v>
                </c:pt>
                <c:pt idx="111">
                  <c:v>0.41105327594373364</c:v>
                </c:pt>
                <c:pt idx="112">
                  <c:v>0.41077482597775761</c:v>
                </c:pt>
                <c:pt idx="113">
                  <c:v>0.41049966054249959</c:v>
                </c:pt>
                <c:pt idx="114">
                  <c:v>0.41022801491768129</c:v>
                </c:pt>
                <c:pt idx="115">
                  <c:v>0.40996013892784383</c:v>
                </c:pt>
                <c:pt idx="116">
                  <c:v>0.40969629522830386</c:v>
                </c:pt>
                <c:pt idx="117">
                  <c:v>0.40943675711333194</c:v>
                </c:pt>
                <c:pt idx="118">
                  <c:v>0.40918180580275215</c:v>
                </c:pt>
                <c:pt idx="119">
                  <c:v>0.40893172717342169</c:v>
                </c:pt>
                <c:pt idx="120">
                  <c:v>0.40868680791665246</c:v>
                </c:pt>
                <c:pt idx="121">
                  <c:v>0.40844733112191867</c:v>
                </c:pt>
                <c:pt idx="122">
                  <c:v>0.408213571311208</c:v>
                </c:pt>
                <c:pt idx="123">
                  <c:v>0.40798578897681448</c:v>
                </c:pt>
                <c:pt idx="124">
                  <c:v>0.40776422470747031</c:v>
                </c:pt>
                <c:pt idx="125">
                  <c:v>0.40754909302216391</c:v>
                </c:pt>
                <c:pt idx="126">
                  <c:v>0.40734057606593344</c:v>
                </c:pt>
                <c:pt idx="127">
                  <c:v>0.407138817354956</c:v>
                </c:pt>
                <c:pt idx="128">
                  <c:v>0.40694391578655686</c:v>
                </c:pt>
                <c:pt idx="129">
                  <c:v>0.40675592015028267</c:v>
                </c:pt>
                <c:pt idx="130">
                  <c:v>0.40657482438591519</c:v>
                </c:pt>
                <c:pt idx="131">
                  <c:v>0.40640056383062606</c:v>
                </c:pt>
                <c:pt idx="132">
                  <c:v>0.40623301267854051</c:v>
                </c:pt>
                <c:pt idx="133">
                  <c:v>0.40607198284104407</c:v>
                </c:pt>
                <c:pt idx="134">
                  <c:v>0.40591722434590438</c:v>
                </c:pt>
                <c:pt idx="135">
                  <c:v>0.40576842734987373</c:v>
                </c:pt>
                <c:pt idx="136">
                  <c:v>0.40562522576656707</c:v>
                </c:pt>
                <c:pt idx="137">
                  <c:v>0.40548720243400677</c:v>
                </c:pt>
                <c:pt idx="138">
                  <c:v>0.40535389566997815</c:v>
                </c:pt>
                <c:pt idx="139">
                  <c:v>0.40522480699417984</c:v>
                </c:pt>
                <c:pt idx="140">
                  <c:v>0.40509940973953201</c:v>
                </c:pt>
                <c:pt idx="141">
                  <c:v>0.40497715823532049</c:v>
                </c:pt>
                <c:pt idx="142">
                  <c:v>0.40485749722492892</c:v>
                </c:pt>
                <c:pt idx="143">
                  <c:v>0.40473987118171323</c:v>
                </c:pt>
                <c:pt idx="144">
                  <c:v>0.40462373320716538</c:v>
                </c:pt>
                <c:pt idx="145">
                  <c:v>0.40450855323325952</c:v>
                </c:pt>
                <c:pt idx="146">
                  <c:v>0.40439382530180346</c:v>
                </c:pt>
                <c:pt idx="147">
                  <c:v>0.40427907375299649</c:v>
                </c:pt>
                <c:pt idx="148">
                  <c:v>0.40416385821823902</c:v>
                </c:pt>
                <c:pt idx="149">
                  <c:v>0.40404777737387199</c:v>
                </c:pt>
                <c:pt idx="150">
                  <c:v>0.40393047146899086</c:v>
                </c:pt>
                <c:pt idx="151">
                  <c:v>0.40381162368880236</c:v>
                </c:pt>
                <c:pt idx="152">
                  <c:v>0.40369096045330155</c:v>
                </c:pt>
                <c:pt idx="153">
                  <c:v>0.40356825077856978</c:v>
                </c:pt>
                <c:pt idx="154">
                  <c:v>0.40344330484487573</c:v>
                </c:pt>
                <c:pt idx="155">
                  <c:v>0.40331597192292923</c:v>
                </c:pt>
                <c:pt idx="156">
                  <c:v>0.40318613780848955</c:v>
                </c:pt>
                <c:pt idx="157">
                  <c:v>0.40305372190777372</c:v>
                </c:pt>
                <c:pt idx="158">
                  <c:v>0.40291867410352089</c:v>
                </c:pt>
                <c:pt idx="159">
                  <c:v>0.40278097151583198</c:v>
                </c:pt>
                <c:pt idx="160">
                  <c:v>0.40264061525452977</c:v>
                </c:pt>
                <c:pt idx="161">
                  <c:v>0.40249762724202004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0.49866899999999997</c:v>
                </c:pt>
                <c:pt idx="1">
                  <c:v>0.49987300000000001</c:v>
                </c:pt>
                <c:pt idx="2">
                  <c:v>0.49986999999999998</c:v>
                </c:pt>
                <c:pt idx="3">
                  <c:v>0.496168</c:v>
                </c:pt>
                <c:pt idx="4">
                  <c:v>0.50142699999999996</c:v>
                </c:pt>
                <c:pt idx="5">
                  <c:v>0.49845600000000001</c:v>
                </c:pt>
                <c:pt idx="6">
                  <c:v>0.49640200000000001</c:v>
                </c:pt>
                <c:pt idx="7">
                  <c:v>0.49144500000000002</c:v>
                </c:pt>
                <c:pt idx="8">
                  <c:v>0.493697</c:v>
                </c:pt>
                <c:pt idx="9">
                  <c:v>0.498834</c:v>
                </c:pt>
                <c:pt idx="10">
                  <c:v>0.50335200000000002</c:v>
                </c:pt>
                <c:pt idx="11">
                  <c:v>0.49841000000000002</c:v>
                </c:pt>
                <c:pt idx="12">
                  <c:v>0.49141200000000002</c:v>
                </c:pt>
                <c:pt idx="13">
                  <c:v>0.501085</c:v>
                </c:pt>
                <c:pt idx="14">
                  <c:v>0.50404199999999999</c:v>
                </c:pt>
                <c:pt idx="15">
                  <c:v>0.50136700000000001</c:v>
                </c:pt>
                <c:pt idx="16">
                  <c:v>0.49043799999999999</c:v>
                </c:pt>
                <c:pt idx="17">
                  <c:v>0.48860100000000001</c:v>
                </c:pt>
                <c:pt idx="18">
                  <c:v>0.48159099999999999</c:v>
                </c:pt>
                <c:pt idx="19">
                  <c:v>0.48447200000000001</c:v>
                </c:pt>
                <c:pt idx="20">
                  <c:v>0.48323199999999999</c:v>
                </c:pt>
                <c:pt idx="21">
                  <c:v>0.47887000000000002</c:v>
                </c:pt>
                <c:pt idx="22">
                  <c:v>0.47040500000000002</c:v>
                </c:pt>
                <c:pt idx="23">
                  <c:v>0.46789900000000001</c:v>
                </c:pt>
                <c:pt idx="24">
                  <c:v>0.47166999999999998</c:v>
                </c:pt>
                <c:pt idx="25">
                  <c:v>0.47044000000000002</c:v>
                </c:pt>
                <c:pt idx="26">
                  <c:v>0.47831400000000002</c:v>
                </c:pt>
                <c:pt idx="27">
                  <c:v>0.48635600000000001</c:v>
                </c:pt>
                <c:pt idx="28">
                  <c:v>0.480352</c:v>
                </c:pt>
                <c:pt idx="29">
                  <c:v>0.48746400000000001</c:v>
                </c:pt>
                <c:pt idx="30">
                  <c:v>0.49354199999999998</c:v>
                </c:pt>
                <c:pt idx="31">
                  <c:v>0.49588900000000002</c:v>
                </c:pt>
                <c:pt idx="32">
                  <c:v>0.51062600000000002</c:v>
                </c:pt>
                <c:pt idx="33">
                  <c:v>0.52296200000000004</c:v>
                </c:pt>
                <c:pt idx="34">
                  <c:v>0.53306100000000001</c:v>
                </c:pt>
                <c:pt idx="35">
                  <c:v>0.54782299999999995</c:v>
                </c:pt>
                <c:pt idx="36">
                  <c:v>0.574457</c:v>
                </c:pt>
                <c:pt idx="37">
                  <c:v>0.59906899999999996</c:v>
                </c:pt>
                <c:pt idx="38">
                  <c:v>0.62698100000000001</c:v>
                </c:pt>
                <c:pt idx="39">
                  <c:v>0.66103699999999999</c:v>
                </c:pt>
                <c:pt idx="40">
                  <c:v>0.69479000000000002</c:v>
                </c:pt>
                <c:pt idx="41">
                  <c:v>0.72533300000000001</c:v>
                </c:pt>
                <c:pt idx="42">
                  <c:v>0.75871</c:v>
                </c:pt>
                <c:pt idx="43">
                  <c:v>0.78558399999999995</c:v>
                </c:pt>
                <c:pt idx="44">
                  <c:v>0.80266800000000005</c:v>
                </c:pt>
                <c:pt idx="45">
                  <c:v>0.81215700000000002</c:v>
                </c:pt>
                <c:pt idx="46">
                  <c:v>0.81219699999999995</c:v>
                </c:pt>
                <c:pt idx="47">
                  <c:v>0.80021500000000001</c:v>
                </c:pt>
                <c:pt idx="48">
                  <c:v>0.76877899999999999</c:v>
                </c:pt>
                <c:pt idx="49">
                  <c:v>0.71199100000000004</c:v>
                </c:pt>
                <c:pt idx="50">
                  <c:v>0.64637500000000003</c:v>
                </c:pt>
                <c:pt idx="51">
                  <c:v>0.59397699999999998</c:v>
                </c:pt>
                <c:pt idx="52">
                  <c:v>0.54796800000000001</c:v>
                </c:pt>
                <c:pt idx="53">
                  <c:v>0.49537100000000001</c:v>
                </c:pt>
                <c:pt idx="54">
                  <c:v>0.47047299999999997</c:v>
                </c:pt>
                <c:pt idx="55">
                  <c:v>0.46140999999999999</c:v>
                </c:pt>
                <c:pt idx="56">
                  <c:v>0.47003499999999998</c:v>
                </c:pt>
                <c:pt idx="57">
                  <c:v>0.47657699999999997</c:v>
                </c:pt>
                <c:pt idx="58">
                  <c:v>0.48110799999999998</c:v>
                </c:pt>
                <c:pt idx="59">
                  <c:v>0.496228</c:v>
                </c:pt>
                <c:pt idx="60">
                  <c:v>0.51325600000000005</c:v>
                </c:pt>
                <c:pt idx="61">
                  <c:v>0.53282399999999996</c:v>
                </c:pt>
                <c:pt idx="62">
                  <c:v>0.55976400000000004</c:v>
                </c:pt>
                <c:pt idx="63">
                  <c:v>0.58134699999999995</c:v>
                </c:pt>
                <c:pt idx="64">
                  <c:v>0.612931</c:v>
                </c:pt>
                <c:pt idx="65">
                  <c:v>0.63767300000000005</c:v>
                </c:pt>
                <c:pt idx="66">
                  <c:v>0.662165</c:v>
                </c:pt>
                <c:pt idx="67">
                  <c:v>0.67747400000000002</c:v>
                </c:pt>
                <c:pt idx="68">
                  <c:v>0.68699699999999997</c:v>
                </c:pt>
                <c:pt idx="69">
                  <c:v>0.68681300000000001</c:v>
                </c:pt>
                <c:pt idx="70">
                  <c:v>0.66898599999999997</c:v>
                </c:pt>
                <c:pt idx="71">
                  <c:v>0.630463</c:v>
                </c:pt>
                <c:pt idx="72">
                  <c:v>0.58424600000000004</c:v>
                </c:pt>
                <c:pt idx="73">
                  <c:v>0.53787499999999999</c:v>
                </c:pt>
                <c:pt idx="74">
                  <c:v>0.50519800000000004</c:v>
                </c:pt>
                <c:pt idx="75">
                  <c:v>0.472327</c:v>
                </c:pt>
                <c:pt idx="76">
                  <c:v>0.44764199999999998</c:v>
                </c:pt>
                <c:pt idx="77">
                  <c:v>0.433921</c:v>
                </c:pt>
                <c:pt idx="78">
                  <c:v>0.43617</c:v>
                </c:pt>
                <c:pt idx="79">
                  <c:v>0.43476999999999999</c:v>
                </c:pt>
                <c:pt idx="80">
                  <c:v>0.43292700000000001</c:v>
                </c:pt>
                <c:pt idx="81">
                  <c:v>0.43948900000000002</c:v>
                </c:pt>
                <c:pt idx="82">
                  <c:v>0.43681300000000001</c:v>
                </c:pt>
                <c:pt idx="83">
                  <c:v>0.44333800000000001</c:v>
                </c:pt>
                <c:pt idx="84">
                  <c:v>0.43646299999999999</c:v>
                </c:pt>
                <c:pt idx="85">
                  <c:v>0.43328800000000001</c:v>
                </c:pt>
                <c:pt idx="86">
                  <c:v>0.44253599999999998</c:v>
                </c:pt>
                <c:pt idx="87">
                  <c:v>0.44067099999999998</c:v>
                </c:pt>
                <c:pt idx="88">
                  <c:v>0.44014300000000001</c:v>
                </c:pt>
                <c:pt idx="89">
                  <c:v>0.44397999999999999</c:v>
                </c:pt>
                <c:pt idx="90">
                  <c:v>0.44031799999999999</c:v>
                </c:pt>
                <c:pt idx="91">
                  <c:v>0.43762299999999998</c:v>
                </c:pt>
                <c:pt idx="92">
                  <c:v>0.43803300000000001</c:v>
                </c:pt>
                <c:pt idx="93">
                  <c:v>0.44383499999999998</c:v>
                </c:pt>
                <c:pt idx="94">
                  <c:v>0.44554500000000002</c:v>
                </c:pt>
                <c:pt idx="95">
                  <c:v>0.44328600000000001</c:v>
                </c:pt>
                <c:pt idx="96">
                  <c:v>0.44170199999999998</c:v>
                </c:pt>
                <c:pt idx="97">
                  <c:v>0.44212000000000001</c:v>
                </c:pt>
                <c:pt idx="98">
                  <c:v>0.446934</c:v>
                </c:pt>
                <c:pt idx="99">
                  <c:v>0.44702399999999998</c:v>
                </c:pt>
                <c:pt idx="100">
                  <c:v>0.44386199999999998</c:v>
                </c:pt>
                <c:pt idx="101">
                  <c:v>0.44001699999999999</c:v>
                </c:pt>
                <c:pt idx="102">
                  <c:v>0.44211699999999998</c:v>
                </c:pt>
                <c:pt idx="103">
                  <c:v>0.44454100000000002</c:v>
                </c:pt>
                <c:pt idx="104">
                  <c:v>0.44485599999999997</c:v>
                </c:pt>
                <c:pt idx="105">
                  <c:v>0.44430900000000001</c:v>
                </c:pt>
                <c:pt idx="106">
                  <c:v>0.44423699999999999</c:v>
                </c:pt>
                <c:pt idx="107">
                  <c:v>0.44409599999999999</c:v>
                </c:pt>
                <c:pt idx="108">
                  <c:v>0.43760300000000002</c:v>
                </c:pt>
                <c:pt idx="109">
                  <c:v>0.43693399999999999</c:v>
                </c:pt>
                <c:pt idx="110">
                  <c:v>0.436081</c:v>
                </c:pt>
                <c:pt idx="111">
                  <c:v>0.428095</c:v>
                </c:pt>
                <c:pt idx="112">
                  <c:v>0.42767300000000003</c:v>
                </c:pt>
                <c:pt idx="113">
                  <c:v>0.41630499999999998</c:v>
                </c:pt>
                <c:pt idx="114">
                  <c:v>0.41477900000000001</c:v>
                </c:pt>
                <c:pt idx="115">
                  <c:v>0.41378700000000002</c:v>
                </c:pt>
                <c:pt idx="116">
                  <c:v>0.41645900000000002</c:v>
                </c:pt>
                <c:pt idx="117">
                  <c:v>0.407914</c:v>
                </c:pt>
                <c:pt idx="118">
                  <c:v>0.41101700000000002</c:v>
                </c:pt>
                <c:pt idx="119">
                  <c:v>0.40976099999999999</c:v>
                </c:pt>
                <c:pt idx="120">
                  <c:v>0.40690799999999999</c:v>
                </c:pt>
                <c:pt idx="121">
                  <c:v>0.40611799999999998</c:v>
                </c:pt>
                <c:pt idx="122">
                  <c:v>0.40138499999999999</c:v>
                </c:pt>
                <c:pt idx="123">
                  <c:v>0.40119199999999999</c:v>
                </c:pt>
                <c:pt idx="124">
                  <c:v>0.40340900000000002</c:v>
                </c:pt>
                <c:pt idx="125">
                  <c:v>0.40199400000000002</c:v>
                </c:pt>
                <c:pt idx="126">
                  <c:v>0.40442699999999998</c:v>
                </c:pt>
                <c:pt idx="127">
                  <c:v>0.40658</c:v>
                </c:pt>
                <c:pt idx="128">
                  <c:v>0.40585599999999999</c:v>
                </c:pt>
                <c:pt idx="129">
                  <c:v>0.41050300000000001</c:v>
                </c:pt>
                <c:pt idx="130">
                  <c:v>0.40647</c:v>
                </c:pt>
                <c:pt idx="131">
                  <c:v>0.41154499999999999</c:v>
                </c:pt>
                <c:pt idx="132">
                  <c:v>0.40885199999999999</c:v>
                </c:pt>
                <c:pt idx="133">
                  <c:v>0.41034700000000002</c:v>
                </c:pt>
                <c:pt idx="134">
                  <c:v>0.40982600000000002</c:v>
                </c:pt>
                <c:pt idx="135">
                  <c:v>0.41370000000000001</c:v>
                </c:pt>
                <c:pt idx="136">
                  <c:v>0.41690100000000002</c:v>
                </c:pt>
                <c:pt idx="137">
                  <c:v>0.41093000000000002</c:v>
                </c:pt>
                <c:pt idx="138">
                  <c:v>0.41275299999999998</c:v>
                </c:pt>
                <c:pt idx="139">
                  <c:v>0.410244</c:v>
                </c:pt>
                <c:pt idx="140">
                  <c:v>0.414078</c:v>
                </c:pt>
                <c:pt idx="141">
                  <c:v>0.40961700000000001</c:v>
                </c:pt>
                <c:pt idx="142">
                  <c:v>0.40428900000000001</c:v>
                </c:pt>
                <c:pt idx="143">
                  <c:v>0.40401999999999999</c:v>
                </c:pt>
                <c:pt idx="144">
                  <c:v>0.39532200000000001</c:v>
                </c:pt>
                <c:pt idx="145">
                  <c:v>0.40325899999999998</c:v>
                </c:pt>
                <c:pt idx="146">
                  <c:v>0.39884900000000001</c:v>
                </c:pt>
                <c:pt idx="147">
                  <c:v>0.39504099999999998</c:v>
                </c:pt>
                <c:pt idx="148">
                  <c:v>0.39591500000000002</c:v>
                </c:pt>
                <c:pt idx="149">
                  <c:v>0.40101700000000001</c:v>
                </c:pt>
                <c:pt idx="150">
                  <c:v>0.40199699999999999</c:v>
                </c:pt>
                <c:pt idx="151">
                  <c:v>0.39777699999999999</c:v>
                </c:pt>
                <c:pt idx="152">
                  <c:v>0.40076699999999998</c:v>
                </c:pt>
                <c:pt idx="153">
                  <c:v>0.40027499999999999</c:v>
                </c:pt>
                <c:pt idx="154">
                  <c:v>0.400503</c:v>
                </c:pt>
                <c:pt idx="155">
                  <c:v>0.40115499999999998</c:v>
                </c:pt>
                <c:pt idx="156">
                  <c:v>0.40267399999999998</c:v>
                </c:pt>
                <c:pt idx="157">
                  <c:v>0.394256</c:v>
                </c:pt>
                <c:pt idx="158">
                  <c:v>0.400169</c:v>
                </c:pt>
                <c:pt idx="159">
                  <c:v>0.39424999999999999</c:v>
                </c:pt>
                <c:pt idx="160">
                  <c:v>0.395926</c:v>
                </c:pt>
                <c:pt idx="161">
                  <c:v>0.39699400000000001</c:v>
                </c:pt>
                <c:pt idx="162">
                  <c:v>0.39365699999999998</c:v>
                </c:pt>
                <c:pt idx="163">
                  <c:v>0.39330300000000001</c:v>
                </c:pt>
                <c:pt idx="164">
                  <c:v>0.40012700000000001</c:v>
                </c:pt>
                <c:pt idx="165">
                  <c:v>0.39762599999999998</c:v>
                </c:pt>
                <c:pt idx="166">
                  <c:v>0.394376</c:v>
                </c:pt>
                <c:pt idx="167">
                  <c:v>0.39912599999999998</c:v>
                </c:pt>
                <c:pt idx="168">
                  <c:v>0.38988099999999998</c:v>
                </c:pt>
                <c:pt idx="169">
                  <c:v>0.39715699999999998</c:v>
                </c:pt>
                <c:pt idx="170">
                  <c:v>0.39571800000000001</c:v>
                </c:pt>
                <c:pt idx="171">
                  <c:v>0.39197500000000002</c:v>
                </c:pt>
                <c:pt idx="172">
                  <c:v>0.39207700000000001</c:v>
                </c:pt>
                <c:pt idx="173">
                  <c:v>0.39298899999999998</c:v>
                </c:pt>
                <c:pt idx="174">
                  <c:v>0.38995999999999997</c:v>
                </c:pt>
                <c:pt idx="175">
                  <c:v>0.38833000000000001</c:v>
                </c:pt>
                <c:pt idx="176">
                  <c:v>0.39178200000000002</c:v>
                </c:pt>
                <c:pt idx="177">
                  <c:v>0.39332499999999998</c:v>
                </c:pt>
                <c:pt idx="178">
                  <c:v>0.39138299999999998</c:v>
                </c:pt>
                <c:pt idx="179">
                  <c:v>0.391432</c:v>
                </c:pt>
                <c:pt idx="180">
                  <c:v>0.39047599999999999</c:v>
                </c:pt>
                <c:pt idx="181">
                  <c:v>0.39752900000000002</c:v>
                </c:pt>
                <c:pt idx="182">
                  <c:v>0.39953100000000003</c:v>
                </c:pt>
                <c:pt idx="183">
                  <c:v>0.39626299999999998</c:v>
                </c:pt>
                <c:pt idx="184">
                  <c:v>0.39635799999999999</c:v>
                </c:pt>
                <c:pt idx="185">
                  <c:v>0.39966400000000002</c:v>
                </c:pt>
                <c:pt idx="186">
                  <c:v>0.392461</c:v>
                </c:pt>
                <c:pt idx="187">
                  <c:v>0.39756200000000003</c:v>
                </c:pt>
                <c:pt idx="188">
                  <c:v>0.40154299999999998</c:v>
                </c:pt>
                <c:pt idx="189">
                  <c:v>0.39655499999999999</c:v>
                </c:pt>
                <c:pt idx="190">
                  <c:v>0.39503199999999999</c:v>
                </c:pt>
                <c:pt idx="191">
                  <c:v>0.394731</c:v>
                </c:pt>
                <c:pt idx="192">
                  <c:v>0.39594099999999999</c:v>
                </c:pt>
                <c:pt idx="193">
                  <c:v>0.394955</c:v>
                </c:pt>
                <c:pt idx="194">
                  <c:v>0.40066099999999999</c:v>
                </c:pt>
                <c:pt idx="195">
                  <c:v>0.39320500000000003</c:v>
                </c:pt>
                <c:pt idx="196">
                  <c:v>0.39909699999999998</c:v>
                </c:pt>
                <c:pt idx="197">
                  <c:v>0.39618199999999998</c:v>
                </c:pt>
                <c:pt idx="198">
                  <c:v>0.39486199999999999</c:v>
                </c:pt>
                <c:pt idx="199">
                  <c:v>0.39367400000000002</c:v>
                </c:pt>
                <c:pt idx="200">
                  <c:v>0.39610600000000001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0.50400164814328885</c:v>
                </c:pt>
                <c:pt idx="1">
                  <c:v>0.50309975292030129</c:v>
                </c:pt>
                <c:pt idx="2">
                  <c:v>0.50220235471248831</c:v>
                </c:pt>
                <c:pt idx="3">
                  <c:v>0.50130983082653813</c:v>
                </c:pt>
                <c:pt idx="4">
                  <c:v>0.50042257932976442</c:v>
                </c:pt>
                <c:pt idx="5">
                  <c:v>0.49954101854968974</c:v>
                </c:pt>
                <c:pt idx="6">
                  <c:v>0.49866558667813204</c:v>
                </c:pt>
                <c:pt idx="7">
                  <c:v>0.49779674198306906</c:v>
                </c:pt>
                <c:pt idx="8">
                  <c:v>0.49693496460033504</c:v>
                </c:pt>
                <c:pt idx="9">
                  <c:v>0.49608076167940168</c:v>
                </c:pt>
                <c:pt idx="10">
                  <c:v>0.49523467898875906</c:v>
                </c:pt>
                <c:pt idx="11">
                  <c:v>0.49439732422859706</c:v>
                </c:pt>
                <c:pt idx="12">
                  <c:v>0.49356941063747017</c:v>
                </c:pt>
                <c:pt idx="13">
                  <c:v>0.49275183451092047</c:v>
                </c:pt>
                <c:pt idx="14">
                  <c:v>0.49194580755824596</c:v>
                </c:pt>
                <c:pt idx="15">
                  <c:v>0.49115307521455659</c:v>
                </c:pt>
                <c:pt idx="16">
                  <c:v>0.49037626558581504</c:v>
                </c:pt>
                <c:pt idx="17">
                  <c:v>0.48961943076356029</c:v>
                </c:pt>
                <c:pt idx="18">
                  <c:v>0.48888886221929317</c:v>
                </c:pt>
                <c:pt idx="19">
                  <c:v>0.48819428311219071</c:v>
                </c:pt>
                <c:pt idx="20">
                  <c:v>0.48755053914153684</c:v>
                </c:pt>
                <c:pt idx="21">
                  <c:v>0.48697992036434457</c:v>
                </c:pt>
                <c:pt idx="22">
                  <c:v>0.48651524101318894</c:v>
                </c:pt>
                <c:pt idx="23">
                  <c:v>0.48620377232918865</c:v>
                </c:pt>
                <c:pt idx="24">
                  <c:v>0.48611205295969595</c:v>
                </c:pt>
                <c:pt idx="25">
                  <c:v>0.48633148135945159</c:v>
                </c:pt>
                <c:pt idx="26">
                  <c:v>0.48698441739658893</c:v>
                </c:pt>
                <c:pt idx="27">
                  <c:v>0.48823028635967658</c:v>
                </c:pt>
                <c:pt idx="28">
                  <c:v>0.49027090059282374</c:v>
                </c:pt>
                <c:pt idx="29">
                  <c:v>0.4933539213958289</c:v>
                </c:pt>
                <c:pt idx="30">
                  <c:v>0.49777312465891216</c:v>
                </c:pt>
                <c:pt idx="31">
                  <c:v>0.50386397328868626</c:v>
                </c:pt>
                <c:pt idx="32">
                  <c:v>0.51199301399102826</c:v>
                </c:pt>
                <c:pt idx="33">
                  <c:v>0.52253988011341246</c:v>
                </c:pt>
                <c:pt idx="34">
                  <c:v>0.53587125118882595</c:v>
                </c:pt>
                <c:pt idx="35">
                  <c:v>0.55230700464174787</c:v>
                </c:pt>
                <c:pt idx="36">
                  <c:v>0.57207992113650252</c:v>
                </c:pt>
                <c:pt idx="37">
                  <c:v>0.59529140383376267</c:v>
                </c:pt>
                <c:pt idx="38">
                  <c:v>0.62186597143899047</c:v>
                </c:pt>
                <c:pt idx="39">
                  <c:v>0.65150484006876919</c:v>
                </c:pt>
                <c:pt idx="40">
                  <c:v>0.68363002629718239</c:v>
                </c:pt>
                <c:pt idx="41">
                  <c:v>0.71729186353398344</c:v>
                </c:pt>
                <c:pt idx="42">
                  <c:v>0.75099229572722048</c:v>
                </c:pt>
                <c:pt idx="43">
                  <c:v>0.78239054864403224</c:v>
                </c:pt>
                <c:pt idx="44">
                  <c:v>0.80797157607956605</c:v>
                </c:pt>
                <c:pt idx="45">
                  <c:v>0.82299061233453064</c:v>
                </c:pt>
                <c:pt idx="46">
                  <c:v>0.82219619513228837</c:v>
                </c:pt>
                <c:pt idx="47">
                  <c:v>0.8016229879704323</c:v>
                </c:pt>
                <c:pt idx="48">
                  <c:v>0.7609419246298893</c:v>
                </c:pt>
                <c:pt idx="49">
                  <c:v>0.70494147901471294</c:v>
                </c:pt>
                <c:pt idx="50">
                  <c:v>0.64271905398970652</c:v>
                </c:pt>
                <c:pt idx="51">
                  <c:v>0.58455061706145295</c:v>
                </c:pt>
                <c:pt idx="52">
                  <c:v>0.53817356610703548</c:v>
                </c:pt>
                <c:pt idx="53">
                  <c:v>0.50668535778279977</c:v>
                </c:pt>
                <c:pt idx="54">
                  <c:v>0.48895651166688125</c:v>
                </c:pt>
                <c:pt idx="55">
                  <c:v>0.48167613494040923</c:v>
                </c:pt>
                <c:pt idx="56">
                  <c:v>0.48144009122170373</c:v>
                </c:pt>
                <c:pt idx="57">
                  <c:v>0.4858833278378108</c:v>
                </c:pt>
                <c:pt idx="58">
                  <c:v>0.49382522919912791</c:v>
                </c:pt>
                <c:pt idx="59">
                  <c:v>0.50490558378278305</c:v>
                </c:pt>
                <c:pt idx="60">
                  <c:v>0.51914712465906787</c:v>
                </c:pt>
                <c:pt idx="61">
                  <c:v>0.53663289835814876</c:v>
                </c:pt>
                <c:pt idx="62">
                  <c:v>0.55730744428611589</c:v>
                </c:pt>
                <c:pt idx="63">
                  <c:v>0.58084931379649873</c:v>
                </c:pt>
                <c:pt idx="64">
                  <c:v>0.60655305794994852</c:v>
                </c:pt>
                <c:pt idx="65">
                  <c:v>0.63314573012924003</c:v>
                </c:pt>
                <c:pt idx="66">
                  <c:v>0.65846561656536506</c:v>
                </c:pt>
                <c:pt idx="67">
                  <c:v>0.67906170518300246</c:v>
                </c:pt>
                <c:pt idx="68">
                  <c:v>0.69012209817089443</c:v>
                </c:pt>
                <c:pt idx="69">
                  <c:v>0.68646373464038979</c:v>
                </c:pt>
                <c:pt idx="70">
                  <c:v>0.66492775057013886</c:v>
                </c:pt>
                <c:pt idx="71">
                  <c:v>0.62710548914610087</c:v>
                </c:pt>
                <c:pt idx="72">
                  <c:v>0.58007763779620558</c:v>
                </c:pt>
                <c:pt idx="73">
                  <c:v>0.53375659765733852</c:v>
                </c:pt>
                <c:pt idx="74">
                  <c:v>0.49632370271749476</c:v>
                </c:pt>
                <c:pt idx="75">
                  <c:v>0.47109307105241083</c:v>
                </c:pt>
                <c:pt idx="76">
                  <c:v>0.45670303235558224</c:v>
                </c:pt>
                <c:pt idx="77">
                  <c:v>0.44957248870727184</c:v>
                </c:pt>
                <c:pt idx="78">
                  <c:v>0.44629145345359394</c:v>
                </c:pt>
                <c:pt idx="79">
                  <c:v>0.44466282222002973</c:v>
                </c:pt>
                <c:pt idx="80">
                  <c:v>0.44361487333319333</c:v>
                </c:pt>
                <c:pt idx="81">
                  <c:v>0.44273478631048269</c:v>
                </c:pt>
                <c:pt idx="82">
                  <c:v>0.44189438971993761</c:v>
                </c:pt>
                <c:pt idx="83">
                  <c:v>0.4410612831942311</c:v>
                </c:pt>
                <c:pt idx="84">
                  <c:v>0.44022883780541505</c:v>
                </c:pt>
                <c:pt idx="85">
                  <c:v>0.43939610333183199</c:v>
                </c:pt>
                <c:pt idx="86">
                  <c:v>0.43856328008333606</c:v>
                </c:pt>
                <c:pt idx="87">
                  <c:v>0.43773102886025322</c:v>
                </c:pt>
                <c:pt idx="88">
                  <c:v>0.43690065086340446</c:v>
                </c:pt>
                <c:pt idx="89">
                  <c:v>0.43607462284134879</c:v>
                </c:pt>
                <c:pt idx="90">
                  <c:v>0.43525752092921732</c:v>
                </c:pt>
                <c:pt idx="91">
                  <c:v>0.43445747440020638</c:v>
                </c:pt>
                <c:pt idx="92">
                  <c:v>0.43368828347493016</c:v>
                </c:pt>
                <c:pt idx="93">
                  <c:v>0.43297223860532807</c:v>
                </c:pt>
                <c:pt idx="94">
                  <c:v>0.43234346046580435</c:v>
                </c:pt>
                <c:pt idx="95">
                  <c:v>0.4318512191332104</c:v>
                </c:pt>
                <c:pt idx="96">
                  <c:v>0.43156221460420757</c:v>
                </c:pt>
                <c:pt idx="97">
                  <c:v>0.43156031061805633</c:v>
                </c:pt>
                <c:pt idx="98">
                  <c:v>0.43194187549722862</c:v>
                </c:pt>
                <c:pt idx="99">
                  <c:v>0.43280483320779106</c:v>
                </c:pt>
                <c:pt idx="100">
                  <c:v>0.43422968937918599</c:v>
                </c:pt>
                <c:pt idx="101">
                  <c:v>0.43625083387068569</c:v>
                </c:pt>
                <c:pt idx="102">
                  <c:v>0.43881645233284838</c:v>
                </c:pt>
                <c:pt idx="103">
                  <c:v>0.44173791203775647</c:v>
                </c:pt>
                <c:pt idx="104">
                  <c:v>0.44464048855548893</c:v>
                </c:pt>
                <c:pt idx="105">
                  <c:v>0.44695027701947126</c:v>
                </c:pt>
                <c:pt idx="106">
                  <c:v>0.44797289973936816</c:v>
                </c:pt>
                <c:pt idx="107">
                  <c:v>0.44710003126338183</c:v>
                </c:pt>
                <c:pt idx="108">
                  <c:v>0.44409247608968838</c:v>
                </c:pt>
                <c:pt idx="109">
                  <c:v>0.43928004212078642</c:v>
                </c:pt>
                <c:pt idx="110">
                  <c:v>0.43350750352394779</c:v>
                </c:pt>
                <c:pt idx="111">
                  <c:v>0.4278080996020841</c:v>
                </c:pt>
                <c:pt idx="112">
                  <c:v>0.42299306725793012</c:v>
                </c:pt>
                <c:pt idx="113">
                  <c:v>0.41940811214656371</c:v>
                </c:pt>
                <c:pt idx="114">
                  <c:v>0.41696290437043276</c:v>
                </c:pt>
                <c:pt idx="115">
                  <c:v>0.41533800974147278</c:v>
                </c:pt>
                <c:pt idx="116">
                  <c:v>0.41419623367420572</c:v>
                </c:pt>
                <c:pt idx="117">
                  <c:v>0.41329429924744254</c:v>
                </c:pt>
                <c:pt idx="118">
                  <c:v>0.41249632221305771</c:v>
                </c:pt>
                <c:pt idx="119">
                  <c:v>0.41174097710692509</c:v>
                </c:pt>
                <c:pt idx="120">
                  <c:v>0.41100562021593384</c:v>
                </c:pt>
                <c:pt idx="121">
                  <c:v>0.41028362873160634</c:v>
                </c:pt>
                <c:pt idx="122">
                  <c:v>0.4095739751426144</c:v>
                </c:pt>
                <c:pt idx="123">
                  <c:v>0.40887779037471222</c:v>
                </c:pt>
                <c:pt idx="124">
                  <c:v>0.40819844876266209</c:v>
                </c:pt>
                <c:pt idx="125">
                  <c:v>0.40754430761260696</c:v>
                </c:pt>
                <c:pt idx="126">
                  <c:v>0.40693491824906419</c:v>
                </c:pt>
                <c:pt idx="127">
                  <c:v>0.40641172945143128</c:v>
                </c:pt>
                <c:pt idx="128">
                  <c:v>0.40605201197938245</c:v>
                </c:pt>
                <c:pt idx="129">
                  <c:v>0.40597894284498204</c:v>
                </c:pt>
                <c:pt idx="130">
                  <c:v>0.40635301564636611</c:v>
                </c:pt>
                <c:pt idx="131">
                  <c:v>0.40732697016182889</c:v>
                </c:pt>
                <c:pt idx="132">
                  <c:v>0.408958735603273</c:v>
                </c:pt>
                <c:pt idx="133">
                  <c:v>0.41110868509697041</c:v>
                </c:pt>
                <c:pt idx="134">
                  <c:v>0.41338341758565111</c:v>
                </c:pt>
                <c:pt idx="135">
                  <c:v>0.41519365836912353</c:v>
                </c:pt>
                <c:pt idx="136">
                  <c:v>0.41594214701296589</c:v>
                </c:pt>
                <c:pt idx="137">
                  <c:v>0.41526764011383133</c:v>
                </c:pt>
                <c:pt idx="138">
                  <c:v>0.41321087850071425</c:v>
                </c:pt>
                <c:pt idx="139">
                  <c:v>0.4101990517551351</c:v>
                </c:pt>
                <c:pt idx="140">
                  <c:v>0.40685625721760227</c:v>
                </c:pt>
                <c:pt idx="141">
                  <c:v>0.40375427277682135</c:v>
                </c:pt>
                <c:pt idx="142">
                  <c:v>0.40123850105133424</c:v>
                </c:pt>
                <c:pt idx="143">
                  <c:v>0.39939355807985255</c:v>
                </c:pt>
                <c:pt idx="144">
                  <c:v>0.39811962155945291</c:v>
                </c:pt>
                <c:pt idx="145">
                  <c:v>0.39724362892831205</c:v>
                </c:pt>
                <c:pt idx="146">
                  <c:v>0.39660329751710083</c:v>
                </c:pt>
                <c:pt idx="147">
                  <c:v>0.39608363904653676</c:v>
                </c:pt>
                <c:pt idx="148">
                  <c:v>0.39561767147492144</c:v>
                </c:pt>
                <c:pt idx="149">
                  <c:v>0.39517205267385985</c:v>
                </c:pt>
                <c:pt idx="150">
                  <c:v>0.39473217424314433</c:v>
                </c:pt>
                <c:pt idx="151">
                  <c:v>0.39429216088747204</c:v>
                </c:pt>
                <c:pt idx="152">
                  <c:v>0.39384965298398067</c:v>
                </c:pt>
                <c:pt idx="153">
                  <c:v>0.39340355901093543</c:v>
                </c:pt>
                <c:pt idx="154">
                  <c:v>0.3929532324248175</c:v>
                </c:pt>
                <c:pt idx="155">
                  <c:v>0.39249820971582028</c:v>
                </c:pt>
                <c:pt idx="156">
                  <c:v>0.39203813503377238</c:v>
                </c:pt>
                <c:pt idx="157">
                  <c:v>0.39157273770502454</c:v>
                </c:pt>
                <c:pt idx="158">
                  <c:v>0.39110182241937874</c:v>
                </c:pt>
                <c:pt idx="159">
                  <c:v>0.3906252618332624</c:v>
                </c:pt>
                <c:pt idx="160">
                  <c:v>0.39014298946286474</c:v>
                </c:pt>
                <c:pt idx="161">
                  <c:v>0.3896549926143586</c:v>
                </c:pt>
                <c:pt idx="162">
                  <c:v>0.38916130544838345</c:v>
                </c:pt>
                <c:pt idx="163">
                  <c:v>0.38866200230744036</c:v>
                </c:pt>
                <c:pt idx="164">
                  <c:v>0.38815719141052585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0.50400164787053792</c:v>
                </c:pt>
                <c:pt idx="1">
                  <c:v>0.50309975228050396</c:v>
                </c:pt>
                <c:pt idx="2">
                  <c:v>0.50220235323772489</c:v>
                </c:pt>
                <c:pt idx="3">
                  <c:v>0.50130982748608033</c:v>
                </c:pt>
                <c:pt idx="4">
                  <c:v>0.50042257189455241</c:v>
                </c:pt>
                <c:pt idx="5">
                  <c:v>0.49954100228729731</c:v>
                </c:pt>
                <c:pt idx="6">
                  <c:v>0.49866555172555199</c:v>
                </c:pt>
                <c:pt idx="7">
                  <c:v>0.49779666816243684</c:v>
                </c:pt>
                <c:pt idx="8">
                  <c:v>0.49693481139284362</c:v>
                </c:pt>
                <c:pt idx="9">
                  <c:v>0.49608044922549221</c:v>
                </c:pt>
                <c:pt idx="10">
                  <c:v>0.4952340528138745</c:v>
                </c:pt>
                <c:pt idx="11">
                  <c:v>0.49439609109807986</c:v>
                </c:pt>
                <c:pt idx="12">
                  <c:v>0.49356702433128452</c:v>
                </c:pt>
                <c:pt idx="13">
                  <c:v>0.49274729669360179</c:v>
                </c:pt>
                <c:pt idx="14">
                  <c:v>0.49193732803237517</c:v>
                </c:pt>
                <c:pt idx="15">
                  <c:v>0.49113750481164775</c:v>
                </c:pt>
                <c:pt idx="16">
                  <c:v>0.4903481704036734</c:v>
                </c:pt>
                <c:pt idx="17">
                  <c:v>0.4895696149103313</c:v>
                </c:pt>
                <c:pt idx="18">
                  <c:v>0.48880206475970178</c:v>
                </c:pt>
                <c:pt idx="19">
                  <c:v>0.48804567237946761</c:v>
                </c:pt>
                <c:pt idx="20">
                  <c:v>0.48730050629996124</c:v>
                </c:pt>
                <c:pt idx="21">
                  <c:v>0.48656654208074279</c:v>
                </c:pt>
                <c:pt idx="22">
                  <c:v>0.48584365448033712</c:v>
                </c:pt>
                <c:pt idx="23">
                  <c:v>0.48513161129420457</c:v>
                </c:pt>
                <c:pt idx="24">
                  <c:v>0.48443006926692089</c:v>
                </c:pt>
                <c:pt idx="25">
                  <c:v>0.48373857243808388</c:v>
                </c:pt>
                <c:pt idx="26">
                  <c:v>0.48305655320685786</c:v>
                </c:pt>
                <c:pt idx="27">
                  <c:v>0.48238333629903618</c:v>
                </c:pt>
                <c:pt idx="28">
                  <c:v>0.4817181456974915</c:v>
                </c:pt>
                <c:pt idx="29">
                  <c:v>0.4810601144590228</c:v>
                </c:pt>
                <c:pt idx="30">
                  <c:v>0.48040829719717731</c:v>
                </c:pt>
                <c:pt idx="31">
                  <c:v>0.47976168487230297</c:v>
                </c:pt>
                <c:pt idx="32">
                  <c:v>0.47911922140785479</c:v>
                </c:pt>
                <c:pt idx="33">
                  <c:v>0.47847982155585567</c:v>
                </c:pt>
                <c:pt idx="34">
                  <c:v>0.47784238937236057</c:v>
                </c:pt>
                <c:pt idx="35">
                  <c:v>0.4772058366406951</c:v>
                </c:pt>
                <c:pt idx="36">
                  <c:v>0.47656910059744279</c:v>
                </c:pt>
                <c:pt idx="37">
                  <c:v>0.47593116037125077</c:v>
                </c:pt>
                <c:pt idx="38">
                  <c:v>0.47529105163181018</c:v>
                </c:pt>
                <c:pt idx="39">
                  <c:v>0.47464787905758837</c:v>
                </c:pt>
                <c:pt idx="40">
                  <c:v>0.47400082635632185</c:v>
                </c:pt>
                <c:pt idx="41">
                  <c:v>0.47334916370180674</c:v>
                </c:pt>
                <c:pt idx="42">
                  <c:v>0.47269225257476799</c:v>
                </c:pt>
                <c:pt idx="43">
                  <c:v>0.47202954810670505</c:v>
                </c:pt>
                <c:pt idx="44">
                  <c:v>0.4713605991178898</c:v>
                </c:pt>
                <c:pt idx="45">
                  <c:v>0.47068504611072559</c:v>
                </c:pt>
                <c:pt idx="46">
                  <c:v>0.47000261752638389</c:v>
                </c:pt>
                <c:pt idx="47">
                  <c:v>0.46931312459685526</c:v>
                </c:pt>
                <c:pt idx="48">
                  <c:v>0.46861645512866956</c:v>
                </c:pt>
                <c:pt idx="49">
                  <c:v>0.46791256654196139</c:v>
                </c:pt>
                <c:pt idx="50">
                  <c:v>0.46720147846313986</c:v>
                </c:pt>
                <c:pt idx="51">
                  <c:v>0.46648326513517274</c:v>
                </c:pt>
                <c:pt idx="52">
                  <c:v>0.46575804787007041</c:v>
                </c:pt>
                <c:pt idx="53">
                  <c:v>0.46502598772678649</c:v>
                </c:pt>
                <c:pt idx="54">
                  <c:v>0.4642872785570144</c:v>
                </c:pt>
                <c:pt idx="55">
                  <c:v>0.46354214052318043</c:v>
                </c:pt>
                <c:pt idx="56">
                  <c:v>0.46279081415862855</c:v>
                </c:pt>
                <c:pt idx="57">
                  <c:v>0.46203355501031063</c:v>
                </c:pt>
                <c:pt idx="58">
                  <c:v>0.46127062887954029</c:v>
                </c:pt>
                <c:pt idx="59">
                  <c:v>0.46050230765648587</c:v>
                </c:pt>
                <c:pt idx="60">
                  <c:v>0.45972886572878208</c:v>
                </c:pt>
                <c:pt idx="61">
                  <c:v>0.45895057693344782</c:v>
                </c:pt>
                <c:pt idx="62">
                  <c:v>0.458167712013694</c:v>
                </c:pt>
                <c:pt idx="63">
                  <c:v>0.4573805365375847</c:v>
                </c:pt>
                <c:pt idx="64">
                  <c:v>0.45658930923333707</c:v>
                </c:pt>
                <c:pt idx="65">
                  <c:v>0.45579428069576994</c:v>
                </c:pt>
                <c:pt idx="66">
                  <c:v>0.4549956924195846</c:v>
                </c:pt>
                <c:pt idx="67">
                  <c:v>0.4541937761173695</c:v>
                </c:pt>
                <c:pt idx="68">
                  <c:v>0.45338875328314182</c:v>
                </c:pt>
                <c:pt idx="69">
                  <c:v>0.45258083496558255</c:v>
                </c:pt>
                <c:pt idx="70">
                  <c:v>0.45177022171869363</c:v>
                </c:pt>
                <c:pt idx="71">
                  <c:v>0.45095710370122816</c:v>
                </c:pt>
                <c:pt idx="72">
                  <c:v>0.45014166089979712</c:v>
                </c:pt>
                <c:pt idx="73">
                  <c:v>0.44932406345397113</c:v>
                </c:pt>
                <c:pt idx="74">
                  <c:v>0.44850447206489064</c:v>
                </c:pt>
                <c:pt idx="75">
                  <c:v>0.44768303847186425</c:v>
                </c:pt>
                <c:pt idx="76">
                  <c:v>0.44685990598414926</c:v>
                </c:pt>
                <c:pt idx="77">
                  <c:v>0.44603521005755803</c:v>
                </c:pt>
                <c:pt idx="78">
                  <c:v>0.44520907890774403</c:v>
                </c:pt>
                <c:pt idx="79">
                  <c:v>0.44438163415399035</c:v>
                </c:pt>
                <c:pt idx="80">
                  <c:v>0.44355299148907429</c:v>
                </c:pt>
                <c:pt idx="81">
                  <c:v>0.44272326137233065</c:v>
                </c:pt>
                <c:pt idx="82">
                  <c:v>0.44189254974440506</c:v>
                </c:pt>
                <c:pt idx="83">
                  <c:v>0.44106095876338952</c:v>
                </c:pt>
                <c:pt idx="84">
                  <c:v>0.44022858756309058</c:v>
                </c:pt>
                <c:pt idx="85">
                  <c:v>0.43939553303509987</c:v>
                </c:pt>
                <c:pt idx="86">
                  <c:v>0.43856189063714085</c:v>
                </c:pt>
                <c:pt idx="87">
                  <c:v>0.43772775523084922</c:v>
                </c:pt>
                <c:pt idx="88">
                  <c:v>0.43689322195272878</c:v>
                </c:pt>
                <c:pt idx="89">
                  <c:v>0.43605838712249223</c:v>
                </c:pt>
                <c:pt idx="90">
                  <c:v>0.43522334919336142</c:v>
                </c:pt>
                <c:pt idx="91">
                  <c:v>0.43438820974914266</c:v>
                </c:pt>
                <c:pt idx="92">
                  <c:v>0.43355307455300351</c:v>
                </c:pt>
                <c:pt idx="93">
                  <c:v>0.43271805465283741</c:v>
                </c:pt>
                <c:pt idx="94">
                  <c:v>0.43188326754788292</c:v>
                </c:pt>
                <c:pt idx="95">
                  <c:v>0.43104883842083874</c:v>
                </c:pt>
                <c:pt idx="96">
                  <c:v>0.4302149014390394</c:v>
                </c:pt>
                <c:pt idx="97">
                  <c:v>0.42938160112728402</c:v>
                </c:pt>
                <c:pt idx="98">
                  <c:v>0.42854909381358908</c:v>
                </c:pt>
                <c:pt idx="99">
                  <c:v>0.42771754914739862</c:v>
                </c:pt>
                <c:pt idx="100">
                  <c:v>0.42688715168756447</c:v>
                </c:pt>
                <c:pt idx="101">
                  <c:v>0.42605810255462911</c:v>
                </c:pt>
                <c:pt idx="102">
                  <c:v>0.42523062113851839</c:v>
                </c:pt>
                <c:pt idx="103">
                  <c:v>0.42440494684860791</c:v>
                </c:pt>
                <c:pt idx="104">
                  <c:v>0.42358134088817478</c:v>
                </c:pt>
                <c:pt idx="105">
                  <c:v>0.4227600880294281</c:v>
                </c:pt>
                <c:pt idx="106">
                  <c:v>0.42194149835856304</c:v>
                </c:pt>
                <c:pt idx="107">
                  <c:v>0.42112590895259278</c:v>
                </c:pt>
                <c:pt idx="108">
                  <c:v>0.42031368544108733</c:v>
                </c:pt>
                <c:pt idx="109">
                  <c:v>0.41950522339647611</c:v>
                </c:pt>
                <c:pt idx="110">
                  <c:v>0.41870094948639824</c:v>
                </c:pt>
                <c:pt idx="111">
                  <c:v>0.4179013223109696</c:v>
                </c:pt>
                <c:pt idx="112">
                  <c:v>0.41710683283715788</c:v>
                </c:pt>
                <c:pt idx="113">
                  <c:v>0.41631800433223104</c:v>
                </c:pt>
                <c:pt idx="114">
                  <c:v>0.41553539168916448</c:v>
                </c:pt>
                <c:pt idx="115">
                  <c:v>0.41475958002982177</c:v>
                </c:pt>
                <c:pt idx="116">
                  <c:v>0.41399118246770239</c:v>
                </c:pt>
                <c:pt idx="117">
                  <c:v>0.4132308369122939</c:v>
                </c:pt>
                <c:pt idx="118">
                  <c:v>0.4124792018029127</c:v>
                </c:pt>
                <c:pt idx="119">
                  <c:v>0.41173695067275595</c:v>
                </c:pt>
                <c:pt idx="120">
                  <c:v>0.41100476546508402</c:v>
                </c:pt>
                <c:pt idx="121">
                  <c:v>0.4102833285541625</c:v>
                </c:pt>
                <c:pt idx="122">
                  <c:v>0.40957331346464104</c:v>
                </c:pt>
                <c:pt idx="123">
                  <c:v>0.40887537433465382</c:v>
                </c:pt>
                <c:pt idx="124">
                  <c:v>0.40819013422956141</c:v>
                </c:pt>
                <c:pt idx="125">
                  <c:v>0.40751817248335265</c:v>
                </c:pt>
                <c:pt idx="126">
                  <c:v>0.40686001132057475</c:v>
                </c:pt>
                <c:pt idx="127">
                  <c:v>0.40621610208930448</c:v>
                </c:pt>
                <c:pt idx="128">
                  <c:v>0.40558681150993031</c:v>
                </c:pt>
                <c:pt idx="129">
                  <c:v>0.40497240840926296</c:v>
                </c:pt>
                <c:pt idx="130">
                  <c:v>0.40437305145797287</c:v>
                </c:pt>
                <c:pt idx="131">
                  <c:v>0.40378877845487116</c:v>
                </c:pt>
                <c:pt idx="132">
                  <c:v>0.4032194976981337</c:v>
                </c:pt>
                <c:pt idx="133">
                  <c:v>0.40266498194683931</c:v>
                </c:pt>
                <c:pt idx="134">
                  <c:v>0.40212486540415937</c:v>
                </c:pt>
                <c:pt idx="135">
                  <c:v>0.40159864404721546</c:v>
                </c:pt>
                <c:pt idx="136">
                  <c:v>0.40108567949241392</c:v>
                </c:pt>
                <c:pt idx="137">
                  <c:v>0.40058520642668161</c:v>
                </c:pt>
                <c:pt idx="138">
                  <c:v>0.40009634346500816</c:v>
                </c:pt>
                <c:pt idx="139">
                  <c:v>0.39961810712547552</c:v>
                </c:pt>
                <c:pt idx="140">
                  <c:v>0.39914942845757662</c:v>
                </c:pt>
                <c:pt idx="141">
                  <c:v>0.39868917173033069</c:v>
                </c:pt>
                <c:pt idx="142">
                  <c:v>0.39823615449353816</c:v>
                </c:pt>
                <c:pt idx="143">
                  <c:v>0.39778916827518485</c:v>
                </c:pt>
                <c:pt idx="144">
                  <c:v>0.39734699917318933</c:v>
                </c:pt>
                <c:pt idx="145">
                  <c:v>0.39690844763885458</c:v>
                </c:pt>
                <c:pt idx="146">
                  <c:v>0.39647234682718901</c:v>
                </c:pt>
                <c:pt idx="147">
                  <c:v>0.39603757899732661</c:v>
                </c:pt>
                <c:pt idx="148">
                  <c:v>0.39560308957434959</c:v>
                </c:pt>
                <c:pt idx="149">
                  <c:v>0.39516789862099172</c:v>
                </c:pt>
                <c:pt idx="150">
                  <c:v>0.39473110960359259</c:v>
                </c:pt>
                <c:pt idx="151">
                  <c:v>0.39429191546234715</c:v>
                </c:pt>
                <c:pt idx="152">
                  <c:v>0.39384960210454983</c:v>
                </c:pt>
                <c:pt idx="153">
                  <c:v>0.39340354952674517</c:v>
                </c:pt>
                <c:pt idx="154">
                  <c:v>0.3929532308354387</c:v>
                </c:pt>
                <c:pt idx="155">
                  <c:v>0.39249820947639841</c:v>
                </c:pt>
                <c:pt idx="156">
                  <c:v>0.39203813500135676</c:v>
                </c:pt>
                <c:pt idx="157">
                  <c:v>0.39157273770108042</c:v>
                </c:pt>
                <c:pt idx="158">
                  <c:v>0.39110182241894753</c:v>
                </c:pt>
                <c:pt idx="159">
                  <c:v>0.39062526183322005</c:v>
                </c:pt>
                <c:pt idx="160">
                  <c:v>0.39014298946286102</c:v>
                </c:pt>
                <c:pt idx="161">
                  <c:v>0.38965499261435832</c:v>
                </c:pt>
                <c:pt idx="162">
                  <c:v>0.38916130544838345</c:v>
                </c:pt>
                <c:pt idx="163">
                  <c:v>0.38866200230744036</c:v>
                </c:pt>
                <c:pt idx="164">
                  <c:v>0.38815719141052585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0.46826899999999999</c:v>
                </c:pt>
                <c:pt idx="1">
                  <c:v>0.46565000000000001</c:v>
                </c:pt>
                <c:pt idx="2">
                  <c:v>0.46274700000000002</c:v>
                </c:pt>
                <c:pt idx="3">
                  <c:v>0.460947</c:v>
                </c:pt>
                <c:pt idx="4">
                  <c:v>0.45986500000000002</c:v>
                </c:pt>
                <c:pt idx="5">
                  <c:v>0.458482</c:v>
                </c:pt>
                <c:pt idx="6">
                  <c:v>0.46024599999999999</c:v>
                </c:pt>
                <c:pt idx="7">
                  <c:v>0.45914500000000003</c:v>
                </c:pt>
                <c:pt idx="8">
                  <c:v>0.45823999999999998</c:v>
                </c:pt>
                <c:pt idx="9">
                  <c:v>0.45662799999999998</c:v>
                </c:pt>
                <c:pt idx="10">
                  <c:v>0.45360200000000001</c:v>
                </c:pt>
                <c:pt idx="11">
                  <c:v>0.45563799999999999</c:v>
                </c:pt>
                <c:pt idx="12">
                  <c:v>0.45819799999999999</c:v>
                </c:pt>
                <c:pt idx="13">
                  <c:v>0.45493499999999998</c:v>
                </c:pt>
                <c:pt idx="14">
                  <c:v>0.45914100000000002</c:v>
                </c:pt>
                <c:pt idx="15">
                  <c:v>0.45812999999999998</c:v>
                </c:pt>
                <c:pt idx="16">
                  <c:v>0.45707300000000001</c:v>
                </c:pt>
                <c:pt idx="17">
                  <c:v>0.45952500000000002</c:v>
                </c:pt>
                <c:pt idx="18">
                  <c:v>0.45981699999999998</c:v>
                </c:pt>
                <c:pt idx="19">
                  <c:v>0.46062399999999998</c:v>
                </c:pt>
                <c:pt idx="20">
                  <c:v>0.46140799999999998</c:v>
                </c:pt>
                <c:pt idx="21">
                  <c:v>0.46358199999999999</c:v>
                </c:pt>
                <c:pt idx="22">
                  <c:v>0.46524500000000002</c:v>
                </c:pt>
                <c:pt idx="23">
                  <c:v>0.46693200000000001</c:v>
                </c:pt>
                <c:pt idx="24">
                  <c:v>0.46814800000000001</c:v>
                </c:pt>
                <c:pt idx="25">
                  <c:v>0.46611000000000002</c:v>
                </c:pt>
                <c:pt idx="26">
                  <c:v>0.46220899999999998</c:v>
                </c:pt>
                <c:pt idx="27">
                  <c:v>0.47085199999999999</c:v>
                </c:pt>
                <c:pt idx="28">
                  <c:v>0.46818900000000002</c:v>
                </c:pt>
                <c:pt idx="29">
                  <c:v>0.47429700000000002</c:v>
                </c:pt>
                <c:pt idx="30">
                  <c:v>0.473578</c:v>
                </c:pt>
                <c:pt idx="31">
                  <c:v>0.47413</c:v>
                </c:pt>
                <c:pt idx="32">
                  <c:v>0.47913299999999998</c:v>
                </c:pt>
                <c:pt idx="33">
                  <c:v>0.47558</c:v>
                </c:pt>
                <c:pt idx="34">
                  <c:v>0.48427799999999999</c:v>
                </c:pt>
                <c:pt idx="35">
                  <c:v>0.48555100000000001</c:v>
                </c:pt>
                <c:pt idx="36">
                  <c:v>0.49689</c:v>
                </c:pt>
                <c:pt idx="37">
                  <c:v>0.49877100000000002</c:v>
                </c:pt>
                <c:pt idx="38">
                  <c:v>0.509293</c:v>
                </c:pt>
                <c:pt idx="39">
                  <c:v>0.52517499999999995</c:v>
                </c:pt>
                <c:pt idx="40">
                  <c:v>0.54755600000000004</c:v>
                </c:pt>
                <c:pt idx="41">
                  <c:v>0.56710400000000005</c:v>
                </c:pt>
                <c:pt idx="42">
                  <c:v>0.59627699999999995</c:v>
                </c:pt>
                <c:pt idx="43">
                  <c:v>0.63874600000000004</c:v>
                </c:pt>
                <c:pt idx="44">
                  <c:v>0.68614799999999998</c:v>
                </c:pt>
                <c:pt idx="45">
                  <c:v>0.73228499999999996</c:v>
                </c:pt>
                <c:pt idx="46">
                  <c:v>0.77557399999999999</c:v>
                </c:pt>
                <c:pt idx="47">
                  <c:v>0.80509799999999998</c:v>
                </c:pt>
                <c:pt idx="48">
                  <c:v>0.82411599999999996</c:v>
                </c:pt>
                <c:pt idx="49">
                  <c:v>0.83946699999999996</c:v>
                </c:pt>
                <c:pt idx="50">
                  <c:v>0.83999100000000004</c:v>
                </c:pt>
                <c:pt idx="51">
                  <c:v>0.83555000000000001</c:v>
                </c:pt>
                <c:pt idx="52">
                  <c:v>0.816917</c:v>
                </c:pt>
                <c:pt idx="53">
                  <c:v>0.78007599999999999</c:v>
                </c:pt>
                <c:pt idx="54">
                  <c:v>0.69516500000000003</c:v>
                </c:pt>
                <c:pt idx="55">
                  <c:v>0.55874500000000005</c:v>
                </c:pt>
                <c:pt idx="56">
                  <c:v>0.46601199999999998</c:v>
                </c:pt>
                <c:pt idx="57">
                  <c:v>0.44939099999999998</c:v>
                </c:pt>
                <c:pt idx="58">
                  <c:v>0.44658799999999998</c:v>
                </c:pt>
                <c:pt idx="59">
                  <c:v>0.44568200000000002</c:v>
                </c:pt>
                <c:pt idx="60">
                  <c:v>0.45064900000000002</c:v>
                </c:pt>
                <c:pt idx="61">
                  <c:v>0.45317299999999999</c:v>
                </c:pt>
                <c:pt idx="62">
                  <c:v>0.45885900000000002</c:v>
                </c:pt>
                <c:pt idx="63">
                  <c:v>0.46755999999999998</c:v>
                </c:pt>
                <c:pt idx="64">
                  <c:v>0.48205199999999998</c:v>
                </c:pt>
                <c:pt idx="65">
                  <c:v>0.50409499999999996</c:v>
                </c:pt>
                <c:pt idx="66">
                  <c:v>0.53622700000000001</c:v>
                </c:pt>
                <c:pt idx="67">
                  <c:v>0.569998</c:v>
                </c:pt>
                <c:pt idx="68">
                  <c:v>0.60527900000000001</c:v>
                </c:pt>
                <c:pt idx="69">
                  <c:v>0.63713500000000001</c:v>
                </c:pt>
                <c:pt idx="70">
                  <c:v>0.66751499999999997</c:v>
                </c:pt>
                <c:pt idx="71">
                  <c:v>0.69286899999999996</c:v>
                </c:pt>
                <c:pt idx="72">
                  <c:v>0.70759499999999997</c:v>
                </c:pt>
                <c:pt idx="73">
                  <c:v>0.71367199999999997</c:v>
                </c:pt>
                <c:pt idx="74">
                  <c:v>0.69642400000000004</c:v>
                </c:pt>
                <c:pt idx="75">
                  <c:v>0.66100599999999998</c:v>
                </c:pt>
                <c:pt idx="76">
                  <c:v>0.58481399999999994</c:v>
                </c:pt>
                <c:pt idx="77">
                  <c:v>0.48324099999999998</c:v>
                </c:pt>
                <c:pt idx="78">
                  <c:v>0.42999100000000001</c:v>
                </c:pt>
                <c:pt idx="79">
                  <c:v>0.41706199999999999</c:v>
                </c:pt>
                <c:pt idx="80">
                  <c:v>0.41434700000000002</c:v>
                </c:pt>
                <c:pt idx="81">
                  <c:v>0.41230600000000001</c:v>
                </c:pt>
                <c:pt idx="82">
                  <c:v>0.41064800000000001</c:v>
                </c:pt>
                <c:pt idx="83">
                  <c:v>0.40865699999999999</c:v>
                </c:pt>
                <c:pt idx="84">
                  <c:v>0.409466</c:v>
                </c:pt>
                <c:pt idx="85">
                  <c:v>0.411472</c:v>
                </c:pt>
                <c:pt idx="86">
                  <c:v>0.40906199999999998</c:v>
                </c:pt>
                <c:pt idx="87">
                  <c:v>0.40612199999999998</c:v>
                </c:pt>
                <c:pt idx="88">
                  <c:v>0.406775</c:v>
                </c:pt>
                <c:pt idx="89">
                  <c:v>0.40805399999999997</c:v>
                </c:pt>
                <c:pt idx="90">
                  <c:v>0.40953200000000001</c:v>
                </c:pt>
                <c:pt idx="91">
                  <c:v>0.40737499999999999</c:v>
                </c:pt>
                <c:pt idx="92">
                  <c:v>0.40454699999999999</c:v>
                </c:pt>
                <c:pt idx="93">
                  <c:v>0.40571200000000002</c:v>
                </c:pt>
                <c:pt idx="94">
                  <c:v>0.40838799999999997</c:v>
                </c:pt>
                <c:pt idx="95">
                  <c:v>0.40506500000000001</c:v>
                </c:pt>
                <c:pt idx="96">
                  <c:v>0.40812199999999998</c:v>
                </c:pt>
                <c:pt idx="97">
                  <c:v>0.4088</c:v>
                </c:pt>
                <c:pt idx="98">
                  <c:v>0.40743800000000002</c:v>
                </c:pt>
                <c:pt idx="99">
                  <c:v>0.409945</c:v>
                </c:pt>
                <c:pt idx="100">
                  <c:v>0.405385</c:v>
                </c:pt>
                <c:pt idx="101">
                  <c:v>0.40228599999999998</c:v>
                </c:pt>
                <c:pt idx="102">
                  <c:v>0.40620200000000001</c:v>
                </c:pt>
                <c:pt idx="103">
                  <c:v>0.40410699999999999</c:v>
                </c:pt>
                <c:pt idx="104">
                  <c:v>0.407474</c:v>
                </c:pt>
                <c:pt idx="105">
                  <c:v>0.409279</c:v>
                </c:pt>
                <c:pt idx="106">
                  <c:v>0.41692000000000001</c:v>
                </c:pt>
                <c:pt idx="107">
                  <c:v>0.41959299999999999</c:v>
                </c:pt>
                <c:pt idx="108">
                  <c:v>0.42304799999999998</c:v>
                </c:pt>
                <c:pt idx="109">
                  <c:v>0.43016799999999999</c:v>
                </c:pt>
                <c:pt idx="110">
                  <c:v>0.42854700000000001</c:v>
                </c:pt>
                <c:pt idx="111">
                  <c:v>0.43015399999999998</c:v>
                </c:pt>
                <c:pt idx="112">
                  <c:v>0.42578100000000002</c:v>
                </c:pt>
                <c:pt idx="113">
                  <c:v>0.42221799999999998</c:v>
                </c:pt>
                <c:pt idx="114">
                  <c:v>0.41990300000000003</c:v>
                </c:pt>
                <c:pt idx="115">
                  <c:v>0.41310200000000002</c:v>
                </c:pt>
                <c:pt idx="116">
                  <c:v>0.40522599999999998</c:v>
                </c:pt>
                <c:pt idx="117">
                  <c:v>0.40210000000000001</c:v>
                </c:pt>
                <c:pt idx="118">
                  <c:v>0.39477800000000002</c:v>
                </c:pt>
                <c:pt idx="119">
                  <c:v>0.39260499999999998</c:v>
                </c:pt>
                <c:pt idx="120">
                  <c:v>0.39367099999999999</c:v>
                </c:pt>
                <c:pt idx="121">
                  <c:v>0.39493699999999998</c:v>
                </c:pt>
                <c:pt idx="122">
                  <c:v>0.39233400000000002</c:v>
                </c:pt>
                <c:pt idx="123">
                  <c:v>0.39135599999999998</c:v>
                </c:pt>
                <c:pt idx="124">
                  <c:v>0.38816699999999998</c:v>
                </c:pt>
                <c:pt idx="125">
                  <c:v>0.39149899999999999</c:v>
                </c:pt>
                <c:pt idx="126">
                  <c:v>0.39011899999999999</c:v>
                </c:pt>
                <c:pt idx="127">
                  <c:v>0.39228200000000002</c:v>
                </c:pt>
                <c:pt idx="128">
                  <c:v>0.38690200000000002</c:v>
                </c:pt>
                <c:pt idx="129">
                  <c:v>0.39627200000000001</c:v>
                </c:pt>
                <c:pt idx="130">
                  <c:v>0.39226</c:v>
                </c:pt>
                <c:pt idx="131">
                  <c:v>0.38965899999999998</c:v>
                </c:pt>
                <c:pt idx="132">
                  <c:v>0.39595599999999997</c:v>
                </c:pt>
                <c:pt idx="133">
                  <c:v>0.39196300000000001</c:v>
                </c:pt>
                <c:pt idx="134">
                  <c:v>0.394978</c:v>
                </c:pt>
                <c:pt idx="135">
                  <c:v>0.397978</c:v>
                </c:pt>
                <c:pt idx="136">
                  <c:v>0.39738400000000001</c:v>
                </c:pt>
                <c:pt idx="137">
                  <c:v>0.41091499999999997</c:v>
                </c:pt>
                <c:pt idx="138">
                  <c:v>0.41020299999999998</c:v>
                </c:pt>
                <c:pt idx="139">
                  <c:v>0.4093</c:v>
                </c:pt>
                <c:pt idx="140">
                  <c:v>0.41552099999999997</c:v>
                </c:pt>
                <c:pt idx="141">
                  <c:v>0.41969800000000002</c:v>
                </c:pt>
                <c:pt idx="142">
                  <c:v>0.42057699999999998</c:v>
                </c:pt>
                <c:pt idx="143">
                  <c:v>0.420649</c:v>
                </c:pt>
                <c:pt idx="144">
                  <c:v>0.41636400000000001</c:v>
                </c:pt>
                <c:pt idx="145">
                  <c:v>0.40945399999999998</c:v>
                </c:pt>
                <c:pt idx="146">
                  <c:v>0.40587099999999998</c:v>
                </c:pt>
                <c:pt idx="147">
                  <c:v>0.40311900000000001</c:v>
                </c:pt>
                <c:pt idx="148">
                  <c:v>0.406115</c:v>
                </c:pt>
                <c:pt idx="149">
                  <c:v>0.40209</c:v>
                </c:pt>
                <c:pt idx="150">
                  <c:v>0.40216400000000002</c:v>
                </c:pt>
                <c:pt idx="151">
                  <c:v>0.40235500000000002</c:v>
                </c:pt>
                <c:pt idx="152">
                  <c:v>0.405885</c:v>
                </c:pt>
                <c:pt idx="153">
                  <c:v>0.40565000000000001</c:v>
                </c:pt>
                <c:pt idx="154">
                  <c:v>0.40429700000000002</c:v>
                </c:pt>
                <c:pt idx="155">
                  <c:v>0.39981499999999998</c:v>
                </c:pt>
                <c:pt idx="156">
                  <c:v>0.39974300000000001</c:v>
                </c:pt>
                <c:pt idx="157">
                  <c:v>0.40409600000000001</c:v>
                </c:pt>
                <c:pt idx="158">
                  <c:v>0.39929199999999998</c:v>
                </c:pt>
                <c:pt idx="159">
                  <c:v>0.40023199999999998</c:v>
                </c:pt>
                <c:pt idx="160">
                  <c:v>0.40279199999999998</c:v>
                </c:pt>
                <c:pt idx="161">
                  <c:v>0.39685399999999998</c:v>
                </c:pt>
                <c:pt idx="162">
                  <c:v>0.39701199999999998</c:v>
                </c:pt>
                <c:pt idx="163">
                  <c:v>0.40128900000000001</c:v>
                </c:pt>
                <c:pt idx="164">
                  <c:v>0.40060600000000002</c:v>
                </c:pt>
                <c:pt idx="165">
                  <c:v>0.40233600000000003</c:v>
                </c:pt>
                <c:pt idx="166">
                  <c:v>0.40119700000000003</c:v>
                </c:pt>
                <c:pt idx="167">
                  <c:v>0.40112700000000001</c:v>
                </c:pt>
                <c:pt idx="168">
                  <c:v>0.40203899999999998</c:v>
                </c:pt>
                <c:pt idx="169">
                  <c:v>0.40379999999999999</c:v>
                </c:pt>
                <c:pt idx="170">
                  <c:v>0.39925699999999997</c:v>
                </c:pt>
                <c:pt idx="171">
                  <c:v>0.39924399999999999</c:v>
                </c:pt>
                <c:pt idx="172">
                  <c:v>0.402445</c:v>
                </c:pt>
                <c:pt idx="173">
                  <c:v>0.39747199999999999</c:v>
                </c:pt>
                <c:pt idx="174">
                  <c:v>0.397061</c:v>
                </c:pt>
                <c:pt idx="175">
                  <c:v>0.403198</c:v>
                </c:pt>
                <c:pt idx="176">
                  <c:v>0.39477299999999999</c:v>
                </c:pt>
                <c:pt idx="177">
                  <c:v>0.40164100000000003</c:v>
                </c:pt>
                <c:pt idx="178">
                  <c:v>0.40040500000000001</c:v>
                </c:pt>
                <c:pt idx="179">
                  <c:v>0.39743299999999998</c:v>
                </c:pt>
                <c:pt idx="180">
                  <c:v>0.399316</c:v>
                </c:pt>
                <c:pt idx="181">
                  <c:v>0.40180100000000002</c:v>
                </c:pt>
                <c:pt idx="182">
                  <c:v>0.39909699999999998</c:v>
                </c:pt>
                <c:pt idx="183">
                  <c:v>0.395758</c:v>
                </c:pt>
                <c:pt idx="184">
                  <c:v>0.395926</c:v>
                </c:pt>
                <c:pt idx="185">
                  <c:v>0.39987099999999998</c:v>
                </c:pt>
                <c:pt idx="186">
                  <c:v>0.39964899999999998</c:v>
                </c:pt>
                <c:pt idx="187">
                  <c:v>0.40100200000000003</c:v>
                </c:pt>
                <c:pt idx="188">
                  <c:v>0.40164299999999997</c:v>
                </c:pt>
                <c:pt idx="189">
                  <c:v>0.40272400000000003</c:v>
                </c:pt>
                <c:pt idx="190">
                  <c:v>0.40404699999999999</c:v>
                </c:pt>
                <c:pt idx="191">
                  <c:v>0.40044999999999997</c:v>
                </c:pt>
                <c:pt idx="192">
                  <c:v>0.39822999999999997</c:v>
                </c:pt>
                <c:pt idx="193">
                  <c:v>0.39835599999999999</c:v>
                </c:pt>
                <c:pt idx="194">
                  <c:v>0.40009299999999998</c:v>
                </c:pt>
                <c:pt idx="195">
                  <c:v>0.40178999999999998</c:v>
                </c:pt>
                <c:pt idx="196">
                  <c:v>0.39909299999999998</c:v>
                </c:pt>
                <c:pt idx="197">
                  <c:v>0.39482099999999998</c:v>
                </c:pt>
                <c:pt idx="198">
                  <c:v>0.39677499999999999</c:v>
                </c:pt>
                <c:pt idx="199">
                  <c:v>0.39729900000000001</c:v>
                </c:pt>
                <c:pt idx="200">
                  <c:v>0.39765600000000001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0.45590490103288162</c:v>
                </c:pt>
                <c:pt idx="1">
                  <c:v>0.45623067241358622</c:v>
                </c:pt>
                <c:pt idx="2">
                  <c:v>0.45654499423566403</c:v>
                </c:pt>
                <c:pt idx="3">
                  <c:v>0.45684661520328146</c:v>
                </c:pt>
                <c:pt idx="4">
                  <c:v>0.45713417734934497</c:v>
                </c:pt>
                <c:pt idx="5">
                  <c:v>0.45740621245311153</c:v>
                </c:pt>
                <c:pt idx="6">
                  <c:v>0.45766113976071793</c:v>
                </c:pt>
                <c:pt idx="7">
                  <c:v>0.45789726555024107</c:v>
                </c:pt>
                <c:pt idx="8">
                  <c:v>0.45811278530347843</c:v>
                </c:pt>
                <c:pt idx="9">
                  <c:v>0.4583057895863884</c:v>
                </c:pt>
                <c:pt idx="10">
                  <c:v>0.45847427526558943</c:v>
                </c:pt>
                <c:pt idx="11">
                  <c:v>0.45861616449640652</c:v>
                </c:pt>
                <c:pt idx="12">
                  <c:v>0.45872933514452285</c:v>
                </c:pt>
                <c:pt idx="13">
                  <c:v>0.45881166813016222</c:v>
                </c:pt>
                <c:pt idx="14">
                  <c:v>0.45886111984132949</c:v>
                </c:pt>
                <c:pt idx="15">
                  <c:v>0.45887583152302702</c:v>
                </c:pt>
                <c:pt idx="16">
                  <c:v>0.45885429270260908</c:v>
                </c:pt>
                <c:pt idx="17">
                  <c:v>0.45879558251691621</c:v>
                </c:pt>
                <c:pt idx="18">
                  <c:v>0.4586997214098143</c:v>
                </c:pt>
                <c:pt idx="19">
                  <c:v>0.45856817597513883</c:v>
                </c:pt>
                <c:pt idx="20">
                  <c:v>0.45840457122644596</c:v>
                </c:pt>
                <c:pt idx="21">
                  <c:v>0.45821567616259173</c:v>
                </c:pt>
                <c:pt idx="22">
                  <c:v>0.45801273821406868</c:v>
                </c:pt>
                <c:pt idx="23">
                  <c:v>0.4578132470261243</c:v>
                </c:pt>
                <c:pt idx="24">
                  <c:v>0.45764320398364988</c:v>
                </c:pt>
                <c:pt idx="25">
                  <c:v>0.4575399558363249</c:v>
                </c:pt>
                <c:pt idx="26">
                  <c:v>0.45755561307303733</c:v>
                </c:pt>
                <c:pt idx="27">
                  <c:v>0.45776101084631565</c:v>
                </c:pt>
                <c:pt idx="28">
                  <c:v>0.45825007819448643</c:v>
                </c:pt>
                <c:pt idx="29">
                  <c:v>0.45914435901303874</c:v>
                </c:pt>
                <c:pt idx="30">
                  <c:v>0.46059727953982121</c:v>
                </c:pt>
                <c:pt idx="31">
                  <c:v>0.46279759259398928</c:v>
                </c:pt>
                <c:pt idx="32">
                  <c:v>0.4659712670069901</c:v>
                </c:pt>
                <c:pt idx="33">
                  <c:v>0.4703809584299834</c:v>
                </c:pt>
                <c:pt idx="34">
                  <c:v>0.47632212872520124</c:v>
                </c:pt>
                <c:pt idx="35">
                  <c:v>0.48411491267739304</c:v>
                </c:pt>
                <c:pt idx="36">
                  <c:v>0.4940909979424537</c:v>
                </c:pt>
                <c:pt idx="37">
                  <c:v>0.50657511263013677</c:v>
                </c:pt>
                <c:pt idx="38">
                  <c:v>0.52186121250011797</c:v>
                </c:pt>
                <c:pt idx="39">
                  <c:v>0.5401841086147342</c:v>
                </c:pt>
                <c:pt idx="40">
                  <c:v>0.5616880276678049</c:v>
                </c:pt>
                <c:pt idx="41">
                  <c:v>0.58639437049367915</c:v>
                </c:pt>
                <c:pt idx="42">
                  <c:v>0.6141716221533764</c:v>
                </c:pt>
                <c:pt idx="43">
                  <c:v>0.6447108467863224</c:v>
                </c:pt>
                <c:pt idx="44">
                  <c:v>0.67751033975354946</c:v>
                </c:pt>
                <c:pt idx="45">
                  <c:v>0.71187251769804682</c:v>
                </c:pt>
                <c:pt idx="46">
                  <c:v>0.74691295291641346</c:v>
                </c:pt>
                <c:pt idx="47">
                  <c:v>0.78156195036057485</c:v>
                </c:pt>
                <c:pt idx="48">
                  <c:v>0.81444666381588249</c:v>
                </c:pt>
                <c:pt idx="49">
                  <c:v>0.84327894417724514</c:v>
                </c:pt>
                <c:pt idx="50">
                  <c:v>0.86316095328614606</c:v>
                </c:pt>
                <c:pt idx="51">
                  <c:v>0.86436045916838555</c:v>
                </c:pt>
                <c:pt idx="52">
                  <c:v>0.83358502916768706</c:v>
                </c:pt>
                <c:pt idx="53">
                  <c:v>0.76354994718087388</c:v>
                </c:pt>
                <c:pt idx="54">
                  <c:v>0.66538098501126197</c:v>
                </c:pt>
                <c:pt idx="55">
                  <c:v>0.56723923958173128</c:v>
                </c:pt>
                <c:pt idx="56">
                  <c:v>0.49510912986380284</c:v>
                </c:pt>
                <c:pt idx="57">
                  <c:v>0.45626263079864599</c:v>
                </c:pt>
                <c:pt idx="58">
                  <c:v>0.44198104164455099</c:v>
                </c:pt>
                <c:pt idx="59">
                  <c:v>0.44053741111002226</c:v>
                </c:pt>
                <c:pt idx="60">
                  <c:v>0.44486200693131484</c:v>
                </c:pt>
                <c:pt idx="61">
                  <c:v>0.45247629936260486</c:v>
                </c:pt>
                <c:pt idx="62">
                  <c:v>0.46307658776045219</c:v>
                </c:pt>
                <c:pt idx="63">
                  <c:v>0.47698298147325074</c:v>
                </c:pt>
                <c:pt idx="64">
                  <c:v>0.49456118871030935</c:v>
                </c:pt>
                <c:pt idx="65">
                  <c:v>0.51603221036633518</c:v>
                </c:pt>
                <c:pt idx="66">
                  <c:v>0.54137512738561566</c:v>
                </c:pt>
                <c:pt idx="67">
                  <c:v>0.57025265221394228</c:v>
                </c:pt>
                <c:pt idx="68">
                  <c:v>0.60195405811711766</c:v>
                </c:pt>
                <c:pt idx="69">
                  <c:v>0.63533579952454389</c:v>
                </c:pt>
                <c:pt idx="70">
                  <c:v>0.66863833610410683</c:v>
                </c:pt>
                <c:pt idx="71">
                  <c:v>0.69885765085036455</c:v>
                </c:pt>
                <c:pt idx="72">
                  <c:v>0.72042667035353092</c:v>
                </c:pt>
                <c:pt idx="73">
                  <c:v>0.72428693370231179</c:v>
                </c:pt>
                <c:pt idx="74">
                  <c:v>0.70061537422922859</c:v>
                </c:pt>
                <c:pt idx="75">
                  <c:v>0.64688479184735714</c:v>
                </c:pt>
                <c:pt idx="76">
                  <c:v>0.57476876849633318</c:v>
                </c:pt>
                <c:pt idx="77">
                  <c:v>0.50556421293690013</c:v>
                </c:pt>
                <c:pt idx="78">
                  <c:v>0.45594141836770341</c:v>
                </c:pt>
                <c:pt idx="79">
                  <c:v>0.42889202835849294</c:v>
                </c:pt>
                <c:pt idx="80">
                  <c:v>0.41749030881665994</c:v>
                </c:pt>
                <c:pt idx="81">
                  <c:v>0.41358877122923254</c:v>
                </c:pt>
                <c:pt idx="82">
                  <c:v>0.4122926542554885</c:v>
                </c:pt>
                <c:pt idx="83">
                  <c:v>0.4116687652051424</c:v>
                </c:pt>
                <c:pt idx="84">
                  <c:v>0.41117790948533867</c:v>
                </c:pt>
                <c:pt idx="85">
                  <c:v>0.41071036899843122</c:v>
                </c:pt>
                <c:pt idx="86">
                  <c:v>0.41024939028468954</c:v>
                </c:pt>
                <c:pt idx="87">
                  <c:v>0.40979283458823546</c:v>
                </c:pt>
                <c:pt idx="88">
                  <c:v>0.40934029169747571</c:v>
                </c:pt>
                <c:pt idx="89">
                  <c:v>0.40889155862935939</c:v>
                </c:pt>
                <c:pt idx="90">
                  <c:v>0.40844654976170797</c:v>
                </c:pt>
                <c:pt idx="91">
                  <c:v>0.40800538456803376</c:v>
                </c:pt>
                <c:pt idx="92">
                  <c:v>0.40756857818704162</c:v>
                </c:pt>
                <c:pt idx="93">
                  <c:v>0.40713739832281454</c:v>
                </c:pt>
                <c:pt idx="94">
                  <c:v>0.40671449490222117</c:v>
                </c:pt>
                <c:pt idx="95">
                  <c:v>0.40630494492382718</c:v>
                </c:pt>
                <c:pt idx="96">
                  <c:v>0.40591787378974986</c:v>
                </c:pt>
                <c:pt idx="97">
                  <c:v>0.40556878663662405</c:v>
                </c:pt>
                <c:pt idx="98">
                  <c:v>0.40528262807430332</c:v>
                </c:pt>
                <c:pt idx="99">
                  <c:v>0.40509734550736543</c:v>
                </c:pt>
                <c:pt idx="100">
                  <c:v>0.40506734150331647</c:v>
                </c:pt>
                <c:pt idx="101">
                  <c:v>0.40526569959272685</c:v>
                </c:pt>
                <c:pt idx="102">
                  <c:v>0.40578356793705683</c:v>
                </c:pt>
                <c:pt idx="103">
                  <c:v>0.40672475907847444</c:v>
                </c:pt>
                <c:pt idx="104">
                  <c:v>0.40819359929426685</c:v>
                </c:pt>
                <c:pt idx="105">
                  <c:v>0.41027423436732668</c:v>
                </c:pt>
                <c:pt idx="106">
                  <c:v>0.41299961639595684</c:v>
                </c:pt>
                <c:pt idx="107">
                  <c:v>0.4163084658820298</c:v>
                </c:pt>
                <c:pt idx="108">
                  <c:v>0.41999140808482199</c:v>
                </c:pt>
                <c:pt idx="109">
                  <c:v>0.42363946321547802</c:v>
                </c:pt>
                <c:pt idx="110">
                  <c:v>0.42663230059587376</c:v>
                </c:pt>
                <c:pt idx="111">
                  <c:v>0.42822459783683875</c:v>
                </c:pt>
                <c:pt idx="112">
                  <c:v>0.42776683287792178</c:v>
                </c:pt>
                <c:pt idx="113">
                  <c:v>0.42500494749800855</c:v>
                </c:pt>
                <c:pt idx="114">
                  <c:v>0.42029108256643916</c:v>
                </c:pt>
                <c:pt idx="115">
                  <c:v>0.41452725189461681</c:v>
                </c:pt>
                <c:pt idx="116">
                  <c:v>0.40882188004463305</c:v>
                </c:pt>
                <c:pt idx="117">
                  <c:v>0.40405454376343497</c:v>
                </c:pt>
                <c:pt idx="118">
                  <c:v>0.40061199521800189</c:v>
                </c:pt>
                <c:pt idx="119">
                  <c:v>0.3984113509396352</c:v>
                </c:pt>
                <c:pt idx="120">
                  <c:v>0.39711552715384768</c:v>
                </c:pt>
                <c:pt idx="121">
                  <c:v>0.39635988953481471</c:v>
                </c:pt>
                <c:pt idx="122">
                  <c:v>0.39587650177044181</c:v>
                </c:pt>
                <c:pt idx="123">
                  <c:v>0.39551298827019604</c:v>
                </c:pt>
                <c:pt idx="124">
                  <c:v>0.39519924723931205</c:v>
                </c:pt>
                <c:pt idx="125">
                  <c:v>0.39490882317121045</c:v>
                </c:pt>
                <c:pt idx="126">
                  <c:v>0.39463372573089367</c:v>
                </c:pt>
                <c:pt idx="127">
                  <c:v>0.39437247497242117</c:v>
                </c:pt>
                <c:pt idx="128">
                  <c:v>0.39412587083286121</c:v>
                </c:pt>
                <c:pt idx="129">
                  <c:v>0.39389655172791049</c:v>
                </c:pt>
                <c:pt idx="130">
                  <c:v>0.39369119875967273</c:v>
                </c:pt>
                <c:pt idx="131">
                  <c:v>0.39352640865032534</c:v>
                </c:pt>
                <c:pt idx="132">
                  <c:v>0.39344043699324521</c:v>
                </c:pt>
                <c:pt idx="133">
                  <c:v>0.39351218462909071</c:v>
                </c:pt>
                <c:pt idx="134">
                  <c:v>0.39388384099866569</c:v>
                </c:pt>
                <c:pt idx="135">
                  <c:v>0.39477320763980339</c:v>
                </c:pt>
                <c:pt idx="136">
                  <c:v>0.39644976400064652</c:v>
                </c:pt>
                <c:pt idx="137">
                  <c:v>0.39914748767188707</c:v>
                </c:pt>
                <c:pt idx="138">
                  <c:v>0.40291344415336294</c:v>
                </c:pt>
                <c:pt idx="139">
                  <c:v>0.40744615951821528</c:v>
                </c:pt>
                <c:pt idx="140">
                  <c:v>0.41203049430335331</c:v>
                </c:pt>
                <c:pt idx="141">
                  <c:v>0.41566957243238567</c:v>
                </c:pt>
                <c:pt idx="142">
                  <c:v>0.41741667819425987</c:v>
                </c:pt>
                <c:pt idx="143">
                  <c:v>0.41676635922091415</c:v>
                </c:pt>
                <c:pt idx="144">
                  <c:v>0.41388667925501027</c:v>
                </c:pt>
                <c:pt idx="145">
                  <c:v>0.40954778774051115</c:v>
                </c:pt>
                <c:pt idx="146">
                  <c:v>0.40478764967977088</c:v>
                </c:pt>
                <c:pt idx="147">
                  <c:v>0.40051243814191889</c:v>
                </c:pt>
                <c:pt idx="148">
                  <c:v>0.39723961250061213</c:v>
                </c:pt>
                <c:pt idx="149">
                  <c:v>0.39506774551236429</c:v>
                </c:pt>
                <c:pt idx="150">
                  <c:v>0.39381286426415774</c:v>
                </c:pt>
                <c:pt idx="151">
                  <c:v>0.39318793478872066</c:v>
                </c:pt>
                <c:pt idx="152">
                  <c:v>0.39293216936771569</c:v>
                </c:pt>
                <c:pt idx="153">
                  <c:v>0.39286388939256239</c:v>
                </c:pt>
                <c:pt idx="154">
                  <c:v>0.39287845627854179</c:v>
                </c:pt>
                <c:pt idx="155">
                  <c:v>0.3929242735288207</c:v>
                </c:pt>
                <c:pt idx="156">
                  <c:v>0.39297900013189646</c:v>
                </c:pt>
                <c:pt idx="157">
                  <c:v>0.39303385256584589</c:v>
                </c:pt>
                <c:pt idx="158">
                  <c:v>0.39308547630120144</c:v>
                </c:pt>
                <c:pt idx="159">
                  <c:v>0.39313245403911867</c:v>
                </c:pt>
                <c:pt idx="160">
                  <c:v>0.39317402661819956</c:v>
                </c:pt>
                <c:pt idx="161">
                  <c:v>0.39320968532529821</c:v>
                </c:pt>
                <c:pt idx="162">
                  <c:v>0.3932390549703137</c:v>
                </c:pt>
                <c:pt idx="163">
                  <c:v>0.3932618601409944</c:v>
                </c:pt>
                <c:pt idx="164">
                  <c:v>0.39327791182416333</c:v>
                </c:pt>
                <c:pt idx="165">
                  <c:v>0.39328709818342078</c:v>
                </c:pt>
                <c:pt idx="166">
                  <c:v>0.39328937601320363</c:v>
                </c:pt>
                <c:pt idx="167">
                  <c:v>0.39328476236001902</c:v>
                </c:pt>
                <c:pt idx="168">
                  <c:v>0.39327332637594276</c:v>
                </c:pt>
                <c:pt idx="169">
                  <c:v>0.39325518153715727</c:v>
                </c:pt>
                <c:pt idx="170">
                  <c:v>0.39323047833749031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0.45590490079962182</c:v>
                </c:pt>
                <c:pt idx="1">
                  <c:v>0.45623067190003108</c:v>
                </c:pt>
                <c:pt idx="2">
                  <c:v>0.45654499312158753</c:v>
                </c:pt>
                <c:pt idx="3">
                  <c:v>0.45684661282192884</c:v>
                </c:pt>
                <c:pt idx="4">
                  <c:v>0.457134172333857</c:v>
                </c:pt>
                <c:pt idx="5">
                  <c:v>0.45740620204472376</c:v>
                </c:pt>
                <c:pt idx="6">
                  <c:v>0.45766111847763608</c:v>
                </c:pt>
                <c:pt idx="7">
                  <c:v>0.45789722266909844</c:v>
                </c:pt>
                <c:pt idx="8">
                  <c:v>0.45811270017419714</c:v>
                </c:pt>
                <c:pt idx="9">
                  <c:v>0.4583056230641015</c:v>
                </c:pt>
                <c:pt idx="10">
                  <c:v>0.4584739543088131</c:v>
                </c:pt>
                <c:pt idx="11">
                  <c:v>0.45861555495738332</c:v>
                </c:pt>
                <c:pt idx="12">
                  <c:v>0.45872819453429142</c:v>
                </c:pt>
                <c:pt idx="13">
                  <c:v>0.45880956505984427</c:v>
                </c:pt>
                <c:pt idx="14">
                  <c:v>0.4588572990694596</c:v>
                </c:pt>
                <c:pt idx="15">
                  <c:v>0.45886899194664166</c:v>
                </c:pt>
                <c:pt idx="16">
                  <c:v>0.45884222879275177</c:v>
                </c:pt>
                <c:pt idx="17">
                  <c:v>0.45877461592967761</c:v>
                </c:pt>
                <c:pt idx="18">
                  <c:v>0.45866381696709907</c:v>
                </c:pt>
                <c:pt idx="19">
                  <c:v>0.45850759316449718</c:v>
                </c:pt>
                <c:pt idx="20">
                  <c:v>0.45830384758272114</c:v>
                </c:pt>
                <c:pt idx="21">
                  <c:v>0.45805067225801183</c:v>
                </c:pt>
                <c:pt idx="22">
                  <c:v>0.45774639735441758</c:v>
                </c:pt>
                <c:pt idx="23">
                  <c:v>0.45738964097451085</c:v>
                </c:pt>
                <c:pt idx="24">
                  <c:v>0.45697935805331291</c:v>
                </c:pt>
                <c:pt idx="25">
                  <c:v>0.45651488654951849</c:v>
                </c:pt>
                <c:pt idx="26">
                  <c:v>0.45599598900602911</c:v>
                </c:pt>
                <c:pt idx="27">
                  <c:v>0.45542288750201743</c:v>
                </c:pt>
                <c:pt idx="28">
                  <c:v>0.45479629008102784</c:v>
                </c:pt>
                <c:pt idx="29">
                  <c:v>0.4541174069269075</c:v>
                </c:pt>
                <c:pt idx="30">
                  <c:v>0.45338795487506128</c:v>
                </c:pt>
                <c:pt idx="31">
                  <c:v>0.45261014928242177</c:v>
                </c:pt>
                <c:pt idx="32">
                  <c:v>0.45178668281502554</c:v>
                </c:pt>
                <c:pt idx="33">
                  <c:v>0.45092069131489831</c:v>
                </c:pt>
                <c:pt idx="34">
                  <c:v>0.45001570753647718</c:v>
                </c:pt>
                <c:pt idx="35">
                  <c:v>0.44907560415000236</c:v>
                </c:pt>
                <c:pt idx="36">
                  <c:v>0.44810452794767019</c:v>
                </c:pt>
                <c:pt idx="37">
                  <c:v>0.4471068276151266</c:v>
                </c:pt>
                <c:pt idx="38">
                  <c:v>0.4460869777130736</c:v>
                </c:pt>
                <c:pt idx="39">
                  <c:v>0.44504950163174267</c:v>
                </c:pt>
                <c:pt idx="40">
                  <c:v>0.44399889623050426</c:v>
                </c:pt>
                <c:pt idx="41">
                  <c:v>0.44293956066701501</c:v>
                </c:pt>
                <c:pt idx="42">
                  <c:v>0.44187573157949001</c:v>
                </c:pt>
                <c:pt idx="43">
                  <c:v>0.44081142634619608</c:v>
                </c:pt>
                <c:pt idx="44">
                  <c:v>0.43975039564784074</c:v>
                </c:pt>
                <c:pt idx="45">
                  <c:v>0.43869608604173183</c:v>
                </c:pt>
                <c:pt idx="46">
                  <c:v>0.43765161275867226</c:v>
                </c:pt>
                <c:pt idx="47">
                  <c:v>0.43661974248529994</c:v>
                </c:pt>
                <c:pt idx="48">
                  <c:v>0.43560288551827042</c:v>
                </c:pt>
                <c:pt idx="49">
                  <c:v>0.43460309638546668</c:v>
                </c:pt>
                <c:pt idx="50">
                  <c:v>0.43362208182769735</c:v>
                </c:pt>
                <c:pt idx="51">
                  <c:v>0.43266121491906134</c:v>
                </c:pt>
                <c:pt idx="52">
                  <c:v>0.43172155406652951</c:v>
                </c:pt>
                <c:pt idx="53">
                  <c:v>0.43080386565683304</c:v>
                </c:pt>
                <c:pt idx="54">
                  <c:v>0.42990864919703003</c:v>
                </c:pt>
                <c:pt idx="55">
                  <c:v>0.429036163909496</c:v>
                </c:pt>
                <c:pt idx="56">
                  <c:v>0.42818645587879095</c:v>
                </c:pt>
                <c:pt idx="57">
                  <c:v>0.42735938499493059</c:v>
                </c:pt>
                <c:pt idx="58">
                  <c:v>0.42655465108525409</c:v>
                </c:pt>
                <c:pt idx="59">
                  <c:v>0.42577181876790637</c:v>
                </c:pt>
                <c:pt idx="60">
                  <c:v>0.42501034068877186</c:v>
                </c:pt>
                <c:pt idx="61">
                  <c:v>0.42426957891729744</c:v>
                </c:pt>
                <c:pt idx="62">
                  <c:v>0.42354882437353136</c:v>
                </c:pt>
                <c:pt idx="63">
                  <c:v>0.4228473142386262</c:v>
                </c:pt>
                <c:pt idx="64">
                  <c:v>0.42216424736474339</c:v>
                </c:pt>
                <c:pt idx="65">
                  <c:v>0.42149879774910304</c:v>
                </c:pt>
                <c:pt idx="66">
                  <c:v>0.42085012617256284</c:v>
                </c:pt>
                <c:pt idx="67">
                  <c:v>0.4202173901274896</c:v>
                </c:pt>
                <c:pt idx="68">
                  <c:v>0.41959975217468615</c:v>
                </c:pt>
                <c:pt idx="69">
                  <c:v>0.41899638687658702</c:v>
                </c:pt>
                <c:pt idx="70">
                  <c:v>0.41840648645545758</c:v>
                </c:pt>
                <c:pt idx="71">
                  <c:v>0.41782926532239645</c:v>
                </c:pt>
                <c:pt idx="72">
                  <c:v>0.4172639636167576</c:v>
                </c:pt>
                <c:pt idx="73">
                  <c:v>0.41670984988723198</c:v>
                </c:pt>
                <c:pt idx="74">
                  <c:v>0.41616622303606127</c:v>
                </c:pt>
                <c:pt idx="75">
                  <c:v>0.41563241363738063</c:v>
                </c:pt>
                <c:pt idx="76">
                  <c:v>0.41510778472998733</c:v>
                </c:pt>
                <c:pt idx="77">
                  <c:v>0.41459173217429102</c:v>
                </c:pt>
                <c:pt idx="78">
                  <c:v>0.41408368465308859</c:v>
                </c:pt>
                <c:pt idx="79">
                  <c:v>0.41358310338629306</c:v>
                </c:pt>
                <c:pt idx="80">
                  <c:v>0.41308948162095349</c:v>
                </c:pt>
                <c:pt idx="81">
                  <c:v>0.41260234394989226</c:v>
                </c:pt>
                <c:pt idx="82">
                  <c:v>0.4121212455050613</c:v>
                </c:pt>
                <c:pt idx="83">
                  <c:v>0.41164577106529565</c:v>
                </c:pt>
                <c:pt idx="84">
                  <c:v>0.41117553411246766</c:v>
                </c:pt>
                <c:pt idx="85">
                  <c:v>0.41071017586509229</c:v>
                </c:pt>
                <c:pt idx="86">
                  <c:v>0.4102493643141365</c:v>
                </c:pt>
                <c:pt idx="87">
                  <c:v>0.40979279328210289</c:v>
                </c:pt>
                <c:pt idx="88">
                  <c:v>0.40934018152331492</c:v>
                </c:pt>
                <c:pt idx="89">
                  <c:v>0.40889127188067848</c:v>
                </c:pt>
                <c:pt idx="90">
                  <c:v>0.40844583051197586</c:v>
                </c:pt>
                <c:pt idx="91">
                  <c:v>0.408003646196898</c:v>
                </c:pt>
                <c:pt idx="92">
                  <c:v>0.40756452973449964</c:v>
                </c:pt>
                <c:pt idx="93">
                  <c:v>0.4071283134395009</c:v>
                </c:pt>
                <c:pt idx="94">
                  <c:v>0.40669485074482753</c:v>
                </c:pt>
                <c:pt idx="95">
                  <c:v>0.40626401591691214</c:v>
                </c:pt>
                <c:pt idx="96">
                  <c:v>0.4058357038895381</c:v>
                </c:pt>
                <c:pt idx="97">
                  <c:v>0.40540983022133642</c:v>
                </c:pt>
                <c:pt idx="98">
                  <c:v>0.40498633118139882</c:v>
                </c:pt>
                <c:pt idx="99">
                  <c:v>0.40456516396679487</c:v>
                </c:pt>
                <c:pt idx="100">
                  <c:v>0.40414630705501609</c:v>
                </c:pt>
                <c:pt idx="101">
                  <c:v>0.40372976069346489</c:v>
                </c:pt>
                <c:pt idx="102">
                  <c:v>0.40331554752698379</c:v>
                </c:pt>
                <c:pt idx="103">
                  <c:v>0.40290371336301417</c:v>
                </c:pt>
                <c:pt idx="104">
                  <c:v>0.40249432807221469</c:v>
                </c:pt>
                <c:pt idx="105">
                  <c:v>0.40208748662014737</c:v>
                </c:pt>
                <c:pt idx="106">
                  <c:v>0.40168331022289705</c:v>
                </c:pt>
                <c:pt idx="107">
                  <c:v>0.40128194761610009</c:v>
                </c:pt>
                <c:pt idx="108">
                  <c:v>0.40088357642274786</c:v>
                </c:pt>
                <c:pt idx="109">
                  <c:v>0.40048840460017898</c:v>
                </c:pt>
                <c:pt idx="110">
                  <c:v>0.40009667194081744</c:v>
                </c:pt>
                <c:pt idx="111">
                  <c:v>0.39970865159435204</c:v>
                </c:pt>
                <c:pt idx="112">
                  <c:v>0.39932465157114333</c:v>
                </c:pt>
                <c:pt idx="113">
                  <c:v>0.39894501617768419</c:v>
                </c:pt>
                <c:pt idx="114">
                  <c:v>0.39857012732494018</c:v>
                </c:pt>
                <c:pt idx="115">
                  <c:v>0.3982004056395041</c:v>
                </c:pt>
                <c:pt idx="116">
                  <c:v>0.39783631129588792</c:v>
                </c:pt>
                <c:pt idx="117">
                  <c:v>0.39747834447630431</c:v>
                </c:pt>
                <c:pt idx="118">
                  <c:v>0.39712704535240417</c:v>
                </c:pt>
                <c:pt idx="119">
                  <c:v>0.39678299347231449</c:v>
                </c:pt>
                <c:pt idx="120">
                  <c:v>0.39644680642676894</c:v>
                </c:pt>
                <c:pt idx="121">
                  <c:v>0.39611913766121043</c:v>
                </c:pt>
                <c:pt idx="122">
                  <c:v>0.39580067329770241</c:v>
                </c:pt>
                <c:pt idx="123">
                  <c:v>0.39549212783273641</c:v>
                </c:pt>
                <c:pt idx="124">
                  <c:v>0.39519423858612635</c:v>
                </c:pt>
                <c:pt idx="125">
                  <c:v>0.39490775879371542</c:v>
                </c:pt>
                <c:pt idx="126">
                  <c:v>0.3946334492640951</c:v>
                </c:pt>
                <c:pt idx="127">
                  <c:v>0.39437206855819351</c:v>
                </c:pt>
                <c:pt idx="128">
                  <c:v>0.39412436170118936</c:v>
                </c:pt>
                <c:pt idx="129">
                  <c:v>0.39389104749881731</c:v>
                </c:pt>
                <c:pt idx="130">
                  <c:v>0.39367280460382409</c:v>
                </c:pt>
                <c:pt idx="131">
                  <c:v>0.39347025656100793</c:v>
                </c:pt>
                <c:pt idx="132">
                  <c:v>0.39328395614743461</c:v>
                </c:pt>
                <c:pt idx="133">
                  <c:v>0.39311436941316558</c:v>
                </c:pt>
                <c:pt idx="134">
                  <c:v>0.39296185991089405</c:v>
                </c:pt>
                <c:pt idx="135">
                  <c:v>0.39282667367298729</c:v>
                </c:pt>
                <c:pt idx="136">
                  <c:v>0.39270892554375852</c:v>
                </c:pt>
                <c:pt idx="137">
                  <c:v>0.39260858749574334</c:v>
                </c:pt>
                <c:pt idx="138">
                  <c:v>0.39252547954482503</c:v>
                </c:pt>
                <c:pt idx="139">
                  <c:v>0.39245926382578511</c:v>
                </c:pt>
                <c:pt idx="140">
                  <c:v>0.39240944229575314</c:v>
                </c:pt>
                <c:pt idx="141">
                  <c:v>0.39237535840018944</c:v>
                </c:pt>
                <c:pt idx="142">
                  <c:v>0.39235620287051887</c:v>
                </c:pt>
                <c:pt idx="143">
                  <c:v>0.39235102363412033</c:v>
                </c:pt>
                <c:pt idx="144">
                  <c:v>0.39235873961894985</c:v>
                </c:pt>
                <c:pt idx="145">
                  <c:v>0.39237815804134946</c:v>
                </c:pt>
                <c:pt idx="146">
                  <c:v>0.39240799459167186</c:v>
                </c:pt>
                <c:pt idx="147">
                  <c:v>0.39244689579197695</c:v>
                </c:pt>
                <c:pt idx="148">
                  <c:v>0.3924934627040858</c:v>
                </c:pt>
                <c:pt idx="149">
                  <c:v>0.39254627512145479</c:v>
                </c:pt>
                <c:pt idx="150">
                  <c:v>0.39260391538658657</c:v>
                </c:pt>
                <c:pt idx="151">
                  <c:v>0.39266499103412267</c:v>
                </c:pt>
                <c:pt idx="152">
                  <c:v>0.39272815556114432</c:v>
                </c:pt>
                <c:pt idx="153">
                  <c:v>0.39279212676010911</c:v>
                </c:pt>
                <c:pt idx="154">
                  <c:v>0.3928557022039515</c:v>
                </c:pt>
                <c:pt idx="155">
                  <c:v>0.39291777163442831</c:v>
                </c:pt>
                <c:pt idx="156">
                  <c:v>0.39297732616195508</c:v>
                </c:pt>
                <c:pt idx="157">
                  <c:v>0.39303346432803343</c:v>
                </c:pt>
                <c:pt idx="158">
                  <c:v>0.393085395202594</c:v>
                </c:pt>
                <c:pt idx="159">
                  <c:v>0.3931324387837003</c:v>
                </c:pt>
                <c:pt idx="160">
                  <c:v>0.39317402403435769</c:v>
                </c:pt>
                <c:pt idx="161">
                  <c:v>0.39320968493131264</c:v>
                </c:pt>
                <c:pt idx="162">
                  <c:v>0.39323905491623656</c:v>
                </c:pt>
                <c:pt idx="163">
                  <c:v>0.3932618601343138</c:v>
                </c:pt>
                <c:pt idx="164">
                  <c:v>0.39327791182342059</c:v>
                </c:pt>
                <c:pt idx="165">
                  <c:v>0.39328709818334645</c:v>
                </c:pt>
                <c:pt idx="166">
                  <c:v>0.39328937601319691</c:v>
                </c:pt>
                <c:pt idx="167">
                  <c:v>0.39328476236001847</c:v>
                </c:pt>
                <c:pt idx="168">
                  <c:v>0.3932733263759427</c:v>
                </c:pt>
                <c:pt idx="169">
                  <c:v>0.39325518153715727</c:v>
                </c:pt>
                <c:pt idx="170">
                  <c:v>0.39323047833749031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0.43851200000000001</c:v>
                </c:pt>
                <c:pt idx="1">
                  <c:v>0.44405600000000001</c:v>
                </c:pt>
                <c:pt idx="2">
                  <c:v>0.434641</c:v>
                </c:pt>
                <c:pt idx="3">
                  <c:v>0.43999500000000002</c:v>
                </c:pt>
                <c:pt idx="4">
                  <c:v>0.43825999999999998</c:v>
                </c:pt>
                <c:pt idx="5">
                  <c:v>0.43989499999999998</c:v>
                </c:pt>
                <c:pt idx="6">
                  <c:v>0.43896200000000002</c:v>
                </c:pt>
                <c:pt idx="7">
                  <c:v>0.44183499999999998</c:v>
                </c:pt>
                <c:pt idx="8">
                  <c:v>0.43755699999999997</c:v>
                </c:pt>
                <c:pt idx="9">
                  <c:v>0.442106</c:v>
                </c:pt>
                <c:pt idx="10">
                  <c:v>0.44256200000000001</c:v>
                </c:pt>
                <c:pt idx="11">
                  <c:v>0.43941200000000002</c:v>
                </c:pt>
                <c:pt idx="12">
                  <c:v>0.44212699999999999</c:v>
                </c:pt>
                <c:pt idx="13">
                  <c:v>0.44015700000000002</c:v>
                </c:pt>
                <c:pt idx="14">
                  <c:v>0.43337799999999999</c:v>
                </c:pt>
                <c:pt idx="15">
                  <c:v>0.43745099999999998</c:v>
                </c:pt>
                <c:pt idx="16">
                  <c:v>0.43874600000000002</c:v>
                </c:pt>
                <c:pt idx="17">
                  <c:v>0.44220999999999999</c:v>
                </c:pt>
                <c:pt idx="18">
                  <c:v>0.439222</c:v>
                </c:pt>
                <c:pt idx="19">
                  <c:v>0.453042</c:v>
                </c:pt>
                <c:pt idx="20">
                  <c:v>0.44999499999999998</c:v>
                </c:pt>
                <c:pt idx="21">
                  <c:v>0.44969700000000001</c:v>
                </c:pt>
                <c:pt idx="22">
                  <c:v>0.44638800000000001</c:v>
                </c:pt>
                <c:pt idx="23">
                  <c:v>0.44985900000000001</c:v>
                </c:pt>
                <c:pt idx="24">
                  <c:v>0.44914900000000002</c:v>
                </c:pt>
                <c:pt idx="25">
                  <c:v>0.451154</c:v>
                </c:pt>
                <c:pt idx="26">
                  <c:v>0.456571</c:v>
                </c:pt>
                <c:pt idx="27">
                  <c:v>0.45525599999999999</c:v>
                </c:pt>
                <c:pt idx="28">
                  <c:v>0.46174900000000002</c:v>
                </c:pt>
                <c:pt idx="29">
                  <c:v>0.45484000000000002</c:v>
                </c:pt>
                <c:pt idx="30">
                  <c:v>0.460119</c:v>
                </c:pt>
                <c:pt idx="31">
                  <c:v>0.460339</c:v>
                </c:pt>
                <c:pt idx="32">
                  <c:v>0.47202499999999997</c:v>
                </c:pt>
                <c:pt idx="33">
                  <c:v>0.47039799999999998</c:v>
                </c:pt>
                <c:pt idx="34">
                  <c:v>0.47582000000000002</c:v>
                </c:pt>
                <c:pt idx="35">
                  <c:v>0.483261</c:v>
                </c:pt>
                <c:pt idx="36">
                  <c:v>0.49001499999999998</c:v>
                </c:pt>
                <c:pt idx="37">
                  <c:v>0.49415500000000001</c:v>
                </c:pt>
                <c:pt idx="38">
                  <c:v>0.50504300000000002</c:v>
                </c:pt>
                <c:pt idx="39">
                  <c:v>0.51850300000000005</c:v>
                </c:pt>
                <c:pt idx="40">
                  <c:v>0.53707899999999997</c:v>
                </c:pt>
                <c:pt idx="41">
                  <c:v>0.55734600000000001</c:v>
                </c:pt>
                <c:pt idx="42">
                  <c:v>0.58804299999999998</c:v>
                </c:pt>
                <c:pt idx="43">
                  <c:v>0.62821400000000005</c:v>
                </c:pt>
                <c:pt idx="44">
                  <c:v>0.67113599999999995</c:v>
                </c:pt>
                <c:pt idx="45">
                  <c:v>0.72171399999999997</c:v>
                </c:pt>
                <c:pt idx="46">
                  <c:v>0.76766000000000001</c:v>
                </c:pt>
                <c:pt idx="47">
                  <c:v>0.80560200000000004</c:v>
                </c:pt>
                <c:pt idx="48">
                  <c:v>0.82833500000000004</c:v>
                </c:pt>
                <c:pt idx="49">
                  <c:v>0.84451399999999999</c:v>
                </c:pt>
                <c:pt idx="50">
                  <c:v>0.84547000000000005</c:v>
                </c:pt>
                <c:pt idx="51">
                  <c:v>0.84417399999999998</c:v>
                </c:pt>
                <c:pt idx="52">
                  <c:v>0.82958500000000002</c:v>
                </c:pt>
                <c:pt idx="53">
                  <c:v>0.79380899999999999</c:v>
                </c:pt>
                <c:pt idx="54">
                  <c:v>0.72648500000000005</c:v>
                </c:pt>
                <c:pt idx="55">
                  <c:v>0.591727</c:v>
                </c:pt>
                <c:pt idx="56">
                  <c:v>0.47197099999999997</c:v>
                </c:pt>
                <c:pt idx="57">
                  <c:v>0.44763900000000001</c:v>
                </c:pt>
                <c:pt idx="58">
                  <c:v>0.44379099999999999</c:v>
                </c:pt>
                <c:pt idx="59">
                  <c:v>0.43972600000000001</c:v>
                </c:pt>
                <c:pt idx="60">
                  <c:v>0.44723600000000002</c:v>
                </c:pt>
                <c:pt idx="61">
                  <c:v>0.45130199999999998</c:v>
                </c:pt>
                <c:pt idx="62">
                  <c:v>0.45704499999999998</c:v>
                </c:pt>
                <c:pt idx="63">
                  <c:v>0.46452700000000002</c:v>
                </c:pt>
                <c:pt idx="64">
                  <c:v>0.47903600000000002</c:v>
                </c:pt>
                <c:pt idx="65">
                  <c:v>0.49881799999999998</c:v>
                </c:pt>
                <c:pt idx="66">
                  <c:v>0.52157399999999998</c:v>
                </c:pt>
                <c:pt idx="67">
                  <c:v>0.55294200000000004</c:v>
                </c:pt>
                <c:pt idx="68">
                  <c:v>0.59327399999999997</c:v>
                </c:pt>
                <c:pt idx="69">
                  <c:v>0.62432100000000001</c:v>
                </c:pt>
                <c:pt idx="70">
                  <c:v>0.66395800000000005</c:v>
                </c:pt>
                <c:pt idx="71">
                  <c:v>0.69114299999999995</c:v>
                </c:pt>
                <c:pt idx="72">
                  <c:v>0.70691800000000005</c:v>
                </c:pt>
                <c:pt idx="73">
                  <c:v>0.71223599999999998</c:v>
                </c:pt>
                <c:pt idx="74">
                  <c:v>0.69858399999999998</c:v>
                </c:pt>
                <c:pt idx="75">
                  <c:v>0.672014</c:v>
                </c:pt>
                <c:pt idx="76">
                  <c:v>0.60702</c:v>
                </c:pt>
                <c:pt idx="77">
                  <c:v>0.51432500000000003</c:v>
                </c:pt>
                <c:pt idx="78">
                  <c:v>0.43514799999999998</c:v>
                </c:pt>
                <c:pt idx="79">
                  <c:v>0.41082099999999999</c:v>
                </c:pt>
                <c:pt idx="80">
                  <c:v>0.41347899999999999</c:v>
                </c:pt>
                <c:pt idx="81">
                  <c:v>0.40868900000000002</c:v>
                </c:pt>
                <c:pt idx="82">
                  <c:v>0.40803800000000001</c:v>
                </c:pt>
                <c:pt idx="83">
                  <c:v>0.412767</c:v>
                </c:pt>
                <c:pt idx="84">
                  <c:v>0.40968100000000002</c:v>
                </c:pt>
                <c:pt idx="85">
                  <c:v>0.40518999999999999</c:v>
                </c:pt>
                <c:pt idx="86">
                  <c:v>0.40611700000000001</c:v>
                </c:pt>
                <c:pt idx="87">
                  <c:v>0.40376000000000001</c:v>
                </c:pt>
                <c:pt idx="88">
                  <c:v>0.40995599999999999</c:v>
                </c:pt>
                <c:pt idx="89">
                  <c:v>0.40554499999999999</c:v>
                </c:pt>
                <c:pt idx="90">
                  <c:v>0.40546399999999999</c:v>
                </c:pt>
                <c:pt idx="91">
                  <c:v>0.40435100000000002</c:v>
                </c:pt>
                <c:pt idx="92">
                  <c:v>0.40458</c:v>
                </c:pt>
                <c:pt idx="93">
                  <c:v>0.41051700000000002</c:v>
                </c:pt>
                <c:pt idx="94">
                  <c:v>0.39804</c:v>
                </c:pt>
                <c:pt idx="95">
                  <c:v>0.40271000000000001</c:v>
                </c:pt>
                <c:pt idx="96">
                  <c:v>0.40546399999999999</c:v>
                </c:pt>
                <c:pt idx="97">
                  <c:v>0.40464800000000001</c:v>
                </c:pt>
                <c:pt idx="98">
                  <c:v>0.40133600000000003</c:v>
                </c:pt>
                <c:pt idx="99">
                  <c:v>0.39840799999999998</c:v>
                </c:pt>
                <c:pt idx="100">
                  <c:v>0.40729799999999999</c:v>
                </c:pt>
                <c:pt idx="101">
                  <c:v>0.40644599999999997</c:v>
                </c:pt>
                <c:pt idx="102">
                  <c:v>0.406416</c:v>
                </c:pt>
                <c:pt idx="103">
                  <c:v>0.406472</c:v>
                </c:pt>
                <c:pt idx="104">
                  <c:v>0.40800199999999998</c:v>
                </c:pt>
                <c:pt idx="105">
                  <c:v>0.41451500000000002</c:v>
                </c:pt>
                <c:pt idx="106">
                  <c:v>0.419209</c:v>
                </c:pt>
                <c:pt idx="107">
                  <c:v>0.42344199999999999</c:v>
                </c:pt>
                <c:pt idx="108">
                  <c:v>0.42952600000000002</c:v>
                </c:pt>
                <c:pt idx="109">
                  <c:v>0.43304599999999999</c:v>
                </c:pt>
                <c:pt idx="110">
                  <c:v>0.43305300000000002</c:v>
                </c:pt>
                <c:pt idx="111">
                  <c:v>0.44190400000000002</c:v>
                </c:pt>
                <c:pt idx="112">
                  <c:v>0.43679499999999999</c:v>
                </c:pt>
                <c:pt idx="113">
                  <c:v>0.44231599999999999</c:v>
                </c:pt>
                <c:pt idx="114">
                  <c:v>0.43911600000000001</c:v>
                </c:pt>
                <c:pt idx="115">
                  <c:v>0.428371</c:v>
                </c:pt>
                <c:pt idx="116">
                  <c:v>0.42146800000000001</c:v>
                </c:pt>
                <c:pt idx="117">
                  <c:v>0.42017399999999999</c:v>
                </c:pt>
                <c:pt idx="118">
                  <c:v>0.419958</c:v>
                </c:pt>
                <c:pt idx="119">
                  <c:v>0.41456199999999999</c:v>
                </c:pt>
                <c:pt idx="120">
                  <c:v>0.41839599999999999</c:v>
                </c:pt>
                <c:pt idx="121">
                  <c:v>0.410385</c:v>
                </c:pt>
                <c:pt idx="122">
                  <c:v>0.41109299999999999</c:v>
                </c:pt>
                <c:pt idx="123">
                  <c:v>0.41956500000000002</c:v>
                </c:pt>
                <c:pt idx="124">
                  <c:v>0.41747499999999998</c:v>
                </c:pt>
                <c:pt idx="125">
                  <c:v>0.415107</c:v>
                </c:pt>
                <c:pt idx="126">
                  <c:v>0.416024</c:v>
                </c:pt>
                <c:pt idx="127">
                  <c:v>0.41378599999999999</c:v>
                </c:pt>
                <c:pt idx="128">
                  <c:v>0.41412399999999999</c:v>
                </c:pt>
                <c:pt idx="129">
                  <c:v>0.418298</c:v>
                </c:pt>
                <c:pt idx="130">
                  <c:v>0.41001700000000002</c:v>
                </c:pt>
                <c:pt idx="131">
                  <c:v>0.41105700000000001</c:v>
                </c:pt>
                <c:pt idx="132">
                  <c:v>0.40878900000000001</c:v>
                </c:pt>
                <c:pt idx="133">
                  <c:v>0.41012700000000002</c:v>
                </c:pt>
                <c:pt idx="134">
                  <c:v>0.40985100000000002</c:v>
                </c:pt>
                <c:pt idx="135">
                  <c:v>0.41231400000000001</c:v>
                </c:pt>
                <c:pt idx="136">
                  <c:v>0.41277999999999998</c:v>
                </c:pt>
                <c:pt idx="137">
                  <c:v>0.41652400000000001</c:v>
                </c:pt>
                <c:pt idx="138">
                  <c:v>0.419151</c:v>
                </c:pt>
                <c:pt idx="139">
                  <c:v>0.42146899999999998</c:v>
                </c:pt>
                <c:pt idx="140">
                  <c:v>0.42076400000000003</c:v>
                </c:pt>
                <c:pt idx="141">
                  <c:v>0.42490800000000001</c:v>
                </c:pt>
                <c:pt idx="142">
                  <c:v>0.42587599999999998</c:v>
                </c:pt>
                <c:pt idx="143">
                  <c:v>0.42780400000000002</c:v>
                </c:pt>
                <c:pt idx="144">
                  <c:v>0.42582999999999999</c:v>
                </c:pt>
                <c:pt idx="145">
                  <c:v>0.42891499999999999</c:v>
                </c:pt>
                <c:pt idx="146">
                  <c:v>0.42801899999999998</c:v>
                </c:pt>
                <c:pt idx="147">
                  <c:v>0.42253800000000002</c:v>
                </c:pt>
                <c:pt idx="148">
                  <c:v>0.41703499999999999</c:v>
                </c:pt>
                <c:pt idx="149">
                  <c:v>0.41640899999999997</c:v>
                </c:pt>
                <c:pt idx="150">
                  <c:v>0.410686</c:v>
                </c:pt>
                <c:pt idx="151">
                  <c:v>0.40846199999999999</c:v>
                </c:pt>
                <c:pt idx="152">
                  <c:v>0.41241899999999998</c:v>
                </c:pt>
                <c:pt idx="153">
                  <c:v>0.41414800000000002</c:v>
                </c:pt>
                <c:pt idx="154">
                  <c:v>0.41431899999999999</c:v>
                </c:pt>
                <c:pt idx="155">
                  <c:v>0.40945399999999998</c:v>
                </c:pt>
                <c:pt idx="156">
                  <c:v>0.41035899999999997</c:v>
                </c:pt>
                <c:pt idx="157">
                  <c:v>0.41319499999999998</c:v>
                </c:pt>
                <c:pt idx="158">
                  <c:v>0.40717599999999998</c:v>
                </c:pt>
                <c:pt idx="159">
                  <c:v>0.40957300000000002</c:v>
                </c:pt>
                <c:pt idx="160">
                  <c:v>0.407717</c:v>
                </c:pt>
                <c:pt idx="161">
                  <c:v>0.41040599999999999</c:v>
                </c:pt>
                <c:pt idx="162">
                  <c:v>0.40050000000000002</c:v>
                </c:pt>
                <c:pt idx="163">
                  <c:v>0.40645700000000001</c:v>
                </c:pt>
                <c:pt idx="164">
                  <c:v>0.40846900000000003</c:v>
                </c:pt>
                <c:pt idx="165">
                  <c:v>0.40328199999999997</c:v>
                </c:pt>
                <c:pt idx="166">
                  <c:v>0.40692800000000001</c:v>
                </c:pt>
                <c:pt idx="167">
                  <c:v>0.40507599999999999</c:v>
                </c:pt>
                <c:pt idx="168">
                  <c:v>0.40752100000000002</c:v>
                </c:pt>
                <c:pt idx="169">
                  <c:v>0.40962599999999999</c:v>
                </c:pt>
                <c:pt idx="170">
                  <c:v>0.410024</c:v>
                </c:pt>
                <c:pt idx="171">
                  <c:v>0.40906199999999998</c:v>
                </c:pt>
                <c:pt idx="172">
                  <c:v>0.407526</c:v>
                </c:pt>
                <c:pt idx="173">
                  <c:v>0.406196</c:v>
                </c:pt>
                <c:pt idx="174">
                  <c:v>0.40248099999999998</c:v>
                </c:pt>
                <c:pt idx="175">
                  <c:v>0.41125299999999998</c:v>
                </c:pt>
                <c:pt idx="176">
                  <c:v>0.40706900000000001</c:v>
                </c:pt>
                <c:pt idx="177">
                  <c:v>0.41087800000000002</c:v>
                </c:pt>
                <c:pt idx="178">
                  <c:v>0.409663</c:v>
                </c:pt>
                <c:pt idx="179">
                  <c:v>0.40567399999999998</c:v>
                </c:pt>
                <c:pt idx="180">
                  <c:v>0.41037699999999999</c:v>
                </c:pt>
                <c:pt idx="181">
                  <c:v>0.40626899999999999</c:v>
                </c:pt>
                <c:pt idx="182">
                  <c:v>0.405559</c:v>
                </c:pt>
                <c:pt idx="183">
                  <c:v>0.40606599999999998</c:v>
                </c:pt>
                <c:pt idx="184">
                  <c:v>0.40554000000000001</c:v>
                </c:pt>
                <c:pt idx="185">
                  <c:v>0.39943099999999998</c:v>
                </c:pt>
                <c:pt idx="186">
                  <c:v>0.40671000000000002</c:v>
                </c:pt>
                <c:pt idx="187">
                  <c:v>0.40509899999999999</c:v>
                </c:pt>
                <c:pt idx="188">
                  <c:v>0.40077499999999999</c:v>
                </c:pt>
                <c:pt idx="189">
                  <c:v>0.40767500000000001</c:v>
                </c:pt>
                <c:pt idx="190">
                  <c:v>0.40546399999999999</c:v>
                </c:pt>
                <c:pt idx="191">
                  <c:v>0.40221600000000002</c:v>
                </c:pt>
                <c:pt idx="192">
                  <c:v>0.40617900000000001</c:v>
                </c:pt>
                <c:pt idx="193">
                  <c:v>0.40190900000000002</c:v>
                </c:pt>
                <c:pt idx="194">
                  <c:v>0.40219199999999999</c:v>
                </c:pt>
                <c:pt idx="195">
                  <c:v>0.397843</c:v>
                </c:pt>
                <c:pt idx="196">
                  <c:v>0.40346399999999999</c:v>
                </c:pt>
                <c:pt idx="197">
                  <c:v>0.40096100000000001</c:v>
                </c:pt>
                <c:pt idx="198">
                  <c:v>0.40031299999999997</c:v>
                </c:pt>
                <c:pt idx="199">
                  <c:v>0.39583400000000002</c:v>
                </c:pt>
                <c:pt idx="200">
                  <c:v>0.40401399999999998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0.4316603762713096</c:v>
                </c:pt>
                <c:pt idx="1">
                  <c:v>0.4322406195996007</c:v>
                </c:pt>
                <c:pt idx="2">
                  <c:v>0.43280004965964991</c:v>
                </c:pt>
                <c:pt idx="3">
                  <c:v>0.43333679731857577</c:v>
                </c:pt>
                <c:pt idx="4">
                  <c:v>0.43384887095986813</c:v>
                </c:pt>
                <c:pt idx="5">
                  <c:v>0.43433415796991626</c:v>
                </c:pt>
                <c:pt idx="6">
                  <c:v>0.43479042905747428</c:v>
                </c:pt>
                <c:pt idx="7">
                  <c:v>0.43521534634858206</c:v>
                </c:pt>
                <c:pt idx="8">
                  <c:v>0.43560647656871321</c:v>
                </c:pt>
                <c:pt idx="9">
                  <c:v>0.43596131117489434</c:v>
                </c:pt>
                <c:pt idx="10">
                  <c:v>0.43627729611798571</c:v>
                </c:pt>
                <c:pt idx="11">
                  <c:v>0.43655187511283705</c:v>
                </c:pt>
                <c:pt idx="12">
                  <c:v>0.43678255201680571</c:v>
                </c:pt>
                <c:pt idx="13">
                  <c:v>0.4369669803398602</c:v>
                </c:pt>
                <c:pt idx="14">
                  <c:v>0.43710309122609331</c:v>
                </c:pt>
                <c:pt idx="15">
                  <c:v>0.43718927564668064</c:v>
                </c:pt>
                <c:pt idx="16">
                  <c:v>0.43722464217197082</c:v>
                </c:pt>
                <c:pt idx="17">
                  <c:v>0.43720937857847164</c:v>
                </c:pt>
                <c:pt idx="18">
                  <c:v>0.43714525352566469</c:v>
                </c:pt>
                <c:pt idx="19">
                  <c:v>0.43703630311938468</c:v>
                </c:pt>
                <c:pt idx="20">
                  <c:v>0.43688975542116992</c:v>
                </c:pt>
                <c:pt idx="21">
                  <c:v>0.43671725233810299</c:v>
                </c:pt>
                <c:pt idx="22">
                  <c:v>0.43653643061793185</c:v>
                </c:pt>
                <c:pt idx="23">
                  <c:v>0.43637291894647479</c:v>
                </c:pt>
                <c:pt idx="24">
                  <c:v>0.43626279285131786</c:v>
                </c:pt>
                <c:pt idx="25">
                  <c:v>0.43625549938573338</c:v>
                </c:pt>
                <c:pt idx="26">
                  <c:v>0.43641721572861197</c:v>
                </c:pt>
                <c:pt idx="27">
                  <c:v>0.43683453720486309</c:v>
                </c:pt>
                <c:pt idx="28">
                  <c:v>0.43761830012734426</c:v>
                </c:pt>
                <c:pt idx="29">
                  <c:v>0.43890723577768437</c:v>
                </c:pt>
                <c:pt idx="30">
                  <c:v>0.44087103057796839</c:v>
                </c:pt>
                <c:pt idx="31">
                  <c:v>0.44371224601843329</c:v>
                </c:pt>
                <c:pt idx="32">
                  <c:v>0.44766644758113583</c:v>
                </c:pt>
                <c:pt idx="33">
                  <c:v>0.45299982688336649</c:v>
                </c:pt>
                <c:pt idx="34">
                  <c:v>0.46000360062474543</c:v>
                </c:pt>
                <c:pt idx="35">
                  <c:v>0.46898455849611709</c:v>
                </c:pt>
                <c:pt idx="36">
                  <c:v>0.48025133026825584</c:v>
                </c:pt>
                <c:pt idx="37">
                  <c:v>0.49409626042968113</c:v>
                </c:pt>
                <c:pt idx="38">
                  <c:v>0.51077321280739585</c:v>
                </c:pt>
                <c:pt idx="39">
                  <c:v>0.53047215449852414</c:v>
                </c:pt>
                <c:pt idx="40">
                  <c:v>0.55329194419278815</c:v>
                </c:pt>
                <c:pt idx="41">
                  <c:v>0.57921331092232708</c:v>
                </c:pt>
                <c:pt idx="42">
                  <c:v>0.60807447714635177</c:v>
                </c:pt>
                <c:pt idx="43">
                  <c:v>0.63955216989267094</c:v>
                </c:pt>
                <c:pt idx="44">
                  <c:v>0.67315077857527472</c:v>
                </c:pt>
                <c:pt idx="45">
                  <c:v>0.70820186252998019</c:v>
                </c:pt>
                <c:pt idx="46">
                  <c:v>0.74387299778806615</c:v>
                </c:pt>
                <c:pt idx="47">
                  <c:v>0.77916687828911813</c:v>
                </c:pt>
                <c:pt idx="48">
                  <c:v>0.81281388354848283</c:v>
                </c:pt>
                <c:pt idx="49">
                  <c:v>0.84275608431320825</c:v>
                </c:pt>
                <c:pt idx="50">
                  <c:v>0.86475438980713371</c:v>
                </c:pt>
                <c:pt idx="51">
                  <c:v>0.87043997245982563</c:v>
                </c:pt>
                <c:pt idx="52">
                  <c:v>0.84769535801124052</c:v>
                </c:pt>
                <c:pt idx="53">
                  <c:v>0.78753165612706344</c:v>
                </c:pt>
                <c:pt idx="54">
                  <c:v>0.69523557601086972</c:v>
                </c:pt>
                <c:pt idx="55">
                  <c:v>0.59348421435817489</c:v>
                </c:pt>
                <c:pt idx="56">
                  <c:v>0.50943928605098654</c:v>
                </c:pt>
                <c:pt idx="57">
                  <c:v>0.45733852892254356</c:v>
                </c:pt>
                <c:pt idx="58">
                  <c:v>0.43422700199178471</c:v>
                </c:pt>
                <c:pt idx="59">
                  <c:v>0.42920316658722202</c:v>
                </c:pt>
                <c:pt idx="60">
                  <c:v>0.4331429930631373</c:v>
                </c:pt>
                <c:pt idx="61">
                  <c:v>0.44158606021535229</c:v>
                </c:pt>
                <c:pt idx="62">
                  <c:v>0.45320778219218705</c:v>
                </c:pt>
                <c:pt idx="63">
                  <c:v>0.46791339988407316</c:v>
                </c:pt>
                <c:pt idx="64">
                  <c:v>0.48586825324203209</c:v>
                </c:pt>
                <c:pt idx="65">
                  <c:v>0.50715993112877955</c:v>
                </c:pt>
                <c:pt idx="66">
                  <c:v>0.5316843597731532</c:v>
                </c:pt>
                <c:pt idx="67">
                  <c:v>0.55909136410853832</c:v>
                </c:pt>
                <c:pt idx="68">
                  <c:v>0.58875503601412871</c:v>
                </c:pt>
                <c:pt idx="69">
                  <c:v>0.61976755299590114</c:v>
                </c:pt>
                <c:pt idx="70">
                  <c:v>0.65094023068282214</c:v>
                </c:pt>
                <c:pt idx="71">
                  <c:v>0.68067040849156357</c:v>
                </c:pt>
                <c:pt idx="72">
                  <c:v>0.70611785937618465</c:v>
                </c:pt>
                <c:pt idx="73">
                  <c:v>0.72087026447361147</c:v>
                </c:pt>
                <c:pt idx="74">
                  <c:v>0.71280624424353745</c:v>
                </c:pt>
                <c:pt idx="75">
                  <c:v>0.66954731192731531</c:v>
                </c:pt>
                <c:pt idx="76">
                  <c:v>0.59412982314164564</c:v>
                </c:pt>
                <c:pt idx="77">
                  <c:v>0.51187681096508519</c:v>
                </c:pt>
                <c:pt idx="78">
                  <c:v>0.45109811362736174</c:v>
                </c:pt>
                <c:pt idx="79">
                  <c:v>0.42007197525436424</c:v>
                </c:pt>
                <c:pt idx="80">
                  <c:v>0.40907943050847256</c:v>
                </c:pt>
                <c:pt idx="81">
                  <c:v>0.40639596049506832</c:v>
                </c:pt>
                <c:pt idx="82">
                  <c:v>0.40597919308864194</c:v>
                </c:pt>
                <c:pt idx="83">
                  <c:v>0.40598376886170728</c:v>
                </c:pt>
                <c:pt idx="84">
                  <c:v>0.40604658044227143</c:v>
                </c:pt>
                <c:pt idx="85">
                  <c:v>0.40611967697660895</c:v>
                </c:pt>
                <c:pt idx="86">
                  <c:v>0.40619839828330667</c:v>
                </c:pt>
                <c:pt idx="87">
                  <c:v>0.40628208004762945</c:v>
                </c:pt>
                <c:pt idx="88">
                  <c:v>0.40637035490210149</c:v>
                </c:pt>
                <c:pt idx="89">
                  <c:v>0.40646294190383547</c:v>
                </c:pt>
                <c:pt idx="90">
                  <c:v>0.40655968659598718</c:v>
                </c:pt>
                <c:pt idx="91">
                  <c:v>0.40666065914036925</c:v>
                </c:pt>
                <c:pt idx="92">
                  <c:v>0.40676633706265186</c:v>
                </c:pt>
                <c:pt idx="93">
                  <c:v>0.4068779272407535</c:v>
                </c:pt>
                <c:pt idx="94">
                  <c:v>0.40699790414847986</c:v>
                </c:pt>
                <c:pt idx="95">
                  <c:v>0.4071308612655985</c:v>
                </c:pt>
                <c:pt idx="96">
                  <c:v>0.40728477939000696</c:v>
                </c:pt>
                <c:pt idx="97">
                  <c:v>0.40747279215592502</c:v>
                </c:pt>
                <c:pt idx="98">
                  <c:v>0.40771545341087706</c:v>
                </c:pt>
                <c:pt idx="99">
                  <c:v>0.40804336220422815</c:v>
                </c:pt>
                <c:pt idx="100">
                  <c:v>0.40849976970031249</c:v>
                </c:pt>
                <c:pt idx="101">
                  <c:v>0.40914249518853951</c:v>
                </c:pt>
                <c:pt idx="102">
                  <c:v>0.41004417029584711</c:v>
                </c:pt>
                <c:pt idx="103">
                  <c:v>0.41128960032255263</c:v>
                </c:pt>
                <c:pt idx="104">
                  <c:v>0.4129689632154771</c:v>
                </c:pt>
                <c:pt idx="105">
                  <c:v>0.41516565584249859</c:v>
                </c:pt>
                <c:pt idx="106">
                  <c:v>0.41793768257091723</c:v>
                </c:pt>
                <c:pt idx="107">
                  <c:v>0.42129140599484949</c:v>
                </c:pt>
                <c:pt idx="108">
                  <c:v>0.42514679751233159</c:v>
                </c:pt>
                <c:pt idx="109">
                  <c:v>0.42929634032301983</c:v>
                </c:pt>
                <c:pt idx="110">
                  <c:v>0.43336908382819739</c:v>
                </c:pt>
                <c:pt idx="111">
                  <c:v>0.43682726860147059</c:v>
                </c:pt>
                <c:pt idx="112">
                  <c:v>0.43903435548841196</c:v>
                </c:pt>
                <c:pt idx="113">
                  <c:v>0.43941751290483516</c:v>
                </c:pt>
                <c:pt idx="114">
                  <c:v>0.43769085307398625</c:v>
                </c:pt>
                <c:pt idx="115">
                  <c:v>0.43403441781813956</c:v>
                </c:pt>
                <c:pt idx="116">
                  <c:v>0.42910444798246405</c:v>
                </c:pt>
                <c:pt idx="117">
                  <c:v>0.42382965775702203</c:v>
                </c:pt>
                <c:pt idx="118">
                  <c:v>0.41908541729910059</c:v>
                </c:pt>
                <c:pt idx="119">
                  <c:v>0.41542143334035397</c:v>
                </c:pt>
                <c:pt idx="120">
                  <c:v>0.4129741074596156</c:v>
                </c:pt>
                <c:pt idx="121">
                  <c:v>0.41156433912047291</c:v>
                </c:pt>
                <c:pt idx="122">
                  <c:v>0.41087773124572191</c:v>
                </c:pt>
                <c:pt idx="123">
                  <c:v>0.41061548173438334</c:v>
                </c:pt>
                <c:pt idx="124">
                  <c:v>0.41056541048754558</c:v>
                </c:pt>
                <c:pt idx="125">
                  <c:v>0.41060550183863931</c:v>
                </c:pt>
                <c:pt idx="126">
                  <c:v>0.4106769810514192</c:v>
                </c:pt>
                <c:pt idx="127">
                  <c:v>0.41075574109079599</c:v>
                </c:pt>
                <c:pt idx="128">
                  <c:v>0.41083351471392088</c:v>
                </c:pt>
                <c:pt idx="129">
                  <c:v>0.4109088293380681</c:v>
                </c:pt>
                <c:pt idx="130">
                  <c:v>0.41098452246242723</c:v>
                </c:pt>
                <c:pt idx="131">
                  <c:v>0.41106957289818868</c:v>
                </c:pt>
                <c:pt idx="132">
                  <c:v>0.41118467143499104</c:v>
                </c:pt>
                <c:pt idx="133">
                  <c:v>0.41137147996133172</c:v>
                </c:pt>
                <c:pt idx="134">
                  <c:v>0.41170398290510885</c:v>
                </c:pt>
                <c:pt idx="135">
                  <c:v>0.41229640484378044</c:v>
                </c:pt>
                <c:pt idx="136">
                  <c:v>0.41329713077728442</c:v>
                </c:pt>
                <c:pt idx="137">
                  <c:v>0.41485599992216093</c:v>
                </c:pt>
                <c:pt idx="138">
                  <c:v>0.41705926580671088</c:v>
                </c:pt>
                <c:pt idx="139">
                  <c:v>0.41984558921773135</c:v>
                </c:pt>
                <c:pt idx="140">
                  <c:v>0.42294112546020068</c:v>
                </c:pt>
                <c:pt idx="141">
                  <c:v>0.42586405179775821</c:v>
                </c:pt>
                <c:pt idx="142">
                  <c:v>0.42802960297064285</c:v>
                </c:pt>
                <c:pt idx="143">
                  <c:v>0.42893488848578215</c:v>
                </c:pt>
                <c:pt idx="144">
                  <c:v>0.42834659665536323</c:v>
                </c:pt>
                <c:pt idx="145">
                  <c:v>0.42639660224006509</c:v>
                </c:pt>
                <c:pt idx="146">
                  <c:v>0.42353228660081266</c:v>
                </c:pt>
                <c:pt idx="147">
                  <c:v>0.42034714524034961</c:v>
                </c:pt>
                <c:pt idx="148">
                  <c:v>0.4173795469063849</c:v>
                </c:pt>
                <c:pt idx="149">
                  <c:v>0.41497249956754156</c:v>
                </c:pt>
                <c:pt idx="150">
                  <c:v>0.41323881533857276</c:v>
                </c:pt>
                <c:pt idx="151">
                  <c:v>0.41211444138545722</c:v>
                </c:pt>
                <c:pt idx="152">
                  <c:v>0.41144804843961086</c:v>
                </c:pt>
                <c:pt idx="153">
                  <c:v>0.41107862812370161</c:v>
                </c:pt>
                <c:pt idx="154">
                  <c:v>0.41087859336358057</c:v>
                </c:pt>
                <c:pt idx="155">
                  <c:v>0.41076465764371761</c:v>
                </c:pt>
                <c:pt idx="156">
                  <c:v>0.41069028816418296</c:v>
                </c:pt>
                <c:pt idx="157">
                  <c:v>0.41063284625063889</c:v>
                </c:pt>
                <c:pt idx="158">
                  <c:v>0.4105826930433043</c:v>
                </c:pt>
                <c:pt idx="159">
                  <c:v>0.41053627705693085</c:v>
                </c:pt>
                <c:pt idx="160">
                  <c:v>0.41049252923768792</c:v>
                </c:pt>
                <c:pt idx="161">
                  <c:v>0.41045125853714315</c:v>
                </c:pt>
                <c:pt idx="162">
                  <c:v>0.41041253112798565</c:v>
                </c:pt>
                <c:pt idx="163">
                  <c:v>0.41037646007896117</c:v>
                </c:pt>
                <c:pt idx="164">
                  <c:v>0.41034314367185082</c:v>
                </c:pt>
                <c:pt idx="165">
                  <c:v>0.41031265109564707</c:v>
                </c:pt>
                <c:pt idx="166">
                  <c:v>0.41028502156989716</c:v>
                </c:pt>
                <c:pt idx="167">
                  <c:v>0.41026026686533978</c:v>
                </c:pt>
                <c:pt idx="168">
                  <c:v>0.41023837455232437</c:v>
                </c:pt>
                <c:pt idx="169">
                  <c:v>0.41021931130434958</c:v>
                </c:pt>
                <c:pt idx="170">
                  <c:v>0.41020302607307507</c:v>
                </c:pt>
                <c:pt idx="171">
                  <c:v>0.41018945306743437</c:v>
                </c:pt>
                <c:pt idx="172">
                  <c:v>0.41017851450297094</c:v>
                </c:pt>
                <c:pt idx="173">
                  <c:v>0.41017012310323198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0.43166037506852512</c:v>
                </c:pt>
                <c:pt idx="1">
                  <c:v>0.43224061711239431</c:v>
                </c:pt>
                <c:pt idx="2">
                  <c:v>0.43280004458550236</c:v>
                </c:pt>
                <c:pt idx="3">
                  <c:v>0.43333678710585105</c:v>
                </c:pt>
                <c:pt idx="4">
                  <c:v>0.43384885068082646</c:v>
                </c:pt>
                <c:pt idx="5">
                  <c:v>0.4343341182433989</c:v>
                </c:pt>
                <c:pt idx="6">
                  <c:v>0.43479035227876162</c:v>
                </c:pt>
                <c:pt idx="7">
                  <c:v>0.43521519995284735</c:v>
                </c:pt>
                <c:pt idx="8">
                  <c:v>0.4356062011818076</c:v>
                </c:pt>
                <c:pt idx="9">
                  <c:v>0.43596080009898025</c:v>
                </c:pt>
                <c:pt idx="10">
                  <c:v>0.43627636037882023</c:v>
                </c:pt>
                <c:pt idx="11">
                  <c:v>0.43655018486080827</c:v>
                </c:pt>
                <c:pt idx="12">
                  <c:v>0.43677953987516627</c:v>
                </c:pt>
                <c:pt idx="13">
                  <c:v>0.43696168460078488</c:v>
                </c:pt>
                <c:pt idx="14">
                  <c:v>0.43709390567888567</c:v>
                </c:pt>
                <c:pt idx="15">
                  <c:v>0.43717355715920619</c:v>
                </c:pt>
                <c:pt idx="16">
                  <c:v>0.43719810566604733</c:v>
                </c:pt>
                <c:pt idx="17">
                  <c:v>0.43716518043890401</c:v>
                </c:pt>
                <c:pt idx="18">
                  <c:v>0.43707262762943655</c:v>
                </c:pt>
                <c:pt idx="19">
                  <c:v>0.43691856793022821</c:v>
                </c:pt>
                <c:pt idx="20">
                  <c:v>0.43670145628298507</c:v>
                </c:pt>
                <c:pt idx="21">
                  <c:v>0.43642014208173791</c:v>
                </c:pt>
                <c:pt idx="22">
                  <c:v>0.43607392797250527</c:v>
                </c:pt>
                <c:pt idx="23">
                  <c:v>0.43566262508146641</c:v>
                </c:pt>
                <c:pt idx="24">
                  <c:v>0.43518660230843786</c:v>
                </c:pt>
                <c:pt idx="25">
                  <c:v>0.43464682723113363</c:v>
                </c:pt>
                <c:pt idx="26">
                  <c:v>0.43404489620531678</c:v>
                </c:pt>
                <c:pt idx="27">
                  <c:v>0.43338305143699718</c:v>
                </c:pt>
                <c:pt idx="28">
                  <c:v>0.43266418315567162</c:v>
                </c:pt>
                <c:pt idx="29">
                  <c:v>0.4318918155292425</c:v>
                </c:pt>
                <c:pt idx="30">
                  <c:v>0.43107007561333854</c:v>
                </c:pt>
                <c:pt idx="31">
                  <c:v>0.43020364538617833</c:v>
                </c:pt>
                <c:pt idx="32">
                  <c:v>0.42929769773671389</c:v>
                </c:pt>
                <c:pt idx="33">
                  <c:v>0.42835781809010498</c:v>
                </c:pt>
                <c:pt idx="34">
                  <c:v>0.42738991410756222</c:v>
                </c:pt>
                <c:pt idx="35">
                  <c:v>0.42640011652629412</c:v>
                </c:pt>
                <c:pt idx="36">
                  <c:v>0.42539467465786401</c:v>
                </c:pt>
                <c:pt idx="37">
                  <c:v>0.42437985030306963</c:v>
                </c:pt>
                <c:pt idx="38">
                  <c:v>0.42336181385135369</c:v>
                </c:pt>
                <c:pt idx="39">
                  <c:v>0.42234654611687222</c:v>
                </c:pt>
                <c:pt idx="40">
                  <c:v>0.42133974904608174</c:v>
                </c:pt>
                <c:pt idx="41">
                  <c:v>0.4203467678542584</c:v>
                </c:pt>
                <c:pt idx="42">
                  <c:v>0.41937252646327339</c:v>
                </c:pt>
                <c:pt idx="43">
                  <c:v>0.41842147737774821</c:v>
                </c:pt>
                <c:pt idx="44">
                  <c:v>0.41749756640756236</c:v>
                </c:pt>
                <c:pt idx="45">
                  <c:v>0.41660421197082925</c:v>
                </c:pt>
                <c:pt idx="46">
                  <c:v>0.41574429813137115</c:v>
                </c:pt>
                <c:pt idx="47">
                  <c:v>0.41492018006383868</c:v>
                </c:pt>
                <c:pt idx="48">
                  <c:v>0.41413370031014107</c:v>
                </c:pt>
                <c:pt idx="49">
                  <c:v>0.4133862139927631</c:v>
                </c:pt>
                <c:pt idx="50">
                  <c:v>0.41267862107400471</c:v>
                </c:pt>
                <c:pt idx="51">
                  <c:v>0.41201140377822165</c:v>
                </c:pt>
                <c:pt idx="52">
                  <c:v>0.4113846674056873</c:v>
                </c:pt>
                <c:pt idx="53">
                  <c:v>0.41079818293915182</c:v>
                </c:pt>
                <c:pt idx="54">
                  <c:v>0.41025143005567344</c:v>
                </c:pt>
                <c:pt idx="55">
                  <c:v>0.40974363938723579</c:v>
                </c:pt>
                <c:pt idx="56">
                  <c:v>0.40927383310769</c:v>
                </c:pt>
                <c:pt idx="57">
                  <c:v>0.40884086314796414</c:v>
                </c:pt>
                <c:pt idx="58">
                  <c:v>0.40844344654722681</c:v>
                </c:pt>
                <c:pt idx="59">
                  <c:v>0.40808019762906494</c:v>
                </c:pt>
                <c:pt idx="60">
                  <c:v>0.40774965684586506</c:v>
                </c:pt>
                <c:pt idx="61">
                  <c:v>0.40745031626086953</c:v>
                </c:pt>
                <c:pt idx="62">
                  <c:v>0.40718064173686963</c:v>
                </c:pt>
                <c:pt idx="63">
                  <c:v>0.40693909197540812</c:v>
                </c:pt>
                <c:pt idx="64">
                  <c:v>0.40672413460356444</c:v>
                </c:pt>
                <c:pt idx="65">
                  <c:v>0.40653425954009365</c:v>
                </c:pt>
                <c:pt idx="66">
                  <c:v>0.40636798989210959</c:v>
                </c:pt>
                <c:pt idx="67">
                  <c:v>0.4062238906407169</c:v>
                </c:pt>
                <c:pt idx="68">
                  <c:v>0.40610057537181388</c:v>
                </c:pt>
                <c:pt idx="69">
                  <c:v>0.405996711299143</c:v>
                </c:pt>
                <c:pt idx="70">
                  <c:v>0.40591102281264685</c:v>
                </c:pt>
                <c:pt idx="71">
                  <c:v>0.40584229376801023</c:v>
                </c:pt>
                <c:pt idx="72">
                  <c:v>0.40578936871428845</c:v>
                </c:pt>
                <c:pt idx="73">
                  <c:v>0.40575115323682531</c:v>
                </c:pt>
                <c:pt idx="74">
                  <c:v>0.40572661357303152</c:v>
                </c:pt>
                <c:pt idx="75">
                  <c:v>0.40571477563961827</c:v>
                </c:pt>
                <c:pt idx="76">
                  <c:v>0.40571472359194954</c:v>
                </c:pt>
                <c:pt idx="77">
                  <c:v>0.40572559801954372</c:v>
                </c:pt>
                <c:pt idx="78">
                  <c:v>0.40574659386655965</c:v>
                </c:pt>
                <c:pt idx="79">
                  <c:v>0.40577695815239695</c:v>
                </c:pt>
                <c:pt idx="80">
                  <c:v>0.40581598755530746</c:v>
                </c:pt>
                <c:pt idx="81">
                  <c:v>0.40586302591111695</c:v>
                </c:pt>
                <c:pt idx="82">
                  <c:v>0.40591746166969273</c:v>
                </c:pt>
                <c:pt idx="83">
                  <c:v>0.40597872534356944</c:v>
                </c:pt>
                <c:pt idx="84">
                  <c:v>0.40604628697605916</c:v>
                </c:pt>
                <c:pt idx="85">
                  <c:v>0.40611965365009156</c:v>
                </c:pt>
                <c:pt idx="86">
                  <c:v>0.40619836705386825</c:v>
                </c:pt>
                <c:pt idx="87">
                  <c:v>0.40628200111503732</c:v>
                </c:pt>
                <c:pt idx="88">
                  <c:v>0.40637015971143203</c:v>
                </c:pt>
                <c:pt idx="89">
                  <c:v>0.40646247446334782</c:v>
                </c:pt>
                <c:pt idx="90">
                  <c:v>0.40655860260980053</c:v>
                </c:pt>
                <c:pt idx="91">
                  <c:v>0.40665822496912218</c:v>
                </c:pt>
                <c:pt idx="92">
                  <c:v>0.40676104398255369</c:v>
                </c:pt>
                <c:pt idx="93">
                  <c:v>0.40686678183813252</c:v>
                </c:pt>
                <c:pt idx="94">
                  <c:v>0.40697517867108901</c:v>
                </c:pt>
                <c:pt idx="95">
                  <c:v>0.40708599083613273</c:v>
                </c:pt>
                <c:pt idx="96">
                  <c:v>0.40719898924638481</c:v>
                </c:pt>
                <c:pt idx="97">
                  <c:v>0.40731395777327067</c:v>
                </c:pt>
                <c:pt idx="98">
                  <c:v>0.40743069170142132</c:v>
                </c:pt>
                <c:pt idx="99">
                  <c:v>0.40754899623250579</c:v>
                </c:pt>
                <c:pt idx="100">
                  <c:v>0.40766868503194781</c:v>
                </c:pt>
                <c:pt idx="101">
                  <c:v>0.40778957881265149</c:v>
                </c:pt>
                <c:pt idx="102">
                  <c:v>0.40791150395017556</c:v>
                </c:pt>
                <c:pt idx="103">
                  <c:v>0.4080342911242803</c:v>
                </c:pt>
                <c:pt idx="104">
                  <c:v>0.40815777398241188</c:v>
                </c:pt>
                <c:pt idx="105">
                  <c:v>0.40828178782154084</c:v>
                </c:pt>
                <c:pt idx="106">
                  <c:v>0.40840616828581838</c:v>
                </c:pt>
                <c:pt idx="107">
                  <c:v>0.40853075007882828</c:v>
                </c:pt>
                <c:pt idx="108">
                  <c:v>0.40865536569078259</c:v>
                </c:pt>
                <c:pt idx="109">
                  <c:v>0.40877984414290813</c:v>
                </c:pt>
                <c:pt idx="110">
                  <c:v>0.40890400975350033</c:v>
                </c:pt>
                <c:pt idx="111">
                  <c:v>0.40902768093273889</c:v>
                </c:pt>
                <c:pt idx="112">
                  <c:v>0.40915066901637476</c:v>
                </c:pt>
                <c:pt idx="113">
                  <c:v>0.40927277715183841</c:v>
                </c:pt>
                <c:pt idx="114">
                  <c:v>0.40939379925417874</c:v>
                </c:pt>
                <c:pt idx="115">
                  <c:v>0.40951351905351197</c:v>
                </c:pt>
                <c:pt idx="116">
                  <c:v>0.40963170926027237</c:v>
                </c:pt>
                <c:pt idx="117">
                  <c:v>0.40974813087944456</c:v>
                </c:pt>
                <c:pt idx="118">
                  <c:v>0.40986253270996004</c:v>
                </c:pt>
                <c:pt idx="119">
                  <c:v>0.4099746510703749</c:v>
                </c:pt>
                <c:pt idx="120">
                  <c:v>0.41008420979653731</c:v>
                </c:pt>
                <c:pt idx="121">
                  <c:v>0.4101909205608486</c:v>
                </c:pt>
                <c:pt idx="122">
                  <c:v>0.41029448356550452</c:v>
                </c:pt>
                <c:pt idx="123">
                  <c:v>0.41039458866324968</c:v>
                </c:pt>
                <c:pt idx="124">
                  <c:v>0.4104909169581098</c:v>
                </c:pt>
                <c:pt idx="125">
                  <c:v>0.4105831429346613</c:v>
                </c:pt>
                <c:pt idx="126">
                  <c:v>0.41067093715699671</c:v>
                </c:pt>
                <c:pt idx="127">
                  <c:v>0.41075396956706356</c:v>
                </c:pt>
                <c:pt idx="128">
                  <c:v>0.41083191339598901</c:v>
                </c:pt>
                <c:pt idx="129">
                  <c:v>0.41090444968107159</c:v>
                </c:pt>
                <c:pt idx="130">
                  <c:v>0.41097127235533354</c:v>
                </c:pt>
                <c:pt idx="131">
                  <c:v>0.41103209384628031</c:v>
                </c:pt>
                <c:pt idx="132">
                  <c:v>0.41108665108673004</c:v>
                </c:pt>
                <c:pt idx="133">
                  <c:v>0.41113471180469474</c:v>
                </c:pt>
                <c:pt idx="134">
                  <c:v>0.41117608092338703</c:v>
                </c:pt>
                <c:pt idx="135">
                  <c:v>0.41121060686904592</c:v>
                </c:pt>
                <c:pt idx="136">
                  <c:v>0.41123818755643526</c:v>
                </c:pt>
                <c:pt idx="137">
                  <c:v>0.4112587758027354</c:v>
                </c:pt>
                <c:pt idx="138">
                  <c:v>0.41127238391320131</c:v>
                </c:pt>
                <c:pt idx="139">
                  <c:v>0.41127908718900236</c:v>
                </c:pt>
                <c:pt idx="140">
                  <c:v>0.41127902613080869</c:v>
                </c:pt>
                <c:pt idx="141">
                  <c:v>0.41127240715147789</c:v>
                </c:pt>
                <c:pt idx="142">
                  <c:v>0.41125950166662728</c:v>
                </c:pt>
                <c:pt idx="143">
                  <c:v>0.41124064350037376</c:v>
                </c:pt>
                <c:pt idx="144">
                  <c:v>0.41121622462098922</c:v>
                </c:pt>
                <c:pt idx="145">
                  <c:v>0.41118668930231783</c:v>
                </c:pt>
                <c:pt idx="146">
                  <c:v>0.41115252688549886</c:v>
                </c:pt>
                <c:pt idx="147">
                  <c:v>0.41111426338567747</c:v>
                </c:pt>
                <c:pt idx="148">
                  <c:v>0.41107245224442501</c:v>
                </c:pt>
                <c:pt idx="149">
                  <c:v>0.41102766456619377</c:v>
                </c:pt>
                <c:pt idx="150">
                  <c:v>0.41098047919368919</c:v>
                </c:pt>
                <c:pt idx="151">
                  <c:v>0.41093147297190336</c:v>
                </c:pt>
                <c:pt idx="152">
                  <c:v>0.41088121152505741</c:v>
                </c:pt>
                <c:pt idx="153">
                  <c:v>0.41083024082790409</c:v>
                </c:pt>
                <c:pt idx="154">
                  <c:v>0.41077907979710987</c:v>
                </c:pt>
                <c:pt idx="155">
                  <c:v>0.41072821406483179</c:v>
                </c:pt>
                <c:pt idx="156">
                  <c:v>0.41067809103036085</c:v>
                </c:pt>
                <c:pt idx="157">
                  <c:v>0.41062911622160914</c:v>
                </c:pt>
                <c:pt idx="158">
                  <c:v>0.41058165094028298</c:v>
                </c:pt>
                <c:pt idx="159">
                  <c:v>0.41053601111571802</c:v>
                </c:pt>
                <c:pt idx="160">
                  <c:v>0.41049246725429855</c:v>
                </c:pt>
                <c:pt idx="161">
                  <c:v>0.41045124534476995</c:v>
                </c:pt>
                <c:pt idx="162">
                  <c:v>0.4104125285642316</c:v>
                </c:pt>
                <c:pt idx="163">
                  <c:v>0.41037645962409069</c:v>
                </c:pt>
                <c:pt idx="164">
                  <c:v>0.41034314359817703</c:v>
                </c:pt>
                <c:pt idx="165">
                  <c:v>0.41031265108475495</c:v>
                </c:pt>
                <c:pt idx="166">
                  <c:v>0.41028502156842739</c:v>
                </c:pt>
                <c:pt idx="167">
                  <c:v>0.41026026686515876</c:v>
                </c:pt>
                <c:pt idx="168">
                  <c:v>0.41023837455230405</c:v>
                </c:pt>
                <c:pt idx="169">
                  <c:v>0.41021931130434747</c:v>
                </c:pt>
                <c:pt idx="170">
                  <c:v>0.41020302607307485</c:v>
                </c:pt>
                <c:pt idx="171">
                  <c:v>0.41018945306743437</c:v>
                </c:pt>
                <c:pt idx="172">
                  <c:v>0.41017851450297094</c:v>
                </c:pt>
                <c:pt idx="173">
                  <c:v>0.41017012310323198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0.44959900000000003</c:v>
                </c:pt>
                <c:pt idx="1">
                  <c:v>0.44853399999999999</c:v>
                </c:pt>
                <c:pt idx="2">
                  <c:v>0.44647100000000001</c:v>
                </c:pt>
                <c:pt idx="3">
                  <c:v>0.44432300000000002</c:v>
                </c:pt>
                <c:pt idx="4">
                  <c:v>0.444133</c:v>
                </c:pt>
                <c:pt idx="5">
                  <c:v>0.44356200000000001</c:v>
                </c:pt>
                <c:pt idx="6">
                  <c:v>0.442994</c:v>
                </c:pt>
                <c:pt idx="7">
                  <c:v>0.44823499999999999</c:v>
                </c:pt>
                <c:pt idx="8">
                  <c:v>0.44614100000000001</c:v>
                </c:pt>
                <c:pt idx="9">
                  <c:v>0.45004499999999997</c:v>
                </c:pt>
                <c:pt idx="10">
                  <c:v>0.44081500000000001</c:v>
                </c:pt>
                <c:pt idx="11">
                  <c:v>0.45096799999999998</c:v>
                </c:pt>
                <c:pt idx="12">
                  <c:v>0.442332</c:v>
                </c:pt>
                <c:pt idx="13">
                  <c:v>0.448822</c:v>
                </c:pt>
                <c:pt idx="14">
                  <c:v>0.45290200000000003</c:v>
                </c:pt>
                <c:pt idx="15">
                  <c:v>0.44858900000000002</c:v>
                </c:pt>
                <c:pt idx="16">
                  <c:v>0.45430399999999999</c:v>
                </c:pt>
                <c:pt idx="17">
                  <c:v>0.45135900000000001</c:v>
                </c:pt>
                <c:pt idx="18">
                  <c:v>0.454289</c:v>
                </c:pt>
                <c:pt idx="19">
                  <c:v>0.44906800000000002</c:v>
                </c:pt>
                <c:pt idx="20">
                  <c:v>0.45394800000000002</c:v>
                </c:pt>
                <c:pt idx="21">
                  <c:v>0.45536399999999999</c:v>
                </c:pt>
                <c:pt idx="22">
                  <c:v>0.45513599999999999</c:v>
                </c:pt>
                <c:pt idx="23">
                  <c:v>0.46333400000000002</c:v>
                </c:pt>
                <c:pt idx="24">
                  <c:v>0.46584799999999998</c:v>
                </c:pt>
                <c:pt idx="25">
                  <c:v>0.46186899999999997</c:v>
                </c:pt>
                <c:pt idx="26">
                  <c:v>0.482124</c:v>
                </c:pt>
                <c:pt idx="27">
                  <c:v>0.49653000000000003</c:v>
                </c:pt>
                <c:pt idx="28">
                  <c:v>0.48577399999999998</c:v>
                </c:pt>
                <c:pt idx="29">
                  <c:v>0.466283</c:v>
                </c:pt>
                <c:pt idx="30">
                  <c:v>0.46560699999999999</c:v>
                </c:pt>
                <c:pt idx="31">
                  <c:v>0.4723</c:v>
                </c:pt>
                <c:pt idx="32">
                  <c:v>0.47757300000000003</c:v>
                </c:pt>
                <c:pt idx="33">
                  <c:v>0.47745300000000002</c:v>
                </c:pt>
                <c:pt idx="34">
                  <c:v>0.48229100000000003</c:v>
                </c:pt>
                <c:pt idx="35">
                  <c:v>0.485344</c:v>
                </c:pt>
                <c:pt idx="36">
                  <c:v>0.49747200000000003</c:v>
                </c:pt>
                <c:pt idx="37">
                  <c:v>0.51175199999999998</c:v>
                </c:pt>
                <c:pt idx="38">
                  <c:v>0.52611699999999995</c:v>
                </c:pt>
                <c:pt idx="39">
                  <c:v>0.54698999999999998</c:v>
                </c:pt>
                <c:pt idx="40">
                  <c:v>0.57656499999999999</c:v>
                </c:pt>
                <c:pt idx="41">
                  <c:v>0.60148400000000002</c:v>
                </c:pt>
                <c:pt idx="42">
                  <c:v>0.62317299999999998</c:v>
                </c:pt>
                <c:pt idx="43">
                  <c:v>0.66420199999999996</c:v>
                </c:pt>
                <c:pt idx="44">
                  <c:v>0.71410300000000004</c:v>
                </c:pt>
                <c:pt idx="45">
                  <c:v>0.76006399999999996</c:v>
                </c:pt>
                <c:pt idx="46">
                  <c:v>0.79747199999999996</c:v>
                </c:pt>
                <c:pt idx="47">
                  <c:v>0.82746500000000001</c:v>
                </c:pt>
                <c:pt idx="48">
                  <c:v>0.84380900000000003</c:v>
                </c:pt>
                <c:pt idx="49">
                  <c:v>0.85038400000000003</c:v>
                </c:pt>
                <c:pt idx="50">
                  <c:v>0.85064600000000001</c:v>
                </c:pt>
                <c:pt idx="51">
                  <c:v>0.84043199999999996</c:v>
                </c:pt>
                <c:pt idx="52">
                  <c:v>0.82132499999999997</c:v>
                </c:pt>
                <c:pt idx="53">
                  <c:v>0.77360499999999999</c:v>
                </c:pt>
                <c:pt idx="54">
                  <c:v>0.66683000000000003</c:v>
                </c:pt>
                <c:pt idx="55">
                  <c:v>0.52225299999999997</c:v>
                </c:pt>
                <c:pt idx="56">
                  <c:v>0.45568399999999998</c:v>
                </c:pt>
                <c:pt idx="57">
                  <c:v>0.44614900000000002</c:v>
                </c:pt>
                <c:pt idx="58">
                  <c:v>0.44530199999999998</c:v>
                </c:pt>
                <c:pt idx="59">
                  <c:v>0.44704199999999999</c:v>
                </c:pt>
                <c:pt idx="60">
                  <c:v>0.449432</c:v>
                </c:pt>
                <c:pt idx="61">
                  <c:v>0.457061</c:v>
                </c:pt>
                <c:pt idx="62">
                  <c:v>0.46079100000000001</c:v>
                </c:pt>
                <c:pt idx="63">
                  <c:v>0.46967599999999998</c:v>
                </c:pt>
                <c:pt idx="64">
                  <c:v>0.48394500000000001</c:v>
                </c:pt>
                <c:pt idx="65">
                  <c:v>0.50313300000000005</c:v>
                </c:pt>
                <c:pt idx="66">
                  <c:v>0.53281599999999996</c:v>
                </c:pt>
                <c:pt idx="67">
                  <c:v>0.56560500000000002</c:v>
                </c:pt>
                <c:pt idx="68">
                  <c:v>0.60221000000000002</c:v>
                </c:pt>
                <c:pt idx="69">
                  <c:v>0.63644699999999998</c:v>
                </c:pt>
                <c:pt idx="70">
                  <c:v>0.67010700000000001</c:v>
                </c:pt>
                <c:pt idx="71">
                  <c:v>0.69314299999999995</c:v>
                </c:pt>
                <c:pt idx="72">
                  <c:v>0.70980600000000005</c:v>
                </c:pt>
                <c:pt idx="73">
                  <c:v>0.72006199999999998</c:v>
                </c:pt>
                <c:pt idx="74">
                  <c:v>0.70796199999999998</c:v>
                </c:pt>
                <c:pt idx="75">
                  <c:v>0.67992600000000003</c:v>
                </c:pt>
                <c:pt idx="76">
                  <c:v>0.61877400000000005</c:v>
                </c:pt>
                <c:pt idx="77">
                  <c:v>0.52245900000000001</c:v>
                </c:pt>
                <c:pt idx="78">
                  <c:v>0.44428800000000002</c:v>
                </c:pt>
                <c:pt idx="79">
                  <c:v>0.42315700000000001</c:v>
                </c:pt>
                <c:pt idx="80">
                  <c:v>0.42248599999999997</c:v>
                </c:pt>
                <c:pt idx="81">
                  <c:v>0.42553800000000003</c:v>
                </c:pt>
                <c:pt idx="82">
                  <c:v>0.42037999999999998</c:v>
                </c:pt>
                <c:pt idx="83">
                  <c:v>0.42127700000000001</c:v>
                </c:pt>
                <c:pt idx="84">
                  <c:v>0.42265000000000003</c:v>
                </c:pt>
                <c:pt idx="85">
                  <c:v>0.41878199999999999</c:v>
                </c:pt>
                <c:pt idx="86">
                  <c:v>0.42507400000000001</c:v>
                </c:pt>
                <c:pt idx="87">
                  <c:v>0.42114400000000002</c:v>
                </c:pt>
                <c:pt idx="88">
                  <c:v>0.420871</c:v>
                </c:pt>
                <c:pt idx="89">
                  <c:v>0.42719600000000002</c:v>
                </c:pt>
                <c:pt idx="90">
                  <c:v>0.42729600000000001</c:v>
                </c:pt>
                <c:pt idx="91">
                  <c:v>0.420908</c:v>
                </c:pt>
                <c:pt idx="92">
                  <c:v>0.42063</c:v>
                </c:pt>
                <c:pt idx="93">
                  <c:v>0.42533300000000002</c:v>
                </c:pt>
                <c:pt idx="94">
                  <c:v>0.41808000000000001</c:v>
                </c:pt>
                <c:pt idx="95">
                  <c:v>0.41875499999999999</c:v>
                </c:pt>
                <c:pt idx="96">
                  <c:v>0.41988199999999998</c:v>
                </c:pt>
                <c:pt idx="97">
                  <c:v>0.41683500000000001</c:v>
                </c:pt>
                <c:pt idx="98">
                  <c:v>0.41788700000000001</c:v>
                </c:pt>
                <c:pt idx="99">
                  <c:v>0.416576</c:v>
                </c:pt>
                <c:pt idx="100">
                  <c:v>0.41694500000000001</c:v>
                </c:pt>
                <c:pt idx="101">
                  <c:v>0.408918</c:v>
                </c:pt>
                <c:pt idx="102">
                  <c:v>0.41237299999999999</c:v>
                </c:pt>
                <c:pt idx="103">
                  <c:v>0.41422500000000001</c:v>
                </c:pt>
                <c:pt idx="104">
                  <c:v>0.41348600000000002</c:v>
                </c:pt>
                <c:pt idx="105">
                  <c:v>0.41779100000000002</c:v>
                </c:pt>
                <c:pt idx="106">
                  <c:v>0.42291899999999999</c:v>
                </c:pt>
                <c:pt idx="107">
                  <c:v>0.41637299999999999</c:v>
                </c:pt>
                <c:pt idx="108">
                  <c:v>0.42701600000000001</c:v>
                </c:pt>
                <c:pt idx="109">
                  <c:v>0.43104999999999999</c:v>
                </c:pt>
                <c:pt idx="110">
                  <c:v>0.43632500000000002</c:v>
                </c:pt>
                <c:pt idx="111">
                  <c:v>0.43843799999999999</c:v>
                </c:pt>
                <c:pt idx="112">
                  <c:v>0.43893300000000002</c:v>
                </c:pt>
                <c:pt idx="113">
                  <c:v>0.44420599999999999</c:v>
                </c:pt>
                <c:pt idx="114">
                  <c:v>0.43567299999999998</c:v>
                </c:pt>
                <c:pt idx="115">
                  <c:v>0.42762099999999997</c:v>
                </c:pt>
                <c:pt idx="116">
                  <c:v>0.42825800000000003</c:v>
                </c:pt>
                <c:pt idx="117">
                  <c:v>0.41811300000000001</c:v>
                </c:pt>
                <c:pt idx="118">
                  <c:v>0.41820499999999999</c:v>
                </c:pt>
                <c:pt idx="119">
                  <c:v>0.416406</c:v>
                </c:pt>
                <c:pt idx="120">
                  <c:v>0.40709299999999998</c:v>
                </c:pt>
                <c:pt idx="121">
                  <c:v>0.40836299999999998</c:v>
                </c:pt>
                <c:pt idx="122">
                  <c:v>0.40801399999999999</c:v>
                </c:pt>
                <c:pt idx="123">
                  <c:v>0.403837</c:v>
                </c:pt>
                <c:pt idx="124">
                  <c:v>0.40331499999999998</c:v>
                </c:pt>
                <c:pt idx="125">
                  <c:v>0.403526</c:v>
                </c:pt>
                <c:pt idx="126">
                  <c:v>0.40174700000000002</c:v>
                </c:pt>
                <c:pt idx="127">
                  <c:v>0.40289399999999997</c:v>
                </c:pt>
                <c:pt idx="128">
                  <c:v>0.40082000000000001</c:v>
                </c:pt>
                <c:pt idx="129">
                  <c:v>0.40407399999999999</c:v>
                </c:pt>
                <c:pt idx="130">
                  <c:v>0.399532</c:v>
                </c:pt>
                <c:pt idx="131">
                  <c:v>0.39821899999999999</c:v>
                </c:pt>
                <c:pt idx="132">
                  <c:v>0.39896100000000001</c:v>
                </c:pt>
                <c:pt idx="133">
                  <c:v>0.39591300000000001</c:v>
                </c:pt>
                <c:pt idx="134">
                  <c:v>0.40006900000000001</c:v>
                </c:pt>
                <c:pt idx="135">
                  <c:v>0.40345199999999998</c:v>
                </c:pt>
                <c:pt idx="136">
                  <c:v>0.40278700000000001</c:v>
                </c:pt>
                <c:pt idx="137">
                  <c:v>0.40236100000000002</c:v>
                </c:pt>
                <c:pt idx="138">
                  <c:v>0.40803600000000001</c:v>
                </c:pt>
                <c:pt idx="139">
                  <c:v>0.40599099999999999</c:v>
                </c:pt>
                <c:pt idx="140">
                  <c:v>0.41031400000000001</c:v>
                </c:pt>
                <c:pt idx="141">
                  <c:v>0.41625899999999999</c:v>
                </c:pt>
                <c:pt idx="142">
                  <c:v>0.41732399999999997</c:v>
                </c:pt>
                <c:pt idx="143">
                  <c:v>0.41647899999999999</c:v>
                </c:pt>
                <c:pt idx="144">
                  <c:v>0.41677900000000001</c:v>
                </c:pt>
                <c:pt idx="145">
                  <c:v>0.41590700000000003</c:v>
                </c:pt>
                <c:pt idx="146">
                  <c:v>0.41168900000000003</c:v>
                </c:pt>
                <c:pt idx="147">
                  <c:v>0.41011399999999998</c:v>
                </c:pt>
                <c:pt idx="148">
                  <c:v>0.40579500000000002</c:v>
                </c:pt>
                <c:pt idx="149">
                  <c:v>0.39679900000000001</c:v>
                </c:pt>
                <c:pt idx="150">
                  <c:v>0.40235300000000002</c:v>
                </c:pt>
                <c:pt idx="151">
                  <c:v>0.39665600000000001</c:v>
                </c:pt>
                <c:pt idx="152">
                  <c:v>0.39508900000000002</c:v>
                </c:pt>
                <c:pt idx="153">
                  <c:v>0.39721099999999998</c:v>
                </c:pt>
                <c:pt idx="154">
                  <c:v>0.39598899999999998</c:v>
                </c:pt>
                <c:pt idx="155">
                  <c:v>0.39335700000000001</c:v>
                </c:pt>
                <c:pt idx="156">
                  <c:v>0.394034</c:v>
                </c:pt>
                <c:pt idx="157">
                  <c:v>0.39317200000000002</c:v>
                </c:pt>
                <c:pt idx="158">
                  <c:v>0.39193600000000001</c:v>
                </c:pt>
                <c:pt idx="159">
                  <c:v>0.39734700000000001</c:v>
                </c:pt>
                <c:pt idx="160">
                  <c:v>0.39679500000000001</c:v>
                </c:pt>
                <c:pt idx="161">
                  <c:v>0.39646300000000001</c:v>
                </c:pt>
                <c:pt idx="162">
                  <c:v>0.399841</c:v>
                </c:pt>
                <c:pt idx="163">
                  <c:v>0.392735</c:v>
                </c:pt>
                <c:pt idx="164">
                  <c:v>0.40283000000000002</c:v>
                </c:pt>
                <c:pt idx="165">
                  <c:v>0.40332099999999999</c:v>
                </c:pt>
                <c:pt idx="166">
                  <c:v>0.40076400000000001</c:v>
                </c:pt>
                <c:pt idx="167">
                  <c:v>0.40426600000000001</c:v>
                </c:pt>
                <c:pt idx="168">
                  <c:v>0.402449</c:v>
                </c:pt>
                <c:pt idx="169">
                  <c:v>0.40990300000000002</c:v>
                </c:pt>
                <c:pt idx="170">
                  <c:v>0.40707300000000002</c:v>
                </c:pt>
                <c:pt idx="171">
                  <c:v>0.40464899999999998</c:v>
                </c:pt>
                <c:pt idx="172">
                  <c:v>0.40794000000000002</c:v>
                </c:pt>
                <c:pt idx="173">
                  <c:v>0.39829999999999999</c:v>
                </c:pt>
                <c:pt idx="174">
                  <c:v>0.40012300000000001</c:v>
                </c:pt>
                <c:pt idx="175">
                  <c:v>0.39475300000000002</c:v>
                </c:pt>
                <c:pt idx="176">
                  <c:v>0.399314</c:v>
                </c:pt>
                <c:pt idx="177">
                  <c:v>0.39684700000000001</c:v>
                </c:pt>
                <c:pt idx="178">
                  <c:v>0.39939200000000002</c:v>
                </c:pt>
                <c:pt idx="179">
                  <c:v>0.39433800000000002</c:v>
                </c:pt>
                <c:pt idx="180">
                  <c:v>0.388349</c:v>
                </c:pt>
                <c:pt idx="181">
                  <c:v>0.38896399999999998</c:v>
                </c:pt>
                <c:pt idx="182">
                  <c:v>0.394542</c:v>
                </c:pt>
                <c:pt idx="183">
                  <c:v>0.38455</c:v>
                </c:pt>
                <c:pt idx="184">
                  <c:v>0.39138899999999999</c:v>
                </c:pt>
                <c:pt idx="185">
                  <c:v>0.39064199999999999</c:v>
                </c:pt>
                <c:pt idx="186">
                  <c:v>0.38600299999999999</c:v>
                </c:pt>
                <c:pt idx="187">
                  <c:v>0.386577</c:v>
                </c:pt>
                <c:pt idx="188">
                  <c:v>0.38966299999999998</c:v>
                </c:pt>
                <c:pt idx="189">
                  <c:v>0.39546199999999998</c:v>
                </c:pt>
                <c:pt idx="190">
                  <c:v>0.38318999999999998</c:v>
                </c:pt>
                <c:pt idx="191">
                  <c:v>0.38489299999999999</c:v>
                </c:pt>
                <c:pt idx="192">
                  <c:v>0.38889699999999999</c:v>
                </c:pt>
                <c:pt idx="193">
                  <c:v>0.39122299999999999</c:v>
                </c:pt>
                <c:pt idx="194">
                  <c:v>0.39129700000000001</c:v>
                </c:pt>
                <c:pt idx="195">
                  <c:v>0.38845299999999999</c:v>
                </c:pt>
                <c:pt idx="196">
                  <c:v>0.389094</c:v>
                </c:pt>
                <c:pt idx="197">
                  <c:v>0.38617299999999999</c:v>
                </c:pt>
                <c:pt idx="198">
                  <c:v>0.38968199999999997</c:v>
                </c:pt>
                <c:pt idx="199">
                  <c:v>0.38272400000000001</c:v>
                </c:pt>
                <c:pt idx="200">
                  <c:v>0.38626100000000002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0.43965004864538054</c:v>
                </c:pt>
                <c:pt idx="1">
                  <c:v>0.44081500580552341</c:v>
                </c:pt>
                <c:pt idx="2">
                  <c:v>0.44197579867673009</c:v>
                </c:pt>
                <c:pt idx="3">
                  <c:v>0.44313133874734534</c:v>
                </c:pt>
                <c:pt idx="4">
                  <c:v>0.44428039139716952</c:v>
                </c:pt>
                <c:pt idx="5">
                  <c:v>0.44542156389292392</c:v>
                </c:pt>
                <c:pt idx="6">
                  <c:v>0.44655329377463787</c:v>
                </c:pt>
                <c:pt idx="7">
                  <c:v>0.44767383815599293</c:v>
                </c:pt>
                <c:pt idx="8">
                  <c:v>0.4487812646924379</c:v>
                </c:pt>
                <c:pt idx="9">
                  <c:v>0.44987344531909845</c:v>
                </c:pt>
                <c:pt idx="10">
                  <c:v>0.45094805439124735</c:v>
                </c:pt>
                <c:pt idx="11">
                  <c:v>0.45200257366975505</c:v>
                </c:pt>
                <c:pt idx="12">
                  <c:v>0.45303430781996273</c:v>
                </c:pt>
                <c:pt idx="13">
                  <c:v>0.45404041592254885</c:v>
                </c:pt>
                <c:pt idx="14">
                  <c:v>0.45501796717259935</c:v>
                </c:pt>
                <c:pt idx="15">
                  <c:v>0.45596403276354497</c:v>
                </c:pt>
                <c:pt idx="16">
                  <c:v>0.45687583124254061</c:v>
                </c:pt>
                <c:pt idx="17">
                  <c:v>0.45775095169391794</c:v>
                </c:pt>
                <c:pt idx="18">
                  <c:v>0.45858768816685685</c:v>
                </c:pt>
                <c:pt idx="19">
                  <c:v>0.45938552978684738</c:v>
                </c:pt>
                <c:pt idx="20">
                  <c:v>0.46014586353056808</c:v>
                </c:pt>
                <c:pt idx="21">
                  <c:v>0.46087295959727304</c:v>
                </c:pt>
                <c:pt idx="22">
                  <c:v>0.46157532065960144</c:v>
                </c:pt>
                <c:pt idx="23">
                  <c:v>0.46226748285927516</c:v>
                </c:pt>
                <c:pt idx="24">
                  <c:v>0.46297235378858154</c:v>
                </c:pt>
                <c:pt idx="25">
                  <c:v>0.46372415522997801</c:v>
                </c:pt>
                <c:pt idx="26">
                  <c:v>0.46457199968998492</c:v>
                </c:pt>
                <c:pt idx="27">
                  <c:v>0.46558406340525421</c:v>
                </c:pt>
                <c:pt idx="28">
                  <c:v>0.46685221960332385</c:v>
                </c:pt>
                <c:pt idx="29">
                  <c:v>0.46849686275309105</c:v>
                </c:pt>
                <c:pt idx="30">
                  <c:v>0.47067149120786378</c:v>
                </c:pt>
                <c:pt idx="31">
                  <c:v>0.47356643353396494</c:v>
                </c:pt>
                <c:pt idx="32">
                  <c:v>0.47741092367817584</c:v>
                </c:pt>
                <c:pt idx="33">
                  <c:v>0.48247258232703544</c:v>
                </c:pt>
                <c:pt idx="34">
                  <c:v>0.48905328481234922</c:v>
                </c:pt>
                <c:pt idx="35">
                  <c:v>0.49748043230409705</c:v>
                </c:pt>
                <c:pt idx="36">
                  <c:v>0.50809283292818608</c:v>
                </c:pt>
                <c:pt idx="37">
                  <c:v>0.52122077173351389</c:v>
                </c:pt>
                <c:pt idx="38">
                  <c:v>0.53716041088492794</c:v>
                </c:pt>
                <c:pt idx="39">
                  <c:v>0.55614339162119586</c:v>
                </c:pt>
                <c:pt idx="40">
                  <c:v>0.57830334864830624</c:v>
                </c:pt>
                <c:pt idx="41">
                  <c:v>0.60364190011722429</c:v>
                </c:pt>
                <c:pt idx="42">
                  <c:v>0.63199741642780227</c:v>
                </c:pt>
                <c:pt idx="43">
                  <c:v>0.66302035771678003</c:v>
                </c:pt>
                <c:pt idx="44">
                  <c:v>0.69615906487492885</c:v>
                </c:pt>
                <c:pt idx="45">
                  <c:v>0.73065940364810567</c:v>
                </c:pt>
                <c:pt idx="46">
                  <c:v>0.76557926236460272</c:v>
                </c:pt>
                <c:pt idx="47">
                  <c:v>0.7998022952873084</c:v>
                </c:pt>
                <c:pt idx="48">
                  <c:v>0.83193423520333543</c:v>
                </c:pt>
                <c:pt idx="49">
                  <c:v>0.85959526520622265</c:v>
                </c:pt>
                <c:pt idx="50">
                  <c:v>0.8771619312015051</c:v>
                </c:pt>
                <c:pt idx="51">
                  <c:v>0.87260788422664004</c:v>
                </c:pt>
                <c:pt idx="52">
                  <c:v>0.82989044429008496</c:v>
                </c:pt>
                <c:pt idx="53">
                  <c:v>0.74385685788268197</c:v>
                </c:pt>
                <c:pt idx="54">
                  <c:v>0.63538061785566924</c:v>
                </c:pt>
                <c:pt idx="55">
                  <c:v>0.5409518399622455</c:v>
                </c:pt>
                <c:pt idx="56">
                  <c:v>0.48299195048983995</c:v>
                </c:pt>
                <c:pt idx="57">
                  <c:v>0.45805145898498545</c:v>
                </c:pt>
                <c:pt idx="58">
                  <c:v>0.45125792137452225</c:v>
                </c:pt>
                <c:pt idx="59">
                  <c:v>0.45164222843221458</c:v>
                </c:pt>
                <c:pt idx="60">
                  <c:v>0.45492845806188231</c:v>
                </c:pt>
                <c:pt idx="61">
                  <c:v>0.46034961723911805</c:v>
                </c:pt>
                <c:pt idx="62">
                  <c:v>0.46821250900898798</c:v>
                </c:pt>
                <c:pt idx="63">
                  <c:v>0.4790388557805102</c:v>
                </c:pt>
                <c:pt idx="64">
                  <c:v>0.49333940310496743</c:v>
                </c:pt>
                <c:pt idx="65">
                  <c:v>0.51151377541291554</c:v>
                </c:pt>
                <c:pt idx="66">
                  <c:v>0.53375693630954935</c:v>
                </c:pt>
                <c:pt idx="67">
                  <c:v>0.55996507010942276</c:v>
                </c:pt>
                <c:pt idx="68">
                  <c:v>0.58965488053892745</c:v>
                </c:pt>
                <c:pt idx="69">
                  <c:v>0.62191273645929757</c:v>
                </c:pt>
                <c:pt idx="70">
                  <c:v>0.6553700133858178</c:v>
                </c:pt>
                <c:pt idx="71">
                  <c:v>0.68806212381604914</c:v>
                </c:pt>
                <c:pt idx="72">
                  <c:v>0.71653927045587196</c:v>
                </c:pt>
                <c:pt idx="73">
                  <c:v>0.73326704962138378</c:v>
                </c:pt>
                <c:pt idx="74">
                  <c:v>0.72450010275264054</c:v>
                </c:pt>
                <c:pt idx="75">
                  <c:v>0.67755470891201874</c:v>
                </c:pt>
                <c:pt idx="76">
                  <c:v>0.59890041423245632</c:v>
                </c:pt>
                <c:pt idx="77">
                  <c:v>0.51830683205732209</c:v>
                </c:pt>
                <c:pt idx="78">
                  <c:v>0.46349078715711772</c:v>
                </c:pt>
                <c:pt idx="79">
                  <c:v>0.43808554957876072</c:v>
                </c:pt>
                <c:pt idx="80">
                  <c:v>0.42977089651178968</c:v>
                </c:pt>
                <c:pt idx="81">
                  <c:v>0.42753215182685683</c:v>
                </c:pt>
                <c:pt idx="82">
                  <c:v>0.4266921686475072</c:v>
                </c:pt>
                <c:pt idx="83">
                  <c:v>0.42606947070690071</c:v>
                </c:pt>
                <c:pt idx="84">
                  <c:v>0.42547407335337883</c:v>
                </c:pt>
                <c:pt idx="85">
                  <c:v>0.42488570512672375</c:v>
                </c:pt>
                <c:pt idx="86">
                  <c:v>0.42430264023930908</c:v>
                </c:pt>
                <c:pt idx="87">
                  <c:v>0.42372449702061665</c:v>
                </c:pt>
                <c:pt idx="88">
                  <c:v>0.42315097789411971</c:v>
                </c:pt>
                <c:pt idx="89">
                  <c:v>0.42258181137441858</c:v>
                </c:pt>
                <c:pt idx="90">
                  <c:v>0.42201675742448547</c:v>
                </c:pt>
                <c:pt idx="91">
                  <c:v>0.42145562546917192</c:v>
                </c:pt>
                <c:pt idx="92">
                  <c:v>0.42089831647047327</c:v>
                </c:pt>
                <c:pt idx="93">
                  <c:v>0.42034491557945736</c:v>
                </c:pt>
                <c:pt idx="94">
                  <c:v>0.41979588493355507</c:v>
                </c:pt>
                <c:pt idx="95">
                  <c:v>0.4192524422027093</c:v>
                </c:pt>
                <c:pt idx="96">
                  <c:v>0.41871725993849201</c:v>
                </c:pt>
                <c:pt idx="97">
                  <c:v>0.41819567617685954</c:v>
                </c:pt>
                <c:pt idx="98">
                  <c:v>0.41769764588969049</c:v>
                </c:pt>
                <c:pt idx="99">
                  <c:v>0.41724064269688671</c:v>
                </c:pt>
                <c:pt idx="100">
                  <c:v>0.41685357711907295</c:v>
                </c:pt>
                <c:pt idx="101">
                  <c:v>0.41658146247170341</c:v>
                </c:pt>
                <c:pt idx="102">
                  <c:v>0.41648999414266658</c:v>
                </c:pt>
                <c:pt idx="103">
                  <c:v>0.41666845949371401</c:v>
                </c:pt>
                <c:pt idx="104">
                  <c:v>0.41722864122576786</c:v>
                </c:pt>
                <c:pt idx="105">
                  <c:v>0.4182968965537962</c:v>
                </c:pt>
                <c:pt idx="106">
                  <c:v>0.41999658248026478</c:v>
                </c:pt>
                <c:pt idx="107">
                  <c:v>0.42241824235610298</c:v>
                </c:pt>
                <c:pt idx="108">
                  <c:v>0.42557494111680411</c:v>
                </c:pt>
                <c:pt idx="109">
                  <c:v>0.42934077057311665</c:v>
                </c:pt>
                <c:pt idx="110">
                  <c:v>0.43337783305682248</c:v>
                </c:pt>
                <c:pt idx="111">
                  <c:v>0.43708120250439481</c:v>
                </c:pt>
                <c:pt idx="112">
                  <c:v>0.43961006957877935</c:v>
                </c:pt>
                <c:pt idx="113">
                  <c:v>0.44008508118866885</c:v>
                </c:pt>
                <c:pt idx="114">
                  <c:v>0.43795101626562716</c:v>
                </c:pt>
                <c:pt idx="115">
                  <c:v>0.43333512397530438</c:v>
                </c:pt>
                <c:pt idx="116">
                  <c:v>0.42712676461407895</c:v>
                </c:pt>
                <c:pt idx="117">
                  <c:v>0.42064040674046033</c:v>
                </c:pt>
                <c:pt idx="118">
                  <c:v>0.41504466389067896</c:v>
                </c:pt>
                <c:pt idx="119">
                  <c:v>0.4109352084659646</c:v>
                </c:pt>
                <c:pt idx="120">
                  <c:v>0.40828908652388657</c:v>
                </c:pt>
                <c:pt idx="121">
                  <c:v>0.40672095517459056</c:v>
                </c:pt>
                <c:pt idx="122">
                  <c:v>0.40578815355626308</c:v>
                </c:pt>
                <c:pt idx="123">
                  <c:v>0.40516485877234415</c:v>
                </c:pt>
                <c:pt idx="124">
                  <c:v>0.40467017187370252</c:v>
                </c:pt>
                <c:pt idx="125">
                  <c:v>0.40422426544989976</c:v>
                </c:pt>
                <c:pt idx="126">
                  <c:v>0.40379860626623015</c:v>
                </c:pt>
                <c:pt idx="127">
                  <c:v>0.40338504099391093</c:v>
                </c:pt>
                <c:pt idx="128">
                  <c:v>0.40298199538986818</c:v>
                </c:pt>
                <c:pt idx="129">
                  <c:v>0.40258980078013884</c:v>
                </c:pt>
                <c:pt idx="130">
                  <c:v>0.40220984136908905</c:v>
                </c:pt>
                <c:pt idx="131">
                  <c:v>0.4018457514707619</c:v>
                </c:pt>
                <c:pt idx="132">
                  <c:v>0.40150730871232021</c:v>
                </c:pt>
                <c:pt idx="133">
                  <c:v>0.40121923161235473</c:v>
                </c:pt>
                <c:pt idx="134">
                  <c:v>0.40103732956544502</c:v>
                </c:pt>
                <c:pt idx="135">
                  <c:v>0.40107115566419016</c:v>
                </c:pt>
                <c:pt idx="136">
                  <c:v>0.40150278590872657</c:v>
                </c:pt>
                <c:pt idx="137">
                  <c:v>0.40257706402704641</c:v>
                </c:pt>
                <c:pt idx="138">
                  <c:v>0.40453130735681841</c:v>
                </c:pt>
                <c:pt idx="139">
                  <c:v>0.40745248675036416</c:v>
                </c:pt>
                <c:pt idx="140">
                  <c:v>0.41110727297409355</c:v>
                </c:pt>
                <c:pt idx="141">
                  <c:v>0.41485628735316793</c:v>
                </c:pt>
                <c:pt idx="142">
                  <c:v>0.4177702861065099</c:v>
                </c:pt>
                <c:pt idx="143">
                  <c:v>0.41896318931661036</c:v>
                </c:pt>
                <c:pt idx="144">
                  <c:v>0.4179909803553013</c:v>
                </c:pt>
                <c:pt idx="145">
                  <c:v>0.41507470264895346</c:v>
                </c:pt>
                <c:pt idx="146">
                  <c:v>0.41099602980810623</c:v>
                </c:pt>
                <c:pt idx="147">
                  <c:v>0.40673197059415156</c:v>
                </c:pt>
                <c:pt idx="148">
                  <c:v>0.40306058495259967</c:v>
                </c:pt>
                <c:pt idx="149">
                  <c:v>0.40035102330425903</c:v>
                </c:pt>
                <c:pt idx="150">
                  <c:v>0.39859090172077027</c:v>
                </c:pt>
                <c:pt idx="151">
                  <c:v>0.3975535212865019</c:v>
                </c:pt>
                <c:pt idx="152">
                  <c:v>0.3969697718434641</c:v>
                </c:pt>
                <c:pt idx="153">
                  <c:v>0.39662752825327413</c:v>
                </c:pt>
                <c:pt idx="154">
                  <c:v>0.39639571668058277</c:v>
                </c:pt>
                <c:pt idx="155">
                  <c:v>0.39620715016477281</c:v>
                </c:pt>
                <c:pt idx="156">
                  <c:v>0.39603236697223071</c:v>
                </c:pt>
                <c:pt idx="157">
                  <c:v>0.39585998606906947</c:v>
                </c:pt>
                <c:pt idx="158">
                  <c:v>0.39568592421697057</c:v>
                </c:pt>
                <c:pt idx="159">
                  <c:v>0.39550865069608637</c:v>
                </c:pt>
                <c:pt idx="160">
                  <c:v>0.39532744719072782</c:v>
                </c:pt>
                <c:pt idx="161">
                  <c:v>0.39514186397660722</c:v>
                </c:pt>
                <c:pt idx="162">
                  <c:v>0.39495157140066411</c:v>
                </c:pt>
                <c:pt idx="163">
                  <c:v>0.39475632165850183</c:v>
                </c:pt>
                <c:pt idx="164">
                  <c:v>0.39455593660669291</c:v>
                </c:pt>
                <c:pt idx="165">
                  <c:v>0.39435030061900445</c:v>
                </c:pt>
                <c:pt idx="166">
                  <c:v>0.39413935413883378</c:v>
                </c:pt>
                <c:pt idx="167">
                  <c:v>0.39392308727966946</c:v>
                </c:pt>
                <c:pt idx="168">
                  <c:v>0.39370153350861548</c:v>
                </c:pt>
                <c:pt idx="169">
                  <c:v>0.39347476353298139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0.43965004849234929</c:v>
                </c:pt>
                <c:pt idx="1">
                  <c:v>0.44081500546174968</c:v>
                </c:pt>
                <c:pt idx="2">
                  <c:v>0.44197579791616531</c:v>
                </c:pt>
                <c:pt idx="3">
                  <c:v>0.44313133709016206</c:v>
                </c:pt>
                <c:pt idx="4">
                  <c:v>0.44428038784105489</c:v>
                </c:pt>
                <c:pt idx="5">
                  <c:v>0.44542155637752895</c:v>
                </c:pt>
                <c:pt idx="6">
                  <c:v>0.44655327813240575</c:v>
                </c:pt>
                <c:pt idx="7">
                  <c:v>0.44767380609208163</c:v>
                </c:pt>
                <c:pt idx="8">
                  <c:v>0.44878119996250954</c:v>
                </c:pt>
                <c:pt idx="9">
                  <c:v>0.44987331662322838</c:v>
                </c:pt>
                <c:pt idx="10">
                  <c:v>0.45094780239449117</c:v>
                </c:pt>
                <c:pt idx="11">
                  <c:v>0.45200208771465272</c:v>
                </c:pt>
                <c:pt idx="12">
                  <c:v>0.45303338489116246</c:v>
                </c:pt>
                <c:pt idx="13">
                  <c:v>0.45403868964307503</c:v>
                </c:pt>
                <c:pt idx="14">
                  <c:v>0.45501478718906835</c:v>
                </c:pt>
                <c:pt idx="15">
                  <c:v>0.45595826364462805</c:v>
                </c:pt>
                <c:pt idx="16">
                  <c:v>0.45686552346665871</c:v>
                </c:pt>
                <c:pt idx="17">
                  <c:v>0.45773281361448093</c:v>
                </c:pt>
                <c:pt idx="18">
                  <c:v>0.45855625497466568</c:v>
                </c:pt>
                <c:pt idx="19">
                  <c:v>0.45933188141672149</c:v>
                </c:pt>
                <c:pt idx="20">
                  <c:v>0.46005568660331697</c:v>
                </c:pt>
                <c:pt idx="21">
                  <c:v>0.46072367837260397</c:v>
                </c:pt>
                <c:pt idx="22">
                  <c:v>0.46133194014681278</c:v>
                </c:pt>
                <c:pt idx="23">
                  <c:v>0.46187669841257772</c:v>
                </c:pt>
                <c:pt idx="24">
                  <c:v>0.46235439488350905</c:v>
                </c:pt>
                <c:pt idx="25">
                  <c:v>0.46276176152045589</c:v>
                </c:pt>
                <c:pt idx="26">
                  <c:v>0.4630958961818753</c:v>
                </c:pt>
                <c:pt idx="27">
                  <c:v>0.46335433634190465</c:v>
                </c:pt>
                <c:pt idx="28">
                  <c:v>0.46353512808420044</c:v>
                </c:pt>
                <c:pt idx="29">
                  <c:v>0.4636368874893898</c:v>
                </c:pt>
                <c:pt idx="30">
                  <c:v>0.46365885160967074</c:v>
                </c:pt>
                <c:pt idx="31">
                  <c:v>0.46360091648055546</c:v>
                </c:pt>
                <c:pt idx="32">
                  <c:v>0.46346366005668704</c:v>
                </c:pt>
                <c:pt idx="33">
                  <c:v>0.46324834855869207</c:v>
                </c:pt>
                <c:pt idx="34">
                  <c:v>0.46295692544676892</c:v>
                </c:pt>
                <c:pt idx="35">
                  <c:v>0.46259198304521787</c:v>
                </c:pt>
                <c:pt idx="36">
                  <c:v>0.46215671767133226</c:v>
                </c:pt>
                <c:pt idx="37">
                  <c:v>0.46165486990908955</c:v>
                </c:pt>
                <c:pt idx="38">
                  <c:v>0.4610906523529531</c:v>
                </c:pt>
                <c:pt idx="39">
                  <c:v>0.46046866767951333</c:v>
                </c:pt>
                <c:pt idx="40">
                  <c:v>0.45979382024934995</c:v>
                </c:pt>
                <c:pt idx="41">
                  <c:v>0.45907122458134114</c:v>
                </c:pt>
                <c:pt idx="42">
                  <c:v>0.45830611397882265</c:v>
                </c:pt>
                <c:pt idx="43">
                  <c:v>0.45750375234117835</c:v>
                </c:pt>
                <c:pt idx="44">
                  <c:v>0.45666935179931484</c:v>
                </c:pt>
                <c:pt idx="45">
                  <c:v>0.45580799831177865</c:v>
                </c:pt>
                <c:pt idx="46">
                  <c:v>0.4549245867965091</c:v>
                </c:pt>
                <c:pt idx="47">
                  <c:v>0.45402376679654394</c:v>
                </c:pt>
                <c:pt idx="48">
                  <c:v>0.45310989912610888</c:v>
                </c:pt>
                <c:pt idx="49">
                  <c:v>0.45218702344790096</c:v>
                </c:pt>
                <c:pt idx="50">
                  <c:v>0.45125883631478086</c:v>
                </c:pt>
                <c:pt idx="51">
                  <c:v>0.45032867888155009</c:v>
                </c:pt>
                <c:pt idx="52">
                  <c:v>0.44939953325815857</c:v>
                </c:pt>
                <c:pt idx="53">
                  <c:v>0.448474026330477</c:v>
                </c:pt>
                <c:pt idx="54">
                  <c:v>0.44755443980931042</c:v>
                </c:pt>
                <c:pt idx="55">
                  <c:v>0.44664272526990595</c:v>
                </c:pt>
                <c:pt idx="56">
                  <c:v>0.44574052299860123</c:v>
                </c:pt>
                <c:pt idx="57">
                  <c:v>0.44484918355617542</c:v>
                </c:pt>
                <c:pt idx="58">
                  <c:v>0.44396979108562712</c:v>
                </c:pt>
                <c:pt idx="59">
                  <c:v>0.44310318752394706</c:v>
                </c:pt>
                <c:pt idx="60">
                  <c:v>0.44224999701349521</c:v>
                </c:pt>
                <c:pt idx="61">
                  <c:v>0.44141064994149687</c:v>
                </c:pt>
                <c:pt idx="62">
                  <c:v>0.44058540616067599</c:v>
                </c:pt>
                <c:pt idx="63">
                  <c:v>0.43977437705669087</c:v>
                </c:pt>
                <c:pt idx="64">
                  <c:v>0.43897754622691482</c:v>
                </c:pt>
                <c:pt idx="65">
                  <c:v>0.43819478861949518</c:v>
                </c:pt>
                <c:pt idx="66">
                  <c:v>0.43742588805172244</c:v>
                </c:pt>
                <c:pt idx="67">
                  <c:v>0.4366705530833736</c:v>
                </c:pt>
                <c:pt idx="68">
                  <c:v>0.43592843126508307</c:v>
                </c:pt>
                <c:pt idx="69">
                  <c:v>0.43519912181539222</c:v>
                </c:pt>
                <c:pt idx="70">
                  <c:v>0.43448218680444539</c:v>
                </c:pt>
                <c:pt idx="71">
                  <c:v>0.43377716093885488</c:v>
                </c:pt>
                <c:pt idx="72">
                  <c:v>0.43308356005244047</c:v>
                </c:pt>
                <c:pt idx="73">
                  <c:v>0.43240088841265345</c:v>
                </c:pt>
                <c:pt idx="74">
                  <c:v>0.43172864495364366</c:v>
                </c:pt>
                <c:pt idx="75">
                  <c:v>0.43106632854508292</c:v>
                </c:pt>
                <c:pt idx="76">
                  <c:v>0.43041344240183993</c:v>
                </c:pt>
                <c:pt idx="77">
                  <c:v>0.42976949773407658</c:v>
                </c:pt>
                <c:pt idx="78">
                  <c:v>0.42913401673084134</c:v>
                </c:pt>
                <c:pt idx="79">
                  <c:v>0.4285065349632009</c:v>
                </c:pt>
                <c:pt idx="80">
                  <c:v>0.42788660328570327</c:v>
                </c:pt>
                <c:pt idx="81">
                  <c:v>0.42727378930775495</c:v>
                </c:pt>
                <c:pt idx="82">
                  <c:v>0.42666767849949505</c:v>
                </c:pt>
                <c:pt idx="83">
                  <c:v>0.42606787499009563</c:v>
                </c:pt>
                <c:pt idx="84">
                  <c:v>0.4254740021101816</c:v>
                </c:pt>
                <c:pt idx="85">
                  <c:v>0.42488570272430765</c:v>
                </c:pt>
                <c:pt idx="86">
                  <c:v>0.42430263939415774</c:v>
                </c:pt>
                <c:pt idx="87">
                  <c:v>0.42372449440837329</c:v>
                </c:pt>
                <c:pt idx="88">
                  <c:v>0.42315096971062849</c:v>
                </c:pt>
                <c:pt idx="89">
                  <c:v>0.42258178675376262</c:v>
                </c:pt>
                <c:pt idx="90">
                  <c:v>0.42201668630439865</c:v>
                </c:pt>
                <c:pt idx="91">
                  <c:v>0.42145542821950516</c:v>
                </c:pt>
                <c:pt idx="92">
                  <c:v>0.42089779121375104</c:v>
                </c:pt>
                <c:pt idx="93">
                  <c:v>0.42034357263422728</c:v>
                </c:pt>
                <c:pt idx="94">
                  <c:v>0.41979258825712118</c:v>
                </c:pt>
                <c:pt idx="95">
                  <c:v>0.41924467211919064</c:v>
                </c:pt>
                <c:pt idx="96">
                  <c:v>0.41869967639535977</c:v>
                </c:pt>
                <c:pt idx="97">
                  <c:v>0.41815747133239423</c:v>
                </c:pt>
                <c:pt idx="98">
                  <c:v>0.41761794524738333</c:v>
                </c:pt>
                <c:pt idx="99">
                  <c:v>0.41708100459860142</c:v>
                </c:pt>
                <c:pt idx="100">
                  <c:v>0.41654657413520696</c:v>
                </c:pt>
                <c:pt idx="101">
                  <c:v>0.41601459713111211</c:v>
                </c:pt>
                <c:pt idx="102">
                  <c:v>0.41548503570716389</c:v>
                </c:pt>
                <c:pt idx="103">
                  <c:v>0.41495787124447803</c:v>
                </c:pt>
                <c:pt idx="104">
                  <c:v>0.41443310489027613</c:v>
                </c:pt>
                <c:pt idx="105">
                  <c:v>0.41391075815586414</c:v>
                </c:pt>
                <c:pt idx="106">
                  <c:v>0.41339087360435761</c:v>
                </c:pt>
                <c:pt idx="107">
                  <c:v>0.41287351562335295</c:v>
                </c:pt>
                <c:pt idx="108">
                  <c:v>0.41235877127489018</c:v>
                </c:pt>
                <c:pt idx="109">
                  <c:v>0.41184675121166237</c:v>
                </c:pt>
                <c:pt idx="110">
                  <c:v>0.41133759064445091</c:v>
                </c:pt>
                <c:pt idx="111">
                  <c:v>0.41083145034111057</c:v>
                </c:pt>
                <c:pt idx="112">
                  <c:v>0.41032851763207018</c:v>
                </c:pt>
                <c:pt idx="113">
                  <c:v>0.4098290073911956</c:v>
                </c:pt>
                <c:pt idx="114">
                  <c:v>0.40933316295399619</c:v>
                </c:pt>
                <c:pt idx="115">
                  <c:v>0.40884125692758083</c:v>
                </c:pt>
                <c:pt idx="116">
                  <c:v>0.40835359183857711</c:v>
                </c:pt>
                <c:pt idx="117">
                  <c:v>0.40787050055660523</c:v>
                </c:pt>
                <c:pt idx="118">
                  <c:v>0.40739234642209704</c:v>
                </c:pt>
                <c:pt idx="119">
                  <c:v>0.40691952299866441</c:v>
                </c:pt>
                <c:pt idx="120">
                  <c:v>0.40645245336234842</c:v>
                </c:pt>
                <c:pt idx="121">
                  <c:v>0.40599158883357828</c:v>
                </c:pt>
                <c:pt idx="122">
                  <c:v>0.40553740705333963</c:v>
                </c:pt>
                <c:pt idx="123">
                  <c:v>0.40509040930384199</c:v>
                </c:pt>
                <c:pt idx="124">
                  <c:v>0.40465111697695227</c:v>
                </c:pt>
                <c:pt idx="125">
                  <c:v>0.4042200671019836</c:v>
                </c:pt>
                <c:pt idx="126">
                  <c:v>0.40379780685924227</c:v>
                </c:pt>
                <c:pt idx="127">
                  <c:v>0.40338488702812092</c:v>
                </c:pt>
                <c:pt idx="128">
                  <c:v>0.40298185434930828</c:v>
                </c:pt>
                <c:pt idx="129">
                  <c:v>0.40258924282032671</c:v>
                </c:pt>
                <c:pt idx="130">
                  <c:v>0.40220756399198399</c:v>
                </c:pt>
                <c:pt idx="131">
                  <c:v>0.40183729638956278</c:v>
                </c:pt>
                <c:pt idx="132">
                  <c:v>0.40147887424487883</c:v>
                </c:pt>
                <c:pt idx="133">
                  <c:v>0.40113267579089429</c:v>
                </c:pt>
                <c:pt idx="134">
                  <c:v>0.40079901143550567</c:v>
                </c:pt>
                <c:pt idx="135">
                  <c:v>0.40047811219061241</c:v>
                </c:pt>
                <c:pt idx="136">
                  <c:v>0.40017011878109754</c:v>
                </c:pt>
                <c:pt idx="137">
                  <c:v>0.3998750718901174</c:v>
                </c:pt>
                <c:pt idx="138">
                  <c:v>0.3995929040066083</c:v>
                </c:pt>
                <c:pt idx="139">
                  <c:v>0.39932343332362225</c:v>
                </c:pt>
                <c:pt idx="140">
                  <c:v>0.39906636008916052</c:v>
                </c:pt>
                <c:pt idx="141">
                  <c:v>0.39882126573400967</c:v>
                </c:pt>
                <c:pt idx="142">
                  <c:v>0.3985876149959332</c:v>
                </c:pt>
                <c:pt idx="143">
                  <c:v>0.39836476113156116</c:v>
                </c:pt>
                <c:pt idx="144">
                  <c:v>0.3981519541643026</c:v>
                </c:pt>
                <c:pt idx="145">
                  <c:v>0.39794835196856587</c:v>
                </c:pt>
                <c:pt idx="146">
                  <c:v>0.3977530338486307</c:v>
                </c:pt>
                <c:pt idx="147">
                  <c:v>0.39756501614583861</c:v>
                </c:pt>
                <c:pt idx="148">
                  <c:v>0.39738326931021462</c:v>
                </c:pt>
                <c:pt idx="149">
                  <c:v>0.39720673580971166</c:v>
                </c:pt>
                <c:pt idx="150">
                  <c:v>0.3970343482262616</c:v>
                </c:pt>
                <c:pt idx="151">
                  <c:v>0.39686504690333907</c:v>
                </c:pt>
                <c:pt idx="152">
                  <c:v>0.39669779656188603</c:v>
                </c:pt>
                <c:pt idx="153">
                  <c:v>0.39653160138415366</c:v>
                </c:pt>
                <c:pt idx="154">
                  <c:v>0.39636551817009147</c:v>
                </c:pt>
                <c:pt idx="155">
                  <c:v>0.39619866728891318</c:v>
                </c:pt>
                <c:pt idx="156">
                  <c:v>0.39603024126991132</c:v>
                </c:pt>
                <c:pt idx="157">
                  <c:v>0.3958595109928289</c:v>
                </c:pt>
                <c:pt idx="158">
                  <c:v>0.3956858295420741</c:v>
                </c:pt>
                <c:pt idx="159">
                  <c:v>0.39550863387575391</c:v>
                </c:pt>
                <c:pt idx="160">
                  <c:v>0.39532744452701357</c:v>
                </c:pt>
                <c:pt idx="161">
                  <c:v>0.39514186360066084</c:v>
                </c:pt>
                <c:pt idx="162">
                  <c:v>0.39495157135338305</c:v>
                </c:pt>
                <c:pt idx="163">
                  <c:v>0.39475632165320379</c:v>
                </c:pt>
                <c:pt idx="164">
                  <c:v>0.39455593660616406</c:v>
                </c:pt>
                <c:pt idx="165">
                  <c:v>0.39435030061895743</c:v>
                </c:pt>
                <c:pt idx="166">
                  <c:v>0.39413935413883006</c:v>
                </c:pt>
                <c:pt idx="167">
                  <c:v>0.39392308727966918</c:v>
                </c:pt>
                <c:pt idx="168">
                  <c:v>0.39370153350861548</c:v>
                </c:pt>
                <c:pt idx="169">
                  <c:v>0.39347476353298139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1.632748447527225E-3</c:v>
                </c:pt>
                <c:pt idx="2">
                  <c:v>1.1873973074871636E-2</c:v>
                </c:pt>
                <c:pt idx="3">
                  <c:v>2.9829659255661712E-2</c:v>
                </c:pt>
                <c:pt idx="4">
                  <c:v>3.5859364045156265E-2</c:v>
                </c:pt>
                <c:pt idx="5">
                  <c:v>4.045612311690848E-2</c:v>
                </c:pt>
                <c:pt idx="6">
                  <c:v>5.272747469941079E-2</c:v>
                </c:pt>
                <c:pt idx="7">
                  <c:v>7.4702487962112735E-2</c:v>
                </c:pt>
                <c:pt idx="8">
                  <c:v>7.8913162208692739E-2</c:v>
                </c:pt>
                <c:pt idx="9">
                  <c:v>8.1372056829403808E-2</c:v>
                </c:pt>
                <c:pt idx="10">
                  <c:v>7.5068085830637371E-2</c:v>
                </c:pt>
                <c:pt idx="11">
                  <c:v>7.66299631749877E-2</c:v>
                </c:pt>
                <c:pt idx="12">
                  <c:v>7.8274331391048349E-2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1.8479751204945171E-2</c:v>
                </c:pt>
                <c:pt idx="2">
                  <c:v>2.767232790944648E-2</c:v>
                </c:pt>
                <c:pt idx="3">
                  <c:v>3.8045516555317301E-2</c:v>
                </c:pt>
                <c:pt idx="4">
                  <c:v>2.4299881950185055E-2</c:v>
                </c:pt>
                <c:pt idx="5">
                  <c:v>4.3970603537751361E-2</c:v>
                </c:pt>
                <c:pt idx="6">
                  <c:v>6.9424388892909403E-2</c:v>
                </c:pt>
                <c:pt idx="7">
                  <c:v>5.6665955605203586E-2</c:v>
                </c:pt>
                <c:pt idx="8">
                  <c:v>5.0761114570302933E-2</c:v>
                </c:pt>
                <c:pt idx="9">
                  <c:v>6.6146580667161045E-2</c:v>
                </c:pt>
                <c:pt idx="10">
                  <c:v>8.8539685535393112E-2</c:v>
                </c:pt>
                <c:pt idx="11">
                  <c:v>6.538675362986246E-2</c:v>
                </c:pt>
                <c:pt idx="12">
                  <c:v>7.7415321881937185E-2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0.46257999999999999</c:v>
                </c:pt>
                <c:pt idx="1">
                  <c:v>0.45860299999999998</c:v>
                </c:pt>
                <c:pt idx="2">
                  <c:v>0.45797100000000002</c:v>
                </c:pt>
                <c:pt idx="3">
                  <c:v>0.45307399999999998</c:v>
                </c:pt>
                <c:pt idx="4">
                  <c:v>0.450266</c:v>
                </c:pt>
                <c:pt idx="5">
                  <c:v>0.45402100000000001</c:v>
                </c:pt>
                <c:pt idx="6">
                  <c:v>0.45730900000000002</c:v>
                </c:pt>
                <c:pt idx="7">
                  <c:v>0.45752199999999998</c:v>
                </c:pt>
                <c:pt idx="8">
                  <c:v>0.45816400000000002</c:v>
                </c:pt>
                <c:pt idx="9">
                  <c:v>0.45937699999999998</c:v>
                </c:pt>
                <c:pt idx="10">
                  <c:v>0.45491199999999998</c:v>
                </c:pt>
                <c:pt idx="11">
                  <c:v>0.45658100000000001</c:v>
                </c:pt>
                <c:pt idx="12">
                  <c:v>0.45769500000000002</c:v>
                </c:pt>
                <c:pt idx="13">
                  <c:v>0.45773900000000001</c:v>
                </c:pt>
                <c:pt idx="14">
                  <c:v>0.45591500000000001</c:v>
                </c:pt>
                <c:pt idx="15">
                  <c:v>0.45528600000000002</c:v>
                </c:pt>
                <c:pt idx="16">
                  <c:v>0.46039099999999999</c:v>
                </c:pt>
                <c:pt idx="17">
                  <c:v>0.46073500000000001</c:v>
                </c:pt>
                <c:pt idx="18">
                  <c:v>0.45616899999999999</c:v>
                </c:pt>
                <c:pt idx="19">
                  <c:v>0.45482600000000001</c:v>
                </c:pt>
                <c:pt idx="20">
                  <c:v>0.46119700000000002</c:v>
                </c:pt>
                <c:pt idx="21">
                  <c:v>0.46424900000000002</c:v>
                </c:pt>
                <c:pt idx="22">
                  <c:v>0.45985399999999998</c:v>
                </c:pt>
                <c:pt idx="23">
                  <c:v>0.46135300000000001</c:v>
                </c:pt>
                <c:pt idx="24">
                  <c:v>0.465165</c:v>
                </c:pt>
                <c:pt idx="25">
                  <c:v>0.46712900000000002</c:v>
                </c:pt>
                <c:pt idx="26">
                  <c:v>0.46924399999999999</c:v>
                </c:pt>
                <c:pt idx="27">
                  <c:v>0.47214499999999998</c:v>
                </c:pt>
                <c:pt idx="28">
                  <c:v>0.47744599999999998</c:v>
                </c:pt>
                <c:pt idx="29">
                  <c:v>0.48307800000000001</c:v>
                </c:pt>
                <c:pt idx="30">
                  <c:v>0.486952</c:v>
                </c:pt>
                <c:pt idx="31">
                  <c:v>0.498811</c:v>
                </c:pt>
                <c:pt idx="32">
                  <c:v>0.51430900000000002</c:v>
                </c:pt>
                <c:pt idx="33">
                  <c:v>0.52420299999999997</c:v>
                </c:pt>
                <c:pt idx="34">
                  <c:v>0.538215</c:v>
                </c:pt>
                <c:pt idx="35">
                  <c:v>0.5534</c:v>
                </c:pt>
                <c:pt idx="36">
                  <c:v>0.57035100000000005</c:v>
                </c:pt>
                <c:pt idx="37">
                  <c:v>0.58970599999999995</c:v>
                </c:pt>
                <c:pt idx="38">
                  <c:v>0.62412299999999998</c:v>
                </c:pt>
                <c:pt idx="39">
                  <c:v>0.65559800000000001</c:v>
                </c:pt>
                <c:pt idx="40">
                  <c:v>0.69725300000000001</c:v>
                </c:pt>
                <c:pt idx="41">
                  <c:v>0.73623799999999995</c:v>
                </c:pt>
                <c:pt idx="42">
                  <c:v>0.76868300000000001</c:v>
                </c:pt>
                <c:pt idx="43">
                  <c:v>0.79602200000000001</c:v>
                </c:pt>
                <c:pt idx="44">
                  <c:v>0.80925199999999997</c:v>
                </c:pt>
                <c:pt idx="45">
                  <c:v>0.81709699999999996</c:v>
                </c:pt>
                <c:pt idx="46">
                  <c:v>0.81611</c:v>
                </c:pt>
                <c:pt idx="47">
                  <c:v>0.798786</c:v>
                </c:pt>
                <c:pt idx="48">
                  <c:v>0.76486200000000004</c:v>
                </c:pt>
                <c:pt idx="49">
                  <c:v>0.695218</c:v>
                </c:pt>
                <c:pt idx="50">
                  <c:v>0.581341</c:v>
                </c:pt>
                <c:pt idx="51">
                  <c:v>0.49590800000000002</c:v>
                </c:pt>
                <c:pt idx="52">
                  <c:v>0.46052399999999999</c:v>
                </c:pt>
                <c:pt idx="53">
                  <c:v>0.45408999999999999</c:v>
                </c:pt>
                <c:pt idx="54">
                  <c:v>0.44994800000000001</c:v>
                </c:pt>
                <c:pt idx="55">
                  <c:v>0.45641100000000001</c:v>
                </c:pt>
                <c:pt idx="56">
                  <c:v>0.46223399999999998</c:v>
                </c:pt>
                <c:pt idx="57">
                  <c:v>0.46237499999999998</c:v>
                </c:pt>
                <c:pt idx="58">
                  <c:v>0.46624700000000002</c:v>
                </c:pt>
                <c:pt idx="59">
                  <c:v>0.48235600000000001</c:v>
                </c:pt>
                <c:pt idx="60">
                  <c:v>0.48570099999999999</c:v>
                </c:pt>
                <c:pt idx="61">
                  <c:v>0.49916700000000003</c:v>
                </c:pt>
                <c:pt idx="62">
                  <c:v>0.51729099999999995</c:v>
                </c:pt>
                <c:pt idx="63">
                  <c:v>0.53848499999999999</c:v>
                </c:pt>
                <c:pt idx="64">
                  <c:v>0.56223599999999996</c:v>
                </c:pt>
                <c:pt idx="65">
                  <c:v>0.59270400000000001</c:v>
                </c:pt>
                <c:pt idx="66">
                  <c:v>0.61846500000000004</c:v>
                </c:pt>
                <c:pt idx="67">
                  <c:v>0.64056599999999997</c:v>
                </c:pt>
                <c:pt idx="68">
                  <c:v>0.66055600000000003</c:v>
                </c:pt>
                <c:pt idx="69">
                  <c:v>0.66652699999999998</c:v>
                </c:pt>
                <c:pt idx="70">
                  <c:v>0.66694200000000003</c:v>
                </c:pt>
                <c:pt idx="71">
                  <c:v>0.64598800000000001</c:v>
                </c:pt>
                <c:pt idx="72">
                  <c:v>0.60653599999999996</c:v>
                </c:pt>
                <c:pt idx="73">
                  <c:v>0.53472900000000001</c:v>
                </c:pt>
                <c:pt idx="74">
                  <c:v>0.45796100000000001</c:v>
                </c:pt>
                <c:pt idx="75">
                  <c:v>0.431867</c:v>
                </c:pt>
                <c:pt idx="76">
                  <c:v>0.42710199999999998</c:v>
                </c:pt>
                <c:pt idx="77">
                  <c:v>0.42441200000000001</c:v>
                </c:pt>
                <c:pt idx="78">
                  <c:v>0.419964</c:v>
                </c:pt>
                <c:pt idx="79">
                  <c:v>0.42080699999999999</c:v>
                </c:pt>
                <c:pt idx="80">
                  <c:v>0.42297299999999999</c:v>
                </c:pt>
                <c:pt idx="81">
                  <c:v>0.42219499999999999</c:v>
                </c:pt>
                <c:pt idx="82">
                  <c:v>0.42086699999999999</c:v>
                </c:pt>
                <c:pt idx="83">
                  <c:v>0.42073899999999997</c:v>
                </c:pt>
                <c:pt idx="84">
                  <c:v>0.42085499999999998</c:v>
                </c:pt>
                <c:pt idx="85">
                  <c:v>0.42602800000000002</c:v>
                </c:pt>
                <c:pt idx="86">
                  <c:v>0.42146400000000001</c:v>
                </c:pt>
                <c:pt idx="87">
                  <c:v>0.426207</c:v>
                </c:pt>
                <c:pt idx="88">
                  <c:v>0.42664099999999999</c:v>
                </c:pt>
                <c:pt idx="89">
                  <c:v>0.423628</c:v>
                </c:pt>
                <c:pt idx="90">
                  <c:v>0.42305700000000002</c:v>
                </c:pt>
                <c:pt idx="91">
                  <c:v>0.42520799999999997</c:v>
                </c:pt>
                <c:pt idx="92">
                  <c:v>0.42865599999999998</c:v>
                </c:pt>
                <c:pt idx="93">
                  <c:v>0.43209500000000001</c:v>
                </c:pt>
                <c:pt idx="94">
                  <c:v>0.43326700000000001</c:v>
                </c:pt>
                <c:pt idx="95">
                  <c:v>0.43923200000000001</c:v>
                </c:pt>
                <c:pt idx="96">
                  <c:v>0.43746499999999999</c:v>
                </c:pt>
                <c:pt idx="97">
                  <c:v>0.43715100000000001</c:v>
                </c:pt>
                <c:pt idx="98">
                  <c:v>0.43937599999999999</c:v>
                </c:pt>
                <c:pt idx="99">
                  <c:v>0.44805099999999998</c:v>
                </c:pt>
                <c:pt idx="100">
                  <c:v>0.44977200000000001</c:v>
                </c:pt>
                <c:pt idx="101">
                  <c:v>0.44751600000000002</c:v>
                </c:pt>
                <c:pt idx="102">
                  <c:v>0.45337100000000002</c:v>
                </c:pt>
                <c:pt idx="103">
                  <c:v>0.457316</c:v>
                </c:pt>
                <c:pt idx="104">
                  <c:v>0.46783000000000002</c:v>
                </c:pt>
                <c:pt idx="105">
                  <c:v>0.47441</c:v>
                </c:pt>
                <c:pt idx="106">
                  <c:v>0.476914</c:v>
                </c:pt>
                <c:pt idx="107">
                  <c:v>0.48344799999999999</c:v>
                </c:pt>
                <c:pt idx="108">
                  <c:v>0.493033</c:v>
                </c:pt>
                <c:pt idx="109">
                  <c:v>0.492678</c:v>
                </c:pt>
                <c:pt idx="110">
                  <c:v>0.49805100000000002</c:v>
                </c:pt>
                <c:pt idx="111">
                  <c:v>0.49573699999999998</c:v>
                </c:pt>
                <c:pt idx="112">
                  <c:v>0.49275999999999998</c:v>
                </c:pt>
                <c:pt idx="113">
                  <c:v>0.481574</c:v>
                </c:pt>
                <c:pt idx="114">
                  <c:v>0.47055399999999997</c:v>
                </c:pt>
                <c:pt idx="115">
                  <c:v>0.45900099999999999</c:v>
                </c:pt>
                <c:pt idx="116">
                  <c:v>0.44786500000000001</c:v>
                </c:pt>
                <c:pt idx="117">
                  <c:v>0.43545099999999998</c:v>
                </c:pt>
                <c:pt idx="118">
                  <c:v>0.42908400000000002</c:v>
                </c:pt>
                <c:pt idx="119">
                  <c:v>0.422794</c:v>
                </c:pt>
                <c:pt idx="120">
                  <c:v>0.424958</c:v>
                </c:pt>
                <c:pt idx="121">
                  <c:v>0.42685299999999998</c:v>
                </c:pt>
                <c:pt idx="122">
                  <c:v>0.425035</c:v>
                </c:pt>
                <c:pt idx="123">
                  <c:v>0.42887599999999998</c:v>
                </c:pt>
                <c:pt idx="124">
                  <c:v>0.42663499999999999</c:v>
                </c:pt>
                <c:pt idx="125">
                  <c:v>0.431446</c:v>
                </c:pt>
                <c:pt idx="126">
                  <c:v>0.43155399999999999</c:v>
                </c:pt>
                <c:pt idx="127">
                  <c:v>0.43693300000000002</c:v>
                </c:pt>
                <c:pt idx="128">
                  <c:v>0.43027799999999999</c:v>
                </c:pt>
                <c:pt idx="129">
                  <c:v>0.43939499999999998</c:v>
                </c:pt>
                <c:pt idx="130">
                  <c:v>0.43409399999999998</c:v>
                </c:pt>
                <c:pt idx="131">
                  <c:v>0.43493599999999999</c:v>
                </c:pt>
                <c:pt idx="132">
                  <c:v>0.43795400000000001</c:v>
                </c:pt>
                <c:pt idx="133">
                  <c:v>0.43</c:v>
                </c:pt>
                <c:pt idx="134">
                  <c:v>0.43059999999999998</c:v>
                </c:pt>
                <c:pt idx="135">
                  <c:v>0.435033</c:v>
                </c:pt>
                <c:pt idx="136">
                  <c:v>0.43944699999999998</c:v>
                </c:pt>
                <c:pt idx="137">
                  <c:v>0.44169700000000001</c:v>
                </c:pt>
                <c:pt idx="138">
                  <c:v>0.44627499999999998</c:v>
                </c:pt>
                <c:pt idx="139">
                  <c:v>0.450102</c:v>
                </c:pt>
                <c:pt idx="140">
                  <c:v>0.45445799999999997</c:v>
                </c:pt>
                <c:pt idx="141">
                  <c:v>0.45907300000000001</c:v>
                </c:pt>
                <c:pt idx="142">
                  <c:v>0.45749899999999999</c:v>
                </c:pt>
                <c:pt idx="143">
                  <c:v>0.45618999999999998</c:v>
                </c:pt>
                <c:pt idx="144">
                  <c:v>0.45074900000000001</c:v>
                </c:pt>
                <c:pt idx="145">
                  <c:v>0.44827699999999998</c:v>
                </c:pt>
                <c:pt idx="146">
                  <c:v>0.44329499999999999</c:v>
                </c:pt>
                <c:pt idx="147">
                  <c:v>0.43802799999999997</c:v>
                </c:pt>
                <c:pt idx="148">
                  <c:v>0.42884899999999998</c:v>
                </c:pt>
                <c:pt idx="149">
                  <c:v>0.42759999999999998</c:v>
                </c:pt>
                <c:pt idx="150">
                  <c:v>0.42326799999999998</c:v>
                </c:pt>
                <c:pt idx="151">
                  <c:v>0.41425600000000001</c:v>
                </c:pt>
                <c:pt idx="152">
                  <c:v>0.41824299999999998</c:v>
                </c:pt>
                <c:pt idx="153">
                  <c:v>0.41271000000000002</c:v>
                </c:pt>
                <c:pt idx="154">
                  <c:v>0.419207</c:v>
                </c:pt>
                <c:pt idx="155">
                  <c:v>0.41758099999999998</c:v>
                </c:pt>
                <c:pt idx="156">
                  <c:v>0.40898000000000001</c:v>
                </c:pt>
                <c:pt idx="157">
                  <c:v>0.41010600000000003</c:v>
                </c:pt>
                <c:pt idx="158">
                  <c:v>0.40582600000000002</c:v>
                </c:pt>
                <c:pt idx="159">
                  <c:v>0.40495799999999998</c:v>
                </c:pt>
                <c:pt idx="160">
                  <c:v>0.40402199999999999</c:v>
                </c:pt>
                <c:pt idx="161">
                  <c:v>0.40809499999999999</c:v>
                </c:pt>
                <c:pt idx="162">
                  <c:v>0.40847899999999998</c:v>
                </c:pt>
                <c:pt idx="163">
                  <c:v>0.40399299999999999</c:v>
                </c:pt>
                <c:pt idx="164">
                  <c:v>0.40467799999999998</c:v>
                </c:pt>
                <c:pt idx="165">
                  <c:v>0.40268700000000002</c:v>
                </c:pt>
                <c:pt idx="166">
                  <c:v>0.41107399999999999</c:v>
                </c:pt>
                <c:pt idx="167">
                  <c:v>0.40806900000000002</c:v>
                </c:pt>
                <c:pt idx="168">
                  <c:v>0.40999000000000002</c:v>
                </c:pt>
                <c:pt idx="169">
                  <c:v>0.41137499999999999</c:v>
                </c:pt>
                <c:pt idx="170">
                  <c:v>0.41014200000000001</c:v>
                </c:pt>
                <c:pt idx="171">
                  <c:v>0.41205000000000003</c:v>
                </c:pt>
                <c:pt idx="172">
                  <c:v>0.40815200000000001</c:v>
                </c:pt>
                <c:pt idx="173">
                  <c:v>0.40778199999999998</c:v>
                </c:pt>
                <c:pt idx="174">
                  <c:v>0.40232000000000001</c:v>
                </c:pt>
                <c:pt idx="175">
                  <c:v>0.40579399999999999</c:v>
                </c:pt>
                <c:pt idx="176">
                  <c:v>0.40571000000000002</c:v>
                </c:pt>
                <c:pt idx="177">
                  <c:v>0.40535900000000002</c:v>
                </c:pt>
                <c:pt idx="178">
                  <c:v>0.404588</c:v>
                </c:pt>
                <c:pt idx="179">
                  <c:v>0.400814</c:v>
                </c:pt>
                <c:pt idx="180">
                  <c:v>0.39703899999999998</c:v>
                </c:pt>
                <c:pt idx="181">
                  <c:v>0.39701900000000001</c:v>
                </c:pt>
                <c:pt idx="182">
                  <c:v>0.398036</c:v>
                </c:pt>
                <c:pt idx="183">
                  <c:v>0.394592</c:v>
                </c:pt>
                <c:pt idx="184">
                  <c:v>0.39872099999999999</c:v>
                </c:pt>
                <c:pt idx="185">
                  <c:v>0.40387299999999998</c:v>
                </c:pt>
                <c:pt idx="186">
                  <c:v>0.40929700000000002</c:v>
                </c:pt>
                <c:pt idx="187">
                  <c:v>0.40433000000000002</c:v>
                </c:pt>
                <c:pt idx="188">
                  <c:v>0.39347799999999999</c:v>
                </c:pt>
                <c:pt idx="189">
                  <c:v>0.393766</c:v>
                </c:pt>
                <c:pt idx="190">
                  <c:v>0.39736700000000003</c:v>
                </c:pt>
                <c:pt idx="191">
                  <c:v>0.39761200000000002</c:v>
                </c:pt>
                <c:pt idx="192">
                  <c:v>0.40007300000000001</c:v>
                </c:pt>
                <c:pt idx="193">
                  <c:v>0.39430700000000002</c:v>
                </c:pt>
                <c:pt idx="194">
                  <c:v>0.39468599999999998</c:v>
                </c:pt>
                <c:pt idx="195">
                  <c:v>0.39847100000000002</c:v>
                </c:pt>
                <c:pt idx="196">
                  <c:v>0.39318700000000001</c:v>
                </c:pt>
                <c:pt idx="197">
                  <c:v>0.39685900000000002</c:v>
                </c:pt>
                <c:pt idx="198">
                  <c:v>0.39652300000000001</c:v>
                </c:pt>
                <c:pt idx="199">
                  <c:v>0.39205499999999999</c:v>
                </c:pt>
                <c:pt idx="200">
                  <c:v>0.396951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0.45286074263632931</c:v>
                </c:pt>
                <c:pt idx="1">
                  <c:v>0.45301071423461597</c:v>
                </c:pt>
                <c:pt idx="2">
                  <c:v>0.45314357089570573</c:v>
                </c:pt>
                <c:pt idx="3">
                  <c:v>0.45325802731577597</c:v>
                </c:pt>
                <c:pt idx="4">
                  <c:v>0.45335278872086493</c:v>
                </c:pt>
                <c:pt idx="5">
                  <c:v>0.45342658448149803</c:v>
                </c:pt>
                <c:pt idx="6">
                  <c:v>0.453478217782464</c:v>
                </c:pt>
                <c:pt idx="7">
                  <c:v>0.45350663820369308</c:v>
                </c:pt>
                <c:pt idx="8">
                  <c:v>0.45351104669538528</c:v>
                </c:pt>
                <c:pt idx="9">
                  <c:v>0.45349104579709332</c:v>
                </c:pt>
                <c:pt idx="10">
                  <c:v>0.45344685210454544</c:v>
                </c:pt>
                <c:pt idx="11">
                  <c:v>0.45337959288325974</c:v>
                </c:pt>
                <c:pt idx="12">
                  <c:v>0.45329171416463793</c:v>
                </c:pt>
                <c:pt idx="13">
                  <c:v>0.45318753321432653</c:v>
                </c:pt>
                <c:pt idx="14">
                  <c:v>0.45307397321085613</c:v>
                </c:pt>
                <c:pt idx="15">
                  <c:v>0.4529615212245241</c:v>
                </c:pt>
                <c:pt idx="16">
                  <c:v>0.45286545064351796</c:v>
                </c:pt>
                <c:pt idx="17">
                  <c:v>0.45280734415981844</c:v>
                </c:pt>
                <c:pt idx="18">
                  <c:v>0.45281694109780851</c:v>
                </c:pt>
                <c:pt idx="19">
                  <c:v>0.45293431093315256</c:v>
                </c:pt>
                <c:pt idx="20">
                  <c:v>0.45321232122223476</c:v>
                </c:pt>
                <c:pt idx="21">
                  <c:v>0.4537193214500172</c:v>
                </c:pt>
                <c:pt idx="22">
                  <c:v>0.45454190439183728</c:v>
                </c:pt>
                <c:pt idx="23">
                  <c:v>0.45578753528365934</c:v>
                </c:pt>
                <c:pt idx="24">
                  <c:v>0.45758676075687776</c:v>
                </c:pt>
                <c:pt idx="25">
                  <c:v>0.46009463145509699</c:v>
                </c:pt>
                <c:pt idx="26">
                  <c:v>0.46349090495070239</c:v>
                </c:pt>
                <c:pt idx="27">
                  <c:v>0.4679785521804401</c:v>
                </c:pt>
                <c:pt idx="28">
                  <c:v>0.47378008599600019</c:v>
                </c:pt>
                <c:pt idx="29">
                  <c:v>0.48113127946051426</c:v>
                </c:pt>
                <c:pt idx="30">
                  <c:v>0.49027195676132407</c:v>
                </c:pt>
                <c:pt idx="31">
                  <c:v>0.50143372847801215</c:v>
                </c:pt>
                <c:pt idx="32">
                  <c:v>0.51482480487990667</c:v>
                </c:pt>
                <c:pt idx="33">
                  <c:v>0.53061234493187404</c:v>
                </c:pt>
                <c:pt idx="34">
                  <c:v>0.54890316187933608</c:v>
                </c:pt>
                <c:pt idx="35">
                  <c:v>0.56972397400654018</c:v>
                </c:pt>
                <c:pt idx="36">
                  <c:v>0.59300271707072061</c:v>
                </c:pt>
                <c:pt idx="37">
                  <c:v>0.61855267297613303</c:v>
                </c:pt>
                <c:pt idx="38">
                  <c:v>0.64606126411669174</c:v>
                </c:pt>
                <c:pt idx="39">
                  <c:v>0.67508522111055635</c:v>
                </c:pt>
                <c:pt idx="40">
                  <c:v>0.7050529545550831</c:v>
                </c:pt>
                <c:pt idx="41">
                  <c:v>0.73527025593959794</c:v>
                </c:pt>
                <c:pt idx="42">
                  <c:v>0.76490317018677656</c:v>
                </c:pt>
                <c:pt idx="43">
                  <c:v>0.79283609576989966</c:v>
                </c:pt>
                <c:pt idx="44">
                  <c:v>0.81715618222530817</c:v>
                </c:pt>
                <c:pt idx="45">
                  <c:v>0.83401195806997919</c:v>
                </c:pt>
                <c:pt idx="46">
                  <c:v>0.83637133330666302</c:v>
                </c:pt>
                <c:pt idx="47">
                  <c:v>0.81489757307867239</c:v>
                </c:pt>
                <c:pt idx="48">
                  <c:v>0.76334392264616446</c:v>
                </c:pt>
                <c:pt idx="49">
                  <c:v>0.68620639651192217</c:v>
                </c:pt>
                <c:pt idx="50">
                  <c:v>0.60051589181143461</c:v>
                </c:pt>
                <c:pt idx="51">
                  <c:v>0.52698268624709776</c:v>
                </c:pt>
                <c:pt idx="52">
                  <c:v>0.47772476023750893</c:v>
                </c:pt>
                <c:pt idx="53">
                  <c:v>0.45211621816200503</c:v>
                </c:pt>
                <c:pt idx="54">
                  <c:v>0.44233303753403203</c:v>
                </c:pt>
                <c:pt idx="55">
                  <c:v>0.44069824007102565</c:v>
                </c:pt>
                <c:pt idx="56">
                  <c:v>0.44285930118226674</c:v>
                </c:pt>
                <c:pt idx="57">
                  <c:v>0.44728162567707891</c:v>
                </c:pt>
                <c:pt idx="58">
                  <c:v>0.45383146278967995</c:v>
                </c:pt>
                <c:pt idx="59">
                  <c:v>0.46285943553529696</c:v>
                </c:pt>
                <c:pt idx="60">
                  <c:v>0.47481390815406954</c:v>
                </c:pt>
                <c:pt idx="61">
                  <c:v>0.49008470048256819</c:v>
                </c:pt>
                <c:pt idx="62">
                  <c:v>0.5089047247179187</c:v>
                </c:pt>
                <c:pt idx="63">
                  <c:v>0.53126087342610284</c:v>
                </c:pt>
                <c:pt idx="64">
                  <c:v>0.55681463131760056</c:v>
                </c:pt>
                <c:pt idx="65">
                  <c:v>0.5848414956591127</c:v>
                </c:pt>
                <c:pt idx="66">
                  <c:v>0.61416584432208554</c:v>
                </c:pt>
                <c:pt idx="67">
                  <c:v>0.64292477071120069</c:v>
                </c:pt>
                <c:pt idx="68">
                  <c:v>0.66772906904521412</c:v>
                </c:pt>
                <c:pt idx="69">
                  <c:v>0.68207528521438821</c:v>
                </c:pt>
                <c:pt idx="70">
                  <c:v>0.67610013086869947</c:v>
                </c:pt>
                <c:pt idx="71">
                  <c:v>0.64202746318374793</c:v>
                </c:pt>
                <c:pt idx="72">
                  <c:v>0.58413451862980725</c:v>
                </c:pt>
                <c:pt idx="73">
                  <c:v>0.52094626078490469</c:v>
                </c:pt>
                <c:pt idx="74">
                  <c:v>0.47231470522863861</c:v>
                </c:pt>
                <c:pt idx="75">
                  <c:v>0.44524988598274129</c:v>
                </c:pt>
                <c:pt idx="76">
                  <c:v>0.43424245913850201</c:v>
                </c:pt>
                <c:pt idx="77">
                  <c:v>0.43092702514850856</c:v>
                </c:pt>
                <c:pt idx="78">
                  <c:v>0.43014579723883234</c:v>
                </c:pt>
                <c:pt idx="79">
                  <c:v>0.42995672910338739</c:v>
                </c:pt>
                <c:pt idx="80">
                  <c:v>0.42986998981241226</c:v>
                </c:pt>
                <c:pt idx="81">
                  <c:v>0.42980025420021767</c:v>
                </c:pt>
                <c:pt idx="82">
                  <c:v>0.42973812090729391</c:v>
                </c:pt>
                <c:pt idx="83">
                  <c:v>0.42968473901459125</c:v>
                </c:pt>
                <c:pt idx="84">
                  <c:v>0.42964326098838984</c:v>
                </c:pt>
                <c:pt idx="85">
                  <c:v>0.42961842555590424</c:v>
                </c:pt>
                <c:pt idx="86">
                  <c:v>0.42961703029227294</c:v>
                </c:pt>
                <c:pt idx="87">
                  <c:v>0.4296485709239104</c:v>
                </c:pt>
                <c:pt idx="88">
                  <c:v>0.42972598759776831</c:v>
                </c:pt>
                <c:pt idx="89">
                  <c:v>0.42986648728519256</c:v>
                </c:pt>
                <c:pt idx="90">
                  <c:v>0.43009238841864522</c:v>
                </c:pt>
                <c:pt idx="91">
                  <c:v>0.43043190316875163</c:v>
                </c:pt>
                <c:pt idx="92">
                  <c:v>0.43091973916640297</c:v>
                </c:pt>
                <c:pt idx="93">
                  <c:v>0.43159737028819106</c:v>
                </c:pt>
                <c:pt idx="94">
                  <c:v>0.43251280138010079</c:v>
                </c:pt>
                <c:pt idx="95">
                  <c:v>0.43371964190990475</c:v>
                </c:pt>
                <c:pt idx="96">
                  <c:v>0.43527531645187117</c:v>
                </c:pt>
                <c:pt idx="97">
                  <c:v>0.43723828272144927</c:v>
                </c:pt>
                <c:pt idx="98">
                  <c:v>0.43966420512135723</c:v>
                </c:pt>
                <c:pt idx="99">
                  <c:v>0.442601143519472</c:v>
                </c:pt>
                <c:pt idx="100">
                  <c:v>0.44608395726705097</c:v>
                </c:pt>
                <c:pt idx="101">
                  <c:v>0.45012828017040224</c:v>
                </c:pt>
                <c:pt idx="102">
                  <c:v>0.45472457178174691</c:v>
                </c:pt>
                <c:pt idx="103">
                  <c:v>0.4598328545099708</c:v>
                </c:pt>
                <c:pt idx="104">
                  <c:v>0.46537868466804849</c:v>
                </c:pt>
                <c:pt idx="105">
                  <c:v>0.47125021096931285</c:v>
                </c:pt>
                <c:pt idx="106">
                  <c:v>0.4772933464607243</c:v>
                </c:pt>
                <c:pt idx="107">
                  <c:v>0.48329421537626166</c:v>
                </c:pt>
                <c:pt idx="108">
                  <c:v>0.48892509925289701</c:v>
                </c:pt>
                <c:pt idx="109">
                  <c:v>0.49362993217070694</c:v>
                </c:pt>
                <c:pt idx="110">
                  <c:v>0.49648437022047137</c:v>
                </c:pt>
                <c:pt idx="111">
                  <c:v>0.49620461325433074</c:v>
                </c:pt>
                <c:pt idx="112">
                  <c:v>0.49156221612830148</c:v>
                </c:pt>
                <c:pt idx="113">
                  <c:v>0.48221524067113342</c:v>
                </c:pt>
                <c:pt idx="114">
                  <c:v>0.46940524652156262</c:v>
                </c:pt>
                <c:pt idx="115">
                  <c:v>0.45574040639201135</c:v>
                </c:pt>
                <c:pt idx="116">
                  <c:v>0.44396922196848876</c:v>
                </c:pt>
                <c:pt idx="117">
                  <c:v>0.43566245420347049</c:v>
                </c:pt>
                <c:pt idx="118">
                  <c:v>0.430817234485528</c:v>
                </c:pt>
                <c:pt idx="119">
                  <c:v>0.42845101405612657</c:v>
                </c:pt>
                <c:pt idx="120">
                  <c:v>0.42744920899168393</c:v>
                </c:pt>
                <c:pt idx="121">
                  <c:v>0.42704030255610248</c:v>
                </c:pt>
                <c:pt idx="122">
                  <c:v>0.42683694314579712</c:v>
                </c:pt>
                <c:pt idx="123">
                  <c:v>0.4266914452407185</c:v>
                </c:pt>
                <c:pt idx="124">
                  <c:v>0.42656329247172953</c:v>
                </c:pt>
                <c:pt idx="125">
                  <c:v>0.42645117966621526</c:v>
                </c:pt>
                <c:pt idx="126">
                  <c:v>0.42636983468085038</c:v>
                </c:pt>
                <c:pt idx="127">
                  <c:v>0.42634615673560206</c:v>
                </c:pt>
                <c:pt idx="128">
                  <c:v>0.42642154833706186</c:v>
                </c:pt>
                <c:pt idx="129">
                  <c:v>0.42665555094208685</c:v>
                </c:pt>
                <c:pt idx="130">
                  <c:v>0.42712860825704535</c:v>
                </c:pt>
                <c:pt idx="131">
                  <c:v>0.42794198350477425</c:v>
                </c:pt>
                <c:pt idx="132">
                  <c:v>0.42921239942098022</c:v>
                </c:pt>
                <c:pt idx="133">
                  <c:v>0.43105867090226574</c:v>
                </c:pt>
                <c:pt idx="134">
                  <c:v>0.43357803720892574</c:v>
                </c:pt>
                <c:pt idx="135">
                  <c:v>0.43681172828493542</c:v>
                </c:pt>
                <c:pt idx="136">
                  <c:v>0.44070312845314308</c:v>
                </c:pt>
                <c:pt idx="137">
                  <c:v>0.4450577343221816</c:v>
                </c:pt>
                <c:pt idx="138">
                  <c:v>0.44952045198154889</c:v>
                </c:pt>
                <c:pt idx="139">
                  <c:v>0.45358907682591554</c:v>
                </c:pt>
                <c:pt idx="140">
                  <c:v>0.45667827186568444</c:v>
                </c:pt>
                <c:pt idx="141">
                  <c:v>0.45823305303234413</c:v>
                </c:pt>
                <c:pt idx="142">
                  <c:v>0.45786762482831356</c:v>
                </c:pt>
                <c:pt idx="143">
                  <c:v>0.45548484163006103</c:v>
                </c:pt>
                <c:pt idx="144">
                  <c:v>0.451327439579845</c:v>
                </c:pt>
                <c:pt idx="145">
                  <c:v>0.44593240866318168</c:v>
                </c:pt>
                <c:pt idx="146">
                  <c:v>0.43999832205427952</c:v>
                </c:pt>
                <c:pt idx="147">
                  <c:v>0.43421281253351546</c:v>
                </c:pt>
                <c:pt idx="148">
                  <c:v>0.42910275878377446</c:v>
                </c:pt>
                <c:pt idx="149">
                  <c:v>0.42495487535576681</c:v>
                </c:pt>
                <c:pt idx="150">
                  <c:v>0.42181935747621602</c:v>
                </c:pt>
                <c:pt idx="151">
                  <c:v>0.41957473658733008</c:v>
                </c:pt>
                <c:pt idx="152">
                  <c:v>0.41801516245075687</c:v>
                </c:pt>
                <c:pt idx="153">
                  <c:v>0.41692560461312816</c:v>
                </c:pt>
                <c:pt idx="154">
                  <c:v>0.41612741165941491</c:v>
                </c:pt>
                <c:pt idx="155">
                  <c:v>0.41549406226195351</c:v>
                </c:pt>
                <c:pt idx="156">
                  <c:v>0.41494694255496745</c:v>
                </c:pt>
                <c:pt idx="157">
                  <c:v>0.41444260339869948</c:v>
                </c:pt>
                <c:pt idx="158">
                  <c:v>0.41395957543712392</c:v>
                </c:pt>
                <c:pt idx="159">
                  <c:v>0.41348841277320614</c:v>
                </c:pt>
                <c:pt idx="160">
                  <c:v>0.41302549717557019</c:v>
                </c:pt>
                <c:pt idx="161">
                  <c:v>0.41256971598984438</c:v>
                </c:pt>
                <c:pt idx="162">
                  <c:v>0.4121208945463995</c:v>
                </c:pt>
                <c:pt idx="163">
                  <c:v>0.41167913871158301</c:v>
                </c:pt>
                <c:pt idx="164">
                  <c:v>0.4112445901143254</c:v>
                </c:pt>
                <c:pt idx="165">
                  <c:v>0.41081734752950005</c:v>
                </c:pt>
                <c:pt idx="166">
                  <c:v>0.41039744823577878</c:v>
                </c:pt>
                <c:pt idx="167">
                  <c:v>0.40998486883770979</c:v>
                </c:pt>
                <c:pt idx="168">
                  <c:v>0.40957953166335187</c:v>
                </c:pt>
                <c:pt idx="169">
                  <c:v>0.40918131238334943</c:v>
                </c:pt>
                <c:pt idx="170">
                  <c:v>0.40879004756186632</c:v>
                </c:pt>
                <c:pt idx="171">
                  <c:v>0.40840554175348864</c:v>
                </c:pt>
                <c:pt idx="172">
                  <c:v>0.40802757401810519</c:v>
                </c:pt>
                <c:pt idx="173">
                  <c:v>0.40765590380737388</c:v>
                </c:pt>
                <c:pt idx="174">
                  <c:v>0.40729027621147984</c:v>
                </c:pt>
                <c:pt idx="175">
                  <c:v>0.40693042657594602</c:v>
                </c:pt>
                <c:pt idx="176">
                  <c:v>0.40657608451292665</c:v>
                </c:pt>
                <c:pt idx="177">
                  <c:v>0.40622697734172258</c:v>
                </c:pt>
                <c:pt idx="178">
                  <c:v>0.40588283300008254</c:v>
                </c:pt>
                <c:pt idx="179">
                  <c:v>0.40554338247183641</c:v>
                </c:pt>
                <c:pt idx="180">
                  <c:v>0.40520836177812131</c:v>
                </c:pt>
                <c:pt idx="181">
                  <c:v>0.40487751357942203</c:v>
                </c:pt>
                <c:pt idx="182">
                  <c:v>0.40455058843429387</c:v>
                </c:pt>
                <c:pt idx="183">
                  <c:v>0.40422734575834862</c:v>
                </c:pt>
                <c:pt idx="184">
                  <c:v>0.40390755452418314</c:v>
                </c:pt>
                <c:pt idx="185">
                  <c:v>0.40359099373964435</c:v>
                </c:pt>
                <c:pt idx="186">
                  <c:v>0.40327745273837584</c:v>
                </c:pt>
                <c:pt idx="187">
                  <c:v>0.40296673131310612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0.4528606264641365</c:v>
                </c:pt>
                <c:pt idx="1">
                  <c:v>0.45301050045219599</c:v>
                </c:pt>
                <c:pt idx="2">
                  <c:v>0.45314318237778123</c:v>
                </c:pt>
                <c:pt idx="3">
                  <c:v>0.45325733001620133</c:v>
                </c:pt>
                <c:pt idx="4">
                  <c:v>0.4533515527819415</c:v>
                </c:pt>
                <c:pt idx="5">
                  <c:v>0.45342442104631475</c:v>
                </c:pt>
                <c:pt idx="6">
                  <c:v>0.45347447788206779</c:v>
                </c:pt>
                <c:pt idx="7">
                  <c:v>0.45350025343081868</c:v>
                </c:pt>
                <c:pt idx="8">
                  <c:v>0.45350028203981219</c:v>
                </c:pt>
                <c:pt idx="9">
                  <c:v>0.45347312224453307</c:v>
                </c:pt>
                <c:pt idx="10">
                  <c:v>0.45341737958136402</c:v>
                </c:pt>
                <c:pt idx="11">
                  <c:v>0.4533317320989429</c:v>
                </c:pt>
                <c:pt idx="12">
                  <c:v>0.4532149582990227</c:v>
                </c:pt>
                <c:pt idx="13">
                  <c:v>0.45306596708038227</c:v>
                </c:pt>
                <c:pt idx="14">
                  <c:v>0.45288382908807628</c:v>
                </c:pt>
                <c:pt idx="15">
                  <c:v>0.45266780869325479</c:v>
                </c:pt>
                <c:pt idx="16">
                  <c:v>0.45241739565688416</c:v>
                </c:pt>
                <c:pt idx="17">
                  <c:v>0.45213233537746311</c:v>
                </c:pt>
                <c:pt idx="18">
                  <c:v>0.45181265650351543</c:v>
                </c:pt>
                <c:pt idx="19">
                  <c:v>0.45145869462217042</c:v>
                </c:pt>
                <c:pt idx="20">
                  <c:v>0.45107111073047368</c:v>
                </c:pt>
                <c:pt idx="21">
                  <c:v>0.45065090326836882</c:v>
                </c:pt>
                <c:pt idx="22">
                  <c:v>0.45019941264892754</c:v>
                </c:pt>
                <c:pt idx="23">
                  <c:v>0.44971831746318452</c:v>
                </c:pt>
                <c:pt idx="24">
                  <c:v>0.44920962185679164</c:v>
                </c:pt>
                <c:pt idx="25">
                  <c:v>0.44867563395822668</c:v>
                </c:pt>
                <c:pt idx="26">
                  <c:v>0.44811893566029187</c:v>
                </c:pt>
                <c:pt idx="27">
                  <c:v>0.44754234448879249</c:v>
                </c:pt>
                <c:pt idx="28">
                  <c:v>0.44694886870190209</c:v>
                </c:pt>
                <c:pt idx="29">
                  <c:v>0.44634165711809315</c:v>
                </c:pt>
                <c:pt idx="30">
                  <c:v>0.44572394544065735</c:v>
                </c:pt>
                <c:pt idx="31">
                  <c:v>0.44509900101084321</c:v>
                </c:pt>
                <c:pt idx="32">
                  <c:v>0.44447006796724547</c:v>
                </c:pt>
                <c:pt idx="33">
                  <c:v>0.44384031471501151</c:v>
                </c:pt>
                <c:pt idx="34">
                  <c:v>0.44321278542428488</c:v>
                </c:pt>
                <c:pt idx="35">
                  <c:v>0.44259035700210431</c:v>
                </c:pt>
                <c:pt idx="36">
                  <c:v>0.44197570264156355</c:v>
                </c:pt>
                <c:pt idx="37">
                  <c:v>0.4413712626758714</c:v>
                </c:pt>
                <c:pt idx="38">
                  <c:v>0.44077922308273731</c:v>
                </c:pt>
                <c:pt idx="39">
                  <c:v>0.44020150162316157</c:v>
                </c:pt>
                <c:pt idx="40">
                  <c:v>0.4396397412800867</c:v>
                </c:pt>
                <c:pt idx="41">
                  <c:v>0.43909531040180044</c:v>
                </c:pt>
                <c:pt idx="42">
                  <c:v>0.43856930876093497</c:v>
                </c:pt>
                <c:pt idx="43">
                  <c:v>0.43806257861427805</c:v>
                </c:pt>
                <c:pt idx="44">
                  <c:v>0.43757571978781235</c:v>
                </c:pt>
                <c:pt idx="45">
                  <c:v>0.43710910780771151</c:v>
                </c:pt>
                <c:pt idx="46">
                  <c:v>0.43666291414114006</c:v>
                </c:pt>
                <c:pt idx="47">
                  <c:v>0.43623712768912837</c:v>
                </c:pt>
                <c:pt idx="48">
                  <c:v>0.43583157677607726</c:v>
                </c:pt>
                <c:pt idx="49">
                  <c:v>0.43544595099607303</c:v>
                </c:pt>
                <c:pt idx="50">
                  <c:v>0.43507982239617743</c:v>
                </c:pt>
                <c:pt idx="51">
                  <c:v>0.43473266559405788</c:v>
                </c:pt>
                <c:pt idx="52">
                  <c:v>0.43440387653647067</c:v>
                </c:pt>
                <c:pt idx="53">
                  <c:v>0.43409278970271875</c:v>
                </c:pt>
                <c:pt idx="54">
                  <c:v>0.43379869364133372</c:v>
                </c:pt>
                <c:pt idx="55">
                  <c:v>0.43352084479817948</c:v>
                </c:pt>
                <c:pt idx="56">
                  <c:v>0.43325847965021341</c:v>
                </c:pt>
                <c:pt idx="57">
                  <c:v>0.4330108252021998</c:v>
                </c:pt>
                <c:pt idx="58">
                  <c:v>0.43277710793510965</c:v>
                </c:pt>
                <c:pt idx="59">
                  <c:v>0.4325565613163333</c:v>
                </c:pt>
                <c:pt idx="60">
                  <c:v>0.43234843199483314</c:v>
                </c:pt>
                <c:pt idx="61">
                  <c:v>0.43215198481055533</c:v>
                </c:pt>
                <c:pt idx="62">
                  <c:v>0.43196650674828341</c:v>
                </c:pt>
                <c:pt idx="63">
                  <c:v>0.43179130996296533</c:v>
                </c:pt>
                <c:pt idx="64">
                  <c:v>0.43162573399749832</c:v>
                </c:pt>
                <c:pt idx="65">
                  <c:v>0.43146914730595309</c:v>
                </c:pt>
                <c:pt idx="66">
                  <c:v>0.43132094818602529</c:v>
                </c:pt>
                <c:pt idx="67">
                  <c:v>0.43118056521470771</c:v>
                </c:pt>
                <c:pt idx="68">
                  <c:v>0.43104745727124866</c:v>
                </c:pt>
                <c:pt idx="69">
                  <c:v>0.43092111322172888</c:v>
                </c:pt>
                <c:pt idx="70">
                  <c:v>0.43080105133029212</c:v>
                </c:pt>
                <c:pt idx="71">
                  <c:v>0.43068681845336126</c:v>
                </c:pt>
                <c:pt idx="72">
                  <c:v>0.43057798906514938</c:v>
                </c:pt>
                <c:pt idx="73">
                  <c:v>0.4304741641554885</c:v>
                </c:pt>
                <c:pt idx="74">
                  <c:v>0.43037497003444286</c:v>
                </c:pt>
                <c:pt idx="75">
                  <c:v>0.43028005707234729</c:v>
                </c:pt>
                <c:pt idx="76">
                  <c:v>0.43018909839876107</c:v>
                </c:pt>
                <c:pt idx="77">
                  <c:v>0.43010178857932452</c:v>
                </c:pt>
                <c:pt idx="78">
                  <c:v>0.43001784228557982</c:v>
                </c:pt>
                <c:pt idx="79">
                  <c:v>0.42993699296942822</c:v>
                </c:pt>
                <c:pt idx="80">
                  <c:v>0.42985899155097229</c:v>
                </c:pt>
                <c:pt idx="81">
                  <c:v>0.42978360512599073</c:v>
                </c:pt>
                <c:pt idx="82">
                  <c:v>0.42971061569715463</c:v>
                </c:pt>
                <c:pt idx="83">
                  <c:v>0.42963981893127789</c:v>
                </c:pt>
                <c:pt idx="84">
                  <c:v>0.42957102294334709</c:v>
                </c:pt>
                <c:pt idx="85">
                  <c:v>0.42950404710676887</c:v>
                </c:pt>
                <c:pt idx="86">
                  <c:v>0.42943872088816443</c:v>
                </c:pt>
                <c:pt idx="87">
                  <c:v>0.42937488270410124</c:v>
                </c:pt>
                <c:pt idx="88">
                  <c:v>0.42931237879636036</c:v>
                </c:pt>
                <c:pt idx="89">
                  <c:v>0.42925106212166653</c:v>
                </c:pt>
                <c:pt idx="90">
                  <c:v>0.42919079125124382</c:v>
                </c:pt>
                <c:pt idx="91">
                  <c:v>0.42913142927508691</c:v>
                </c:pt>
                <c:pt idx="92">
                  <c:v>0.42907284270544782</c:v>
                </c:pt>
                <c:pt idx="93">
                  <c:v>0.42901490037372481</c:v>
                </c:pt>
                <c:pt idx="94">
                  <c:v>0.42895747231469983</c:v>
                </c:pt>
                <c:pt idx="95">
                  <c:v>0.42890042863191202</c:v>
                </c:pt>
                <c:pt idx="96">
                  <c:v>0.42884363833787559</c:v>
                </c:pt>
                <c:pt idx="97">
                  <c:v>0.42878696816286715</c:v>
                </c:pt>
                <c:pt idx="98">
                  <c:v>0.42873028132614016</c:v>
                </c:pt>
                <c:pt idx="99">
                  <c:v>0.42867343626368198</c:v>
                </c:pt>
                <c:pt idx="100">
                  <c:v>0.42861628530705465</c:v>
                </c:pt>
                <c:pt idx="101">
                  <c:v>0.4285586733084758</c:v>
                </c:pt>
                <c:pt idx="102">
                  <c:v>0.42850043620814821</c:v>
                </c:pt>
                <c:pt idx="103">
                  <c:v>0.42844139954098137</c:v>
                </c:pt>
                <c:pt idx="104">
                  <c:v>0.42838137688131739</c:v>
                </c:pt>
                <c:pt idx="105">
                  <c:v>0.42832016822614949</c:v>
                </c:pt>
                <c:pt idx="106">
                  <c:v>0.42825755831965923</c:v>
                </c:pt>
                <c:pt idx="107">
                  <c:v>0.42819331492478724</c:v>
                </c:pt>
                <c:pt idx="108">
                  <c:v>0.4281271870510619</c:v>
                </c:pt>
                <c:pt idx="109">
                  <c:v>0.42805890315212591</c:v>
                </c:pt>
                <c:pt idx="110">
                  <c:v>0.42798816931140649</c:v>
                </c:pt>
                <c:pt idx="111">
                  <c:v>0.42791466744022233</c:v>
                </c:pt>
                <c:pt idx="112">
                  <c:v>0.42783805351939092</c:v>
                </c:pt>
                <c:pt idx="113">
                  <c:v>0.42775795592309646</c:v>
                </c:pt>
                <c:pt idx="114">
                  <c:v>0.42767397387240552</c:v>
                </c:pt>
                <c:pt idx="115">
                  <c:v>0.42758567607530468</c:v>
                </c:pt>
                <c:pt idx="116">
                  <c:v>0.42749259962033848</c:v>
                </c:pt>
                <c:pt idx="117">
                  <c:v>0.4273942492016306</c:v>
                </c:pt>
                <c:pt idx="118">
                  <c:v>0.42729009676390051</c:v>
                </c:pt>
                <c:pt idx="119">
                  <c:v>0.42717958166658443</c:v>
                </c:pt>
                <c:pt idx="120">
                  <c:v>0.42706211147565287</c:v>
                </c:pt>
                <c:pt idx="121">
                  <c:v>0.42693706349938099</c:v>
                </c:pt>
                <c:pt idx="122">
                  <c:v>0.42680378718915007</c:v>
                </c:pt>
                <c:pt idx="123">
                  <c:v>0.42666160752714455</c:v>
                </c:pt>
                <c:pt idx="124">
                  <c:v>0.42650982951823191</c:v>
                </c:pt>
                <c:pt idx="125">
                  <c:v>0.42634774389193197</c:v>
                </c:pt>
                <c:pt idx="126">
                  <c:v>0.42617463410076567</c:v>
                </c:pt>
                <c:pt idx="127">
                  <c:v>0.42598978467211146</c:v>
                </c:pt>
                <c:pt idx="128">
                  <c:v>0.42579249093097893</c:v>
                </c:pt>
                <c:pt idx="129">
                  <c:v>0.42558207006030291</c:v>
                </c:pt>
                <c:pt idx="130">
                  <c:v>0.42535787340367981</c:v>
                </c:pt>
                <c:pt idx="131">
                  <c:v>0.42511929984406405</c:v>
                </c:pt>
                <c:pt idx="132">
                  <c:v>0.42486581001312257</c:v>
                </c:pt>
                <c:pt idx="133">
                  <c:v>0.42459694100333667</c:v>
                </c:pt>
                <c:pt idx="134">
                  <c:v>0.42431232117345175</c:v>
                </c:pt>
                <c:pt idx="135">
                  <c:v>0.42401168456363997</c:v>
                </c:pt>
                <c:pt idx="136">
                  <c:v>0.4236948843767544</c:v>
                </c:pt>
                <c:pt idx="137">
                  <c:v>0.42336190494362558</c:v>
                </c:pt>
                <c:pt idx="138">
                  <c:v>0.42301287158046819</c:v>
                </c:pt>
                <c:pt idx="139">
                  <c:v>0.42264805777081471</c:v>
                </c:pt>
                <c:pt idx="140">
                  <c:v>0.4222678891665872</c:v>
                </c:pt>
                <c:pt idx="141">
                  <c:v>0.421872944003579</c:v>
                </c:pt>
                <c:pt idx="142">
                  <c:v>0.42146394966288264</c:v>
                </c:pt>
                <c:pt idx="143">
                  <c:v>0.42104177527502629</c:v>
                </c:pt>
                <c:pt idx="144">
                  <c:v>0.42060742044770238</c:v>
                </c:pt>
                <c:pt idx="145">
                  <c:v>0.4201620003881521</c:v>
                </c:pt>
                <c:pt idx="146">
                  <c:v>0.41970672787320407</c:v>
                </c:pt>
                <c:pt idx="147">
                  <c:v>0.41924289267931081</c:v>
                </c:pt>
                <c:pt idx="148">
                  <c:v>0.41877183920897565</c:v>
                </c:pt>
                <c:pt idx="149">
                  <c:v>0.41829494312904847</c:v>
                </c:pt>
                <c:pt idx="150">
                  <c:v>0.41781358786500256</c:v>
                </c:pt>
                <c:pt idx="151">
                  <c:v>0.41732914177269431</c:v>
                </c:pt>
                <c:pt idx="152">
                  <c:v>0.41684293673911404</c:v>
                </c:pt>
                <c:pt idx="153">
                  <c:v>0.41635624885411127</c:v>
                </c:pt>
                <c:pt idx="154">
                  <c:v>0.41587028165677442</c:v>
                </c:pt>
                <c:pt idx="155">
                  <c:v>0.41538615230535253</c:v>
                </c:pt>
                <c:pt idx="156">
                  <c:v>0.41490488086073118</c:v>
                </c:pt>
                <c:pt idx="157">
                  <c:v>0.41442738272180124</c:v>
                </c:pt>
                <c:pt idx="158">
                  <c:v>0.41395446411579018</c:v>
                </c:pt>
                <c:pt idx="159">
                  <c:v>0.41348682043431306</c:v>
                </c:pt>
                <c:pt idx="160">
                  <c:v>0.41302503712026262</c:v>
                </c:pt>
                <c:pt idx="161">
                  <c:v>0.41256959275275584</c:v>
                </c:pt>
                <c:pt idx="162">
                  <c:v>0.41212086394596359</c:v>
                </c:pt>
                <c:pt idx="163">
                  <c:v>0.41167913166987408</c:v>
                </c:pt>
                <c:pt idx="164">
                  <c:v>0.41124458861287067</c:v>
                </c:pt>
                <c:pt idx="165">
                  <c:v>0.41081734723290891</c:v>
                </c:pt>
                <c:pt idx="166">
                  <c:v>0.41039744818150981</c:v>
                </c:pt>
                <c:pt idx="167">
                  <c:v>0.40998486882851304</c:v>
                </c:pt>
                <c:pt idx="168">
                  <c:v>0.40957953166190858</c:v>
                </c:pt>
                <c:pt idx="169">
                  <c:v>0.40918131238313971</c:v>
                </c:pt>
                <c:pt idx="170">
                  <c:v>0.40879004756183812</c:v>
                </c:pt>
                <c:pt idx="171">
                  <c:v>0.40840554175348515</c:v>
                </c:pt>
                <c:pt idx="172">
                  <c:v>0.4080275740181048</c:v>
                </c:pt>
                <c:pt idx="173">
                  <c:v>0.40765590380737382</c:v>
                </c:pt>
                <c:pt idx="174">
                  <c:v>0.40729027621147984</c:v>
                </c:pt>
                <c:pt idx="175">
                  <c:v>0.40693042657594602</c:v>
                </c:pt>
                <c:pt idx="176">
                  <c:v>0.40657608451292665</c:v>
                </c:pt>
                <c:pt idx="177">
                  <c:v>0.40622697734172258</c:v>
                </c:pt>
                <c:pt idx="178">
                  <c:v>0.40588283300008254</c:v>
                </c:pt>
                <c:pt idx="179">
                  <c:v>0.40554338247183641</c:v>
                </c:pt>
                <c:pt idx="180">
                  <c:v>0.40520836177812131</c:v>
                </c:pt>
                <c:pt idx="181">
                  <c:v>0.40487751357942203</c:v>
                </c:pt>
                <c:pt idx="182">
                  <c:v>0.40455058843429387</c:v>
                </c:pt>
                <c:pt idx="183">
                  <c:v>0.40422734575834862</c:v>
                </c:pt>
                <c:pt idx="184">
                  <c:v>0.40390755452418314</c:v>
                </c:pt>
                <c:pt idx="185">
                  <c:v>0.40359099373964435</c:v>
                </c:pt>
                <c:pt idx="186">
                  <c:v>0.40327745273837584</c:v>
                </c:pt>
                <c:pt idx="187">
                  <c:v>0.40296673131310612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0.53127500000000005</c:v>
                </c:pt>
                <c:pt idx="1">
                  <c:v>0.53592700000000004</c:v>
                </c:pt>
                <c:pt idx="2">
                  <c:v>0.53498299999999999</c:v>
                </c:pt>
                <c:pt idx="3">
                  <c:v>0.53462200000000004</c:v>
                </c:pt>
                <c:pt idx="4">
                  <c:v>0.53840100000000002</c:v>
                </c:pt>
                <c:pt idx="5">
                  <c:v>0.53811699999999996</c:v>
                </c:pt>
                <c:pt idx="6">
                  <c:v>0.53703900000000004</c:v>
                </c:pt>
                <c:pt idx="7">
                  <c:v>0.53425100000000003</c:v>
                </c:pt>
                <c:pt idx="8">
                  <c:v>0.53805899999999995</c:v>
                </c:pt>
                <c:pt idx="9">
                  <c:v>0.53854199999999997</c:v>
                </c:pt>
                <c:pt idx="10">
                  <c:v>0.53737900000000005</c:v>
                </c:pt>
                <c:pt idx="11">
                  <c:v>0.54275399999999996</c:v>
                </c:pt>
                <c:pt idx="12">
                  <c:v>0.53581100000000004</c:v>
                </c:pt>
                <c:pt idx="13">
                  <c:v>0.53561099999999995</c:v>
                </c:pt>
                <c:pt idx="14">
                  <c:v>0.53812400000000005</c:v>
                </c:pt>
                <c:pt idx="15">
                  <c:v>0.54009600000000002</c:v>
                </c:pt>
                <c:pt idx="16">
                  <c:v>0.54455299999999995</c:v>
                </c:pt>
                <c:pt idx="17">
                  <c:v>0.54722700000000002</c:v>
                </c:pt>
                <c:pt idx="18">
                  <c:v>0.55088400000000004</c:v>
                </c:pt>
                <c:pt idx="19">
                  <c:v>0.55069299999999999</c:v>
                </c:pt>
                <c:pt idx="20">
                  <c:v>0.55061899999999997</c:v>
                </c:pt>
                <c:pt idx="21">
                  <c:v>0.55236799999999997</c:v>
                </c:pt>
                <c:pt idx="22">
                  <c:v>0.55436799999999997</c:v>
                </c:pt>
                <c:pt idx="23">
                  <c:v>0.55256400000000006</c:v>
                </c:pt>
                <c:pt idx="24">
                  <c:v>0.55055200000000004</c:v>
                </c:pt>
                <c:pt idx="25">
                  <c:v>0.55403000000000002</c:v>
                </c:pt>
                <c:pt idx="26">
                  <c:v>0.55830900000000006</c:v>
                </c:pt>
                <c:pt idx="27">
                  <c:v>0.55989999999999995</c:v>
                </c:pt>
                <c:pt idx="28">
                  <c:v>0.55988800000000005</c:v>
                </c:pt>
                <c:pt idx="29">
                  <c:v>0.56895499999999999</c:v>
                </c:pt>
                <c:pt idx="30">
                  <c:v>0.57335899999999995</c:v>
                </c:pt>
                <c:pt idx="31">
                  <c:v>0.57888099999999998</c:v>
                </c:pt>
                <c:pt idx="32">
                  <c:v>0.58079000000000003</c:v>
                </c:pt>
                <c:pt idx="33">
                  <c:v>0.58624100000000001</c:v>
                </c:pt>
                <c:pt idx="34">
                  <c:v>0.60069499999999998</c:v>
                </c:pt>
                <c:pt idx="35">
                  <c:v>0.61722900000000003</c:v>
                </c:pt>
                <c:pt idx="36">
                  <c:v>0.64397400000000005</c:v>
                </c:pt>
                <c:pt idx="37">
                  <c:v>0.66415299999999999</c:v>
                </c:pt>
                <c:pt idx="38">
                  <c:v>0.70153399999999999</c:v>
                </c:pt>
                <c:pt idx="39">
                  <c:v>0.733626</c:v>
                </c:pt>
                <c:pt idx="40">
                  <c:v>0.75838499999999998</c:v>
                </c:pt>
                <c:pt idx="41">
                  <c:v>0.777698</c:v>
                </c:pt>
                <c:pt idx="42">
                  <c:v>0.79006699999999996</c:v>
                </c:pt>
                <c:pt idx="43">
                  <c:v>0.78310800000000003</c:v>
                </c:pt>
                <c:pt idx="44">
                  <c:v>0.76499899999999998</c:v>
                </c:pt>
                <c:pt idx="45">
                  <c:v>0.72846999999999995</c:v>
                </c:pt>
                <c:pt idx="46">
                  <c:v>0.66464199999999996</c:v>
                </c:pt>
                <c:pt idx="47">
                  <c:v>0.593727</c:v>
                </c:pt>
                <c:pt idx="48">
                  <c:v>0.544157</c:v>
                </c:pt>
                <c:pt idx="49">
                  <c:v>0.52581699999999998</c:v>
                </c:pt>
                <c:pt idx="50">
                  <c:v>0.52005199999999996</c:v>
                </c:pt>
                <c:pt idx="51">
                  <c:v>0.51864600000000005</c:v>
                </c:pt>
                <c:pt idx="52">
                  <c:v>0.52409399999999995</c:v>
                </c:pt>
                <c:pt idx="53">
                  <c:v>0.52195999999999998</c:v>
                </c:pt>
                <c:pt idx="54">
                  <c:v>0.52444800000000003</c:v>
                </c:pt>
                <c:pt idx="55">
                  <c:v>0.52390599999999998</c:v>
                </c:pt>
                <c:pt idx="56">
                  <c:v>0.52662799999999999</c:v>
                </c:pt>
                <c:pt idx="57">
                  <c:v>0.52941300000000002</c:v>
                </c:pt>
                <c:pt idx="58">
                  <c:v>0.53646199999999999</c:v>
                </c:pt>
                <c:pt idx="59">
                  <c:v>0.53982699999999995</c:v>
                </c:pt>
                <c:pt idx="60">
                  <c:v>0.54818</c:v>
                </c:pt>
                <c:pt idx="61">
                  <c:v>0.560392</c:v>
                </c:pt>
                <c:pt idx="62">
                  <c:v>0.57548699999999997</c:v>
                </c:pt>
                <c:pt idx="63">
                  <c:v>0.59204699999999999</c:v>
                </c:pt>
                <c:pt idx="64">
                  <c:v>0.61204800000000004</c:v>
                </c:pt>
                <c:pt idx="65">
                  <c:v>0.624892</c:v>
                </c:pt>
                <c:pt idx="66">
                  <c:v>0.63364399999999999</c:v>
                </c:pt>
                <c:pt idx="67">
                  <c:v>0.63960300000000003</c:v>
                </c:pt>
                <c:pt idx="68">
                  <c:v>0.632552</c:v>
                </c:pt>
                <c:pt idx="69">
                  <c:v>0.615676</c:v>
                </c:pt>
                <c:pt idx="70">
                  <c:v>0.57969000000000004</c:v>
                </c:pt>
                <c:pt idx="71">
                  <c:v>0.53946700000000003</c:v>
                </c:pt>
                <c:pt idx="72">
                  <c:v>0.503274</c:v>
                </c:pt>
                <c:pt idx="73">
                  <c:v>0.49823600000000001</c:v>
                </c:pt>
                <c:pt idx="74">
                  <c:v>0.49306100000000003</c:v>
                </c:pt>
                <c:pt idx="75">
                  <c:v>0.495141</c:v>
                </c:pt>
                <c:pt idx="76">
                  <c:v>0.49094199999999999</c:v>
                </c:pt>
                <c:pt idx="77">
                  <c:v>0.49382100000000001</c:v>
                </c:pt>
                <c:pt idx="78">
                  <c:v>0.49300699999999997</c:v>
                </c:pt>
                <c:pt idx="79">
                  <c:v>0.49560999999999999</c:v>
                </c:pt>
                <c:pt idx="80">
                  <c:v>0.49556699999999998</c:v>
                </c:pt>
                <c:pt idx="81">
                  <c:v>0.49547000000000002</c:v>
                </c:pt>
                <c:pt idx="82">
                  <c:v>0.49477599999999999</c:v>
                </c:pt>
                <c:pt idx="83">
                  <c:v>0.49481199999999997</c:v>
                </c:pt>
                <c:pt idx="84">
                  <c:v>0.49718200000000001</c:v>
                </c:pt>
                <c:pt idx="85">
                  <c:v>0.49470700000000001</c:v>
                </c:pt>
                <c:pt idx="86">
                  <c:v>0.49441000000000002</c:v>
                </c:pt>
                <c:pt idx="87">
                  <c:v>0.50118399999999996</c:v>
                </c:pt>
                <c:pt idx="88">
                  <c:v>0.49404399999999998</c:v>
                </c:pt>
                <c:pt idx="89">
                  <c:v>0.50323300000000004</c:v>
                </c:pt>
                <c:pt idx="90">
                  <c:v>0.50083800000000001</c:v>
                </c:pt>
                <c:pt idx="91">
                  <c:v>0.50160899999999997</c:v>
                </c:pt>
                <c:pt idx="92">
                  <c:v>0.50428399999999995</c:v>
                </c:pt>
                <c:pt idx="93">
                  <c:v>0.50459100000000001</c:v>
                </c:pt>
                <c:pt idx="94">
                  <c:v>0.50765499999999997</c:v>
                </c:pt>
                <c:pt idx="95">
                  <c:v>0.51266500000000004</c:v>
                </c:pt>
                <c:pt idx="96">
                  <c:v>0.523169</c:v>
                </c:pt>
                <c:pt idx="97">
                  <c:v>0.52297000000000005</c:v>
                </c:pt>
                <c:pt idx="98">
                  <c:v>0.52698699999999998</c:v>
                </c:pt>
                <c:pt idx="99">
                  <c:v>0.53954899999999995</c:v>
                </c:pt>
                <c:pt idx="100">
                  <c:v>0.54654800000000003</c:v>
                </c:pt>
                <c:pt idx="101">
                  <c:v>0.56008400000000003</c:v>
                </c:pt>
                <c:pt idx="102">
                  <c:v>0.57369499999999995</c:v>
                </c:pt>
                <c:pt idx="103">
                  <c:v>0.58761600000000003</c:v>
                </c:pt>
                <c:pt idx="104">
                  <c:v>0.61033700000000002</c:v>
                </c:pt>
                <c:pt idx="105">
                  <c:v>0.62583999999999995</c:v>
                </c:pt>
                <c:pt idx="106">
                  <c:v>0.64619599999999999</c:v>
                </c:pt>
                <c:pt idx="107">
                  <c:v>0.65521700000000005</c:v>
                </c:pt>
                <c:pt idx="108">
                  <c:v>0.67286000000000001</c:v>
                </c:pt>
                <c:pt idx="109">
                  <c:v>0.67440500000000003</c:v>
                </c:pt>
                <c:pt idx="110">
                  <c:v>0.67583099999999996</c:v>
                </c:pt>
                <c:pt idx="111">
                  <c:v>0.65720500000000004</c:v>
                </c:pt>
                <c:pt idx="112">
                  <c:v>0.640594</c:v>
                </c:pt>
                <c:pt idx="113">
                  <c:v>0.61384300000000003</c:v>
                </c:pt>
                <c:pt idx="114">
                  <c:v>0.581735</c:v>
                </c:pt>
                <c:pt idx="115">
                  <c:v>0.55377600000000005</c:v>
                </c:pt>
                <c:pt idx="116">
                  <c:v>0.52576400000000001</c:v>
                </c:pt>
                <c:pt idx="117">
                  <c:v>0.49898199999999998</c:v>
                </c:pt>
                <c:pt idx="118">
                  <c:v>0.48927799999999999</c:v>
                </c:pt>
                <c:pt idx="119">
                  <c:v>0.47406399999999999</c:v>
                </c:pt>
                <c:pt idx="120">
                  <c:v>0.47746</c:v>
                </c:pt>
                <c:pt idx="121">
                  <c:v>0.47380499999999998</c:v>
                </c:pt>
                <c:pt idx="122">
                  <c:v>0.47337600000000002</c:v>
                </c:pt>
                <c:pt idx="123">
                  <c:v>0.47785100000000003</c:v>
                </c:pt>
                <c:pt idx="124">
                  <c:v>0.47531099999999998</c:v>
                </c:pt>
                <c:pt idx="125">
                  <c:v>0.47940700000000003</c:v>
                </c:pt>
                <c:pt idx="126">
                  <c:v>0.48113800000000001</c:v>
                </c:pt>
                <c:pt idx="127">
                  <c:v>0.47938999999999998</c:v>
                </c:pt>
                <c:pt idx="128">
                  <c:v>0.48022500000000001</c:v>
                </c:pt>
                <c:pt idx="129">
                  <c:v>0.48696699999999998</c:v>
                </c:pt>
                <c:pt idx="130">
                  <c:v>0.48848599999999998</c:v>
                </c:pt>
                <c:pt idx="131">
                  <c:v>0.49408600000000003</c:v>
                </c:pt>
                <c:pt idx="132">
                  <c:v>0.491203</c:v>
                </c:pt>
                <c:pt idx="133">
                  <c:v>0.49805899999999997</c:v>
                </c:pt>
                <c:pt idx="134">
                  <c:v>0.50759799999999999</c:v>
                </c:pt>
                <c:pt idx="135">
                  <c:v>0.51792899999999997</c:v>
                </c:pt>
                <c:pt idx="136">
                  <c:v>0.52388100000000004</c:v>
                </c:pt>
                <c:pt idx="137">
                  <c:v>0.53640600000000005</c:v>
                </c:pt>
                <c:pt idx="138">
                  <c:v>0.544601</c:v>
                </c:pt>
                <c:pt idx="139">
                  <c:v>0.55836300000000005</c:v>
                </c:pt>
                <c:pt idx="140">
                  <c:v>0.56857400000000002</c:v>
                </c:pt>
                <c:pt idx="141">
                  <c:v>0.57216</c:v>
                </c:pt>
                <c:pt idx="142">
                  <c:v>0.57241699999999995</c:v>
                </c:pt>
                <c:pt idx="143">
                  <c:v>0.56994199999999995</c:v>
                </c:pt>
                <c:pt idx="144">
                  <c:v>0.56123800000000001</c:v>
                </c:pt>
                <c:pt idx="145">
                  <c:v>0.55129899999999998</c:v>
                </c:pt>
                <c:pt idx="146">
                  <c:v>0.53054900000000005</c:v>
                </c:pt>
                <c:pt idx="147">
                  <c:v>0.51424999999999998</c:v>
                </c:pt>
                <c:pt idx="148">
                  <c:v>0.49847599999999997</c:v>
                </c:pt>
                <c:pt idx="149">
                  <c:v>0.48075299999999999</c:v>
                </c:pt>
                <c:pt idx="150">
                  <c:v>0.47347099999999998</c:v>
                </c:pt>
                <c:pt idx="151">
                  <c:v>0.46709000000000001</c:v>
                </c:pt>
                <c:pt idx="152">
                  <c:v>0.46423999999999999</c:v>
                </c:pt>
                <c:pt idx="153">
                  <c:v>0.46302900000000002</c:v>
                </c:pt>
                <c:pt idx="154">
                  <c:v>0.46380500000000002</c:v>
                </c:pt>
                <c:pt idx="155">
                  <c:v>0.45906799999999998</c:v>
                </c:pt>
                <c:pt idx="156">
                  <c:v>0.45935599999999999</c:v>
                </c:pt>
                <c:pt idx="157">
                  <c:v>0.46082000000000001</c:v>
                </c:pt>
                <c:pt idx="158">
                  <c:v>0.455706</c:v>
                </c:pt>
                <c:pt idx="159">
                  <c:v>0.46108100000000002</c:v>
                </c:pt>
                <c:pt idx="160">
                  <c:v>0.460781</c:v>
                </c:pt>
                <c:pt idx="161">
                  <c:v>0.45885999999999999</c:v>
                </c:pt>
                <c:pt idx="162">
                  <c:v>0.458893</c:v>
                </c:pt>
                <c:pt idx="163">
                  <c:v>0.45357500000000001</c:v>
                </c:pt>
                <c:pt idx="164">
                  <c:v>0.45600200000000002</c:v>
                </c:pt>
                <c:pt idx="165">
                  <c:v>0.45500400000000002</c:v>
                </c:pt>
                <c:pt idx="166">
                  <c:v>0.46254699999999999</c:v>
                </c:pt>
                <c:pt idx="167">
                  <c:v>0.458009</c:v>
                </c:pt>
                <c:pt idx="168">
                  <c:v>0.45905899999999999</c:v>
                </c:pt>
                <c:pt idx="169">
                  <c:v>0.46138000000000001</c:v>
                </c:pt>
                <c:pt idx="170">
                  <c:v>0.46057599999999999</c:v>
                </c:pt>
                <c:pt idx="171">
                  <c:v>0.46200200000000002</c:v>
                </c:pt>
                <c:pt idx="172">
                  <c:v>0.467806</c:v>
                </c:pt>
                <c:pt idx="173">
                  <c:v>0.46864</c:v>
                </c:pt>
                <c:pt idx="174">
                  <c:v>0.46621600000000002</c:v>
                </c:pt>
                <c:pt idx="175">
                  <c:v>0.46395500000000001</c:v>
                </c:pt>
                <c:pt idx="176">
                  <c:v>0.46357199999999998</c:v>
                </c:pt>
                <c:pt idx="177">
                  <c:v>0.46371099999999998</c:v>
                </c:pt>
                <c:pt idx="178">
                  <c:v>0.46196599999999999</c:v>
                </c:pt>
                <c:pt idx="179">
                  <c:v>0.46065400000000001</c:v>
                </c:pt>
                <c:pt idx="180">
                  <c:v>0.46604899999999999</c:v>
                </c:pt>
                <c:pt idx="181">
                  <c:v>0.47289799999999999</c:v>
                </c:pt>
                <c:pt idx="182">
                  <c:v>0.46384300000000001</c:v>
                </c:pt>
                <c:pt idx="183">
                  <c:v>0.467003</c:v>
                </c:pt>
                <c:pt idx="184">
                  <c:v>0.46503100000000003</c:v>
                </c:pt>
                <c:pt idx="185">
                  <c:v>0.460003</c:v>
                </c:pt>
                <c:pt idx="186">
                  <c:v>0.45807199999999998</c:v>
                </c:pt>
                <c:pt idx="187">
                  <c:v>0.45420500000000003</c:v>
                </c:pt>
                <c:pt idx="188">
                  <c:v>0.45888899999999999</c:v>
                </c:pt>
                <c:pt idx="189">
                  <c:v>0.454455</c:v>
                </c:pt>
                <c:pt idx="190">
                  <c:v>0.45057799999999998</c:v>
                </c:pt>
                <c:pt idx="191">
                  <c:v>0.45093800000000001</c:v>
                </c:pt>
                <c:pt idx="192">
                  <c:v>0.45158799999999999</c:v>
                </c:pt>
                <c:pt idx="193">
                  <c:v>0.45231100000000002</c:v>
                </c:pt>
                <c:pt idx="194">
                  <c:v>0.45269999999999999</c:v>
                </c:pt>
                <c:pt idx="195">
                  <c:v>0.447654</c:v>
                </c:pt>
                <c:pt idx="196">
                  <c:v>0.44957000000000003</c:v>
                </c:pt>
                <c:pt idx="197">
                  <c:v>0.450048</c:v>
                </c:pt>
                <c:pt idx="198">
                  <c:v>0.44467499999999999</c:v>
                </c:pt>
                <c:pt idx="199">
                  <c:v>0.45052900000000001</c:v>
                </c:pt>
                <c:pt idx="200">
                  <c:v>0.44518799999999997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0.53163346237338582</c:v>
                </c:pt>
                <c:pt idx="1">
                  <c:v>0.53257555861643435</c:v>
                </c:pt>
                <c:pt idx="2">
                  <c:v>0.53350563953992869</c:v>
                </c:pt>
                <c:pt idx="3">
                  <c:v>0.53442182447136166</c:v>
                </c:pt>
                <c:pt idx="4">
                  <c:v>0.53532204450122034</c:v>
                </c:pt>
                <c:pt idx="5">
                  <c:v>0.53620403604717581</c:v>
                </c:pt>
                <c:pt idx="6">
                  <c:v>0.53706533701630887</c:v>
                </c:pt>
                <c:pt idx="7">
                  <c:v>0.53790328654537056</c:v>
                </c:pt>
                <c:pt idx="8">
                  <c:v>0.53871502972094698</c:v>
                </c:pt>
                <c:pt idx="9">
                  <c:v>0.53949752941590678</c:v>
                </c:pt>
                <c:pt idx="10">
                  <c:v>0.54024758866680844</c:v>
                </c:pt>
                <c:pt idx="11">
                  <c:v>0.54096188924684052</c:v>
                </c:pt>
                <c:pt idx="12">
                  <c:v>0.54163705584914412</c:v>
                </c:pt>
                <c:pt idx="13">
                  <c:v>0.54226976142145522</c:v>
                </c:pt>
                <c:pt idx="14">
                  <c:v>0.54285689877415799</c:v>
                </c:pt>
                <c:pt idx="15">
                  <c:v>0.54339585788060474</c:v>
                </c:pt>
                <c:pt idx="16">
                  <c:v>0.54388496848818346</c:v>
                </c:pt>
                <c:pt idx="17">
                  <c:v>0.54432419438223156</c:v>
                </c:pt>
                <c:pt idx="18">
                  <c:v>0.54471619813239314</c:v>
                </c:pt>
                <c:pt idx="19">
                  <c:v>0.54506793010822752</c:v>
                </c:pt>
                <c:pt idx="20">
                  <c:v>0.54539292577118126</c:v>
                </c:pt>
                <c:pt idx="21">
                  <c:v>0.54571450832831181</c:v>
                </c:pt>
                <c:pt idx="22">
                  <c:v>0.54607007155256837</c:v>
                </c:pt>
                <c:pt idx="23">
                  <c:v>0.54651653679635481</c:v>
                </c:pt>
                <c:pt idx="24">
                  <c:v>0.54713691422211064</c:v>
                </c:pt>
                <c:pt idx="25">
                  <c:v>0.54804763124353273</c:v>
                </c:pt>
                <c:pt idx="26">
                  <c:v>0.54940591599216804</c:v>
                </c:pt>
                <c:pt idx="27">
                  <c:v>0.55141606168964474</c:v>
                </c:pt>
                <c:pt idx="28">
                  <c:v>0.55433290814391734</c:v>
                </c:pt>
                <c:pt idx="29">
                  <c:v>0.55846046185808129</c:v>
                </c:pt>
                <c:pt idx="30">
                  <c:v>0.56414337830739603</c:v>
                </c:pt>
                <c:pt idx="31">
                  <c:v>0.57174921040676285</c:v>
                </c:pt>
                <c:pt idx="32">
                  <c:v>0.5816400311775638</c:v>
                </c:pt>
                <c:pt idx="33">
                  <c:v>0.59413334527339201</c:v>
                </c:pt>
                <c:pt idx="34">
                  <c:v>0.60945407375879079</c:v>
                </c:pt>
                <c:pt idx="35">
                  <c:v>0.62768163088953566</c:v>
                </c:pt>
                <c:pt idx="36">
                  <c:v>0.64869834156816497</c:v>
                </c:pt>
                <c:pt idx="37">
                  <c:v>0.67214711586248477</c:v>
                </c:pt>
                <c:pt idx="38">
                  <c:v>0.69740601664019941</c:v>
                </c:pt>
                <c:pt idx="39">
                  <c:v>0.72357704705830894</c:v>
                </c:pt>
                <c:pt idx="40">
                  <c:v>0.7494245667799615</c:v>
                </c:pt>
                <c:pt idx="41">
                  <c:v>0.77298213133936</c:v>
                </c:pt>
                <c:pt idx="42">
                  <c:v>0.79028272417946666</c:v>
                </c:pt>
                <c:pt idx="43">
                  <c:v>0.79355222278580673</c:v>
                </c:pt>
                <c:pt idx="44">
                  <c:v>0.77247999191629013</c:v>
                </c:pt>
                <c:pt idx="45">
                  <c:v>0.72280420283865732</c:v>
                </c:pt>
                <c:pt idx="46">
                  <c:v>0.65592733696090344</c:v>
                </c:pt>
                <c:pt idx="47">
                  <c:v>0.59430197037846799</c:v>
                </c:pt>
                <c:pt idx="48">
                  <c:v>0.55379803984000309</c:v>
                </c:pt>
                <c:pt idx="49">
                  <c:v>0.5343923483749814</c:v>
                </c:pt>
                <c:pt idx="50">
                  <c:v>0.52733283357515415</c:v>
                </c:pt>
                <c:pt idx="51">
                  <c:v>0.52512407582642551</c:v>
                </c:pt>
                <c:pt idx="52">
                  <c:v>0.52437875630163533</c:v>
                </c:pt>
                <c:pt idx="53">
                  <c:v>0.52419611138758815</c:v>
                </c:pt>
                <c:pt idx="54">
                  <c:v>0.52453439463025309</c:v>
                </c:pt>
                <c:pt idx="55">
                  <c:v>0.52557556915646908</c:v>
                </c:pt>
                <c:pt idx="56">
                  <c:v>0.52757648322526218</c:v>
                </c:pt>
                <c:pt idx="57">
                  <c:v>0.53083613345353298</c:v>
                </c:pt>
                <c:pt idx="58">
                  <c:v>0.535669501731592</c:v>
                </c:pt>
                <c:pt idx="59">
                  <c:v>0.5423679276705663</c:v>
                </c:pt>
                <c:pt idx="60">
                  <c:v>0.55114502476203198</c:v>
                </c:pt>
                <c:pt idx="61">
                  <c:v>0.56207323011124743</c:v>
                </c:pt>
                <c:pt idx="62">
                  <c:v>0.57502086017494569</c:v>
                </c:pt>
                <c:pt idx="63">
                  <c:v>0.58960313081512028</c:v>
                </c:pt>
                <c:pt idx="64">
                  <c:v>0.60515863818849835</c:v>
                </c:pt>
                <c:pt idx="65">
                  <c:v>0.62072063897424579</c:v>
                </c:pt>
                <c:pt idx="66">
                  <c:v>0.63469722962229735</c:v>
                </c:pt>
                <c:pt idx="67">
                  <c:v>0.64343677841293823</c:v>
                </c:pt>
                <c:pt idx="68">
                  <c:v>0.63924430380690445</c:v>
                </c:pt>
                <c:pt idx="69">
                  <c:v>0.61438510537720881</c:v>
                </c:pt>
                <c:pt idx="70">
                  <c:v>0.57382212671628108</c:v>
                </c:pt>
                <c:pt idx="71">
                  <c:v>0.53648407915484986</c:v>
                </c:pt>
                <c:pt idx="72">
                  <c:v>0.51540925358027612</c:v>
                </c:pt>
                <c:pt idx="73">
                  <c:v>0.50773105884981129</c:v>
                </c:pt>
                <c:pt idx="74">
                  <c:v>0.50556117822054791</c:v>
                </c:pt>
                <c:pt idx="75">
                  <c:v>0.50468649248238806</c:v>
                </c:pt>
                <c:pt idx="76">
                  <c:v>0.5039992808521756</c:v>
                </c:pt>
                <c:pt idx="77">
                  <c:v>0.5033359547191697</c:v>
                </c:pt>
                <c:pt idx="78">
                  <c:v>0.50268300585760894</c:v>
                </c:pt>
                <c:pt idx="79">
                  <c:v>0.50204119230349897</c:v>
                </c:pt>
                <c:pt idx="80">
                  <c:v>0.50141307093615772</c:v>
                </c:pt>
                <c:pt idx="81">
                  <c:v>0.50080278861454242</c:v>
                </c:pt>
                <c:pt idx="82">
                  <c:v>0.50021673691431778</c:v>
                </c:pt>
                <c:pt idx="83">
                  <c:v>0.49966445624560835</c:v>
                </c:pt>
                <c:pt idx="84">
                  <c:v>0.49915980777403302</c:v>
                </c:pt>
                <c:pt idx="85">
                  <c:v>0.498722442772702</c:v>
                </c:pt>
                <c:pt idx="86">
                  <c:v>0.49837957803268251</c:v>
                </c:pt>
                <c:pt idx="87">
                  <c:v>0.49816805059805386</c:v>
                </c:pt>
                <c:pt idx="88">
                  <c:v>0.49813657373013331</c:v>
                </c:pt>
                <c:pt idx="89">
                  <c:v>0.49834804839034719</c:v>
                </c:pt>
                <c:pt idx="90">
                  <c:v>0.49888170326264697</c:v>
                </c:pt>
                <c:pt idx="91">
                  <c:v>0.49983474785907639</c:v>
                </c:pt>
                <c:pt idx="92">
                  <c:v>0.50132313851055055</c:v>
                </c:pt>
                <c:pt idx="93">
                  <c:v>0.50348099148675107</c:v>
                </c:pt>
                <c:pt idx="94">
                  <c:v>0.50645815010199924</c:v>
                </c:pt>
                <c:pt idx="95">
                  <c:v>0.51041544382369231</c:v>
                </c:pt>
                <c:pt idx="96">
                  <c:v>0.51551728549269116</c:v>
                </c:pt>
                <c:pt idx="97">
                  <c:v>0.52192144977745902</c:v>
                </c:pt>
                <c:pt idx="98">
                  <c:v>0.52976616222719308</c:v>
                </c:pt>
                <c:pt idx="99">
                  <c:v>0.53915498492930003</c:v>
                </c:pt>
                <c:pt idx="100">
                  <c:v>0.55014035589391042</c:v>
                </c:pt>
                <c:pt idx="101">
                  <c:v>0.56270687481492643</c:v>
                </c:pt>
                <c:pt idx="102">
                  <c:v>0.57675512647918181</c:v>
                </c:pt>
                <c:pt idx="103">
                  <c:v>0.59208505680354784</c:v>
                </c:pt>
                <c:pt idx="104">
                  <c:v>0.60837310678108147</c:v>
                </c:pt>
                <c:pt idx="105">
                  <c:v>0.62512868919979814</c:v>
                </c:pt>
                <c:pt idx="106">
                  <c:v>0.64160796771162909</c:v>
                </c:pt>
                <c:pt idx="107">
                  <c:v>0.65667335882881128</c:v>
                </c:pt>
                <c:pt idx="108">
                  <c:v>0.6686416167069309</c:v>
                </c:pt>
                <c:pt idx="109">
                  <c:v>0.67526415467686507</c:v>
                </c:pt>
                <c:pt idx="110">
                  <c:v>0.67405770654941755</c:v>
                </c:pt>
                <c:pt idx="111">
                  <c:v>0.66310825751382574</c:v>
                </c:pt>
                <c:pt idx="112">
                  <c:v>0.64213437770447024</c:v>
                </c:pt>
                <c:pt idx="113">
                  <c:v>0.61320863390928637</c:v>
                </c:pt>
                <c:pt idx="114">
                  <c:v>0.58050485143921982</c:v>
                </c:pt>
                <c:pt idx="115">
                  <c:v>0.54897757490626853</c:v>
                </c:pt>
                <c:pt idx="116">
                  <c:v>0.52263908010549709</c:v>
                </c:pt>
                <c:pt idx="117">
                  <c:v>0.50340560287288705</c:v>
                </c:pt>
                <c:pt idx="118">
                  <c:v>0.49104526298966306</c:v>
                </c:pt>
                <c:pt idx="119">
                  <c:v>0.48399347578374696</c:v>
                </c:pt>
                <c:pt idx="120">
                  <c:v>0.48036758011496161</c:v>
                </c:pt>
                <c:pt idx="121">
                  <c:v>0.47864442955307529</c:v>
                </c:pt>
                <c:pt idx="122">
                  <c:v>0.47787143328924303</c:v>
                </c:pt>
                <c:pt idx="123">
                  <c:v>0.47757521930254593</c:v>
                </c:pt>
                <c:pt idx="124">
                  <c:v>0.47758194221948658</c:v>
                </c:pt>
                <c:pt idx="125">
                  <c:v>0.47787241619770832</c:v>
                </c:pt>
                <c:pt idx="126">
                  <c:v>0.47849976204828842</c:v>
                </c:pt>
                <c:pt idx="127">
                  <c:v>0.47955219268242677</c:v>
                </c:pt>
                <c:pt idx="128">
                  <c:v>0.48113792520861043</c:v>
                </c:pt>
                <c:pt idx="129">
                  <c:v>0.48337747847615903</c:v>
                </c:pt>
                <c:pt idx="130">
                  <c:v>0.48639649194791423</c:v>
                </c:pt>
                <c:pt idx="131">
                  <c:v>0.49031653879438553</c:v>
                </c:pt>
                <c:pt idx="132">
                  <c:v>0.49524333988788988</c:v>
                </c:pt>
                <c:pt idx="133">
                  <c:v>0.50125268141403501</c:v>
                </c:pt>
                <c:pt idx="134">
                  <c:v>0.50837478877943698</c:v>
                </c:pt>
                <c:pt idx="135">
                  <c:v>0.51657778544106114</c:v>
                </c:pt>
                <c:pt idx="136">
                  <c:v>0.52574940571480577</c:v>
                </c:pt>
                <c:pt idx="137">
                  <c:v>0.53567227715224652</c:v>
                </c:pt>
                <c:pt idx="138">
                  <c:v>0.54598229002153753</c:v>
                </c:pt>
                <c:pt idx="139">
                  <c:v>0.55609797715277154</c:v>
                </c:pt>
                <c:pt idx="140">
                  <c:v>0.56512626815521994</c:v>
                </c:pt>
                <c:pt idx="141">
                  <c:v>0.57180015281207575</c:v>
                </c:pt>
                <c:pt idx="142">
                  <c:v>0.57456853363398097</c:v>
                </c:pt>
                <c:pt idx="143">
                  <c:v>0.57196274577721207</c:v>
                </c:pt>
                <c:pt idx="144">
                  <c:v>0.563221021082429</c:v>
                </c:pt>
                <c:pt idx="145">
                  <c:v>0.54889236653269402</c:v>
                </c:pt>
                <c:pt idx="146">
                  <c:v>0.53098474733496948</c:v>
                </c:pt>
                <c:pt idx="147">
                  <c:v>0.5124082508137362</c:v>
                </c:pt>
                <c:pt idx="148">
                  <c:v>0.49593825765841076</c:v>
                </c:pt>
                <c:pt idx="149">
                  <c:v>0.48329015318684704</c:v>
                </c:pt>
                <c:pt idx="150">
                  <c:v>0.47480477655306513</c:v>
                </c:pt>
                <c:pt idx="151">
                  <c:v>0.46978402649169571</c:v>
                </c:pt>
                <c:pt idx="152">
                  <c:v>0.4671166268973862</c:v>
                </c:pt>
                <c:pt idx="153">
                  <c:v>0.46579012896591054</c:v>
                </c:pt>
                <c:pt idx="154">
                  <c:v>0.46511337266352321</c:v>
                </c:pt>
                <c:pt idx="155">
                  <c:v>0.46470605944160015</c:v>
                </c:pt>
                <c:pt idx="156">
                  <c:v>0.46439408089685497</c:v>
                </c:pt>
                <c:pt idx="157">
                  <c:v>0.46410985490211626</c:v>
                </c:pt>
                <c:pt idx="158">
                  <c:v>0.46383073808237058</c:v>
                </c:pt>
                <c:pt idx="159">
                  <c:v>0.46354995136447319</c:v>
                </c:pt>
                <c:pt idx="160">
                  <c:v>0.46326549457948674</c:v>
                </c:pt>
                <c:pt idx="161">
                  <c:v>0.4629766401103721</c:v>
                </c:pt>
                <c:pt idx="162">
                  <c:v>0.46268299733451296</c:v>
                </c:pt>
                <c:pt idx="163">
                  <c:v>0.4623842978923805</c:v>
                </c:pt>
                <c:pt idx="164">
                  <c:v>0.46208035024837324</c:v>
                </c:pt>
                <c:pt idx="165">
                  <c:v>0.46177102757209459</c:v>
                </c:pt>
                <c:pt idx="166">
                  <c:v>0.46145626093307285</c:v>
                </c:pt>
                <c:pt idx="167">
                  <c:v>0.46113603306677114</c:v>
                </c:pt>
                <c:pt idx="168">
                  <c:v>0.46081037216516385</c:v>
                </c:pt>
                <c:pt idx="169">
                  <c:v>0.46047934576273186</c:v>
                </c:pt>
                <c:pt idx="170">
                  <c:v>0.46014305484081058</c:v>
                </c:pt>
                <c:pt idx="171">
                  <c:v>0.45980162825089665</c:v>
                </c:pt>
                <c:pt idx="172">
                  <c:v>0.45945521752926533</c:v>
                </c:pt>
                <c:pt idx="173">
                  <c:v>0.45910399214964648</c:v>
                </c:pt>
                <c:pt idx="174">
                  <c:v>0.45874813523890939</c:v>
                </c:pt>
                <c:pt idx="175">
                  <c:v>0.45838783976281139</c:v>
                </c:pt>
                <c:pt idx="176">
                  <c:v>0.4580233051747169</c:v>
                </c:pt>
                <c:pt idx="177">
                  <c:v>0.45765473450946337</c:v>
                </c:pt>
                <c:pt idx="178">
                  <c:v>0.45728233189683365</c:v>
                </c:pt>
                <c:pt idx="179">
                  <c:v>0.45690630046395059</c:v>
                </c:pt>
                <c:pt idx="180">
                  <c:v>0.45652684059289339</c:v>
                </c:pt>
                <c:pt idx="181">
                  <c:v>0.45614414849851936</c:v>
                </c:pt>
                <c:pt idx="182">
                  <c:v>0.45575841509148679</c:v>
                </c:pt>
                <c:pt idx="183">
                  <c:v>0.45536982509247387</c:v>
                </c:pt>
                <c:pt idx="184">
                  <c:v>0.45497855636528983</c:v>
                </c:pt>
                <c:pt idx="185">
                  <c:v>0.45458477943874709</c:v>
                </c:pt>
                <c:pt idx="186">
                  <c:v>0.45418865718961521</c:v>
                </c:pt>
                <c:pt idx="187">
                  <c:v>0.4537903446615611</c:v>
                </c:pt>
                <c:pt idx="188">
                  <c:v>0.4533899889975832</c:v>
                </c:pt>
                <c:pt idx="189">
                  <c:v>0.45298772946598975</c:v>
                </c:pt>
                <c:pt idx="190">
                  <c:v>0.45258369756238992</c:v>
                </c:pt>
                <c:pt idx="191">
                  <c:v>0.45217801717243244</c:v>
                </c:pt>
                <c:pt idx="192">
                  <c:v>0.45177080478210574</c:v>
                </c:pt>
                <c:pt idx="193">
                  <c:v>0.45136216972430815</c:v>
                </c:pt>
                <c:pt idx="194">
                  <c:v>0.45095221445209482</c:v>
                </c:pt>
                <c:pt idx="195">
                  <c:v>0.4505410348305196</c:v>
                </c:pt>
                <c:pt idx="196">
                  <c:v>0.45012872044032548</c:v>
                </c:pt>
                <c:pt idx="197">
                  <c:v>0.44971535488789988</c:v>
                </c:pt>
                <c:pt idx="198">
                  <c:v>0.4493010161169303</c:v>
                </c:pt>
                <c:pt idx="199">
                  <c:v>0.44888577671806296</c:v>
                </c:pt>
                <c:pt idx="200">
                  <c:v>0.44846970423362265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0.5316334623373774</c:v>
                </c:pt>
                <c:pt idx="1">
                  <c:v>0.53257555851945193</c:v>
                </c:pt>
                <c:pt idx="2">
                  <c:v>0.53350563928439576</c:v>
                </c:pt>
                <c:pt idx="3">
                  <c:v>0.53442182381269387</c:v>
                </c:pt>
                <c:pt idx="4">
                  <c:v>0.53532204284029006</c:v>
                </c:pt>
                <c:pt idx="5">
                  <c:v>0.53620403194983712</c:v>
                </c:pt>
                <c:pt idx="6">
                  <c:v>0.53706532712809629</c:v>
                </c:pt>
                <c:pt idx="7">
                  <c:v>0.5379032632000843</c:v>
                </c:pt>
                <c:pt idx="8">
                  <c:v>0.53871497580141747</c:v>
                </c:pt>
                <c:pt idx="9">
                  <c:v>0.5394974075847232</c:v>
                </c:pt>
                <c:pt idx="10">
                  <c:v>0.54024731936683401</c:v>
                </c:pt>
                <c:pt idx="11">
                  <c:v>0.5409613069027942</c:v>
                </c:pt>
                <c:pt idx="12">
                  <c:v>0.54163582391229281</c:v>
                </c:pt>
                <c:pt idx="13">
                  <c:v>0.5422672118761569</c:v>
                </c:pt>
                <c:pt idx="14">
                  <c:v>0.54285173695841715</c:v>
                </c:pt>
                <c:pt idx="15">
                  <c:v>0.54338563418897046</c:v>
                </c:pt>
                <c:pt idx="16">
                  <c:v>0.5438651587623371</c:v>
                </c:pt>
                <c:pt idx="17">
                  <c:v>0.54428664397357718</c:v>
                </c:pt>
                <c:pt idx="18">
                  <c:v>0.54464656493308949</c:v>
                </c:pt>
                <c:pt idx="19">
                  <c:v>0.54494160679436265</c:v>
                </c:pt>
                <c:pt idx="20">
                  <c:v>0.54516873581609648</c:v>
                </c:pt>
                <c:pt idx="21">
                  <c:v>0.54532527119175822</c:v>
                </c:pt>
                <c:pt idx="22">
                  <c:v>0.54540895524923294</c:v>
                </c:pt>
                <c:pt idx="23">
                  <c:v>0.54541801938603418</c:v>
                </c:pt>
                <c:pt idx="24">
                  <c:v>0.545351242994911</c:v>
                </c:pt>
                <c:pt idx="25">
                  <c:v>0.54520800267788372</c:v>
                </c:pt>
                <c:pt idx="26">
                  <c:v>0.54498830926085284</c:v>
                </c:pt>
                <c:pt idx="27">
                  <c:v>0.54469283050922679</c:v>
                </c:pt>
                <c:pt idx="28">
                  <c:v>0.54432289799471323</c:v>
                </c:pt>
                <c:pt idx="29">
                  <c:v>0.54388049724521936</c:v>
                </c:pt>
                <c:pt idx="30">
                  <c:v>0.54336824107954895</c:v>
                </c:pt>
                <c:pt idx="31">
                  <c:v>0.54278932683113401</c:v>
                </c:pt>
                <c:pt idx="32">
                  <c:v>0.54214747893988779</c:v>
                </c:pt>
                <c:pt idx="33">
                  <c:v>0.54144687907900213</c:v>
                </c:pt>
                <c:pt idx="34">
                  <c:v>0.5406920865325604</c:v>
                </c:pt>
                <c:pt idx="35">
                  <c:v>0.53988795191195349</c:v>
                </c:pt>
                <c:pt idx="36">
                  <c:v>0.53903952747328121</c:v>
                </c:pt>
                <c:pt idx="37">
                  <c:v>0.53815197727187059</c:v>
                </c:pt>
                <c:pt idx="38">
                  <c:v>0.53723049017926994</c:v>
                </c:pt>
                <c:pt idx="39">
                  <c:v>0.53628019842277663</c:v>
                </c:pt>
                <c:pt idx="40">
                  <c:v>0.53530610382821697</c:v>
                </c:pt>
                <c:pt idx="41">
                  <c:v>0.53431301339872006</c:v>
                </c:pt>
                <c:pt idx="42">
                  <c:v>0.53330548529092281</c:v>
                </c:pt>
                <c:pt idx="43">
                  <c:v>0.5322877856961955</c:v>
                </c:pt>
                <c:pt idx="44">
                  <c:v>0.53126385663123932</c:v>
                </c:pt>
                <c:pt idx="45">
                  <c:v>0.53023729421353294</c:v>
                </c:pt>
                <c:pt idx="46">
                  <c:v>0.52921133665656916</c:v>
                </c:pt>
                <c:pt idx="47">
                  <c:v>0.52818886097245477</c:v>
                </c:pt>
                <c:pt idx="48">
                  <c:v>0.52717238721246218</c:v>
                </c:pt>
                <c:pt idx="49">
                  <c:v>0.52616408900099731</c:v>
                </c:pt>
                <c:pt idx="50">
                  <c:v>0.52516580911288091</c:v>
                </c:pt>
                <c:pt idx="51">
                  <c:v>0.52417907889368343</c:v>
                </c:pt>
                <c:pt idx="52">
                  <c:v>0.5232051404135929</c:v>
                </c:pt>
                <c:pt idx="53">
                  <c:v>0.52224497036328188</c:v>
                </c:pt>
                <c:pt idx="54">
                  <c:v>0.52129930483345011</c:v>
                </c:pt>
                <c:pt idx="55">
                  <c:v>0.52036866425818151</c:v>
                </c:pt>
                <c:pt idx="56">
                  <c:v>0.51945337793820168</c:v>
                </c:pt>
                <c:pt idx="57">
                  <c:v>0.51855360768791292</c:v>
                </c:pt>
                <c:pt idx="58">
                  <c:v>0.51766937026597304</c:v>
                </c:pt>
                <c:pt idx="59">
                  <c:v>0.51680055835103977</c:v>
                </c:pt>
                <c:pt idx="60">
                  <c:v>0.51594695991129513</c:v>
                </c:pt>
                <c:pt idx="61">
                  <c:v>0.51510827588858621</c:v>
                </c:pt>
                <c:pt idx="62">
                  <c:v>0.51428413617631519</c:v>
                </c:pt>
                <c:pt idx="63">
                  <c:v>0.51347411391579023</c:v>
                </c:pt>
                <c:pt idx="64">
                  <c:v>0.51267773817012197</c:v>
                </c:pt>
                <c:pt idx="65">
                  <c:v>0.51189450505948719</c:v>
                </c:pt>
                <c:pt idx="66">
                  <c:v>0.51112388745824111</c:v>
                </c:pt>
                <c:pt idx="67">
                  <c:v>0.51036534336442418</c:v>
                </c:pt>
                <c:pt idx="68">
                  <c:v>0.5096183230570106</c:v>
                </c:pt>
                <c:pt idx="69">
                  <c:v>0.50888227515695605</c:v>
                </c:pt>
                <c:pt idx="70">
                  <c:v>0.50815665170574797</c:v>
                </c:pt>
                <c:pt idx="71">
                  <c:v>0.50744091237057731</c:v>
                </c:pt>
                <c:pt idx="72">
                  <c:v>0.5067345278791423</c:v>
                </c:pt>
                <c:pt idx="73">
                  <c:v>0.50603698278002396</c:v>
                </c:pt>
                <c:pt idx="74">
                  <c:v>0.50534777761697935</c:v>
                </c:pt>
                <c:pt idx="75">
                  <c:v>0.50466643059771721</c:v>
                </c:pt>
                <c:pt idx="76">
                  <c:v>0.50399247883002207</c:v>
                </c:pt>
                <c:pt idx="77">
                  <c:v>0.5033254791906342</c:v>
                </c:pt>
                <c:pt idx="78">
                  <c:v>0.50266500888523269</c:v>
                </c:pt>
                <c:pt idx="79">
                  <c:v>0.50201066575125974</c:v>
                </c:pt>
                <c:pt idx="80">
                  <c:v>0.50136206834923525</c:v>
                </c:pt>
                <c:pt idx="81">
                  <c:v>0.50071885588264931</c:v>
                </c:pt>
                <c:pt idx="82">
                  <c:v>0.50008068798149286</c:v>
                </c:pt>
                <c:pt idx="83">
                  <c:v>0.4994472443799774</c:v>
                </c:pt>
                <c:pt idx="84">
                  <c:v>0.49881822451498692</c:v>
                </c:pt>
                <c:pt idx="85">
                  <c:v>0.49819334706824914</c:v>
                </c:pt>
                <c:pt idx="86">
                  <c:v>0.49757234947211099</c:v>
                </c:pt>
                <c:pt idx="87">
                  <c:v>0.49695498739607358</c:v>
                </c:pt>
                <c:pt idx="88">
                  <c:v>0.49634103422889231</c:v>
                </c:pt>
                <c:pt idx="89">
                  <c:v>0.49573028056901036</c:v>
                </c:pt>
                <c:pt idx="90">
                  <c:v>0.4951225337343495</c:v>
                </c:pt>
                <c:pt idx="91">
                  <c:v>0.49451761730099564</c:v>
                </c:pt>
                <c:pt idx="92">
                  <c:v>0.493915370679049</c:v>
                </c:pt>
                <c:pt idx="93">
                  <c:v>0.49331564873283923</c:v>
                </c:pt>
                <c:pt idx="94">
                  <c:v>0.49271832145179806</c:v>
                </c:pt>
                <c:pt idx="95">
                  <c:v>0.4921232736775068</c:v>
                </c:pt>
                <c:pt idx="96">
                  <c:v>0.49153040489177685</c:v>
                </c:pt>
                <c:pt idx="97">
                  <c:v>0.49093962907003341</c:v>
                </c:pt>
                <c:pt idx="98">
                  <c:v>0.49035087460374482</c:v>
                </c:pt>
                <c:pt idx="99">
                  <c:v>0.48976408429513341</c:v>
                </c:pt>
                <c:pt idx="100">
                  <c:v>0.48917921542689413</c:v>
                </c:pt>
                <c:pt idx="101">
                  <c:v>0.48859623990910234</c:v>
                </c:pt>
                <c:pt idx="102">
                  <c:v>0.48801514450487327</c:v>
                </c:pt>
                <c:pt idx="103">
                  <c:v>0.48743593113561845</c:v>
                </c:pt>
                <c:pt idx="104">
                  <c:v>0.48685861726587321</c:v>
                </c:pt>
                <c:pt idx="105">
                  <c:v>0.48628323636661364</c:v>
                </c:pt>
                <c:pt idx="106">
                  <c:v>0.48570983845468951</c:v>
                </c:pt>
                <c:pt idx="107">
                  <c:v>0.48513849070441434</c:v>
                </c:pt>
                <c:pt idx="108">
                  <c:v>0.48456927812543743</c:v>
                </c:pt>
                <c:pt idx="109">
                  <c:v>0.48400230429869906</c:v>
                </c:pt>
                <c:pt idx="110">
                  <c:v>0.48343769215949756</c:v>
                </c:pt>
                <c:pt idx="111">
                  <c:v>0.48287558481341725</c:v>
                </c:pt>
                <c:pt idx="112">
                  <c:v>0.48231614636702641</c:v>
                </c:pt>
                <c:pt idx="113">
                  <c:v>0.48175956275082088</c:v>
                </c:pt>
                <c:pt idx="114">
                  <c:v>0.48120604250684024</c:v>
                </c:pt>
                <c:pt idx="115">
                  <c:v>0.48065581750772152</c:v>
                </c:pt>
                <c:pt idx="116">
                  <c:v>0.48010914356771967</c:v>
                </c:pt>
                <c:pt idx="117">
                  <c:v>0.47956630089950553</c:v>
                </c:pt>
                <c:pt idx="118">
                  <c:v>0.4790275943634939</c:v>
                </c:pt>
                <c:pt idx="119">
                  <c:v>0.47849335344927713</c:v>
                </c:pt>
                <c:pt idx="120">
                  <c:v>0.47796393192177411</c:v>
                </c:pt>
                <c:pt idx="121">
                  <c:v>0.47743970705835076</c:v>
                </c:pt>
                <c:pt idx="122">
                  <c:v>0.47692107839798092</c:v>
                </c:pt>
                <c:pt idx="123">
                  <c:v>0.47640846592015607</c:v>
                </c:pt>
                <c:pt idx="124">
                  <c:v>0.47590230757049679</c:v>
                </c:pt>
                <c:pt idx="125">
                  <c:v>0.47540305605276006</c:v>
                </c:pt>
                <c:pt idx="126">
                  <c:v>0.47491117481413669</c:v>
                </c:pt>
                <c:pt idx="127">
                  <c:v>0.47442713316336094</c:v>
                </c:pt>
                <c:pt idx="128">
                  <c:v>0.47395140048011691</c:v>
                </c:pt>
                <c:pt idx="129">
                  <c:v>0.4734844395002667</c:v>
                </c:pt>
                <c:pt idx="130">
                  <c:v>0.47302669869495878</c:v>
                </c:pt>
                <c:pt idx="131">
                  <c:v>0.47257860380267669</c:v>
                </c:pt>
                <c:pt idx="132">
                  <c:v>0.47214054862111343</c:v>
                </c:pt>
                <c:pt idx="133">
                  <c:v>0.47171288521898513</c:v>
                </c:pt>
                <c:pt idx="134">
                  <c:v>0.47129591378426017</c:v>
                </c:pt>
                <c:pt idx="135">
                  <c:v>0.47088987238158886</c:v>
                </c:pt>
                <c:pt idx="136">
                  <c:v>0.47049492694393236</c:v>
                </c:pt>
                <c:pt idx="137">
                  <c:v>0.47011116186682023</c:v>
                </c:pt>
                <c:pt idx="138">
                  <c:v>0.46973857160328458</c:v>
                </c:pt>
                <c:pt idx="139">
                  <c:v>0.46937705366841276</c:v>
                </c:pt>
                <c:pt idx="140">
                  <c:v>0.46902640345044966</c:v>
                </c:pt>
                <c:pt idx="141">
                  <c:v>0.46868631118756487</c:v>
                </c:pt>
                <c:pt idx="142">
                  <c:v>0.46835636140482839</c:v>
                </c:pt>
                <c:pt idx="143">
                  <c:v>0.46803603501597918</c:v>
                </c:pt>
                <c:pt idx="144">
                  <c:v>0.46772471418322353</c:v>
                </c:pt>
                <c:pt idx="145">
                  <c:v>0.46742168990201149</c:v>
                </c:pt>
                <c:pt idx="146">
                  <c:v>0.46712617214506003</c:v>
                </c:pt>
                <c:pt idx="147">
                  <c:v>0.46683730227064341</c:v>
                </c:pt>
                <c:pt idx="148">
                  <c:v>0.46655416728448268</c:v>
                </c:pt>
                <c:pt idx="149">
                  <c:v>0.46627581545172414</c:v>
                </c:pt>
                <c:pt idx="150">
                  <c:v>0.46600127269289654</c:v>
                </c:pt>
                <c:pt idx="151">
                  <c:v>0.46572955917001396</c:v>
                </c:pt>
                <c:pt idx="152">
                  <c:v>0.46545970547753801</c:v>
                </c:pt>
                <c:pt idx="153">
                  <c:v>0.46519076789578584</c:v>
                </c:pt>
                <c:pt idx="154">
                  <c:v>0.46492184223666749</c:v>
                </c:pt>
                <c:pt idx="155">
                  <c:v>0.46465207590615593</c:v>
                </c:pt>
                <c:pt idx="156">
                  <c:v>0.4643806779161147</c:v>
                </c:pt>
                <c:pt idx="157">
                  <c:v>0.46410692669115416</c:v>
                </c:pt>
                <c:pt idx="158">
                  <c:v>0.46383017562576889</c:v>
                </c:pt>
                <c:pt idx="159">
                  <c:v>0.46354985644618713</c:v>
                </c:pt>
                <c:pt idx="160">
                  <c:v>0.46326548051498395</c:v>
                </c:pt>
                <c:pt idx="161">
                  <c:v>0.46297663828145985</c:v>
                </c:pt>
                <c:pt idx="162">
                  <c:v>0.46268299712588673</c:v>
                </c:pt>
                <c:pt idx="163">
                  <c:v>0.46238429787151192</c:v>
                </c:pt>
                <c:pt idx="164">
                  <c:v>0.46208035024654331</c:v>
                </c:pt>
                <c:pt idx="165">
                  <c:v>0.46177102757195398</c:v>
                </c:pt>
                <c:pt idx="166">
                  <c:v>0.46145626093306336</c:v>
                </c:pt>
                <c:pt idx="167">
                  <c:v>0.46113603306677059</c:v>
                </c:pt>
                <c:pt idx="168">
                  <c:v>0.4608103721651638</c:v>
                </c:pt>
                <c:pt idx="169">
                  <c:v>0.46047934576273186</c:v>
                </c:pt>
                <c:pt idx="170">
                  <c:v>0.46014305484081058</c:v>
                </c:pt>
                <c:pt idx="171">
                  <c:v>0.45980162825089665</c:v>
                </c:pt>
                <c:pt idx="172">
                  <c:v>0.45945521752926533</c:v>
                </c:pt>
                <c:pt idx="173">
                  <c:v>0.45910399214964648</c:v>
                </c:pt>
                <c:pt idx="174">
                  <c:v>0.45874813523890939</c:v>
                </c:pt>
                <c:pt idx="175">
                  <c:v>0.45838783976281139</c:v>
                </c:pt>
                <c:pt idx="176">
                  <c:v>0.4580233051747169</c:v>
                </c:pt>
                <c:pt idx="177">
                  <c:v>0.45765473450946337</c:v>
                </c:pt>
                <c:pt idx="178">
                  <c:v>0.45728233189683365</c:v>
                </c:pt>
                <c:pt idx="179">
                  <c:v>0.45690630046395059</c:v>
                </c:pt>
                <c:pt idx="180">
                  <c:v>0.45652684059289339</c:v>
                </c:pt>
                <c:pt idx="181">
                  <c:v>0.45614414849851936</c:v>
                </c:pt>
                <c:pt idx="182">
                  <c:v>0.45575841509148679</c:v>
                </c:pt>
                <c:pt idx="183">
                  <c:v>0.45536982509247387</c:v>
                </c:pt>
                <c:pt idx="184">
                  <c:v>0.45497855636528983</c:v>
                </c:pt>
                <c:pt idx="185">
                  <c:v>0.45458477943874709</c:v>
                </c:pt>
                <c:pt idx="186">
                  <c:v>0.45418865718961521</c:v>
                </c:pt>
                <c:pt idx="187">
                  <c:v>0.4537903446615611</c:v>
                </c:pt>
                <c:pt idx="188">
                  <c:v>0.4533899889975832</c:v>
                </c:pt>
                <c:pt idx="189">
                  <c:v>0.45298772946598975</c:v>
                </c:pt>
                <c:pt idx="190">
                  <c:v>0.45258369756238992</c:v>
                </c:pt>
                <c:pt idx="191">
                  <c:v>0.45217801717243244</c:v>
                </c:pt>
                <c:pt idx="192">
                  <c:v>0.45177080478210574</c:v>
                </c:pt>
                <c:pt idx="193">
                  <c:v>0.45136216972430815</c:v>
                </c:pt>
                <c:pt idx="194">
                  <c:v>0.45095221445209482</c:v>
                </c:pt>
                <c:pt idx="195">
                  <c:v>0.4505410348305196</c:v>
                </c:pt>
                <c:pt idx="196">
                  <c:v>0.45012872044032548</c:v>
                </c:pt>
                <c:pt idx="197">
                  <c:v>0.44971535488789988</c:v>
                </c:pt>
                <c:pt idx="198">
                  <c:v>0.4493010161169303</c:v>
                </c:pt>
                <c:pt idx="199">
                  <c:v>0.44888577671806296</c:v>
                </c:pt>
                <c:pt idx="200">
                  <c:v>0.44846970423362265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0.43906800000000001</c:v>
                </c:pt>
                <c:pt idx="1">
                  <c:v>0.43689499999999998</c:v>
                </c:pt>
                <c:pt idx="2">
                  <c:v>0.43853500000000001</c:v>
                </c:pt>
                <c:pt idx="3">
                  <c:v>0.43837799999999999</c:v>
                </c:pt>
                <c:pt idx="4">
                  <c:v>0.43832199999999999</c:v>
                </c:pt>
                <c:pt idx="5">
                  <c:v>0.44172400000000001</c:v>
                </c:pt>
                <c:pt idx="6">
                  <c:v>0.44179499999999999</c:v>
                </c:pt>
                <c:pt idx="7">
                  <c:v>0.44119700000000001</c:v>
                </c:pt>
                <c:pt idx="8">
                  <c:v>0.43911800000000001</c:v>
                </c:pt>
                <c:pt idx="9">
                  <c:v>0.44218099999999999</c:v>
                </c:pt>
                <c:pt idx="10">
                  <c:v>0.44225799999999998</c:v>
                </c:pt>
                <c:pt idx="11">
                  <c:v>0.44205800000000001</c:v>
                </c:pt>
                <c:pt idx="12">
                  <c:v>0.44054300000000002</c:v>
                </c:pt>
                <c:pt idx="13">
                  <c:v>0.44634499999999999</c:v>
                </c:pt>
                <c:pt idx="14">
                  <c:v>0.44540099999999999</c:v>
                </c:pt>
                <c:pt idx="15">
                  <c:v>0.44818200000000002</c:v>
                </c:pt>
                <c:pt idx="16">
                  <c:v>0.44834099999999999</c:v>
                </c:pt>
                <c:pt idx="17">
                  <c:v>0.451295</c:v>
                </c:pt>
                <c:pt idx="18">
                  <c:v>0.45860299999999998</c:v>
                </c:pt>
                <c:pt idx="19">
                  <c:v>0.45544200000000001</c:v>
                </c:pt>
                <c:pt idx="20">
                  <c:v>0.46017400000000003</c:v>
                </c:pt>
                <c:pt idx="21">
                  <c:v>0.46525699999999998</c:v>
                </c:pt>
                <c:pt idx="22">
                  <c:v>0.46880300000000003</c:v>
                </c:pt>
                <c:pt idx="23">
                  <c:v>0.47945900000000002</c:v>
                </c:pt>
                <c:pt idx="24">
                  <c:v>0.47675200000000001</c:v>
                </c:pt>
                <c:pt idx="25">
                  <c:v>0.48513600000000001</c:v>
                </c:pt>
                <c:pt idx="26">
                  <c:v>0.50231300000000001</c:v>
                </c:pt>
                <c:pt idx="27">
                  <c:v>0.51069200000000003</c:v>
                </c:pt>
                <c:pt idx="28">
                  <c:v>0.52626799999999996</c:v>
                </c:pt>
                <c:pt idx="29">
                  <c:v>0.54666800000000004</c:v>
                </c:pt>
                <c:pt idx="30">
                  <c:v>0.56185799999999997</c:v>
                </c:pt>
                <c:pt idx="31">
                  <c:v>0.57908599999999999</c:v>
                </c:pt>
                <c:pt idx="32">
                  <c:v>0.60050800000000004</c:v>
                </c:pt>
                <c:pt idx="33">
                  <c:v>0.62668100000000004</c:v>
                </c:pt>
                <c:pt idx="34">
                  <c:v>0.64967600000000003</c:v>
                </c:pt>
                <c:pt idx="35">
                  <c:v>0.67933600000000005</c:v>
                </c:pt>
                <c:pt idx="36">
                  <c:v>0.71189400000000003</c:v>
                </c:pt>
                <c:pt idx="37">
                  <c:v>0.74413499999999999</c:v>
                </c:pt>
                <c:pt idx="38">
                  <c:v>0.77400800000000003</c:v>
                </c:pt>
                <c:pt idx="39">
                  <c:v>0.79545999999999994</c:v>
                </c:pt>
                <c:pt idx="40">
                  <c:v>0.81176599999999999</c:v>
                </c:pt>
                <c:pt idx="41">
                  <c:v>0.82536600000000004</c:v>
                </c:pt>
                <c:pt idx="42">
                  <c:v>0.83231200000000005</c:v>
                </c:pt>
                <c:pt idx="43">
                  <c:v>0.83391899999999997</c:v>
                </c:pt>
                <c:pt idx="44">
                  <c:v>0.83456399999999997</c:v>
                </c:pt>
                <c:pt idx="45">
                  <c:v>0.83106800000000003</c:v>
                </c:pt>
                <c:pt idx="46">
                  <c:v>0.82210399999999995</c:v>
                </c:pt>
                <c:pt idx="47">
                  <c:v>0.80300000000000005</c:v>
                </c:pt>
                <c:pt idx="48">
                  <c:v>0.78204799999999997</c:v>
                </c:pt>
                <c:pt idx="49">
                  <c:v>0.73395699999999997</c:v>
                </c:pt>
                <c:pt idx="50">
                  <c:v>0.66916699999999996</c:v>
                </c:pt>
                <c:pt idx="51">
                  <c:v>0.5998</c:v>
                </c:pt>
                <c:pt idx="52">
                  <c:v>0.53806799999999999</c:v>
                </c:pt>
                <c:pt idx="53">
                  <c:v>0.49537799999999999</c:v>
                </c:pt>
                <c:pt idx="54">
                  <c:v>0.47486099999999998</c:v>
                </c:pt>
                <c:pt idx="55">
                  <c:v>0.470499</c:v>
                </c:pt>
                <c:pt idx="56">
                  <c:v>0.48186600000000002</c:v>
                </c:pt>
                <c:pt idx="57">
                  <c:v>0.491817</c:v>
                </c:pt>
                <c:pt idx="58">
                  <c:v>0.504525</c:v>
                </c:pt>
                <c:pt idx="59">
                  <c:v>0.518764</c:v>
                </c:pt>
                <c:pt idx="60">
                  <c:v>0.543875</c:v>
                </c:pt>
                <c:pt idx="61">
                  <c:v>0.57067000000000001</c:v>
                </c:pt>
                <c:pt idx="62">
                  <c:v>0.594194</c:v>
                </c:pt>
                <c:pt idx="63">
                  <c:v>0.62273199999999995</c:v>
                </c:pt>
                <c:pt idx="64">
                  <c:v>0.65078499999999995</c:v>
                </c:pt>
                <c:pt idx="65">
                  <c:v>0.67502399999999996</c:v>
                </c:pt>
                <c:pt idx="66">
                  <c:v>0.69406100000000004</c:v>
                </c:pt>
                <c:pt idx="67">
                  <c:v>0.71448699999999998</c:v>
                </c:pt>
                <c:pt idx="68">
                  <c:v>0.721966</c:v>
                </c:pt>
                <c:pt idx="69">
                  <c:v>0.72154399999999996</c:v>
                </c:pt>
                <c:pt idx="70">
                  <c:v>0.71428700000000001</c:v>
                </c:pt>
                <c:pt idx="71">
                  <c:v>0.70243999999999995</c:v>
                </c:pt>
                <c:pt idx="72">
                  <c:v>0.670122</c:v>
                </c:pt>
                <c:pt idx="73">
                  <c:v>0.62761100000000003</c:v>
                </c:pt>
                <c:pt idx="74">
                  <c:v>0.55967900000000004</c:v>
                </c:pt>
                <c:pt idx="75">
                  <c:v>0.49745600000000001</c:v>
                </c:pt>
                <c:pt idx="76">
                  <c:v>0.46017999999999998</c:v>
                </c:pt>
                <c:pt idx="77">
                  <c:v>0.42946899999999999</c:v>
                </c:pt>
                <c:pt idx="78">
                  <c:v>0.40690999999999999</c:v>
                </c:pt>
                <c:pt idx="79">
                  <c:v>0.397065</c:v>
                </c:pt>
                <c:pt idx="80">
                  <c:v>0.397845</c:v>
                </c:pt>
                <c:pt idx="81">
                  <c:v>0.39180900000000002</c:v>
                </c:pt>
                <c:pt idx="82">
                  <c:v>0.38978099999999999</c:v>
                </c:pt>
                <c:pt idx="83">
                  <c:v>0.390571</c:v>
                </c:pt>
                <c:pt idx="84">
                  <c:v>0.39449400000000001</c:v>
                </c:pt>
                <c:pt idx="85">
                  <c:v>0.393511</c:v>
                </c:pt>
                <c:pt idx="86">
                  <c:v>0.39346700000000001</c:v>
                </c:pt>
                <c:pt idx="87">
                  <c:v>0.38791700000000001</c:v>
                </c:pt>
                <c:pt idx="88">
                  <c:v>0.389399</c:v>
                </c:pt>
                <c:pt idx="89">
                  <c:v>0.39023999999999998</c:v>
                </c:pt>
                <c:pt idx="90">
                  <c:v>0.39115</c:v>
                </c:pt>
                <c:pt idx="91">
                  <c:v>0.38472299999999998</c:v>
                </c:pt>
                <c:pt idx="92">
                  <c:v>0.39036199999999999</c:v>
                </c:pt>
                <c:pt idx="93">
                  <c:v>0.38844099999999998</c:v>
                </c:pt>
                <c:pt idx="94">
                  <c:v>0.39216600000000001</c:v>
                </c:pt>
                <c:pt idx="95">
                  <c:v>0.38501400000000002</c:v>
                </c:pt>
                <c:pt idx="96">
                  <c:v>0.385573</c:v>
                </c:pt>
                <c:pt idx="97">
                  <c:v>0.38484200000000002</c:v>
                </c:pt>
                <c:pt idx="98">
                  <c:v>0.38711200000000001</c:v>
                </c:pt>
                <c:pt idx="99">
                  <c:v>0.38165500000000002</c:v>
                </c:pt>
                <c:pt idx="100">
                  <c:v>0.38177800000000001</c:v>
                </c:pt>
                <c:pt idx="101">
                  <c:v>0.38369900000000001</c:v>
                </c:pt>
                <c:pt idx="102">
                  <c:v>0.38204900000000003</c:v>
                </c:pt>
                <c:pt idx="103">
                  <c:v>0.37965599999999999</c:v>
                </c:pt>
                <c:pt idx="104">
                  <c:v>0.381828</c:v>
                </c:pt>
                <c:pt idx="105">
                  <c:v>0.38100299999999998</c:v>
                </c:pt>
                <c:pt idx="106">
                  <c:v>0.37548300000000001</c:v>
                </c:pt>
                <c:pt idx="107">
                  <c:v>0.37908599999999998</c:v>
                </c:pt>
                <c:pt idx="108">
                  <c:v>0.37728800000000001</c:v>
                </c:pt>
                <c:pt idx="109">
                  <c:v>0.38486100000000001</c:v>
                </c:pt>
                <c:pt idx="110">
                  <c:v>0.376749</c:v>
                </c:pt>
                <c:pt idx="111">
                  <c:v>0.37177900000000003</c:v>
                </c:pt>
                <c:pt idx="112">
                  <c:v>0.37071799999999999</c:v>
                </c:pt>
                <c:pt idx="113">
                  <c:v>0.37107899999999999</c:v>
                </c:pt>
                <c:pt idx="114">
                  <c:v>0.376724</c:v>
                </c:pt>
                <c:pt idx="115">
                  <c:v>0.37499199999999999</c:v>
                </c:pt>
                <c:pt idx="116">
                  <c:v>0.37292799999999998</c:v>
                </c:pt>
                <c:pt idx="117">
                  <c:v>0.37398399999999998</c:v>
                </c:pt>
                <c:pt idx="118">
                  <c:v>0.36750100000000002</c:v>
                </c:pt>
                <c:pt idx="119">
                  <c:v>0.37205100000000002</c:v>
                </c:pt>
                <c:pt idx="120">
                  <c:v>0.37123600000000001</c:v>
                </c:pt>
                <c:pt idx="121">
                  <c:v>0.373722</c:v>
                </c:pt>
                <c:pt idx="122">
                  <c:v>0.37118299999999999</c:v>
                </c:pt>
                <c:pt idx="123">
                  <c:v>0.37431999999999999</c:v>
                </c:pt>
                <c:pt idx="124">
                  <c:v>0.36898300000000001</c:v>
                </c:pt>
                <c:pt idx="125">
                  <c:v>0.36718699999999999</c:v>
                </c:pt>
                <c:pt idx="126">
                  <c:v>0.371369</c:v>
                </c:pt>
                <c:pt idx="127">
                  <c:v>0.363701</c:v>
                </c:pt>
                <c:pt idx="128">
                  <c:v>0.36372900000000002</c:v>
                </c:pt>
                <c:pt idx="129">
                  <c:v>0.364954</c:v>
                </c:pt>
                <c:pt idx="130">
                  <c:v>0.36591299999999999</c:v>
                </c:pt>
                <c:pt idx="131">
                  <c:v>0.36695699999999998</c:v>
                </c:pt>
                <c:pt idx="132">
                  <c:v>0.36334300000000003</c:v>
                </c:pt>
                <c:pt idx="133">
                  <c:v>0.36601600000000001</c:v>
                </c:pt>
                <c:pt idx="134">
                  <c:v>0.36142099999999999</c:v>
                </c:pt>
                <c:pt idx="135">
                  <c:v>0.36708400000000002</c:v>
                </c:pt>
                <c:pt idx="136">
                  <c:v>0.36981599999999998</c:v>
                </c:pt>
                <c:pt idx="137">
                  <c:v>0.36115700000000001</c:v>
                </c:pt>
                <c:pt idx="138">
                  <c:v>0.36415799999999998</c:v>
                </c:pt>
                <c:pt idx="139">
                  <c:v>0.36601699999999998</c:v>
                </c:pt>
                <c:pt idx="140">
                  <c:v>0.36425299999999999</c:v>
                </c:pt>
                <c:pt idx="141">
                  <c:v>0.36097899999999999</c:v>
                </c:pt>
                <c:pt idx="142">
                  <c:v>0.368786</c:v>
                </c:pt>
                <c:pt idx="143">
                  <c:v>0.35682900000000001</c:v>
                </c:pt>
                <c:pt idx="144">
                  <c:v>0.356902</c:v>
                </c:pt>
                <c:pt idx="145">
                  <c:v>0.35607</c:v>
                </c:pt>
                <c:pt idx="146">
                  <c:v>0.361371</c:v>
                </c:pt>
                <c:pt idx="147">
                  <c:v>0.363952</c:v>
                </c:pt>
                <c:pt idx="148">
                  <c:v>0.36088900000000002</c:v>
                </c:pt>
                <c:pt idx="149">
                  <c:v>0.36049300000000001</c:v>
                </c:pt>
                <c:pt idx="150">
                  <c:v>0.359684</c:v>
                </c:pt>
                <c:pt idx="151">
                  <c:v>0.36073</c:v>
                </c:pt>
                <c:pt idx="152">
                  <c:v>0.35767100000000002</c:v>
                </c:pt>
                <c:pt idx="153">
                  <c:v>0.36253600000000002</c:v>
                </c:pt>
                <c:pt idx="154">
                  <c:v>0.355684</c:v>
                </c:pt>
                <c:pt idx="155">
                  <c:v>0.35721599999999998</c:v>
                </c:pt>
                <c:pt idx="156">
                  <c:v>0.360601</c:v>
                </c:pt>
                <c:pt idx="157">
                  <c:v>0.35507899999999998</c:v>
                </c:pt>
                <c:pt idx="158">
                  <c:v>0.35684300000000002</c:v>
                </c:pt>
                <c:pt idx="159">
                  <c:v>0.35749799999999998</c:v>
                </c:pt>
                <c:pt idx="160">
                  <c:v>0.35804200000000003</c:v>
                </c:pt>
                <c:pt idx="161">
                  <c:v>0.354043</c:v>
                </c:pt>
                <c:pt idx="162">
                  <c:v>0.35730800000000001</c:v>
                </c:pt>
                <c:pt idx="163">
                  <c:v>0.350993</c:v>
                </c:pt>
                <c:pt idx="164">
                  <c:v>0.35696699999999998</c:v>
                </c:pt>
                <c:pt idx="165">
                  <c:v>0.35010400000000003</c:v>
                </c:pt>
                <c:pt idx="166">
                  <c:v>0.35103800000000002</c:v>
                </c:pt>
                <c:pt idx="167">
                  <c:v>0.34995500000000002</c:v>
                </c:pt>
                <c:pt idx="168">
                  <c:v>0.35096699999999997</c:v>
                </c:pt>
                <c:pt idx="169">
                  <c:v>0.35530699999999998</c:v>
                </c:pt>
                <c:pt idx="170">
                  <c:v>0.354744</c:v>
                </c:pt>
                <c:pt idx="171">
                  <c:v>0.35177700000000001</c:v>
                </c:pt>
                <c:pt idx="172">
                  <c:v>0.35040900000000003</c:v>
                </c:pt>
                <c:pt idx="173">
                  <c:v>0.349055</c:v>
                </c:pt>
                <c:pt idx="174">
                  <c:v>0.35241800000000001</c:v>
                </c:pt>
                <c:pt idx="175">
                  <c:v>0.346441</c:v>
                </c:pt>
                <c:pt idx="176">
                  <c:v>0.353244</c:v>
                </c:pt>
                <c:pt idx="177">
                  <c:v>0.350051</c:v>
                </c:pt>
                <c:pt idx="178">
                  <c:v>0.34703000000000001</c:v>
                </c:pt>
                <c:pt idx="179">
                  <c:v>0.35114299999999998</c:v>
                </c:pt>
                <c:pt idx="180">
                  <c:v>0.352213</c:v>
                </c:pt>
                <c:pt idx="181">
                  <c:v>0.34878799999999999</c:v>
                </c:pt>
                <c:pt idx="182">
                  <c:v>0.35116999999999998</c:v>
                </c:pt>
                <c:pt idx="183">
                  <c:v>0.34784100000000001</c:v>
                </c:pt>
                <c:pt idx="184">
                  <c:v>0.35536000000000001</c:v>
                </c:pt>
                <c:pt idx="185">
                  <c:v>0.34977399999999997</c:v>
                </c:pt>
                <c:pt idx="186">
                  <c:v>0.350271</c:v>
                </c:pt>
                <c:pt idx="187">
                  <c:v>0.35008499999999998</c:v>
                </c:pt>
                <c:pt idx="188">
                  <c:v>0.35618100000000003</c:v>
                </c:pt>
                <c:pt idx="189">
                  <c:v>0.35174100000000003</c:v>
                </c:pt>
                <c:pt idx="190">
                  <c:v>0.351827</c:v>
                </c:pt>
                <c:pt idx="191">
                  <c:v>0.345136</c:v>
                </c:pt>
                <c:pt idx="192">
                  <c:v>0.34838799999999998</c:v>
                </c:pt>
                <c:pt idx="193">
                  <c:v>0.34382299999999999</c:v>
                </c:pt>
                <c:pt idx="194">
                  <c:v>0.35067999999999999</c:v>
                </c:pt>
                <c:pt idx="195">
                  <c:v>0.34411399999999998</c:v>
                </c:pt>
                <c:pt idx="196">
                  <c:v>0.35068100000000002</c:v>
                </c:pt>
                <c:pt idx="197">
                  <c:v>0.34805799999999998</c:v>
                </c:pt>
                <c:pt idx="198">
                  <c:v>0.33976099999999998</c:v>
                </c:pt>
                <c:pt idx="199">
                  <c:v>0.34416000000000002</c:v>
                </c:pt>
                <c:pt idx="200">
                  <c:v>0.33916000000000002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0.4356911972726773</c:v>
                </c:pt>
                <c:pt idx="1">
                  <c:v>0.43642241160291467</c:v>
                </c:pt>
                <c:pt idx="2">
                  <c:v>0.43713356933567399</c:v>
                </c:pt>
                <c:pt idx="3">
                  <c:v>0.43782582282507587</c:v>
                </c:pt>
                <c:pt idx="4">
                  <c:v>0.43850158071138334</c:v>
                </c:pt>
                <c:pt idx="5">
                  <c:v>0.43916489468074027</c:v>
                </c:pt>
                <c:pt idx="6">
                  <c:v>0.43982192049170293</c:v>
                </c:pt>
                <c:pt idx="7">
                  <c:v>0.44048145819114076</c:v>
                </c:pt>
                <c:pt idx="8">
                  <c:v>0.44115557376284492</c:v>
                </c:pt>
                <c:pt idx="9">
                  <c:v>0.44186030064043347</c:v>
                </c:pt>
                <c:pt idx="10">
                  <c:v>0.44261641443872546</c:v>
                </c:pt>
                <c:pt idx="11">
                  <c:v>0.44345026783709512</c:v>
                </c:pt>
                <c:pt idx="12">
                  <c:v>0.4443946647890073</c:v>
                </c:pt>
                <c:pt idx="13">
                  <c:v>0.44548974424872723</c:v>
                </c:pt>
                <c:pt idx="14">
                  <c:v>0.44678383365068525</c:v>
                </c:pt>
                <c:pt idx="15">
                  <c:v>0.44833422185995842</c:v>
                </c:pt>
                <c:pt idx="16">
                  <c:v>0.45020779081816753</c:v>
                </c:pt>
                <c:pt idx="17">
                  <c:v>0.45248143539808644</c:v>
                </c:pt>
                <c:pt idx="18">
                  <c:v>0.45524219297528751</c:v>
                </c:pt>
                <c:pt idx="19">
                  <c:v>0.45858699897916522</c:v>
                </c:pt>
                <c:pt idx="20">
                  <c:v>0.46262198332791998</c:v>
                </c:pt>
                <c:pt idx="21">
                  <c:v>0.46746122631222198</c:v>
                </c:pt>
                <c:pt idx="22">
                  <c:v>0.47322490220412333</c:v>
                </c:pt>
                <c:pt idx="23">
                  <c:v>0.48003675545657665</c:v>
                </c:pt>
                <c:pt idx="24">
                  <c:v>0.48802087831910618</c:v>
                </c:pt>
                <c:pt idx="25">
                  <c:v>0.49729779006888386</c:v>
                </c:pt>
                <c:pt idx="26">
                  <c:v>0.50797985632423848</c:v>
                </c:pt>
                <c:pt idx="27">
                  <c:v>0.52016613090339547</c:v>
                </c:pt>
                <c:pt idx="28">
                  <c:v>0.53393675054149314</c:v>
                </c:pt>
                <c:pt idx="29">
                  <c:v>0.54934706181693593</c:v>
                </c:pt>
                <c:pt idx="30">
                  <c:v>0.56642170606347964</c:v>
                </c:pt>
                <c:pt idx="31">
                  <c:v>0.58514892554283671</c:v>
                </c:pt>
                <c:pt idx="32">
                  <c:v>0.60547536927915147</c:v>
                </c:pt>
                <c:pt idx="33">
                  <c:v>0.6273016363694518</c:v>
                </c:pt>
                <c:pt idx="34">
                  <c:v>0.65047861639753524</c:v>
                </c:pt>
                <c:pt idx="35">
                  <c:v>0.67480419222926036</c:v>
                </c:pt>
                <c:pt idx="36">
                  <c:v>0.70001874235605421</c:v>
                </c:pt>
                <c:pt idx="37">
                  <c:v>0.7257957256654759</c:v>
                </c:pt>
                <c:pt idx="38">
                  <c:v>0.75172036046065527</c:v>
                </c:pt>
                <c:pt idx="39">
                  <c:v>0.77724612094255741</c:v>
                </c:pt>
                <c:pt idx="40">
                  <c:v>0.80161894112444221</c:v>
                </c:pt>
                <c:pt idx="41">
                  <c:v>0.82376874294623548</c:v>
                </c:pt>
                <c:pt idx="42">
                  <c:v>0.84219304564924724</c:v>
                </c:pt>
                <c:pt idx="43">
                  <c:v>0.8548962024442921</c:v>
                </c:pt>
                <c:pt idx="44">
                  <c:v>0.8594822332150136</c:v>
                </c:pt>
                <c:pt idx="45">
                  <c:v>0.85349480809569356</c:v>
                </c:pt>
                <c:pt idx="46">
                  <c:v>0.83502231669511029</c:v>
                </c:pt>
                <c:pt idx="47">
                  <c:v>0.80344309592365537</c:v>
                </c:pt>
                <c:pt idx="48">
                  <c:v>0.76004009463688393</c:v>
                </c:pt>
                <c:pt idx="49">
                  <c:v>0.70816950950895996</c:v>
                </c:pt>
                <c:pt idx="50">
                  <c:v>0.65279680515800476</c:v>
                </c:pt>
                <c:pt idx="51">
                  <c:v>0.59948322967619028</c:v>
                </c:pt>
                <c:pt idx="52">
                  <c:v>0.55317328890910933</c:v>
                </c:pt>
                <c:pt idx="53">
                  <c:v>0.51723417914742131</c:v>
                </c:pt>
                <c:pt idx="54">
                  <c:v>0.49306691751928489</c:v>
                </c:pt>
                <c:pt idx="55">
                  <c:v>0.480330537079936</c:v>
                </c:pt>
                <c:pt idx="56">
                  <c:v>0.47756444691080463</c:v>
                </c:pt>
                <c:pt idx="57">
                  <c:v>0.48289101558855579</c:v>
                </c:pt>
                <c:pt idx="58">
                  <c:v>0.49454600838450408</c:v>
                </c:pt>
                <c:pt idx="59">
                  <c:v>0.51113643181370705</c:v>
                </c:pt>
                <c:pt idx="60">
                  <c:v>0.53166171121230843</c:v>
                </c:pt>
                <c:pt idx="61">
                  <c:v>0.55539893633616255</c:v>
                </c:pt>
                <c:pt idx="62">
                  <c:v>0.58174857619169551</c:v>
                </c:pt>
                <c:pt idx="63">
                  <c:v>0.61009587634687601</c:v>
                </c:pt>
                <c:pt idx="64">
                  <c:v>0.63969345191224525</c:v>
                </c:pt>
                <c:pt idx="65">
                  <c:v>0.66952440112794287</c:v>
                </c:pt>
                <c:pt idx="66">
                  <c:v>0.69807506572852973</c:v>
                </c:pt>
                <c:pt idx="67">
                  <c:v>0.72297760118114351</c:v>
                </c:pt>
                <c:pt idx="68">
                  <c:v>0.74064917825706666</c:v>
                </c:pt>
                <c:pt idx="69">
                  <c:v>0.74634794635396351</c:v>
                </c:pt>
                <c:pt idx="70">
                  <c:v>0.73521996149344426</c:v>
                </c:pt>
                <c:pt idx="71">
                  <c:v>0.70447755333148721</c:v>
                </c:pt>
                <c:pt idx="72">
                  <c:v>0.65577100542026101</c:v>
                </c:pt>
                <c:pt idx="73">
                  <c:v>0.59596957719989951</c:v>
                </c:pt>
                <c:pt idx="74">
                  <c:v>0.53517294508529356</c:v>
                </c:pt>
                <c:pt idx="75">
                  <c:v>0.48278754079123631</c:v>
                </c:pt>
                <c:pt idx="76">
                  <c:v>0.44412329957940444</c:v>
                </c:pt>
                <c:pt idx="77">
                  <c:v>0.41950922886549957</c:v>
                </c:pt>
                <c:pt idx="78">
                  <c:v>0.40587961602727579</c:v>
                </c:pt>
                <c:pt idx="79">
                  <c:v>0.3991979488513781</c:v>
                </c:pt>
                <c:pt idx="80">
                  <c:v>0.39616264864815653</c:v>
                </c:pt>
                <c:pt idx="81">
                  <c:v>0.39473665909090205</c:v>
                </c:pt>
                <c:pt idx="82">
                  <c:v>0.39391325454128712</c:v>
                </c:pt>
                <c:pt idx="83">
                  <c:v>0.39328296480071961</c:v>
                </c:pt>
                <c:pt idx="84">
                  <c:v>0.39270664641718117</c:v>
                </c:pt>
                <c:pt idx="85">
                  <c:v>0.39214438601887963</c:v>
                </c:pt>
                <c:pt idx="86">
                  <c:v>0.39158640106424136</c:v>
                </c:pt>
                <c:pt idx="87">
                  <c:v>0.39103057025970384</c:v>
                </c:pt>
                <c:pt idx="88">
                  <c:v>0.39047642050414183</c:v>
                </c:pt>
                <c:pt idx="89">
                  <c:v>0.38992378515617132</c:v>
                </c:pt>
                <c:pt idx="90">
                  <c:v>0.38937255204074622</c:v>
                </c:pt>
                <c:pt idx="91">
                  <c:v>0.38882262311993487</c:v>
                </c:pt>
                <c:pt idx="92">
                  <c:v>0.3882739087057519</c:v>
                </c:pt>
                <c:pt idx="93">
                  <c:v>0.38772632645831401</c:v>
                </c:pt>
                <c:pt idx="94">
                  <c:v>0.38717980097189375</c:v>
                </c:pt>
                <c:pt idx="95">
                  <c:v>0.38663426344908641</c:v>
                </c:pt>
                <c:pt idx="96">
                  <c:v>0.38608965141285667</c:v>
                </c:pt>
                <c:pt idx="97">
                  <c:v>0.38554590845242809</c:v>
                </c:pt>
                <c:pt idx="98">
                  <c:v>0.38500298400303518</c:v>
                </c:pt>
                <c:pt idx="99">
                  <c:v>0.38446083315991586</c:v>
                </c:pt>
                <c:pt idx="100">
                  <c:v>0.38391941652702832</c:v>
                </c:pt>
                <c:pt idx="101">
                  <c:v>0.38337870010107167</c:v>
                </c:pt>
                <c:pt idx="102">
                  <c:v>0.38283865519150667</c:v>
                </c:pt>
                <c:pt idx="103">
                  <c:v>0.38229925837740286</c:v>
                </c:pt>
                <c:pt idx="104">
                  <c:v>0.38176049150206637</c:v>
                </c:pt>
                <c:pt idx="105">
                  <c:v>0.38122234170654706</c:v>
                </c:pt>
                <c:pt idx="106">
                  <c:v>0.38068480150325451</c:v>
                </c:pt>
                <c:pt idx="107">
                  <c:v>0.38014786889105051</c:v>
                </c:pt>
                <c:pt idx="108">
                  <c:v>0.37961154751329601</c:v>
                </c:pt>
                <c:pt idx="109">
                  <c:v>0.37907584686043805</c:v>
                </c:pt>
                <c:pt idx="110">
                  <c:v>0.37854078251878531</c:v>
                </c:pt>
                <c:pt idx="111">
                  <c:v>0.37800637646715757</c:v>
                </c:pt>
                <c:pt idx="112">
                  <c:v>0.37747265742307073</c:v>
                </c:pt>
                <c:pt idx="113">
                  <c:v>0.37693966124003364</c:v>
                </c:pt>
                <c:pt idx="114">
                  <c:v>0.37640743135736088</c:v>
                </c:pt>
                <c:pt idx="115">
                  <c:v>0.37587601930362952</c:v>
                </c:pt>
                <c:pt idx="116">
                  <c:v>0.37534548525450134</c:v>
                </c:pt>
                <c:pt idx="117">
                  <c:v>0.37481589864506704</c:v>
                </c:pt>
                <c:pt idx="118">
                  <c:v>0.37428733883612025</c:v>
                </c:pt>
                <c:pt idx="119">
                  <c:v>0.37375989583278624</c:v>
                </c:pt>
                <c:pt idx="120">
                  <c:v>0.37323367105268995</c:v>
                </c:pt>
                <c:pt idx="121">
                  <c:v>0.37270877813929942</c:v>
                </c:pt>
                <c:pt idx="122">
                  <c:v>0.37218534381417218</c:v>
                </c:pt>
                <c:pt idx="123">
                  <c:v>0.3716635087595308</c:v>
                </c:pt>
                <c:pt idx="124">
                  <c:v>0.37114342851984478</c:v>
                </c:pt>
                <c:pt idx="125">
                  <c:v>0.3706252744078532</c:v>
                </c:pt>
                <c:pt idx="126">
                  <c:v>0.37010923439670645</c:v>
                </c:pt>
                <c:pt idx="127">
                  <c:v>0.36959551397559898</c:v>
                </c:pt>
                <c:pt idx="128">
                  <c:v>0.36908433694142112</c:v>
                </c:pt>
                <c:pt idx="129">
                  <c:v>0.36857594609359534</c:v>
                </c:pt>
                <c:pt idx="130">
                  <c:v>0.36807060379345485</c:v>
                </c:pt>
                <c:pt idx="131">
                  <c:v>0.36756859234338279</c:v>
                </c:pt>
                <c:pt idx="132">
                  <c:v>0.36707021413464491</c:v>
                </c:pt>
                <c:pt idx="133">
                  <c:v>0.36657579150667052</c:v>
                </c:pt>
                <c:pt idx="134">
                  <c:v>0.3660856662548197</c:v>
                </c:pt>
                <c:pt idx="135">
                  <c:v>0.36560019871886279</c:v>
                </c:pt>
                <c:pt idx="136">
                  <c:v>0.36511976638105698</c:v>
                </c:pt>
                <c:pt idx="137">
                  <c:v>0.36464476190148898</c:v>
                </c:pt>
                <c:pt idx="138">
                  <c:v>0.3641755905200289</c:v>
                </c:pt>
                <c:pt idx="139">
                  <c:v>0.3637126667596341</c:v>
                </c:pt>
                <c:pt idx="140">
                  <c:v>0.36325641037571343</c:v>
                </c:pt>
                <c:pt idx="141">
                  <c:v>0.36280724151161131</c:v>
                </c:pt>
                <c:pt idx="142">
                  <c:v>0.36236557504170369</c:v>
                </c:pt>
                <c:pt idx="143">
                  <c:v>0.36193181411153152</c:v>
                </c:pt>
                <c:pt idx="144">
                  <c:v>0.36150634291892025</c:v>
                </c:pt>
                <c:pt idx="145">
                  <c:v>0.36108951882069196</c:v>
                </c:pt>
                <c:pt idx="146">
                  <c:v>0.3606816638953001</c:v>
                </c:pt>
                <c:pt idx="147">
                  <c:v>0.36028305614066225</c:v>
                </c:pt>
                <c:pt idx="148">
                  <c:v>0.35989392053603364</c:v>
                </c:pt>
                <c:pt idx="149">
                  <c:v>0.35951442024354946</c:v>
                </c:pt>
                <c:pt idx="150">
                  <c:v>0.35914464826507531</c:v>
                </c:pt>
                <c:pt idx="151">
                  <c:v>0.35878461989886812</c:v>
                </c:pt>
                <c:pt idx="152">
                  <c:v>0.35843426635389897</c:v>
                </c:pt>
                <c:pt idx="153">
                  <c:v>0.35809342987368414</c:v>
                </c:pt>
                <c:pt idx="154">
                  <c:v>0.35776186069328864</c:v>
                </c:pt>
                <c:pt idx="155">
                  <c:v>0.35743921610155427</c:v>
                </c:pt>
                <c:pt idx="156">
                  <c:v>0.35712506180631781</c:v>
                </c:pt>
                <c:pt idx="157">
                  <c:v>0.35681887570641591</c:v>
                </c:pt>
                <c:pt idx="158">
                  <c:v>0.3565200540658271</c:v>
                </c:pt>
                <c:pt idx="159">
                  <c:v>0.35622791996953573</c:v>
                </c:pt>
                <c:pt idx="160">
                  <c:v>0.35594173382603578</c:v>
                </c:pt>
                <c:pt idx="161">
                  <c:v>0.35566070557673368</c:v>
                </c:pt>
                <c:pt idx="162">
                  <c:v>0.35538400818623866</c:v>
                </c:pt>
                <c:pt idx="163">
                  <c:v>0.35511079192655581</c:v>
                </c:pt>
                <c:pt idx="164">
                  <c:v>0.35484019893715563</c:v>
                </c:pt>
                <c:pt idx="165">
                  <c:v>0.35457137754363421</c:v>
                </c:pt>
                <c:pt idx="166">
                  <c:v>0.35430349584911952</c:v>
                </c:pt>
                <c:pt idx="167">
                  <c:v>0.35403575417093314</c:v>
                </c:pt>
                <c:pt idx="168">
                  <c:v>0.35376739597433809</c:v>
                </c:pt>
                <c:pt idx="169">
                  <c:v>0.35349771704820654</c:v>
                </c:pt>
                <c:pt idx="170">
                  <c:v>0.35322607276631879</c:v>
                </c:pt>
                <c:pt idx="171">
                  <c:v>0.35295188337532718</c:v>
                </c:pt>
                <c:pt idx="172">
                  <c:v>0.35267463733979498</c:v>
                </c:pt>
                <c:pt idx="173">
                  <c:v>0.35239389285126882</c:v>
                </c:pt>
                <c:pt idx="174">
                  <c:v>0.35210927766894717</c:v>
                </c:pt>
                <c:pt idx="175">
                  <c:v>0.35182048750278572</c:v>
                </c:pt>
                <c:pt idx="176">
                  <c:v>0.35152728317599419</c:v>
                </c:pt>
                <c:pt idx="177">
                  <c:v>0.3512294868142582</c:v>
                </c:pt>
                <c:pt idx="178">
                  <c:v>0.35092697730591921</c:v>
                </c:pt>
                <c:pt idx="179">
                  <c:v>0.35061968526353793</c:v>
                </c:pt>
                <c:pt idx="180">
                  <c:v>0.35030758769565262</c:v>
                </c:pt>
                <c:pt idx="181">
                  <c:v>0.34999070257092058</c:v>
                </c:pt>
                <c:pt idx="182">
                  <c:v>0.34966908342767561</c:v>
                </c:pt>
                <c:pt idx="183">
                  <c:v>0.34934281415231339</c:v>
                </c:pt>
                <c:pt idx="184">
                  <c:v>0.34901200402142557</c:v>
                </c:pt>
                <c:pt idx="185">
                  <c:v>0.34867678307637839</c:v>
                </c:pt>
                <c:pt idx="186">
                  <c:v>0.34833729787579948</c:v>
                </c:pt>
                <c:pt idx="187">
                  <c:v>0.34799370765156401</c:v>
                </c:pt>
                <c:pt idx="188">
                  <c:v>0.34764618087744203</c:v>
                </c:pt>
                <c:pt idx="189">
                  <c:v>0.34729489224648064</c:v>
                </c:pt>
                <c:pt idx="190">
                  <c:v>0.34694002004316904</c:v>
                </c:pt>
                <c:pt idx="191">
                  <c:v>0.34658174388914098</c:v>
                </c:pt>
                <c:pt idx="192">
                  <c:v>0.34622024283621583</c:v>
                </c:pt>
                <c:pt idx="193">
                  <c:v>0.34585569377757258</c:v>
                </c:pt>
                <c:pt idx="194">
                  <c:v>0.34548827014642008</c:v>
                </c:pt>
                <c:pt idx="195">
                  <c:v>0.34511814087132281</c:v>
                </c:pt>
                <c:pt idx="196">
                  <c:v>0.34474546955806179</c:v>
                </c:pt>
                <c:pt idx="197">
                  <c:v>0.34437041386930262</c:v>
                </c:pt>
                <c:pt idx="198">
                  <c:v>0.34399312507517915</c:v>
                </c:pt>
                <c:pt idx="199">
                  <c:v>0.34361374775001968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0.4356161650918236</c:v>
                </c:pt>
                <c:pt idx="1">
                  <c:v>0.43631545139905065</c:v>
                </c:pt>
                <c:pt idx="2">
                  <c:v>0.43698219578323066</c:v>
                </c:pt>
                <c:pt idx="3">
                  <c:v>0.43761314073826668</c:v>
                </c:pt>
                <c:pt idx="4">
                  <c:v>0.43820491664081779</c:v>
                </c:pt>
                <c:pt idx="5">
                  <c:v>0.43875407416950207</c:v>
                </c:pt>
                <c:pt idx="6">
                  <c:v>0.4392571234481934</c:v>
                </c:pt>
                <c:pt idx="7">
                  <c:v>0.43971057985772954</c:v>
                </c:pt>
                <c:pt idx="8">
                  <c:v>0.44011101616384768</c:v>
                </c:pt>
                <c:pt idx="9">
                  <c:v>0.44045512026774769</c:v>
                </c:pt>
                <c:pt idx="10">
                  <c:v>0.44073975751293432</c:v>
                </c:pt>
                <c:pt idx="11">
                  <c:v>0.4409620360977804</c:v>
                </c:pt>
                <c:pt idx="12">
                  <c:v>0.44111937377329669</c:v>
                </c:pt>
                <c:pt idx="13">
                  <c:v>0.44120956368016484</c:v>
                </c:pt>
                <c:pt idx="14">
                  <c:v>0.44123083693080617</c:v>
                </c:pt>
                <c:pt idx="15">
                  <c:v>0.4411819194029728</c:v>
                </c:pt>
                <c:pt idx="16">
                  <c:v>0.44106208020841814</c:v>
                </c:pt>
                <c:pt idx="17">
                  <c:v>0.44087116945262012</c:v>
                </c:pt>
                <c:pt idx="18">
                  <c:v>0.44060964321631474</c:v>
                </c:pt>
                <c:pt idx="19">
                  <c:v>0.44027857415934679</c:v>
                </c:pt>
                <c:pt idx="20">
                  <c:v>0.43987964674919983</c:v>
                </c:pt>
                <c:pt idx="21">
                  <c:v>0.43941513681322347</c:v>
                </c:pt>
                <c:pt idx="22">
                  <c:v>0.43888787585629885</c:v>
                </c:pt>
                <c:pt idx="23">
                  <c:v>0.43830120131907546</c:v>
                </c:pt>
                <c:pt idx="24">
                  <c:v>0.43765889461981033</c:v>
                </c:pt>
                <c:pt idx="25">
                  <c:v>0.43696510937459893</c:v>
                </c:pt>
                <c:pt idx="26">
                  <c:v>0.43622429258679857</c:v>
                </c:pt>
                <c:pt idx="27">
                  <c:v>0.43544110181228657</c:v>
                </c:pt>
                <c:pt idx="28">
                  <c:v>0.43462032133567652</c:v>
                </c:pt>
                <c:pt idx="29">
                  <c:v>0.43376678024355103</c:v>
                </c:pt>
                <c:pt idx="30">
                  <c:v>0.43288527497868712</c:v>
                </c:pt>
                <c:pt idx="31">
                  <c:v>0.43198049853951437</c:v>
                </c:pt>
                <c:pt idx="32">
                  <c:v>0.43105697799308773</c:v>
                </c:pt>
                <c:pt idx="33">
                  <c:v>0.43011902144030717</c:v>
                </c:pt>
                <c:pt idx="34">
                  <c:v>0.42917067504851153</c:v>
                </c:pt>
                <c:pt idx="35">
                  <c:v>0.42821569028204087</c:v>
                </c:pt>
                <c:pt idx="36">
                  <c:v>0.42725750104063925</c:v>
                </c:pt>
                <c:pt idx="37">
                  <c:v>0.42629921007425231</c:v>
                </c:pt>
                <c:pt idx="38">
                  <c:v>0.42534358378771953</c:v>
                </c:pt>
                <c:pt idx="39">
                  <c:v>0.42439305437933733</c:v>
                </c:pt>
                <c:pt idx="40">
                  <c:v>0.42344972816668464</c:v>
                </c:pt>
                <c:pt idx="41">
                  <c:v>0.42251539893083778</c:v>
                </c:pt>
                <c:pt idx="42">
                  <c:v>0.42159156514329288</c:v>
                </c:pt>
                <c:pt idx="43">
                  <c:v>0.42067945001502216</c:v>
                </c:pt>
                <c:pt idx="44">
                  <c:v>0.41978002341107579</c:v>
                </c:pt>
                <c:pt idx="45">
                  <c:v>0.41889402479530791</c:v>
                </c:pt>
                <c:pt idx="46">
                  <c:v>0.41802198649829475</c:v>
                </c:pt>
                <c:pt idx="47">
                  <c:v>0.41716425672950219</c:v>
                </c:pt>
                <c:pt idx="48">
                  <c:v>0.41632102187643583</c:v>
                </c:pt>
                <c:pt idx="49">
                  <c:v>0.41549232774490708</c:v>
                </c:pt>
                <c:pt idx="50">
                  <c:v>0.41467809949329076</c:v>
                </c:pt>
                <c:pt idx="51">
                  <c:v>0.41387816009863598</c:v>
                </c:pt>
                <c:pt idx="52">
                  <c:v>0.41309224726361271</c:v>
                </c:pt>
                <c:pt idx="53">
                  <c:v>0.41232002873112888</c:v>
                </c:pt>
                <c:pt idx="54">
                  <c:v>0.41156111601909784</c:v>
                </c:pt>
                <c:pt idx="55">
                  <c:v>0.4108150766226229</c:v>
                </c:pt>
                <c:pt idx="56">
                  <c:v>0.41008144475624664</c:v>
                </c:pt>
                <c:pt idx="57">
                  <c:v>0.40935973072635845</c:v>
                </c:pt>
                <c:pt idx="58">
                  <c:v>0.40864942903477913</c:v>
                </c:pt>
                <c:pt idx="59">
                  <c:v>0.40795002532021324</c:v>
                </c:pt>
                <c:pt idx="60">
                  <c:v>0.40726100224583511</c:v>
                </c:pt>
                <c:pt idx="61">
                  <c:v>0.40658184443973683</c:v>
                </c:pt>
                <c:pt idx="62">
                  <c:v>0.40591204259114305</c:v>
                </c:pt>
                <c:pt idx="63">
                  <c:v>0.40525109679988824</c:v>
                </c:pt>
                <c:pt idx="64">
                  <c:v>0.40459851927020507</c:v>
                </c:pt>
                <c:pt idx="65">
                  <c:v>0.40395383643283628</c:v>
                </c:pt>
                <c:pt idx="66">
                  <c:v>0.40331659057219055</c:v>
                </c:pt>
                <c:pt idx="67">
                  <c:v>0.40268634102798451</c:v>
                </c:pt>
                <c:pt idx="68">
                  <c:v>0.40206266503372146</c:v>
                </c:pt>
                <c:pt idx="69">
                  <c:v>0.40144515824759452</c:v>
                </c:pt>
                <c:pt idx="70">
                  <c:v>0.40083343502505703</c:v>
                </c:pt>
                <c:pt idx="71">
                  <c:v>0.40022712847640957</c:v>
                </c:pt>
                <c:pt idx="72">
                  <c:v>0.39962589034736323</c:v>
                </c:pt>
                <c:pt idx="73">
                  <c:v>0.39902939075563254</c:v>
                </c:pt>
                <c:pt idx="74">
                  <c:v>0.39843731781219349</c:v>
                </c:pt>
                <c:pt idx="75">
                  <c:v>0.39784937715189006</c:v>
                </c:pt>
                <c:pt idx="76">
                  <c:v>0.39726529139455463</c:v>
                </c:pt>
                <c:pt idx="77">
                  <c:v>0.39668479955470415</c:v>
                </c:pt>
                <c:pt idx="78">
                  <c:v>0.39610765641513512</c:v>
                </c:pt>
                <c:pt idx="79">
                  <c:v>0.39553363187735702</c:v>
                </c:pt>
                <c:pt idx="80">
                  <c:v>0.39496251029971741</c:v>
                </c:pt>
                <c:pt idx="81">
                  <c:v>0.39439408983227175</c:v>
                </c:pt>
                <c:pt idx="82">
                  <c:v>0.3938281817558964</c:v>
                </c:pt>
                <c:pt idx="83">
                  <c:v>0.39326460983181211</c:v>
                </c:pt>
                <c:pt idx="84">
                  <c:v>0.39270320966654432</c:v>
                </c:pt>
                <c:pt idx="85">
                  <c:v>0.39214382809638915</c:v>
                </c:pt>
                <c:pt idx="86">
                  <c:v>0.39158632259463783</c:v>
                </c:pt>
                <c:pt idx="87">
                  <c:v>0.39103056070413511</c:v>
                </c:pt>
                <c:pt idx="88">
                  <c:v>0.39047641949718898</c:v>
                </c:pt>
                <c:pt idx="89">
                  <c:v>0.3899237850643878</c:v>
                </c:pt>
                <c:pt idx="90">
                  <c:v>0.38937255203351256</c:v>
                </c:pt>
                <c:pt idx="91">
                  <c:v>0.3888226231194421</c:v>
                </c:pt>
                <c:pt idx="92">
                  <c:v>0.38827390870572287</c:v>
                </c:pt>
                <c:pt idx="93">
                  <c:v>0.38772632645831251</c:v>
                </c:pt>
                <c:pt idx="94">
                  <c:v>0.3871798009718937</c:v>
                </c:pt>
                <c:pt idx="95">
                  <c:v>0.38663426344908641</c:v>
                </c:pt>
                <c:pt idx="96">
                  <c:v>0.38608965141285667</c:v>
                </c:pt>
                <c:pt idx="97">
                  <c:v>0.38554590845242809</c:v>
                </c:pt>
                <c:pt idx="98">
                  <c:v>0.38500298400303518</c:v>
                </c:pt>
                <c:pt idx="99">
                  <c:v>0.38446083315991586</c:v>
                </c:pt>
                <c:pt idx="100">
                  <c:v>0.38391941652702832</c:v>
                </c:pt>
                <c:pt idx="101">
                  <c:v>0.38337870010107167</c:v>
                </c:pt>
                <c:pt idx="102">
                  <c:v>0.38283865519150667</c:v>
                </c:pt>
                <c:pt idx="103">
                  <c:v>0.38229925837740286</c:v>
                </c:pt>
                <c:pt idx="104">
                  <c:v>0.38176049150206637</c:v>
                </c:pt>
                <c:pt idx="105">
                  <c:v>0.38122234170654706</c:v>
                </c:pt>
                <c:pt idx="106">
                  <c:v>0.38068480150325451</c:v>
                </c:pt>
                <c:pt idx="107">
                  <c:v>0.38014786889105051</c:v>
                </c:pt>
                <c:pt idx="108">
                  <c:v>0.37961154751329601</c:v>
                </c:pt>
                <c:pt idx="109">
                  <c:v>0.37907584686043805</c:v>
                </c:pt>
                <c:pt idx="110">
                  <c:v>0.37854078251878531</c:v>
                </c:pt>
                <c:pt idx="111">
                  <c:v>0.37800637646715757</c:v>
                </c:pt>
                <c:pt idx="112">
                  <c:v>0.37747265742307073</c:v>
                </c:pt>
                <c:pt idx="113">
                  <c:v>0.37693966124003364</c:v>
                </c:pt>
                <c:pt idx="114">
                  <c:v>0.37640743135736088</c:v>
                </c:pt>
                <c:pt idx="115">
                  <c:v>0.37587601930362952</c:v>
                </c:pt>
                <c:pt idx="116">
                  <c:v>0.37534548525450134</c:v>
                </c:pt>
                <c:pt idx="117">
                  <c:v>0.37481589864506704</c:v>
                </c:pt>
                <c:pt idx="118">
                  <c:v>0.37428733883612025</c:v>
                </c:pt>
                <c:pt idx="119">
                  <c:v>0.37375989583278624</c:v>
                </c:pt>
                <c:pt idx="120">
                  <c:v>0.37323367105268995</c:v>
                </c:pt>
                <c:pt idx="121">
                  <c:v>0.37270877813929942</c:v>
                </c:pt>
                <c:pt idx="122">
                  <c:v>0.37218534381417218</c:v>
                </c:pt>
                <c:pt idx="123">
                  <c:v>0.3716635087595308</c:v>
                </c:pt>
                <c:pt idx="124">
                  <c:v>0.37114342851984478</c:v>
                </c:pt>
                <c:pt idx="125">
                  <c:v>0.3706252744078532</c:v>
                </c:pt>
                <c:pt idx="126">
                  <c:v>0.37010923439670645</c:v>
                </c:pt>
                <c:pt idx="127">
                  <c:v>0.36959551397559898</c:v>
                </c:pt>
                <c:pt idx="128">
                  <c:v>0.36908433694142112</c:v>
                </c:pt>
                <c:pt idx="129">
                  <c:v>0.36857594609359534</c:v>
                </c:pt>
                <c:pt idx="130">
                  <c:v>0.36807060379345485</c:v>
                </c:pt>
                <c:pt idx="131">
                  <c:v>0.36756859234338279</c:v>
                </c:pt>
                <c:pt idx="132">
                  <c:v>0.36707021413464491</c:v>
                </c:pt>
                <c:pt idx="133">
                  <c:v>0.36657579150667052</c:v>
                </c:pt>
                <c:pt idx="134">
                  <c:v>0.3660856662548197</c:v>
                </c:pt>
                <c:pt idx="135">
                  <c:v>0.36560019871886279</c:v>
                </c:pt>
                <c:pt idx="136">
                  <c:v>0.36511976638105698</c:v>
                </c:pt>
                <c:pt idx="137">
                  <c:v>0.36464476190148898</c:v>
                </c:pt>
                <c:pt idx="138">
                  <c:v>0.3641755905200289</c:v>
                </c:pt>
                <c:pt idx="139">
                  <c:v>0.3637126667596341</c:v>
                </c:pt>
                <c:pt idx="140">
                  <c:v>0.36325641037571343</c:v>
                </c:pt>
                <c:pt idx="141">
                  <c:v>0.36280724151161131</c:v>
                </c:pt>
                <c:pt idx="142">
                  <c:v>0.36236557504170369</c:v>
                </c:pt>
                <c:pt idx="143">
                  <c:v>0.36193181411153152</c:v>
                </c:pt>
                <c:pt idx="144">
                  <c:v>0.36150634291892025</c:v>
                </c:pt>
                <c:pt idx="145">
                  <c:v>0.36108951882069196</c:v>
                </c:pt>
                <c:pt idx="146">
                  <c:v>0.3606816638953001</c:v>
                </c:pt>
                <c:pt idx="147">
                  <c:v>0.36028305614066225</c:v>
                </c:pt>
                <c:pt idx="148">
                  <c:v>0.35989392053603364</c:v>
                </c:pt>
                <c:pt idx="149">
                  <c:v>0.35951442024354946</c:v>
                </c:pt>
                <c:pt idx="150">
                  <c:v>0.35914464826507531</c:v>
                </c:pt>
                <c:pt idx="151">
                  <c:v>0.35878461989886812</c:v>
                </c:pt>
                <c:pt idx="152">
                  <c:v>0.35843426635389897</c:v>
                </c:pt>
                <c:pt idx="153">
                  <c:v>0.35809342987368414</c:v>
                </c:pt>
                <c:pt idx="154">
                  <c:v>0.35776186069328864</c:v>
                </c:pt>
                <c:pt idx="155">
                  <c:v>0.35743921610155427</c:v>
                </c:pt>
                <c:pt idx="156">
                  <c:v>0.35712506180631781</c:v>
                </c:pt>
                <c:pt idx="157">
                  <c:v>0.35681887570641591</c:v>
                </c:pt>
                <c:pt idx="158">
                  <c:v>0.3565200540658271</c:v>
                </c:pt>
                <c:pt idx="159">
                  <c:v>0.35622791996953573</c:v>
                </c:pt>
                <c:pt idx="160">
                  <c:v>0.35594173382603578</c:v>
                </c:pt>
                <c:pt idx="161">
                  <c:v>0.35566070557673368</c:v>
                </c:pt>
                <c:pt idx="162">
                  <c:v>0.35538400818623866</c:v>
                </c:pt>
                <c:pt idx="163">
                  <c:v>0.35511079192655581</c:v>
                </c:pt>
                <c:pt idx="164">
                  <c:v>0.35484019893715563</c:v>
                </c:pt>
                <c:pt idx="165">
                  <c:v>0.35457137754363421</c:v>
                </c:pt>
                <c:pt idx="166">
                  <c:v>0.35430349584911952</c:v>
                </c:pt>
                <c:pt idx="167">
                  <c:v>0.35403575417093314</c:v>
                </c:pt>
                <c:pt idx="168">
                  <c:v>0.35376739597433809</c:v>
                </c:pt>
                <c:pt idx="169">
                  <c:v>0.35349771704820654</c:v>
                </c:pt>
                <c:pt idx="170">
                  <c:v>0.35322607276631879</c:v>
                </c:pt>
                <c:pt idx="171">
                  <c:v>0.35295188337532718</c:v>
                </c:pt>
                <c:pt idx="172">
                  <c:v>0.35267463733979498</c:v>
                </c:pt>
                <c:pt idx="173">
                  <c:v>0.35239389285126882</c:v>
                </c:pt>
                <c:pt idx="174">
                  <c:v>0.35210927766894717</c:v>
                </c:pt>
                <c:pt idx="175">
                  <c:v>0.35182048750278572</c:v>
                </c:pt>
                <c:pt idx="176">
                  <c:v>0.35152728317599419</c:v>
                </c:pt>
                <c:pt idx="177">
                  <c:v>0.3512294868142582</c:v>
                </c:pt>
                <c:pt idx="178">
                  <c:v>0.35092697730591921</c:v>
                </c:pt>
                <c:pt idx="179">
                  <c:v>0.35061968526353793</c:v>
                </c:pt>
                <c:pt idx="180">
                  <c:v>0.35030758769565262</c:v>
                </c:pt>
                <c:pt idx="181">
                  <c:v>0.34999070257092058</c:v>
                </c:pt>
                <c:pt idx="182">
                  <c:v>0.34966908342767561</c:v>
                </c:pt>
                <c:pt idx="183">
                  <c:v>0.34934281415231339</c:v>
                </c:pt>
                <c:pt idx="184">
                  <c:v>0.34901200402142557</c:v>
                </c:pt>
                <c:pt idx="185">
                  <c:v>0.34867678307637839</c:v>
                </c:pt>
                <c:pt idx="186">
                  <c:v>0.34833729787579948</c:v>
                </c:pt>
                <c:pt idx="187">
                  <c:v>0.34799370765156401</c:v>
                </c:pt>
                <c:pt idx="188">
                  <c:v>0.34764618087744203</c:v>
                </c:pt>
                <c:pt idx="189">
                  <c:v>0.34729489224648064</c:v>
                </c:pt>
                <c:pt idx="190">
                  <c:v>0.34694002004316904</c:v>
                </c:pt>
                <c:pt idx="191">
                  <c:v>0.34658174388914098</c:v>
                </c:pt>
                <c:pt idx="192">
                  <c:v>0.34622024283621583</c:v>
                </c:pt>
                <c:pt idx="193">
                  <c:v>0.34585569377757258</c:v>
                </c:pt>
                <c:pt idx="194">
                  <c:v>0.34548827014642008</c:v>
                </c:pt>
                <c:pt idx="195">
                  <c:v>0.34511814087132281</c:v>
                </c:pt>
                <c:pt idx="196">
                  <c:v>0.34474546955806179</c:v>
                </c:pt>
                <c:pt idx="197">
                  <c:v>0.34437041386930262</c:v>
                </c:pt>
                <c:pt idx="198">
                  <c:v>0.34399312507517915</c:v>
                </c:pt>
                <c:pt idx="199">
                  <c:v>0.34361374775001968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0.41751300000000002</c:v>
                </c:pt>
                <c:pt idx="1">
                  <c:v>0.416522</c:v>
                </c:pt>
                <c:pt idx="2">
                  <c:v>0.41644500000000001</c:v>
                </c:pt>
                <c:pt idx="3">
                  <c:v>0.40977599999999997</c:v>
                </c:pt>
                <c:pt idx="4">
                  <c:v>0.41288900000000001</c:v>
                </c:pt>
                <c:pt idx="5">
                  <c:v>0.42229499999999998</c:v>
                </c:pt>
                <c:pt idx="6">
                  <c:v>0.41755300000000001</c:v>
                </c:pt>
                <c:pt idx="7">
                  <c:v>0.41443600000000003</c:v>
                </c:pt>
                <c:pt idx="8">
                  <c:v>0.41544300000000001</c:v>
                </c:pt>
                <c:pt idx="9">
                  <c:v>0.41377199999999997</c:v>
                </c:pt>
                <c:pt idx="10">
                  <c:v>0.414995</c:v>
                </c:pt>
                <c:pt idx="11">
                  <c:v>0.41268199999999999</c:v>
                </c:pt>
                <c:pt idx="12">
                  <c:v>0.42017300000000002</c:v>
                </c:pt>
                <c:pt idx="13">
                  <c:v>0.41951699999999997</c:v>
                </c:pt>
                <c:pt idx="14">
                  <c:v>0.41647600000000001</c:v>
                </c:pt>
                <c:pt idx="15">
                  <c:v>0.41416500000000001</c:v>
                </c:pt>
                <c:pt idx="16">
                  <c:v>0.41404999999999997</c:v>
                </c:pt>
                <c:pt idx="17">
                  <c:v>0.41897899999999999</c:v>
                </c:pt>
                <c:pt idx="18">
                  <c:v>0.42111999999999999</c:v>
                </c:pt>
                <c:pt idx="19">
                  <c:v>0.42249199999999998</c:v>
                </c:pt>
                <c:pt idx="20">
                  <c:v>0.42254799999999998</c:v>
                </c:pt>
                <c:pt idx="21">
                  <c:v>0.42442200000000002</c:v>
                </c:pt>
                <c:pt idx="22">
                  <c:v>0.41894900000000002</c:v>
                </c:pt>
                <c:pt idx="23">
                  <c:v>0.42502200000000001</c:v>
                </c:pt>
                <c:pt idx="24">
                  <c:v>0.42385400000000001</c:v>
                </c:pt>
                <c:pt idx="25">
                  <c:v>0.42954199999999998</c:v>
                </c:pt>
                <c:pt idx="26">
                  <c:v>0.43154100000000001</c:v>
                </c:pt>
                <c:pt idx="27">
                  <c:v>0.43261899999999998</c:v>
                </c:pt>
                <c:pt idx="28">
                  <c:v>0.43213099999999999</c:v>
                </c:pt>
                <c:pt idx="29">
                  <c:v>0.440637</c:v>
                </c:pt>
                <c:pt idx="30">
                  <c:v>0.44640999999999997</c:v>
                </c:pt>
                <c:pt idx="31">
                  <c:v>0.448766</c:v>
                </c:pt>
                <c:pt idx="32">
                  <c:v>0.45279000000000003</c:v>
                </c:pt>
                <c:pt idx="33">
                  <c:v>0.46313199999999999</c:v>
                </c:pt>
                <c:pt idx="34">
                  <c:v>0.46789599999999998</c:v>
                </c:pt>
                <c:pt idx="35">
                  <c:v>0.48111599999999999</c:v>
                </c:pt>
                <c:pt idx="36">
                  <c:v>0.49579000000000001</c:v>
                </c:pt>
                <c:pt idx="37">
                  <c:v>0.51388500000000004</c:v>
                </c:pt>
                <c:pt idx="38">
                  <c:v>0.54084500000000002</c:v>
                </c:pt>
                <c:pt idx="39">
                  <c:v>0.56811500000000004</c:v>
                </c:pt>
                <c:pt idx="40">
                  <c:v>0.60965100000000005</c:v>
                </c:pt>
                <c:pt idx="41">
                  <c:v>0.652254</c:v>
                </c:pt>
                <c:pt idx="42">
                  <c:v>0.69501999999999997</c:v>
                </c:pt>
                <c:pt idx="43">
                  <c:v>0.73252799999999996</c:v>
                </c:pt>
                <c:pt idx="44">
                  <c:v>0.762405</c:v>
                </c:pt>
                <c:pt idx="45">
                  <c:v>0.78600599999999998</c:v>
                </c:pt>
                <c:pt idx="46">
                  <c:v>0.80038299999999996</c:v>
                </c:pt>
                <c:pt idx="47">
                  <c:v>0.80279</c:v>
                </c:pt>
                <c:pt idx="48">
                  <c:v>0.80424799999999996</c:v>
                </c:pt>
                <c:pt idx="49">
                  <c:v>0.80305599999999999</c:v>
                </c:pt>
                <c:pt idx="50">
                  <c:v>0.78954000000000002</c:v>
                </c:pt>
                <c:pt idx="51">
                  <c:v>0.76752500000000001</c:v>
                </c:pt>
                <c:pt idx="52">
                  <c:v>0.73311300000000001</c:v>
                </c:pt>
                <c:pt idx="53">
                  <c:v>0.667848</c:v>
                </c:pt>
                <c:pt idx="54">
                  <c:v>0.56476700000000002</c:v>
                </c:pt>
                <c:pt idx="55">
                  <c:v>0.47508</c:v>
                </c:pt>
                <c:pt idx="56">
                  <c:v>0.42498200000000003</c:v>
                </c:pt>
                <c:pt idx="57">
                  <c:v>0.41477700000000001</c:v>
                </c:pt>
                <c:pt idx="58">
                  <c:v>0.41718699999999997</c:v>
                </c:pt>
                <c:pt idx="59">
                  <c:v>0.41398000000000001</c:v>
                </c:pt>
                <c:pt idx="60">
                  <c:v>0.423265</c:v>
                </c:pt>
                <c:pt idx="61">
                  <c:v>0.42979499999999998</c:v>
                </c:pt>
                <c:pt idx="62">
                  <c:v>0.43929099999999999</c:v>
                </c:pt>
                <c:pt idx="63">
                  <c:v>0.449959</c:v>
                </c:pt>
                <c:pt idx="64">
                  <c:v>0.47378599999999998</c:v>
                </c:pt>
                <c:pt idx="65">
                  <c:v>0.49703700000000001</c:v>
                </c:pt>
                <c:pt idx="66">
                  <c:v>0.52462500000000001</c:v>
                </c:pt>
                <c:pt idx="67">
                  <c:v>0.56022000000000005</c:v>
                </c:pt>
                <c:pt idx="68">
                  <c:v>0.58712500000000001</c:v>
                </c:pt>
                <c:pt idx="69">
                  <c:v>0.61462899999999998</c:v>
                </c:pt>
                <c:pt idx="70">
                  <c:v>0.64288400000000001</c:v>
                </c:pt>
                <c:pt idx="71">
                  <c:v>0.66221399999999997</c:v>
                </c:pt>
                <c:pt idx="72">
                  <c:v>0.67064699999999999</c:v>
                </c:pt>
                <c:pt idx="73">
                  <c:v>0.67673399999999995</c:v>
                </c:pt>
                <c:pt idx="74">
                  <c:v>0.66481100000000004</c:v>
                </c:pt>
                <c:pt idx="75">
                  <c:v>0.64377799999999996</c:v>
                </c:pt>
                <c:pt idx="76">
                  <c:v>0.60355700000000001</c:v>
                </c:pt>
                <c:pt idx="77">
                  <c:v>0.54157</c:v>
                </c:pt>
                <c:pt idx="78">
                  <c:v>0.45830700000000002</c:v>
                </c:pt>
                <c:pt idx="79">
                  <c:v>0.396316</c:v>
                </c:pt>
                <c:pt idx="80">
                  <c:v>0.37581700000000001</c:v>
                </c:pt>
                <c:pt idx="81">
                  <c:v>0.37418699999999999</c:v>
                </c:pt>
                <c:pt idx="82">
                  <c:v>0.37370900000000001</c:v>
                </c:pt>
                <c:pt idx="83">
                  <c:v>0.37024600000000002</c:v>
                </c:pt>
                <c:pt idx="84">
                  <c:v>0.37317800000000001</c:v>
                </c:pt>
                <c:pt idx="85">
                  <c:v>0.37306600000000001</c:v>
                </c:pt>
                <c:pt idx="86">
                  <c:v>0.37202800000000003</c:v>
                </c:pt>
                <c:pt idx="87">
                  <c:v>0.36910700000000002</c:v>
                </c:pt>
                <c:pt idx="88">
                  <c:v>0.37176599999999999</c:v>
                </c:pt>
                <c:pt idx="89">
                  <c:v>0.36732300000000001</c:v>
                </c:pt>
                <c:pt idx="90">
                  <c:v>0.36574400000000001</c:v>
                </c:pt>
                <c:pt idx="91">
                  <c:v>0.36098599999999997</c:v>
                </c:pt>
                <c:pt idx="92">
                  <c:v>0.36628500000000003</c:v>
                </c:pt>
                <c:pt idx="93">
                  <c:v>0.36405300000000002</c:v>
                </c:pt>
                <c:pt idx="94">
                  <c:v>0.363788</c:v>
                </c:pt>
                <c:pt idx="95">
                  <c:v>0.3695</c:v>
                </c:pt>
                <c:pt idx="96">
                  <c:v>0.36721399999999998</c:v>
                </c:pt>
                <c:pt idx="97">
                  <c:v>0.363008</c:v>
                </c:pt>
                <c:pt idx="98">
                  <c:v>0.364371</c:v>
                </c:pt>
                <c:pt idx="99">
                  <c:v>0.36186800000000002</c:v>
                </c:pt>
                <c:pt idx="100">
                  <c:v>0.364622</c:v>
                </c:pt>
                <c:pt idx="101">
                  <c:v>0.36471300000000001</c:v>
                </c:pt>
                <c:pt idx="102">
                  <c:v>0.35768299999999997</c:v>
                </c:pt>
                <c:pt idx="103">
                  <c:v>0.36265199999999997</c:v>
                </c:pt>
                <c:pt idx="104">
                  <c:v>0.36288700000000002</c:v>
                </c:pt>
                <c:pt idx="105">
                  <c:v>0.35736099999999998</c:v>
                </c:pt>
                <c:pt idx="106">
                  <c:v>0.36419099999999999</c:v>
                </c:pt>
                <c:pt idx="107">
                  <c:v>0.36082900000000001</c:v>
                </c:pt>
                <c:pt idx="108">
                  <c:v>0.36392600000000003</c:v>
                </c:pt>
                <c:pt idx="109">
                  <c:v>0.35891299999999998</c:v>
                </c:pt>
                <c:pt idx="110">
                  <c:v>0.36254999999999998</c:v>
                </c:pt>
                <c:pt idx="111">
                  <c:v>0.35938500000000001</c:v>
                </c:pt>
                <c:pt idx="112">
                  <c:v>0.35965999999999998</c:v>
                </c:pt>
                <c:pt idx="113">
                  <c:v>0.36049599999999998</c:v>
                </c:pt>
                <c:pt idx="114">
                  <c:v>0.35320800000000002</c:v>
                </c:pt>
                <c:pt idx="115">
                  <c:v>0.35731200000000002</c:v>
                </c:pt>
                <c:pt idx="116">
                  <c:v>0.352821</c:v>
                </c:pt>
                <c:pt idx="117">
                  <c:v>0.35430899999999999</c:v>
                </c:pt>
                <c:pt idx="118">
                  <c:v>0.35318500000000003</c:v>
                </c:pt>
                <c:pt idx="119">
                  <c:v>0.352543</c:v>
                </c:pt>
                <c:pt idx="120">
                  <c:v>0.35317199999999999</c:v>
                </c:pt>
                <c:pt idx="121">
                  <c:v>0.34895500000000002</c:v>
                </c:pt>
                <c:pt idx="122">
                  <c:v>0.352101</c:v>
                </c:pt>
                <c:pt idx="123">
                  <c:v>0.34909699999999999</c:v>
                </c:pt>
                <c:pt idx="124">
                  <c:v>0.34869800000000001</c:v>
                </c:pt>
                <c:pt idx="125">
                  <c:v>0.34670499999999999</c:v>
                </c:pt>
                <c:pt idx="126">
                  <c:v>0.34642400000000001</c:v>
                </c:pt>
                <c:pt idx="127">
                  <c:v>0.34660200000000002</c:v>
                </c:pt>
                <c:pt idx="128">
                  <c:v>0.34710800000000003</c:v>
                </c:pt>
                <c:pt idx="129">
                  <c:v>0.34541300000000003</c:v>
                </c:pt>
                <c:pt idx="130">
                  <c:v>0.35125800000000001</c:v>
                </c:pt>
                <c:pt idx="131">
                  <c:v>0.34597699999999998</c:v>
                </c:pt>
                <c:pt idx="132">
                  <c:v>0.35249000000000003</c:v>
                </c:pt>
                <c:pt idx="133">
                  <c:v>0.34722599999999998</c:v>
                </c:pt>
                <c:pt idx="134">
                  <c:v>0.34855399999999997</c:v>
                </c:pt>
                <c:pt idx="135">
                  <c:v>0.35337299999999999</c:v>
                </c:pt>
                <c:pt idx="136">
                  <c:v>0.352605</c:v>
                </c:pt>
                <c:pt idx="137">
                  <c:v>0.35196699999999997</c:v>
                </c:pt>
                <c:pt idx="138">
                  <c:v>0.351802</c:v>
                </c:pt>
                <c:pt idx="139">
                  <c:v>0.35282000000000002</c:v>
                </c:pt>
                <c:pt idx="140">
                  <c:v>0.34927200000000003</c:v>
                </c:pt>
                <c:pt idx="141">
                  <c:v>0.35063699999999998</c:v>
                </c:pt>
                <c:pt idx="142">
                  <c:v>0.345443</c:v>
                </c:pt>
                <c:pt idx="143">
                  <c:v>0.34794799999999998</c:v>
                </c:pt>
                <c:pt idx="144">
                  <c:v>0.34796300000000002</c:v>
                </c:pt>
                <c:pt idx="145">
                  <c:v>0.34558299999999997</c:v>
                </c:pt>
                <c:pt idx="146">
                  <c:v>0.34452100000000002</c:v>
                </c:pt>
                <c:pt idx="147">
                  <c:v>0.344163</c:v>
                </c:pt>
                <c:pt idx="148">
                  <c:v>0.34726899999999999</c:v>
                </c:pt>
                <c:pt idx="149">
                  <c:v>0.34489700000000001</c:v>
                </c:pt>
                <c:pt idx="150">
                  <c:v>0.34384100000000001</c:v>
                </c:pt>
                <c:pt idx="151">
                  <c:v>0.34254899999999999</c:v>
                </c:pt>
                <c:pt idx="152">
                  <c:v>0.34574199999999999</c:v>
                </c:pt>
                <c:pt idx="153">
                  <c:v>0.34384500000000001</c:v>
                </c:pt>
                <c:pt idx="154">
                  <c:v>0.34450500000000001</c:v>
                </c:pt>
                <c:pt idx="155">
                  <c:v>0.34434700000000001</c:v>
                </c:pt>
                <c:pt idx="156">
                  <c:v>0.339947</c:v>
                </c:pt>
                <c:pt idx="157">
                  <c:v>0.34001599999999998</c:v>
                </c:pt>
                <c:pt idx="158">
                  <c:v>0.34561999999999998</c:v>
                </c:pt>
                <c:pt idx="159">
                  <c:v>0.34239599999999998</c:v>
                </c:pt>
                <c:pt idx="160">
                  <c:v>0.34025300000000003</c:v>
                </c:pt>
                <c:pt idx="161">
                  <c:v>0.34166999999999997</c:v>
                </c:pt>
                <c:pt idx="162">
                  <c:v>0.34176600000000001</c:v>
                </c:pt>
                <c:pt idx="163">
                  <c:v>0.33845199999999998</c:v>
                </c:pt>
                <c:pt idx="164">
                  <c:v>0.34163399999999999</c:v>
                </c:pt>
                <c:pt idx="165">
                  <c:v>0.34016800000000003</c:v>
                </c:pt>
                <c:pt idx="166">
                  <c:v>0.34283200000000003</c:v>
                </c:pt>
                <c:pt idx="167">
                  <c:v>0.34054299999999998</c:v>
                </c:pt>
                <c:pt idx="168">
                  <c:v>0.33939399999999997</c:v>
                </c:pt>
                <c:pt idx="169">
                  <c:v>0.33676499999999998</c:v>
                </c:pt>
                <c:pt idx="170">
                  <c:v>0.34129999999999999</c:v>
                </c:pt>
                <c:pt idx="171">
                  <c:v>0.34070899999999998</c:v>
                </c:pt>
                <c:pt idx="172">
                  <c:v>0.33615499999999998</c:v>
                </c:pt>
                <c:pt idx="173">
                  <c:v>0.33509499999999998</c:v>
                </c:pt>
                <c:pt idx="174">
                  <c:v>0.33240700000000001</c:v>
                </c:pt>
                <c:pt idx="175">
                  <c:v>0.33678799999999998</c:v>
                </c:pt>
                <c:pt idx="176">
                  <c:v>0.33462599999999998</c:v>
                </c:pt>
                <c:pt idx="177">
                  <c:v>0.34018500000000002</c:v>
                </c:pt>
                <c:pt idx="178">
                  <c:v>0.33586700000000003</c:v>
                </c:pt>
                <c:pt idx="179">
                  <c:v>0.338167</c:v>
                </c:pt>
                <c:pt idx="180">
                  <c:v>0.33902599999999999</c:v>
                </c:pt>
                <c:pt idx="181">
                  <c:v>0.33954800000000002</c:v>
                </c:pt>
                <c:pt idx="182">
                  <c:v>0.33136599999999999</c:v>
                </c:pt>
                <c:pt idx="183">
                  <c:v>0.33326899999999998</c:v>
                </c:pt>
                <c:pt idx="184">
                  <c:v>0.33519100000000002</c:v>
                </c:pt>
                <c:pt idx="185">
                  <c:v>0.33638000000000001</c:v>
                </c:pt>
                <c:pt idx="186">
                  <c:v>0.33333499999999999</c:v>
                </c:pt>
                <c:pt idx="187">
                  <c:v>0.33896799999999999</c:v>
                </c:pt>
                <c:pt idx="188">
                  <c:v>0.33634399999999998</c:v>
                </c:pt>
                <c:pt idx="189">
                  <c:v>0.33416299999999999</c:v>
                </c:pt>
                <c:pt idx="190">
                  <c:v>0.33703300000000003</c:v>
                </c:pt>
                <c:pt idx="191">
                  <c:v>0.33304099999999998</c:v>
                </c:pt>
                <c:pt idx="192">
                  <c:v>0.33402100000000001</c:v>
                </c:pt>
                <c:pt idx="193">
                  <c:v>0.32989400000000002</c:v>
                </c:pt>
                <c:pt idx="194">
                  <c:v>0.33618300000000001</c:v>
                </c:pt>
                <c:pt idx="195">
                  <c:v>0.34046399999999999</c:v>
                </c:pt>
                <c:pt idx="196">
                  <c:v>0.32986799999999999</c:v>
                </c:pt>
                <c:pt idx="197">
                  <c:v>0.33202900000000002</c:v>
                </c:pt>
                <c:pt idx="198">
                  <c:v>0.332679</c:v>
                </c:pt>
                <c:pt idx="199">
                  <c:v>0.33858500000000002</c:v>
                </c:pt>
                <c:pt idx="200">
                  <c:v>0.32883600000000002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0.41240425009557835</c:v>
                </c:pt>
                <c:pt idx="1">
                  <c:v>0.41293793569391712</c:v>
                </c:pt>
                <c:pt idx="2">
                  <c:v>0.41346198354022801</c:v>
                </c:pt>
                <c:pt idx="3">
                  <c:v>0.41397500335713594</c:v>
                </c:pt>
                <c:pt idx="4">
                  <c:v>0.41447548098787651</c:v>
                </c:pt>
                <c:pt idx="5">
                  <c:v>0.41496178281453105</c:v>
                </c:pt>
                <c:pt idx="6">
                  <c:v>0.41543216740856287</c:v>
                </c:pt>
                <c:pt idx="7">
                  <c:v>0.41588480782636533</c:v>
                </c:pt>
                <c:pt idx="8">
                  <c:v>0.4163178293394274</c:v>
                </c:pt>
                <c:pt idx="9">
                  <c:v>0.41672936922835868</c:v>
                </c:pt>
                <c:pt idx="10">
                  <c:v>0.41711766766758523</c:v>
                </c:pt>
                <c:pt idx="11">
                  <c:v>0.41748120176285847</c:v>
                </c:pt>
                <c:pt idx="12">
                  <c:v>0.41781887851658167</c:v>
                </c:pt>
                <c:pt idx="13">
                  <c:v>0.41813030685090724</c:v>
                </c:pt>
                <c:pt idx="14">
                  <c:v>0.41841617365905764</c:v>
                </c:pt>
                <c:pt idx="15">
                  <c:v>0.41867875384873648</c:v>
                </c:pt>
                <c:pt idx="16">
                  <c:v>0.41892258891956413</c:v>
                </c:pt>
                <c:pt idx="17">
                  <c:v>0.41915537192006513</c:v>
                </c:pt>
                <c:pt idx="18">
                  <c:v>0.41938907747088477</c:v>
                </c:pt>
                <c:pt idx="19">
                  <c:v>0.41964137240021071</c:v>
                </c:pt>
                <c:pt idx="20">
                  <c:v>0.41993733361770369</c:v>
                </c:pt>
                <c:pt idx="21">
                  <c:v>0.42031148321203554</c:v>
                </c:pt>
                <c:pt idx="22">
                  <c:v>0.42081012453556182</c:v>
                </c:pt>
                <c:pt idx="23">
                  <c:v>0.42149392579777817</c:v>
                </c:pt>
                <c:pt idx="24">
                  <c:v>0.4224406488397448</c:v>
                </c:pt>
                <c:pt idx="25">
                  <c:v>0.42374786107180717</c:v>
                </c:pt>
                <c:pt idx="26">
                  <c:v>0.42553540065915579</c:v>
                </c:pt>
                <c:pt idx="27">
                  <c:v>0.42794729386317215</c:v>
                </c:pt>
                <c:pt idx="28">
                  <c:v>0.43115275645553852</c:v>
                </c:pt>
                <c:pt idx="29">
                  <c:v>0.4353458582369184</c:v>
                </c:pt>
                <c:pt idx="30">
                  <c:v>0.44074340277363344</c:v>
                </c:pt>
                <c:pt idx="31">
                  <c:v>0.44758058628424174</c:v>
                </c:pt>
                <c:pt idx="32">
                  <c:v>0.45610406227921052</c:v>
                </c:pt>
                <c:pt idx="33">
                  <c:v>0.46656216152816288</c:v>
                </c:pt>
                <c:pt idx="34">
                  <c:v>0.47919220470614715</c:v>
                </c:pt>
                <c:pt idx="35">
                  <c:v>0.49420509499080051</c:v>
                </c:pt>
                <c:pt idx="36">
                  <c:v>0.51176767830269343</c:v>
                </c:pt>
                <c:pt idx="37">
                  <c:v>0.53198368796053241</c:v>
                </c:pt>
                <c:pt idx="38">
                  <c:v>0.55487441432855278</c:v>
                </c:pt>
                <c:pt idx="39">
                  <c:v>0.58036050129908179</c:v>
                </c:pt>
                <c:pt idx="40">
                  <c:v>0.60824633163346609</c:v>
                </c:pt>
                <c:pt idx="41">
                  <c:v>0.63820788289273944</c:v>
                </c:pt>
                <c:pt idx="42">
                  <c:v>0.66978238393023415</c:v>
                </c:pt>
                <c:pt idx="43">
                  <c:v>0.70235045227268222</c:v>
                </c:pt>
                <c:pt idx="44">
                  <c:v>0.73508424145744888</c:v>
                </c:pt>
                <c:pt idx="45">
                  <c:v>0.7668099165097757</c:v>
                </c:pt>
                <c:pt idx="46">
                  <c:v>0.79572511591496353</c:v>
                </c:pt>
                <c:pt idx="47">
                  <c:v>0.81898626415652465</c:v>
                </c:pt>
                <c:pt idx="48">
                  <c:v>0.83239774120083598</c:v>
                </c:pt>
                <c:pt idx="49">
                  <c:v>0.83071509952364719</c:v>
                </c:pt>
                <c:pt idx="50">
                  <c:v>0.8090846030528327</c:v>
                </c:pt>
                <c:pt idx="51">
                  <c:v>0.7655078998683067</c:v>
                </c:pt>
                <c:pt idx="52">
                  <c:v>0.70311739037684662</c:v>
                </c:pt>
                <c:pt idx="53">
                  <c:v>0.63047339804945324</c:v>
                </c:pt>
                <c:pt idx="54">
                  <c:v>0.55902971669818224</c:v>
                </c:pt>
                <c:pt idx="55">
                  <c:v>0.49894986770217747</c:v>
                </c:pt>
                <c:pt idx="56">
                  <c:v>0.45578255559206393</c:v>
                </c:pt>
                <c:pt idx="57">
                  <c:v>0.42979664870178158</c:v>
                </c:pt>
                <c:pt idx="58">
                  <c:v>0.41775041557689491</c:v>
                </c:pt>
                <c:pt idx="59">
                  <c:v>0.41543230174288659</c:v>
                </c:pt>
                <c:pt idx="60">
                  <c:v>0.41944717330855541</c:v>
                </c:pt>
                <c:pt idx="61">
                  <c:v>0.42778886428325308</c:v>
                </c:pt>
                <c:pt idx="62">
                  <c:v>0.43959310895329612</c:v>
                </c:pt>
                <c:pt idx="63">
                  <c:v>0.45464157123418136</c:v>
                </c:pt>
                <c:pt idx="64">
                  <c:v>0.47295026286999331</c:v>
                </c:pt>
                <c:pt idx="65">
                  <c:v>0.49451776257165098</c:v>
                </c:pt>
                <c:pt idx="66">
                  <c:v>0.51919099952975034</c:v>
                </c:pt>
                <c:pt idx="67">
                  <c:v>0.54659451540806281</c:v>
                </c:pt>
                <c:pt idx="68">
                  <c:v>0.57608547236437613</c:v>
                </c:pt>
                <c:pt idx="69">
                  <c:v>0.6066895950429062</c:v>
                </c:pt>
                <c:pt idx="70">
                  <c:v>0.63691998164886476</c:v>
                </c:pt>
                <c:pt idx="71">
                  <c:v>0.66432459243797004</c:v>
                </c:pt>
                <c:pt idx="72">
                  <c:v>0.68475674159979671</c:v>
                </c:pt>
                <c:pt idx="73">
                  <c:v>0.69198971729320091</c:v>
                </c:pt>
                <c:pt idx="74">
                  <c:v>0.67906535458180795</c:v>
                </c:pt>
                <c:pt idx="75">
                  <c:v>0.6421959425453202</c:v>
                </c:pt>
                <c:pt idx="76">
                  <c:v>0.58519926116265752</c:v>
                </c:pt>
                <c:pt idx="77">
                  <c:v>0.52000816435508057</c:v>
                </c:pt>
                <c:pt idx="78">
                  <c:v>0.46118211217852789</c:v>
                </c:pt>
                <c:pt idx="79">
                  <c:v>0.41837118633492942</c:v>
                </c:pt>
                <c:pt idx="80">
                  <c:v>0.39294775681282346</c:v>
                </c:pt>
                <c:pt idx="81">
                  <c:v>0.38045323248608814</c:v>
                </c:pt>
                <c:pt idx="82">
                  <c:v>0.37519083785258356</c:v>
                </c:pt>
                <c:pt idx="83">
                  <c:v>0.3730824939156353</c:v>
                </c:pt>
                <c:pt idx="84">
                  <c:v>0.37206637032077877</c:v>
                </c:pt>
                <c:pt idx="85">
                  <c:v>0.37135492305085654</c:v>
                </c:pt>
                <c:pt idx="86">
                  <c:v>0.37071403108345252</c:v>
                </c:pt>
                <c:pt idx="87">
                  <c:v>0.37008865116603062</c:v>
                </c:pt>
                <c:pt idx="88">
                  <c:v>0.36946850337458259</c:v>
                </c:pt>
                <c:pt idx="89">
                  <c:v>0.36885222478676111</c:v>
                </c:pt>
                <c:pt idx="90">
                  <c:v>0.36824007061159192</c:v>
                </c:pt>
                <c:pt idx="91">
                  <c:v>0.36763285271962082</c:v>
                </c:pt>
                <c:pt idx="92">
                  <c:v>0.36703196590876885</c:v>
                </c:pt>
                <c:pt idx="93">
                  <c:v>0.36643959916526214</c:v>
                </c:pt>
                <c:pt idx="94">
                  <c:v>0.36585899606600952</c:v>
                </c:pt>
                <c:pt idx="95">
                  <c:v>0.36529471656670348</c:v>
                </c:pt>
                <c:pt idx="96">
                  <c:v>0.36475283484436521</c:v>
                </c:pt>
                <c:pt idx="97">
                  <c:v>0.36424097452738396</c:v>
                </c:pt>
                <c:pt idx="98">
                  <c:v>0.36376805184131566</c:v>
                </c:pt>
                <c:pt idx="99">
                  <c:v>0.36334358423797364</c:v>
                </c:pt>
                <c:pt idx="100">
                  <c:v>0.36297644678413932</c:v>
                </c:pt>
                <c:pt idx="101">
                  <c:v>0.36267304160140745</c:v>
                </c:pt>
                <c:pt idx="102">
                  <c:v>0.36243499897738152</c:v>
                </c:pt>
                <c:pt idx="103">
                  <c:v>0.362256742082808</c:v>
                </c:pt>
                <c:pt idx="104">
                  <c:v>0.36212347480080659</c:v>
                </c:pt>
                <c:pt idx="105">
                  <c:v>0.3620103097736363</c:v>
                </c:pt>
                <c:pt idx="106">
                  <c:v>0.36188323610334383</c:v>
                </c:pt>
                <c:pt idx="107">
                  <c:v>0.36170234911560151</c:v>
                </c:pt>
                <c:pt idx="108">
                  <c:v>0.36142722188621051</c:v>
                </c:pt>
                <c:pt idx="109">
                  <c:v>0.36102360419072832</c:v>
                </c:pt>
                <c:pt idx="110">
                  <c:v>0.36047001855021299</c:v>
                </c:pt>
                <c:pt idx="111">
                  <c:v>0.35976255590011963</c:v>
                </c:pt>
                <c:pt idx="112">
                  <c:v>0.35891644385049359</c:v>
                </c:pt>
                <c:pt idx="113">
                  <c:v>0.35796376017309378</c:v>
                </c:pt>
                <c:pt idx="114">
                  <c:v>0.35694775192244399</c:v>
                </c:pt>
                <c:pt idx="115">
                  <c:v>0.35591520440719704</c:v>
                </c:pt>
                <c:pt idx="116">
                  <c:v>0.35490881213186726</c:v>
                </c:pt>
                <c:pt idx="117">
                  <c:v>0.35396135749069674</c:v>
                </c:pt>
                <c:pt idx="118">
                  <c:v>0.35309279816831107</c:v>
                </c:pt>
                <c:pt idx="119">
                  <c:v>0.35231041448619388</c:v>
                </c:pt>
                <c:pt idx="120">
                  <c:v>0.3516113474467143</c:v>
                </c:pt>
                <c:pt idx="121">
                  <c:v>0.35098643311159122</c:v>
                </c:pt>
                <c:pt idx="122">
                  <c:v>0.35042427327175002</c:v>
                </c:pt>
                <c:pt idx="123">
                  <c:v>0.34991484979637255</c:v>
                </c:pt>
                <c:pt idx="124">
                  <c:v>0.34945246044934725</c:v>
                </c:pt>
                <c:pt idx="125">
                  <c:v>0.34903809443262251</c:v>
                </c:pt>
                <c:pt idx="126">
                  <c:v>0.34868141192257762</c:v>
                </c:pt>
                <c:pt idx="127">
                  <c:v>0.34840218476430385</c:v>
                </c:pt>
                <c:pt idx="128">
                  <c:v>0.34823047205074653</c:v>
                </c:pt>
                <c:pt idx="129">
                  <c:v>0.34820419361402932</c:v>
                </c:pt>
                <c:pt idx="130">
                  <c:v>0.34836255780320152</c:v>
                </c:pt>
                <c:pt idx="131">
                  <c:v>0.34873450795295241</c:v>
                </c:pt>
                <c:pt idx="132">
                  <c:v>0.34932327672337321</c:v>
                </c:pt>
                <c:pt idx="133">
                  <c:v>0.35009095969630399</c:v>
                </c:pt>
                <c:pt idx="134">
                  <c:v>0.35094953427869852</c:v>
                </c:pt>
                <c:pt idx="135">
                  <c:v>0.35176514062788405</c:v>
                </c:pt>
                <c:pt idx="136">
                  <c:v>0.35237926968128641</c:v>
                </c:pt>
                <c:pt idx="137">
                  <c:v>0.35264401196550937</c:v>
                </c:pt>
                <c:pt idx="138">
                  <c:v>0.352461276496986</c:v>
                </c:pt>
                <c:pt idx="139">
                  <c:v>0.3518118719959063</c:v>
                </c:pt>
                <c:pt idx="140">
                  <c:v>0.35076259862126297</c:v>
                </c:pt>
                <c:pt idx="141">
                  <c:v>0.34944781024973803</c:v>
                </c:pt>
                <c:pt idx="142">
                  <c:v>0.34803236842048829</c:v>
                </c:pt>
                <c:pt idx="143">
                  <c:v>0.34667008732466592</c:v>
                </c:pt>
                <c:pt idx="144">
                  <c:v>0.34547210252875415</c:v>
                </c:pt>
                <c:pt idx="145">
                  <c:v>0.34449355148733085</c:v>
                </c:pt>
                <c:pt idx="146">
                  <c:v>0.34373840735250355</c:v>
                </c:pt>
                <c:pt idx="147">
                  <c:v>0.34317579400948828</c:v>
                </c:pt>
                <c:pt idx="148">
                  <c:v>0.34275911017129729</c:v>
                </c:pt>
                <c:pt idx="149">
                  <c:v>0.34244135409076426</c:v>
                </c:pt>
                <c:pt idx="150">
                  <c:v>0.34218388231294189</c:v>
                </c:pt>
                <c:pt idx="151">
                  <c:v>0.34195914926079829</c:v>
                </c:pt>
                <c:pt idx="152">
                  <c:v>0.34174961815065674</c:v>
                </c:pt>
                <c:pt idx="153">
                  <c:v>0.34154511495985301</c:v>
                </c:pt>
                <c:pt idx="154">
                  <c:v>0.3413401547237111</c:v>
                </c:pt>
                <c:pt idx="155">
                  <c:v>0.34113191811220234</c:v>
                </c:pt>
                <c:pt idx="156">
                  <c:v>0.3409189714634388</c:v>
                </c:pt>
                <c:pt idx="157">
                  <c:v>0.34070056024818007</c:v>
                </c:pt>
                <c:pt idx="158">
                  <c:v>0.34047626031252465</c:v>
                </c:pt>
                <c:pt idx="159">
                  <c:v>0.34024582049263102</c:v>
                </c:pt>
                <c:pt idx="160">
                  <c:v>0.3400090953647647</c:v>
                </c:pt>
                <c:pt idx="161">
                  <c:v>0.33976601595511619</c:v>
                </c:pt>
                <c:pt idx="162">
                  <c:v>0.33951657492943349</c:v>
                </c:pt>
                <c:pt idx="163">
                  <c:v>0.3392608169110698</c:v>
                </c:pt>
                <c:pt idx="164">
                  <c:v>0.33899883062854214</c:v>
                </c:pt>
                <c:pt idx="165">
                  <c:v>0.33873074188233138</c:v>
                </c:pt>
                <c:pt idx="166">
                  <c:v>0.33845670708365705</c:v>
                </c:pt>
                <c:pt idx="167">
                  <c:v>0.33817690733444539</c:v>
                </c:pt>
                <c:pt idx="168">
                  <c:v>0.33789154306082125</c:v>
                </c:pt>
                <c:pt idx="169">
                  <c:v>0.33760082920825629</c:v>
                </c:pt>
                <c:pt idx="170">
                  <c:v>0.33730499099299827</c:v>
                </c:pt>
                <c:pt idx="171">
                  <c:v>0.33700426019170049</c:v>
                </c:pt>
                <c:pt idx="172">
                  <c:v>0.33669887194139153</c:v>
                </c:pt>
                <c:pt idx="173">
                  <c:v>0.33638906201515112</c:v>
                </c:pt>
                <c:pt idx="174">
                  <c:v>0.33607506453467306</c:v>
                </c:pt>
                <c:pt idx="175">
                  <c:v>0.33575711007882775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0.41240420852960502</c:v>
                </c:pt>
                <c:pt idx="1">
                  <c:v>0.41293785885509859</c:v>
                </c:pt>
                <c:pt idx="2">
                  <c:v>0.41346184315928164</c:v>
                </c:pt>
                <c:pt idx="3">
                  <c:v>0.4139747498907243</c:v>
                </c:pt>
                <c:pt idx="4">
                  <c:v>0.41447502869741315</c:v>
                </c:pt>
                <c:pt idx="5">
                  <c:v>0.41496098518870356</c:v>
                </c:pt>
                <c:pt idx="6">
                  <c:v>0.41543077724548655</c:v>
                </c:pt>
                <c:pt idx="7">
                  <c:v>0.41588241331416836</c:v>
                </c:pt>
                <c:pt idx="8">
                  <c:v>0.41631375316160857</c:v>
                </c:pt>
                <c:pt idx="9">
                  <c:v>0.41672251159988488</c:v>
                </c:pt>
                <c:pt idx="10">
                  <c:v>0.41710626570668763</c:v>
                </c:pt>
                <c:pt idx="11">
                  <c:v>0.41746246606365212</c:v>
                </c:pt>
                <c:pt idx="12">
                  <c:v>0.41778845250495522</c:v>
                </c:pt>
                <c:pt idx="13">
                  <c:v>0.41808147480594421</c:v>
                </c:pt>
                <c:pt idx="14">
                  <c:v>0.41833871864088251</c:v>
                </c:pt>
                <c:pt idx="15">
                  <c:v>0.41855733699580427</c:v>
                </c:pt>
                <c:pt idx="16">
                  <c:v>0.41873448703479071</c:v>
                </c:pt>
                <c:pt idx="17">
                  <c:v>0.41886737218660758</c:v>
                </c:pt>
                <c:pt idx="18">
                  <c:v>0.41895328894841188</c:v>
                </c:pt>
                <c:pt idx="19">
                  <c:v>0.41898967760369149</c:v>
                </c:pt>
                <c:pt idx="20">
                  <c:v>0.41897417573737183</c:v>
                </c:pt>
                <c:pt idx="21">
                  <c:v>0.41890467312172058</c:v>
                </c:pt>
                <c:pt idx="22">
                  <c:v>0.418779366266122</c:v>
                </c:pt>
                <c:pt idx="23">
                  <c:v>0.41859681069841653</c:v>
                </c:pt>
                <c:pt idx="24">
                  <c:v>0.41835596890210797</c:v>
                </c:pt>
                <c:pt idx="25">
                  <c:v>0.4180562517965537</c:v>
                </c:pt>
                <c:pt idx="26">
                  <c:v>0.41769755173469769</c:v>
                </c:pt>
                <c:pt idx="27">
                  <c:v>0.41728026521451395</c:v>
                </c:pt>
                <c:pt idx="28">
                  <c:v>0.41680530385426651</c:v>
                </c:pt>
                <c:pt idx="29">
                  <c:v>0.416274092653384</c:v>
                </c:pt>
                <c:pt idx="30">
                  <c:v>0.41568855512310854</c:v>
                </c:pt>
                <c:pt idx="31">
                  <c:v>0.41505108548631181</c:v>
                </c:pt>
                <c:pt idx="32">
                  <c:v>0.41436450876901681</c:v>
                </c:pt>
                <c:pt idx="33">
                  <c:v>0.41363203018969141</c:v>
                </c:pt>
                <c:pt idx="34">
                  <c:v>0.41285717575148045</c:v>
                </c:pt>
                <c:pt idx="35">
                  <c:v>0.41204372632005337</c:v>
                </c:pt>
                <c:pt idx="36">
                  <c:v>0.41119564770023059</c:v>
                </c:pt>
                <c:pt idx="37">
                  <c:v>0.41031701929669684</c:v>
                </c:pt>
                <c:pt idx="38">
                  <c:v>0.4094119638613089</c:v>
                </c:pt>
                <c:pt idx="39">
                  <c:v>0.4084845806085412</c:v>
                </c:pt>
                <c:pt idx="40">
                  <c:v>0.40753888364880597</c:v>
                </c:pt>
                <c:pt idx="41">
                  <c:v>0.40657874728076648</c:v>
                </c:pt>
                <c:pt idx="42">
                  <c:v>0.40560785923486614</c:v>
                </c:pt>
                <c:pt idx="43">
                  <c:v>0.40462968250625569</c:v>
                </c:pt>
                <c:pt idx="44">
                  <c:v>0.40364742598663983</c:v>
                </c:pt>
                <c:pt idx="45">
                  <c:v>0.40266402372510057</c:v>
                </c:pt>
                <c:pt idx="46">
                  <c:v>0.40168212233372075</c:v>
                </c:pt>
                <c:pt idx="47">
                  <c:v>0.4007040758131229</c:v>
                </c:pt>
                <c:pt idx="48">
                  <c:v>0.39973194690719238</c:v>
                </c:pt>
                <c:pt idx="49">
                  <c:v>0.39876751400098409</c:v>
                </c:pt>
                <c:pt idx="50">
                  <c:v>0.39781228254280532</c:v>
                </c:pt>
                <c:pt idx="51">
                  <c:v>0.39686749998998266</c:v>
                </c:pt>
                <c:pt idx="52">
                  <c:v>0.39593417333608816</c:v>
                </c:pt>
                <c:pt idx="53">
                  <c:v>0.39501308836381482</c:v>
                </c:pt>
                <c:pt idx="54">
                  <c:v>0.39410482987162443</c:v>
                </c:pt>
                <c:pt idx="55">
                  <c:v>0.3932098022346035</c:v>
                </c:pt>
                <c:pt idx="56">
                  <c:v>0.39232824977330794</c:v>
                </c:pt>
                <c:pt idx="57">
                  <c:v>0.39146027651315979</c:v>
                </c:pt>
                <c:pt idx="58">
                  <c:v>0.39060586501730071</c:v>
                </c:pt>
                <c:pt idx="59">
                  <c:v>0.38976489406527592</c:v>
                </c:pt>
                <c:pt idx="60">
                  <c:v>0.38893715502729809</c:v>
                </c:pt>
                <c:pt idx="61">
                  <c:v>0.38812236684885998</c:v>
                </c:pt>
                <c:pt idx="62">
                  <c:v>0.38732018961353243</c:v>
                </c:pt>
                <c:pt idx="63">
                  <c:v>0.38653023669377928</c:v>
                </c:pt>
                <c:pt idx="64">
                  <c:v>0.38575208553172058</c:v>
                </c:pt>
                <c:pt idx="65">
                  <c:v>0.38498528711525271</c:v>
                </c:pt>
                <c:pt idx="66">
                  <c:v>0.38422937423113374</c:v>
                </c:pt>
                <c:pt idx="67">
                  <c:v>0.38348386858682926</c:v>
                </c:pt>
                <c:pt idx="68">
                  <c:v>0.38274828689826729</c:v>
                </c:pt>
                <c:pt idx="69">
                  <c:v>0.38202214604221796</c:v>
                </c:pt>
                <c:pt idx="70">
                  <c:v>0.38130496737071062</c:v>
                </c:pt>
                <c:pt idx="71">
                  <c:v>0.38059628028149456</c:v>
                </c:pt>
                <c:pt idx="72">
                  <c:v>0.37989562513368091</c:v>
                </c:pt>
                <c:pt idx="73">
                  <c:v>0.37920255559188842</c:v>
                </c:pt>
                <c:pt idx="74">
                  <c:v>0.37851664047586536</c:v>
                </c:pt>
                <c:pt idx="75">
                  <c:v>0.3778374651859901</c:v>
                </c:pt>
                <c:pt idx="76">
                  <c:v>0.37716463276850437</c:v>
                </c:pt>
                <c:pt idx="77">
                  <c:v>0.37649776467797658</c:v>
                </c:pt>
                <c:pt idx="78">
                  <c:v>0.37583650128845308</c:v>
                </c:pt>
                <c:pt idx="79">
                  <c:v>0.37518050219911003</c:v>
                </c:pt>
                <c:pt idx="80">
                  <c:v>0.37452944637501345</c:v>
                </c:pt>
                <c:pt idx="81">
                  <c:v>0.37388303215885699</c:v>
                </c:pt>
                <c:pt idx="82">
                  <c:v>0.37324097718527133</c:v>
                </c:pt>
                <c:pt idx="83">
                  <c:v>0.37260301822547837</c:v>
                </c:pt>
                <c:pt idx="84">
                  <c:v>0.37196891098667906</c:v>
                </c:pt>
                <c:pt idx="85">
                  <c:v>0.37133842988758242</c:v>
                </c:pt>
                <c:pt idx="86">
                  <c:v>0.37071136782887498</c:v>
                </c:pt>
                <c:pt idx="87">
                  <c:v>0.37008753597516109</c:v>
                </c:pt>
                <c:pt idx="88">
                  <c:v>0.36946676356293129</c:v>
                </c:pt>
                <c:pt idx="89">
                  <c:v>0.3688488977474102</c:v>
                </c:pt>
                <c:pt idx="90">
                  <c:v>0.36823380349964679</c:v>
                </c:pt>
                <c:pt idx="91">
                  <c:v>0.36762136356390263</c:v>
                </c:pt>
                <c:pt idx="92">
                  <c:v>0.36701147848423188</c:v>
                </c:pt>
                <c:pt idx="93">
                  <c:v>0.36640406670807951</c:v>
                </c:pt>
                <c:pt idx="94">
                  <c:v>0.36579906477371016</c:v>
                </c:pt>
                <c:pt idx="95">
                  <c:v>0.36519642758727844</c:v>
                </c:pt>
                <c:pt idx="96">
                  <c:v>0.36459612879430031</c:v>
                </c:pt>
                <c:pt idx="97">
                  <c:v>0.36399816124914658</c:v>
                </c:pt>
                <c:pt idx="98">
                  <c:v>0.36340253758488172</c:v>
                </c:pt>
                <c:pt idx="99">
                  <c:v>0.36280929088425901</c:v>
                </c:pt>
                <c:pt idx="100">
                  <c:v>0.36221847545089136</c:v>
                </c:pt>
                <c:pt idx="101">
                  <c:v>0.36163016767746414</c:v>
                </c:pt>
                <c:pt idx="102">
                  <c:v>0.36104446700527537</c:v>
                </c:pt>
                <c:pt idx="103">
                  <c:v>0.36046149696629071</c:v>
                </c:pt>
                <c:pt idx="104">
                  <c:v>0.35988140629521281</c:v>
                </c:pt>
                <c:pt idx="105">
                  <c:v>0.35930437009469884</c:v>
                </c:pt>
                <c:pt idx="106">
                  <c:v>0.35873059103174654</c:v>
                </c:pt>
                <c:pt idx="107">
                  <c:v>0.35816030053735798</c:v>
                </c:pt>
                <c:pt idx="108">
                  <c:v>0.35759375997482157</c:v>
                </c:pt>
                <c:pt idx="109">
                  <c:v>0.35703126173434824</c:v>
                </c:pt>
                <c:pt idx="110">
                  <c:v>0.35647313020337401</c:v>
                </c:pt>
                <c:pt idx="111">
                  <c:v>0.35591972255272325</c:v>
                </c:pt>
                <c:pt idx="112">
                  <c:v>0.35537142926917836</c:v>
                </c:pt>
                <c:pt idx="113">
                  <c:v>0.3548286743551296</c:v>
                </c:pt>
                <c:pt idx="114">
                  <c:v>0.35429191510627883</c:v>
                </c:pt>
                <c:pt idx="115">
                  <c:v>0.35376164136939553</c:v>
                </c:pt>
                <c:pt idx="116">
                  <c:v>0.35323837417460296</c:v>
                </c:pt>
                <c:pt idx="117">
                  <c:v>0.35272266363145754</c:v>
                </c:pt>
                <c:pt idx="118">
                  <c:v>0.35221508597625278</c:v>
                </c:pt>
                <c:pt idx="119">
                  <c:v>0.35171623966069909</c:v>
                </c:pt>
                <c:pt idx="120">
                  <c:v>0.35122674038070489</c:v>
                </c:pt>
                <c:pt idx="121">
                  <c:v>0.3507472149597225</c:v>
                </c:pt>
                <c:pt idx="122">
                  <c:v>0.35027829402526317</c:v>
                </c:pt>
                <c:pt idx="123">
                  <c:v>0.34982060345072918</c:v>
                </c:pt>
                <c:pt idx="124">
                  <c:v>0.34937475457826372</c:v>
                </c:pt>
                <c:pt idx="125">
                  <c:v>0.34894133329186627</c:v>
                </c:pt>
                <c:pt idx="126">
                  <c:v>0.34852088807274173</c:v>
                </c:pt>
                <c:pt idx="127">
                  <c:v>0.3481139172388949</c:v>
                </c:pt>
                <c:pt idx="128">
                  <c:v>0.34772085564536498</c:v>
                </c:pt>
                <c:pt idx="129">
                  <c:v>0.34734206119600702</c:v>
                </c:pt>
                <c:pt idx="130">
                  <c:v>0.3469778015870657</c:v>
                </c:pt>
                <c:pt idx="131">
                  <c:v>0.34662824176076212</c:v>
                </c:pt>
                <c:pt idx="132">
                  <c:v>0.34629343258712469</c:v>
                </c:pt>
                <c:pt idx="133">
                  <c:v>0.34597330130792486</c:v>
                </c:pt>
                <c:pt idx="134">
                  <c:v>0.34566764426235258</c:v>
                </c:pt>
                <c:pt idx="135">
                  <c:v>0.34537612236627246</c:v>
                </c:pt>
                <c:pt idx="136">
                  <c:v>0.3450982597343375</c:v>
                </c:pt>
                <c:pt idx="137">
                  <c:v>0.34483344571878488</c:v>
                </c:pt>
                <c:pt idx="138">
                  <c:v>0.34458094049564403</c:v>
                </c:pt>
                <c:pt idx="139">
                  <c:v>0.34433988416678774</c:v>
                </c:pt>
                <c:pt idx="140">
                  <c:v>0.34410930917583049</c:v>
                </c:pt>
                <c:pt idx="141">
                  <c:v>0.34388815566997266</c:v>
                </c:pt>
                <c:pt idx="142">
                  <c:v>0.34367528929148805</c:v>
                </c:pt>
                <c:pt idx="143">
                  <c:v>0.34346952076344506</c:v>
                </c:pt>
                <c:pt idx="144">
                  <c:v>0.34326962655376625</c:v>
                </c:pt>
                <c:pt idx="145">
                  <c:v>0.34307436986560835</c:v>
                </c:pt>
                <c:pt idx="146">
                  <c:v>0.34288252121189844</c:v>
                </c:pt>
                <c:pt idx="147">
                  <c:v>0.34269287788507785</c:v>
                </c:pt>
                <c:pt idx="148">
                  <c:v>0.34250428172337</c:v>
                </c:pt>
                <c:pt idx="149">
                  <c:v>0.34231563469305981</c:v>
                </c:pt>
                <c:pt idx="150">
                  <c:v>0.34212591194159936</c:v>
                </c:pt>
                <c:pt idx="151">
                  <c:v>0.34193417211771232</c:v>
                </c:pt>
                <c:pt idx="152">
                  <c:v>0.34173956489173701</c:v>
                </c:pt>
                <c:pt idx="153">
                  <c:v>0.34154133573359036</c:v>
                </c:pt>
                <c:pt idx="154">
                  <c:v>0.34133882811060706</c:v>
                </c:pt>
                <c:pt idx="155">
                  <c:v>0.34113148334926496</c:v>
                </c:pt>
                <c:pt idx="156">
                  <c:v>0.34091883846201787</c:v>
                </c:pt>
                <c:pt idx="157">
                  <c:v>0.34070052227379521</c:v>
                </c:pt>
                <c:pt idx="158">
                  <c:v>0.34047625019447308</c:v>
                </c:pt>
                <c:pt idx="159">
                  <c:v>0.34024581797715092</c:v>
                </c:pt>
                <c:pt idx="160">
                  <c:v>0.34000909478130131</c:v>
                </c:pt>
                <c:pt idx="161">
                  <c:v>0.33976601582886656</c:v>
                </c:pt>
                <c:pt idx="162">
                  <c:v>0.33951657490395171</c:v>
                </c:pt>
                <c:pt idx="163">
                  <c:v>0.33926081690627274</c:v>
                </c:pt>
                <c:pt idx="164">
                  <c:v>0.33899883062769992</c:v>
                </c:pt>
                <c:pt idx="165">
                  <c:v>0.33873074188219349</c:v>
                </c:pt>
                <c:pt idx="166">
                  <c:v>0.33845670708363601</c:v>
                </c:pt>
                <c:pt idx="167">
                  <c:v>0.33817690733444239</c:v>
                </c:pt>
                <c:pt idx="168">
                  <c:v>0.33789154306082086</c:v>
                </c:pt>
                <c:pt idx="169">
                  <c:v>0.33760082920825624</c:v>
                </c:pt>
                <c:pt idx="170">
                  <c:v>0.33730499099299827</c:v>
                </c:pt>
                <c:pt idx="171">
                  <c:v>0.33700426019170049</c:v>
                </c:pt>
                <c:pt idx="172">
                  <c:v>0.33669887194139153</c:v>
                </c:pt>
                <c:pt idx="173">
                  <c:v>0.33638906201515112</c:v>
                </c:pt>
                <c:pt idx="174">
                  <c:v>0.33607506453467306</c:v>
                </c:pt>
                <c:pt idx="175">
                  <c:v>0.33575711007882775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0.41406300000000001</c:v>
                </c:pt>
                <c:pt idx="1">
                  <c:v>0.41165299999999999</c:v>
                </c:pt>
                <c:pt idx="2">
                  <c:v>0.40863699999999997</c:v>
                </c:pt>
                <c:pt idx="3">
                  <c:v>0.40491300000000002</c:v>
                </c:pt>
                <c:pt idx="4">
                  <c:v>0.407829</c:v>
                </c:pt>
                <c:pt idx="5">
                  <c:v>0.409692</c:v>
                </c:pt>
                <c:pt idx="6">
                  <c:v>0.40692299999999998</c:v>
                </c:pt>
                <c:pt idx="7">
                  <c:v>0.40882600000000002</c:v>
                </c:pt>
                <c:pt idx="8">
                  <c:v>0.40933700000000001</c:v>
                </c:pt>
                <c:pt idx="9">
                  <c:v>0.40961700000000001</c:v>
                </c:pt>
                <c:pt idx="10">
                  <c:v>0.40685100000000002</c:v>
                </c:pt>
                <c:pt idx="11">
                  <c:v>0.40696599999999999</c:v>
                </c:pt>
                <c:pt idx="12">
                  <c:v>0.40982800000000003</c:v>
                </c:pt>
                <c:pt idx="13">
                  <c:v>0.409835</c:v>
                </c:pt>
                <c:pt idx="14">
                  <c:v>0.41225499999999998</c:v>
                </c:pt>
                <c:pt idx="15">
                  <c:v>0.41236</c:v>
                </c:pt>
                <c:pt idx="16">
                  <c:v>0.41251700000000002</c:v>
                </c:pt>
                <c:pt idx="17">
                  <c:v>0.40883999999999998</c:v>
                </c:pt>
                <c:pt idx="18">
                  <c:v>0.41011900000000001</c:v>
                </c:pt>
                <c:pt idx="19">
                  <c:v>0.41659499999999999</c:v>
                </c:pt>
                <c:pt idx="20">
                  <c:v>0.41402</c:v>
                </c:pt>
                <c:pt idx="21">
                  <c:v>0.41593000000000002</c:v>
                </c:pt>
                <c:pt idx="22">
                  <c:v>0.41737299999999999</c:v>
                </c:pt>
                <c:pt idx="23">
                  <c:v>0.42219699999999999</c:v>
                </c:pt>
                <c:pt idx="24">
                  <c:v>0.42031800000000002</c:v>
                </c:pt>
                <c:pt idx="25">
                  <c:v>0.42277100000000001</c:v>
                </c:pt>
                <c:pt idx="26">
                  <c:v>0.42582100000000001</c:v>
                </c:pt>
                <c:pt idx="27">
                  <c:v>0.42394599999999999</c:v>
                </c:pt>
                <c:pt idx="28">
                  <c:v>0.42715199999999998</c:v>
                </c:pt>
                <c:pt idx="29">
                  <c:v>0.43385200000000002</c:v>
                </c:pt>
                <c:pt idx="30">
                  <c:v>0.43976999999999999</c:v>
                </c:pt>
                <c:pt idx="31">
                  <c:v>0.44342300000000001</c:v>
                </c:pt>
                <c:pt idx="32">
                  <c:v>0.44952900000000001</c:v>
                </c:pt>
                <c:pt idx="33">
                  <c:v>0.45607900000000001</c:v>
                </c:pt>
                <c:pt idx="34">
                  <c:v>0.46240599999999998</c:v>
                </c:pt>
                <c:pt idx="35">
                  <c:v>0.47919499999999998</c:v>
                </c:pt>
                <c:pt idx="36">
                  <c:v>0.49090099999999998</c:v>
                </c:pt>
                <c:pt idx="37">
                  <c:v>0.51314899999999997</c:v>
                </c:pt>
                <c:pt idx="38">
                  <c:v>0.54478000000000004</c:v>
                </c:pt>
                <c:pt idx="39">
                  <c:v>0.57454799999999995</c:v>
                </c:pt>
                <c:pt idx="40">
                  <c:v>0.617506</c:v>
                </c:pt>
                <c:pt idx="41">
                  <c:v>0.6653</c:v>
                </c:pt>
                <c:pt idx="42">
                  <c:v>0.70739600000000002</c:v>
                </c:pt>
                <c:pt idx="43">
                  <c:v>0.74436100000000005</c:v>
                </c:pt>
                <c:pt idx="44">
                  <c:v>0.770729</c:v>
                </c:pt>
                <c:pt idx="45">
                  <c:v>0.78795499999999996</c:v>
                </c:pt>
                <c:pt idx="46">
                  <c:v>0.79588700000000001</c:v>
                </c:pt>
                <c:pt idx="47">
                  <c:v>0.79959199999999997</c:v>
                </c:pt>
                <c:pt idx="48">
                  <c:v>0.79226300000000005</c:v>
                </c:pt>
                <c:pt idx="49">
                  <c:v>0.77040699999999995</c:v>
                </c:pt>
                <c:pt idx="50">
                  <c:v>0.733406</c:v>
                </c:pt>
                <c:pt idx="51">
                  <c:v>0.66422000000000003</c:v>
                </c:pt>
                <c:pt idx="52">
                  <c:v>0.54991599999999996</c:v>
                </c:pt>
                <c:pt idx="53">
                  <c:v>0.45374999999999999</c:v>
                </c:pt>
                <c:pt idx="54">
                  <c:v>0.41660599999999998</c:v>
                </c:pt>
                <c:pt idx="55">
                  <c:v>0.40458499999999997</c:v>
                </c:pt>
                <c:pt idx="56">
                  <c:v>0.404445</c:v>
                </c:pt>
                <c:pt idx="57">
                  <c:v>0.40024999999999999</c:v>
                </c:pt>
                <c:pt idx="58">
                  <c:v>0.411935</c:v>
                </c:pt>
                <c:pt idx="59">
                  <c:v>0.40852300000000003</c:v>
                </c:pt>
                <c:pt idx="60">
                  <c:v>0.41908000000000001</c:v>
                </c:pt>
                <c:pt idx="61">
                  <c:v>0.43429200000000001</c:v>
                </c:pt>
                <c:pt idx="62">
                  <c:v>0.45049899999999998</c:v>
                </c:pt>
                <c:pt idx="63">
                  <c:v>0.473806</c:v>
                </c:pt>
                <c:pt idx="64">
                  <c:v>0.50094099999999997</c:v>
                </c:pt>
                <c:pt idx="65">
                  <c:v>0.53238099999999999</c:v>
                </c:pt>
                <c:pt idx="66">
                  <c:v>0.56618100000000005</c:v>
                </c:pt>
                <c:pt idx="67">
                  <c:v>0.59539799999999998</c:v>
                </c:pt>
                <c:pt idx="68">
                  <c:v>0.62333499999999997</c:v>
                </c:pt>
                <c:pt idx="69">
                  <c:v>0.64154500000000003</c:v>
                </c:pt>
                <c:pt idx="70">
                  <c:v>0.65638300000000005</c:v>
                </c:pt>
                <c:pt idx="71">
                  <c:v>0.65548499999999998</c:v>
                </c:pt>
                <c:pt idx="72">
                  <c:v>0.64164699999999997</c:v>
                </c:pt>
                <c:pt idx="73">
                  <c:v>0.60935700000000004</c:v>
                </c:pt>
                <c:pt idx="74">
                  <c:v>0.54712799999999995</c:v>
                </c:pt>
                <c:pt idx="75">
                  <c:v>0.46849200000000002</c:v>
                </c:pt>
                <c:pt idx="76">
                  <c:v>0.40467199999999998</c:v>
                </c:pt>
                <c:pt idx="77">
                  <c:v>0.38311099999999998</c:v>
                </c:pt>
                <c:pt idx="78">
                  <c:v>0.365537</c:v>
                </c:pt>
                <c:pt idx="79">
                  <c:v>0.37174299999999999</c:v>
                </c:pt>
                <c:pt idx="80">
                  <c:v>0.36898799999999998</c:v>
                </c:pt>
                <c:pt idx="81">
                  <c:v>0.36652899999999999</c:v>
                </c:pt>
                <c:pt idx="82">
                  <c:v>0.36674200000000001</c:v>
                </c:pt>
                <c:pt idx="83">
                  <c:v>0.36320400000000003</c:v>
                </c:pt>
                <c:pt idx="84">
                  <c:v>0.37069800000000003</c:v>
                </c:pt>
                <c:pt idx="85">
                  <c:v>0.36633900000000003</c:v>
                </c:pt>
                <c:pt idx="86">
                  <c:v>0.36392600000000003</c:v>
                </c:pt>
                <c:pt idx="87">
                  <c:v>0.36201899999999998</c:v>
                </c:pt>
                <c:pt idx="88">
                  <c:v>0.35895100000000002</c:v>
                </c:pt>
                <c:pt idx="89">
                  <c:v>0.36212499999999997</c:v>
                </c:pt>
                <c:pt idx="90">
                  <c:v>0.35768100000000003</c:v>
                </c:pt>
                <c:pt idx="91">
                  <c:v>0.36223300000000003</c:v>
                </c:pt>
                <c:pt idx="92">
                  <c:v>0.36233700000000002</c:v>
                </c:pt>
                <c:pt idx="93">
                  <c:v>0.363902</c:v>
                </c:pt>
                <c:pt idx="94">
                  <c:v>0.35966799999999999</c:v>
                </c:pt>
                <c:pt idx="95">
                  <c:v>0.35895300000000002</c:v>
                </c:pt>
                <c:pt idx="96">
                  <c:v>0.36147099999999999</c:v>
                </c:pt>
                <c:pt idx="97">
                  <c:v>0.35559299999999999</c:v>
                </c:pt>
                <c:pt idx="98">
                  <c:v>0.35946899999999998</c:v>
                </c:pt>
                <c:pt idx="99">
                  <c:v>0.35813200000000001</c:v>
                </c:pt>
                <c:pt idx="100">
                  <c:v>0.35953400000000002</c:v>
                </c:pt>
                <c:pt idx="101">
                  <c:v>0.35747499999999999</c:v>
                </c:pt>
                <c:pt idx="102">
                  <c:v>0.36028500000000002</c:v>
                </c:pt>
                <c:pt idx="103">
                  <c:v>0.35819000000000001</c:v>
                </c:pt>
                <c:pt idx="104">
                  <c:v>0.36041499999999999</c:v>
                </c:pt>
                <c:pt idx="105">
                  <c:v>0.35737600000000003</c:v>
                </c:pt>
                <c:pt idx="106">
                  <c:v>0.35989100000000002</c:v>
                </c:pt>
                <c:pt idx="107">
                  <c:v>0.36140600000000001</c:v>
                </c:pt>
                <c:pt idx="108">
                  <c:v>0.36068899999999998</c:v>
                </c:pt>
                <c:pt idx="109">
                  <c:v>0.35793599999999998</c:v>
                </c:pt>
                <c:pt idx="110">
                  <c:v>0.35988500000000001</c:v>
                </c:pt>
                <c:pt idx="111">
                  <c:v>0.35825299999999999</c:v>
                </c:pt>
                <c:pt idx="112">
                  <c:v>0.352217</c:v>
                </c:pt>
                <c:pt idx="113">
                  <c:v>0.35580899999999999</c:v>
                </c:pt>
                <c:pt idx="114">
                  <c:v>0.34744599999999998</c:v>
                </c:pt>
                <c:pt idx="115">
                  <c:v>0.35362700000000002</c:v>
                </c:pt>
                <c:pt idx="116">
                  <c:v>0.348941</c:v>
                </c:pt>
                <c:pt idx="117">
                  <c:v>0.34807100000000002</c:v>
                </c:pt>
                <c:pt idx="118">
                  <c:v>0.34972199999999998</c:v>
                </c:pt>
                <c:pt idx="119">
                  <c:v>0.34502100000000002</c:v>
                </c:pt>
                <c:pt idx="120">
                  <c:v>0.34102399999999999</c:v>
                </c:pt>
                <c:pt idx="121">
                  <c:v>0.35142400000000001</c:v>
                </c:pt>
                <c:pt idx="122">
                  <c:v>0.34211399999999997</c:v>
                </c:pt>
                <c:pt idx="123">
                  <c:v>0.34385700000000002</c:v>
                </c:pt>
                <c:pt idx="124">
                  <c:v>0.34339599999999998</c:v>
                </c:pt>
                <c:pt idx="125">
                  <c:v>0.34306999999999999</c:v>
                </c:pt>
                <c:pt idx="126">
                  <c:v>0.34578399999999998</c:v>
                </c:pt>
                <c:pt idx="127">
                  <c:v>0.33944299999999999</c:v>
                </c:pt>
                <c:pt idx="128">
                  <c:v>0.34189700000000001</c:v>
                </c:pt>
                <c:pt idx="129">
                  <c:v>0.34700700000000001</c:v>
                </c:pt>
                <c:pt idx="130">
                  <c:v>0.34164</c:v>
                </c:pt>
                <c:pt idx="131">
                  <c:v>0.339646</c:v>
                </c:pt>
                <c:pt idx="132">
                  <c:v>0.33764</c:v>
                </c:pt>
                <c:pt idx="133">
                  <c:v>0.338673</c:v>
                </c:pt>
                <c:pt idx="134">
                  <c:v>0.345526</c:v>
                </c:pt>
                <c:pt idx="135">
                  <c:v>0.34465699999999999</c:v>
                </c:pt>
                <c:pt idx="136">
                  <c:v>0.33777000000000001</c:v>
                </c:pt>
                <c:pt idx="137">
                  <c:v>0.34196399999999999</c:v>
                </c:pt>
                <c:pt idx="138">
                  <c:v>0.346026</c:v>
                </c:pt>
                <c:pt idx="139">
                  <c:v>0.34076699999999999</c:v>
                </c:pt>
                <c:pt idx="140">
                  <c:v>0.34664400000000001</c:v>
                </c:pt>
                <c:pt idx="141">
                  <c:v>0.34420800000000001</c:v>
                </c:pt>
                <c:pt idx="142">
                  <c:v>0.34296300000000002</c:v>
                </c:pt>
                <c:pt idx="143">
                  <c:v>0.34020699999999998</c:v>
                </c:pt>
                <c:pt idx="144">
                  <c:v>0.34034199999999998</c:v>
                </c:pt>
                <c:pt idx="145">
                  <c:v>0.34053099999999997</c:v>
                </c:pt>
                <c:pt idx="146">
                  <c:v>0.33829999999999999</c:v>
                </c:pt>
                <c:pt idx="147">
                  <c:v>0.33812900000000001</c:v>
                </c:pt>
                <c:pt idx="148">
                  <c:v>0.33583600000000002</c:v>
                </c:pt>
                <c:pt idx="149">
                  <c:v>0.34040999999999999</c:v>
                </c:pt>
                <c:pt idx="150">
                  <c:v>0.33296500000000001</c:v>
                </c:pt>
                <c:pt idx="151">
                  <c:v>0.334397</c:v>
                </c:pt>
                <c:pt idx="152">
                  <c:v>0.33184000000000002</c:v>
                </c:pt>
                <c:pt idx="153">
                  <c:v>0.33649099999999998</c:v>
                </c:pt>
                <c:pt idx="154">
                  <c:v>0.33601900000000001</c:v>
                </c:pt>
                <c:pt idx="155">
                  <c:v>0.33372200000000002</c:v>
                </c:pt>
                <c:pt idx="156">
                  <c:v>0.33323700000000001</c:v>
                </c:pt>
                <c:pt idx="157">
                  <c:v>0.33487699999999998</c:v>
                </c:pt>
                <c:pt idx="158">
                  <c:v>0.33862799999999998</c:v>
                </c:pt>
                <c:pt idx="159">
                  <c:v>0.336926</c:v>
                </c:pt>
                <c:pt idx="160">
                  <c:v>0.33835500000000002</c:v>
                </c:pt>
                <c:pt idx="161">
                  <c:v>0.331706</c:v>
                </c:pt>
                <c:pt idx="162">
                  <c:v>0.32995999999999998</c:v>
                </c:pt>
                <c:pt idx="163">
                  <c:v>0.33494699999999999</c:v>
                </c:pt>
                <c:pt idx="164">
                  <c:v>0.33871200000000001</c:v>
                </c:pt>
                <c:pt idx="165">
                  <c:v>0.33395900000000001</c:v>
                </c:pt>
                <c:pt idx="166">
                  <c:v>0.34010099999999999</c:v>
                </c:pt>
                <c:pt idx="167">
                  <c:v>0.336586</c:v>
                </c:pt>
                <c:pt idx="168">
                  <c:v>0.33456799999999998</c:v>
                </c:pt>
                <c:pt idx="169">
                  <c:v>0.33026100000000003</c:v>
                </c:pt>
                <c:pt idx="170">
                  <c:v>0.33322600000000002</c:v>
                </c:pt>
                <c:pt idx="171">
                  <c:v>0.32808799999999999</c:v>
                </c:pt>
                <c:pt idx="172">
                  <c:v>0.33271299999999998</c:v>
                </c:pt>
                <c:pt idx="173">
                  <c:v>0.33399800000000002</c:v>
                </c:pt>
                <c:pt idx="174">
                  <c:v>0.33163300000000001</c:v>
                </c:pt>
                <c:pt idx="175">
                  <c:v>0.33043899999999998</c:v>
                </c:pt>
                <c:pt idx="176">
                  <c:v>0.33085900000000001</c:v>
                </c:pt>
                <c:pt idx="177">
                  <c:v>0.33164199999999999</c:v>
                </c:pt>
                <c:pt idx="178">
                  <c:v>0.32879999999999998</c:v>
                </c:pt>
                <c:pt idx="179">
                  <c:v>0.332839</c:v>
                </c:pt>
                <c:pt idx="180">
                  <c:v>0.32874900000000001</c:v>
                </c:pt>
                <c:pt idx="181">
                  <c:v>0.32639099999999999</c:v>
                </c:pt>
                <c:pt idx="182">
                  <c:v>0.33358100000000002</c:v>
                </c:pt>
                <c:pt idx="183">
                  <c:v>0.33454</c:v>
                </c:pt>
                <c:pt idx="184">
                  <c:v>0.331789</c:v>
                </c:pt>
                <c:pt idx="185">
                  <c:v>0.33401599999999998</c:v>
                </c:pt>
                <c:pt idx="186">
                  <c:v>0.32826300000000003</c:v>
                </c:pt>
                <c:pt idx="187">
                  <c:v>0.32706800000000003</c:v>
                </c:pt>
                <c:pt idx="188">
                  <c:v>0.33348</c:v>
                </c:pt>
                <c:pt idx="189">
                  <c:v>0.327293</c:v>
                </c:pt>
                <c:pt idx="190">
                  <c:v>0.332092</c:v>
                </c:pt>
                <c:pt idx="191">
                  <c:v>0.33016299999999998</c:v>
                </c:pt>
                <c:pt idx="192">
                  <c:v>0.32799699999999998</c:v>
                </c:pt>
                <c:pt idx="193">
                  <c:v>0.328652</c:v>
                </c:pt>
                <c:pt idx="194">
                  <c:v>0.32431700000000002</c:v>
                </c:pt>
                <c:pt idx="195">
                  <c:v>0.329266</c:v>
                </c:pt>
                <c:pt idx="196">
                  <c:v>0.32963799999999999</c:v>
                </c:pt>
                <c:pt idx="197">
                  <c:v>0.33258599999999999</c:v>
                </c:pt>
                <c:pt idx="198">
                  <c:v>0.33016800000000002</c:v>
                </c:pt>
                <c:pt idx="199">
                  <c:v>0.33015099999999997</c:v>
                </c:pt>
                <c:pt idx="200">
                  <c:v>0.32483000000000001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0.40486389156128899</c:v>
                </c:pt>
                <c:pt idx="1">
                  <c:v>0.4054999901396294</c:v>
                </c:pt>
                <c:pt idx="2">
                  <c:v>0.40612564732118461</c:v>
                </c:pt>
                <c:pt idx="3">
                  <c:v>0.40673936013088186</c:v>
                </c:pt>
                <c:pt idx="4">
                  <c:v>0.40733948138359682</c:v>
                </c:pt>
                <c:pt idx="5">
                  <c:v>0.40792421722386513</c:v>
                </c:pt>
                <c:pt idx="6">
                  <c:v>0.4084916287700634</c:v>
                </c:pt>
                <c:pt idx="7">
                  <c:v>0.4090396400163131</c:v>
                </c:pt>
                <c:pt idx="8">
                  <c:v>0.40956605519703448</c:v>
                </c:pt>
                <c:pt idx="9">
                  <c:v>0.41006859036413573</c:v>
                </c:pt>
                <c:pt idx="10">
                  <c:v>0.41054492615136084</c:v>
                </c:pt>
                <c:pt idx="11">
                  <c:v>0.41099279182573228</c:v>
                </c:pt>
                <c:pt idx="12">
                  <c:v>0.41141009499265552</c:v>
                </c:pt>
                <c:pt idx="13">
                  <c:v>0.41179511695345999</c:v>
                </c:pt>
                <c:pt idx="14">
                  <c:v>0.41214680085945743</c:v>
                </c:pt>
                <c:pt idx="15">
                  <c:v>0.41246516844279979</c:v>
                </c:pt>
                <c:pt idx="16">
                  <c:v>0.41275191091131097</c:v>
                </c:pt>
                <c:pt idx="17">
                  <c:v>0.4130112097942632</c:v>
                </c:pt>
                <c:pt idx="18">
                  <c:v>0.41325085270725104</c:v>
                </c:pt>
                <c:pt idx="19">
                  <c:v>0.413483714958848</c:v>
                </c:pt>
                <c:pt idx="20">
                  <c:v>0.41372967754387108</c:v>
                </c:pt>
                <c:pt idx="21">
                  <c:v>0.41401804138008996</c:v>
                </c:pt>
                <c:pt idx="22">
                  <c:v>0.41439047202728668</c:v>
                </c:pt>
                <c:pt idx="23">
                  <c:v>0.41490446382761587</c:v>
                </c:pt>
                <c:pt idx="24">
                  <c:v>0.41563724338309466</c:v>
                </c:pt>
                <c:pt idx="25">
                  <c:v>0.41668993738956706</c:v>
                </c:pt>
                <c:pt idx="26">
                  <c:v>0.41819171025747681</c:v>
                </c:pt>
                <c:pt idx="27">
                  <c:v>0.42030343869843367</c:v>
                </c:pt>
                <c:pt idx="28">
                  <c:v>0.42322034572156214</c:v>
                </c:pt>
                <c:pt idx="29">
                  <c:v>0.4271728842757585</c:v>
                </c:pt>
                <c:pt idx="30">
                  <c:v>0.43242506655941115</c:v>
                </c:pt>
                <c:pt idx="31">
                  <c:v>0.43926940887885357</c:v>
                </c:pt>
                <c:pt idx="32">
                  <c:v>0.44801773501895359</c:v>
                </c:pt>
                <c:pt idx="33">
                  <c:v>0.45898728040248571</c:v>
                </c:pt>
                <c:pt idx="34">
                  <c:v>0.47248188131148011</c:v>
                </c:pt>
                <c:pt idx="35">
                  <c:v>0.48876851729122306</c:v>
                </c:pt>
                <c:pt idx="36">
                  <c:v>0.50805007670000446</c:v>
                </c:pt>
                <c:pt idx="37">
                  <c:v>0.53043588508048645</c:v>
                </c:pt>
                <c:pt idx="38">
                  <c:v>0.5559121975098853</c:v>
                </c:pt>
                <c:pt idx="39">
                  <c:v>0.58431540727312103</c:v>
                </c:pt>
                <c:pt idx="40">
                  <c:v>0.61531099522145483</c:v>
                </c:pt>
                <c:pt idx="41">
                  <c:v>0.64838066945857398</c:v>
                </c:pt>
                <c:pt idx="42">
                  <c:v>0.68281611661508512</c:v>
                </c:pt>
                <c:pt idx="43">
                  <c:v>0.71770065666220539</c:v>
                </c:pt>
                <c:pt idx="44">
                  <c:v>0.75180782265901991</c:v>
                </c:pt>
                <c:pt idx="45">
                  <c:v>0.78324895908020553</c:v>
                </c:pt>
                <c:pt idx="46">
                  <c:v>0.80867731966023848</c:v>
                </c:pt>
                <c:pt idx="47">
                  <c:v>0.82226203603846992</c:v>
                </c:pt>
                <c:pt idx="48">
                  <c:v>0.81569672761567036</c:v>
                </c:pt>
                <c:pt idx="49">
                  <c:v>0.78117073604747744</c:v>
                </c:pt>
                <c:pt idx="50">
                  <c:v>0.71729824668611231</c:v>
                </c:pt>
                <c:pt idx="51">
                  <c:v>0.63368374063279509</c:v>
                </c:pt>
                <c:pt idx="52">
                  <c:v>0.54847436037059216</c:v>
                </c:pt>
                <c:pt idx="53">
                  <c:v>0.47912068362034421</c:v>
                </c:pt>
                <c:pt idx="54">
                  <c:v>0.43387892164761266</c:v>
                </c:pt>
                <c:pt idx="55">
                  <c:v>0.41073783972902406</c:v>
                </c:pt>
                <c:pt idx="56">
                  <c:v>0.40261180604264918</c:v>
                </c:pt>
                <c:pt idx="57">
                  <c:v>0.40288789335833036</c:v>
                </c:pt>
                <c:pt idx="58">
                  <c:v>0.40772127647620088</c:v>
                </c:pt>
                <c:pt idx="59">
                  <c:v>0.41564302895521915</c:v>
                </c:pt>
                <c:pt idx="60">
                  <c:v>0.42642384566975283</c:v>
                </c:pt>
                <c:pt idx="61">
                  <c:v>0.44026094465121285</c:v>
                </c:pt>
                <c:pt idx="62">
                  <c:v>0.45738956387535779</c:v>
                </c:pt>
                <c:pt idx="63">
                  <c:v>0.47791860412531623</c:v>
                </c:pt>
                <c:pt idx="64">
                  <c:v>0.50174654101464844</c:v>
                </c:pt>
                <c:pt idx="65">
                  <c:v>0.52850568540221188</c:v>
                </c:pt>
                <c:pt idx="66">
                  <c:v>0.55752204813556905</c:v>
                </c:pt>
                <c:pt idx="67">
                  <c:v>0.58776396995968616</c:v>
                </c:pt>
                <c:pt idx="68">
                  <c:v>0.61766673659798865</c:v>
                </c:pt>
                <c:pt idx="69">
                  <c:v>0.64457870542121321</c:v>
                </c:pt>
                <c:pt idx="70">
                  <c:v>0.66369323912465594</c:v>
                </c:pt>
                <c:pt idx="71">
                  <c:v>0.66736813376456328</c:v>
                </c:pt>
                <c:pt idx="72">
                  <c:v>0.64726853431625697</c:v>
                </c:pt>
                <c:pt idx="73">
                  <c:v>0.60059409105375627</c:v>
                </c:pt>
                <c:pt idx="74">
                  <c:v>0.53588244437129928</c:v>
                </c:pt>
                <c:pt idx="75">
                  <c:v>0.47059397695034716</c:v>
                </c:pt>
                <c:pt idx="76">
                  <c:v>0.42039196499098719</c:v>
                </c:pt>
                <c:pt idx="77">
                  <c:v>0.39043698533290377</c:v>
                </c:pt>
                <c:pt idx="78">
                  <c:v>0.37633923997471425</c:v>
                </c:pt>
                <c:pt idx="79">
                  <c:v>0.37089223691877338</c:v>
                </c:pt>
                <c:pt idx="80">
                  <c:v>0.36891668240796899</c:v>
                </c:pt>
                <c:pt idx="81">
                  <c:v>0.36799225683909853</c:v>
                </c:pt>
                <c:pt idx="82">
                  <c:v>0.36731323625407097</c:v>
                </c:pt>
                <c:pt idx="83">
                  <c:v>0.3666812413226252</c:v>
                </c:pt>
                <c:pt idx="84">
                  <c:v>0.36605932124598511</c:v>
                </c:pt>
                <c:pt idx="85">
                  <c:v>0.36544207131315892</c:v>
                </c:pt>
                <c:pt idx="86">
                  <c:v>0.36482874774255297</c:v>
                </c:pt>
                <c:pt idx="87">
                  <c:v>0.36421919549284032</c:v>
                </c:pt>
                <c:pt idx="88">
                  <c:v>0.36361343054384165</c:v>
                </c:pt>
                <c:pt idx="89">
                  <c:v>0.36301168791962435</c:v>
                </c:pt>
                <c:pt idx="90">
                  <c:v>0.36241456573035891</c:v>
                </c:pt>
                <c:pt idx="91">
                  <c:v>0.36182325517743991</c:v>
                </c:pt>
                <c:pt idx="92">
                  <c:v>0.3612398807233374</c:v>
                </c:pt>
                <c:pt idx="93">
                  <c:v>0.36066796973407311</c:v>
                </c:pt>
                <c:pt idx="94">
                  <c:v>0.36011304884986772</c:v>
                </c:pt>
                <c:pt idx="95">
                  <c:v>0.3595833201865008</c:v>
                </c:pt>
                <c:pt idx="96">
                  <c:v>0.35909029958370059</c:v>
                </c:pt>
                <c:pt idx="97">
                  <c:v>0.35864920371792819</c:v>
                </c:pt>
                <c:pt idx="98">
                  <c:v>0.35827876853649626</c:v>
                </c:pt>
                <c:pt idx="99">
                  <c:v>0.35800010342019284</c:v>
                </c:pt>
                <c:pt idx="100">
                  <c:v>0.35783419116253956</c:v>
                </c:pt>
                <c:pt idx="101">
                  <c:v>0.35779780470389233</c:v>
                </c:pt>
                <c:pt idx="102">
                  <c:v>0.35789798704029602</c:v>
                </c:pt>
                <c:pt idx="103">
                  <c:v>0.35812583233119361</c:v>
                </c:pt>
                <c:pt idx="104">
                  <c:v>0.35845100365391291</c:v>
                </c:pt>
                <c:pt idx="105">
                  <c:v>0.35881897508285193</c:v>
                </c:pt>
                <c:pt idx="106">
                  <c:v>0.35915304260303699</c:v>
                </c:pt>
                <c:pt idx="107">
                  <c:v>0.35936240122392621</c:v>
                </c:pt>
                <c:pt idx="108">
                  <c:v>0.35935597835882627</c:v>
                </c:pt>
                <c:pt idx="109">
                  <c:v>0.35905961498419509</c:v>
                </c:pt>
                <c:pt idx="110">
                  <c:v>0.35843237730828104</c:v>
                </c:pt>
                <c:pt idx="111">
                  <c:v>0.35747717203732787</c:v>
                </c:pt>
                <c:pt idx="112">
                  <c:v>0.3562419924675076</c:v>
                </c:pt>
                <c:pt idx="113">
                  <c:v>0.35481085368054743</c:v>
                </c:pt>
                <c:pt idx="114">
                  <c:v>0.35328679483289827</c:v>
                </c:pt>
                <c:pt idx="115">
                  <c:v>0.35177186238278185</c:v>
                </c:pt>
                <c:pt idx="116">
                  <c:v>0.35034967258562955</c:v>
                </c:pt>
                <c:pt idx="117">
                  <c:v>0.3490747786576231</c:v>
                </c:pt>
                <c:pt idx="118">
                  <c:v>0.34797037257840902</c:v>
                </c:pt>
                <c:pt idx="119">
                  <c:v>0.34703307371324349</c:v>
                </c:pt>
                <c:pt idx="120">
                  <c:v>0.34624178077542694</c:v>
                </c:pt>
                <c:pt idx="121">
                  <c:v>0.34556723597865763</c:v>
                </c:pt>
                <c:pt idx="122">
                  <c:v>0.3449798117346658</c:v>
                </c:pt>
                <c:pt idx="123">
                  <c:v>0.34445441665435256</c:v>
                </c:pt>
                <c:pt idx="124">
                  <c:v>0.34397267197510673</c:v>
                </c:pt>
                <c:pt idx="125">
                  <c:v>0.34352325891672586</c:v>
                </c:pt>
                <c:pt idx="126">
                  <c:v>0.34310153359215717</c:v>
                </c:pt>
                <c:pt idx="127">
                  <c:v>0.34270929227330249</c:v>
                </c:pt>
                <c:pt idx="128">
                  <c:v>0.34235511120469581</c:v>
                </c:pt>
                <c:pt idx="129">
                  <c:v>0.34205507848453343</c:v>
                </c:pt>
                <c:pt idx="130">
                  <c:v>0.34183304369814682</c:v>
                </c:pt>
                <c:pt idx="131">
                  <c:v>0.34171888993341559</c:v>
                </c:pt>
                <c:pt idx="132">
                  <c:v>0.34174314532015593</c:v>
                </c:pt>
                <c:pt idx="133">
                  <c:v>0.34192701397061831</c:v>
                </c:pt>
                <c:pt idx="134">
                  <c:v>0.3422689536059621</c:v>
                </c:pt>
                <c:pt idx="135">
                  <c:v>0.34273187435198876</c:v>
                </c:pt>
                <c:pt idx="136">
                  <c:v>0.34323743621544506</c:v>
                </c:pt>
                <c:pt idx="137">
                  <c:v>0.34367369491206684</c:v>
                </c:pt>
                <c:pt idx="138">
                  <c:v>0.34391812182220616</c:v>
                </c:pt>
                <c:pt idx="139">
                  <c:v>0.34387075715577303</c:v>
                </c:pt>
                <c:pt idx="140">
                  <c:v>0.34348559344361945</c:v>
                </c:pt>
                <c:pt idx="141">
                  <c:v>0.34278672726051007</c:v>
                </c:pt>
                <c:pt idx="142">
                  <c:v>0.34186145342715213</c:v>
                </c:pt>
                <c:pt idx="143">
                  <c:v>0.34083285004244945</c:v>
                </c:pt>
                <c:pt idx="144">
                  <c:v>0.33982364764456113</c:v>
                </c:pt>
                <c:pt idx="145">
                  <c:v>0.33892597853909129</c:v>
                </c:pt>
                <c:pt idx="146">
                  <c:v>0.33818689814590169</c:v>
                </c:pt>
                <c:pt idx="147">
                  <c:v>0.33761096823548958</c:v>
                </c:pt>
                <c:pt idx="148">
                  <c:v>0.33717399533591541</c:v>
                </c:pt>
                <c:pt idx="149">
                  <c:v>0.3368395355773397</c:v>
                </c:pt>
                <c:pt idx="150">
                  <c:v>0.33657178545857513</c:v>
                </c:pt>
                <c:pt idx="151">
                  <c:v>0.3363424133369714</c:v>
                </c:pt>
                <c:pt idx="152">
                  <c:v>0.33613214461963437</c:v>
                </c:pt>
                <c:pt idx="153">
                  <c:v>0.33592932532045383</c:v>
                </c:pt>
                <c:pt idx="154">
                  <c:v>0.33572752827078839</c:v>
                </c:pt>
                <c:pt idx="155">
                  <c:v>0.33552341936690638</c:v>
                </c:pt>
                <c:pt idx="156">
                  <c:v>0.33531529743133959</c:v>
                </c:pt>
                <c:pt idx="157">
                  <c:v>0.33510225710387626</c:v>
                </c:pt>
                <c:pt idx="158">
                  <c:v>0.33488377107602296</c:v>
                </c:pt>
                <c:pt idx="159">
                  <c:v>0.33465950374742148</c:v>
                </c:pt>
                <c:pt idx="160">
                  <c:v>0.33442923431819477</c:v>
                </c:pt>
                <c:pt idx="161">
                  <c:v>0.33419282517070137</c:v>
                </c:pt>
                <c:pt idx="162">
                  <c:v>0.3339502068512466</c:v>
                </c:pt>
                <c:pt idx="163">
                  <c:v>0.33370136851702903</c:v>
                </c:pt>
                <c:pt idx="164">
                  <c:v>0.33344635009386864</c:v>
                </c:pt>
                <c:pt idx="165">
                  <c:v>0.33318523508085784</c:v>
                </c:pt>
                <c:pt idx="166">
                  <c:v>0.33291814378916729</c:v>
                </c:pt>
                <c:pt idx="167">
                  <c:v>0.33264522702563903</c:v>
                </c:pt>
                <c:pt idx="168">
                  <c:v>0.33236666026794742</c:v>
                </c:pt>
                <c:pt idx="169">
                  <c:v>0.3320826383669146</c:v>
                </c:pt>
                <c:pt idx="170">
                  <c:v>0.3317933707923631</c:v>
                </c:pt>
                <c:pt idx="171">
                  <c:v>0.33149907742135526</c:v>
                </c:pt>
                <c:pt idx="172">
                  <c:v>0.33119998485371804</c:v>
                </c:pt>
                <c:pt idx="173">
                  <c:v>0.33089632322937307</c:v>
                </c:pt>
                <c:pt idx="174">
                  <c:v>0.33058832351478551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0.40486388663877593</c:v>
                </c:pt>
                <c:pt idx="1">
                  <c:v>0.40549998005796339</c:v>
                </c:pt>
                <c:pt idx="2">
                  <c:v>0.40612562696472931</c:v>
                </c:pt>
                <c:pt idx="3">
                  <c:v>0.40673931960836324</c:v>
                </c:pt>
                <c:pt idx="4">
                  <c:v>0.40733940185650008</c:v>
                </c:pt>
                <c:pt idx="5">
                  <c:v>0.40792406335234327</c:v>
                </c:pt>
                <c:pt idx="6">
                  <c:v>0.4084913352581096</c:v>
                </c:pt>
                <c:pt idx="7">
                  <c:v>0.40903908804340694</c:v>
                </c:pt>
                <c:pt idx="8">
                  <c:v>0.40956503182357118</c:v>
                </c:pt>
                <c:pt idx="9">
                  <c:v>0.41006671978982823</c:v>
                </c:pt>
                <c:pt idx="10">
                  <c:v>0.41054155529534814</c:v>
                </c:pt>
                <c:pt idx="11">
                  <c:v>0.41098680316290809</c:v>
                </c:pt>
                <c:pt idx="12">
                  <c:v>0.41139960575451989</c:v>
                </c:pt>
                <c:pt idx="13">
                  <c:v>0.41177700428441688</c:v>
                </c:pt>
                <c:pt idx="14">
                  <c:v>0.41211596575802645</c:v>
                </c:pt>
                <c:pt idx="15">
                  <c:v>0.41241341577594937</c:v>
                </c:pt>
                <c:pt idx="16">
                  <c:v>0.41266627725052835</c:v>
                </c:pt>
                <c:pt idx="17">
                  <c:v>0.41287151484334145</c:v>
                </c:pt>
                <c:pt idx="18">
                  <c:v>0.41302618464899765</c:v>
                </c:pt>
                <c:pt idx="19">
                  <c:v>0.41312748833290752</c:v>
                </c:pt>
                <c:pt idx="20">
                  <c:v>0.41317283059267645</c:v>
                </c:pt>
                <c:pt idx="21">
                  <c:v>0.41315987847432606</c:v>
                </c:pt>
                <c:pt idx="22">
                  <c:v>0.41308662076043645</c:v>
                </c:pt>
                <c:pt idx="23">
                  <c:v>0.4129514253856531</c:v>
                </c:pt>
                <c:pt idx="24">
                  <c:v>0.41275309265504012</c:v>
                </c:pt>
                <c:pt idx="25">
                  <c:v>0.41249090196981791</c:v>
                </c:pt>
                <c:pt idx="26">
                  <c:v>0.4121646498250619</c:v>
                </c:pt>
                <c:pt idx="27">
                  <c:v>0.41177467704812798</c:v>
                </c:pt>
                <c:pt idx="28">
                  <c:v>0.41132188359634037</c:v>
                </c:pt>
                <c:pt idx="29">
                  <c:v>0.41080772971567336</c:v>
                </c:pt>
                <c:pt idx="30">
                  <c:v>0.4102342228527675</c:v>
                </c:pt>
                <c:pt idx="31">
                  <c:v>0.4096038903722965</c:v>
                </c:pt>
                <c:pt idx="32">
                  <c:v>0.4089197388130828</c:v>
                </c:pt>
                <c:pt idx="33">
                  <c:v>0.40818520106789719</c:v>
                </c:pt>
                <c:pt idx="34">
                  <c:v>0.40740407344339058</c:v>
                </c:pt>
                <c:pt idx="35">
                  <c:v>0.40658044500490464</c:v>
                </c:pt>
                <c:pt idx="36">
                  <c:v>0.40571862190453495</c:v>
                </c:pt>
                <c:pt idx="37">
                  <c:v>0.40482304951321729</c:v>
                </c:pt>
                <c:pt idx="38">
                  <c:v>0.40389823512832751</c:v>
                </c:pt>
                <c:pt idx="39">
                  <c:v>0.4029486738220367</c:v>
                </c:pt>
                <c:pt idx="40">
                  <c:v>0.40197877965969186</c:v>
                </c:pt>
                <c:pt idx="41">
                  <c:v>0.40099282408751263</c:v>
                </c:pt>
                <c:pt idx="42">
                  <c:v>0.39999488280462037</c:v>
                </c:pt>
                <c:pt idx="43">
                  <c:v>0.39898879193507664</c:v>
                </c:pt>
                <c:pt idx="44">
                  <c:v>0.3979781138362391</c:v>
                </c:pt>
                <c:pt idx="45">
                  <c:v>0.39696611244849073</c:v>
                </c:pt>
                <c:pt idx="46">
                  <c:v>0.395955737728103</c:v>
                </c:pt>
                <c:pt idx="47">
                  <c:v>0.39494961842087056</c:v>
                </c:pt>
                <c:pt idx="48">
                  <c:v>0.3939500622325105</c:v>
                </c:pt>
                <c:pt idx="49">
                  <c:v>0.39295906232934391</c:v>
                </c:pt>
                <c:pt idx="50">
                  <c:v>0.39197830905131387</c:v>
                </c:pt>
                <c:pt idx="51">
                  <c:v>0.39100920572760767</c:v>
                </c:pt>
                <c:pt idx="52">
                  <c:v>0.39005288754028278</c:v>
                </c:pt>
                <c:pt idx="53">
                  <c:v>0.38911024247040732</c:v>
                </c:pt>
                <c:pt idx="54">
                  <c:v>0.38818193347228513</c:v>
                </c:pt>
                <c:pt idx="55">
                  <c:v>0.38726842114384458</c:v>
                </c:pt>
                <c:pt idx="56">
                  <c:v>0.38636998628662361</c:v>
                </c:pt>
                <c:pt idx="57">
                  <c:v>0.38548675187037301</c:v>
                </c:pt>
                <c:pt idx="58">
                  <c:v>0.384618704030386</c:v>
                </c:pt>
                <c:pt idx="59">
                  <c:v>0.38376571182723235</c:v>
                </c:pt>
                <c:pt idx="60">
                  <c:v>0.38292754558697994</c:v>
                </c:pt>
                <c:pt idx="61">
                  <c:v>0.38210389371471548</c:v>
                </c:pt>
                <c:pt idx="62">
                  <c:v>0.38129437793553994</c:v>
                </c:pt>
                <c:pt idx="63">
                  <c:v>0.38049856696607892</c:v>
                </c:pt>
                <c:pt idx="64">
                  <c:v>0.37971598865715644</c:v>
                </c:pt>
                <c:pt idx="65">
                  <c:v>0.37894614067604038</c:v>
                </c:pt>
                <c:pt idx="66">
                  <c:v>0.37818849981605074</c:v>
                </c:pt>
                <c:pt idx="67">
                  <c:v>0.37744253003375627</c:v>
                </c:pt>
                <c:pt idx="68">
                  <c:v>0.37670768932080967</c:v>
                </c:pt>
                <c:pt idx="69">
                  <c:v>0.37598343551986935</c:v>
                </c:pt>
                <c:pt idx="70">
                  <c:v>0.37526923119308703</c:v>
                </c:pt>
                <c:pt idx="71">
                  <c:v>0.37456454764817598</c:v>
                </c:pt>
                <c:pt idx="72">
                  <c:v>0.3738688682218686</c:v>
                </c:pt>
                <c:pt idx="73">
                  <c:v>0.37318169091421266</c:v>
                </c:pt>
                <c:pt idx="74">
                  <c:v>0.37250253046012421</c:v>
                </c:pt>
                <c:pt idx="75">
                  <c:v>0.3718309199172925</c:v>
                </c:pt>
                <c:pt idx="76">
                  <c:v>0.37116641184217508</c:v>
                </c:pt>
                <c:pt idx="77">
                  <c:v>0.37050857911866575</c:v>
                </c:pt>
                <c:pt idx="78">
                  <c:v>0.36985701549718686</c:v>
                </c:pt>
                <c:pt idx="79">
                  <c:v>0.36921133589554961</c:v>
                </c:pt>
                <c:pt idx="80">
                  <c:v>0.36857117650701515</c:v>
                </c:pt>
                <c:pt idx="81">
                  <c:v>0.36793619475558059</c:v>
                </c:pt>
                <c:pt idx="82">
                  <c:v>0.36730606913363212</c:v>
                </c:pt>
                <c:pt idx="83">
                  <c:v>0.36668049895273552</c:v>
                </c:pt>
                <c:pt idx="84">
                  <c:v>0.36605920403444769</c:v>
                </c:pt>
                <c:pt idx="85">
                  <c:v>0.36544192436461143</c:v>
                </c:pt>
                <c:pt idx="86">
                  <c:v>0.36482841973159591</c:v>
                </c:pt>
                <c:pt idx="87">
                  <c:v>0.3642184693663319</c:v>
                </c:pt>
                <c:pt idx="88">
                  <c:v>0.36361187159973218</c:v>
                </c:pt>
                <c:pt idx="89">
                  <c:v>0.3630084435511306</c:v>
                </c:pt>
                <c:pt idx="90">
                  <c:v>0.3624080208596866</c:v>
                </c:pt>
                <c:pt idx="91">
                  <c:v>0.36181045746924645</c:v>
                </c:pt>
                <c:pt idx="92">
                  <c:v>0.36121562547587766</c:v>
                </c:pt>
                <c:pt idx="93">
                  <c:v>0.36062341504617157</c:v>
                </c:pt>
                <c:pt idx="94">
                  <c:v>0.36003373441338771</c:v>
                </c:pt>
                <c:pt idx="95">
                  <c:v>0.35944650995755822</c:v>
                </c:pt>
                <c:pt idx="96">
                  <c:v>0.35886168637473076</c:v>
                </c:pt>
                <c:pt idx="97">
                  <c:v>0.35827922693956366</c:v>
                </c:pt>
                <c:pt idx="98">
                  <c:v>0.3576991138644382</c:v>
                </c:pt>
                <c:pt idx="99">
                  <c:v>0.35712134875707618</c:v>
                </c:pt>
                <c:pt idx="100">
                  <c:v>0.35654595317728338</c:v>
                </c:pt>
                <c:pt idx="101">
                  <c:v>0.35597296929181471</c:v>
                </c:pt>
                <c:pt idx="102">
                  <c:v>0.3554024606244171</c:v>
                </c:pt>
                <c:pt idx="103">
                  <c:v>0.35483451289577062</c:v>
                </c:pt>
                <c:pt idx="104">
                  <c:v>0.35426923494524815</c:v>
                </c:pt>
                <c:pt idx="105">
                  <c:v>0.35370675972307025</c:v>
                </c:pt>
                <c:pt idx="106">
                  <c:v>0.35314724533747055</c:v>
                </c:pt>
                <c:pt idx="107">
                  <c:v>0.35259087613683704</c:v>
                </c:pt>
                <c:pt idx="108">
                  <c:v>0.35203786380139923</c:v>
                </c:pt>
                <c:pt idx="109">
                  <c:v>0.3514884484128501</c:v>
                </c:pt>
                <c:pt idx="110">
                  <c:v>0.35094289946330764</c:v>
                </c:pt>
                <c:pt idx="111">
                  <c:v>0.35040151675727094</c:v>
                </c:pt>
                <c:pt idx="112">
                  <c:v>0.34986463115178751</c:v>
                </c:pt>
                <c:pt idx="113">
                  <c:v>0.34933260507107378</c:v>
                </c:pt>
                <c:pt idx="114">
                  <c:v>0.34880583272258031</c:v>
                </c:pt>
                <c:pt idx="115">
                  <c:v>0.34828473993230374</c:v>
                </c:pt>
                <c:pt idx="116">
                  <c:v>0.34776978350852827</c:v>
                </c:pt>
                <c:pt idx="117">
                  <c:v>0.34726145003574843</c:v>
                </c:pt>
                <c:pt idx="118">
                  <c:v>0.34676025399508303</c:v>
                </c:pt>
                <c:pt idx="119">
                  <c:v>0.34626673510499262</c:v>
                </c:pt>
                <c:pt idx="120">
                  <c:v>0.34578145477763278</c:v>
                </c:pt>
                <c:pt idx="121">
                  <c:v>0.34530499159294203</c:v>
                </c:pt>
                <c:pt idx="122">
                  <c:v>0.34483793570579307</c:v>
                </c:pt>
                <c:pt idx="123">
                  <c:v>0.34438088212244466</c:v>
                </c:pt>
                <c:pt idx="124">
                  <c:v>0.34393442281212266</c:v>
                </c:pt>
                <c:pt idx="125">
                  <c:v>0.34349913765852702</c:v>
                </c:pt>
                <c:pt idx="126">
                  <c:v>0.34307558430455032</c:v>
                </c:pt>
                <c:pt idx="127">
                  <c:v>0.34266428700093976</c:v>
                </c:pt>
                <c:pt idx="128">
                  <c:v>0.34226572463456273</c:v>
                </c:pt>
                <c:pt idx="129">
                  <c:v>0.34188031818178255</c:v>
                </c:pt>
                <c:pt idx="130">
                  <c:v>0.34150841790354597</c:v>
                </c:pt>
                <c:pt idx="131">
                  <c:v>0.3411502906663369</c:v>
                </c:pt>
                <c:pt idx="132">
                  <c:v>0.34080610783147641</c:v>
                </c:pt>
                <c:pt idx="133">
                  <c:v>0.34047593419813738</c:v>
                </c:pt>
                <c:pt idx="134">
                  <c:v>0.34015971850666993</c:v>
                </c:pt>
                <c:pt idx="135">
                  <c:v>0.33985728600289627</c:v>
                </c:pt>
                <c:pt idx="136">
                  <c:v>0.33956833352686372</c:v>
                </c:pt>
                <c:pt idx="137">
                  <c:v>0.33929242751929678</c:v>
                </c:pt>
                <c:pt idx="138">
                  <c:v>0.33902900523663015</c:v>
                </c:pt>
                <c:pt idx="139">
                  <c:v>0.33877737933515401</c:v>
                </c:pt>
                <c:pt idx="140">
                  <c:v>0.33853674583373372</c:v>
                </c:pt>
                <c:pt idx="141">
                  <c:v>0.33830619530273354</c:v>
                </c:pt>
                <c:pt idx="142">
                  <c:v>0.33808472696597036</c:v>
                </c:pt>
                <c:pt idx="143">
                  <c:v>0.33787126525519373</c:v>
                </c:pt>
                <c:pt idx="144">
                  <c:v>0.3376646782344509</c:v>
                </c:pt>
                <c:pt idx="145">
                  <c:v>0.33746379722442776</c:v>
                </c:pt>
                <c:pt idx="146">
                  <c:v>0.33726743691096517</c:v>
                </c:pt>
                <c:pt idx="147">
                  <c:v>0.33707441522008375</c:v>
                </c:pt>
                <c:pt idx="148">
                  <c:v>0.33688357228258081</c:v>
                </c:pt>
                <c:pt idx="149">
                  <c:v>0.33669378788943516</c:v>
                </c:pt>
                <c:pt idx="150">
                  <c:v>0.33650399694672639</c:v>
                </c:pt>
                <c:pt idx="151">
                  <c:v>0.33631320256553221</c:v>
                </c:pt>
                <c:pt idx="152">
                  <c:v>0.33612048655760013</c:v>
                </c:pt>
                <c:pt idx="153">
                  <c:v>0.33592501724128643</c:v>
                </c:pt>
                <c:pt idx="154">
                  <c:v>0.33572605458549587</c:v>
                </c:pt>
                <c:pt idx="155">
                  <c:v>0.33552295282542349</c:v>
                </c:pt>
                <c:pt idx="156">
                  <c:v>0.33531516076844148</c:v>
                </c:pt>
                <c:pt idx="157">
                  <c:v>0.33510222006951168</c:v>
                </c:pt>
                <c:pt idx="158">
                  <c:v>0.33488376179320434</c:v>
                </c:pt>
                <c:pt idx="159">
                  <c:v>0.33465950159558533</c:v>
                </c:pt>
                <c:pt idx="160">
                  <c:v>0.33442923385694867</c:v>
                </c:pt>
                <c:pt idx="161">
                  <c:v>0.33419282507929093</c:v>
                </c:pt>
                <c:pt idx="162">
                  <c:v>0.33395020683449916</c:v>
                </c:pt>
                <c:pt idx="163">
                  <c:v>0.3337013685141928</c:v>
                </c:pt>
                <c:pt idx="164">
                  <c:v>0.33344635009342466</c:v>
                </c:pt>
                <c:pt idx="165">
                  <c:v>0.33318523508079362</c:v>
                </c:pt>
                <c:pt idx="166">
                  <c:v>0.33291814378915868</c:v>
                </c:pt>
                <c:pt idx="167">
                  <c:v>0.33264522702563798</c:v>
                </c:pt>
                <c:pt idx="168">
                  <c:v>0.33236666026794731</c:v>
                </c:pt>
                <c:pt idx="169">
                  <c:v>0.3320826383669146</c:v>
                </c:pt>
                <c:pt idx="170">
                  <c:v>0.3317933707923631</c:v>
                </c:pt>
                <c:pt idx="171">
                  <c:v>0.33149907742135526</c:v>
                </c:pt>
                <c:pt idx="172">
                  <c:v>0.33119998485371804</c:v>
                </c:pt>
                <c:pt idx="173">
                  <c:v>0.33089632322937307</c:v>
                </c:pt>
                <c:pt idx="174">
                  <c:v>0.33058832351478551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0.39371299999999998</c:v>
                </c:pt>
                <c:pt idx="1">
                  <c:v>0.39179000000000003</c:v>
                </c:pt>
                <c:pt idx="2">
                  <c:v>0.38999299999999998</c:v>
                </c:pt>
                <c:pt idx="3">
                  <c:v>0.39484000000000002</c:v>
                </c:pt>
                <c:pt idx="4">
                  <c:v>0.396036</c:v>
                </c:pt>
                <c:pt idx="5">
                  <c:v>0.39396700000000001</c:v>
                </c:pt>
                <c:pt idx="6">
                  <c:v>0.39612900000000001</c:v>
                </c:pt>
                <c:pt idx="7">
                  <c:v>0.39521899999999999</c:v>
                </c:pt>
                <c:pt idx="8">
                  <c:v>0.39562700000000001</c:v>
                </c:pt>
                <c:pt idx="9">
                  <c:v>0.39506200000000002</c:v>
                </c:pt>
                <c:pt idx="10">
                  <c:v>0.39966099999999999</c:v>
                </c:pt>
                <c:pt idx="11">
                  <c:v>0.39545999999999998</c:v>
                </c:pt>
                <c:pt idx="12">
                  <c:v>0.398648</c:v>
                </c:pt>
                <c:pt idx="13">
                  <c:v>0.391181</c:v>
                </c:pt>
                <c:pt idx="14">
                  <c:v>0.39789400000000003</c:v>
                </c:pt>
                <c:pt idx="15">
                  <c:v>0.40043499999999999</c:v>
                </c:pt>
                <c:pt idx="16">
                  <c:v>0.39933800000000003</c:v>
                </c:pt>
                <c:pt idx="17">
                  <c:v>0.39882499999999999</c:v>
                </c:pt>
                <c:pt idx="18">
                  <c:v>0.39924199999999999</c:v>
                </c:pt>
                <c:pt idx="19">
                  <c:v>0.40609099999999998</c:v>
                </c:pt>
                <c:pt idx="20">
                  <c:v>0.40586100000000003</c:v>
                </c:pt>
                <c:pt idx="21">
                  <c:v>0.40313700000000002</c:v>
                </c:pt>
                <c:pt idx="22">
                  <c:v>0.40810200000000002</c:v>
                </c:pt>
                <c:pt idx="23">
                  <c:v>0.40860000000000002</c:v>
                </c:pt>
                <c:pt idx="24">
                  <c:v>0.40699200000000002</c:v>
                </c:pt>
                <c:pt idx="25">
                  <c:v>0.409416</c:v>
                </c:pt>
                <c:pt idx="26">
                  <c:v>0.41434300000000002</c:v>
                </c:pt>
                <c:pt idx="27">
                  <c:v>0.418568</c:v>
                </c:pt>
                <c:pt idx="28">
                  <c:v>0.425479</c:v>
                </c:pt>
                <c:pt idx="29">
                  <c:v>0.43105599999999999</c:v>
                </c:pt>
                <c:pt idx="30">
                  <c:v>0.43880999999999998</c:v>
                </c:pt>
                <c:pt idx="31">
                  <c:v>0.44368200000000002</c:v>
                </c:pt>
                <c:pt idx="32">
                  <c:v>0.45070500000000002</c:v>
                </c:pt>
                <c:pt idx="33">
                  <c:v>0.46527099999999999</c:v>
                </c:pt>
                <c:pt idx="34">
                  <c:v>0.47531499999999999</c:v>
                </c:pt>
                <c:pt idx="35">
                  <c:v>0.49242000000000002</c:v>
                </c:pt>
                <c:pt idx="36">
                  <c:v>0.51594899999999999</c:v>
                </c:pt>
                <c:pt idx="37">
                  <c:v>0.54735500000000004</c:v>
                </c:pt>
                <c:pt idx="38">
                  <c:v>0.58358299999999996</c:v>
                </c:pt>
                <c:pt idx="39">
                  <c:v>0.62313399999999997</c:v>
                </c:pt>
                <c:pt idx="40">
                  <c:v>0.67283499999999996</c:v>
                </c:pt>
                <c:pt idx="41">
                  <c:v>0.71194000000000002</c:v>
                </c:pt>
                <c:pt idx="42">
                  <c:v>0.747749</c:v>
                </c:pt>
                <c:pt idx="43">
                  <c:v>0.77409399999999995</c:v>
                </c:pt>
                <c:pt idx="44">
                  <c:v>0.78835599999999995</c:v>
                </c:pt>
                <c:pt idx="45">
                  <c:v>0.79451899999999998</c:v>
                </c:pt>
                <c:pt idx="46">
                  <c:v>0.79119799999999996</c:v>
                </c:pt>
                <c:pt idx="47">
                  <c:v>0.77642100000000003</c:v>
                </c:pt>
                <c:pt idx="48">
                  <c:v>0.75141800000000003</c:v>
                </c:pt>
                <c:pt idx="49">
                  <c:v>0.69644700000000004</c:v>
                </c:pt>
                <c:pt idx="50">
                  <c:v>0.59322799999999998</c:v>
                </c:pt>
                <c:pt idx="51">
                  <c:v>0.487348</c:v>
                </c:pt>
                <c:pt idx="52">
                  <c:v>0.42073100000000002</c:v>
                </c:pt>
                <c:pt idx="53">
                  <c:v>0.394843</c:v>
                </c:pt>
                <c:pt idx="54">
                  <c:v>0.39311699999999999</c:v>
                </c:pt>
                <c:pt idx="55">
                  <c:v>0.392596</c:v>
                </c:pt>
                <c:pt idx="56">
                  <c:v>0.39566200000000001</c:v>
                </c:pt>
                <c:pt idx="57">
                  <c:v>0.39946999999999999</c:v>
                </c:pt>
                <c:pt idx="58">
                  <c:v>0.40336100000000003</c:v>
                </c:pt>
                <c:pt idx="59">
                  <c:v>0.41652899999999998</c:v>
                </c:pt>
                <c:pt idx="60">
                  <c:v>0.427373</c:v>
                </c:pt>
                <c:pt idx="61">
                  <c:v>0.44551000000000002</c:v>
                </c:pt>
                <c:pt idx="62">
                  <c:v>0.47547600000000001</c:v>
                </c:pt>
                <c:pt idx="63">
                  <c:v>0.49938700000000003</c:v>
                </c:pt>
                <c:pt idx="64">
                  <c:v>0.53349599999999997</c:v>
                </c:pt>
                <c:pt idx="65">
                  <c:v>0.56858699999999995</c:v>
                </c:pt>
                <c:pt idx="66">
                  <c:v>0.59806599999999999</c:v>
                </c:pt>
                <c:pt idx="67">
                  <c:v>0.62413700000000005</c:v>
                </c:pt>
                <c:pt idx="68">
                  <c:v>0.645756</c:v>
                </c:pt>
                <c:pt idx="69">
                  <c:v>0.65708699999999998</c:v>
                </c:pt>
                <c:pt idx="70">
                  <c:v>0.65067600000000003</c:v>
                </c:pt>
                <c:pt idx="71">
                  <c:v>0.63164100000000001</c:v>
                </c:pt>
                <c:pt idx="72">
                  <c:v>0.58577699999999999</c:v>
                </c:pt>
                <c:pt idx="73">
                  <c:v>0.50573999999999997</c:v>
                </c:pt>
                <c:pt idx="74">
                  <c:v>0.42368299999999998</c:v>
                </c:pt>
                <c:pt idx="75">
                  <c:v>0.37570700000000001</c:v>
                </c:pt>
                <c:pt idx="76">
                  <c:v>0.36747099999999999</c:v>
                </c:pt>
                <c:pt idx="77">
                  <c:v>0.36272799999999999</c:v>
                </c:pt>
                <c:pt idx="78">
                  <c:v>0.36317300000000002</c:v>
                </c:pt>
                <c:pt idx="79">
                  <c:v>0.35389700000000002</c:v>
                </c:pt>
                <c:pt idx="80">
                  <c:v>0.356908</c:v>
                </c:pt>
                <c:pt idx="81">
                  <c:v>0.35401700000000003</c:v>
                </c:pt>
                <c:pt idx="82">
                  <c:v>0.35521000000000003</c:v>
                </c:pt>
                <c:pt idx="83">
                  <c:v>0.35413099999999997</c:v>
                </c:pt>
                <c:pt idx="84">
                  <c:v>0.35545300000000002</c:v>
                </c:pt>
                <c:pt idx="85">
                  <c:v>0.35314600000000002</c:v>
                </c:pt>
                <c:pt idx="86">
                  <c:v>0.35265600000000003</c:v>
                </c:pt>
                <c:pt idx="87">
                  <c:v>0.36091400000000001</c:v>
                </c:pt>
                <c:pt idx="88">
                  <c:v>0.35131000000000001</c:v>
                </c:pt>
                <c:pt idx="89">
                  <c:v>0.35098400000000002</c:v>
                </c:pt>
                <c:pt idx="90">
                  <c:v>0.35432799999999998</c:v>
                </c:pt>
                <c:pt idx="91">
                  <c:v>0.351192</c:v>
                </c:pt>
                <c:pt idx="92">
                  <c:v>0.35342400000000002</c:v>
                </c:pt>
                <c:pt idx="93">
                  <c:v>0.35128900000000002</c:v>
                </c:pt>
                <c:pt idx="94">
                  <c:v>0.34831000000000001</c:v>
                </c:pt>
                <c:pt idx="95">
                  <c:v>0.35054200000000002</c:v>
                </c:pt>
                <c:pt idx="96">
                  <c:v>0.34648800000000002</c:v>
                </c:pt>
                <c:pt idx="97">
                  <c:v>0.349657</c:v>
                </c:pt>
                <c:pt idx="98">
                  <c:v>0.35453299999999999</c:v>
                </c:pt>
                <c:pt idx="99">
                  <c:v>0.351767</c:v>
                </c:pt>
                <c:pt idx="100">
                  <c:v>0.35239300000000001</c:v>
                </c:pt>
                <c:pt idx="101">
                  <c:v>0.34719299999999997</c:v>
                </c:pt>
                <c:pt idx="102">
                  <c:v>0.35259299999999999</c:v>
                </c:pt>
                <c:pt idx="103">
                  <c:v>0.35081899999999999</c:v>
                </c:pt>
                <c:pt idx="104">
                  <c:v>0.354383</c:v>
                </c:pt>
                <c:pt idx="105">
                  <c:v>0.35317199999999999</c:v>
                </c:pt>
                <c:pt idx="106">
                  <c:v>0.35885899999999998</c:v>
                </c:pt>
                <c:pt idx="107">
                  <c:v>0.35638300000000001</c:v>
                </c:pt>
                <c:pt idx="108">
                  <c:v>0.35267199999999999</c:v>
                </c:pt>
                <c:pt idx="109">
                  <c:v>0.35185699999999998</c:v>
                </c:pt>
                <c:pt idx="110">
                  <c:v>0.349051</c:v>
                </c:pt>
                <c:pt idx="111">
                  <c:v>0.35238799999999998</c:v>
                </c:pt>
                <c:pt idx="112">
                  <c:v>0.34710000000000002</c:v>
                </c:pt>
                <c:pt idx="113">
                  <c:v>0.34568900000000002</c:v>
                </c:pt>
                <c:pt idx="114">
                  <c:v>0.338694</c:v>
                </c:pt>
                <c:pt idx="115">
                  <c:v>0.33748699999999998</c:v>
                </c:pt>
                <c:pt idx="116">
                  <c:v>0.33659699999999998</c:v>
                </c:pt>
                <c:pt idx="117">
                  <c:v>0.32882400000000001</c:v>
                </c:pt>
                <c:pt idx="118">
                  <c:v>0.33508900000000003</c:v>
                </c:pt>
                <c:pt idx="119">
                  <c:v>0.33623199999999998</c:v>
                </c:pt>
                <c:pt idx="120">
                  <c:v>0.33220499999999997</c:v>
                </c:pt>
                <c:pt idx="121">
                  <c:v>0.33144600000000002</c:v>
                </c:pt>
                <c:pt idx="122">
                  <c:v>0.33768999999999999</c:v>
                </c:pt>
                <c:pt idx="123">
                  <c:v>0.33564699999999997</c:v>
                </c:pt>
                <c:pt idx="124">
                  <c:v>0.337976</c:v>
                </c:pt>
                <c:pt idx="125">
                  <c:v>0.331397</c:v>
                </c:pt>
                <c:pt idx="126">
                  <c:v>0.33386399999999999</c:v>
                </c:pt>
                <c:pt idx="127">
                  <c:v>0.33465200000000001</c:v>
                </c:pt>
                <c:pt idx="128">
                  <c:v>0.33495000000000003</c:v>
                </c:pt>
                <c:pt idx="129">
                  <c:v>0.33408100000000002</c:v>
                </c:pt>
                <c:pt idx="130">
                  <c:v>0.33106000000000002</c:v>
                </c:pt>
                <c:pt idx="131">
                  <c:v>0.332675</c:v>
                </c:pt>
                <c:pt idx="132">
                  <c:v>0.32710099999999998</c:v>
                </c:pt>
                <c:pt idx="133">
                  <c:v>0.33105000000000001</c:v>
                </c:pt>
                <c:pt idx="134">
                  <c:v>0.33691599999999999</c:v>
                </c:pt>
                <c:pt idx="135">
                  <c:v>0.33927200000000002</c:v>
                </c:pt>
                <c:pt idx="136">
                  <c:v>0.33399899999999999</c:v>
                </c:pt>
                <c:pt idx="137">
                  <c:v>0.33706799999999998</c:v>
                </c:pt>
                <c:pt idx="138">
                  <c:v>0.334841</c:v>
                </c:pt>
                <c:pt idx="139">
                  <c:v>0.33569700000000002</c:v>
                </c:pt>
                <c:pt idx="140">
                  <c:v>0.33630900000000002</c:v>
                </c:pt>
                <c:pt idx="141">
                  <c:v>0.33590500000000001</c:v>
                </c:pt>
                <c:pt idx="142">
                  <c:v>0.332314</c:v>
                </c:pt>
                <c:pt idx="143">
                  <c:v>0.33050400000000002</c:v>
                </c:pt>
                <c:pt idx="144">
                  <c:v>0.32721800000000001</c:v>
                </c:pt>
                <c:pt idx="145">
                  <c:v>0.33205499999999999</c:v>
                </c:pt>
                <c:pt idx="146">
                  <c:v>0.32658500000000001</c:v>
                </c:pt>
                <c:pt idx="147">
                  <c:v>0.32509399999999999</c:v>
                </c:pt>
                <c:pt idx="148">
                  <c:v>0.326874</c:v>
                </c:pt>
                <c:pt idx="149">
                  <c:v>0.32905499999999999</c:v>
                </c:pt>
                <c:pt idx="150">
                  <c:v>0.332258</c:v>
                </c:pt>
                <c:pt idx="151">
                  <c:v>0.32974999999999999</c:v>
                </c:pt>
                <c:pt idx="152">
                  <c:v>0.32721699999999998</c:v>
                </c:pt>
                <c:pt idx="153">
                  <c:v>0.32414700000000002</c:v>
                </c:pt>
                <c:pt idx="154">
                  <c:v>0.322714</c:v>
                </c:pt>
                <c:pt idx="155">
                  <c:v>0.328463</c:v>
                </c:pt>
                <c:pt idx="156">
                  <c:v>0.32221499999999997</c:v>
                </c:pt>
                <c:pt idx="157">
                  <c:v>0.32540999999999998</c:v>
                </c:pt>
                <c:pt idx="158">
                  <c:v>0.327712</c:v>
                </c:pt>
                <c:pt idx="159">
                  <c:v>0.32438400000000001</c:v>
                </c:pt>
                <c:pt idx="160">
                  <c:v>0.32680999999999999</c:v>
                </c:pt>
                <c:pt idx="161">
                  <c:v>0.32516800000000001</c:v>
                </c:pt>
                <c:pt idx="162">
                  <c:v>0.32361800000000002</c:v>
                </c:pt>
                <c:pt idx="163">
                  <c:v>0.32856999999999997</c:v>
                </c:pt>
                <c:pt idx="164">
                  <c:v>0.32352700000000001</c:v>
                </c:pt>
                <c:pt idx="165">
                  <c:v>0.32240400000000002</c:v>
                </c:pt>
                <c:pt idx="166">
                  <c:v>0.32364500000000002</c:v>
                </c:pt>
                <c:pt idx="167">
                  <c:v>0.31968999999999997</c:v>
                </c:pt>
                <c:pt idx="168">
                  <c:v>0.32771400000000001</c:v>
                </c:pt>
                <c:pt idx="169">
                  <c:v>0.32455800000000001</c:v>
                </c:pt>
                <c:pt idx="170">
                  <c:v>0.32462000000000002</c:v>
                </c:pt>
                <c:pt idx="171">
                  <c:v>0.31985999999999998</c:v>
                </c:pt>
                <c:pt idx="172">
                  <c:v>0.322662</c:v>
                </c:pt>
                <c:pt idx="173">
                  <c:v>0.32027699999999998</c:v>
                </c:pt>
                <c:pt idx="174">
                  <c:v>0.32150600000000001</c:v>
                </c:pt>
                <c:pt idx="175">
                  <c:v>0.31901200000000002</c:v>
                </c:pt>
                <c:pt idx="176">
                  <c:v>0.320355</c:v>
                </c:pt>
                <c:pt idx="177">
                  <c:v>0.323351</c:v>
                </c:pt>
                <c:pt idx="178">
                  <c:v>0.32094</c:v>
                </c:pt>
                <c:pt idx="179">
                  <c:v>0.32487500000000002</c:v>
                </c:pt>
                <c:pt idx="180">
                  <c:v>0.32516899999999999</c:v>
                </c:pt>
                <c:pt idx="181">
                  <c:v>0.323322</c:v>
                </c:pt>
                <c:pt idx="182">
                  <c:v>0.322573</c:v>
                </c:pt>
                <c:pt idx="183">
                  <c:v>0.321519</c:v>
                </c:pt>
                <c:pt idx="184">
                  <c:v>0.316745</c:v>
                </c:pt>
                <c:pt idx="185">
                  <c:v>0.31690200000000002</c:v>
                </c:pt>
                <c:pt idx="186">
                  <c:v>0.32203799999999999</c:v>
                </c:pt>
                <c:pt idx="187">
                  <c:v>0.31800200000000001</c:v>
                </c:pt>
                <c:pt idx="188">
                  <c:v>0.32162000000000002</c:v>
                </c:pt>
                <c:pt idx="189">
                  <c:v>0.320274</c:v>
                </c:pt>
                <c:pt idx="190">
                  <c:v>0.32211099999999998</c:v>
                </c:pt>
                <c:pt idx="191">
                  <c:v>0.31823600000000002</c:v>
                </c:pt>
                <c:pt idx="192">
                  <c:v>0.31414799999999998</c:v>
                </c:pt>
                <c:pt idx="193">
                  <c:v>0.31619199999999997</c:v>
                </c:pt>
                <c:pt idx="194">
                  <c:v>0.32151600000000002</c:v>
                </c:pt>
                <c:pt idx="195">
                  <c:v>0.31349700000000003</c:v>
                </c:pt>
                <c:pt idx="196">
                  <c:v>0.32051099999999999</c:v>
                </c:pt>
                <c:pt idx="197">
                  <c:v>0.31715500000000002</c:v>
                </c:pt>
                <c:pt idx="198">
                  <c:v>0.31733099999999997</c:v>
                </c:pt>
                <c:pt idx="199">
                  <c:v>0.31819500000000001</c:v>
                </c:pt>
                <c:pt idx="200">
                  <c:v>0.31813900000000001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0.38943055849996089</c:v>
                </c:pt>
                <c:pt idx="1">
                  <c:v>0.39026025856939639</c:v>
                </c:pt>
                <c:pt idx="2">
                  <c:v>0.39107668984879168</c:v>
                </c:pt>
                <c:pt idx="3">
                  <c:v>0.39187799508139193</c:v>
                </c:pt>
                <c:pt idx="4">
                  <c:v>0.39266215133807064</c:v>
                </c:pt>
                <c:pt idx="5">
                  <c:v>0.39342697206026256</c:v>
                </c:pt>
                <c:pt idx="6">
                  <c:v>0.3941701162127435</c:v>
                </c:pt>
                <c:pt idx="7">
                  <c:v>0.39488910816809869</c:v>
                </c:pt>
                <c:pt idx="8">
                  <c:v>0.39558137369153618</c:v>
                </c:pt>
                <c:pt idx="9">
                  <c:v>0.39624429991010235</c:v>
                </c:pt>
                <c:pt idx="10">
                  <c:v>0.39687533068238784</c:v>
                </c:pt>
                <c:pt idx="11">
                  <c:v>0.39747211359914275</c:v>
                </c:pt>
                <c:pt idx="12">
                  <c:v>0.39803272118267274</c:v>
                </c:pt>
                <c:pt idx="13">
                  <c:v>0.39855597685664085</c:v>
                </c:pt>
                <c:pt idx="14">
                  <c:v>0.39904192586339848</c:v>
                </c:pt>
                <c:pt idx="15">
                  <c:v>0.39949250209102538</c:v>
                </c:pt>
                <c:pt idx="16">
                  <c:v>0.39991245277324022</c:v>
                </c:pt>
                <c:pt idx="17">
                  <c:v>0.40031059253892082</c:v>
                </c:pt>
                <c:pt idx="18">
                  <c:v>0.40070146369613702</c:v>
                </c:pt>
                <c:pt idx="19">
                  <c:v>0.40110747731259783</c:v>
                </c:pt>
                <c:pt idx="20">
                  <c:v>0.40156159503360245</c:v>
                </c:pt>
                <c:pt idx="21">
                  <c:v>0.40211057946860501</c:v>
                </c:pt>
                <c:pt idx="22">
                  <c:v>0.40281878621133338</c:v>
                </c:pt>
                <c:pt idx="23">
                  <c:v>0.40377238902682444</c:v>
                </c:pt>
                <c:pt idx="24">
                  <c:v>0.40508381979484931</c:v>
                </c:pt>
                <c:pt idx="25">
                  <c:v>0.40689606892041946</c:v>
                </c:pt>
                <c:pt idx="26">
                  <c:v>0.40938633839043426</c:v>
                </c:pt>
                <c:pt idx="27">
                  <c:v>0.41276838388512666</c:v>
                </c:pt>
                <c:pt idx="28">
                  <c:v>0.41729274739005823</c:v>
                </c:pt>
                <c:pt idx="29">
                  <c:v>0.42324399744307062</c:v>
                </c:pt>
                <c:pt idx="30">
                  <c:v>0.43093409453808756</c:v>
                </c:pt>
                <c:pt idx="31">
                  <c:v>0.44069111799111799</c:v>
                </c:pt>
                <c:pt idx="32">
                  <c:v>0.45284285476512004</c:v>
                </c:pt>
                <c:pt idx="33">
                  <c:v>0.46769517322455012</c:v>
                </c:pt>
                <c:pt idx="34">
                  <c:v>0.48550567689714152</c:v>
                </c:pt>
                <c:pt idx="35">
                  <c:v>0.50645381914582277</c:v>
                </c:pt>
                <c:pt idx="36">
                  <c:v>0.53060939351767455</c:v>
                </c:pt>
                <c:pt idx="37">
                  <c:v>0.55790200110166266</c:v>
                </c:pt>
                <c:pt idx="38">
                  <c:v>0.58809459455035951</c:v>
                </c:pt>
                <c:pt idx="39">
                  <c:v>0.62076416035198478</c:v>
                </c:pt>
                <c:pt idx="40">
                  <c:v>0.65529056613308267</c:v>
                </c:pt>
                <c:pt idx="41">
                  <c:v>0.69084474442920907</c:v>
                </c:pt>
                <c:pt idx="42">
                  <c:v>0.72633365949727302</c:v>
                </c:pt>
                <c:pt idx="43">
                  <c:v>0.76018250494764628</c:v>
                </c:pt>
                <c:pt idx="44">
                  <c:v>0.78975936039571459</c:v>
                </c:pt>
                <c:pt idx="45">
                  <c:v>0.8104153652120184</c:v>
                </c:pt>
                <c:pt idx="46">
                  <c:v>0.81486386756797691</c:v>
                </c:pt>
                <c:pt idx="47">
                  <c:v>0.79460550125877361</c:v>
                </c:pt>
                <c:pt idx="48">
                  <c:v>0.74457467571118041</c:v>
                </c:pt>
                <c:pt idx="49">
                  <c:v>0.66883406397113543</c:v>
                </c:pt>
                <c:pt idx="50">
                  <c:v>0.58187072490656722</c:v>
                </c:pt>
                <c:pt idx="51">
                  <c:v>0.50236813510873024</c:v>
                </c:pt>
                <c:pt idx="52">
                  <c:v>0.44365930549716598</c:v>
                </c:pt>
                <c:pt idx="53">
                  <c:v>0.40869831392993805</c:v>
                </c:pt>
                <c:pt idx="54">
                  <c:v>0.39246704005326644</c:v>
                </c:pt>
                <c:pt idx="55">
                  <c:v>0.387778459534592</c:v>
                </c:pt>
                <c:pt idx="56">
                  <c:v>0.38932949699378611</c:v>
                </c:pt>
                <c:pt idx="57">
                  <c:v>0.39455694042948641</c:v>
                </c:pt>
                <c:pt idx="58">
                  <c:v>0.40276689843319941</c:v>
                </c:pt>
                <c:pt idx="59">
                  <c:v>0.41412066020420313</c:v>
                </c:pt>
                <c:pt idx="60">
                  <c:v>0.4290284991259754</c:v>
                </c:pt>
                <c:pt idx="61">
                  <c:v>0.44786454088135652</c:v>
                </c:pt>
                <c:pt idx="62">
                  <c:v>0.47081993014049628</c:v>
                </c:pt>
                <c:pt idx="63">
                  <c:v>0.49780013207235235</c:v>
                </c:pt>
                <c:pt idx="64">
                  <c:v>0.52834124572907015</c:v>
                </c:pt>
                <c:pt idx="65">
                  <c:v>0.5615323169495221</c:v>
                </c:pt>
                <c:pt idx="66">
                  <c:v>0.59587268247223357</c:v>
                </c:pt>
                <c:pt idx="67">
                  <c:v>0.62885265888598141</c:v>
                </c:pt>
                <c:pt idx="68">
                  <c:v>0.65601035059874313</c:v>
                </c:pt>
                <c:pt idx="69">
                  <c:v>0.66991044900037833</c:v>
                </c:pt>
                <c:pt idx="70">
                  <c:v>0.66112477944893389</c:v>
                </c:pt>
                <c:pt idx="71">
                  <c:v>0.62350481134890123</c:v>
                </c:pt>
                <c:pt idx="72">
                  <c:v>0.56141920673624413</c:v>
                </c:pt>
                <c:pt idx="73">
                  <c:v>0.49095961264486288</c:v>
                </c:pt>
                <c:pt idx="74">
                  <c:v>0.43094477131464926</c:v>
                </c:pt>
                <c:pt idx="75">
                  <c:v>0.39152188873041571</c:v>
                </c:pt>
                <c:pt idx="76">
                  <c:v>0.37124544321618597</c:v>
                </c:pt>
                <c:pt idx="77">
                  <c:v>0.36288047208626228</c:v>
                </c:pt>
                <c:pt idx="78">
                  <c:v>0.35989320521653784</c:v>
                </c:pt>
                <c:pt idx="79">
                  <c:v>0.35872669690088843</c:v>
                </c:pt>
                <c:pt idx="80">
                  <c:v>0.3580321535004089</c:v>
                </c:pt>
                <c:pt idx="81">
                  <c:v>0.35743478241195553</c:v>
                </c:pt>
                <c:pt idx="82">
                  <c:v>0.35685626266259568</c:v>
                </c:pt>
                <c:pt idx="83">
                  <c:v>0.3562839462663594</c:v>
                </c:pt>
                <c:pt idx="84">
                  <c:v>0.35571606872785355</c:v>
                </c:pt>
                <c:pt idx="85">
                  <c:v>0.35515227163140911</c:v>
                </c:pt>
                <c:pt idx="86">
                  <c:v>0.35459240603818132</c:v>
                </c:pt>
                <c:pt idx="87">
                  <c:v>0.35403647510783687</c:v>
                </c:pt>
                <c:pt idx="88">
                  <c:v>0.35348474381650885</c:v>
                </c:pt>
                <c:pt idx="89">
                  <c:v>0.35293795028162572</c:v>
                </c:pt>
                <c:pt idx="90">
                  <c:v>0.35239766234914449</c:v>
                </c:pt>
                <c:pt idx="91">
                  <c:v>0.35186684105496735</c:v>
                </c:pt>
                <c:pt idx="92">
                  <c:v>0.35135066937315779</c:v>
                </c:pt>
                <c:pt idx="93">
                  <c:v>0.35085767100016835</c:v>
                </c:pt>
                <c:pt idx="94">
                  <c:v>0.35040106025583517</c:v>
                </c:pt>
                <c:pt idx="95">
                  <c:v>0.35000011276974186</c:v>
                </c:pt>
                <c:pt idx="96">
                  <c:v>0.34968112444019495</c:v>
                </c:pt>
                <c:pt idx="97">
                  <c:v>0.34947726403108703</c:v>
                </c:pt>
                <c:pt idx="98">
                  <c:v>0.34942640907444456</c:v>
                </c:pt>
                <c:pt idx="99">
                  <c:v>0.34956603955146176</c:v>
                </c:pt>
                <c:pt idx="100">
                  <c:v>0.3499246511234389</c:v>
                </c:pt>
                <c:pt idx="101">
                  <c:v>0.35051011043750818</c:v>
                </c:pt>
                <c:pt idx="102">
                  <c:v>0.35129690136929659</c:v>
                </c:pt>
                <c:pt idx="103">
                  <c:v>0.35221594440549203</c:v>
                </c:pt>
                <c:pt idx="104">
                  <c:v>0.35315183048648552</c:v>
                </c:pt>
                <c:pt idx="105">
                  <c:v>0.35395188428322089</c:v>
                </c:pt>
                <c:pt idx="106">
                  <c:v>0.35444874895532669</c:v>
                </c:pt>
                <c:pt idx="107">
                  <c:v>0.3544934381812288</c:v>
                </c:pt>
                <c:pt idx="108">
                  <c:v>0.35399065975939903</c:v>
                </c:pt>
                <c:pt idx="109">
                  <c:v>0.35292522402885568</c:v>
                </c:pt>
                <c:pt idx="110">
                  <c:v>0.35136967028318966</c:v>
                </c:pt>
                <c:pt idx="111">
                  <c:v>0.34946914462569584</c:v>
                </c:pt>
                <c:pt idx="112">
                  <c:v>0.34740779953980877</c:v>
                </c:pt>
                <c:pt idx="113">
                  <c:v>0.34536775537350667</c:v>
                </c:pt>
                <c:pt idx="114">
                  <c:v>0.34349372398742817</c:v>
                </c:pt>
                <c:pt idx="115">
                  <c:v>0.34187297442069192</c:v>
                </c:pt>
                <c:pt idx="116">
                  <c:v>0.34053349419233125</c:v>
                </c:pt>
                <c:pt idx="117">
                  <c:v>0.3394564962892811</c:v>
                </c:pt>
                <c:pt idx="118">
                  <c:v>0.33859571278345457</c:v>
                </c:pt>
                <c:pt idx="119">
                  <c:v>0.33789602724592294</c:v>
                </c:pt>
                <c:pt idx="120">
                  <c:v>0.33730677406423731</c:v>
                </c:pt>
                <c:pt idx="121">
                  <c:v>0.33678848007183187</c:v>
                </c:pt>
                <c:pt idx="122">
                  <c:v>0.33631436102719048</c:v>
                </c:pt>
                <c:pt idx="123">
                  <c:v>0.33586894291109382</c:v>
                </c:pt>
                <c:pt idx="124">
                  <c:v>0.33544603874086037</c:v>
                </c:pt>
                <c:pt idx="125">
                  <c:v>0.33504757024829984</c:v>
                </c:pt>
                <c:pt idx="126">
                  <c:v>0.33468381454383456</c:v>
                </c:pt>
                <c:pt idx="127">
                  <c:v>0.33437469103758855</c:v>
                </c:pt>
                <c:pt idx="128">
                  <c:v>0.33415063278324908</c:v>
                </c:pt>
                <c:pt idx="129">
                  <c:v>0.33405054562607372</c:v>
                </c:pt>
                <c:pt idx="130">
                  <c:v>0.33411397982878599</c:v>
                </c:pt>
                <c:pt idx="131">
                  <c:v>0.33436597450647471</c:v>
                </c:pt>
                <c:pt idx="132">
                  <c:v>0.33479680622766345</c:v>
                </c:pt>
                <c:pt idx="133">
                  <c:v>0.33534422078905418</c:v>
                </c:pt>
                <c:pt idx="134">
                  <c:v>0.33588949396873857</c:v>
                </c:pt>
                <c:pt idx="135">
                  <c:v>0.33627662815998816</c:v>
                </c:pt>
                <c:pt idx="136">
                  <c:v>0.33635427935212314</c:v>
                </c:pt>
                <c:pt idx="137">
                  <c:v>0.33602639454070587</c:v>
                </c:pt>
                <c:pt idx="138">
                  <c:v>0.33528876562642945</c:v>
                </c:pt>
                <c:pt idx="139">
                  <c:v>0.33423253322088109</c:v>
                </c:pt>
                <c:pt idx="140">
                  <c:v>0.33301177724945352</c:v>
                </c:pt>
                <c:pt idx="141">
                  <c:v>0.33179096044967671</c:v>
                </c:pt>
                <c:pt idx="142">
                  <c:v>0.33069693344440648</c:v>
                </c:pt>
                <c:pt idx="143">
                  <c:v>0.32979439871747362</c:v>
                </c:pt>
                <c:pt idx="144">
                  <c:v>0.32908873362615471</c:v>
                </c:pt>
                <c:pt idx="145">
                  <c:v>0.32854663782636334</c:v>
                </c:pt>
                <c:pt idx="146">
                  <c:v>0.32812046404932926</c:v>
                </c:pt>
                <c:pt idx="147">
                  <c:v>0.32776599701911463</c:v>
                </c:pt>
                <c:pt idx="148">
                  <c:v>0.32745056769039571</c:v>
                </c:pt>
                <c:pt idx="149">
                  <c:v>0.32715368748594764</c:v>
                </c:pt>
                <c:pt idx="150">
                  <c:v>0.32686408726887928</c:v>
                </c:pt>
                <c:pt idx="151">
                  <c:v>0.3265761842914896</c:v>
                </c:pt>
                <c:pt idx="152">
                  <c:v>0.32628739716306404</c:v>
                </c:pt>
                <c:pt idx="153">
                  <c:v>0.32599654213202867</c:v>
                </c:pt>
                <c:pt idx="154">
                  <c:v>0.32570303004933504</c:v>
                </c:pt>
                <c:pt idx="155">
                  <c:v>0.32540651862598047</c:v>
                </c:pt>
                <c:pt idx="156">
                  <c:v>0.32510677912810232</c:v>
                </c:pt>
                <c:pt idx="157">
                  <c:v>0.32480364943812218</c:v>
                </c:pt>
                <c:pt idx="158">
                  <c:v>0.3244970173117715</c:v>
                </c:pt>
                <c:pt idx="159">
                  <c:v>0.32418681284514139</c:v>
                </c:pt>
                <c:pt idx="160">
                  <c:v>0.32387300339276076</c:v>
                </c:pt>
                <c:pt idx="161">
                  <c:v>0.32355558908277138</c:v>
                </c:pt>
                <c:pt idx="162">
                  <c:v>0.32323459853471226</c:v>
                </c:pt>
                <c:pt idx="163">
                  <c:v>0.32291008475491112</c:v>
                </c:pt>
                <c:pt idx="164">
                  <c:v>0.32258212125477237</c:v>
                </c:pt>
                <c:pt idx="165">
                  <c:v>0.32225079843668791</c:v>
                </c:pt>
                <c:pt idx="166">
                  <c:v>0.32191622027852795</c:v>
                </c:pt>
                <c:pt idx="167">
                  <c:v>0.32157850133357535</c:v>
                </c:pt>
                <c:pt idx="168">
                  <c:v>0.32123776405082249</c:v>
                </c:pt>
                <c:pt idx="169">
                  <c:v>0.32089413641105868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0.38943054776914138</c:v>
                </c:pt>
                <c:pt idx="1">
                  <c:v>0.39026023679150867</c:v>
                </c:pt>
                <c:pt idx="2">
                  <c:v>0.39107664628613342</c:v>
                </c:pt>
                <c:pt idx="3">
                  <c:v>0.39187790919413212</c:v>
                </c:pt>
                <c:pt idx="4">
                  <c:v>0.3926619844370946</c:v>
                </c:pt>
                <c:pt idx="5">
                  <c:v>0.39342665238814267</c:v>
                </c:pt>
                <c:pt idx="6">
                  <c:v>0.39416951272785306</c:v>
                </c:pt>
                <c:pt idx="7">
                  <c:v>0.39488798526107999</c:v>
                </c:pt>
                <c:pt idx="8">
                  <c:v>0.39557931430937227</c:v>
                </c:pt>
                <c:pt idx="9">
                  <c:v>0.39624057731455953</c:v>
                </c:pt>
                <c:pt idx="10">
                  <c:v>0.39686869828538579</c:v>
                </c:pt>
                <c:pt idx="11">
                  <c:v>0.39746046668347279</c:v>
                </c:pt>
                <c:pt idx="12">
                  <c:v>0.39801256227002813</c:v>
                </c:pt>
                <c:pt idx="13">
                  <c:v>0.39852158631386642</c:v>
                </c:pt>
                <c:pt idx="14">
                  <c:v>0.39898409938925972</c:v>
                </c:pt>
                <c:pt idx="15">
                  <c:v>0.39939666576621868</c:v>
                </c:pt>
                <c:pt idx="16">
                  <c:v>0.39975590411703776</c:v>
                </c:pt>
                <c:pt idx="17">
                  <c:v>0.40005854393710483</c:v>
                </c:pt>
                <c:pt idx="18">
                  <c:v>0.40030148671651217</c:v>
                </c:pt>
                <c:pt idx="19">
                  <c:v>0.40048187051952788</c:v>
                </c:pt>
                <c:pt idx="20">
                  <c:v>0.40059713625510729</c:v>
                </c:pt>
                <c:pt idx="21">
                  <c:v>0.40064509358204697</c:v>
                </c:pt>
                <c:pt idx="22">
                  <c:v>0.40062398411903921</c:v>
                </c:pt>
                <c:pt idx="23">
                  <c:v>0.40053253945513551</c:v>
                </c:pt>
                <c:pt idx="24">
                  <c:v>0.40037003140928462</c:v>
                </c:pt>
                <c:pt idx="25">
                  <c:v>0.40013631209102085</c:v>
                </c:pt>
                <c:pt idx="26">
                  <c:v>0.39983184157968871</c:v>
                </c:pt>
                <c:pt idx="27">
                  <c:v>0.39945770146474613</c:v>
                </c:pt>
                <c:pt idx="28">
                  <c:v>0.39901559305727269</c:v>
                </c:pt>
                <c:pt idx="29">
                  <c:v>0.39850781976028227</c:v>
                </c:pt>
                <c:pt idx="30">
                  <c:v>0.3979372538273106</c:v>
                </c:pt>
                <c:pt idx="31">
                  <c:v>0.39730728849083263</c:v>
                </c:pt>
                <c:pt idx="32">
                  <c:v>0.39662177714701652</c:v>
                </c:pt>
                <c:pt idx="33">
                  <c:v>0.3958849618870085</c:v>
                </c:pt>
                <c:pt idx="34">
                  <c:v>0.39510139412242246</c:v>
                </c:pt>
                <c:pt idx="35">
                  <c:v>0.39427585033312046</c:v>
                </c:pt>
                <c:pt idx="36">
                  <c:v>0.39341324605488603</c:v>
                </c:pt>
                <c:pt idx="37">
                  <c:v>0.39251855112711764</c:v>
                </c:pt>
                <c:pt idx="38">
                  <c:v>0.39159670895628002</c:v>
                </c:pt>
                <c:pt idx="39">
                  <c:v>0.39065256215237709</c:v>
                </c:pt>
                <c:pt idx="40">
                  <c:v>0.38969078640411159</c:v>
                </c:pt>
                <c:pt idx="41">
                  <c:v>0.38871583391771236</c:v>
                </c:pt>
                <c:pt idx="42">
                  <c:v>0.38773188719701601</c:v>
                </c:pt>
                <c:pt idx="43">
                  <c:v>0.38674282342517535</c:v>
                </c:pt>
                <c:pt idx="44">
                  <c:v>0.38575218925011129</c:v>
                </c:pt>
                <c:pt idx="45">
                  <c:v>0.38476318539598076</c:v>
                </c:pt>
                <c:pt idx="46">
                  <c:v>0.38377866023159246</c:v>
                </c:pt>
                <c:pt idx="47">
                  <c:v>0.38280111122556765</c:v>
                </c:pt>
                <c:pt idx="48">
                  <c:v>0.38183269310202977</c:v>
                </c:pt>
                <c:pt idx="49">
                  <c:v>0.38087523146975488</c:v>
                </c:pt>
                <c:pt idx="50">
                  <c:v>0.37993024071909409</c:v>
                </c:pt>
                <c:pt idx="51">
                  <c:v>0.3789989450504575</c:v>
                </c:pt>
                <c:pt idx="52">
                  <c:v>0.37808230160170497</c:v>
                </c:pt>
                <c:pt idx="53">
                  <c:v>0.37718102476663123</c:v>
                </c:pt>
                <c:pt idx="54">
                  <c:v>0.3762956109318219</c:v>
                </c:pt>
                <c:pt idx="55">
                  <c:v>0.37542636299560839</c:v>
                </c:pt>
                <c:pt idx="56">
                  <c:v>0.37457341416391171</c:v>
                </c:pt>
                <c:pt idx="57">
                  <c:v>0.3737367506387323</c:v>
                </c:pt>
                <c:pt idx="58">
                  <c:v>0.37291623292295689</c:v>
                </c:pt>
                <c:pt idx="59">
                  <c:v>0.37211161555854622</c:v>
                </c:pt>
                <c:pt idx="60">
                  <c:v>0.37132256519367152</c:v>
                </c:pt>
                <c:pt idx="61">
                  <c:v>0.37054867693849403</c:v>
                </c:pt>
                <c:pt idx="62">
                  <c:v>0.36978948902005365</c:v>
                </c:pt>
                <c:pt idx="63">
                  <c:v>0.36904449578556842</c:v>
                </c:pt>
                <c:pt idx="64">
                  <c:v>0.36831315913188584</c:v>
                </c:pt>
                <c:pt idx="65">
                  <c:v>0.3675949184584692</c:v>
                </c:pt>
                <c:pt idx="66">
                  <c:v>0.36688919925368235</c:v>
                </c:pt>
                <c:pt idx="67">
                  <c:v>0.3661954204306711</c:v>
                </c:pt>
                <c:pt idx="68">
                  <c:v>0.36551300053108904</c:v>
                </c:pt>
                <c:pt idx="69">
                  <c:v>0.36484136291339275</c:v>
                </c:pt>
                <c:pt idx="70">
                  <c:v>0.36417994003834059</c:v>
                </c:pt>
                <c:pt idx="71">
                  <c:v>0.36352817695847928</c:v>
                </c:pt>
                <c:pt idx="72">
                  <c:v>0.36288553411137392</c:v>
                </c:pt>
                <c:pt idx="73">
                  <c:v>0.36225148950866554</c:v>
                </c:pt>
                <c:pt idx="74">
                  <c:v>0.36162554040507938</c:v>
                </c:pt>
                <c:pt idx="75">
                  <c:v>0.36100720452356183</c:v>
                </c:pt>
                <c:pt idx="76">
                  <c:v>0.36039602090499984</c:v>
                </c:pt>
                <c:pt idx="77">
                  <c:v>0.3597915504436181</c:v>
                </c:pt>
                <c:pt idx="78">
                  <c:v>0.3591933761622646</c:v>
                </c:pt>
                <c:pt idx="79">
                  <c:v>0.35860110327541911</c:v>
                </c:pt>
                <c:pt idx="80">
                  <c:v>0.35801435908194934</c:v>
                </c:pt>
                <c:pt idx="81">
                  <c:v>0.35743279272437017</c:v>
                </c:pt>
                <c:pt idx="82">
                  <c:v>0.35685607484664195</c:v>
                </c:pt>
                <c:pt idx="83">
                  <c:v>0.35628389717833775</c:v>
                </c:pt>
                <c:pt idx="84">
                  <c:v>0.35571597206929251</c:v>
                </c:pt>
                <c:pt idx="85">
                  <c:v>0.3551520319955741</c:v>
                </c:pt>
                <c:pt idx="86">
                  <c:v>0.35459182905476072</c:v>
                </c:pt>
                <c:pt idx="87">
                  <c:v>0.35403513446600998</c:v>
                </c:pt>
                <c:pt idx="88">
                  <c:v>0.35348173808824268</c:v>
                </c:pt>
                <c:pt idx="89">
                  <c:v>0.35293144796787923</c:v>
                </c:pt>
                <c:pt idx="90">
                  <c:v>0.35238408992592835</c:v>
                </c:pt>
                <c:pt idx="91">
                  <c:v>0.35183950719279089</c:v>
                </c:pt>
                <c:pt idx="92">
                  <c:v>0.3512975600978705</c:v>
                </c:pt>
                <c:pt idx="93">
                  <c:v>0.35075812581992905</c:v>
                </c:pt>
                <c:pt idx="94">
                  <c:v>0.35022109820306135</c:v>
                </c:pt>
                <c:pt idx="95">
                  <c:v>0.34968638764213555</c:v>
                </c:pt>
                <c:pt idx="96">
                  <c:v>0.34915392104052334</c:v>
                </c:pt>
                <c:pt idx="97">
                  <c:v>0.34862364184187083</c:v>
                </c:pt>
                <c:pt idx="98">
                  <c:v>0.34809551013650925</c:v>
                </c:pt>
                <c:pt idx="99">
                  <c:v>0.34756950284180493</c:v>
                </c:pt>
                <c:pt idx="100">
                  <c:v>0.34704561395427225</c:v>
                </c:pt>
                <c:pt idx="101">
                  <c:v>0.34652385486955029</c:v>
                </c:pt>
                <c:pt idx="102">
                  <c:v>0.34600425476433994</c:v>
                </c:pt>
                <c:pt idx="103">
                  <c:v>0.34548686103204418</c:v>
                </c:pt>
                <c:pt idx="104">
                  <c:v>0.34497173976111267</c:v>
                </c:pt>
                <c:pt idx="105">
                  <c:v>0.34445897624190897</c:v>
                </c:pt>
                <c:pt idx="106">
                  <c:v>0.34394867548426955</c:v>
                </c:pt>
                <c:pt idx="107">
                  <c:v>0.34344096272377467</c:v>
                </c:pt>
                <c:pt idx="108">
                  <c:v>0.34293598389011953</c:v>
                </c:pt>
                <c:pt idx="109">
                  <c:v>0.34243390600587548</c:v>
                </c:pt>
                <c:pt idx="110">
                  <c:v>0.34193491747844956</c:v>
                </c:pt>
                <c:pt idx="111">
                  <c:v>0.34143922824230183</c:v>
                </c:pt>
                <c:pt idx="112">
                  <c:v>0.34094706970265726</c:v>
                </c:pt>
                <c:pt idx="113">
                  <c:v>0.34045869442630744</c:v>
                </c:pt>
                <c:pt idx="114">
                  <c:v>0.33997437551999954</c:v>
                </c:pt>
                <c:pt idx="115">
                  <c:v>0.33949440563279298</c:v>
                </c:pt>
                <c:pt idx="116">
                  <c:v>0.33901909551618253</c:v>
                </c:pt>
                <c:pt idx="117">
                  <c:v>0.33854877207538203</c:v>
                </c:pt>
                <c:pt idx="118">
                  <c:v>0.33808377584765681</c:v>
                </c:pt>
                <c:pt idx="119">
                  <c:v>0.33762445784974798</c:v>
                </c:pt>
                <c:pt idx="120">
                  <c:v>0.33717117574703326</c:v>
                </c:pt>
                <c:pt idx="121">
                  <c:v>0.33672428931278781</c:v>
                </c:pt>
                <c:pt idx="122">
                  <c:v>0.33628415516729548</c:v>
                </c:pt>
                <c:pt idx="123">
                  <c:v>0.33585112081385871</c:v>
                </c:pt>
                <c:pt idx="124">
                  <c:v>0.33542551802183213</c:v>
                </c:pt>
                <c:pt idx="125">
                  <c:v>0.33500765564499879</c:v>
                </c:pt>
                <c:pt idx="126">
                  <c:v>0.33459781200562999</c:v>
                </c:pt>
                <c:pt idx="127">
                  <c:v>0.33419622701846052</c:v>
                </c:pt>
                <c:pt idx="128">
                  <c:v>0.33380309427187127</c:v>
                </c:pt>
                <c:pt idx="129">
                  <c:v>0.33341855332253811</c:v>
                </c:pt>
                <c:pt idx="130">
                  <c:v>0.33304268249092606</c:v>
                </c:pt>
                <c:pt idx="131">
                  <c:v>0.33267549246443284</c:v>
                </c:pt>
                <c:pt idx="132">
                  <c:v>0.33231692101907534</c:v>
                </c:pt>
                <c:pt idx="133">
                  <c:v>0.33196682915647024</c:v>
                </c:pt>
                <c:pt idx="134">
                  <c:v>0.3316249989187256</c:v>
                </c:pt>
                <c:pt idx="135">
                  <c:v>0.33129113308960612</c:v>
                </c:pt>
                <c:pt idx="136">
                  <c:v>0.33096485691767008</c:v>
                </c:pt>
                <c:pt idx="137">
                  <c:v>0.33064572190970126</c:v>
                </c:pt>
                <c:pt idx="138">
                  <c:v>0.33033321164611495</c:v>
                </c:pt>
                <c:pt idx="139">
                  <c:v>0.33002674947094701</c:v>
                </c:pt>
                <c:pt idx="140">
                  <c:v>0.32972570781502025</c:v>
                </c:pt>
                <c:pt idx="141">
                  <c:v>0.32942941882935528</c:v>
                </c:pt>
                <c:pt idx="142">
                  <c:v>0.32913718594329772</c:v>
                </c:pt>
                <c:pt idx="143">
                  <c:v>0.32884829592296716</c:v>
                </c:pt>
                <c:pt idx="144">
                  <c:v>0.32856203099305925</c:v>
                </c:pt>
                <c:pt idx="145">
                  <c:v>0.32827768059887935</c:v>
                </c:pt>
                <c:pt idx="146">
                  <c:v>0.32799455242348574</c:v>
                </c:pt>
                <c:pt idx="147">
                  <c:v>0.3277119823327248</c:v>
                </c:pt>
                <c:pt idx="148">
                  <c:v>0.32742934299306364</c:v>
                </c:pt>
                <c:pt idx="149">
                  <c:v>0.32714605098711158</c:v>
                </c:pt>
                <c:pt idx="150">
                  <c:v>0.32686157233321572</c:v>
                </c:pt>
                <c:pt idx="151">
                  <c:v>0.32657542639282666</c:v>
                </c:pt>
                <c:pt idx="152">
                  <c:v>0.32628718821786934</c:v>
                </c:pt>
                <c:pt idx="153">
                  <c:v>0.32599648944692688</c:v>
                </c:pt>
                <c:pt idx="154">
                  <c:v>0.32570301790188388</c:v>
                </c:pt>
                <c:pt idx="155">
                  <c:v>0.3254065160653824</c:v>
                </c:pt>
                <c:pt idx="156">
                  <c:v>0.32510677863472204</c:v>
                </c:pt>
                <c:pt idx="157">
                  <c:v>0.32480364935123834</c:v>
                </c:pt>
                <c:pt idx="158">
                  <c:v>0.32449701729779007</c:v>
                </c:pt>
                <c:pt idx="159">
                  <c:v>0.32418681284308565</c:v>
                </c:pt>
                <c:pt idx="160">
                  <c:v>0.32387300339248465</c:v>
                </c:pt>
                <c:pt idx="161">
                  <c:v>0.32355558908273752</c:v>
                </c:pt>
                <c:pt idx="162">
                  <c:v>0.32323459853470848</c:v>
                </c:pt>
                <c:pt idx="163">
                  <c:v>0.32291008475491073</c:v>
                </c:pt>
                <c:pt idx="164">
                  <c:v>0.32258212125477231</c:v>
                </c:pt>
                <c:pt idx="165">
                  <c:v>0.32225079843668791</c:v>
                </c:pt>
                <c:pt idx="166">
                  <c:v>0.32191622027852795</c:v>
                </c:pt>
                <c:pt idx="167">
                  <c:v>0.32157850133357535</c:v>
                </c:pt>
                <c:pt idx="168">
                  <c:v>0.32123776405082249</c:v>
                </c:pt>
                <c:pt idx="169">
                  <c:v>0.32089413641105868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0.38403199999999998</c:v>
                </c:pt>
                <c:pt idx="1">
                  <c:v>0.38084299999999999</c:v>
                </c:pt>
                <c:pt idx="2">
                  <c:v>0.38111200000000001</c:v>
                </c:pt>
                <c:pt idx="3">
                  <c:v>0.38348300000000002</c:v>
                </c:pt>
                <c:pt idx="4">
                  <c:v>0.381079</c:v>
                </c:pt>
                <c:pt idx="5">
                  <c:v>0.38356600000000002</c:v>
                </c:pt>
                <c:pt idx="6">
                  <c:v>0.38662800000000003</c:v>
                </c:pt>
                <c:pt idx="7">
                  <c:v>0.38051400000000002</c:v>
                </c:pt>
                <c:pt idx="8">
                  <c:v>0.384106</c:v>
                </c:pt>
                <c:pt idx="9">
                  <c:v>0.384019</c:v>
                </c:pt>
                <c:pt idx="10">
                  <c:v>0.38116</c:v>
                </c:pt>
                <c:pt idx="11">
                  <c:v>0.38518599999999997</c:v>
                </c:pt>
                <c:pt idx="12">
                  <c:v>0.38376900000000003</c:v>
                </c:pt>
                <c:pt idx="13">
                  <c:v>0.389768</c:v>
                </c:pt>
                <c:pt idx="14">
                  <c:v>0.38381900000000002</c:v>
                </c:pt>
                <c:pt idx="15">
                  <c:v>0.38962000000000002</c:v>
                </c:pt>
                <c:pt idx="16">
                  <c:v>0.39161299999999999</c:v>
                </c:pt>
                <c:pt idx="17">
                  <c:v>0.389376</c:v>
                </c:pt>
                <c:pt idx="18">
                  <c:v>0.392739</c:v>
                </c:pt>
                <c:pt idx="19">
                  <c:v>0.38924999999999998</c:v>
                </c:pt>
                <c:pt idx="20">
                  <c:v>0.39019799999999999</c:v>
                </c:pt>
                <c:pt idx="21">
                  <c:v>0.39306099999999999</c:v>
                </c:pt>
                <c:pt idx="22">
                  <c:v>0.39174300000000001</c:v>
                </c:pt>
                <c:pt idx="23">
                  <c:v>0.39691500000000002</c:v>
                </c:pt>
                <c:pt idx="24">
                  <c:v>0.39519799999999999</c:v>
                </c:pt>
                <c:pt idx="25">
                  <c:v>0.39843699999999999</c:v>
                </c:pt>
                <c:pt idx="26">
                  <c:v>0.39987899999999998</c:v>
                </c:pt>
                <c:pt idx="27">
                  <c:v>0.40579900000000002</c:v>
                </c:pt>
                <c:pt idx="28">
                  <c:v>0.40679900000000002</c:v>
                </c:pt>
                <c:pt idx="29">
                  <c:v>0.41134799999999999</c:v>
                </c:pt>
                <c:pt idx="30">
                  <c:v>0.41811100000000001</c:v>
                </c:pt>
                <c:pt idx="31">
                  <c:v>0.41992000000000002</c:v>
                </c:pt>
                <c:pt idx="32">
                  <c:v>0.428927</c:v>
                </c:pt>
                <c:pt idx="33">
                  <c:v>0.43954799999999999</c:v>
                </c:pt>
                <c:pt idx="34">
                  <c:v>0.451403</c:v>
                </c:pt>
                <c:pt idx="35">
                  <c:v>0.461704</c:v>
                </c:pt>
                <c:pt idx="36">
                  <c:v>0.47640700000000002</c:v>
                </c:pt>
                <c:pt idx="37">
                  <c:v>0.50308600000000003</c:v>
                </c:pt>
                <c:pt idx="38">
                  <c:v>0.52944999999999998</c:v>
                </c:pt>
                <c:pt idx="39">
                  <c:v>0.56681599999999999</c:v>
                </c:pt>
                <c:pt idx="40">
                  <c:v>0.60538199999999998</c:v>
                </c:pt>
                <c:pt idx="41">
                  <c:v>0.64756199999999997</c:v>
                </c:pt>
                <c:pt idx="42">
                  <c:v>0.68385099999999999</c:v>
                </c:pt>
                <c:pt idx="43">
                  <c:v>0.72237399999999996</c:v>
                </c:pt>
                <c:pt idx="44">
                  <c:v>0.74833499999999997</c:v>
                </c:pt>
                <c:pt idx="45">
                  <c:v>0.76384799999999997</c:v>
                </c:pt>
                <c:pt idx="46">
                  <c:v>0.77424800000000005</c:v>
                </c:pt>
                <c:pt idx="47">
                  <c:v>0.77520599999999995</c:v>
                </c:pt>
                <c:pt idx="48">
                  <c:v>0.75948800000000005</c:v>
                </c:pt>
                <c:pt idx="49">
                  <c:v>0.73458900000000005</c:v>
                </c:pt>
                <c:pt idx="50">
                  <c:v>0.67727199999999999</c:v>
                </c:pt>
                <c:pt idx="51">
                  <c:v>0.58919699999999997</c:v>
                </c:pt>
                <c:pt idx="52">
                  <c:v>0.48943799999999998</c:v>
                </c:pt>
                <c:pt idx="53">
                  <c:v>0.420404</c:v>
                </c:pt>
                <c:pt idx="54">
                  <c:v>0.39560699999999999</c:v>
                </c:pt>
                <c:pt idx="55">
                  <c:v>0.38655800000000001</c:v>
                </c:pt>
                <c:pt idx="56">
                  <c:v>0.38577400000000001</c:v>
                </c:pt>
                <c:pt idx="57">
                  <c:v>0.38865899999999998</c:v>
                </c:pt>
                <c:pt idx="58">
                  <c:v>0.390787</c:v>
                </c:pt>
                <c:pt idx="59">
                  <c:v>0.39765400000000001</c:v>
                </c:pt>
                <c:pt idx="60">
                  <c:v>0.40379300000000001</c:v>
                </c:pt>
                <c:pt idx="61">
                  <c:v>0.420375</c:v>
                </c:pt>
                <c:pt idx="62">
                  <c:v>0.43933</c:v>
                </c:pt>
                <c:pt idx="63">
                  <c:v>0.46287299999999998</c:v>
                </c:pt>
                <c:pt idx="64">
                  <c:v>0.48931599999999997</c:v>
                </c:pt>
                <c:pt idx="65">
                  <c:v>0.51498699999999997</c:v>
                </c:pt>
                <c:pt idx="66">
                  <c:v>0.55319200000000002</c:v>
                </c:pt>
                <c:pt idx="67">
                  <c:v>0.578538</c:v>
                </c:pt>
                <c:pt idx="68">
                  <c:v>0.60686300000000004</c:v>
                </c:pt>
                <c:pt idx="69">
                  <c:v>0.62627100000000002</c:v>
                </c:pt>
                <c:pt idx="70">
                  <c:v>0.63168800000000003</c:v>
                </c:pt>
                <c:pt idx="71">
                  <c:v>0.63197300000000001</c:v>
                </c:pt>
                <c:pt idx="72">
                  <c:v>0.61300200000000005</c:v>
                </c:pt>
                <c:pt idx="73">
                  <c:v>0.57037199999999999</c:v>
                </c:pt>
                <c:pt idx="74">
                  <c:v>0.49741400000000002</c:v>
                </c:pt>
                <c:pt idx="75">
                  <c:v>0.428199</c:v>
                </c:pt>
                <c:pt idx="76">
                  <c:v>0.38307000000000002</c:v>
                </c:pt>
                <c:pt idx="77">
                  <c:v>0.36448199999999997</c:v>
                </c:pt>
                <c:pt idx="78">
                  <c:v>0.365097</c:v>
                </c:pt>
                <c:pt idx="79">
                  <c:v>0.35436699999999999</c:v>
                </c:pt>
                <c:pt idx="80">
                  <c:v>0.35763699999999998</c:v>
                </c:pt>
                <c:pt idx="81">
                  <c:v>0.35212900000000003</c:v>
                </c:pt>
                <c:pt idx="82">
                  <c:v>0.346943</c:v>
                </c:pt>
                <c:pt idx="83">
                  <c:v>0.34928500000000001</c:v>
                </c:pt>
                <c:pt idx="84">
                  <c:v>0.351406</c:v>
                </c:pt>
                <c:pt idx="85">
                  <c:v>0.34639799999999998</c:v>
                </c:pt>
                <c:pt idx="86">
                  <c:v>0.348885</c:v>
                </c:pt>
                <c:pt idx="87">
                  <c:v>0.34669</c:v>
                </c:pt>
                <c:pt idx="88">
                  <c:v>0.35264499999999999</c:v>
                </c:pt>
                <c:pt idx="89">
                  <c:v>0.350018</c:v>
                </c:pt>
                <c:pt idx="90">
                  <c:v>0.35102899999999998</c:v>
                </c:pt>
                <c:pt idx="91">
                  <c:v>0.34829199999999999</c:v>
                </c:pt>
                <c:pt idx="92">
                  <c:v>0.35055500000000001</c:v>
                </c:pt>
                <c:pt idx="93">
                  <c:v>0.34343600000000002</c:v>
                </c:pt>
                <c:pt idx="94">
                  <c:v>0.35266700000000001</c:v>
                </c:pt>
                <c:pt idx="95">
                  <c:v>0.34398299999999998</c:v>
                </c:pt>
                <c:pt idx="96">
                  <c:v>0.34662199999999999</c:v>
                </c:pt>
                <c:pt idx="97">
                  <c:v>0.34532000000000002</c:v>
                </c:pt>
                <c:pt idx="98">
                  <c:v>0.34478999999999999</c:v>
                </c:pt>
                <c:pt idx="99">
                  <c:v>0.34490999999999999</c:v>
                </c:pt>
                <c:pt idx="100">
                  <c:v>0.34266999999999997</c:v>
                </c:pt>
                <c:pt idx="101">
                  <c:v>0.34518900000000002</c:v>
                </c:pt>
                <c:pt idx="102">
                  <c:v>0.34619100000000003</c:v>
                </c:pt>
                <c:pt idx="103">
                  <c:v>0.34841299999999997</c:v>
                </c:pt>
                <c:pt idx="104">
                  <c:v>0.34571200000000002</c:v>
                </c:pt>
                <c:pt idx="105">
                  <c:v>0.34994599999999998</c:v>
                </c:pt>
                <c:pt idx="106">
                  <c:v>0.34992600000000001</c:v>
                </c:pt>
                <c:pt idx="107">
                  <c:v>0.351933</c:v>
                </c:pt>
                <c:pt idx="108">
                  <c:v>0.35750100000000001</c:v>
                </c:pt>
                <c:pt idx="109">
                  <c:v>0.35057199999999999</c:v>
                </c:pt>
                <c:pt idx="110">
                  <c:v>0.35975800000000002</c:v>
                </c:pt>
                <c:pt idx="111">
                  <c:v>0.35400999999999999</c:v>
                </c:pt>
                <c:pt idx="112">
                  <c:v>0.34695799999999999</c:v>
                </c:pt>
                <c:pt idx="113">
                  <c:v>0.34616400000000003</c:v>
                </c:pt>
                <c:pt idx="114">
                  <c:v>0.34426200000000001</c:v>
                </c:pt>
                <c:pt idx="115">
                  <c:v>0.33992800000000001</c:v>
                </c:pt>
                <c:pt idx="116">
                  <c:v>0.341138</c:v>
                </c:pt>
                <c:pt idx="117">
                  <c:v>0.341974</c:v>
                </c:pt>
                <c:pt idx="118">
                  <c:v>0.32850699999999999</c:v>
                </c:pt>
                <c:pt idx="119">
                  <c:v>0.33479700000000001</c:v>
                </c:pt>
                <c:pt idx="120">
                  <c:v>0.33588600000000002</c:v>
                </c:pt>
                <c:pt idx="121">
                  <c:v>0.33895900000000001</c:v>
                </c:pt>
                <c:pt idx="122">
                  <c:v>0.32989000000000002</c:v>
                </c:pt>
                <c:pt idx="123">
                  <c:v>0.33363300000000001</c:v>
                </c:pt>
                <c:pt idx="124">
                  <c:v>0.32905200000000001</c:v>
                </c:pt>
                <c:pt idx="125">
                  <c:v>0.33163199999999998</c:v>
                </c:pt>
                <c:pt idx="126">
                  <c:v>0.33294200000000002</c:v>
                </c:pt>
                <c:pt idx="127">
                  <c:v>0.33279199999999998</c:v>
                </c:pt>
                <c:pt idx="128">
                  <c:v>0.33358399999999999</c:v>
                </c:pt>
                <c:pt idx="129">
                  <c:v>0.33753699999999998</c:v>
                </c:pt>
                <c:pt idx="130">
                  <c:v>0.339839</c:v>
                </c:pt>
                <c:pt idx="131">
                  <c:v>0.34209499999999998</c:v>
                </c:pt>
                <c:pt idx="132">
                  <c:v>0.33360000000000001</c:v>
                </c:pt>
                <c:pt idx="133">
                  <c:v>0.34067900000000001</c:v>
                </c:pt>
                <c:pt idx="134">
                  <c:v>0.33581499999999997</c:v>
                </c:pt>
                <c:pt idx="135">
                  <c:v>0.33663399999999999</c:v>
                </c:pt>
                <c:pt idx="136">
                  <c:v>0.33481499999999997</c:v>
                </c:pt>
                <c:pt idx="137">
                  <c:v>0.33291300000000001</c:v>
                </c:pt>
                <c:pt idx="138">
                  <c:v>0.338702</c:v>
                </c:pt>
                <c:pt idx="139">
                  <c:v>0.33587</c:v>
                </c:pt>
                <c:pt idx="140">
                  <c:v>0.33405000000000001</c:v>
                </c:pt>
                <c:pt idx="141">
                  <c:v>0.33635799999999999</c:v>
                </c:pt>
                <c:pt idx="142">
                  <c:v>0.33423799999999998</c:v>
                </c:pt>
                <c:pt idx="143">
                  <c:v>0.33265600000000001</c:v>
                </c:pt>
                <c:pt idx="144">
                  <c:v>0.33222499999999999</c:v>
                </c:pt>
                <c:pt idx="145">
                  <c:v>0.33322600000000002</c:v>
                </c:pt>
                <c:pt idx="146">
                  <c:v>0.33129399999999998</c:v>
                </c:pt>
                <c:pt idx="147">
                  <c:v>0.32810299999999998</c:v>
                </c:pt>
                <c:pt idx="148">
                  <c:v>0.32711899999999999</c:v>
                </c:pt>
                <c:pt idx="149">
                  <c:v>0.32704899999999998</c:v>
                </c:pt>
                <c:pt idx="150">
                  <c:v>0.33066299999999998</c:v>
                </c:pt>
                <c:pt idx="151">
                  <c:v>0.32989499999999999</c:v>
                </c:pt>
                <c:pt idx="152">
                  <c:v>0.32858799999999999</c:v>
                </c:pt>
                <c:pt idx="153">
                  <c:v>0.32582100000000003</c:v>
                </c:pt>
                <c:pt idx="154">
                  <c:v>0.32990399999999998</c:v>
                </c:pt>
                <c:pt idx="155">
                  <c:v>0.33017800000000003</c:v>
                </c:pt>
                <c:pt idx="156">
                  <c:v>0.32709199999999999</c:v>
                </c:pt>
                <c:pt idx="157">
                  <c:v>0.32773799999999997</c:v>
                </c:pt>
                <c:pt idx="158">
                  <c:v>0.32403399999999999</c:v>
                </c:pt>
                <c:pt idx="159">
                  <c:v>0.32555899999999999</c:v>
                </c:pt>
                <c:pt idx="160">
                  <c:v>0.32724500000000001</c:v>
                </c:pt>
                <c:pt idx="161">
                  <c:v>0.331455</c:v>
                </c:pt>
                <c:pt idx="162">
                  <c:v>0.32328600000000002</c:v>
                </c:pt>
                <c:pt idx="163">
                  <c:v>0.328625</c:v>
                </c:pt>
                <c:pt idx="164">
                  <c:v>0.32381500000000002</c:v>
                </c:pt>
                <c:pt idx="165">
                  <c:v>0.32115500000000002</c:v>
                </c:pt>
                <c:pt idx="166">
                  <c:v>0.32704299999999997</c:v>
                </c:pt>
                <c:pt idx="167">
                  <c:v>0.323633</c:v>
                </c:pt>
                <c:pt idx="168">
                  <c:v>0.322237</c:v>
                </c:pt>
                <c:pt idx="169">
                  <c:v>0.333005</c:v>
                </c:pt>
                <c:pt idx="170">
                  <c:v>0.332007</c:v>
                </c:pt>
                <c:pt idx="171">
                  <c:v>0.32805899999999999</c:v>
                </c:pt>
                <c:pt idx="172">
                  <c:v>0.32507399999999997</c:v>
                </c:pt>
                <c:pt idx="173">
                  <c:v>0.32619399999999998</c:v>
                </c:pt>
                <c:pt idx="174">
                  <c:v>0.32261800000000002</c:v>
                </c:pt>
                <c:pt idx="175">
                  <c:v>0.32809199999999999</c:v>
                </c:pt>
                <c:pt idx="176">
                  <c:v>0.320629</c:v>
                </c:pt>
                <c:pt idx="177">
                  <c:v>0.32322600000000001</c:v>
                </c:pt>
                <c:pt idx="178">
                  <c:v>0.32160899999999998</c:v>
                </c:pt>
                <c:pt idx="179">
                  <c:v>0.32621699999999998</c:v>
                </c:pt>
                <c:pt idx="180">
                  <c:v>0.32314399999999999</c:v>
                </c:pt>
                <c:pt idx="181">
                  <c:v>0.32089800000000002</c:v>
                </c:pt>
                <c:pt idx="182">
                  <c:v>0.32715899999999998</c:v>
                </c:pt>
                <c:pt idx="183">
                  <c:v>0.31590499999999999</c:v>
                </c:pt>
                <c:pt idx="184">
                  <c:v>0.32667800000000002</c:v>
                </c:pt>
                <c:pt idx="185">
                  <c:v>0.32320900000000002</c:v>
                </c:pt>
                <c:pt idx="186">
                  <c:v>0.323465</c:v>
                </c:pt>
                <c:pt idx="187">
                  <c:v>0.32633899999999999</c:v>
                </c:pt>
                <c:pt idx="188">
                  <c:v>0.32067400000000001</c:v>
                </c:pt>
                <c:pt idx="189">
                  <c:v>0.32448100000000002</c:v>
                </c:pt>
                <c:pt idx="190">
                  <c:v>0.32544299999999998</c:v>
                </c:pt>
                <c:pt idx="191">
                  <c:v>0.31901800000000002</c:v>
                </c:pt>
                <c:pt idx="192">
                  <c:v>0.31951099999999999</c:v>
                </c:pt>
                <c:pt idx="193">
                  <c:v>0.319685</c:v>
                </c:pt>
                <c:pt idx="194">
                  <c:v>0.32304300000000002</c:v>
                </c:pt>
                <c:pt idx="195">
                  <c:v>0.32217200000000001</c:v>
                </c:pt>
                <c:pt idx="196">
                  <c:v>0.32050800000000002</c:v>
                </c:pt>
                <c:pt idx="197">
                  <c:v>0.31980799999999998</c:v>
                </c:pt>
                <c:pt idx="198">
                  <c:v>0.32353700000000002</c:v>
                </c:pt>
                <c:pt idx="199">
                  <c:v>0.32343699999999997</c:v>
                </c:pt>
                <c:pt idx="200">
                  <c:v>0.31755299999999997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0.37815480130481194</c:v>
                </c:pt>
                <c:pt idx="1">
                  <c:v>0.37895175784393653</c:v>
                </c:pt>
                <c:pt idx="2">
                  <c:v>0.3797373957310719</c:v>
                </c:pt>
                <c:pt idx="3">
                  <c:v>0.38051013503595249</c:v>
                </c:pt>
                <c:pt idx="4">
                  <c:v>0.38126824835992745</c:v>
                </c:pt>
                <c:pt idx="5">
                  <c:v>0.38200985908037155</c:v>
                </c:pt>
                <c:pt idx="6">
                  <c:v>0.38273294401359742</c:v>
                </c:pt>
                <c:pt idx="7">
                  <c:v>0.38343534277640884</c:v>
                </c:pt>
                <c:pt idx="8">
                  <c:v>0.38411477724569021</c:v>
                </c:pt>
                <c:pt idx="9">
                  <c:v>0.38476888616380844</c:v>
                </c:pt>
                <c:pt idx="10">
                  <c:v>0.38539528231514719</c:v>
                </c:pt>
                <c:pt idx="11">
                  <c:v>0.38599164304293315</c:v>
                </c:pt>
                <c:pt idx="12">
                  <c:v>0.38655584944104759</c:v>
                </c:pt>
                <c:pt idx="13">
                  <c:v>0.38708619557681501</c:v>
                </c:pt>
                <c:pt idx="14">
                  <c:v>0.38758169672231763</c:v>
                </c:pt>
                <c:pt idx="15">
                  <c:v>0.38804253474487405</c:v>
                </c:pt>
                <c:pt idx="16">
                  <c:v>0.38847068914802585</c:v>
                </c:pt>
                <c:pt idx="17">
                  <c:v>0.38887081286887676</c:v>
                </c:pt>
                <c:pt idx="18">
                  <c:v>0.38925142123204681</c:v>
                </c:pt>
                <c:pt idx="19">
                  <c:v>0.38962646797097716</c:v>
                </c:pt>
                <c:pt idx="20">
                  <c:v>0.39001738052477758</c:v>
                </c:pt>
                <c:pt idx="21">
                  <c:v>0.39045561356270198</c:v>
                </c:pt>
                <c:pt idx="22">
                  <c:v>0.39098574991416596</c:v>
                </c:pt>
                <c:pt idx="23">
                  <c:v>0.39166912680380667</c:v>
                </c:pt>
                <c:pt idx="24">
                  <c:v>0.39258788846944598</c:v>
                </c:pt>
                <c:pt idx="25">
                  <c:v>0.39384926211110466</c:v>
                </c:pt>
                <c:pt idx="26">
                  <c:v>0.39558972477372223</c:v>
                </c:pt>
                <c:pt idx="27">
                  <c:v>0.39797858177217688</c:v>
                </c:pt>
                <c:pt idx="28">
                  <c:v>0.40122032697155946</c:v>
                </c:pt>
                <c:pt idx="29">
                  <c:v>0.40555502330813509</c:v>
                </c:pt>
                <c:pt idx="30">
                  <c:v>0.41125585666464065</c:v>
                </c:pt>
                <c:pt idx="31">
                  <c:v>0.4186230101347268</c:v>
                </c:pt>
                <c:pt idx="32">
                  <c:v>0.42797311137229282</c:v>
                </c:pt>
                <c:pt idx="33">
                  <c:v>0.43962374970914803</c:v>
                </c:pt>
                <c:pt idx="34">
                  <c:v>0.45387295557016161</c:v>
                </c:pt>
                <c:pt idx="35">
                  <c:v>0.47097407576904537</c:v>
                </c:pt>
                <c:pt idx="36">
                  <c:v>0.49110713204068268</c:v>
                </c:pt>
                <c:pt idx="37">
                  <c:v>0.51434845566361898</c:v>
                </c:pt>
                <c:pt idx="38">
                  <c:v>0.54064105866449375</c:v>
                </c:pt>
                <c:pt idx="39">
                  <c:v>0.56976869985232326</c:v>
                </c:pt>
                <c:pt idx="40">
                  <c:v>0.60133661552062057</c:v>
                </c:pt>
                <c:pt idx="41">
                  <c:v>0.63476011004073374</c:v>
                </c:pt>
                <c:pt idx="42">
                  <c:v>0.66925345256811175</c:v>
                </c:pt>
                <c:pt idx="43">
                  <c:v>0.70378129454008032</c:v>
                </c:pt>
                <c:pt idx="44">
                  <c:v>0.73686443412562841</c:v>
                </c:pt>
                <c:pt idx="45">
                  <c:v>0.76605746046586254</c:v>
                </c:pt>
                <c:pt idx="46">
                  <c:v>0.78705105013930787</c:v>
                </c:pt>
                <c:pt idx="47">
                  <c:v>0.79302083815008417</c:v>
                </c:pt>
                <c:pt idx="48">
                  <c:v>0.7757909646896789</c:v>
                </c:pt>
                <c:pt idx="49">
                  <c:v>0.73004271569381718</c:v>
                </c:pt>
                <c:pt idx="50">
                  <c:v>0.65881437773914231</c:v>
                </c:pt>
                <c:pt idx="51">
                  <c:v>0.57526473770955167</c:v>
                </c:pt>
                <c:pt idx="52">
                  <c:v>0.49732065481805182</c:v>
                </c:pt>
                <c:pt idx="53">
                  <c:v>0.43857615830671592</c:v>
                </c:pt>
                <c:pt idx="54">
                  <c:v>0.40286580301658004</c:v>
                </c:pt>
                <c:pt idx="55">
                  <c:v>0.38593872727752671</c:v>
                </c:pt>
                <c:pt idx="56">
                  <c:v>0.38089722384999797</c:v>
                </c:pt>
                <c:pt idx="57">
                  <c:v>0.38236163523960698</c:v>
                </c:pt>
                <c:pt idx="58">
                  <c:v>0.3875773503791563</c:v>
                </c:pt>
                <c:pt idx="59">
                  <c:v>0.39568303376331471</c:v>
                </c:pt>
                <c:pt idx="60">
                  <c:v>0.40671616499169877</c:v>
                </c:pt>
                <c:pt idx="61">
                  <c:v>0.42098885754590354</c:v>
                </c:pt>
                <c:pt idx="62">
                  <c:v>0.43879399770136052</c:v>
                </c:pt>
                <c:pt idx="63">
                  <c:v>0.46026495564787534</c:v>
                </c:pt>
                <c:pt idx="64">
                  <c:v>0.48528743924722328</c:v>
                </c:pt>
                <c:pt idx="65">
                  <c:v>0.5134315515911887</c:v>
                </c:pt>
                <c:pt idx="66">
                  <c:v>0.54388828430677805</c:v>
                </c:pt>
                <c:pt idx="67">
                  <c:v>0.57534953332137062</c:v>
                </c:pt>
                <c:pt idx="68">
                  <c:v>0.60566123213058087</c:v>
                </c:pt>
                <c:pt idx="69">
                  <c:v>0.63105198472186375</c:v>
                </c:pt>
                <c:pt idx="70">
                  <c:v>0.64525860587843209</c:v>
                </c:pt>
                <c:pt idx="71">
                  <c:v>0.64012562166969622</c:v>
                </c:pt>
                <c:pt idx="72">
                  <c:v>0.60960514447914782</c:v>
                </c:pt>
                <c:pt idx="73">
                  <c:v>0.5558609876950954</c:v>
                </c:pt>
                <c:pt idx="74">
                  <c:v>0.49144806781974709</c:v>
                </c:pt>
                <c:pt idx="75">
                  <c:v>0.43314557211721427</c:v>
                </c:pt>
                <c:pt idx="76">
                  <c:v>0.39205712598882791</c:v>
                </c:pt>
                <c:pt idx="77">
                  <c:v>0.36918750746652307</c:v>
                </c:pt>
                <c:pt idx="78">
                  <c:v>0.35897104342571612</c:v>
                </c:pt>
                <c:pt idx="79">
                  <c:v>0.35514484586283057</c:v>
                </c:pt>
                <c:pt idx="80">
                  <c:v>0.35375700548781869</c:v>
                </c:pt>
                <c:pt idx="81">
                  <c:v>0.35308678838293522</c:v>
                </c:pt>
                <c:pt idx="82">
                  <c:v>0.35258334724443607</c:v>
                </c:pt>
                <c:pt idx="83">
                  <c:v>0.35211318406546988</c:v>
                </c:pt>
                <c:pt idx="84">
                  <c:v>0.35165128932664286</c:v>
                </c:pt>
                <c:pt idx="85">
                  <c:v>0.35119387845453748</c:v>
                </c:pt>
                <c:pt idx="86">
                  <c:v>0.3507404008241255</c:v>
                </c:pt>
                <c:pt idx="87">
                  <c:v>0.35029079806281854</c:v>
                </c:pt>
                <c:pt idx="88">
                  <c:v>0.34984527452773123</c:v>
                </c:pt>
                <c:pt idx="89">
                  <c:v>0.34940444713510194</c:v>
                </c:pt>
                <c:pt idx="90">
                  <c:v>0.34896964439948386</c:v>
                </c:pt>
                <c:pt idx="91">
                  <c:v>0.34854338100013577</c:v>
                </c:pt>
                <c:pt idx="92">
                  <c:v>0.34813005809685249</c:v>
                </c:pt>
                <c:pt idx="93">
                  <c:v>0.34773691939670587</c:v>
                </c:pt>
                <c:pt idx="94">
                  <c:v>0.34737523393825165</c:v>
                </c:pt>
                <c:pt idx="95">
                  <c:v>0.34706156523066317</c:v>
                </c:pt>
                <c:pt idx="96">
                  <c:v>0.34681881626348665</c:v>
                </c:pt>
                <c:pt idx="97">
                  <c:v>0.34667652602960242</c:v>
                </c:pt>
                <c:pt idx="98">
                  <c:v>0.34666968852630509</c:v>
                </c:pt>
                <c:pt idx="99">
                  <c:v>0.3468352734121985</c:v>
                </c:pt>
                <c:pt idx="100">
                  <c:v>0.347205798834475</c:v>
                </c:pt>
                <c:pt idx="101">
                  <c:v>0.34779989763552827</c:v>
                </c:pt>
                <c:pt idx="102">
                  <c:v>0.34861089913836868</c:v>
                </c:pt>
                <c:pt idx="103">
                  <c:v>0.34959587632701311</c:v>
                </c:pt>
                <c:pt idx="104">
                  <c:v>0.35066892068290628</c:v>
                </c:pt>
                <c:pt idx="105">
                  <c:v>0.35170285862360767</c:v>
                </c:pt>
                <c:pt idx="106">
                  <c:v>0.35254245685693847</c:v>
                </c:pt>
                <c:pt idx="107">
                  <c:v>0.35302909413125289</c:v>
                </c:pt>
                <c:pt idx="108">
                  <c:v>0.3530325559277761</c:v>
                </c:pt>
                <c:pt idx="109">
                  <c:v>0.35248169120473644</c:v>
                </c:pt>
                <c:pt idx="110">
                  <c:v>0.35138421240468998</c:v>
                </c:pt>
                <c:pt idx="111">
                  <c:v>0.34982825933403017</c:v>
                </c:pt>
                <c:pt idx="112">
                  <c:v>0.34796409592919736</c:v>
                </c:pt>
                <c:pt idx="113">
                  <c:v>0.34597121600412017</c:v>
                </c:pt>
                <c:pt idx="114">
                  <c:v>0.34402111650284078</c:v>
                </c:pt>
                <c:pt idx="115">
                  <c:v>0.3422468096628834</c:v>
                </c:pt>
                <c:pt idx="116">
                  <c:v>0.34072663643001272</c:v>
                </c:pt>
                <c:pt idx="117">
                  <c:v>0.3394840576072084</c:v>
                </c:pt>
                <c:pt idx="118">
                  <c:v>0.3384996664323241</c:v>
                </c:pt>
                <c:pt idx="119">
                  <c:v>0.33772882392246306</c:v>
                </c:pt>
                <c:pt idx="120">
                  <c:v>0.33711857382485694</c:v>
                </c:pt>
                <c:pt idx="121">
                  <c:v>0.33661986382064024</c:v>
                </c:pt>
                <c:pt idx="122">
                  <c:v>0.33619399744268064</c:v>
                </c:pt>
                <c:pt idx="123">
                  <c:v>0.33581441016664787</c:v>
                </c:pt>
                <c:pt idx="124">
                  <c:v>0.33546582260454344</c:v>
                </c:pt>
                <c:pt idx="125">
                  <c:v>0.33514275476026667</c:v>
                </c:pt>
                <c:pt idx="126">
                  <c:v>0.33484872760421874</c:v>
                </c:pt>
                <c:pt idx="127">
                  <c:v>0.33459657479966559</c:v>
                </c:pt>
                <c:pt idx="128">
                  <c:v>0.33440927385888103</c:v>
                </c:pt>
                <c:pt idx="129">
                  <c:v>0.33431965812923503</c:v>
                </c:pt>
                <c:pt idx="130">
                  <c:v>0.33436658055507767</c:v>
                </c:pt>
                <c:pt idx="131">
                  <c:v>0.33458523857611516</c:v>
                </c:pt>
                <c:pt idx="132">
                  <c:v>0.33499125353021769</c:v>
                </c:pt>
                <c:pt idx="133">
                  <c:v>0.33556193143439006</c:v>
                </c:pt>
                <c:pt idx="134">
                  <c:v>0.33622258566871277</c:v>
                </c:pt>
                <c:pt idx="135">
                  <c:v>0.33684786932922051</c:v>
                </c:pt>
                <c:pt idx="136">
                  <c:v>0.33728459038385605</c:v>
                </c:pt>
                <c:pt idx="137">
                  <c:v>0.33739300590655064</c:v>
                </c:pt>
                <c:pt idx="138">
                  <c:v>0.33709231277484969</c:v>
                </c:pt>
                <c:pt idx="139">
                  <c:v>0.33639031060158586</c:v>
                </c:pt>
                <c:pt idx="140">
                  <c:v>0.3353823683410353</c:v>
                </c:pt>
                <c:pt idx="141">
                  <c:v>0.33421929126956418</c:v>
                </c:pt>
                <c:pt idx="142">
                  <c:v>0.3330589473930361</c:v>
                </c:pt>
                <c:pt idx="143">
                  <c:v>0.33202307646087809</c:v>
                </c:pt>
                <c:pt idx="144">
                  <c:v>0.33117520202160922</c:v>
                </c:pt>
                <c:pt idx="145">
                  <c:v>0.33052284558928713</c:v>
                </c:pt>
                <c:pt idx="146">
                  <c:v>0.33003591918953179</c:v>
                </c:pt>
                <c:pt idx="147">
                  <c:v>0.32966906149483444</c:v>
                </c:pt>
                <c:pt idx="148">
                  <c:v>0.3293786798809451</c:v>
                </c:pt>
                <c:pt idx="149">
                  <c:v>0.32913142896644065</c:v>
                </c:pt>
                <c:pt idx="150">
                  <c:v>0.32890561514445449</c:v>
                </c:pt>
                <c:pt idx="151">
                  <c:v>0.32868884588651837</c:v>
                </c:pt>
                <c:pt idx="152">
                  <c:v>0.32847476083067034</c:v>
                </c:pt>
                <c:pt idx="153">
                  <c:v>0.32826034883232375</c:v>
                </c:pt>
                <c:pt idx="154">
                  <c:v>0.32804423803040211</c:v>
                </c:pt>
                <c:pt idx="155">
                  <c:v>0.3278257836223446</c:v>
                </c:pt>
                <c:pt idx="156">
                  <c:v>0.32760464653980814</c:v>
                </c:pt>
                <c:pt idx="157">
                  <c:v>0.32738062122391604</c:v>
                </c:pt>
                <c:pt idx="158">
                  <c:v>0.32715357162978403</c:v>
                </c:pt>
                <c:pt idx="159">
                  <c:v>0.32692340825056743</c:v>
                </c:pt>
                <c:pt idx="160">
                  <c:v>0.32669007883521572</c:v>
                </c:pt>
                <c:pt idx="161">
                  <c:v>0.32645356316341367</c:v>
                </c:pt>
                <c:pt idx="162">
                  <c:v>0.326213868925256</c:v>
                </c:pt>
                <c:pt idx="163">
                  <c:v>0.32597102794369492</c:v>
                </c:pt>
                <c:pt idx="164">
                  <c:v>0.32572509260094101</c:v>
                </c:pt>
                <c:pt idx="165">
                  <c:v>0.325476132477583</c:v>
                </c:pt>
                <c:pt idx="166">
                  <c:v>0.32522423123468502</c:v>
                </c:pt>
                <c:pt idx="167">
                  <c:v>0.32496948376229018</c:v>
                </c:pt>
                <c:pt idx="168">
                  <c:v>0.32471199360677078</c:v>
                </c:pt>
                <c:pt idx="169">
                  <c:v>0.32445187067955295</c:v>
                </c:pt>
                <c:pt idx="170">
                  <c:v>0.32418922924181193</c:v>
                </c:pt>
                <c:pt idx="171">
                  <c:v>0.32392418615374763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0.37815479638448485</c:v>
                </c:pt>
                <c:pt idx="1">
                  <c:v>0.3789517477149732</c:v>
                </c:pt>
                <c:pt idx="2">
                  <c:v>0.37973737517854977</c:v>
                </c:pt>
                <c:pt idx="3">
                  <c:v>0.38051009393098101</c:v>
                </c:pt>
                <c:pt idx="4">
                  <c:v>0.38126816732865143</c:v>
                </c:pt>
                <c:pt idx="5">
                  <c:v>0.38200970163129944</c:v>
                </c:pt>
                <c:pt idx="6">
                  <c:v>0.38273264246547128</c:v>
                </c:pt>
                <c:pt idx="7">
                  <c:v>0.383434773527426</c:v>
                </c:pt>
                <c:pt idx="8">
                  <c:v>0.38411371804807748</c:v>
                </c:pt>
                <c:pt idx="9">
                  <c:v>0.38476694357526103</c:v>
                </c:pt>
                <c:pt idx="10">
                  <c:v>0.38539177064467761</c:v>
                </c:pt>
                <c:pt idx="11">
                  <c:v>0.38598538590414838</c:v>
                </c:pt>
                <c:pt idx="12">
                  <c:v>0.38654486021970602</c:v>
                </c:pt>
                <c:pt idx="13">
                  <c:v>0.38706717221996367</c:v>
                </c:pt>
                <c:pt idx="14">
                  <c:v>0.38754923762116283</c:v>
                </c:pt>
                <c:pt idx="15">
                  <c:v>0.38798794451479518</c:v>
                </c:pt>
                <c:pt idx="16">
                  <c:v>0.38838019459050793</c:v>
                </c:pt>
                <c:pt idx="17">
                  <c:v>0.38872295001037904</c:v>
                </c:pt>
                <c:pt idx="18">
                  <c:v>0.38901328535213769</c:v>
                </c:pt>
                <c:pt idx="19">
                  <c:v>0.38924844370926021</c:v>
                </c:pt>
                <c:pt idx="20">
                  <c:v>0.38942589569138769</c:v>
                </c:pt>
                <c:pt idx="21">
                  <c:v>0.38954339973094732</c:v>
                </c:pt>
                <c:pt idx="22">
                  <c:v>0.38959906179749093</c:v>
                </c:pt>
                <c:pt idx="23">
                  <c:v>0.38959139237919638</c:v>
                </c:pt>
                <c:pt idx="24">
                  <c:v>0.38951935844057572</c:v>
                </c:pt>
                <c:pt idx="25">
                  <c:v>0.38938242803312634</c:v>
                </c:pt>
                <c:pt idx="26">
                  <c:v>0.389180605341365</c:v>
                </c:pt>
                <c:pt idx="27">
                  <c:v>0.38891445420044402</c:v>
                </c:pt>
                <c:pt idx="28">
                  <c:v>0.38858510852078776</c:v>
                </c:pt>
                <c:pt idx="29">
                  <c:v>0.38819426858328865</c:v>
                </c:pt>
                <c:pt idx="30">
                  <c:v>0.38774418279513939</c:v>
                </c:pt>
                <c:pt idx="31">
                  <c:v>0.38723761517920025</c:v>
                </c:pt>
                <c:pt idx="32">
                  <c:v>0.38667779955894221</c:v>
                </c:pt>
                <c:pt idx="33">
                  <c:v>0.38606838204383992</c:v>
                </c:pt>
                <c:pt idx="34">
                  <c:v>0.3854133539671209</c:v>
                </c:pt>
                <c:pt idx="35">
                  <c:v>0.38471697783818093</c:v>
                </c:pt>
                <c:pt idx="36">
                  <c:v>0.38398370911801644</c:v>
                </c:pt>
                <c:pt idx="37">
                  <c:v>0.3832181166957167</c:v>
                </c:pt>
                <c:pt idx="38">
                  <c:v>0.38242480484176949</c:v>
                </c:pt>
                <c:pt idx="39">
                  <c:v>0.38160833915886982</c:v>
                </c:pt>
                <c:pt idx="40">
                  <c:v>0.38077317867392158</c:v>
                </c:pt>
                <c:pt idx="41">
                  <c:v>0.37992361575417138</c:v>
                </c:pt>
                <c:pt idx="42">
                  <c:v>0.37906372502676111</c:v>
                </c:pt>
                <c:pt idx="43">
                  <c:v>0.37819732197355566</c:v>
                </c:pt>
                <c:pt idx="44">
                  <c:v>0.37732793139580689</c:v>
                </c:pt>
                <c:pt idx="45">
                  <c:v>0.37645876552234186</c:v>
                </c:pt>
                <c:pt idx="46">
                  <c:v>0.37559271118809651</c:v>
                </c:pt>
                <c:pt idx="47">
                  <c:v>0.37473232524585193</c:v>
                </c:pt>
                <c:pt idx="48">
                  <c:v>0.37387983719410728</c:v>
                </c:pt>
                <c:pt idx="49">
                  <c:v>0.37303715790302927</c:v>
                </c:pt>
                <c:pt idx="50">
                  <c:v>0.37220589328879472</c:v>
                </c:pt>
                <c:pt idx="51">
                  <c:v>0.37138736181216464</c:v>
                </c:pt>
                <c:pt idx="52">
                  <c:v>0.37058261474650356</c:v>
                </c:pt>
                <c:pt idx="53">
                  <c:v>0.36979245826061641</c:v>
                </c:pt>
                <c:pt idx="54">
                  <c:v>0.36901747648081018</c:v>
                </c:pt>
                <c:pt idx="55">
                  <c:v>0.3682580548242968</c:v>
                </c:pt>
                <c:pt idx="56">
                  <c:v>0.36751440302425636</c:v>
                </c:pt>
                <c:pt idx="57">
                  <c:v>0.36678657738941195</c:v>
                </c:pt>
                <c:pt idx="58">
                  <c:v>0.36607450195355157</c:v>
                </c:pt>
                <c:pt idx="59">
                  <c:v>0.36537798827046292</c:v>
                </c:pt>
                <c:pt idx="60">
                  <c:v>0.36469675369592974</c:v>
                </c:pt>
                <c:pt idx="61">
                  <c:v>0.36403043807056568</c:v>
                </c:pt>
                <c:pt idx="62">
                  <c:v>0.36337861877586602</c:v>
                </c:pt>
                <c:pt idx="63">
                  <c:v>0.36274082418197612</c:v>
                </c:pt>
                <c:pt idx="64">
                  <c:v>0.36211654554067574</c:v>
                </c:pt>
                <c:pt idx="65">
                  <c:v>0.36150524740243706</c:v>
                </c:pt>
                <c:pt idx="66">
                  <c:v>0.36090637665364705</c:v>
                </c:pt>
                <c:pt idx="67">
                  <c:v>0.36031937028064287</c:v>
                </c:pt>
                <c:pt idx="68">
                  <c:v>0.35974366197242114</c:v>
                </c:pt>
                <c:pt idx="69">
                  <c:v>0.35917868767492084</c:v>
                </c:pt>
                <c:pt idx="70">
                  <c:v>0.35862389020768792</c:v>
                </c:pt>
                <c:pt idx="71">
                  <c:v>0.35807872304934574</c:v>
                </c:pt>
                <c:pt idx="72">
                  <c:v>0.35754265339235269</c:v>
                </c:pt>
                <c:pt idx="73">
                  <c:v>0.3570151645605818</c:v>
                </c:pt>
                <c:pt idx="74">
                  <c:v>0.35649575787577575</c:v>
                </c:pt>
                <c:pt idx="75">
                  <c:v>0.35598395405124678</c:v>
                </c:pt>
                <c:pt idx="76">
                  <c:v>0.3554792941835811</c:v>
                </c:pt>
                <c:pt idx="77">
                  <c:v>0.35498134040574331</c:v>
                </c:pt>
                <c:pt idx="78">
                  <c:v>0.35448967625800282</c:v>
                </c:pt>
                <c:pt idx="79">
                  <c:v>0.35400390682659238</c:v>
                </c:pt>
                <c:pt idx="80">
                  <c:v>0.35352365869401409</c:v>
                </c:pt>
                <c:pt idx="81">
                  <c:v>0.35304857973944809</c:v>
                </c:pt>
                <c:pt idx="82">
                  <c:v>0.35257833882278905</c:v>
                </c:pt>
                <c:pt idx="83">
                  <c:v>0.35211262538142729</c:v>
                </c:pt>
                <c:pt idx="84">
                  <c:v>0.35165114896497418</c:v>
                </c:pt>
                <c:pt idx="85">
                  <c:v>0.3511936387296738</c:v>
                </c:pt>
                <c:pt idx="86">
                  <c:v>0.3507398429112113</c:v>
                </c:pt>
                <c:pt idx="87">
                  <c:v>0.35028952829197607</c:v>
                </c:pt>
                <c:pt idx="88">
                  <c:v>0.34984247967653864</c:v>
                </c:pt>
                <c:pt idx="89">
                  <c:v>0.34939849938709666</c:v>
                </c:pt>
                <c:pt idx="90">
                  <c:v>0.34895740678891612</c:v>
                </c:pt>
                <c:pt idx="91">
                  <c:v>0.34851903785428273</c:v>
                </c:pt>
                <c:pt idx="92">
                  <c:v>0.34808324477216679</c:v>
                </c:pt>
                <c:pt idx="93">
                  <c:v>0.34764989560963305</c:v>
                </c:pt>
                <c:pt idx="94">
                  <c:v>0.3472188740299828</c:v>
                </c:pt>
                <c:pt idx="95">
                  <c:v>0.346790079071638</c:v>
                </c:pt>
                <c:pt idx="96">
                  <c:v>0.34636342499085232</c:v>
                </c:pt>
                <c:pt idx="97">
                  <c:v>0.3459388411703998</c:v>
                </c:pt>
                <c:pt idx="98">
                  <c:v>0.34551627209543478</c:v>
                </c:pt>
                <c:pt idx="99">
                  <c:v>0.34509567739667452</c:v>
                </c:pt>
                <c:pt idx="100">
                  <c:v>0.34467703195989668</c:v>
                </c:pt>
                <c:pt idx="101">
                  <c:v>0.34426032609942847</c:v>
                </c:pt>
                <c:pt idx="102">
                  <c:v>0.34384556579177167</c:v>
                </c:pt>
                <c:pt idx="103">
                  <c:v>0.34343277296373403</c:v>
                </c:pt>
                <c:pt idx="104">
                  <c:v>0.34302198582735549</c:v>
                </c:pt>
                <c:pt idx="105">
                  <c:v>0.34261325925150404</c:v>
                </c:pt>
                <c:pt idx="106">
                  <c:v>0.3422066651572202</c:v>
                </c:pt>
                <c:pt idx="107">
                  <c:v>0.3418022929206902</c:v>
                </c:pt>
                <c:pt idx="108">
                  <c:v>0.34140024976410793</c:v>
                </c:pt>
                <c:pt idx="109">
                  <c:v>0.34100066111065142</c:v>
                </c:pt>
                <c:pt idx="110">
                  <c:v>0.34060367087538107</c:v>
                </c:pt>
                <c:pt idx="111">
                  <c:v>0.34020944165913541</c:v>
                </c:pt>
                <c:pt idx="112">
                  <c:v>0.33981815480756544</c:v>
                </c:pt>
                <c:pt idx="113">
                  <c:v>0.33943001029248637</c:v>
                </c:pt>
                <c:pt idx="114">
                  <c:v>0.33904522636796652</c:v>
                </c:pt>
                <c:pt idx="115">
                  <c:v>0.338664038949337</c:v>
                </c:pt>
                <c:pt idx="116">
                  <c:v>0.33828670065998923</c:v>
                </c:pt>
                <c:pt idx="117">
                  <c:v>0.33791347948890449</c:v>
                </c:pt>
                <c:pt idx="118">
                  <c:v>0.33754465700191028</c:v>
                </c:pt>
                <c:pt idx="119">
                  <c:v>0.33718052605228921</c:v>
                </c:pt>
                <c:pt idx="120">
                  <c:v>0.33682138794225797</c:v>
                </c:pt>
                <c:pt idx="121">
                  <c:v>0.33646754899662767</c:v>
                </c:pt>
                <c:pt idx="122">
                  <c:v>0.3361193165242396</c:v>
                </c:pt>
                <c:pt idx="123">
                  <c:v>0.33577699416196494</c:v>
                </c:pt>
                <c:pt idx="124">
                  <c:v>0.33544087662034661</c:v>
                </c:pt>
                <c:pt idx="125">
                  <c:v>0.33511124387915298</c:v>
                </c:pt>
                <c:pt idx="126">
                  <c:v>0.33478835491459236</c:v>
                </c:pt>
                <c:pt idx="127">
                  <c:v>0.33447244107648505</c:v>
                </c:pt>
                <c:pt idx="128">
                  <c:v>0.33416369927155271</c:v>
                </c:pt>
                <c:pt idx="129">
                  <c:v>0.33386228514575272</c:v>
                </c:pt>
                <c:pt idx="130">
                  <c:v>0.33356830649137448</c:v>
                </c:pt>
                <c:pt idx="131">
                  <c:v>0.33328181713017224</c:v>
                </c:pt>
                <c:pt idx="132">
                  <c:v>0.33300281153880423</c:v>
                </c:pt>
                <c:pt idx="133">
                  <c:v>0.33273122048421522</c:v>
                </c:pt>
                <c:pt idx="134">
                  <c:v>0.33246690792193689</c:v>
                </c:pt>
                <c:pt idx="135">
                  <c:v>0.33220966937824281</c:v>
                </c:pt>
                <c:pt idx="136">
                  <c:v>0.33195923198776722</c:v>
                </c:pt>
                <c:pt idx="137">
                  <c:v>0.33171525629329107</c:v>
                </c:pt>
                <c:pt idx="138">
                  <c:v>0.33147733983731548</c:v>
                </c:pt>
                <c:pt idx="139">
                  <c:v>0.33124502249069343</c:v>
                </c:pt>
                <c:pt idx="140">
                  <c:v>0.33101779337798531</c:v>
                </c:pt>
                <c:pt idx="141">
                  <c:v>0.33079509917888361</c:v>
                </c:pt>
                <c:pt idx="142">
                  <c:v>0.33057635351636616</c:v>
                </c:pt>
                <c:pt idx="143">
                  <c:v>0.33036094709063385</c:v>
                </c:pt>
                <c:pt idx="144">
                  <c:v>0.33014825818729221</c:v>
                </c:pt>
                <c:pt idx="145">
                  <c:v>0.32993766318060974</c:v>
                </c:pt>
                <c:pt idx="146">
                  <c:v>0.32972854666784845</c:v>
                </c:pt>
                <c:pt idx="147">
                  <c:v>0.32952031090641354</c:v>
                </c:pt>
                <c:pt idx="148">
                  <c:v>0.32931238427800147</c:v>
                </c:pt>
                <c:pt idx="149">
                  <c:v>0.3291042285680012</c:v>
                </c:pt>
                <c:pt idx="150">
                  <c:v>0.32889534491854311</c:v>
                </c:pt>
                <c:pt idx="151">
                  <c:v>0.32868527838432027</c:v>
                </c:pt>
                <c:pt idx="152">
                  <c:v>0.32847362108677042</c:v>
                </c:pt>
                <c:pt idx="153">
                  <c:v>0.32826001402057015</c:v>
                </c:pt>
                <c:pt idx="154">
                  <c:v>0.32804414761402595</c:v>
                </c:pt>
                <c:pt idx="155">
                  <c:v>0.3278257611804869</c:v>
                </c:pt>
                <c:pt idx="156">
                  <c:v>0.32760464142114232</c:v>
                </c:pt>
                <c:pt idx="157">
                  <c:v>0.32738062015123737</c:v>
                </c:pt>
                <c:pt idx="158">
                  <c:v>0.32715357142327794</c:v>
                </c:pt>
                <c:pt idx="159">
                  <c:v>0.32692340821405103</c:v>
                </c:pt>
                <c:pt idx="160">
                  <c:v>0.32669007882928536</c:v>
                </c:pt>
                <c:pt idx="161">
                  <c:v>0.32645356316252921</c:v>
                </c:pt>
                <c:pt idx="162">
                  <c:v>0.32621386892513488</c:v>
                </c:pt>
                <c:pt idx="163">
                  <c:v>0.32597102794367971</c:v>
                </c:pt>
                <c:pt idx="164">
                  <c:v>0.32572509260093924</c:v>
                </c:pt>
                <c:pt idx="165">
                  <c:v>0.32547613247758284</c:v>
                </c:pt>
                <c:pt idx="166">
                  <c:v>0.32522423123468502</c:v>
                </c:pt>
                <c:pt idx="167">
                  <c:v>0.32496948376229018</c:v>
                </c:pt>
                <c:pt idx="168">
                  <c:v>0.32471199360677078</c:v>
                </c:pt>
                <c:pt idx="169">
                  <c:v>0.32445187067955295</c:v>
                </c:pt>
                <c:pt idx="170">
                  <c:v>0.32418922924181193</c:v>
                </c:pt>
                <c:pt idx="171">
                  <c:v>0.32392418615374763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0.38545299999999999</c:v>
                </c:pt>
                <c:pt idx="1">
                  <c:v>0.38414399999999999</c:v>
                </c:pt>
                <c:pt idx="2">
                  <c:v>0.38485399999999997</c:v>
                </c:pt>
                <c:pt idx="3">
                  <c:v>0.38378400000000001</c:v>
                </c:pt>
                <c:pt idx="4">
                  <c:v>0.38289600000000001</c:v>
                </c:pt>
                <c:pt idx="5">
                  <c:v>0.38657799999999998</c:v>
                </c:pt>
                <c:pt idx="6">
                  <c:v>0.381799</c:v>
                </c:pt>
                <c:pt idx="7">
                  <c:v>0.38144299999999998</c:v>
                </c:pt>
                <c:pt idx="8">
                  <c:v>0.388154</c:v>
                </c:pt>
                <c:pt idx="9">
                  <c:v>0.38722200000000001</c:v>
                </c:pt>
                <c:pt idx="10">
                  <c:v>0.39105600000000001</c:v>
                </c:pt>
                <c:pt idx="11">
                  <c:v>0.38816699999999998</c:v>
                </c:pt>
                <c:pt idx="12">
                  <c:v>0.38704300000000003</c:v>
                </c:pt>
                <c:pt idx="13">
                  <c:v>0.39023000000000002</c:v>
                </c:pt>
                <c:pt idx="14">
                  <c:v>0.38769500000000001</c:v>
                </c:pt>
                <c:pt idx="15">
                  <c:v>0.389621</c:v>
                </c:pt>
                <c:pt idx="16">
                  <c:v>0.39210600000000001</c:v>
                </c:pt>
                <c:pt idx="17">
                  <c:v>0.39304299999999998</c:v>
                </c:pt>
                <c:pt idx="18">
                  <c:v>0.39338699999999999</c:v>
                </c:pt>
                <c:pt idx="19">
                  <c:v>0.39040000000000002</c:v>
                </c:pt>
                <c:pt idx="20">
                  <c:v>0.39010299999999998</c:v>
                </c:pt>
                <c:pt idx="21">
                  <c:v>0.39504099999999998</c:v>
                </c:pt>
                <c:pt idx="22">
                  <c:v>0.39629399999999998</c:v>
                </c:pt>
                <c:pt idx="23">
                  <c:v>0.39460299999999998</c:v>
                </c:pt>
                <c:pt idx="24">
                  <c:v>0.38960400000000001</c:v>
                </c:pt>
                <c:pt idx="25">
                  <c:v>0.39915800000000001</c:v>
                </c:pt>
                <c:pt idx="26">
                  <c:v>0.40245599999999998</c:v>
                </c:pt>
                <c:pt idx="27">
                  <c:v>0.39890999999999999</c:v>
                </c:pt>
                <c:pt idx="28">
                  <c:v>0.39979799999999999</c:v>
                </c:pt>
                <c:pt idx="29">
                  <c:v>0.405001</c:v>
                </c:pt>
                <c:pt idx="30">
                  <c:v>0.40790599999999999</c:v>
                </c:pt>
                <c:pt idx="31">
                  <c:v>0.41169699999999998</c:v>
                </c:pt>
                <c:pt idx="32">
                  <c:v>0.41777799999999998</c:v>
                </c:pt>
                <c:pt idx="33">
                  <c:v>0.42287599999999997</c:v>
                </c:pt>
                <c:pt idx="34">
                  <c:v>0.42905700000000002</c:v>
                </c:pt>
                <c:pt idx="35">
                  <c:v>0.43908999999999998</c:v>
                </c:pt>
                <c:pt idx="36">
                  <c:v>0.44806600000000002</c:v>
                </c:pt>
                <c:pt idx="37">
                  <c:v>0.467667</c:v>
                </c:pt>
                <c:pt idx="38">
                  <c:v>0.49390600000000001</c:v>
                </c:pt>
                <c:pt idx="39">
                  <c:v>0.516096</c:v>
                </c:pt>
                <c:pt idx="40">
                  <c:v>0.54551899999999998</c:v>
                </c:pt>
                <c:pt idx="41">
                  <c:v>0.58505700000000005</c:v>
                </c:pt>
                <c:pt idx="42">
                  <c:v>0.62536800000000003</c:v>
                </c:pt>
                <c:pt idx="43">
                  <c:v>0.66519799999999996</c:v>
                </c:pt>
                <c:pt idx="44">
                  <c:v>0.70226500000000003</c:v>
                </c:pt>
                <c:pt idx="45">
                  <c:v>0.73851900000000004</c:v>
                </c:pt>
                <c:pt idx="46">
                  <c:v>0.75573599999999996</c:v>
                </c:pt>
                <c:pt idx="47">
                  <c:v>0.76932900000000004</c:v>
                </c:pt>
                <c:pt idx="48">
                  <c:v>0.77584600000000004</c:v>
                </c:pt>
                <c:pt idx="49">
                  <c:v>0.77070899999999998</c:v>
                </c:pt>
                <c:pt idx="50">
                  <c:v>0.75089899999999998</c:v>
                </c:pt>
                <c:pt idx="51">
                  <c:v>0.71819500000000003</c:v>
                </c:pt>
                <c:pt idx="52">
                  <c:v>0.64317500000000005</c:v>
                </c:pt>
                <c:pt idx="53">
                  <c:v>0.52116399999999996</c:v>
                </c:pt>
                <c:pt idx="54">
                  <c:v>0.42165900000000001</c:v>
                </c:pt>
                <c:pt idx="55">
                  <c:v>0.38936799999999999</c:v>
                </c:pt>
                <c:pt idx="56">
                  <c:v>0.37890200000000002</c:v>
                </c:pt>
                <c:pt idx="57">
                  <c:v>0.37954700000000002</c:v>
                </c:pt>
                <c:pt idx="58">
                  <c:v>0.382743</c:v>
                </c:pt>
                <c:pt idx="59">
                  <c:v>0.389208</c:v>
                </c:pt>
                <c:pt idx="60">
                  <c:v>0.396563</c:v>
                </c:pt>
                <c:pt idx="61">
                  <c:v>0.39924900000000002</c:v>
                </c:pt>
                <c:pt idx="62">
                  <c:v>0.41039799999999999</c:v>
                </c:pt>
                <c:pt idx="63">
                  <c:v>0.42256100000000002</c:v>
                </c:pt>
                <c:pt idx="64">
                  <c:v>0.444243</c:v>
                </c:pt>
                <c:pt idx="65">
                  <c:v>0.46581699999999998</c:v>
                </c:pt>
                <c:pt idx="66">
                  <c:v>0.49502800000000002</c:v>
                </c:pt>
                <c:pt idx="67">
                  <c:v>0.52756199999999998</c:v>
                </c:pt>
                <c:pt idx="68">
                  <c:v>0.55135800000000001</c:v>
                </c:pt>
                <c:pt idx="69">
                  <c:v>0.57752499999999996</c:v>
                </c:pt>
                <c:pt idx="70">
                  <c:v>0.60492299999999999</c:v>
                </c:pt>
                <c:pt idx="71">
                  <c:v>0.62366600000000005</c:v>
                </c:pt>
                <c:pt idx="72">
                  <c:v>0.62599499999999997</c:v>
                </c:pt>
                <c:pt idx="73">
                  <c:v>0.62173500000000004</c:v>
                </c:pt>
                <c:pt idx="74">
                  <c:v>0.59192999999999996</c:v>
                </c:pt>
                <c:pt idx="75">
                  <c:v>0.53951899999999997</c:v>
                </c:pt>
                <c:pt idx="76">
                  <c:v>0.45258399999999999</c:v>
                </c:pt>
                <c:pt idx="77">
                  <c:v>0.37979400000000002</c:v>
                </c:pt>
                <c:pt idx="78">
                  <c:v>0.36127399999999998</c:v>
                </c:pt>
                <c:pt idx="79">
                  <c:v>0.35326200000000002</c:v>
                </c:pt>
                <c:pt idx="80">
                  <c:v>0.35400599999999999</c:v>
                </c:pt>
                <c:pt idx="81">
                  <c:v>0.356964</c:v>
                </c:pt>
                <c:pt idx="82">
                  <c:v>0.35233199999999998</c:v>
                </c:pt>
                <c:pt idx="83">
                  <c:v>0.35229100000000002</c:v>
                </c:pt>
                <c:pt idx="84">
                  <c:v>0.35278300000000001</c:v>
                </c:pt>
                <c:pt idx="85">
                  <c:v>0.34907100000000002</c:v>
                </c:pt>
                <c:pt idx="86">
                  <c:v>0.34805199999999997</c:v>
                </c:pt>
                <c:pt idx="87">
                  <c:v>0.35159800000000002</c:v>
                </c:pt>
                <c:pt idx="88">
                  <c:v>0.350605</c:v>
                </c:pt>
                <c:pt idx="89">
                  <c:v>0.35403099999999998</c:v>
                </c:pt>
                <c:pt idx="90">
                  <c:v>0.35509000000000002</c:v>
                </c:pt>
                <c:pt idx="91">
                  <c:v>0.35476600000000003</c:v>
                </c:pt>
                <c:pt idx="92">
                  <c:v>0.35001100000000002</c:v>
                </c:pt>
                <c:pt idx="93">
                  <c:v>0.35466199999999998</c:v>
                </c:pt>
                <c:pt idx="94">
                  <c:v>0.35186099999999998</c:v>
                </c:pt>
                <c:pt idx="95">
                  <c:v>0.35774699999999998</c:v>
                </c:pt>
                <c:pt idx="96">
                  <c:v>0.35094999999999998</c:v>
                </c:pt>
                <c:pt idx="97">
                  <c:v>0.357877</c:v>
                </c:pt>
                <c:pt idx="98">
                  <c:v>0.35466799999999998</c:v>
                </c:pt>
                <c:pt idx="99">
                  <c:v>0.353798</c:v>
                </c:pt>
                <c:pt idx="100">
                  <c:v>0.350943</c:v>
                </c:pt>
                <c:pt idx="101">
                  <c:v>0.346744</c:v>
                </c:pt>
                <c:pt idx="102">
                  <c:v>0.347578</c:v>
                </c:pt>
                <c:pt idx="103">
                  <c:v>0.35149200000000003</c:v>
                </c:pt>
                <c:pt idx="104">
                  <c:v>0.34763899999999998</c:v>
                </c:pt>
                <c:pt idx="105">
                  <c:v>0.34538799999999997</c:v>
                </c:pt>
                <c:pt idx="106">
                  <c:v>0.35100799999999999</c:v>
                </c:pt>
                <c:pt idx="107">
                  <c:v>0.35755999999999999</c:v>
                </c:pt>
                <c:pt idx="108">
                  <c:v>0.35683399999999998</c:v>
                </c:pt>
                <c:pt idx="109">
                  <c:v>0.35654599999999997</c:v>
                </c:pt>
                <c:pt idx="110">
                  <c:v>0.35399199999999997</c:v>
                </c:pt>
                <c:pt idx="111">
                  <c:v>0.35453499999999999</c:v>
                </c:pt>
                <c:pt idx="112">
                  <c:v>0.35735600000000001</c:v>
                </c:pt>
                <c:pt idx="113">
                  <c:v>0.35928700000000002</c:v>
                </c:pt>
                <c:pt idx="114">
                  <c:v>0.35344300000000001</c:v>
                </c:pt>
                <c:pt idx="115">
                  <c:v>0.34880499999999998</c:v>
                </c:pt>
                <c:pt idx="116">
                  <c:v>0.34131499999999998</c:v>
                </c:pt>
                <c:pt idx="117">
                  <c:v>0.34074900000000002</c:v>
                </c:pt>
                <c:pt idx="118">
                  <c:v>0.334399</c:v>
                </c:pt>
                <c:pt idx="119">
                  <c:v>0.33258900000000002</c:v>
                </c:pt>
                <c:pt idx="120">
                  <c:v>0.33768500000000001</c:v>
                </c:pt>
                <c:pt idx="121">
                  <c:v>0.333478</c:v>
                </c:pt>
                <c:pt idx="122">
                  <c:v>0.33199699999999999</c:v>
                </c:pt>
                <c:pt idx="123">
                  <c:v>0.33632299999999998</c:v>
                </c:pt>
                <c:pt idx="124">
                  <c:v>0.33259699999999998</c:v>
                </c:pt>
                <c:pt idx="125">
                  <c:v>0.33403899999999997</c:v>
                </c:pt>
                <c:pt idx="126">
                  <c:v>0.32867600000000002</c:v>
                </c:pt>
                <c:pt idx="127">
                  <c:v>0.32952300000000001</c:v>
                </c:pt>
                <c:pt idx="128">
                  <c:v>0.33978799999999998</c:v>
                </c:pt>
                <c:pt idx="129">
                  <c:v>0.330984</c:v>
                </c:pt>
                <c:pt idx="130">
                  <c:v>0.328434</c:v>
                </c:pt>
                <c:pt idx="131">
                  <c:v>0.33095799999999997</c:v>
                </c:pt>
                <c:pt idx="132">
                  <c:v>0.33195999999999998</c:v>
                </c:pt>
                <c:pt idx="133">
                  <c:v>0.33169300000000002</c:v>
                </c:pt>
                <c:pt idx="134">
                  <c:v>0.33325900000000003</c:v>
                </c:pt>
                <c:pt idx="135">
                  <c:v>0.33352300000000001</c:v>
                </c:pt>
                <c:pt idx="136">
                  <c:v>0.337621</c:v>
                </c:pt>
                <c:pt idx="137">
                  <c:v>0.33820299999999998</c:v>
                </c:pt>
                <c:pt idx="138">
                  <c:v>0.33763500000000002</c:v>
                </c:pt>
                <c:pt idx="139">
                  <c:v>0.33491399999999999</c:v>
                </c:pt>
                <c:pt idx="140">
                  <c:v>0.339173</c:v>
                </c:pt>
                <c:pt idx="141">
                  <c:v>0.33673199999999998</c:v>
                </c:pt>
                <c:pt idx="142">
                  <c:v>0.34083000000000002</c:v>
                </c:pt>
                <c:pt idx="143">
                  <c:v>0.342171</c:v>
                </c:pt>
                <c:pt idx="144">
                  <c:v>0.33435599999999999</c:v>
                </c:pt>
                <c:pt idx="145">
                  <c:v>0.334366</c:v>
                </c:pt>
                <c:pt idx="146">
                  <c:v>0.33537499999999998</c:v>
                </c:pt>
                <c:pt idx="147">
                  <c:v>0.33691900000000002</c:v>
                </c:pt>
                <c:pt idx="148">
                  <c:v>0.32814199999999999</c:v>
                </c:pt>
                <c:pt idx="149">
                  <c:v>0.33129199999999998</c:v>
                </c:pt>
                <c:pt idx="150">
                  <c:v>0.32652900000000001</c:v>
                </c:pt>
                <c:pt idx="151">
                  <c:v>0.32270399999999999</c:v>
                </c:pt>
                <c:pt idx="152">
                  <c:v>0.32204100000000002</c:v>
                </c:pt>
                <c:pt idx="153">
                  <c:v>0.32616400000000001</c:v>
                </c:pt>
                <c:pt idx="154">
                  <c:v>0.33057799999999998</c:v>
                </c:pt>
                <c:pt idx="155">
                  <c:v>0.33121299999999998</c:v>
                </c:pt>
                <c:pt idx="156">
                  <c:v>0.32782499999999998</c:v>
                </c:pt>
                <c:pt idx="157">
                  <c:v>0.32481199999999999</c:v>
                </c:pt>
                <c:pt idx="158">
                  <c:v>0.32973799999999998</c:v>
                </c:pt>
                <c:pt idx="159">
                  <c:v>0.33090799999999998</c:v>
                </c:pt>
                <c:pt idx="160">
                  <c:v>0.32578800000000002</c:v>
                </c:pt>
                <c:pt idx="161">
                  <c:v>0.32432100000000003</c:v>
                </c:pt>
                <c:pt idx="162">
                  <c:v>0.326907</c:v>
                </c:pt>
                <c:pt idx="163">
                  <c:v>0.32427099999999998</c:v>
                </c:pt>
                <c:pt idx="164">
                  <c:v>0.32523099999999999</c:v>
                </c:pt>
                <c:pt idx="165">
                  <c:v>0.329619</c:v>
                </c:pt>
                <c:pt idx="166">
                  <c:v>0.32219599999999998</c:v>
                </c:pt>
                <c:pt idx="167">
                  <c:v>0.32702199999999998</c:v>
                </c:pt>
                <c:pt idx="168">
                  <c:v>0.32689099999999999</c:v>
                </c:pt>
                <c:pt idx="169">
                  <c:v>0.32770500000000002</c:v>
                </c:pt>
                <c:pt idx="170">
                  <c:v>0.32461699999999999</c:v>
                </c:pt>
                <c:pt idx="171">
                  <c:v>0.32333400000000001</c:v>
                </c:pt>
                <c:pt idx="172">
                  <c:v>0.325963</c:v>
                </c:pt>
                <c:pt idx="173">
                  <c:v>0.32924300000000001</c:v>
                </c:pt>
                <c:pt idx="174">
                  <c:v>0.33032299999999998</c:v>
                </c:pt>
                <c:pt idx="175">
                  <c:v>0.326353</c:v>
                </c:pt>
                <c:pt idx="176">
                  <c:v>0.324934</c:v>
                </c:pt>
                <c:pt idx="177">
                  <c:v>0.33059500000000003</c:v>
                </c:pt>
                <c:pt idx="178">
                  <c:v>0.32749699999999998</c:v>
                </c:pt>
                <c:pt idx="179">
                  <c:v>0.327405</c:v>
                </c:pt>
                <c:pt idx="180">
                  <c:v>0.32611600000000002</c:v>
                </c:pt>
                <c:pt idx="181">
                  <c:v>0.32584999999999997</c:v>
                </c:pt>
                <c:pt idx="182">
                  <c:v>0.32663599999999998</c:v>
                </c:pt>
                <c:pt idx="183">
                  <c:v>0.32059599999999999</c:v>
                </c:pt>
                <c:pt idx="184">
                  <c:v>0.326351</c:v>
                </c:pt>
                <c:pt idx="185">
                  <c:v>0.324764</c:v>
                </c:pt>
                <c:pt idx="186">
                  <c:v>0.322743</c:v>
                </c:pt>
                <c:pt idx="187">
                  <c:v>0.33193299999999998</c:v>
                </c:pt>
                <c:pt idx="188">
                  <c:v>0.32410499999999998</c:v>
                </c:pt>
                <c:pt idx="189">
                  <c:v>0.32638499999999998</c:v>
                </c:pt>
                <c:pt idx="190">
                  <c:v>0.32508100000000001</c:v>
                </c:pt>
                <c:pt idx="191">
                  <c:v>0.32537899999999997</c:v>
                </c:pt>
                <c:pt idx="192">
                  <c:v>0.33055600000000002</c:v>
                </c:pt>
                <c:pt idx="193">
                  <c:v>0.32341799999999998</c:v>
                </c:pt>
                <c:pt idx="194">
                  <c:v>0.32241900000000001</c:v>
                </c:pt>
                <c:pt idx="195">
                  <c:v>0.32081900000000002</c:v>
                </c:pt>
                <c:pt idx="196">
                  <c:v>0.32089000000000001</c:v>
                </c:pt>
                <c:pt idx="197">
                  <c:v>0.32155600000000001</c:v>
                </c:pt>
                <c:pt idx="198">
                  <c:v>0.31954399999999999</c:v>
                </c:pt>
                <c:pt idx="199">
                  <c:v>0.31843199999999999</c:v>
                </c:pt>
                <c:pt idx="200">
                  <c:v>0.31795899999999999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0.38084354005070964</c:v>
                </c:pt>
                <c:pt idx="1">
                  <c:v>0.38166366174522259</c:v>
                </c:pt>
                <c:pt idx="2">
                  <c:v>0.38247908454954932</c:v>
                </c:pt>
                <c:pt idx="3">
                  <c:v>0.38328879662802773</c:v>
                </c:pt>
                <c:pt idx="4">
                  <c:v>0.38409165912860077</c:v>
                </c:pt>
                <c:pt idx="5">
                  <c:v>0.38488639667917718</c:v>
                </c:pt>
                <c:pt idx="6">
                  <c:v>0.38567158838332494</c:v>
                </c:pt>
                <c:pt idx="7">
                  <c:v>0.3864456597597089</c:v>
                </c:pt>
                <c:pt idx="8">
                  <c:v>0.38720687625990619</c:v>
                </c:pt>
                <c:pt idx="9">
                  <c:v>0.38795333930034054</c:v>
                </c:pt>
                <c:pt idx="10">
                  <c:v>0.38868298623141523</c:v>
                </c:pt>
                <c:pt idx="11">
                  <c:v>0.38939359646103811</c:v>
                </c:pt>
                <c:pt idx="12">
                  <c:v>0.39008280723633115</c:v>
                </c:pt>
                <c:pt idx="13">
                  <c:v>0.39074814464030194</c:v>
                </c:pt>
                <c:pt idx="14">
                  <c:v>0.39138707856404892</c:v>
                </c:pt>
                <c:pt idx="15">
                  <c:v>0.39199711527789372</c:v>
                </c:pt>
                <c:pt idx="16">
                  <c:v>0.39257594836893839</c:v>
                </c:pt>
                <c:pt idx="17">
                  <c:v>0.393121698920397</c:v>
                </c:pt>
                <c:pt idx="18">
                  <c:v>0.39363328949695442</c:v>
                </c:pt>
                <c:pt idx="19">
                  <c:v>0.39411101409545157</c:v>
                </c:pt>
                <c:pt idx="20">
                  <c:v>0.39455738740021296</c:v>
                </c:pt>
                <c:pt idx="21">
                  <c:v>0.39497837999321711</c:v>
                </c:pt>
                <c:pt idx="22">
                  <c:v>0.39538516843713134</c:v>
                </c:pt>
                <c:pt idx="23">
                  <c:v>0.39579654488667398</c:v>
                </c:pt>
                <c:pt idx="24">
                  <c:v>0.39624213186275209</c:v>
                </c:pt>
                <c:pt idx="25">
                  <c:v>0.3967665230714249</c:v>
                </c:pt>
                <c:pt idx="26">
                  <c:v>0.39743440768708649</c:v>
                </c:pt>
                <c:pt idx="27">
                  <c:v>0.39833662016386656</c:v>
                </c:pt>
                <c:pt idx="28">
                  <c:v>0.39959688008642885</c:v>
                </c:pt>
                <c:pt idx="29">
                  <c:v>0.40137874372057386</c:v>
                </c:pt>
                <c:pt idx="30">
                  <c:v>0.40389199001377973</c:v>
                </c:pt>
                <c:pt idx="31">
                  <c:v>0.40739733539412593</c:v>
                </c:pt>
                <c:pt idx="32">
                  <c:v>0.41220806109429758</c:v>
                </c:pt>
                <c:pt idx="33">
                  <c:v>0.41868691179251227</c:v>
                </c:pt>
                <c:pt idx="34">
                  <c:v>0.42723656835630708</c:v>
                </c:pt>
                <c:pt idx="35">
                  <c:v>0.43828219726146977</c:v>
                </c:pt>
                <c:pt idx="36">
                  <c:v>0.45224510729607936</c:v>
                </c:pt>
                <c:pt idx="37">
                  <c:v>0.46950743612510204</c:v>
                </c:pt>
                <c:pt idx="38">
                  <c:v>0.49036902139014338</c:v>
                </c:pt>
                <c:pt idx="39">
                  <c:v>0.51499908264620065</c:v>
                </c:pt>
                <c:pt idx="40">
                  <c:v>0.54338686643425638</c:v>
                </c:pt>
                <c:pt idx="41">
                  <c:v>0.57529669897884406</c:v>
                </c:pt>
                <c:pt idx="42">
                  <c:v>0.61023331874504405</c:v>
                </c:pt>
                <c:pt idx="43">
                  <c:v>0.64742030744131829</c:v>
                </c:pt>
                <c:pt idx="44">
                  <c:v>0.68577654572317603</c:v>
                </c:pt>
                <c:pt idx="45">
                  <c:v>0.72381009064060031</c:v>
                </c:pt>
                <c:pt idx="46">
                  <c:v>0.75920373460220947</c:v>
                </c:pt>
                <c:pt idx="47">
                  <c:v>0.78779003515044488</c:v>
                </c:pt>
                <c:pt idx="48">
                  <c:v>0.80219345767042272</c:v>
                </c:pt>
                <c:pt idx="49">
                  <c:v>0.7920761073038719</c:v>
                </c:pt>
                <c:pt idx="50">
                  <c:v>0.74882063772928509</c:v>
                </c:pt>
                <c:pt idx="51">
                  <c:v>0.67380151020880452</c:v>
                </c:pt>
                <c:pt idx="52">
                  <c:v>0.58262946908914603</c:v>
                </c:pt>
                <c:pt idx="53">
                  <c:v>0.49824329647706139</c:v>
                </c:pt>
                <c:pt idx="54">
                  <c:v>0.43736793709742638</c:v>
                </c:pt>
                <c:pt idx="55">
                  <c:v>0.40300924906877822</c:v>
                </c:pt>
                <c:pt idx="56">
                  <c:v>0.38817691766397761</c:v>
                </c:pt>
                <c:pt idx="57">
                  <c:v>0.3840909406486494</c:v>
                </c:pt>
                <c:pt idx="58">
                  <c:v>0.38501642245875528</c:v>
                </c:pt>
                <c:pt idx="59">
                  <c:v>0.38855868798770477</c:v>
                </c:pt>
                <c:pt idx="60">
                  <c:v>0.39420991462221394</c:v>
                </c:pt>
                <c:pt idx="61">
                  <c:v>0.40218362110376171</c:v>
                </c:pt>
                <c:pt idx="62">
                  <c:v>0.41287852029226735</c:v>
                </c:pt>
                <c:pt idx="63">
                  <c:v>0.42667843879099288</c:v>
                </c:pt>
                <c:pt idx="64">
                  <c:v>0.44385568396675629</c:v>
                </c:pt>
                <c:pt idx="65">
                  <c:v>0.46449404649189474</c:v>
                </c:pt>
                <c:pt idx="66">
                  <c:v>0.48841842470054231</c:v>
                </c:pt>
                <c:pt idx="67">
                  <c:v>0.51513907009133475</c:v>
                </c:pt>
                <c:pt idx="68">
                  <c:v>0.54382122539496658</c:v>
                </c:pt>
                <c:pt idx="69">
                  <c:v>0.57327175773291184</c:v>
                </c:pt>
                <c:pt idx="70">
                  <c:v>0.60181068966467766</c:v>
                </c:pt>
                <c:pt idx="71">
                  <c:v>0.62648133677358986</c:v>
                </c:pt>
                <c:pt idx="72">
                  <c:v>0.64080838304773979</c:v>
                </c:pt>
                <c:pt idx="73">
                  <c:v>0.63295449614340493</c:v>
                </c:pt>
                <c:pt idx="74">
                  <c:v>0.59168768341309685</c:v>
                </c:pt>
                <c:pt idx="75">
                  <c:v>0.52169455721460067</c:v>
                </c:pt>
                <c:pt idx="76">
                  <c:v>0.44818159838598975</c:v>
                </c:pt>
                <c:pt idx="77">
                  <c:v>0.39632757362736826</c:v>
                </c:pt>
                <c:pt idx="78">
                  <c:v>0.37112233585358689</c:v>
                </c:pt>
                <c:pt idx="79">
                  <c:v>0.36240057457863345</c:v>
                </c:pt>
                <c:pt idx="80">
                  <c:v>0.35995067737154862</c:v>
                </c:pt>
                <c:pt idx="81">
                  <c:v>0.35905914397865274</c:v>
                </c:pt>
                <c:pt idx="82">
                  <c:v>0.35842991174974737</c:v>
                </c:pt>
                <c:pt idx="83">
                  <c:v>0.35783452771185276</c:v>
                </c:pt>
                <c:pt idx="84">
                  <c:v>0.35724616282549204</c:v>
                </c:pt>
                <c:pt idx="85">
                  <c:v>0.35666247124478645</c:v>
                </c:pt>
                <c:pt idx="86">
                  <c:v>0.35608310004957522</c:v>
                </c:pt>
                <c:pt idx="87">
                  <c:v>0.35550785211965741</c:v>
                </c:pt>
                <c:pt idx="88">
                  <c:v>0.35493662124658776</c:v>
                </c:pt>
                <c:pt idx="89">
                  <c:v>0.35436945998645197</c:v>
                </c:pt>
                <c:pt idx="90">
                  <c:v>0.35380671270205882</c:v>
                </c:pt>
                <c:pt idx="91">
                  <c:v>0.35324925051523187</c:v>
                </c:pt>
                <c:pt idx="92">
                  <c:v>0.35269886332351791</c:v>
                </c:pt>
                <c:pt idx="93">
                  <c:v>0.35215887491925252</c:v>
                </c:pt>
                <c:pt idx="94">
                  <c:v>0.35163504333136086</c:v>
                </c:pt>
                <c:pt idx="95">
                  <c:v>0.35113677357555634</c:v>
                </c:pt>
                <c:pt idx="96">
                  <c:v>0.35067858368966698</c:v>
                </c:pt>
                <c:pt idx="97">
                  <c:v>0.35028160892638899</c:v>
                </c:pt>
                <c:pt idx="98">
                  <c:v>0.34997469928283736</c:v>
                </c:pt>
                <c:pt idx="99">
                  <c:v>0.34979439130437601</c:v>
                </c:pt>
                <c:pt idx="100">
                  <c:v>0.34978280025431024</c:v>
                </c:pt>
                <c:pt idx="101">
                  <c:v>0.3499824354271503</c:v>
                </c:pt>
                <c:pt idx="102">
                  <c:v>0.35042729387206356</c:v>
                </c:pt>
                <c:pt idx="103">
                  <c:v>0.35113052036428044</c:v>
                </c:pt>
                <c:pt idx="104">
                  <c:v>0.35207045757841549</c:v>
                </c:pt>
                <c:pt idx="105">
                  <c:v>0.35317873907343694</c:v>
                </c:pt>
                <c:pt idx="106">
                  <c:v>0.35433545844716369</c:v>
                </c:pt>
                <c:pt idx="107">
                  <c:v>0.35537635538709572</c:v>
                </c:pt>
                <c:pt idx="108">
                  <c:v>0.35611456210991299</c:v>
                </c:pt>
                <c:pt idx="109">
                  <c:v>0.35637479865088234</c:v>
                </c:pt>
                <c:pt idx="110">
                  <c:v>0.35603238862898051</c:v>
                </c:pt>
                <c:pt idx="111">
                  <c:v>0.35504558312447104</c:v>
                </c:pt>
                <c:pt idx="112">
                  <c:v>0.3534698737780847</c:v>
                </c:pt>
                <c:pt idx="113">
                  <c:v>0.35144809233941321</c:v>
                </c:pt>
                <c:pt idx="114">
                  <c:v>0.34917845351426036</c:v>
                </c:pt>
                <c:pt idx="115">
                  <c:v>0.34687064466659362</c:v>
                </c:pt>
                <c:pt idx="116">
                  <c:v>0.34470388395879559</c:v>
                </c:pt>
                <c:pt idx="117">
                  <c:v>0.34279890955624137</c:v>
                </c:pt>
                <c:pt idx="118">
                  <c:v>0.3412094492045481</c:v>
                </c:pt>
                <c:pt idx="119">
                  <c:v>0.33993122625479755</c:v>
                </c:pt>
                <c:pt idx="120">
                  <c:v>0.3389213670303674</c:v>
                </c:pt>
                <c:pt idx="121">
                  <c:v>0.33811981674386921</c:v>
                </c:pt>
                <c:pt idx="122">
                  <c:v>0.33746648676490726</c:v>
                </c:pt>
                <c:pt idx="123">
                  <c:v>0.33691145334852463</c:v>
                </c:pt>
                <c:pt idx="124">
                  <c:v>0.33641870952238656</c:v>
                </c:pt>
                <c:pt idx="125">
                  <c:v>0.33596573071961972</c:v>
                </c:pt>
                <c:pt idx="126">
                  <c:v>0.33554144520512663</c:v>
                </c:pt>
                <c:pt idx="127">
                  <c:v>0.33514464853782483</c:v>
                </c:pt>
                <c:pt idx="128">
                  <c:v>0.33478401211894793</c:v>
                </c:pt>
                <c:pt idx="129">
                  <c:v>0.33447983422528843</c:v>
                </c:pt>
                <c:pt idx="130">
                  <c:v>0.33426649658125052</c:v>
                </c:pt>
                <c:pt idx="131">
                  <c:v>0.33419316432349611</c:v>
                </c:pt>
                <c:pt idx="132">
                  <c:v>0.33431899893228884</c:v>
                </c:pt>
                <c:pt idx="133">
                  <c:v>0.33469915151859136</c:v>
                </c:pt>
                <c:pt idx="134">
                  <c:v>0.33536052878721268</c:v>
                </c:pt>
                <c:pt idx="135">
                  <c:v>0.3362723395316296</c:v>
                </c:pt>
                <c:pt idx="136">
                  <c:v>0.33732377550915404</c:v>
                </c:pt>
                <c:pt idx="137">
                  <c:v>0.33832494631152044</c:v>
                </c:pt>
                <c:pt idx="138">
                  <c:v>0.33904194691765621</c:v>
                </c:pt>
                <c:pt idx="139">
                  <c:v>0.33926162010436334</c:v>
                </c:pt>
                <c:pt idx="140">
                  <c:v>0.33886303792332106</c:v>
                </c:pt>
                <c:pt idx="141">
                  <c:v>0.33786330787649005</c:v>
                </c:pt>
                <c:pt idx="142">
                  <c:v>0.33641403497334355</c:v>
                </c:pt>
                <c:pt idx="143">
                  <c:v>0.33474876238363177</c:v>
                </c:pt>
                <c:pt idx="144">
                  <c:v>0.33310640351294102</c:v>
                </c:pt>
                <c:pt idx="145">
                  <c:v>0.33166530363354418</c:v>
                </c:pt>
                <c:pt idx="146">
                  <c:v>0.33051228057597809</c:v>
                </c:pt>
                <c:pt idx="147">
                  <c:v>0.32964977270762674</c:v>
                </c:pt>
                <c:pt idx="148">
                  <c:v>0.32902658026937825</c:v>
                </c:pt>
                <c:pt idx="149">
                  <c:v>0.3285724923140208</c:v>
                </c:pt>
                <c:pt idx="150">
                  <c:v>0.32822309532391286</c:v>
                </c:pt>
                <c:pt idx="151">
                  <c:v>0.32793090924443247</c:v>
                </c:pt>
                <c:pt idx="152">
                  <c:v>0.32766609744048819</c:v>
                </c:pt>
                <c:pt idx="153">
                  <c:v>0.32741218708654335</c:v>
                </c:pt>
                <c:pt idx="154">
                  <c:v>0.32716099941669019</c:v>
                </c:pt>
                <c:pt idx="155">
                  <c:v>0.3269087744096561</c:v>
                </c:pt>
                <c:pt idx="156">
                  <c:v>0.32665383060449416</c:v>
                </c:pt>
                <c:pt idx="157">
                  <c:v>0.32639537610726094</c:v>
                </c:pt>
                <c:pt idx="158">
                  <c:v>0.32613298471813057</c:v>
                </c:pt>
                <c:pt idx="159">
                  <c:v>0.32586639134377487</c:v>
                </c:pt>
                <c:pt idx="160">
                  <c:v>0.32559541891828331</c:v>
                </c:pt>
                <c:pt idx="161">
                  <c:v>0.32531995255270124</c:v>
                </c:pt>
                <c:pt idx="162">
                  <c:v>0.32503992859154857</c:v>
                </c:pt>
                <c:pt idx="163">
                  <c:v>0.32475532783657474</c:v>
                </c:pt>
                <c:pt idx="164">
                  <c:v>0.32446616985951798</c:v>
                </c:pt>
                <c:pt idx="165">
                  <c:v>0.32417250768268452</c:v>
                </c:pt>
                <c:pt idx="166">
                  <c:v>0.32387442273062161</c:v>
                </c:pt>
                <c:pt idx="167">
                  <c:v>0.32357202008827018</c:v>
                </c:pt>
                <c:pt idx="168">
                  <c:v>0.32326542411151266</c:v>
                </c:pt>
                <c:pt idx="169">
                  <c:v>0.32295477442199577</c:v>
                </c:pt>
                <c:pt idx="170">
                  <c:v>0.32264022230188366</c:v>
                </c:pt>
                <c:pt idx="171">
                  <c:v>0.32232192749030814</c:v>
                </c:pt>
                <c:pt idx="172">
                  <c:v>0.32200005537232146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0.38084354001372844</c:v>
                </c:pt>
                <c:pt idx="1">
                  <c:v>0.38166366165462806</c:v>
                </c:pt>
                <c:pt idx="2">
                  <c:v>0.38247908433147876</c:v>
                </c:pt>
                <c:pt idx="3">
                  <c:v>0.38328879611224592</c:v>
                </c:pt>
                <c:pt idx="4">
                  <c:v>0.38409165792990491</c:v>
                </c:pt>
                <c:pt idx="5">
                  <c:v>0.38488639394185487</c:v>
                </c:pt>
                <c:pt idx="6">
                  <c:v>0.38567158224122572</c:v>
                </c:pt>
                <c:pt idx="7">
                  <c:v>0.38644564621774424</c:v>
                </c:pt>
                <c:pt idx="8">
                  <c:v>0.38720684692258295</c:v>
                </c:pt>
                <c:pt idx="9">
                  <c:v>0.38795327685022379</c:v>
                </c:pt>
                <c:pt idx="10">
                  <c:v>0.38868285560831645</c:v>
                </c:pt>
                <c:pt idx="11">
                  <c:v>0.38939332800036836</c:v>
                </c:pt>
                <c:pt idx="12">
                  <c:v>0.39008226509150767</c:v>
                </c:pt>
                <c:pt idx="13">
                  <c:v>0.39074706885917548</c:v>
                </c:pt>
                <c:pt idx="14">
                  <c:v>0.39138498104223907</c:v>
                </c:pt>
                <c:pt idx="15">
                  <c:v>0.39199309678680999</c:v>
                </c:pt>
                <c:pt idx="16">
                  <c:v>0.39256838363788971</c:v>
                </c:pt>
                <c:pt idx="17">
                  <c:v>0.39310770633602726</c:v>
                </c:pt>
                <c:pt idx="18">
                  <c:v>0.39360785774168999</c:v>
                </c:pt>
                <c:pt idx="19">
                  <c:v>0.39406559602326557</c:v>
                </c:pt>
                <c:pt idx="20">
                  <c:v>0.39447768800679411</c:v>
                </c:pt>
                <c:pt idx="21">
                  <c:v>0.39484095830007199</c:v>
                </c:pt>
                <c:pt idx="22">
                  <c:v>0.39515234347909739</c:v>
                </c:pt>
                <c:pt idx="23">
                  <c:v>0.39540895027505452</c:v>
                </c:pt>
                <c:pt idx="24">
                  <c:v>0.39560811634503878</c:v>
                </c:pt>
                <c:pt idx="25">
                  <c:v>0.39574747187456905</c:v>
                </c:pt>
                <c:pt idx="26">
                  <c:v>0.39582499997342968</c:v>
                </c:pt>
                <c:pt idx="27">
                  <c:v>0.39583909361877667</c:v>
                </c:pt>
                <c:pt idx="28">
                  <c:v>0.39578860679936428</c:v>
                </c:pt>
                <c:pt idx="29">
                  <c:v>0.39567289754567664</c:v>
                </c:pt>
                <c:pt idx="30">
                  <c:v>0.39549186070746256</c:v>
                </c:pt>
                <c:pt idx="31">
                  <c:v>0.3952459486656823</c:v>
                </c:pt>
                <c:pt idx="32">
                  <c:v>0.3949361786294916</c:v>
                </c:pt>
                <c:pt idx="33">
                  <c:v>0.39456412574581173</c:v>
                </c:pt>
                <c:pt idx="34">
                  <c:v>0.39413190190183806</c:v>
                </c:pt>
                <c:pt idx="35">
                  <c:v>0.39364212078270971</c:v>
                </c:pt>
                <c:pt idx="36">
                  <c:v>0.39309785040608952</c:v>
                </c:pt>
                <c:pt idx="37">
                  <c:v>0.39250255494213637</c:v>
                </c:pt>
                <c:pt idx="38">
                  <c:v>0.39186002809741344</c:v>
                </c:pt>
                <c:pt idx="39">
                  <c:v>0.39117432066212227</c:v>
                </c:pt>
                <c:pt idx="40">
                  <c:v>0.39044966497371059</c:v>
                </c:pt>
                <c:pt idx="41">
                  <c:v>0.38969039903422015</c:v>
                </c:pt>
                <c:pt idx="42">
                  <c:v>0.38890089284660567</c:v>
                </c:pt>
                <c:pt idx="43">
                  <c:v>0.38808547923202552</c:v>
                </c:pt>
                <c:pt idx="44">
                  <c:v>0.38724839098976854</c:v>
                </c:pt>
                <c:pt idx="45">
                  <c:v>0.38639370580226634</c:v>
                </c:pt>
                <c:pt idx="46">
                  <c:v>0.38552529980767547</c:v>
                </c:pt>
                <c:pt idx="47">
                  <c:v>0.38464681029619224</c:v>
                </c:pt>
                <c:pt idx="48">
                  <c:v>0.38376160756156508</c:v>
                </c:pt>
                <c:pt idx="49">
                  <c:v>0.38287277557632154</c:v>
                </c:pt>
                <c:pt idx="50">
                  <c:v>0.38198310086993303</c:v>
                </c:pt>
                <c:pt idx="51">
                  <c:v>0.38109506877774835</c:v>
                </c:pt>
                <c:pt idx="52">
                  <c:v>0.38021086609289162</c:v>
                </c:pt>
                <c:pt idx="53">
                  <c:v>0.37933238908643185</c:v>
                </c:pt>
                <c:pt idx="54">
                  <c:v>0.37846125585283841</c:v>
                </c:pt>
                <c:pt idx="55">
                  <c:v>0.37759882197625672</c:v>
                </c:pt>
                <c:pt idx="56">
                  <c:v>0.37674619858639485</c:v>
                </c:pt>
                <c:pt idx="57">
                  <c:v>0.37590427196939308</c:v>
                </c:pt>
                <c:pt idx="58">
                  <c:v>0.37507372400888345</c:v>
                </c:pt>
                <c:pt idx="59">
                  <c:v>0.37425505284716615</c:v>
                </c:pt>
                <c:pt idx="60">
                  <c:v>0.3734485932694922</c:v>
                </c:pt>
                <c:pt idx="61">
                  <c:v>0.37265453642105473</c:v>
                </c:pt>
                <c:pt idx="62">
                  <c:v>0.37187294856327824</c:v>
                </c:pt>
                <c:pt idx="63">
                  <c:v>0.37110378866149296</c:v>
                </c:pt>
                <c:pt idx="64">
                  <c:v>0.37034692466933872</c:v>
                </c:pt>
                <c:pt idx="65">
                  <c:v>0.36960214843629108</c:v>
                </c:pt>
                <c:pt idx="66">
                  <c:v>0.36886918921417827</c:v>
                </c:pt>
                <c:pt idx="67">
                  <c:v>0.36814772577745197</c:v>
                </c:pt>
                <c:pt idx="68">
                  <c:v>0.36743739720150492</c:v>
                </c:pt>
                <c:pt idx="69">
                  <c:v>0.36673781236478165</c:v>
                </c:pt>
                <c:pt idx="70">
                  <c:v>0.36604855825509941</c:v>
                </c:pt>
                <c:pt idx="71">
                  <c:v>0.36536920716969828</c:v>
                </c:pt>
                <c:pt idx="72">
                  <c:v>0.3646993229031838</c:v>
                </c:pt>
                <c:pt idx="73">
                  <c:v>0.3640384660186971</c:v>
                </c:pt>
                <c:pt idx="74">
                  <c:v>0.36338619829618374</c:v>
                </c:pt>
                <c:pt idx="75">
                  <c:v>0.36274208644825406</c:v>
                </c:pt>
                <c:pt idx="76">
                  <c:v>0.3621057051894187</c:v>
                </c:pt>
                <c:pt idx="77">
                  <c:v>0.36147663973890831</c:v>
                </c:pt>
                <c:pt idx="78">
                  <c:v>0.36085448783124363</c:v>
                </c:pt>
                <c:pt idx="79">
                  <c:v>0.36023886130246718</c:v>
                </c:pt>
                <c:pt idx="80">
                  <c:v>0.35962938731373167</c:v>
                </c:pt>
                <c:pt idx="81">
                  <c:v>0.35902570926789934</c:v>
                </c:pt>
                <c:pt idx="82">
                  <c:v>0.35842748746905889</c:v>
                </c:pt>
                <c:pt idx="83">
                  <c:v>0.35783439956948454</c:v>
                </c:pt>
                <c:pt idx="84">
                  <c:v>0.35724614084359063</c:v>
                </c:pt>
                <c:pt idx="85">
                  <c:v>0.35666242432388134</c:v>
                </c:pt>
                <c:pt idx="86">
                  <c:v>0.35608298082978584</c:v>
                </c:pt>
                <c:pt idx="87">
                  <c:v>0.35550755891655672</c:v>
                </c:pt>
                <c:pt idx="88">
                  <c:v>0.35493592476811614</c:v>
                </c:pt>
                <c:pt idx="89">
                  <c:v>0.35436786205479337</c:v>
                </c:pt>
                <c:pt idx="90">
                  <c:v>0.35380317177430687</c:v>
                </c:pt>
                <c:pt idx="91">
                  <c:v>0.35324167209205243</c:v>
                </c:pt>
                <c:pt idx="92">
                  <c:v>0.35268319819473698</c:v>
                </c:pt>
                <c:pt idx="93">
                  <c:v>0.3521276021696042</c:v>
                </c:pt>
                <c:pt idx="94">
                  <c:v>0.35157475291989815</c:v>
                </c:pt>
                <c:pt idx="95">
                  <c:v>0.35102453612575363</c:v>
                </c:pt>
                <c:pt idx="96">
                  <c:v>0.35047685425836483</c:v>
                </c:pt>
                <c:pt idx="97">
                  <c:v>0.34993162665399652</c:v>
                </c:pt>
                <c:pt idx="98">
                  <c:v>0.34938878965314968</c:v>
                </c:pt>
                <c:pt idx="99">
                  <c:v>0.34884829680890289</c:v>
                </c:pt>
                <c:pt idx="100">
                  <c:v>0.34831011916708676</c:v>
                </c:pt>
                <c:pt idx="101">
                  <c:v>0.3477742456194563</c:v>
                </c:pt>
                <c:pt idx="102">
                  <c:v>0.34724068332934521</c:v>
                </c:pt>
                <c:pt idx="103">
                  <c:v>0.3467094582273606</c:v>
                </c:pt>
                <c:pt idx="104">
                  <c:v>0.34618061557244922</c:v>
                </c:pt>
                <c:pt idx="105">
                  <c:v>0.34565422057106826</c:v>
                </c:pt>
                <c:pt idx="106">
                  <c:v>0.34513035904417161</c:v>
                </c:pt>
                <c:pt idx="107">
                  <c:v>0.34460913812821403</c:v>
                </c:pt>
                <c:pt idx="108">
                  <c:v>0.34409068699233369</c:v>
                </c:pt>
                <c:pt idx="109">
                  <c:v>0.34357515754926166</c:v>
                </c:pt>
                <c:pt idx="110">
                  <c:v>0.34306272513230901</c:v>
                </c:pt>
                <c:pt idx="111">
                  <c:v>0.34255358910500561</c:v>
                </c:pt>
                <c:pt idx="112">
                  <c:v>0.34204797336367482</c:v>
                </c:pt>
                <c:pt idx="113">
                  <c:v>0.34154612668650441</c:v>
                </c:pt>
                <c:pt idx="114">
                  <c:v>0.34104832287571479</c:v>
                </c:pt>
                <c:pt idx="115">
                  <c:v>0.34055486063245644</c:v>
                </c:pt>
                <c:pt idx="116">
                  <c:v>0.34006606309744458</c:v>
                </c:pt>
                <c:pt idx="117">
                  <c:v>0.33958227698452287</c:v>
                </c:pt>
                <c:pt idx="118">
                  <c:v>0.33910387122988739</c:v>
                </c:pt>
                <c:pt idx="119">
                  <c:v>0.3386312350773179</c:v>
                </c:pt>
                <c:pt idx="120">
                  <c:v>0.33816477552023028</c:v>
                </c:pt>
                <c:pt idx="121">
                  <c:v>0.33770491402558223</c:v>
                </c:pt>
                <c:pt idx="122">
                  <c:v>0.33725208247357058</c:v>
                </c:pt>
                <c:pt idx="123">
                  <c:v>0.33680671826154218</c:v>
                </c:pt>
                <c:pt idx="124">
                  <c:v>0.33636925854142163</c:v>
                </c:pt>
                <c:pt idx="125">
                  <c:v>0.33594013358778302</c:v>
                </c:pt>
                <c:pt idx="126">
                  <c:v>0.33551975932867129</c:v>
                </c:pt>
                <c:pt idx="127">
                  <c:v>0.33510852911308747</c:v>
                </c:pt>
                <c:pt idx="128">
                  <c:v>0.33470680483671889</c:v>
                </c:pt>
                <c:pt idx="129">
                  <c:v>0.33431490759925564</c:v>
                </c:pt>
                <c:pt idx="130">
                  <c:v>0.33393310811988403</c:v>
                </c:pt>
                <c:pt idx="131">
                  <c:v>0.33356161718885258</c:v>
                </c:pt>
                <c:pt idx="132">
                  <c:v>0.333200576478209</c:v>
                </c:pt>
                <c:pt idx="133">
                  <c:v>0.33285005006931029</c:v>
                </c:pt>
                <c:pt idx="134">
                  <c:v>0.33251001707384015</c:v>
                </c:pt>
                <c:pt idx="135">
                  <c:v>0.33218036572455895</c:v>
                </c:pt>
                <c:pt idx="136">
                  <c:v>0.33186088928863128</c:v>
                </c:pt>
                <c:pt idx="137">
                  <c:v>0.3315512841083928</c:v>
                </c:pt>
                <c:pt idx="138">
                  <c:v>0.33125115000218575</c:v>
                </c:pt>
                <c:pt idx="139">
                  <c:v>0.3309599931640731</c:v>
                </c:pt>
                <c:pt idx="140">
                  <c:v>0.3306772315908616</c:v>
                </c:pt>
                <c:pt idx="141">
                  <c:v>0.3304022029450559</c:v>
                </c:pt>
                <c:pt idx="142">
                  <c:v>0.33013417464172939</c:v>
                </c:pt>
                <c:pt idx="143">
                  <c:v>0.32987235583510621</c:v>
                </c:pt>
                <c:pt idx="144">
                  <c:v>0.32961591088578601</c:v>
                </c:pt>
                <c:pt idx="145">
                  <c:v>0.32936397381954541</c:v>
                </c:pt>
                <c:pt idx="146">
                  <c:v>0.32911566324880803</c:v>
                </c:pt>
                <c:pt idx="147">
                  <c:v>0.32887009722066984</c:v>
                </c:pt>
                <c:pt idx="148">
                  <c:v>0.32862640748024297</c:v>
                </c:pt>
                <c:pt idx="149">
                  <c:v>0.32838375269165077</c:v>
                </c:pt>
                <c:pt idx="150">
                  <c:v>0.32814133023553205</c:v>
                </c:pt>
                <c:pt idx="151">
                  <c:v>0.32789838629413304</c:v>
                </c:pt>
                <c:pt idx="152">
                  <c:v>0.32765422403504529</c:v>
                </c:pt>
                <c:pt idx="153">
                  <c:v>0.32740820980467744</c:v>
                </c:pt>
                <c:pt idx="154">
                  <c:v>0.32715977733586532</c:v>
                </c:pt>
                <c:pt idx="155">
                  <c:v>0.32690843005534553</c:v>
                </c:pt>
                <c:pt idx="156">
                  <c:v>0.32665374164260286</c:v>
                </c:pt>
                <c:pt idx="157">
                  <c:v>0.32639535504008854</c:v>
                </c:pt>
                <c:pt idx="158">
                  <c:v>0.32613298014585934</c:v>
                </c:pt>
                <c:pt idx="159">
                  <c:v>0.32586639043447146</c:v>
                </c:pt>
                <c:pt idx="160">
                  <c:v>0.32559541875260284</c:v>
                </c:pt>
                <c:pt idx="161">
                  <c:v>0.32531995252504708</c:v>
                </c:pt>
                <c:pt idx="162">
                  <c:v>0.32503992858732067</c:v>
                </c:pt>
                <c:pt idx="163">
                  <c:v>0.32475532783598277</c:v>
                </c:pt>
                <c:pt idx="164">
                  <c:v>0.3244661698594421</c:v>
                </c:pt>
                <c:pt idx="165">
                  <c:v>0.32417250768267558</c:v>
                </c:pt>
                <c:pt idx="166">
                  <c:v>0.32387442273062067</c:v>
                </c:pt>
                <c:pt idx="167">
                  <c:v>0.32357202008827007</c:v>
                </c:pt>
                <c:pt idx="168">
                  <c:v>0.32326542411151266</c:v>
                </c:pt>
                <c:pt idx="169">
                  <c:v>0.32295477442199577</c:v>
                </c:pt>
                <c:pt idx="170">
                  <c:v>0.32264022230188366</c:v>
                </c:pt>
                <c:pt idx="171">
                  <c:v>0.32232192749030814</c:v>
                </c:pt>
                <c:pt idx="172">
                  <c:v>0.32200005537232146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0.383019</c:v>
                </c:pt>
                <c:pt idx="1">
                  <c:v>0.38945299999999999</c:v>
                </c:pt>
                <c:pt idx="2">
                  <c:v>0.38760899999999998</c:v>
                </c:pt>
                <c:pt idx="3">
                  <c:v>0.38706200000000002</c:v>
                </c:pt>
                <c:pt idx="4">
                  <c:v>0.38803199999999999</c:v>
                </c:pt>
                <c:pt idx="5">
                  <c:v>0.38994400000000001</c:v>
                </c:pt>
                <c:pt idx="6">
                  <c:v>0.39100400000000002</c:v>
                </c:pt>
                <c:pt idx="7">
                  <c:v>0.38756400000000002</c:v>
                </c:pt>
                <c:pt idx="8">
                  <c:v>0.386907</c:v>
                </c:pt>
                <c:pt idx="9">
                  <c:v>0.39253100000000002</c:v>
                </c:pt>
                <c:pt idx="10">
                  <c:v>0.38559199999999999</c:v>
                </c:pt>
                <c:pt idx="11">
                  <c:v>0.38558399999999998</c:v>
                </c:pt>
                <c:pt idx="12">
                  <c:v>0.38917499999999999</c:v>
                </c:pt>
                <c:pt idx="13">
                  <c:v>0.391739</c:v>
                </c:pt>
                <c:pt idx="14">
                  <c:v>0.38994499999999999</c:v>
                </c:pt>
                <c:pt idx="15">
                  <c:v>0.38651799999999997</c:v>
                </c:pt>
                <c:pt idx="16">
                  <c:v>0.38885599999999998</c:v>
                </c:pt>
                <c:pt idx="17">
                  <c:v>0.39254800000000001</c:v>
                </c:pt>
                <c:pt idx="18">
                  <c:v>0.39135199999999998</c:v>
                </c:pt>
                <c:pt idx="19">
                  <c:v>0.39209699999999997</c:v>
                </c:pt>
                <c:pt idx="20">
                  <c:v>0.395617</c:v>
                </c:pt>
                <c:pt idx="21">
                  <c:v>0.39533800000000002</c:v>
                </c:pt>
                <c:pt idx="22">
                  <c:v>0.39604499999999998</c:v>
                </c:pt>
                <c:pt idx="23">
                  <c:v>0.39624100000000001</c:v>
                </c:pt>
                <c:pt idx="24">
                  <c:v>0.39637600000000001</c:v>
                </c:pt>
                <c:pt idx="25">
                  <c:v>0.398065</c:v>
                </c:pt>
                <c:pt idx="26">
                  <c:v>0.39729599999999998</c:v>
                </c:pt>
                <c:pt idx="27">
                  <c:v>0.40241199999999999</c:v>
                </c:pt>
                <c:pt idx="28">
                  <c:v>0.40053699999999998</c:v>
                </c:pt>
                <c:pt idx="29">
                  <c:v>0.40832299999999999</c:v>
                </c:pt>
                <c:pt idx="30">
                  <c:v>0.40590100000000001</c:v>
                </c:pt>
                <c:pt idx="31">
                  <c:v>0.40462700000000001</c:v>
                </c:pt>
                <c:pt idx="32">
                  <c:v>0.40552700000000003</c:v>
                </c:pt>
                <c:pt idx="33">
                  <c:v>0.41412500000000002</c:v>
                </c:pt>
                <c:pt idx="34">
                  <c:v>0.42113899999999999</c:v>
                </c:pt>
                <c:pt idx="35">
                  <c:v>0.425265</c:v>
                </c:pt>
                <c:pt idx="36">
                  <c:v>0.43634899999999999</c:v>
                </c:pt>
                <c:pt idx="37">
                  <c:v>0.44602000000000003</c:v>
                </c:pt>
                <c:pt idx="38">
                  <c:v>0.46951199999999998</c:v>
                </c:pt>
                <c:pt idx="39">
                  <c:v>0.49633899999999997</c:v>
                </c:pt>
                <c:pt idx="40">
                  <c:v>0.52396500000000001</c:v>
                </c:pt>
                <c:pt idx="41">
                  <c:v>0.56287299999999996</c:v>
                </c:pt>
                <c:pt idx="42">
                  <c:v>0.60625499999999999</c:v>
                </c:pt>
                <c:pt idx="43">
                  <c:v>0.645478</c:v>
                </c:pt>
                <c:pt idx="44">
                  <c:v>0.68905799999999995</c:v>
                </c:pt>
                <c:pt idx="45">
                  <c:v>0.72451299999999996</c:v>
                </c:pt>
                <c:pt idx="46">
                  <c:v>0.75154500000000002</c:v>
                </c:pt>
                <c:pt idx="47">
                  <c:v>0.76976</c:v>
                </c:pt>
                <c:pt idx="48">
                  <c:v>0.772671</c:v>
                </c:pt>
                <c:pt idx="49">
                  <c:v>0.77401299999999995</c:v>
                </c:pt>
                <c:pt idx="50">
                  <c:v>0.76339299999999999</c:v>
                </c:pt>
                <c:pt idx="51">
                  <c:v>0.73074899999999998</c:v>
                </c:pt>
                <c:pt idx="52">
                  <c:v>0.65818399999999999</c:v>
                </c:pt>
                <c:pt idx="53">
                  <c:v>0.53432900000000005</c:v>
                </c:pt>
                <c:pt idx="54">
                  <c:v>0.42583500000000002</c:v>
                </c:pt>
                <c:pt idx="55">
                  <c:v>0.39105400000000001</c:v>
                </c:pt>
                <c:pt idx="56">
                  <c:v>0.38063900000000001</c:v>
                </c:pt>
                <c:pt idx="57">
                  <c:v>0.38356800000000002</c:v>
                </c:pt>
                <c:pt idx="58">
                  <c:v>0.378556</c:v>
                </c:pt>
                <c:pt idx="59">
                  <c:v>0.39031399999999999</c:v>
                </c:pt>
                <c:pt idx="60">
                  <c:v>0.392065</c:v>
                </c:pt>
                <c:pt idx="61">
                  <c:v>0.39987</c:v>
                </c:pt>
                <c:pt idx="62">
                  <c:v>0.41752</c:v>
                </c:pt>
                <c:pt idx="63">
                  <c:v>0.42519800000000002</c:v>
                </c:pt>
                <c:pt idx="64">
                  <c:v>0.44360699999999997</c:v>
                </c:pt>
                <c:pt idx="65">
                  <c:v>0.47327000000000002</c:v>
                </c:pt>
                <c:pt idx="66">
                  <c:v>0.502135</c:v>
                </c:pt>
                <c:pt idx="67">
                  <c:v>0.53422499999999995</c:v>
                </c:pt>
                <c:pt idx="68">
                  <c:v>0.56277200000000005</c:v>
                </c:pt>
                <c:pt idx="69">
                  <c:v>0.59454600000000002</c:v>
                </c:pt>
                <c:pt idx="70">
                  <c:v>0.61407400000000001</c:v>
                </c:pt>
                <c:pt idx="71">
                  <c:v>0.631135</c:v>
                </c:pt>
                <c:pt idx="72">
                  <c:v>0.63775199999999999</c:v>
                </c:pt>
                <c:pt idx="73">
                  <c:v>0.62419500000000006</c:v>
                </c:pt>
                <c:pt idx="74">
                  <c:v>0.59017299999999995</c:v>
                </c:pt>
                <c:pt idx="75">
                  <c:v>0.51754</c:v>
                </c:pt>
                <c:pt idx="76">
                  <c:v>0.42236899999999999</c:v>
                </c:pt>
                <c:pt idx="77">
                  <c:v>0.37210199999999999</c:v>
                </c:pt>
                <c:pt idx="78">
                  <c:v>0.359761</c:v>
                </c:pt>
                <c:pt idx="79">
                  <c:v>0.35859400000000002</c:v>
                </c:pt>
                <c:pt idx="80">
                  <c:v>0.35326200000000002</c:v>
                </c:pt>
                <c:pt idx="81">
                  <c:v>0.35690899999999998</c:v>
                </c:pt>
                <c:pt idx="82">
                  <c:v>0.35342299999999999</c:v>
                </c:pt>
                <c:pt idx="83">
                  <c:v>0.35149399999999997</c:v>
                </c:pt>
                <c:pt idx="84">
                  <c:v>0.35227700000000001</c:v>
                </c:pt>
                <c:pt idx="85">
                  <c:v>0.35378500000000002</c:v>
                </c:pt>
                <c:pt idx="86">
                  <c:v>0.34944399999999998</c:v>
                </c:pt>
                <c:pt idx="87">
                  <c:v>0.34794599999999998</c:v>
                </c:pt>
                <c:pt idx="88">
                  <c:v>0.35537099999999999</c:v>
                </c:pt>
                <c:pt idx="89">
                  <c:v>0.35064899999999999</c:v>
                </c:pt>
                <c:pt idx="90">
                  <c:v>0.35786299999999999</c:v>
                </c:pt>
                <c:pt idx="91">
                  <c:v>0.35358600000000001</c:v>
                </c:pt>
                <c:pt idx="92">
                  <c:v>0.35143400000000002</c:v>
                </c:pt>
                <c:pt idx="93">
                  <c:v>0.35444199999999998</c:v>
                </c:pt>
                <c:pt idx="94">
                  <c:v>0.35105700000000001</c:v>
                </c:pt>
                <c:pt idx="95">
                  <c:v>0.35497400000000001</c:v>
                </c:pt>
                <c:pt idx="96">
                  <c:v>0.35120400000000002</c:v>
                </c:pt>
                <c:pt idx="97">
                  <c:v>0.354103</c:v>
                </c:pt>
                <c:pt idx="98">
                  <c:v>0.34973399999999999</c:v>
                </c:pt>
                <c:pt idx="99">
                  <c:v>0.34849599999999997</c:v>
                </c:pt>
                <c:pt idx="100">
                  <c:v>0.35312900000000003</c:v>
                </c:pt>
                <c:pt idx="101">
                  <c:v>0.346524</c:v>
                </c:pt>
                <c:pt idx="102">
                  <c:v>0.35221599999999997</c:v>
                </c:pt>
                <c:pt idx="103">
                  <c:v>0.35541</c:v>
                </c:pt>
                <c:pt idx="104">
                  <c:v>0.35234799999999999</c:v>
                </c:pt>
                <c:pt idx="105">
                  <c:v>0.36080800000000002</c:v>
                </c:pt>
                <c:pt idx="106">
                  <c:v>0.358769</c:v>
                </c:pt>
                <c:pt idx="107">
                  <c:v>0.36698799999999998</c:v>
                </c:pt>
                <c:pt idx="108">
                  <c:v>0.36466599999999999</c:v>
                </c:pt>
                <c:pt idx="109">
                  <c:v>0.36293399999999998</c:v>
                </c:pt>
                <c:pt idx="110">
                  <c:v>0.367116</c:v>
                </c:pt>
                <c:pt idx="111">
                  <c:v>0.36409000000000002</c:v>
                </c:pt>
                <c:pt idx="112">
                  <c:v>0.364676</c:v>
                </c:pt>
                <c:pt idx="113">
                  <c:v>0.35964600000000002</c:v>
                </c:pt>
                <c:pt idx="114">
                  <c:v>0.35917700000000002</c:v>
                </c:pt>
                <c:pt idx="115">
                  <c:v>0.35358800000000001</c:v>
                </c:pt>
                <c:pt idx="116">
                  <c:v>0.35009400000000002</c:v>
                </c:pt>
                <c:pt idx="117">
                  <c:v>0.34904000000000002</c:v>
                </c:pt>
                <c:pt idx="118">
                  <c:v>0.34381299999999998</c:v>
                </c:pt>
                <c:pt idx="119">
                  <c:v>0.34434999999999999</c:v>
                </c:pt>
                <c:pt idx="120">
                  <c:v>0.340918</c:v>
                </c:pt>
                <c:pt idx="121">
                  <c:v>0.33977800000000002</c:v>
                </c:pt>
                <c:pt idx="122">
                  <c:v>0.34277200000000002</c:v>
                </c:pt>
                <c:pt idx="123">
                  <c:v>0.34202300000000002</c:v>
                </c:pt>
                <c:pt idx="124">
                  <c:v>0.34831299999999998</c:v>
                </c:pt>
                <c:pt idx="125">
                  <c:v>0.34382600000000002</c:v>
                </c:pt>
                <c:pt idx="126">
                  <c:v>0.34477999999999998</c:v>
                </c:pt>
                <c:pt idx="127">
                  <c:v>0.339254</c:v>
                </c:pt>
                <c:pt idx="128">
                  <c:v>0.34254499999999999</c:v>
                </c:pt>
                <c:pt idx="129">
                  <c:v>0.34355000000000002</c:v>
                </c:pt>
                <c:pt idx="130">
                  <c:v>0.34333000000000002</c:v>
                </c:pt>
                <c:pt idx="131">
                  <c:v>0.34253699999999998</c:v>
                </c:pt>
                <c:pt idx="132">
                  <c:v>0.343389</c:v>
                </c:pt>
                <c:pt idx="133">
                  <c:v>0.34520299999999998</c:v>
                </c:pt>
                <c:pt idx="134">
                  <c:v>0.34370299999999998</c:v>
                </c:pt>
                <c:pt idx="135">
                  <c:v>0.34484599999999999</c:v>
                </c:pt>
                <c:pt idx="136">
                  <c:v>0.348584</c:v>
                </c:pt>
                <c:pt idx="137">
                  <c:v>0.34724500000000003</c:v>
                </c:pt>
                <c:pt idx="138">
                  <c:v>0.35343999999999998</c:v>
                </c:pt>
                <c:pt idx="139">
                  <c:v>0.35569000000000001</c:v>
                </c:pt>
                <c:pt idx="140">
                  <c:v>0.35910700000000001</c:v>
                </c:pt>
                <c:pt idx="141">
                  <c:v>0.35970200000000002</c:v>
                </c:pt>
                <c:pt idx="142">
                  <c:v>0.35725600000000002</c:v>
                </c:pt>
                <c:pt idx="143">
                  <c:v>0.35360900000000001</c:v>
                </c:pt>
                <c:pt idx="144">
                  <c:v>0.352939</c:v>
                </c:pt>
                <c:pt idx="145">
                  <c:v>0.34586699999999998</c:v>
                </c:pt>
                <c:pt idx="146">
                  <c:v>0.34464400000000001</c:v>
                </c:pt>
                <c:pt idx="147">
                  <c:v>0.34473399999999998</c:v>
                </c:pt>
                <c:pt idx="148">
                  <c:v>0.344273</c:v>
                </c:pt>
                <c:pt idx="149">
                  <c:v>0.344638</c:v>
                </c:pt>
                <c:pt idx="150">
                  <c:v>0.34464600000000001</c:v>
                </c:pt>
                <c:pt idx="151">
                  <c:v>0.345663</c:v>
                </c:pt>
                <c:pt idx="152">
                  <c:v>0.34776800000000002</c:v>
                </c:pt>
                <c:pt idx="153">
                  <c:v>0.34571299999999999</c:v>
                </c:pt>
                <c:pt idx="154">
                  <c:v>0.34701900000000002</c:v>
                </c:pt>
                <c:pt idx="155">
                  <c:v>0.345223</c:v>
                </c:pt>
                <c:pt idx="156">
                  <c:v>0.34688799999999997</c:v>
                </c:pt>
                <c:pt idx="157">
                  <c:v>0.34238600000000002</c:v>
                </c:pt>
                <c:pt idx="158">
                  <c:v>0.34418199999999999</c:v>
                </c:pt>
                <c:pt idx="159">
                  <c:v>0.34727400000000003</c:v>
                </c:pt>
                <c:pt idx="160">
                  <c:v>0.34465000000000001</c:v>
                </c:pt>
                <c:pt idx="161">
                  <c:v>0.34349299999999999</c:v>
                </c:pt>
                <c:pt idx="162">
                  <c:v>0.343115</c:v>
                </c:pt>
                <c:pt idx="163">
                  <c:v>0.34313700000000003</c:v>
                </c:pt>
                <c:pt idx="164">
                  <c:v>0.33880500000000002</c:v>
                </c:pt>
                <c:pt idx="165">
                  <c:v>0.34100000000000003</c:v>
                </c:pt>
                <c:pt idx="166">
                  <c:v>0.34003100000000003</c:v>
                </c:pt>
                <c:pt idx="167">
                  <c:v>0.34519699999999998</c:v>
                </c:pt>
                <c:pt idx="168">
                  <c:v>0.340945</c:v>
                </c:pt>
                <c:pt idx="169">
                  <c:v>0.33906500000000001</c:v>
                </c:pt>
                <c:pt idx="170">
                  <c:v>0.34343299999999999</c:v>
                </c:pt>
                <c:pt idx="171">
                  <c:v>0.339092</c:v>
                </c:pt>
                <c:pt idx="172">
                  <c:v>0.33984799999999998</c:v>
                </c:pt>
                <c:pt idx="173">
                  <c:v>0.337918</c:v>
                </c:pt>
                <c:pt idx="174">
                  <c:v>0.34055299999999999</c:v>
                </c:pt>
                <c:pt idx="175">
                  <c:v>0.337586</c:v>
                </c:pt>
                <c:pt idx="176">
                  <c:v>0.33708500000000002</c:v>
                </c:pt>
                <c:pt idx="177">
                  <c:v>0.33210099999999998</c:v>
                </c:pt>
                <c:pt idx="178">
                  <c:v>0.337368</c:v>
                </c:pt>
                <c:pt idx="179">
                  <c:v>0.335926</c:v>
                </c:pt>
                <c:pt idx="180">
                  <c:v>0.33480900000000002</c:v>
                </c:pt>
                <c:pt idx="181">
                  <c:v>0.33743899999999999</c:v>
                </c:pt>
                <c:pt idx="182">
                  <c:v>0.33257500000000001</c:v>
                </c:pt>
                <c:pt idx="183">
                  <c:v>0.334648</c:v>
                </c:pt>
                <c:pt idx="184">
                  <c:v>0.33405800000000002</c:v>
                </c:pt>
                <c:pt idx="185">
                  <c:v>0.32983099999999999</c:v>
                </c:pt>
                <c:pt idx="186">
                  <c:v>0.33583099999999999</c:v>
                </c:pt>
                <c:pt idx="187">
                  <c:v>0.33446300000000001</c:v>
                </c:pt>
                <c:pt idx="188">
                  <c:v>0.334088</c:v>
                </c:pt>
                <c:pt idx="189">
                  <c:v>0.33541100000000001</c:v>
                </c:pt>
                <c:pt idx="190">
                  <c:v>0.33786500000000003</c:v>
                </c:pt>
                <c:pt idx="191">
                  <c:v>0.33139000000000002</c:v>
                </c:pt>
                <c:pt idx="192">
                  <c:v>0.33020100000000002</c:v>
                </c:pt>
                <c:pt idx="193">
                  <c:v>0.33490700000000001</c:v>
                </c:pt>
                <c:pt idx="194">
                  <c:v>0.33393499999999998</c:v>
                </c:pt>
                <c:pt idx="195">
                  <c:v>0.33784700000000001</c:v>
                </c:pt>
                <c:pt idx="196">
                  <c:v>0.33546799999999999</c:v>
                </c:pt>
                <c:pt idx="197">
                  <c:v>0.34026000000000001</c:v>
                </c:pt>
                <c:pt idx="198">
                  <c:v>0.33499899999999999</c:v>
                </c:pt>
                <c:pt idx="199">
                  <c:v>0.33687899999999998</c:v>
                </c:pt>
                <c:pt idx="200">
                  <c:v>0.33966600000000002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0.38347142562432224</c:v>
                </c:pt>
                <c:pt idx="1">
                  <c:v>0.38401944249097381</c:v>
                </c:pt>
                <c:pt idx="2">
                  <c:v>0.38455798025416676</c:v>
                </c:pt>
                <c:pt idx="3">
                  <c:v>0.38508588099062602</c:v>
                </c:pt>
                <c:pt idx="4">
                  <c:v>0.38560187916388822</c:v>
                </c:pt>
                <c:pt idx="5">
                  <c:v>0.38610459701397676</c:v>
                </c:pt>
                <c:pt idx="6">
                  <c:v>0.3865925410474092</c:v>
                </c:pt>
                <c:pt idx="7">
                  <c:v>0.38706410011670761</c:v>
                </c:pt>
                <c:pt idx="8">
                  <c:v>0.38751754578347547</c:v>
                </c:pt>
                <c:pt idx="9">
                  <c:v>0.38795103598774211</c:v>
                </c:pt>
                <c:pt idx="10">
                  <c:v>0.38836262357910978</c:v>
                </c:pt>
                <c:pt idx="11">
                  <c:v>0.38875027212670471</c:v>
                </c:pt>
                <c:pt idx="12">
                  <c:v>0.38911188280012182</c:v>
                </c:pt>
                <c:pt idx="13">
                  <c:v>0.38944533826554933</c:v>
                </c:pt>
                <c:pt idx="14">
                  <c:v>0.38974857282493247</c:v>
                </c:pt>
                <c:pt idx="15">
                  <c:v>0.39001968289004829</c:v>
                </c:pt>
                <c:pt idx="16">
                  <c:v>0.39025709884775184</c:v>
                </c:pt>
                <c:pt idx="17">
                  <c:v>0.39045984896458125</c:v>
                </c:pt>
                <c:pt idx="18">
                  <c:v>0.39062795860557975</c:v>
                </c:pt>
                <c:pt idx="19">
                  <c:v>0.39076304378022003</c:v>
                </c:pt>
                <c:pt idx="20">
                  <c:v>0.39086917631668266</c:v>
                </c:pt>
                <c:pt idx="21">
                  <c:v>0.39095411720764744</c:v>
                </c:pt>
                <c:pt idx="22">
                  <c:v>0.39103103178353998</c:v>
                </c:pt>
                <c:pt idx="23">
                  <c:v>0.39112081036825974</c:v>
                </c:pt>
                <c:pt idx="24">
                  <c:v>0.39125511383371353</c:v>
                </c:pt>
                <c:pt idx="25">
                  <c:v>0.39148023587002345</c:v>
                </c:pt>
                <c:pt idx="26">
                  <c:v>0.39186181245772267</c:v>
                </c:pt>
                <c:pt idx="27">
                  <c:v>0.39249030392668049</c:v>
                </c:pt>
                <c:pt idx="28">
                  <c:v>0.39348701892629118</c:v>
                </c:pt>
                <c:pt idx="29">
                  <c:v>0.39501024166250021</c:v>
                </c:pt>
                <c:pt idx="30">
                  <c:v>0.39726077303530488</c:v>
                </c:pt>
                <c:pt idx="31">
                  <c:v>0.40048592570392078</c:v>
                </c:pt>
                <c:pt idx="32">
                  <c:v>0.40498076144773093</c:v>
                </c:pt>
                <c:pt idx="33">
                  <c:v>0.41108518086073603</c:v>
                </c:pt>
                <c:pt idx="34">
                  <c:v>0.41917543602279056</c:v>
                </c:pt>
                <c:pt idx="35">
                  <c:v>0.42964880415302986</c:v>
                </c:pt>
                <c:pt idx="36">
                  <c:v>0.44290059083957112</c:v>
                </c:pt>
                <c:pt idx="37">
                  <c:v>0.45929335369514335</c:v>
                </c:pt>
                <c:pt idx="38">
                  <c:v>0.47911923470857459</c:v>
                </c:pt>
                <c:pt idx="39">
                  <c:v>0.50255748763830277</c:v>
                </c:pt>
                <c:pt idx="40">
                  <c:v>0.5296305481099749</c:v>
                </c:pt>
                <c:pt idx="41">
                  <c:v>0.56016312091260911</c:v>
                </c:pt>
                <c:pt idx="42">
                  <c:v>0.59374945311906402</c:v>
                </c:pt>
                <c:pt idx="43">
                  <c:v>0.62973332873042209</c:v>
                </c:pt>
                <c:pt idx="44">
                  <c:v>0.66719881664796321</c:v>
                </c:pt>
                <c:pt idx="45">
                  <c:v>0.70493830956175751</c:v>
                </c:pt>
                <c:pt idx="46">
                  <c:v>0.74126142587172861</c:v>
                </c:pt>
                <c:pt idx="47">
                  <c:v>0.77332776099144684</c:v>
                </c:pt>
                <c:pt idx="48">
                  <c:v>0.79575906297545007</c:v>
                </c:pt>
                <c:pt idx="49">
                  <c:v>0.79942704679619536</c:v>
                </c:pt>
                <c:pt idx="50">
                  <c:v>0.77335301193125927</c:v>
                </c:pt>
                <c:pt idx="51">
                  <c:v>0.71203772151397393</c:v>
                </c:pt>
                <c:pt idx="52">
                  <c:v>0.62391860011052602</c:v>
                </c:pt>
                <c:pt idx="53">
                  <c:v>0.53083106051568807</c:v>
                </c:pt>
                <c:pt idx="54">
                  <c:v>0.45547083896955209</c:v>
                </c:pt>
                <c:pt idx="55">
                  <c:v>0.4082244511428032</c:v>
                </c:pt>
                <c:pt idx="56">
                  <c:v>0.38553332463935752</c:v>
                </c:pt>
                <c:pt idx="57">
                  <c:v>0.37794378643510923</c:v>
                </c:pt>
                <c:pt idx="58">
                  <c:v>0.37772359904948155</c:v>
                </c:pt>
                <c:pt idx="59">
                  <c:v>0.38106668025286489</c:v>
                </c:pt>
                <c:pt idx="60">
                  <c:v>0.38689448271121724</c:v>
                </c:pt>
                <c:pt idx="61">
                  <c:v>0.39531362874038078</c:v>
                </c:pt>
                <c:pt idx="62">
                  <c:v>0.40678237822898378</c:v>
                </c:pt>
                <c:pt idx="63">
                  <c:v>0.42178498835957223</c:v>
                </c:pt>
                <c:pt idx="64">
                  <c:v>0.44068826571437081</c:v>
                </c:pt>
                <c:pt idx="65">
                  <c:v>0.46363687004398935</c:v>
                </c:pt>
                <c:pt idx="66">
                  <c:v>0.49045804317913488</c:v>
                </c:pt>
                <c:pt idx="67">
                  <c:v>0.52058412628602657</c:v>
                </c:pt>
                <c:pt idx="68">
                  <c:v>0.55300361730977476</c:v>
                </c:pt>
                <c:pt idx="69">
                  <c:v>0.58620080688405496</c:v>
                </c:pt>
                <c:pt idx="70">
                  <c:v>0.61781198464088949</c:v>
                </c:pt>
                <c:pt idx="71">
                  <c:v>0.64328314903215311</c:v>
                </c:pt>
                <c:pt idx="72">
                  <c:v>0.6534472163330608</c:v>
                </c:pt>
                <c:pt idx="73">
                  <c:v>0.63508785883977659</c:v>
                </c:pt>
                <c:pt idx="74">
                  <c:v>0.5811636511078333</c:v>
                </c:pt>
                <c:pt idx="75">
                  <c:v>0.50445187060160568</c:v>
                </c:pt>
                <c:pt idx="76">
                  <c:v>0.43310215022750115</c:v>
                </c:pt>
                <c:pt idx="77">
                  <c:v>0.38728159070620061</c:v>
                </c:pt>
                <c:pt idx="78">
                  <c:v>0.36655692425405068</c:v>
                </c:pt>
                <c:pt idx="79">
                  <c:v>0.35977508585364626</c:v>
                </c:pt>
                <c:pt idx="80">
                  <c:v>0.35797909725335142</c:v>
                </c:pt>
                <c:pt idx="81">
                  <c:v>0.35738447491201963</c:v>
                </c:pt>
                <c:pt idx="82">
                  <c:v>0.35699191317414891</c:v>
                </c:pt>
                <c:pt idx="83">
                  <c:v>0.35662674025693691</c:v>
                </c:pt>
                <c:pt idx="84">
                  <c:v>0.35626799533433173</c:v>
                </c:pt>
                <c:pt idx="85">
                  <c:v>0.35591369538782458</c:v>
                </c:pt>
                <c:pt idx="86">
                  <c:v>0.3555634739025802</c:v>
                </c:pt>
                <c:pt idx="87">
                  <c:v>0.35521710303713405</c:v>
                </c:pt>
                <c:pt idx="88">
                  <c:v>0.35487444009330238</c:v>
                </c:pt>
                <c:pt idx="89">
                  <c:v>0.35453549525170136</c:v>
                </c:pt>
                <c:pt idx="90">
                  <c:v>0.35420057336662913</c:v>
                </c:pt>
                <c:pt idx="91">
                  <c:v>0.35387054078623403</c:v>
                </c:pt>
                <c:pt idx="92">
                  <c:v>0.35354729820217556</c:v>
                </c:pt>
                <c:pt idx="93">
                  <c:v>0.35323456707650047</c:v>
                </c:pt>
                <c:pt idx="94">
                  <c:v>0.35293910869211992</c:v>
                </c:pt>
                <c:pt idx="95">
                  <c:v>0.35267246525007173</c:v>
                </c:pt>
                <c:pt idx="96">
                  <c:v>0.35245320421263987</c:v>
                </c:pt>
                <c:pt idx="97">
                  <c:v>0.35230941920565134</c:v>
                </c:pt>
                <c:pt idx="98">
                  <c:v>0.3522808685672803</c:v>
                </c:pt>
                <c:pt idx="99">
                  <c:v>0.35241964290540856</c:v>
                </c:pt>
                <c:pt idx="100">
                  <c:v>0.35278777071388745</c:v>
                </c:pt>
                <c:pt idx="101">
                  <c:v>0.35344995854965144</c:v>
                </c:pt>
                <c:pt idx="102">
                  <c:v>0.35446010962896779</c:v>
                </c:pt>
                <c:pt idx="103">
                  <c:v>0.35584176985060817</c:v>
                </c:pt>
                <c:pt idx="104">
                  <c:v>0.35756534440870202</c:v>
                </c:pt>
                <c:pt idx="105">
                  <c:v>0.35952830041871708</c:v>
                </c:pt>
                <c:pt idx="106">
                  <c:v>0.36154722185155636</c:v>
                </c:pt>
                <c:pt idx="107">
                  <c:v>0.36337047660228716</c:v>
                </c:pt>
                <c:pt idx="108">
                  <c:v>0.36471571889864607</c:v>
                </c:pt>
                <c:pt idx="109">
                  <c:v>0.36532764665768674</c:v>
                </c:pt>
                <c:pt idx="110">
                  <c:v>0.3650413411363635</c:v>
                </c:pt>
                <c:pt idx="111">
                  <c:v>0.36383024258848018</c:v>
                </c:pt>
                <c:pt idx="112">
                  <c:v>0.36181993991740197</c:v>
                </c:pt>
                <c:pt idx="113">
                  <c:v>0.35926024392038436</c:v>
                </c:pt>
                <c:pt idx="114">
                  <c:v>0.35646396997526975</c:v>
                </c:pt>
                <c:pt idx="115">
                  <c:v>0.35373370002331311</c:v>
                </c:pt>
                <c:pt idx="116">
                  <c:v>0.35130104635782289</c:v>
                </c:pt>
                <c:pt idx="117">
                  <c:v>0.34929544120677641</c:v>
                </c:pt>
                <c:pt idx="118">
                  <c:v>0.34774591088859208</c:v>
                </c:pt>
                <c:pt idx="119">
                  <c:v>0.3466069238309783</c:v>
                </c:pt>
                <c:pt idx="120">
                  <c:v>0.34579356800806138</c:v>
                </c:pt>
                <c:pt idx="121">
                  <c:v>0.34521287648589954</c:v>
                </c:pt>
                <c:pt idx="122">
                  <c:v>0.34478413083280407</c:v>
                </c:pt>
                <c:pt idx="123">
                  <c:v>0.34444735465456439</c:v>
                </c:pt>
                <c:pt idx="124">
                  <c:v>0.34416322104726926</c:v>
                </c:pt>
                <c:pt idx="125">
                  <c:v>0.34390867652211893</c:v>
                </c:pt>
                <c:pt idx="126">
                  <c:v>0.34367170112010176</c:v>
                </c:pt>
                <c:pt idx="127">
                  <c:v>0.34344713317184394</c:v>
                </c:pt>
                <c:pt idx="128">
                  <c:v>0.34323432712111884</c:v>
                </c:pt>
                <c:pt idx="129">
                  <c:v>0.34303690816200072</c:v>
                </c:pt>
                <c:pt idx="130">
                  <c:v>0.34286490028465738</c:v>
                </c:pt>
                <c:pt idx="131">
                  <c:v>0.3427396199383726</c:v>
                </c:pt>
                <c:pt idx="132">
                  <c:v>0.34270133962516941</c:v>
                </c:pt>
                <c:pt idx="133">
                  <c:v>0.34281815213996142</c:v>
                </c:pt>
                <c:pt idx="134">
                  <c:v>0.34319137516447668</c:v>
                </c:pt>
                <c:pt idx="135">
                  <c:v>0.34394911229679992</c:v>
                </c:pt>
                <c:pt idx="136">
                  <c:v>0.3452181537977338</c:v>
                </c:pt>
                <c:pt idx="137">
                  <c:v>0.34706967991768289</c:v>
                </c:pt>
                <c:pt idx="138">
                  <c:v>0.34944890666404488</c:v>
                </c:pt>
                <c:pt idx="139">
                  <c:v>0.3521187221745371</c:v>
                </c:pt>
                <c:pt idx="140">
                  <c:v>0.3546591239332571</c:v>
                </c:pt>
                <c:pt idx="141">
                  <c:v>0.35655167299289392</c:v>
                </c:pt>
                <c:pt idx="142">
                  <c:v>0.35733712946417456</c:v>
                </c:pt>
                <c:pt idx="143">
                  <c:v>0.35678464403041554</c:v>
                </c:pt>
                <c:pt idx="144">
                  <c:v>0.3549883985133106</c:v>
                </c:pt>
                <c:pt idx="145">
                  <c:v>0.35233680541275175</c:v>
                </c:pt>
                <c:pt idx="146">
                  <c:v>0.3493674036370204</c:v>
                </c:pt>
                <c:pt idx="147">
                  <c:v>0.34658203489078993</c:v>
                </c:pt>
                <c:pt idx="148">
                  <c:v>0.34430983610681987</c:v>
                </c:pt>
                <c:pt idx="149">
                  <c:v>0.34266602930873791</c:v>
                </c:pt>
                <c:pt idx="150">
                  <c:v>0.34159633532041844</c:v>
                </c:pt>
                <c:pt idx="151">
                  <c:v>0.34096004476872227</c:v>
                </c:pt>
                <c:pt idx="152">
                  <c:v>0.34060463532376622</c:v>
                </c:pt>
                <c:pt idx="153">
                  <c:v>0.34040829283186885</c:v>
                </c:pt>
                <c:pt idx="154">
                  <c:v>0.34029120543177171</c:v>
                </c:pt>
                <c:pt idx="155">
                  <c:v>0.34020863394726431</c:v>
                </c:pt>
                <c:pt idx="156">
                  <c:v>0.34013861143230484</c:v>
                </c:pt>
                <c:pt idx="157">
                  <c:v>0.34007149984644014</c:v>
                </c:pt>
                <c:pt idx="158">
                  <c:v>0.34000341067961637</c:v>
                </c:pt>
                <c:pt idx="159">
                  <c:v>0.33993281760511129</c:v>
                </c:pt>
                <c:pt idx="160">
                  <c:v>0.33985907424551487</c:v>
                </c:pt>
                <c:pt idx="161">
                  <c:v>0.33978185075776707</c:v>
                </c:pt>
                <c:pt idx="162">
                  <c:v>0.33970094424977504</c:v>
                </c:pt>
                <c:pt idx="163">
                  <c:v>0.33961622024645133</c:v>
                </c:pt>
                <c:pt idx="164">
                  <c:v>0.33952759417068729</c:v>
                </c:pt>
                <c:pt idx="165">
                  <c:v>0.33943502351313082</c:v>
                </c:pt>
                <c:pt idx="166">
                  <c:v>0.33933850251890596</c:v>
                </c:pt>
                <c:pt idx="167">
                  <c:v>0.33923805745420382</c:v>
                </c:pt>
                <c:pt idx="168">
                  <c:v>0.33913374210512337</c:v>
                </c:pt>
                <c:pt idx="169">
                  <c:v>0.33902563350339426</c:v>
                </c:pt>
                <c:pt idx="170">
                  <c:v>0.33891382792484198</c:v>
                </c:pt>
                <c:pt idx="171">
                  <c:v>0.3387984371996729</c:v>
                </c:pt>
                <c:pt idx="172">
                  <c:v>0.33867958535862169</c:v>
                </c:pt>
                <c:pt idx="173">
                  <c:v>0.33855740562508191</c:v>
                </c:pt>
                <c:pt idx="174">
                  <c:v>0.33843203775196967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0.38347142554761532</c:v>
                </c:pt>
                <c:pt idx="1">
                  <c:v>0.3840194423097541</c:v>
                </c:pt>
                <c:pt idx="2">
                  <c:v>0.38455797983311851</c:v>
                </c:pt>
                <c:pt idx="3">
                  <c:v>0.38508588002853955</c:v>
                </c:pt>
                <c:pt idx="4">
                  <c:v>0.38560187700190601</c:v>
                </c:pt>
                <c:pt idx="5">
                  <c:v>0.38610459223597976</c:v>
                </c:pt>
                <c:pt idx="6">
                  <c:v>0.38659253066267463</c:v>
                </c:pt>
                <c:pt idx="7">
                  <c:v>0.38706407791938013</c:v>
                </c:pt>
                <c:pt idx="8">
                  <c:v>0.38751749912164823</c:v>
                </c:pt>
                <c:pt idx="9">
                  <c:v>0.38795093952079018</c:v>
                </c:pt>
                <c:pt idx="10">
                  <c:v>0.38836242744590072</c:v>
                </c:pt>
                <c:pt idx="11">
                  <c:v>0.3887498799520932</c:v>
                </c:pt>
                <c:pt idx="12">
                  <c:v>0.38911111160623418</c:v>
                </c:pt>
                <c:pt idx="13">
                  <c:v>0.38944384683358929</c:v>
                </c:pt>
                <c:pt idx="14">
                  <c:v>0.38974573621855529</c:v>
                </c:pt>
                <c:pt idx="15">
                  <c:v>0.39001437709503317</c:v>
                </c:pt>
                <c:pt idx="16">
                  <c:v>0.3902473386723454</c:v>
                </c:pt>
                <c:pt idx="17">
                  <c:v>0.39044219181724205</c:v>
                </c:pt>
                <c:pt idx="18">
                  <c:v>0.39059654344947253</c:v>
                </c:pt>
                <c:pt idx="19">
                  <c:v>0.39070807530803225</c:v>
                </c:pt>
                <c:pt idx="20">
                  <c:v>0.39077458661121284</c:v>
                </c:pt>
                <c:pt idx="21">
                  <c:v>0.39079403987353567</c:v>
                </c:pt>
                <c:pt idx="22">
                  <c:v>0.39076460886846487</c:v>
                </c:pt>
                <c:pt idx="23">
                  <c:v>0.39068472745380961</c:v>
                </c:pt>
                <c:pt idx="24">
                  <c:v>0.39055313772716405</c:v>
                </c:pt>
                <c:pt idx="25">
                  <c:v>0.39036893577464776</c:v>
                </c:pt>
                <c:pt idx="26">
                  <c:v>0.39013161314158529</c:v>
                </c:pt>
                <c:pt idx="27">
                  <c:v>0.38984109211115681</c:v>
                </c:pt>
                <c:pt idx="28">
                  <c:v>0.3894977529447301</c:v>
                </c:pt>
                <c:pt idx="29">
                  <c:v>0.38910245142665362</c:v>
                </c:pt>
                <c:pt idx="30">
                  <c:v>0.38865652536815121</c:v>
                </c:pt>
                <c:pt idx="31">
                  <c:v>0.38816178914962313</c:v>
                </c:pt>
                <c:pt idx="32">
                  <c:v>0.38762051589630997</c:v>
                </c:pt>
                <c:pt idx="33">
                  <c:v>0.38703540745636356</c:v>
                </c:pt>
                <c:pt idx="34">
                  <c:v>0.38640955294224039</c:v>
                </c:pt>
                <c:pt idx="35">
                  <c:v>0.38574637716124388</c:v>
                </c:pt>
                <c:pt idx="36">
                  <c:v>0.38504958075492796</c:v>
                </c:pt>
                <c:pt idx="37">
                  <c:v>0.38432307425152012</c:v>
                </c:pt>
                <c:pt idx="38">
                  <c:v>0.38357090848207664</c:v>
                </c:pt>
                <c:pt idx="39">
                  <c:v>0.38279720390433009</c:v>
                </c:pt>
                <c:pt idx="40">
                  <c:v>0.38200608131706953</c:v>
                </c:pt>
                <c:pt idx="41">
                  <c:v>0.3812015962451874</c:v>
                </c:pt>
                <c:pt idx="42">
                  <c:v>0.38038767895559905</c:v>
                </c:pt>
                <c:pt idx="43">
                  <c:v>0.37956808165958394</c:v>
                </c:pt>
                <c:pt idx="44">
                  <c:v>0.37874633400420882</c:v>
                </c:pt>
                <c:pt idx="45">
                  <c:v>0.37792570749072191</c:v>
                </c:pt>
                <c:pt idx="46">
                  <c:v>0.37710918901383639</c:v>
                </c:pt>
                <c:pt idx="47">
                  <c:v>0.3762994633190142</c:v>
                </c:pt>
                <c:pt idx="48">
                  <c:v>0.37549890384380613</c:v>
                </c:pt>
                <c:pt idx="49">
                  <c:v>0.37470957115442882</c:v>
                </c:pt>
                <c:pt idx="50">
                  <c:v>0.37393321801292118</c:v>
                </c:pt>
                <c:pt idx="51">
                  <c:v>0.37317130000992771</c:v>
                </c:pt>
                <c:pt idx="52">
                  <c:v>0.37242499066521179</c:v>
                </c:pt>
                <c:pt idx="53">
                  <c:v>0.37169519992119016</c:v>
                </c:pt>
                <c:pt idx="54">
                  <c:v>0.37098259502149217</c:v>
                </c:pt>
                <c:pt idx="55">
                  <c:v>0.37028762286409334</c:v>
                </c:pt>
                <c:pt idx="56">
                  <c:v>0.36961053303519859</c:v>
                </c:pt>
                <c:pt idx="57">
                  <c:v>0.36895140085556044</c:v>
                </c:pt>
                <c:pt idx="58">
                  <c:v>0.36831014989706246</c:v>
                </c:pt>
                <c:pt idx="59">
                  <c:v>0.36768657354790529</c:v>
                </c:pt>
                <c:pt idx="60">
                  <c:v>0.36708035531524269</c:v>
                </c:pt>
                <c:pt idx="61">
                  <c:v>0.36649108765193555</c:v>
                </c:pt>
                <c:pt idx="62">
                  <c:v>0.36591828917792463</c:v>
                </c:pt>
                <c:pt idx="63">
                  <c:v>0.36536142023634022</c:v>
                </c:pt>
                <c:pt idx="64">
                  <c:v>0.36481989678043852</c:v>
                </c:pt>
                <c:pt idx="65">
                  <c:v>0.36429310263087439</c:v>
                </c:pt>
                <c:pt idx="66">
                  <c:v>0.36378040017509372</c:v>
                </c:pt>
                <c:pt idx="67">
                  <c:v>0.36328113960331049</c:v>
                </c:pt>
                <c:pt idx="68">
                  <c:v>0.36279466679018685</c:v>
                </c:pt>
                <c:pt idx="69">
                  <c:v>0.36232032993945423</c:v>
                </c:pt>
                <c:pt idx="70">
                  <c:v>0.36185748511166743</c:v>
                </c:pt>
                <c:pt idx="71">
                  <c:v>0.36140550075428018</c:v>
                </c:pt>
                <c:pt idx="72">
                  <c:v>0.36096376134930785</c:v>
                </c:pt>
                <c:pt idx="73">
                  <c:v>0.36053167028786032</c:v>
                </c:pt>
                <c:pt idx="74">
                  <c:v>0.36010865207351389</c:v>
                </c:pt>
                <c:pt idx="75">
                  <c:v>0.35969415394838428</c:v>
                </c:pt>
                <c:pt idx="76">
                  <c:v>0.35928764702732546</c:v>
                </c:pt>
                <c:pt idx="77">
                  <c:v>0.35888862701722707</c:v>
                </c:pt>
                <c:pt idx="78">
                  <c:v>0.35849661459016569</c:v>
                </c:pt>
                <c:pt idx="79">
                  <c:v>0.35811115547134825</c:v>
                </c:pt>
                <c:pt idx="80">
                  <c:v>0.35773182029548095</c:v>
                </c:pt>
                <c:pt idx="81">
                  <c:v>0.35735820427846726</c:v>
                </c:pt>
                <c:pt idx="82">
                  <c:v>0.3569899267452189</c:v>
                </c:pt>
                <c:pt idx="83">
                  <c:v>0.35662663054884669</c:v>
                </c:pt>
                <c:pt idx="84">
                  <c:v>0.35626798141158894</c:v>
                </c:pt>
                <c:pt idx="85">
                  <c:v>0.35591366721348261</c:v>
                </c:pt>
                <c:pt idx="86">
                  <c:v>0.35556339725097102</c:v>
                </c:pt>
                <c:pt idx="87">
                  <c:v>0.35521690148431734</c:v>
                </c:pt>
                <c:pt idx="88">
                  <c:v>0.35487392978981919</c:v>
                </c:pt>
                <c:pt idx="89">
                  <c:v>0.35453425123034754</c:v>
                </c:pt>
                <c:pt idx="90">
                  <c:v>0.3541976533556212</c:v>
                </c:pt>
                <c:pt idx="91">
                  <c:v>0.35386394154183287</c:v>
                </c:pt>
                <c:pt idx="92">
                  <c:v>0.35353293837872507</c:v>
                </c:pt>
                <c:pt idx="93">
                  <c:v>0.35320448311093172</c:v>
                </c:pt>
                <c:pt idx="94">
                  <c:v>0.35287843113931799</c:v>
                </c:pt>
                <c:pt idx="95">
                  <c:v>0.35255465358713661</c:v>
                </c:pt>
                <c:pt idx="96">
                  <c:v>0.35223303693502522</c:v>
                </c:pt>
                <c:pt idx="97">
                  <c:v>0.35191348272818435</c:v>
                </c:pt>
                <c:pt idx="98">
                  <c:v>0.35159590735843843</c:v>
                </c:pt>
                <c:pt idx="99">
                  <c:v>0.35128024192328877</c:v>
                </c:pt>
                <c:pt idx="100">
                  <c:v>0.35096643216345902</c:v>
                </c:pt>
                <c:pt idx="101">
                  <c:v>0.35065443847978556</c:v>
                </c:pt>
                <c:pt idx="102">
                  <c:v>0.35034423602958642</c:v>
                </c:pt>
                <c:pt idx="103">
                  <c:v>0.35003581490179303</c:v>
                </c:pt>
                <c:pt idx="104">
                  <c:v>0.3497291803691312</c:v>
                </c:pt>
                <c:pt idx="105">
                  <c:v>0.34942435321442672</c:v>
                </c:pt>
                <c:pt idx="106">
                  <c:v>0.3491213701266499</c:v>
                </c:pt>
                <c:pt idx="107">
                  <c:v>0.34882028416055327</c:v>
                </c:pt>
                <c:pt idx="108">
                  <c:v>0.34852116525163929</c:v>
                </c:pt>
                <c:pt idx="109">
                  <c:v>0.34822410077568483</c:v>
                </c:pt>
                <c:pt idx="110">
                  <c:v>0.34792919613908585</c:v>
                </c:pt>
                <c:pt idx="111">
                  <c:v>0.34763657538284837</c:v>
                </c:pt>
                <c:pt idx="112">
                  <c:v>0.34734638177910082</c:v>
                </c:pt>
                <c:pt idx="113">
                  <c:v>0.34705877839453891</c:v>
                </c:pt>
                <c:pt idx="114">
                  <c:v>0.3467739485902579</c:v>
                </c:pt>
                <c:pt idx="115">
                  <c:v>0.34649209642203038</c:v>
                </c:pt>
                <c:pt idx="116">
                  <c:v>0.3462134468993564</c:v>
                </c:pt>
                <c:pt idx="117">
                  <c:v>0.34593824605570828</c:v>
                </c:pt>
                <c:pt idx="118">
                  <c:v>0.34566676077654923</c:v>
                </c:pt>
                <c:pt idx="119">
                  <c:v>0.34539927832624184</c:v>
                </c:pt>
                <c:pt idx="120">
                  <c:v>0.3451361055102925</c:v>
                </c:pt>
                <c:pt idx="121">
                  <c:v>0.34487756740601627</c:v>
                </c:pt>
                <c:pt idx="122">
                  <c:v>0.34462400559327033</c:v>
                </c:pt>
                <c:pt idx="123">
                  <c:v>0.34437577581809731</c:v>
                </c:pt>
                <c:pt idx="124">
                  <c:v>0.34413324502671339</c:v>
                </c:pt>
                <c:pt idx="125">
                  <c:v>0.34389678771607407</c:v>
                </c:pt>
                <c:pt idx="126">
                  <c:v>0.343666781561003</c:v>
                </c:pt>
                <c:pt idx="127">
                  <c:v>0.34344360229722698</c:v>
                </c:pt>
                <c:pt idx="128">
                  <c:v>0.34322761786503525</c:v>
                </c:pt>
                <c:pt idx="129">
                  <c:v>0.34301918184973634</c:v>
                </c:pt>
                <c:pt idx="130">
                  <c:v>0.34281862629224003</c:v>
                </c:pt>
                <c:pt idx="131">
                  <c:v>0.3426262539849243</c:v>
                </c:pt>
                <c:pt idx="132">
                  <c:v>0.34244233041279548</c:v>
                </c:pt>
                <c:pt idx="133">
                  <c:v>0.34226707554538799</c:v>
                </c:pt>
                <c:pt idx="134">
                  <c:v>0.34210065572778475</c:v>
                </c:pt>
                <c:pt idx="135">
                  <c:v>0.34194317595588353</c:v>
                </c:pt>
                <c:pt idx="136">
                  <c:v>0.34179467284761311</c:v>
                </c:pt>
                <c:pt idx="137">
                  <c:v>0.34165510863424986</c:v>
                </c:pt>
                <c:pt idx="138">
                  <c:v>0.34152436649083584</c:v>
                </c:pt>
                <c:pt idx="139">
                  <c:v>0.34140224749943876</c:v>
                </c:pt>
                <c:pt idx="140">
                  <c:v>0.34128846949257363</c:v>
                </c:pt>
                <c:pt idx="141">
                  <c:v>0.34118266795728158</c:v>
                </c:pt>
                <c:pt idx="142">
                  <c:v>0.34108439909593707</c:v>
                </c:pt>
                <c:pt idx="143">
                  <c:v>0.34099314504260358</c:v>
                </c:pt>
                <c:pt idx="144">
                  <c:v>0.34090832113016512</c:v>
                </c:pt>
                <c:pt idx="145">
                  <c:v>0.34082928500111859</c:v>
                </c:pt>
                <c:pt idx="146">
                  <c:v>0.34075534726175927</c:v>
                </c:pt>
                <c:pt idx="147">
                  <c:v>0.34068578330294452</c:v>
                </c:pt>
                <c:pt idx="148">
                  <c:v>0.34061984585673055</c:v>
                </c:pt>
                <c:pt idx="149">
                  <c:v>0.34055677783091565</c:v>
                </c:pt>
                <c:pt idx="150">
                  <c:v>0.34049582496438446</c:v>
                </c:pt>
                <c:pt idx="151">
                  <c:v>0.34043624787403115</c:v>
                </c:pt>
                <c:pt idx="152">
                  <c:v>0.34037733311548329</c:v>
                </c:pt>
                <c:pt idx="153">
                  <c:v>0.3403184029495408</c:v>
                </c:pt>
                <c:pt idx="154">
                  <c:v>0.34025882358774034</c:v>
                </c:pt>
                <c:pt idx="155">
                  <c:v>0.34019801177691644</c:v>
                </c:pt>
                <c:pt idx="156">
                  <c:v>0.34013543966759013</c:v>
                </c:pt>
                <c:pt idx="157">
                  <c:v>0.34007063798894865</c:v>
                </c:pt>
                <c:pt idx="158">
                  <c:v>0.34000319761989523</c:v>
                </c:pt>
                <c:pt idx="159">
                  <c:v>0.33993276969850406</c:v>
                </c:pt>
                <c:pt idx="160">
                  <c:v>0.33985906445004804</c:v>
                </c:pt>
                <c:pt idx="161">
                  <c:v>0.33978184893677749</c:v>
                </c:pt>
                <c:pt idx="162">
                  <c:v>0.33970094394204658</c:v>
                </c:pt>
                <c:pt idx="163">
                  <c:v>0.33961622019918647</c:v>
                </c:pt>
                <c:pt idx="164">
                  <c:v>0.33952759416409012</c:v>
                </c:pt>
                <c:pt idx="165">
                  <c:v>0.3394350235122941</c:v>
                </c:pt>
                <c:pt idx="166">
                  <c:v>0.33933850251880954</c:v>
                </c:pt>
                <c:pt idx="167">
                  <c:v>0.33923805745419372</c:v>
                </c:pt>
                <c:pt idx="168">
                  <c:v>0.33913374210512243</c:v>
                </c:pt>
                <c:pt idx="169">
                  <c:v>0.33902563350339421</c:v>
                </c:pt>
                <c:pt idx="170">
                  <c:v>0.33891382792484198</c:v>
                </c:pt>
                <c:pt idx="171">
                  <c:v>0.3387984371996729</c:v>
                </c:pt>
                <c:pt idx="172">
                  <c:v>0.33867958535862169</c:v>
                </c:pt>
                <c:pt idx="173">
                  <c:v>0.33855740562508191</c:v>
                </c:pt>
                <c:pt idx="174">
                  <c:v>0.33843203775196967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0.39127699999999999</c:v>
                </c:pt>
                <c:pt idx="1">
                  <c:v>0.39235199999999998</c:v>
                </c:pt>
                <c:pt idx="2">
                  <c:v>0.39137699999999997</c:v>
                </c:pt>
                <c:pt idx="3">
                  <c:v>0.388905</c:v>
                </c:pt>
                <c:pt idx="4">
                  <c:v>0.39147799999999999</c:v>
                </c:pt>
                <c:pt idx="5">
                  <c:v>0.39260299999999998</c:v>
                </c:pt>
                <c:pt idx="6">
                  <c:v>0.39108599999999999</c:v>
                </c:pt>
                <c:pt idx="7">
                  <c:v>0.39046500000000001</c:v>
                </c:pt>
                <c:pt idx="8">
                  <c:v>0.39031199999999999</c:v>
                </c:pt>
                <c:pt idx="9">
                  <c:v>0.39028600000000002</c:v>
                </c:pt>
                <c:pt idx="10">
                  <c:v>0.38699299999999998</c:v>
                </c:pt>
                <c:pt idx="11">
                  <c:v>0.38697900000000002</c:v>
                </c:pt>
                <c:pt idx="12">
                  <c:v>0.39125700000000002</c:v>
                </c:pt>
                <c:pt idx="13">
                  <c:v>0.392343</c:v>
                </c:pt>
                <c:pt idx="14">
                  <c:v>0.39090599999999998</c:v>
                </c:pt>
                <c:pt idx="15">
                  <c:v>0.39415299999999998</c:v>
                </c:pt>
                <c:pt idx="16">
                  <c:v>0.39443699999999998</c:v>
                </c:pt>
                <c:pt idx="17">
                  <c:v>0.39267600000000003</c:v>
                </c:pt>
                <c:pt idx="18">
                  <c:v>0.39364900000000003</c:v>
                </c:pt>
                <c:pt idx="19">
                  <c:v>0.396069</c:v>
                </c:pt>
                <c:pt idx="20">
                  <c:v>0.40019900000000003</c:v>
                </c:pt>
                <c:pt idx="21">
                  <c:v>0.39937299999999998</c:v>
                </c:pt>
                <c:pt idx="22">
                  <c:v>0.40009600000000001</c:v>
                </c:pt>
                <c:pt idx="23">
                  <c:v>0.40038200000000002</c:v>
                </c:pt>
                <c:pt idx="24">
                  <c:v>0.40476699999999999</c:v>
                </c:pt>
                <c:pt idx="25">
                  <c:v>0.40203299999999997</c:v>
                </c:pt>
                <c:pt idx="26">
                  <c:v>0.40555099999999999</c:v>
                </c:pt>
                <c:pt idx="27">
                  <c:v>0.40887499999999999</c:v>
                </c:pt>
                <c:pt idx="28">
                  <c:v>0.40991499999999997</c:v>
                </c:pt>
                <c:pt idx="29">
                  <c:v>0.413186</c:v>
                </c:pt>
                <c:pt idx="30">
                  <c:v>0.41692400000000002</c:v>
                </c:pt>
                <c:pt idx="31">
                  <c:v>0.42347499999999999</c:v>
                </c:pt>
                <c:pt idx="32">
                  <c:v>0.43296200000000001</c:v>
                </c:pt>
                <c:pt idx="33">
                  <c:v>0.44475799999999999</c:v>
                </c:pt>
                <c:pt idx="34">
                  <c:v>0.45799800000000002</c:v>
                </c:pt>
                <c:pt idx="35">
                  <c:v>0.47725000000000001</c:v>
                </c:pt>
                <c:pt idx="36">
                  <c:v>0.50158800000000003</c:v>
                </c:pt>
                <c:pt idx="37">
                  <c:v>0.53468300000000002</c:v>
                </c:pt>
                <c:pt idx="38">
                  <c:v>0.57085200000000003</c:v>
                </c:pt>
                <c:pt idx="39">
                  <c:v>0.61745799999999995</c:v>
                </c:pt>
                <c:pt idx="40">
                  <c:v>0.66486299999999998</c:v>
                </c:pt>
                <c:pt idx="41">
                  <c:v>0.70518800000000004</c:v>
                </c:pt>
                <c:pt idx="42">
                  <c:v>0.73849100000000001</c:v>
                </c:pt>
                <c:pt idx="43">
                  <c:v>0.76319899999999996</c:v>
                </c:pt>
                <c:pt idx="44">
                  <c:v>0.77916099999999999</c:v>
                </c:pt>
                <c:pt idx="45">
                  <c:v>0.78684900000000002</c:v>
                </c:pt>
                <c:pt idx="46">
                  <c:v>0.784806</c:v>
                </c:pt>
                <c:pt idx="47">
                  <c:v>0.76847699999999997</c:v>
                </c:pt>
                <c:pt idx="48">
                  <c:v>0.72908600000000001</c:v>
                </c:pt>
                <c:pt idx="49">
                  <c:v>0.65077700000000005</c:v>
                </c:pt>
                <c:pt idx="50">
                  <c:v>0.52917700000000001</c:v>
                </c:pt>
                <c:pt idx="51">
                  <c:v>0.431342</c:v>
                </c:pt>
                <c:pt idx="52">
                  <c:v>0.39878999999999998</c:v>
                </c:pt>
                <c:pt idx="53">
                  <c:v>0.39205200000000001</c:v>
                </c:pt>
                <c:pt idx="54">
                  <c:v>0.39401199999999997</c:v>
                </c:pt>
                <c:pt idx="55">
                  <c:v>0.39296799999999998</c:v>
                </c:pt>
                <c:pt idx="56">
                  <c:v>0.39850099999999999</c:v>
                </c:pt>
                <c:pt idx="57">
                  <c:v>0.40024300000000002</c:v>
                </c:pt>
                <c:pt idx="58">
                  <c:v>0.41075200000000001</c:v>
                </c:pt>
                <c:pt idx="59">
                  <c:v>0.42200900000000002</c:v>
                </c:pt>
                <c:pt idx="60">
                  <c:v>0.44407400000000002</c:v>
                </c:pt>
                <c:pt idx="61">
                  <c:v>0.46343699999999999</c:v>
                </c:pt>
                <c:pt idx="62">
                  <c:v>0.49109000000000003</c:v>
                </c:pt>
                <c:pt idx="63">
                  <c:v>0.52560499999999999</c:v>
                </c:pt>
                <c:pt idx="64">
                  <c:v>0.55796800000000002</c:v>
                </c:pt>
                <c:pt idx="65">
                  <c:v>0.58758600000000005</c:v>
                </c:pt>
                <c:pt idx="66">
                  <c:v>0.61624999999999996</c:v>
                </c:pt>
                <c:pt idx="67">
                  <c:v>0.63604499999999997</c:v>
                </c:pt>
                <c:pt idx="68">
                  <c:v>0.64598100000000003</c:v>
                </c:pt>
                <c:pt idx="69">
                  <c:v>0.64030600000000004</c:v>
                </c:pt>
                <c:pt idx="70">
                  <c:v>0.61456999999999995</c:v>
                </c:pt>
                <c:pt idx="71">
                  <c:v>0.56017700000000004</c:v>
                </c:pt>
                <c:pt idx="72">
                  <c:v>0.46806199999999998</c:v>
                </c:pt>
                <c:pt idx="73">
                  <c:v>0.401395</c:v>
                </c:pt>
                <c:pt idx="74">
                  <c:v>0.370786</c:v>
                </c:pt>
                <c:pt idx="75">
                  <c:v>0.36241200000000001</c:v>
                </c:pt>
                <c:pt idx="76">
                  <c:v>0.35994599999999999</c:v>
                </c:pt>
                <c:pt idx="77">
                  <c:v>0.36112</c:v>
                </c:pt>
                <c:pt idx="78">
                  <c:v>0.36090100000000003</c:v>
                </c:pt>
                <c:pt idx="79">
                  <c:v>0.356207</c:v>
                </c:pt>
                <c:pt idx="80">
                  <c:v>0.35725299999999999</c:v>
                </c:pt>
                <c:pt idx="81">
                  <c:v>0.35901899999999998</c:v>
                </c:pt>
                <c:pt idx="82">
                  <c:v>0.360317</c:v>
                </c:pt>
                <c:pt idx="83">
                  <c:v>0.35842099999999999</c:v>
                </c:pt>
                <c:pt idx="84">
                  <c:v>0.36432500000000001</c:v>
                </c:pt>
                <c:pt idx="85">
                  <c:v>0.360425</c:v>
                </c:pt>
                <c:pt idx="86">
                  <c:v>0.36368800000000001</c:v>
                </c:pt>
                <c:pt idx="87">
                  <c:v>0.36148799999999998</c:v>
                </c:pt>
                <c:pt idx="88">
                  <c:v>0.36230299999999999</c:v>
                </c:pt>
                <c:pt idx="89">
                  <c:v>0.360925</c:v>
                </c:pt>
                <c:pt idx="90">
                  <c:v>0.366475</c:v>
                </c:pt>
                <c:pt idx="91">
                  <c:v>0.36613899999999999</c:v>
                </c:pt>
                <c:pt idx="92">
                  <c:v>0.36533300000000002</c:v>
                </c:pt>
                <c:pt idx="93">
                  <c:v>0.365257</c:v>
                </c:pt>
                <c:pt idx="94">
                  <c:v>0.36410399999999998</c:v>
                </c:pt>
                <c:pt idx="95">
                  <c:v>0.36764599999999997</c:v>
                </c:pt>
                <c:pt idx="96">
                  <c:v>0.36983500000000002</c:v>
                </c:pt>
                <c:pt idx="97">
                  <c:v>0.36390699999999998</c:v>
                </c:pt>
                <c:pt idx="98">
                  <c:v>0.36926900000000001</c:v>
                </c:pt>
                <c:pt idx="99">
                  <c:v>0.372396</c:v>
                </c:pt>
                <c:pt idx="100">
                  <c:v>0.36721700000000002</c:v>
                </c:pt>
                <c:pt idx="101">
                  <c:v>0.37619799999999998</c:v>
                </c:pt>
                <c:pt idx="102">
                  <c:v>0.37727699999999997</c:v>
                </c:pt>
                <c:pt idx="103">
                  <c:v>0.38263399999999997</c:v>
                </c:pt>
                <c:pt idx="104">
                  <c:v>0.38277099999999997</c:v>
                </c:pt>
                <c:pt idx="105">
                  <c:v>0.38297999999999999</c:v>
                </c:pt>
                <c:pt idx="106">
                  <c:v>0.38827</c:v>
                </c:pt>
                <c:pt idx="107">
                  <c:v>0.38523200000000002</c:v>
                </c:pt>
                <c:pt idx="108">
                  <c:v>0.38422299999999998</c:v>
                </c:pt>
                <c:pt idx="109">
                  <c:v>0.38316600000000001</c:v>
                </c:pt>
                <c:pt idx="110">
                  <c:v>0.38251800000000002</c:v>
                </c:pt>
                <c:pt idx="111">
                  <c:v>0.37758799999999998</c:v>
                </c:pt>
                <c:pt idx="112">
                  <c:v>0.37332900000000002</c:v>
                </c:pt>
                <c:pt idx="113">
                  <c:v>0.37095600000000001</c:v>
                </c:pt>
                <c:pt idx="114">
                  <c:v>0.36112300000000003</c:v>
                </c:pt>
                <c:pt idx="115">
                  <c:v>0.36541800000000002</c:v>
                </c:pt>
                <c:pt idx="116">
                  <c:v>0.36075800000000002</c:v>
                </c:pt>
                <c:pt idx="117">
                  <c:v>0.358211</c:v>
                </c:pt>
                <c:pt idx="118">
                  <c:v>0.35641600000000001</c:v>
                </c:pt>
                <c:pt idx="119">
                  <c:v>0.36157099999999998</c:v>
                </c:pt>
                <c:pt idx="120">
                  <c:v>0.360794</c:v>
                </c:pt>
                <c:pt idx="121">
                  <c:v>0.35679699999999998</c:v>
                </c:pt>
                <c:pt idx="122">
                  <c:v>0.35875699999999999</c:v>
                </c:pt>
                <c:pt idx="123">
                  <c:v>0.36596299999999998</c:v>
                </c:pt>
                <c:pt idx="124">
                  <c:v>0.35978199999999999</c:v>
                </c:pt>
                <c:pt idx="125">
                  <c:v>0.36194100000000001</c:v>
                </c:pt>
                <c:pt idx="126">
                  <c:v>0.362149</c:v>
                </c:pt>
                <c:pt idx="127">
                  <c:v>0.36551299999999998</c:v>
                </c:pt>
                <c:pt idx="128">
                  <c:v>0.35856500000000002</c:v>
                </c:pt>
                <c:pt idx="129">
                  <c:v>0.35503299999999999</c:v>
                </c:pt>
                <c:pt idx="130">
                  <c:v>0.35635699999999998</c:v>
                </c:pt>
                <c:pt idx="131">
                  <c:v>0.36031400000000002</c:v>
                </c:pt>
                <c:pt idx="132">
                  <c:v>0.365259</c:v>
                </c:pt>
                <c:pt idx="133">
                  <c:v>0.36754199999999998</c:v>
                </c:pt>
                <c:pt idx="134">
                  <c:v>0.36816100000000002</c:v>
                </c:pt>
                <c:pt idx="135">
                  <c:v>0.37021700000000002</c:v>
                </c:pt>
                <c:pt idx="136">
                  <c:v>0.37975500000000001</c:v>
                </c:pt>
                <c:pt idx="137">
                  <c:v>0.38058700000000001</c:v>
                </c:pt>
                <c:pt idx="138">
                  <c:v>0.37830900000000001</c:v>
                </c:pt>
                <c:pt idx="139">
                  <c:v>0.37642100000000001</c:v>
                </c:pt>
                <c:pt idx="140">
                  <c:v>0.37276300000000001</c:v>
                </c:pt>
                <c:pt idx="141">
                  <c:v>0.365846</c:v>
                </c:pt>
                <c:pt idx="142">
                  <c:v>0.36601299999999998</c:v>
                </c:pt>
                <c:pt idx="143">
                  <c:v>0.35934100000000002</c:v>
                </c:pt>
                <c:pt idx="144">
                  <c:v>0.361234</c:v>
                </c:pt>
                <c:pt idx="145">
                  <c:v>0.35804900000000001</c:v>
                </c:pt>
                <c:pt idx="146">
                  <c:v>0.35487000000000002</c:v>
                </c:pt>
                <c:pt idx="147">
                  <c:v>0.35199200000000003</c:v>
                </c:pt>
                <c:pt idx="148">
                  <c:v>0.359649</c:v>
                </c:pt>
                <c:pt idx="149">
                  <c:v>0.359761</c:v>
                </c:pt>
                <c:pt idx="150">
                  <c:v>0.36120400000000003</c:v>
                </c:pt>
                <c:pt idx="151">
                  <c:v>0.35746499999999998</c:v>
                </c:pt>
                <c:pt idx="152">
                  <c:v>0.36041699999999999</c:v>
                </c:pt>
                <c:pt idx="153">
                  <c:v>0.36056899999999997</c:v>
                </c:pt>
                <c:pt idx="154">
                  <c:v>0.36154399999999998</c:v>
                </c:pt>
                <c:pt idx="155">
                  <c:v>0.36064299999999999</c:v>
                </c:pt>
                <c:pt idx="156">
                  <c:v>0.36426199999999997</c:v>
                </c:pt>
                <c:pt idx="157">
                  <c:v>0.36138700000000001</c:v>
                </c:pt>
                <c:pt idx="158">
                  <c:v>0.36179299999999998</c:v>
                </c:pt>
                <c:pt idx="159">
                  <c:v>0.36340299999999998</c:v>
                </c:pt>
                <c:pt idx="160">
                  <c:v>0.36009000000000002</c:v>
                </c:pt>
                <c:pt idx="161">
                  <c:v>0.35708099999999998</c:v>
                </c:pt>
                <c:pt idx="162">
                  <c:v>0.36101699999999998</c:v>
                </c:pt>
                <c:pt idx="163">
                  <c:v>0.35805199999999998</c:v>
                </c:pt>
                <c:pt idx="164">
                  <c:v>0.363066</c:v>
                </c:pt>
                <c:pt idx="165">
                  <c:v>0.36647999999999997</c:v>
                </c:pt>
                <c:pt idx="166">
                  <c:v>0.36850100000000002</c:v>
                </c:pt>
                <c:pt idx="167">
                  <c:v>0.37090200000000001</c:v>
                </c:pt>
                <c:pt idx="168">
                  <c:v>0.36381999999999998</c:v>
                </c:pt>
                <c:pt idx="169">
                  <c:v>0.36063600000000001</c:v>
                </c:pt>
                <c:pt idx="170">
                  <c:v>0.36229699999999998</c:v>
                </c:pt>
                <c:pt idx="171">
                  <c:v>0.35574299999999998</c:v>
                </c:pt>
                <c:pt idx="172">
                  <c:v>0.36224099999999998</c:v>
                </c:pt>
                <c:pt idx="173">
                  <c:v>0.36625999999999997</c:v>
                </c:pt>
                <c:pt idx="174">
                  <c:v>0.37523699999999999</c:v>
                </c:pt>
                <c:pt idx="175">
                  <c:v>0.37992300000000001</c:v>
                </c:pt>
                <c:pt idx="176">
                  <c:v>0.37450499999999998</c:v>
                </c:pt>
                <c:pt idx="177">
                  <c:v>0.37417</c:v>
                </c:pt>
                <c:pt idx="178">
                  <c:v>0.36760199999999998</c:v>
                </c:pt>
                <c:pt idx="179">
                  <c:v>0.37202299999999999</c:v>
                </c:pt>
                <c:pt idx="180">
                  <c:v>0.36628500000000003</c:v>
                </c:pt>
                <c:pt idx="181">
                  <c:v>0.36716199999999999</c:v>
                </c:pt>
                <c:pt idx="182">
                  <c:v>0.36000799999999999</c:v>
                </c:pt>
                <c:pt idx="183">
                  <c:v>0.35714899999999999</c:v>
                </c:pt>
                <c:pt idx="184">
                  <c:v>0.35827999999999999</c:v>
                </c:pt>
                <c:pt idx="185">
                  <c:v>0.36026799999999998</c:v>
                </c:pt>
                <c:pt idx="186">
                  <c:v>0.36407299999999998</c:v>
                </c:pt>
                <c:pt idx="187">
                  <c:v>0.36928899999999998</c:v>
                </c:pt>
                <c:pt idx="188">
                  <c:v>0.36952200000000002</c:v>
                </c:pt>
                <c:pt idx="189">
                  <c:v>0.37366700000000003</c:v>
                </c:pt>
                <c:pt idx="190">
                  <c:v>0.37675999999999998</c:v>
                </c:pt>
                <c:pt idx="191">
                  <c:v>0.37426799999999999</c:v>
                </c:pt>
                <c:pt idx="192">
                  <c:v>0.37279600000000002</c:v>
                </c:pt>
                <c:pt idx="193">
                  <c:v>0.36764599999999997</c:v>
                </c:pt>
                <c:pt idx="194">
                  <c:v>0.367033</c:v>
                </c:pt>
                <c:pt idx="195">
                  <c:v>0.365313</c:v>
                </c:pt>
                <c:pt idx="196">
                  <c:v>0.36864799999999998</c:v>
                </c:pt>
                <c:pt idx="197">
                  <c:v>0.372006</c:v>
                </c:pt>
                <c:pt idx="198">
                  <c:v>0.37662099999999998</c:v>
                </c:pt>
                <c:pt idx="199">
                  <c:v>0.37713400000000002</c:v>
                </c:pt>
                <c:pt idx="200">
                  <c:v>0.37294699999999997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0.38568725445290958</c:v>
                </c:pt>
                <c:pt idx="1">
                  <c:v>0.38618977272728761</c:v>
                </c:pt>
                <c:pt idx="2">
                  <c:v>0.38667719088523611</c:v>
                </c:pt>
                <c:pt idx="3">
                  <c:v>0.38714799526582511</c:v>
                </c:pt>
                <c:pt idx="4">
                  <c:v>0.38760057323686642</c:v>
                </c:pt>
                <c:pt idx="5">
                  <c:v>0.38803321901023036</c:v>
                </c:pt>
                <c:pt idx="6">
                  <c:v>0.38844414467440364</c:v>
                </c:pt>
                <c:pt idx="7">
                  <c:v>0.38883149898070835</c:v>
                </c:pt>
                <c:pt idx="8">
                  <c:v>0.38919339778508882</c:v>
                </c:pt>
                <c:pt idx="9">
                  <c:v>0.38952797211775247</c:v>
                </c:pt>
                <c:pt idx="10">
                  <c:v>0.38983344291356098</c:v>
                </c:pt>
                <c:pt idx="11">
                  <c:v>0.39010823582967796</c:v>
                </c:pt>
                <c:pt idx="12">
                  <c:v>0.39035115567630602</c:v>
                </c:pt>
                <c:pt idx="13">
                  <c:v>0.39056164813364341</c:v>
                </c:pt>
                <c:pt idx="14">
                  <c:v>0.39074018682900491</c:v>
                </c:pt>
                <c:pt idx="15">
                  <c:v>0.39088883640791816</c:v>
                </c:pt>
                <c:pt idx="16">
                  <c:v>0.39101205633312275</c:v>
                </c:pt>
                <c:pt idx="17">
                  <c:v>0.39111782436740661</c:v>
                </c:pt>
                <c:pt idx="18">
                  <c:v>0.39121917052879041</c:v>
                </c:pt>
                <c:pt idx="19">
                  <c:v>0.3913362178970225</c:v>
                </c:pt>
                <c:pt idx="20">
                  <c:v>0.39149882069868486</c:v>
                </c:pt>
                <c:pt idx="21">
                  <c:v>0.39174986602172901</c:v>
                </c:pt>
                <c:pt idx="22">
                  <c:v>0.39214925602050088</c:v>
                </c:pt>
                <c:pt idx="23">
                  <c:v>0.39277850568858425</c:v>
                </c:pt>
                <c:pt idx="24">
                  <c:v>0.39374577243412989</c:v>
                </c:pt>
                <c:pt idx="25">
                  <c:v>0.39519097737837566</c:v>
                </c:pt>
                <c:pt idx="26">
                  <c:v>0.39729049097296731</c:v>
                </c:pt>
                <c:pt idx="27">
                  <c:v>0.40026065287144347</c:v>
                </c:pt>
                <c:pt idx="28">
                  <c:v>0.40435920438922396</c:v>
                </c:pt>
                <c:pt idx="29">
                  <c:v>0.40988356832826056</c:v>
                </c:pt>
                <c:pt idx="30">
                  <c:v>0.41716486047493395</c:v>
                </c:pt>
                <c:pt idx="31">
                  <c:v>0.42655660737908563</c:v>
                </c:pt>
                <c:pt idx="32">
                  <c:v>0.43841741803782369</c:v>
                </c:pt>
                <c:pt idx="33">
                  <c:v>0.45308733851008937</c:v>
                </c:pt>
                <c:pt idx="34">
                  <c:v>0.47085830648413746</c:v>
                </c:pt>
                <c:pt idx="35">
                  <c:v>0.49193997867258804</c:v>
                </c:pt>
                <c:pt idx="36">
                  <c:v>0.51642314692757929</c:v>
                </c:pt>
                <c:pt idx="37">
                  <c:v>0.54424386856826823</c:v>
                </c:pt>
                <c:pt idx="38">
                  <c:v>0.57515216193727947</c:v>
                </c:pt>
                <c:pt idx="39">
                  <c:v>0.60868947917372973</c:v>
                </c:pt>
                <c:pt idx="40">
                  <c:v>0.64417874773726003</c:v>
                </c:pt>
                <c:pt idx="41">
                  <c:v>0.68072705002447542</c:v>
                </c:pt>
                <c:pt idx="42">
                  <c:v>0.71721957035127837</c:v>
                </c:pt>
                <c:pt idx="43">
                  <c:v>0.75219265592370854</c:v>
                </c:pt>
                <c:pt idx="44">
                  <c:v>0.78324476080962591</c:v>
                </c:pt>
                <c:pt idx="45">
                  <c:v>0.80551065494158058</c:v>
                </c:pt>
                <c:pt idx="46">
                  <c:v>0.80976333657916955</c:v>
                </c:pt>
                <c:pt idx="47">
                  <c:v>0.7835587822587351</c:v>
                </c:pt>
                <c:pt idx="48">
                  <c:v>0.71942084777061011</c:v>
                </c:pt>
                <c:pt idx="49">
                  <c:v>0.62592994378964328</c:v>
                </c:pt>
                <c:pt idx="50">
                  <c:v>0.52804133431102429</c:v>
                </c:pt>
                <c:pt idx="51">
                  <c:v>0.45143406732239921</c:v>
                </c:pt>
                <c:pt idx="52">
                  <c:v>0.40629906065744564</c:v>
                </c:pt>
                <c:pt idx="53">
                  <c:v>0.38674312540434641</c:v>
                </c:pt>
                <c:pt idx="54">
                  <c:v>0.38163176492172513</c:v>
                </c:pt>
                <c:pt idx="55">
                  <c:v>0.3830684471830515</c:v>
                </c:pt>
                <c:pt idx="56">
                  <c:v>0.38775118752815718</c:v>
                </c:pt>
                <c:pt idx="57">
                  <c:v>0.39502375488076147</c:v>
                </c:pt>
                <c:pt idx="58">
                  <c:v>0.4051894847590527</c:v>
                </c:pt>
                <c:pt idx="59">
                  <c:v>0.41876551226648617</c:v>
                </c:pt>
                <c:pt idx="60">
                  <c:v>0.43621850300902959</c:v>
                </c:pt>
                <c:pt idx="61">
                  <c:v>0.4578326742295406</c:v>
                </c:pt>
                <c:pt idx="62">
                  <c:v>0.48360026507705373</c:v>
                </c:pt>
                <c:pt idx="63">
                  <c:v>0.51312492629942552</c:v>
                </c:pt>
                <c:pt idx="64">
                  <c:v>0.54554868754017316</c:v>
                </c:pt>
                <c:pt idx="65">
                  <c:v>0.5794763065414299</c:v>
                </c:pt>
                <c:pt idx="66">
                  <c:v>0.61269410124362966</c:v>
                </c:pt>
                <c:pt idx="67">
                  <c:v>0.64113794186315087</c:v>
                </c:pt>
                <c:pt idx="68">
                  <c:v>0.65691892519550898</c:v>
                </c:pt>
                <c:pt idx="69">
                  <c:v>0.64811337923307066</c:v>
                </c:pt>
                <c:pt idx="70">
                  <c:v>0.60583839049687516</c:v>
                </c:pt>
                <c:pt idx="71">
                  <c:v>0.53655044376940531</c:v>
                </c:pt>
                <c:pt idx="72">
                  <c:v>0.46348674110809102</c:v>
                </c:pt>
                <c:pt idx="73">
                  <c:v>0.40954166661438529</c:v>
                </c:pt>
                <c:pt idx="74">
                  <c:v>0.38097984683849734</c:v>
                </c:pt>
                <c:pt idx="75">
                  <c:v>0.36999124657192989</c:v>
                </c:pt>
                <c:pt idx="76">
                  <c:v>0.36682786194423794</c:v>
                </c:pt>
                <c:pt idx="77">
                  <c:v>0.36604585493442643</c:v>
                </c:pt>
                <c:pt idx="78">
                  <c:v>0.36577432827648826</c:v>
                </c:pt>
                <c:pt idx="79">
                  <c:v>0.36558379014152736</c:v>
                </c:pt>
                <c:pt idx="80">
                  <c:v>0.36540591137719164</c:v>
                </c:pt>
                <c:pt idx="81">
                  <c:v>0.36523281320166506</c:v>
                </c:pt>
                <c:pt idx="82">
                  <c:v>0.3650636134140019</c:v>
                </c:pt>
                <c:pt idx="83">
                  <c:v>0.36489802001314781</c:v>
                </c:pt>
                <c:pt idx="84">
                  <c:v>0.36473580593299559</c:v>
                </c:pt>
                <c:pt idx="85">
                  <c:v>0.36457679556035255</c:v>
                </c:pt>
                <c:pt idx="86">
                  <c:v>0.36442090442459268</c:v>
                </c:pt>
                <c:pt idx="87">
                  <c:v>0.36426822843480472</c:v>
                </c:pt>
                <c:pt idx="88">
                  <c:v>0.36411922714346667</c:v>
                </c:pt>
                <c:pt idx="89">
                  <c:v>0.36397507869682161</c:v>
                </c:pt>
                <c:pt idx="90">
                  <c:v>0.36383832734039373</c:v>
                </c:pt>
                <c:pt idx="91">
                  <c:v>0.3637139915830514</c:v>
                </c:pt>
                <c:pt idx="92">
                  <c:v>0.36361133208175883</c:v>
                </c:pt>
                <c:pt idx="93">
                  <c:v>0.36354645319107431</c:v>
                </c:pt>
                <c:pt idx="94">
                  <c:v>0.3635457696897163</c:v>
                </c:pt>
                <c:pt idx="95">
                  <c:v>0.36365003725456807</c:v>
                </c:pt>
                <c:pt idx="96">
                  <c:v>0.36391806653745468</c:v>
                </c:pt>
                <c:pt idx="97">
                  <c:v>0.36442843626836008</c:v>
                </c:pt>
                <c:pt idx="98">
                  <c:v>0.36527666796557134</c:v>
                </c:pt>
                <c:pt idx="99">
                  <c:v>0.36656483718428357</c:v>
                </c:pt>
                <c:pt idx="100">
                  <c:v>0.36838113066169981</c:v>
                </c:pt>
                <c:pt idx="101">
                  <c:v>0.37076913901005093</c:v>
                </c:pt>
                <c:pt idx="102">
                  <c:v>0.37369103555471067</c:v>
                </c:pt>
                <c:pt idx="103">
                  <c:v>0.37699450545471536</c:v>
                </c:pt>
                <c:pt idx="104">
                  <c:v>0.38039805608732019</c:v>
                </c:pt>
                <c:pt idx="105">
                  <c:v>0.38350962413289941</c:v>
                </c:pt>
                <c:pt idx="106">
                  <c:v>0.3858861240199189</c:v>
                </c:pt>
                <c:pt idx="107">
                  <c:v>0.38712680335091026</c:v>
                </c:pt>
                <c:pt idx="108">
                  <c:v>0.38697603185710389</c:v>
                </c:pt>
                <c:pt idx="109">
                  <c:v>0.38540039230984985</c:v>
                </c:pt>
                <c:pt idx="110">
                  <c:v>0.38260873770834641</c:v>
                </c:pt>
                <c:pt idx="111">
                  <c:v>0.37900347848453902</c:v>
                </c:pt>
                <c:pt idx="112">
                  <c:v>0.37507860857237352</c:v>
                </c:pt>
                <c:pt idx="113">
                  <c:v>0.37130111057186516</c:v>
                </c:pt>
                <c:pt idx="114">
                  <c:v>0.36801642133559215</c:v>
                </c:pt>
                <c:pt idx="115">
                  <c:v>0.36540441822160502</c:v>
                </c:pt>
                <c:pt idx="116">
                  <c:v>0.3634888913099778</c:v>
                </c:pt>
                <c:pt idx="117">
                  <c:v>0.36218345893524456</c:v>
                </c:pt>
                <c:pt idx="118">
                  <c:v>0.36134887703613999</c:v>
                </c:pt>
                <c:pt idx="119">
                  <c:v>0.36084103897456554</c:v>
                </c:pt>
                <c:pt idx="120">
                  <c:v>0.36053980867680469</c:v>
                </c:pt>
                <c:pt idx="121">
                  <c:v>0.36035918518143256</c:v>
                </c:pt>
                <c:pt idx="122">
                  <c:v>0.36024508430045743</c:v>
                </c:pt>
                <c:pt idx="123">
                  <c:v>0.36016799854848508</c:v>
                </c:pt>
                <c:pt idx="124">
                  <c:v>0.3601159986840976</c:v>
                </c:pt>
                <c:pt idx="125">
                  <c:v>0.36009119504579007</c:v>
                </c:pt>
                <c:pt idx="126">
                  <c:v>0.36011102275822454</c:v>
                </c:pt>
                <c:pt idx="127">
                  <c:v>0.3602143859655601</c:v>
                </c:pt>
                <c:pt idx="128">
                  <c:v>0.36047079963329542</c:v>
                </c:pt>
                <c:pt idx="129">
                  <c:v>0.36098729553512815</c:v>
                </c:pt>
                <c:pt idx="130">
                  <c:v>0.36190348251155285</c:v>
                </c:pt>
                <c:pt idx="131">
                  <c:v>0.36336284010559661</c:v>
                </c:pt>
                <c:pt idx="132">
                  <c:v>0.36545343035741573</c:v>
                </c:pt>
                <c:pt idx="133">
                  <c:v>0.36812769492590935</c:v>
                </c:pt>
                <c:pt idx="134">
                  <c:v>0.37113493147234067</c:v>
                </c:pt>
                <c:pt idx="135">
                  <c:v>0.37401576992372371</c:v>
                </c:pt>
                <c:pt idx="136">
                  <c:v>0.37619507112506373</c:v>
                </c:pt>
                <c:pt idx="137">
                  <c:v>0.37716156066511741</c:v>
                </c:pt>
                <c:pt idx="138">
                  <c:v>0.37666229233771836</c:v>
                </c:pt>
                <c:pt idx="139">
                  <c:v>0.37481225638951526</c:v>
                </c:pt>
                <c:pt idx="140">
                  <c:v>0.37205480068294206</c:v>
                </c:pt>
                <c:pt idx="141">
                  <c:v>0.36899084285724526</c:v>
                </c:pt>
                <c:pt idx="142">
                  <c:v>0.36616738352172268</c:v>
                </c:pt>
                <c:pt idx="143">
                  <c:v>0.36392772166290199</c:v>
                </c:pt>
                <c:pt idx="144">
                  <c:v>0.36237497193852514</c:v>
                </c:pt>
                <c:pt idx="145">
                  <c:v>0.361431065895996</c:v>
                </c:pt>
                <c:pt idx="146">
                  <c:v>0.36093347727651309</c:v>
                </c:pt>
                <c:pt idx="147">
                  <c:v>0.36071641437686119</c:v>
                </c:pt>
                <c:pt idx="148">
                  <c:v>0.36065314367698681</c:v>
                </c:pt>
                <c:pt idx="149">
                  <c:v>0.36066394469433943</c:v>
                </c:pt>
                <c:pt idx="150">
                  <c:v>0.3607059425621833</c:v>
                </c:pt>
                <c:pt idx="151">
                  <c:v>0.3607589864765528</c:v>
                </c:pt>
                <c:pt idx="152">
                  <c:v>0.36081464090062537</c:v>
                </c:pt>
                <c:pt idx="153">
                  <c:v>0.36086966915133145</c:v>
                </c:pt>
                <c:pt idx="154">
                  <c:v>0.36092286255900152</c:v>
                </c:pt>
                <c:pt idx="155">
                  <c:v>0.36097372779302839</c:v>
                </c:pt>
                <c:pt idx="156">
                  <c:v>0.36102201528956662</c:v>
                </c:pt>
                <c:pt idx="157">
                  <c:v>0.36106756957189112</c:v>
                </c:pt>
                <c:pt idx="158">
                  <c:v>0.36111028568190157</c:v>
                </c:pt>
                <c:pt idx="159">
                  <c:v>0.36115009602487302</c:v>
                </c:pt>
                <c:pt idx="160">
                  <c:v>0.36118696481162443</c:v>
                </c:pt>
                <c:pt idx="161">
                  <c:v>0.36122088416188086</c:v>
                </c:pt>
                <c:pt idx="162">
                  <c:v>0.36125187056562846</c:v>
                </c:pt>
                <c:pt idx="163">
                  <c:v>0.36127996149674763</c:v>
                </c:pt>
                <c:pt idx="164">
                  <c:v>0.36130521219033079</c:v>
                </c:pt>
                <c:pt idx="165">
                  <c:v>0.36132769262203424</c:v>
                </c:pt>
                <c:pt idx="166">
                  <c:v>0.36134748472001227</c:v>
                </c:pt>
                <c:pt idx="167">
                  <c:v>0.3613646798281131</c:v>
                </c:pt>
                <c:pt idx="168">
                  <c:v>0.36137937642840223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0.38568725044248597</c:v>
                </c:pt>
                <c:pt idx="1">
                  <c:v>0.38618976421743495</c:v>
                </c:pt>
                <c:pt idx="2">
                  <c:v>0.38667717310568822</c:v>
                </c:pt>
                <c:pt idx="3">
                  <c:v>0.38714795869066204</c:v>
                </c:pt>
                <c:pt idx="4">
                  <c:v>0.38760049915384065</c:v>
                </c:pt>
                <c:pt idx="5">
                  <c:v>0.38803307126344622</c:v>
                </c:pt>
                <c:pt idx="6">
                  <c:v>0.38844385455001013</c:v>
                </c:pt>
                <c:pt idx="7">
                  <c:v>0.3888309380395098</c:v>
                </c:pt>
                <c:pt idx="8">
                  <c:v>0.3891923299177234</c:v>
                </c:pt>
                <c:pt idx="9">
                  <c:v>0.3895259704860331</c:v>
                </c:pt>
                <c:pt idx="10">
                  <c:v>0.38982974873470305</c:v>
                </c:pt>
                <c:pt idx="11">
                  <c:v>0.39010152280032462</c:v>
                </c:pt>
                <c:pt idx="12">
                  <c:v>0.39033914448573276</c:v>
                </c:pt>
                <c:pt idx="13">
                  <c:v>0.3905404879002799</c:v>
                </c:pt>
                <c:pt idx="14">
                  <c:v>0.39070348212450384</c:v>
                </c:pt>
                <c:pt idx="15">
                  <c:v>0.390826147616819</c:v>
                </c:pt>
                <c:pt idx="16">
                  <c:v>0.39090663586470925</c:v>
                </c:pt>
                <c:pt idx="17">
                  <c:v>0.39094327154638003</c:v>
                </c:pt>
                <c:pt idx="18">
                  <c:v>0.39093459622220866</c:v>
                </c:pt>
                <c:pt idx="19">
                  <c:v>0.39087941233381585</c:v>
                </c:pt>
                <c:pt idx="20">
                  <c:v>0.3907768260707763</c:v>
                </c:pt>
                <c:pt idx="21">
                  <c:v>0.39062628749190731</c:v>
                </c:pt>
                <c:pt idx="22">
                  <c:v>0.39042762618136939</c:v>
                </c:pt>
                <c:pt idx="23">
                  <c:v>0.39018108069964857</c:v>
                </c:pt>
                <c:pt idx="24">
                  <c:v>0.38988732017186029</c:v>
                </c:pt>
                <c:pt idx="25">
                  <c:v>0.38954745655002843</c:v>
                </c:pt>
                <c:pt idx="26">
                  <c:v>0.38916304639228588</c:v>
                </c:pt>
                <c:pt idx="27">
                  <c:v>0.38873608141005456</c:v>
                </c:pt>
                <c:pt idx="28">
                  <c:v>0.38826896752305867</c:v>
                </c:pt>
                <c:pt idx="29">
                  <c:v>0.3877644927005503</c:v>
                </c:pt>
                <c:pt idx="30">
                  <c:v>0.387225784417143</c:v>
                </c:pt>
                <c:pt idx="31">
                  <c:v>0.3866562580713544</c:v>
                </c:pt>
                <c:pt idx="32">
                  <c:v>0.38605955816345355</c:v>
                </c:pt>
                <c:pt idx="33">
                  <c:v>0.38543949437115332</c:v>
                </c:pt>
                <c:pt idx="34">
                  <c:v>0.38479997487128986</c:v>
                </c:pt>
                <c:pt idx="35">
                  <c:v>0.38414493931949745</c:v>
                </c:pt>
                <c:pt idx="36">
                  <c:v>0.38347829381821114</c:v>
                </c:pt>
                <c:pt idx="37">
                  <c:v>0.38280384998933648</c:v>
                </c:pt>
                <c:pt idx="38">
                  <c:v>0.38212526994568585</c:v>
                </c:pt>
                <c:pt idx="39">
                  <c:v>0.3814460185563886</c:v>
                </c:pt>
                <c:pt idx="40">
                  <c:v>0.38076932396107782</c:v>
                </c:pt>
                <c:pt idx="41">
                  <c:v>0.38009814684049986</c:v>
                </c:pt>
                <c:pt idx="42">
                  <c:v>0.37943515852828086</c:v>
                </c:pt>
                <c:pt idx="43">
                  <c:v>0.37878272767464932</c:v>
                </c:pt>
                <c:pt idx="44">
                  <c:v>0.37814291486509355</c:v>
                </c:pt>
                <c:pt idx="45">
                  <c:v>0.37751747436443306</c:v>
                </c:pt>
                <c:pt idx="46">
                  <c:v>0.37690786200151166</c:v>
                </c:pt>
                <c:pt idx="47">
                  <c:v>0.37631524812751738</c:v>
                </c:pt>
                <c:pt idx="48">
                  <c:v>0.37574053456320355</c:v>
                </c:pt>
                <c:pt idx="49">
                  <c:v>0.37518437448563391</c:v>
                </c:pt>
                <c:pt idx="50">
                  <c:v>0.37464719428093202</c:v>
                </c:pt>
                <c:pt idx="51">
                  <c:v>0.37412921649334818</c:v>
                </c:pt>
                <c:pt idx="52">
                  <c:v>0.37363048312131109</c:v>
                </c:pt>
                <c:pt idx="53">
                  <c:v>0.37315087863815494</c:v>
                </c:pt>
                <c:pt idx="54">
                  <c:v>0.37269015224104496</c:v>
                </c:pt>
                <c:pt idx="55">
                  <c:v>0.37224793895037439</c:v>
                </c:pt>
                <c:pt idx="56">
                  <c:v>0.37182377928959121</c:v>
                </c:pt>
                <c:pt idx="57">
                  <c:v>0.37141713736967619</c:v>
                </c:pt>
                <c:pt idx="58">
                  <c:v>0.37102741728231992</c:v>
                </c:pt>
                <c:pt idx="59">
                  <c:v>0.37065397777126718</c:v>
                </c:pt>
                <c:pt idx="60">
                  <c:v>0.37029614520306448</c:v>
                </c:pt>
                <c:pt idx="61">
                  <c:v>0.36995322489780702</c:v>
                </c:pt>
                <c:pt idx="62">
                  <c:v>0.36962451090895537</c:v>
                </c:pt>
                <c:pt idx="63">
                  <c:v>0.36930929436049031</c:v>
                </c:pt>
                <c:pt idx="64">
                  <c:v>0.369006870461213</c:v>
                </c:pt>
                <c:pt idx="65">
                  <c:v>0.36871654432138329</c:v>
                </c:pt>
                <c:pt idx="66">
                  <c:v>0.36843763569748761</c:v>
                </c:pt>
                <c:pt idx="67">
                  <c:v>0.36816948278792588</c:v>
                </c:pt>
                <c:pt idx="68">
                  <c:v>0.36791144519683172</c:v>
                </c:pt>
                <c:pt idx="69">
                  <c:v>0.36766290617590935</c:v>
                </c:pt>
                <c:pt idx="70">
                  <c:v>0.36742327424577165</c:v>
                </c:pt>
                <c:pt idx="71">
                  <c:v>0.36719198428932898</c:v>
                </c:pt>
                <c:pt idx="72">
                  <c:v>0.36696849820069893</c:v>
                </c:pt>
                <c:pt idx="73">
                  <c:v>0.36675230516420154</c:v>
                </c:pt>
                <c:pt idx="74">
                  <c:v>0.36654292162946595</c:v>
                </c:pt>
                <c:pt idx="75">
                  <c:v>0.36633989104066317</c:v>
                </c:pt>
                <c:pt idx="76">
                  <c:v>0.36614278337046663</c:v>
                </c:pt>
                <c:pt idx="77">
                  <c:v>0.36595119450258806</c:v>
                </c:pt>
                <c:pt idx="78">
                  <c:v>0.36576474550063715</c:v>
                </c:pt>
                <c:pt idx="79">
                  <c:v>0.36558308179561277</c:v>
                </c:pt>
                <c:pt idx="80">
                  <c:v>0.36540587231952126</c:v>
                </c:pt>
                <c:pt idx="81">
                  <c:v>0.36523280860838597</c:v>
                </c:pt>
                <c:pt idx="82">
                  <c:v>0.36506360389423304</c:v>
                </c:pt>
                <c:pt idx="83">
                  <c:v>0.36489799220245528</c:v>
                </c:pt>
                <c:pt idx="84">
                  <c:v>0.3647357274682182</c:v>
                </c:pt>
                <c:pt idx="85">
                  <c:v>0.364576582683239</c:v>
                </c:pt>
                <c:pt idx="86">
                  <c:v>0.36442034908228654</c:v>
                </c:pt>
                <c:pt idx="87">
                  <c:v>0.36426683537707932</c:v>
                </c:pt>
                <c:pt idx="88">
                  <c:v>0.36411586704385318</c:v>
                </c:pt>
                <c:pt idx="89">
                  <c:v>0.36396728566969011</c:v>
                </c:pt>
                <c:pt idx="90">
                  <c:v>0.36382094836171464</c:v>
                </c:pt>
                <c:pt idx="91">
                  <c:v>0.36367672722242428</c:v>
                </c:pt>
                <c:pt idx="92">
                  <c:v>0.36353450889371408</c:v>
                </c:pt>
                <c:pt idx="93">
                  <c:v>0.36339419417152136</c:v>
                </c:pt>
                <c:pt idx="94">
                  <c:v>0.36325569769245319</c:v>
                </c:pt>
                <c:pt idx="95">
                  <c:v>0.36311894769321035</c:v>
                </c:pt>
                <c:pt idx="96">
                  <c:v>0.36298388584306923</c:v>
                </c:pt>
                <c:pt idx="97">
                  <c:v>0.36285046714909069</c:v>
                </c:pt>
                <c:pt idx="98">
                  <c:v>0.36271865993305907</c:v>
                </c:pt>
                <c:pt idx="99">
                  <c:v>0.3625884458783743</c:v>
                </c:pt>
                <c:pt idx="100">
                  <c:v>0.36245982014420386</c:v>
                </c:pt>
                <c:pt idx="101">
                  <c:v>0.36233279154308828</c:v>
                </c:pt>
                <c:pt idx="102">
                  <c:v>0.3622073827768682</c:v>
                </c:pt>
                <c:pt idx="103">
                  <c:v>0.36208363072420341</c:v>
                </c:pt>
                <c:pt idx="104">
                  <c:v>0.36196158677105827</c:v>
                </c:pt>
                <c:pt idx="105">
                  <c:v>0.36184131717329282</c:v>
                </c:pt>
                <c:pt idx="106">
                  <c:v>0.36172290343789487</c:v>
                </c:pt>
                <c:pt idx="107">
                  <c:v>0.36160644270639491</c:v>
                </c:pt>
                <c:pt idx="108">
                  <c:v>0.36149204812061797</c:v>
                </c:pt>
                <c:pt idx="109">
                  <c:v>0.36137984914715832</c:v>
                </c:pt>
                <c:pt idx="110">
                  <c:v>0.36126999183284947</c:v>
                </c:pt>
                <c:pt idx="111">
                  <c:v>0.36116263895913409</c:v>
                </c:pt>
                <c:pt idx="112">
                  <c:v>0.36105797005872303</c:v>
                </c:pt>
                <c:pt idx="113">
                  <c:v>0.36095618125345985</c:v>
                </c:pt>
                <c:pt idx="114">
                  <c:v>0.36085748486811409</c:v>
                </c:pt>
                <c:pt idx="115">
                  <c:v>0.36076210877122944</c:v>
                </c:pt>
                <c:pt idx="116">
                  <c:v>0.36067029539154261</c:v>
                </c:pt>
                <c:pt idx="117">
                  <c:v>0.36058230035734262</c:v>
                </c:pt>
                <c:pt idx="118">
                  <c:v>0.36049839070698886</c:v>
                </c:pt>
                <c:pt idx="119">
                  <c:v>0.36041884262224871</c:v>
                </c:pt>
                <c:pt idx="120">
                  <c:v>0.3603439386427546</c:v>
                </c:pt>
                <c:pt idx="121">
                  <c:v>0.36027396433031306</c:v>
                </c:pt>
                <c:pt idx="122">
                  <c:v>0.36020920436649534</c:v>
                </c:pt>
                <c:pt idx="123">
                  <c:v>0.36014993808624757</c:v>
                </c:pt>
                <c:pt idx="124">
                  <c:v>0.3600964344742103</c:v>
                </c:pt>
                <c:pt idx="125">
                  <c:v>0.36004894667875159</c:v>
                </c:pt>
                <c:pt idx="126">
                  <c:v>0.36000770613062427</c:v>
                </c:pt>
                <c:pt idx="127">
                  <c:v>0.35997291638737705</c:v>
                </c:pt>
                <c:pt idx="128">
                  <c:v>0.35994474685935302</c:v>
                </c:pt>
                <c:pt idx="129">
                  <c:v>0.35992332660591148</c:v>
                </c:pt>
                <c:pt idx="130">
                  <c:v>0.35990873841863086</c:v>
                </c:pt>
                <c:pt idx="131">
                  <c:v>0.35990101342863084</c:v>
                </c:pt>
                <c:pt idx="132">
                  <c:v>0.35990012648479175</c:v>
                </c:pt>
                <c:pt idx="133">
                  <c:v>0.35990599254588984</c:v>
                </c:pt>
                <c:pt idx="134">
                  <c:v>0.35991846431060748</c:v>
                </c:pt>
                <c:pt idx="135">
                  <c:v>0.35993733127421013</c:v>
                </c:pt>
                <c:pt idx="136">
                  <c:v>0.35996232034998998</c:v>
                </c:pt>
                <c:pt idx="137">
                  <c:v>0.35999309812948932</c:v>
                </c:pt>
                <c:pt idx="138">
                  <c:v>0.36002927478167135</c:v>
                </c:pt>
                <c:pt idx="139">
                  <c:v>0.36007040951253405</c:v>
                </c:pt>
                <c:pt idx="140">
                  <c:v>0.36011601742892541</c:v>
                </c:pt>
                <c:pt idx="141">
                  <c:v>0.36016557757955159</c:v>
                </c:pt>
                <c:pt idx="142">
                  <c:v>0.36021854188799934</c:v>
                </c:pt>
                <c:pt idx="143">
                  <c:v>0.36027434465159991</c:v>
                </c:pt>
                <c:pt idx="144">
                  <c:v>0.36033241225915824</c:v>
                </c:pt>
                <c:pt idx="145">
                  <c:v>0.36039217278108115</c:v>
                </c:pt>
                <c:pt idx="146">
                  <c:v>0.36045306510641895</c:v>
                </c:pt>
                <c:pt idx="147">
                  <c:v>0.3605145473401643</c:v>
                </c:pt>
                <c:pt idx="148">
                  <c:v>0.36057610422680669</c:v>
                </c:pt>
                <c:pt idx="149">
                  <c:v>0.36063725342773167</c:v>
                </c:pt>
                <c:pt idx="150">
                  <c:v>0.36069755054542313</c:v>
                </c:pt>
                <c:pt idx="151">
                  <c:v>0.36075659285167327</c:v>
                </c:pt>
                <c:pt idx="152">
                  <c:v>0.360814021735957</c:v>
                </c:pt>
                <c:pt idx="153">
                  <c:v>0.36086952394062488</c:v>
                </c:pt>
                <c:pt idx="154">
                  <c:v>0.36092283168960282</c:v>
                </c:pt>
                <c:pt idx="155">
                  <c:v>0.36097372184599341</c:v>
                </c:pt>
                <c:pt idx="156">
                  <c:v>0.361022014251486</c:v>
                </c:pt>
                <c:pt idx="157">
                  <c:v>0.36106756940773999</c:v>
                </c:pt>
                <c:pt idx="158">
                  <c:v>0.3611102856583906</c:v>
                </c:pt>
                <c:pt idx="159">
                  <c:v>0.36115009602182335</c:v>
                </c:pt>
                <c:pt idx="160">
                  <c:v>0.36118696481126622</c:v>
                </c:pt>
                <c:pt idx="161">
                  <c:v>0.36122088416184278</c:v>
                </c:pt>
                <c:pt idx="162">
                  <c:v>0.3612518705656248</c:v>
                </c:pt>
                <c:pt idx="163">
                  <c:v>0.36127996149674729</c:v>
                </c:pt>
                <c:pt idx="164">
                  <c:v>0.36130521219033079</c:v>
                </c:pt>
                <c:pt idx="165">
                  <c:v>0.36132769262203424</c:v>
                </c:pt>
                <c:pt idx="166">
                  <c:v>0.36134748472001227</c:v>
                </c:pt>
                <c:pt idx="167">
                  <c:v>0.3613646798281131</c:v>
                </c:pt>
                <c:pt idx="168">
                  <c:v>0.36137937642840223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0.39014199999999999</c:v>
                </c:pt>
                <c:pt idx="1">
                  <c:v>0.38971299999999998</c:v>
                </c:pt>
                <c:pt idx="2">
                  <c:v>0.39546399999999998</c:v>
                </c:pt>
                <c:pt idx="3">
                  <c:v>0.39144299999999999</c:v>
                </c:pt>
                <c:pt idx="4">
                  <c:v>0.39755699999999999</c:v>
                </c:pt>
                <c:pt idx="5">
                  <c:v>0.39440399999999998</c:v>
                </c:pt>
                <c:pt idx="6">
                  <c:v>0.39102999999999999</c:v>
                </c:pt>
                <c:pt idx="7">
                  <c:v>0.393044</c:v>
                </c:pt>
                <c:pt idx="8">
                  <c:v>0.38681399999999999</c:v>
                </c:pt>
                <c:pt idx="9">
                  <c:v>0.391878</c:v>
                </c:pt>
                <c:pt idx="10">
                  <c:v>0.39255000000000001</c:v>
                </c:pt>
                <c:pt idx="11">
                  <c:v>0.39476600000000001</c:v>
                </c:pt>
                <c:pt idx="12">
                  <c:v>0.39939200000000002</c:v>
                </c:pt>
                <c:pt idx="13">
                  <c:v>0.39763900000000002</c:v>
                </c:pt>
                <c:pt idx="14">
                  <c:v>0.39871699999999999</c:v>
                </c:pt>
                <c:pt idx="15">
                  <c:v>0.39692499999999997</c:v>
                </c:pt>
                <c:pt idx="16">
                  <c:v>0.401675</c:v>
                </c:pt>
                <c:pt idx="17">
                  <c:v>0.40276499999999998</c:v>
                </c:pt>
                <c:pt idx="18">
                  <c:v>0.39947199999999999</c:v>
                </c:pt>
                <c:pt idx="19">
                  <c:v>0.399862</c:v>
                </c:pt>
                <c:pt idx="20">
                  <c:v>0.39966400000000002</c:v>
                </c:pt>
                <c:pt idx="21">
                  <c:v>0.40484599999999998</c:v>
                </c:pt>
                <c:pt idx="22">
                  <c:v>0.40576899999999999</c:v>
                </c:pt>
                <c:pt idx="23">
                  <c:v>0.40822199999999997</c:v>
                </c:pt>
                <c:pt idx="24">
                  <c:v>0.41187299999999999</c:v>
                </c:pt>
                <c:pt idx="25">
                  <c:v>0.41039599999999998</c:v>
                </c:pt>
                <c:pt idx="26">
                  <c:v>0.415051</c:v>
                </c:pt>
                <c:pt idx="27">
                  <c:v>0.428707</c:v>
                </c:pt>
                <c:pt idx="28">
                  <c:v>0.43267800000000001</c:v>
                </c:pt>
                <c:pt idx="29">
                  <c:v>0.44189200000000001</c:v>
                </c:pt>
                <c:pt idx="30">
                  <c:v>0.45120700000000002</c:v>
                </c:pt>
                <c:pt idx="31">
                  <c:v>0.465171</c:v>
                </c:pt>
                <c:pt idx="32">
                  <c:v>0.49188999999999999</c:v>
                </c:pt>
                <c:pt idx="33">
                  <c:v>0.51707800000000004</c:v>
                </c:pt>
                <c:pt idx="34">
                  <c:v>0.558091</c:v>
                </c:pt>
                <c:pt idx="35">
                  <c:v>0.60319699999999998</c:v>
                </c:pt>
                <c:pt idx="36">
                  <c:v>0.65028900000000001</c:v>
                </c:pt>
                <c:pt idx="37">
                  <c:v>0.69415700000000002</c:v>
                </c:pt>
                <c:pt idx="38">
                  <c:v>0.73131999999999997</c:v>
                </c:pt>
                <c:pt idx="39">
                  <c:v>0.76299799999999995</c:v>
                </c:pt>
                <c:pt idx="40">
                  <c:v>0.78173199999999998</c:v>
                </c:pt>
                <c:pt idx="41">
                  <c:v>0.79161700000000002</c:v>
                </c:pt>
                <c:pt idx="42">
                  <c:v>0.78934599999999999</c:v>
                </c:pt>
                <c:pt idx="43">
                  <c:v>0.77505400000000002</c:v>
                </c:pt>
                <c:pt idx="44">
                  <c:v>0.732904</c:v>
                </c:pt>
                <c:pt idx="45">
                  <c:v>0.65623900000000002</c:v>
                </c:pt>
                <c:pt idx="46">
                  <c:v>0.55157599999999996</c:v>
                </c:pt>
                <c:pt idx="47">
                  <c:v>0.46127200000000002</c:v>
                </c:pt>
                <c:pt idx="48">
                  <c:v>0.41270899999999999</c:v>
                </c:pt>
                <c:pt idx="49">
                  <c:v>0.39402700000000002</c:v>
                </c:pt>
                <c:pt idx="50">
                  <c:v>0.39553700000000003</c:v>
                </c:pt>
                <c:pt idx="51">
                  <c:v>0.39415299999999998</c:v>
                </c:pt>
                <c:pt idx="52">
                  <c:v>0.396227</c:v>
                </c:pt>
                <c:pt idx="53">
                  <c:v>0.39648299999999997</c:v>
                </c:pt>
                <c:pt idx="54">
                  <c:v>0.40928300000000001</c:v>
                </c:pt>
                <c:pt idx="55">
                  <c:v>0.42271700000000001</c:v>
                </c:pt>
                <c:pt idx="56">
                  <c:v>0.43141800000000002</c:v>
                </c:pt>
                <c:pt idx="57">
                  <c:v>0.46137400000000001</c:v>
                </c:pt>
                <c:pt idx="58">
                  <c:v>0.49221300000000001</c:v>
                </c:pt>
                <c:pt idx="59">
                  <c:v>0.52094099999999999</c:v>
                </c:pt>
                <c:pt idx="60">
                  <c:v>0.55685099999999998</c:v>
                </c:pt>
                <c:pt idx="61">
                  <c:v>0.58556399999999997</c:v>
                </c:pt>
                <c:pt idx="62">
                  <c:v>0.61447200000000002</c:v>
                </c:pt>
                <c:pt idx="63">
                  <c:v>0.63888</c:v>
                </c:pt>
                <c:pt idx="64">
                  <c:v>0.64800999999999997</c:v>
                </c:pt>
                <c:pt idx="65">
                  <c:v>0.64455099999999999</c:v>
                </c:pt>
                <c:pt idx="66">
                  <c:v>0.61902299999999999</c:v>
                </c:pt>
                <c:pt idx="67">
                  <c:v>0.56261300000000003</c:v>
                </c:pt>
                <c:pt idx="68">
                  <c:v>0.47808600000000001</c:v>
                </c:pt>
                <c:pt idx="69">
                  <c:v>0.41895500000000002</c:v>
                </c:pt>
                <c:pt idx="70">
                  <c:v>0.38731599999999999</c:v>
                </c:pt>
                <c:pt idx="71">
                  <c:v>0.371782</c:v>
                </c:pt>
                <c:pt idx="72">
                  <c:v>0.36856499999999998</c:v>
                </c:pt>
                <c:pt idx="73">
                  <c:v>0.365624</c:v>
                </c:pt>
                <c:pt idx="74">
                  <c:v>0.36838700000000002</c:v>
                </c:pt>
                <c:pt idx="75">
                  <c:v>0.36696200000000001</c:v>
                </c:pt>
                <c:pt idx="76">
                  <c:v>0.36469099999999999</c:v>
                </c:pt>
                <c:pt idx="77">
                  <c:v>0.36887900000000001</c:v>
                </c:pt>
                <c:pt idx="78">
                  <c:v>0.367896</c:v>
                </c:pt>
                <c:pt idx="79">
                  <c:v>0.36880200000000002</c:v>
                </c:pt>
                <c:pt idx="80">
                  <c:v>0.365734</c:v>
                </c:pt>
                <c:pt idx="81">
                  <c:v>0.37112000000000001</c:v>
                </c:pt>
                <c:pt idx="82">
                  <c:v>0.36532799999999999</c:v>
                </c:pt>
                <c:pt idx="83">
                  <c:v>0.36783300000000002</c:v>
                </c:pt>
                <c:pt idx="84">
                  <c:v>0.36360500000000001</c:v>
                </c:pt>
                <c:pt idx="85">
                  <c:v>0.36655900000000002</c:v>
                </c:pt>
                <c:pt idx="86">
                  <c:v>0.36415599999999998</c:v>
                </c:pt>
                <c:pt idx="87">
                  <c:v>0.36423499999999998</c:v>
                </c:pt>
                <c:pt idx="88">
                  <c:v>0.36387900000000001</c:v>
                </c:pt>
                <c:pt idx="89">
                  <c:v>0.36967699999999998</c:v>
                </c:pt>
                <c:pt idx="90">
                  <c:v>0.365838</c:v>
                </c:pt>
                <c:pt idx="91">
                  <c:v>0.36270999999999998</c:v>
                </c:pt>
                <c:pt idx="92">
                  <c:v>0.36331599999999997</c:v>
                </c:pt>
                <c:pt idx="93">
                  <c:v>0.36255300000000001</c:v>
                </c:pt>
                <c:pt idx="94">
                  <c:v>0.36414400000000002</c:v>
                </c:pt>
                <c:pt idx="95">
                  <c:v>0.36755199999999999</c:v>
                </c:pt>
                <c:pt idx="96">
                  <c:v>0.36960100000000001</c:v>
                </c:pt>
                <c:pt idx="97">
                  <c:v>0.36883500000000002</c:v>
                </c:pt>
                <c:pt idx="98">
                  <c:v>0.37332199999999999</c:v>
                </c:pt>
                <c:pt idx="99">
                  <c:v>0.37964700000000001</c:v>
                </c:pt>
                <c:pt idx="100">
                  <c:v>0.37944</c:v>
                </c:pt>
                <c:pt idx="101">
                  <c:v>0.38810099999999997</c:v>
                </c:pt>
                <c:pt idx="102">
                  <c:v>0.38464799999999999</c:v>
                </c:pt>
                <c:pt idx="103">
                  <c:v>0.38882899999999998</c:v>
                </c:pt>
                <c:pt idx="104">
                  <c:v>0.384521</c:v>
                </c:pt>
                <c:pt idx="105">
                  <c:v>0.38203599999999999</c:v>
                </c:pt>
                <c:pt idx="106">
                  <c:v>0.37900600000000001</c:v>
                </c:pt>
                <c:pt idx="107">
                  <c:v>0.37374499999999999</c:v>
                </c:pt>
                <c:pt idx="108">
                  <c:v>0.37553599999999998</c:v>
                </c:pt>
                <c:pt idx="109">
                  <c:v>0.36939</c:v>
                </c:pt>
                <c:pt idx="110">
                  <c:v>0.36239700000000002</c:v>
                </c:pt>
                <c:pt idx="111">
                  <c:v>0.36324000000000001</c:v>
                </c:pt>
                <c:pt idx="112">
                  <c:v>0.35774899999999998</c:v>
                </c:pt>
                <c:pt idx="113">
                  <c:v>0.35633199999999998</c:v>
                </c:pt>
                <c:pt idx="114">
                  <c:v>0.36078500000000002</c:v>
                </c:pt>
                <c:pt idx="115">
                  <c:v>0.35402299999999998</c:v>
                </c:pt>
                <c:pt idx="116">
                  <c:v>0.35432000000000002</c:v>
                </c:pt>
                <c:pt idx="117">
                  <c:v>0.35878300000000002</c:v>
                </c:pt>
                <c:pt idx="118">
                  <c:v>0.35579699999999997</c:v>
                </c:pt>
                <c:pt idx="119">
                  <c:v>0.35463800000000001</c:v>
                </c:pt>
                <c:pt idx="120">
                  <c:v>0.355296</c:v>
                </c:pt>
                <c:pt idx="121">
                  <c:v>0.35496</c:v>
                </c:pt>
                <c:pt idx="122">
                  <c:v>0.35242899999999999</c:v>
                </c:pt>
                <c:pt idx="123">
                  <c:v>0.35638999999999998</c:v>
                </c:pt>
                <c:pt idx="124">
                  <c:v>0.35950799999999999</c:v>
                </c:pt>
                <c:pt idx="125">
                  <c:v>0.35440100000000002</c:v>
                </c:pt>
                <c:pt idx="126">
                  <c:v>0.35525000000000001</c:v>
                </c:pt>
                <c:pt idx="127">
                  <c:v>0.35613299999999998</c:v>
                </c:pt>
                <c:pt idx="128">
                  <c:v>0.35827999999999999</c:v>
                </c:pt>
                <c:pt idx="129">
                  <c:v>0.35929800000000001</c:v>
                </c:pt>
                <c:pt idx="130">
                  <c:v>0.36462</c:v>
                </c:pt>
                <c:pt idx="131">
                  <c:v>0.37194100000000002</c:v>
                </c:pt>
                <c:pt idx="132">
                  <c:v>0.36285000000000001</c:v>
                </c:pt>
                <c:pt idx="133">
                  <c:v>0.37083700000000003</c:v>
                </c:pt>
                <c:pt idx="134">
                  <c:v>0.36604100000000001</c:v>
                </c:pt>
                <c:pt idx="135">
                  <c:v>0.366782</c:v>
                </c:pt>
                <c:pt idx="136">
                  <c:v>0.36335600000000001</c:v>
                </c:pt>
                <c:pt idx="137">
                  <c:v>0.36128500000000002</c:v>
                </c:pt>
                <c:pt idx="138">
                  <c:v>0.35960199999999998</c:v>
                </c:pt>
                <c:pt idx="139">
                  <c:v>0.35210000000000002</c:v>
                </c:pt>
                <c:pt idx="140">
                  <c:v>0.35528900000000002</c:v>
                </c:pt>
                <c:pt idx="141">
                  <c:v>0.35852899999999999</c:v>
                </c:pt>
                <c:pt idx="142">
                  <c:v>0.35235499999999997</c:v>
                </c:pt>
                <c:pt idx="143">
                  <c:v>0.35064600000000001</c:v>
                </c:pt>
                <c:pt idx="144">
                  <c:v>0.34567300000000001</c:v>
                </c:pt>
                <c:pt idx="145">
                  <c:v>0.35044199999999998</c:v>
                </c:pt>
                <c:pt idx="146">
                  <c:v>0.35232400000000003</c:v>
                </c:pt>
                <c:pt idx="147">
                  <c:v>0.35532000000000002</c:v>
                </c:pt>
                <c:pt idx="148">
                  <c:v>0.35327599999999998</c:v>
                </c:pt>
                <c:pt idx="149">
                  <c:v>0.35308899999999999</c:v>
                </c:pt>
                <c:pt idx="150">
                  <c:v>0.35476000000000002</c:v>
                </c:pt>
                <c:pt idx="151">
                  <c:v>0.35075800000000001</c:v>
                </c:pt>
                <c:pt idx="152">
                  <c:v>0.35234300000000002</c:v>
                </c:pt>
                <c:pt idx="153">
                  <c:v>0.35739199999999999</c:v>
                </c:pt>
                <c:pt idx="154">
                  <c:v>0.360234</c:v>
                </c:pt>
                <c:pt idx="155">
                  <c:v>0.356736</c:v>
                </c:pt>
                <c:pt idx="156">
                  <c:v>0.36042800000000003</c:v>
                </c:pt>
                <c:pt idx="157">
                  <c:v>0.35458299999999998</c:v>
                </c:pt>
                <c:pt idx="158">
                  <c:v>0.35530800000000001</c:v>
                </c:pt>
                <c:pt idx="159">
                  <c:v>0.34843200000000002</c:v>
                </c:pt>
                <c:pt idx="160">
                  <c:v>0.35179899999999997</c:v>
                </c:pt>
                <c:pt idx="161">
                  <c:v>0.35808000000000001</c:v>
                </c:pt>
                <c:pt idx="162">
                  <c:v>0.35215999999999997</c:v>
                </c:pt>
                <c:pt idx="163">
                  <c:v>0.354159</c:v>
                </c:pt>
                <c:pt idx="164">
                  <c:v>0.35978599999999999</c:v>
                </c:pt>
                <c:pt idx="165">
                  <c:v>0.36275000000000002</c:v>
                </c:pt>
                <c:pt idx="166">
                  <c:v>0.35692200000000002</c:v>
                </c:pt>
                <c:pt idx="167">
                  <c:v>0.35830299999999998</c:v>
                </c:pt>
                <c:pt idx="168">
                  <c:v>0.36158299999999999</c:v>
                </c:pt>
                <c:pt idx="169">
                  <c:v>0.360178</c:v>
                </c:pt>
                <c:pt idx="170">
                  <c:v>0.35838199999999998</c:v>
                </c:pt>
                <c:pt idx="171">
                  <c:v>0.36199399999999998</c:v>
                </c:pt>
                <c:pt idx="172">
                  <c:v>0.36047299999999999</c:v>
                </c:pt>
                <c:pt idx="173">
                  <c:v>0.36447499999999999</c:v>
                </c:pt>
                <c:pt idx="174">
                  <c:v>0.35986000000000001</c:v>
                </c:pt>
                <c:pt idx="175">
                  <c:v>0.36312499999999998</c:v>
                </c:pt>
                <c:pt idx="176">
                  <c:v>0.359323</c:v>
                </c:pt>
                <c:pt idx="177">
                  <c:v>0.35980000000000001</c:v>
                </c:pt>
                <c:pt idx="178">
                  <c:v>0.35925400000000002</c:v>
                </c:pt>
                <c:pt idx="179">
                  <c:v>0.36248200000000003</c:v>
                </c:pt>
                <c:pt idx="180">
                  <c:v>0.36085800000000001</c:v>
                </c:pt>
                <c:pt idx="181">
                  <c:v>0.36206500000000003</c:v>
                </c:pt>
                <c:pt idx="182">
                  <c:v>0.35243999999999998</c:v>
                </c:pt>
                <c:pt idx="183">
                  <c:v>0.35761900000000002</c:v>
                </c:pt>
                <c:pt idx="184">
                  <c:v>0.356908</c:v>
                </c:pt>
                <c:pt idx="185">
                  <c:v>0.35520200000000002</c:v>
                </c:pt>
                <c:pt idx="186">
                  <c:v>0.35794300000000001</c:v>
                </c:pt>
                <c:pt idx="187">
                  <c:v>0.35991699999999999</c:v>
                </c:pt>
                <c:pt idx="188">
                  <c:v>0.35865399999999997</c:v>
                </c:pt>
                <c:pt idx="189">
                  <c:v>0.356937</c:v>
                </c:pt>
                <c:pt idx="190">
                  <c:v>0.35424</c:v>
                </c:pt>
                <c:pt idx="191">
                  <c:v>0.35702</c:v>
                </c:pt>
                <c:pt idx="192">
                  <c:v>0.35367399999999999</c:v>
                </c:pt>
                <c:pt idx="193">
                  <c:v>0.35904599999999998</c:v>
                </c:pt>
                <c:pt idx="194">
                  <c:v>0.35317100000000001</c:v>
                </c:pt>
                <c:pt idx="195">
                  <c:v>0.35132099999999999</c:v>
                </c:pt>
                <c:pt idx="196">
                  <c:v>0.35593399999999997</c:v>
                </c:pt>
                <c:pt idx="197">
                  <c:v>0.35173199999999999</c:v>
                </c:pt>
                <c:pt idx="198">
                  <c:v>0.35003499999999999</c:v>
                </c:pt>
                <c:pt idx="199">
                  <c:v>0.352128</c:v>
                </c:pt>
                <c:pt idx="200">
                  <c:v>0.34932999999999997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0.38848482833639547</c:v>
                </c:pt>
                <c:pt idx="1">
                  <c:v>0.38913581475771447</c:v>
                </c:pt>
                <c:pt idx="2">
                  <c:v>0.38977058590249336</c:v>
                </c:pt>
                <c:pt idx="3">
                  <c:v>0.39038731161801943</c:v>
                </c:pt>
                <c:pt idx="4">
                  <c:v>0.39098404321590929</c:v>
                </c:pt>
                <c:pt idx="5">
                  <c:v>0.39155872755476806</c:v>
                </c:pt>
                <c:pt idx="6">
                  <c:v>0.39210923258789571</c:v>
                </c:pt>
                <c:pt idx="7">
                  <c:v>0.39263339097456668</c:v>
                </c:pt>
                <c:pt idx="8">
                  <c:v>0.39312907223673105</c:v>
                </c:pt>
                <c:pt idx="9">
                  <c:v>0.39359429982017807</c:v>
                </c:pt>
                <c:pt idx="10">
                  <c:v>0.39402743800429657</c:v>
                </c:pt>
                <c:pt idx="11">
                  <c:v>0.39442748564838775</c:v>
                </c:pt>
                <c:pt idx="12">
                  <c:v>0.39479452988388453</c:v>
                </c:pt>
                <c:pt idx="13">
                  <c:v>0.39513043325519992</c:v>
                </c:pt>
                <c:pt idx="14">
                  <c:v>0.39543985180791424</c:v>
                </c:pt>
                <c:pt idx="15">
                  <c:v>0.3957317071057897</c:v>
                </c:pt>
                <c:pt idx="16">
                  <c:v>0.3960212578947841</c:v>
                </c:pt>
                <c:pt idx="17">
                  <c:v>0.39633293014595544</c:v>
                </c:pt>
                <c:pt idx="18">
                  <c:v>0.39670405742133591</c:v>
                </c:pt>
                <c:pt idx="19">
                  <c:v>0.39718964396618328</c:v>
                </c:pt>
                <c:pt idx="20">
                  <c:v>0.39786817599908442</c:v>
                </c:pt>
                <c:pt idx="21">
                  <c:v>0.3988483585021379</c:v>
                </c:pt>
                <c:pt idx="22">
                  <c:v>0.40027643629132392</c:v>
                </c:pt>
                <c:pt idx="23">
                  <c:v>0.40234347010536176</c:v>
                </c:pt>
                <c:pt idx="24">
                  <c:v>0.40529159748032251</c:v>
                </c:pt>
                <c:pt idx="25">
                  <c:v>0.40941795172974016</c:v>
                </c:pt>
                <c:pt idx="26">
                  <c:v>0.41507460130300289</c:v>
                </c:pt>
                <c:pt idx="27">
                  <c:v>0.42266268836497417</c:v>
                </c:pt>
                <c:pt idx="28">
                  <c:v>0.43261898461182613</c:v>
                </c:pt>
                <c:pt idx="29">
                  <c:v>0.4453934359494055</c:v>
                </c:pt>
                <c:pt idx="30">
                  <c:v>0.46141700201937197</c:v>
                </c:pt>
                <c:pt idx="31">
                  <c:v>0.48106022673229837</c:v>
                </c:pt>
                <c:pt idx="32">
                  <c:v>0.50458444198759855</c:v>
                </c:pt>
                <c:pt idx="33">
                  <c:v>0.53208915615395624</c:v>
                </c:pt>
                <c:pt idx="34">
                  <c:v>0.56346073720955314</c:v>
                </c:pt>
                <c:pt idx="35">
                  <c:v>0.59832835542534502</c:v>
                </c:pt>
                <c:pt idx="36">
                  <c:v>0.6360310838716724</c:v>
                </c:pt>
                <c:pt idx="37">
                  <c:v>0.6755865568955659</c:v>
                </c:pt>
                <c:pt idx="38">
                  <c:v>0.71560383656335358</c:v>
                </c:pt>
                <c:pt idx="39">
                  <c:v>0.7539783071474937</c:v>
                </c:pt>
                <c:pt idx="40">
                  <c:v>0.78713139197165116</c:v>
                </c:pt>
                <c:pt idx="41">
                  <c:v>0.80888478407417153</c:v>
                </c:pt>
                <c:pt idx="42">
                  <c:v>0.81017001143301559</c:v>
                </c:pt>
                <c:pt idx="43">
                  <c:v>0.78179967276762363</c:v>
                </c:pt>
                <c:pt idx="44">
                  <c:v>0.72087034002634298</c:v>
                </c:pt>
                <c:pt idx="45">
                  <c:v>0.63645446782892956</c:v>
                </c:pt>
                <c:pt idx="46">
                  <c:v>0.54781773349409568</c:v>
                </c:pt>
                <c:pt idx="47">
                  <c:v>0.47443722025556767</c:v>
                </c:pt>
                <c:pt idx="48">
                  <c:v>0.42605276857888513</c:v>
                </c:pt>
                <c:pt idx="49">
                  <c:v>0.40092576915599648</c:v>
                </c:pt>
                <c:pt idx="50">
                  <c:v>0.3914907133779047</c:v>
                </c:pt>
                <c:pt idx="51">
                  <c:v>0.39062840146473038</c:v>
                </c:pt>
                <c:pt idx="52">
                  <c:v>0.39427671555500232</c:v>
                </c:pt>
                <c:pt idx="53">
                  <c:v>0.40099245143851331</c:v>
                </c:pt>
                <c:pt idx="54">
                  <c:v>0.41069438408307984</c:v>
                </c:pt>
                <c:pt idx="55">
                  <c:v>0.42377863220098622</c:v>
                </c:pt>
                <c:pt idx="56">
                  <c:v>0.4406927672764559</c:v>
                </c:pt>
                <c:pt idx="57">
                  <c:v>0.46173598486131823</c:v>
                </c:pt>
                <c:pt idx="58">
                  <c:v>0.48693184675263856</c:v>
                </c:pt>
                <c:pt idx="59">
                  <c:v>0.51592679092742288</c:v>
                </c:pt>
                <c:pt idx="60">
                  <c:v>0.54790898240685526</c:v>
                </c:pt>
                <c:pt idx="61">
                  <c:v>0.58150805499822722</c:v>
                </c:pt>
                <c:pt idx="62">
                  <c:v>0.61447403535730438</c:v>
                </c:pt>
                <c:pt idx="63">
                  <c:v>0.64270856530020315</c:v>
                </c:pt>
                <c:pt idx="64">
                  <c:v>0.65870749221234404</c:v>
                </c:pt>
                <c:pt idx="65">
                  <c:v>0.65177651021497474</c:v>
                </c:pt>
                <c:pt idx="66">
                  <c:v>0.61401833967169939</c:v>
                </c:pt>
                <c:pt idx="67">
                  <c:v>0.55019734190132985</c:v>
                </c:pt>
                <c:pt idx="68">
                  <c:v>0.47964671631246969</c:v>
                </c:pt>
                <c:pt idx="69">
                  <c:v>0.42358602814386392</c:v>
                </c:pt>
                <c:pt idx="70">
                  <c:v>0.39068065173998762</c:v>
                </c:pt>
                <c:pt idx="71">
                  <c:v>0.3761976499623147</c:v>
                </c:pt>
                <c:pt idx="72">
                  <c:v>0.37127776476110025</c:v>
                </c:pt>
                <c:pt idx="73">
                  <c:v>0.36983302420821118</c:v>
                </c:pt>
                <c:pt idx="74">
                  <c:v>0.36930021478658848</c:v>
                </c:pt>
                <c:pt idx="75">
                  <c:v>0.36894552914326029</c:v>
                </c:pt>
                <c:pt idx="76">
                  <c:v>0.36862006105423151</c:v>
                </c:pt>
                <c:pt idx="77">
                  <c:v>0.36830176055456887</c:v>
                </c:pt>
                <c:pt idx="78">
                  <c:v>0.36798800854114178</c:v>
                </c:pt>
                <c:pt idx="79">
                  <c:v>0.36767835021699469</c:v>
                </c:pt>
                <c:pt idx="80">
                  <c:v>0.36737253718409374</c:v>
                </c:pt>
                <c:pt idx="81">
                  <c:v>0.36707038788810137</c:v>
                </c:pt>
                <c:pt idx="82">
                  <c:v>0.36677182773456507</c:v>
                </c:pt>
                <c:pt idx="83">
                  <c:v>0.36647699471857115</c:v>
                </c:pt>
                <c:pt idx="84">
                  <c:v>0.36618645287837004</c:v>
                </c:pt>
                <c:pt idx="85">
                  <c:v>0.36590159798664895</c:v>
                </c:pt>
                <c:pt idx="86">
                  <c:v>0.36562538350736939</c:v>
                </c:pt>
                <c:pt idx="87">
                  <c:v>0.36536353803516497</c:v>
                </c:pt>
                <c:pt idx="88">
                  <c:v>0.36512646467676679</c:v>
                </c:pt>
                <c:pt idx="89">
                  <c:v>0.3649319647399647</c:v>
                </c:pt>
                <c:pt idx="90">
                  <c:v>0.36480875010168551</c:v>
                </c:pt>
                <c:pt idx="91">
                  <c:v>0.36480033235786363</c:v>
                </c:pt>
                <c:pt idx="92">
                  <c:v>0.36496826285576117</c:v>
                </c:pt>
                <c:pt idx="93">
                  <c:v>0.36539289658461493</c:v>
                </c:pt>
                <c:pt idx="94">
                  <c:v>0.36616908555629313</c:v>
                </c:pt>
                <c:pt idx="95">
                  <c:v>0.36739392957190142</c:v>
                </c:pt>
                <c:pt idx="96">
                  <c:v>0.36914458734808148</c:v>
                </c:pt>
                <c:pt idx="97">
                  <c:v>0.37144682089790826</c:v>
                </c:pt>
                <c:pt idx="98">
                  <c:v>0.37423953452760922</c:v>
                </c:pt>
                <c:pt idx="99">
                  <c:v>0.37734603950115825</c:v>
                </c:pt>
                <c:pt idx="100">
                  <c:v>0.38046658430948921</c:v>
                </c:pt>
                <c:pt idx="101">
                  <c:v>0.38320540246742174</c:v>
                </c:pt>
                <c:pt idx="102">
                  <c:v>0.38513672059642834</c:v>
                </c:pt>
                <c:pt idx="103">
                  <c:v>0.38589894159996263</c:v>
                </c:pt>
                <c:pt idx="104">
                  <c:v>0.38529046208994155</c:v>
                </c:pt>
                <c:pt idx="105">
                  <c:v>0.38333307171141701</c:v>
                </c:pt>
                <c:pt idx="106">
                  <c:v>0.380276197898548</c:v>
                </c:pt>
                <c:pt idx="107">
                  <c:v>0.37653653662239883</c:v>
                </c:pt>
                <c:pt idx="108">
                  <c:v>0.37259337617500221</c:v>
                </c:pt>
                <c:pt idx="109">
                  <c:v>0.36887700762615744</c:v>
                </c:pt>
                <c:pt idx="110">
                  <c:v>0.36568731349428424</c:v>
                </c:pt>
                <c:pt idx="111">
                  <c:v>0.36316319584234036</c:v>
                </c:pt>
                <c:pt idx="112">
                  <c:v>0.36130089811469496</c:v>
                </c:pt>
                <c:pt idx="113">
                  <c:v>0.36000226821593723</c:v>
                </c:pt>
                <c:pt idx="114">
                  <c:v>0.35912911594355462</c:v>
                </c:pt>
                <c:pt idx="115">
                  <c:v>0.35854581137568725</c:v>
                </c:pt>
                <c:pt idx="116">
                  <c:v>0.35814297162419639</c:v>
                </c:pt>
                <c:pt idx="117">
                  <c:v>0.35784421782845222</c:v>
                </c:pt>
                <c:pt idx="118">
                  <c:v>0.3576024581541713</c:v>
                </c:pt>
                <c:pt idx="119">
                  <c:v>0.35739232280281952</c:v>
                </c:pt>
                <c:pt idx="120">
                  <c:v>0.35720334957342714</c:v>
                </c:pt>
                <c:pt idx="121">
                  <c:v>0.35703628208383903</c:v>
                </c:pt>
                <c:pt idx="122">
                  <c:v>0.35690331016271842</c:v>
                </c:pt>
                <c:pt idx="123">
                  <c:v>0.35683206526909389</c:v>
                </c:pt>
                <c:pt idx="124">
                  <c:v>0.3568718760600636</c:v>
                </c:pt>
                <c:pt idx="125">
                  <c:v>0.35709848371591818</c:v>
                </c:pt>
                <c:pt idx="126">
                  <c:v>0.35761042111340979</c:v>
                </c:pt>
                <c:pt idx="127">
                  <c:v>0.35850871785980487</c:v>
                </c:pt>
                <c:pt idx="128">
                  <c:v>0.35985522297913913</c:v>
                </c:pt>
                <c:pt idx="129">
                  <c:v>0.36161636218185972</c:v>
                </c:pt>
                <c:pt idx="130">
                  <c:v>0.36361580409902383</c:v>
                </c:pt>
                <c:pt idx="131">
                  <c:v>0.36553044178335792</c:v>
                </c:pt>
                <c:pt idx="132">
                  <c:v>0.36695515700422865</c:v>
                </c:pt>
                <c:pt idx="133">
                  <c:v>0.36752843383518841</c:v>
                </c:pt>
                <c:pt idx="134">
                  <c:v>0.36706893780015915</c:v>
                </c:pt>
                <c:pt idx="135">
                  <c:v>0.36565350448810835</c:v>
                </c:pt>
                <c:pt idx="136">
                  <c:v>0.36359106820943005</c:v>
                </c:pt>
                <c:pt idx="137">
                  <c:v>0.3613041247302346</c:v>
                </c:pt>
                <c:pt idx="138">
                  <c:v>0.3591802724687892</c:v>
                </c:pt>
                <c:pt idx="139">
                  <c:v>0.35746560594869498</c:v>
                </c:pt>
                <c:pt idx="140">
                  <c:v>0.35623707213597122</c:v>
                </c:pt>
                <c:pt idx="141">
                  <c:v>0.35544244648554646</c:v>
                </c:pt>
                <c:pt idx="142">
                  <c:v>0.35496797258365248</c:v>
                </c:pt>
                <c:pt idx="143">
                  <c:v>0.35469604606060906</c:v>
                </c:pt>
                <c:pt idx="144">
                  <c:v>0.35453590274523655</c:v>
                </c:pt>
                <c:pt idx="145">
                  <c:v>0.35442993107185561</c:v>
                </c:pt>
                <c:pt idx="146">
                  <c:v>0.35434684224554341</c:v>
                </c:pt>
                <c:pt idx="147">
                  <c:v>0.35427175221285384</c:v>
                </c:pt>
                <c:pt idx="148">
                  <c:v>0.35419832001672485</c:v>
                </c:pt>
                <c:pt idx="149">
                  <c:v>0.35412403798661457</c:v>
                </c:pt>
                <c:pt idx="150">
                  <c:v>0.3540479153489941</c:v>
                </c:pt>
                <c:pt idx="151">
                  <c:v>0.35396950921240539</c:v>
                </c:pt>
                <c:pt idx="152">
                  <c:v>0.35388857257040179</c:v>
                </c:pt>
                <c:pt idx="153">
                  <c:v>0.35380494100106269</c:v>
                </c:pt>
                <c:pt idx="154">
                  <c:v>0.35371849884549622</c:v>
                </c:pt>
                <c:pt idx="155">
                  <c:v>0.3536291683580654</c:v>
                </c:pt>
                <c:pt idx="156">
                  <c:v>0.35353690461712711</c:v>
                </c:pt>
                <c:pt idx="157">
                  <c:v>0.35344169168651624</c:v>
                </c:pt>
                <c:pt idx="158">
                  <c:v>0.35334353904511784</c:v>
                </c:pt>
                <c:pt idx="159">
                  <c:v>0.35324247814457771</c:v>
                </c:pt>
                <c:pt idx="160">
                  <c:v>0.35313855912066777</c:v>
                </c:pt>
                <c:pt idx="161">
                  <c:v>0.35303184770126339</c:v>
                </c:pt>
                <c:pt idx="162">
                  <c:v>0.35292242234423582</c:v>
                </c:pt>
                <c:pt idx="163">
                  <c:v>0.35281037162606965</c:v>
                </c:pt>
                <c:pt idx="164">
                  <c:v>0.35269579189096684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0.38848482060547229</c:v>
                </c:pt>
                <c:pt idx="1">
                  <c:v>0.38913579770362394</c:v>
                </c:pt>
                <c:pt idx="2">
                  <c:v>0.38977054894490526</c:v>
                </c:pt>
                <c:pt idx="3">
                  <c:v>0.39038723293943711</c:v>
                </c:pt>
                <c:pt idx="4">
                  <c:v>0.39098387866992801</c:v>
                </c:pt>
                <c:pt idx="5">
                  <c:v>0.39155838949313659</c:v>
                </c:pt>
                <c:pt idx="6">
                  <c:v>0.39210855027695551</c:v>
                </c:pt>
                <c:pt idx="7">
                  <c:v>0.39263203813394432</c:v>
                </c:pt>
                <c:pt idx="8">
                  <c:v>0.39312643718718748</c:v>
                </c:pt>
                <c:pt idx="9">
                  <c:v>0.39358925775119075</c:v>
                </c:pt>
                <c:pt idx="10">
                  <c:v>0.39401796022413771</c:v>
                </c:pt>
                <c:pt idx="11">
                  <c:v>0.39440998386409237</c:v>
                </c:pt>
                <c:pt idx="12">
                  <c:v>0.39476278045832891</c:v>
                </c:pt>
                <c:pt idx="13">
                  <c:v>0.3950738526920321</c:v>
                </c:pt>
                <c:pt idx="14">
                  <c:v>0.395340796783682</c:v>
                </c:pt>
                <c:pt idx="15">
                  <c:v>0.39556134868712223</c:v>
                </c:pt>
                <c:pt idx="16">
                  <c:v>0.39573343287673773</c:v>
                </c:pt>
                <c:pt idx="17">
                  <c:v>0.39585521244908611</c:v>
                </c:pt>
                <c:pt idx="18">
                  <c:v>0.39592513901251097</c:v>
                </c:pt>
                <c:pt idx="19">
                  <c:v>0.39594200061939966</c:v>
                </c:pt>
                <c:pt idx="20">
                  <c:v>0.39590496584845442</c:v>
                </c:pt>
                <c:pt idx="21">
                  <c:v>0.39581362208974968</c:v>
                </c:pt>
                <c:pt idx="22">
                  <c:v>0.39566800614210978</c:v>
                </c:pt>
                <c:pt idx="23">
                  <c:v>0.39546862541175548</c:v>
                </c:pt>
                <c:pt idx="24">
                  <c:v>0.39521646830464885</c:v>
                </c:pt>
                <c:pt idx="25">
                  <c:v>0.39491300282235625</c:v>
                </c:pt>
                <c:pt idx="26">
                  <c:v>0.39456016288056572</c:v>
                </c:pt>
                <c:pt idx="27">
                  <c:v>0.39416032243794369</c:v>
                </c:pt>
                <c:pt idx="28">
                  <c:v>0.3937162581102634</c:v>
                </c:pt>
                <c:pt idx="29">
                  <c:v>0.39323110150624707</c:v>
                </c:pt>
                <c:pt idx="30">
                  <c:v>0.3927082830138976</c:v>
                </c:pt>
                <c:pt idx="31">
                  <c:v>0.39215146915160293</c:v>
                </c:pt>
                <c:pt idx="32">
                  <c:v>0.39156449584933162</c:v>
                </c:pt>
                <c:pt idx="33">
                  <c:v>0.39095130012702439</c:v>
                </c:pt>
                <c:pt idx="34">
                  <c:v>0.39031585258904949</c:v>
                </c:pt>
                <c:pt idx="35">
                  <c:v>0.38966209296792631</c:v>
                </c:pt>
                <c:pt idx="36">
                  <c:v>0.38899387065108365</c:v>
                </c:pt>
                <c:pt idx="37">
                  <c:v>0.38831489174251843</c:v>
                </c:pt>
                <c:pt idx="38">
                  <c:v>0.38762867378182347</c:v>
                </c:pt>
                <c:pt idx="39">
                  <c:v>0.38693850880086084</c:v>
                </c:pt>
                <c:pt idx="40">
                  <c:v>0.3862474349744402</c:v>
                </c:pt>
                <c:pt idx="41">
                  <c:v>0.38555821674078194</c:v>
                </c:pt>
                <c:pt idx="42">
                  <c:v>0.38487333294794546</c:v>
                </c:pt>
                <c:pt idx="43">
                  <c:v>0.3841949723337949</c:v>
                </c:pt>
                <c:pt idx="44">
                  <c:v>0.38352503547232758</c:v>
                </c:pt>
                <c:pt idx="45">
                  <c:v>0.38286514221528678</c:v>
                </c:pt>
                <c:pt idx="46">
                  <c:v>0.38221664361747965</c:v>
                </c:pt>
                <c:pt idx="47">
                  <c:v>0.38158063734687897</c:v>
                </c:pt>
                <c:pt idx="48">
                  <c:v>0.38095798563481698</c:v>
                </c:pt>
                <c:pt idx="49">
                  <c:v>0.38034933490571593</c:v>
                </c:pt>
                <c:pt idx="50">
                  <c:v>0.37975513632893876</c:v>
                </c:pt>
                <c:pt idx="51">
                  <c:v>0.37917566664805508</c:v>
                </c:pt>
                <c:pt idx="52">
                  <c:v>0.37861104875735818</c:v>
                </c:pt>
                <c:pt idx="53">
                  <c:v>0.37806127160593322</c:v>
                </c:pt>
                <c:pt idx="54">
                  <c:v>0.37752620911178025</c:v>
                </c:pt>
                <c:pt idx="55">
                  <c:v>0.37700563785978641</c:v>
                </c:pt>
                <c:pt idx="56">
                  <c:v>0.37649925343634677</c:v>
                </c:pt>
                <c:pt idx="57">
                  <c:v>0.37600668531978276</c:v>
                </c:pt>
                <c:pt idx="58">
                  <c:v>0.37552751029975845</c:v>
                </c:pt>
                <c:pt idx="59">
                  <c:v>0.37506126444154164</c:v>
                </c:pt>
                <c:pt idx="60">
                  <c:v>0.37460745364336412</c:v>
                </c:pt>
                <c:pt idx="61">
                  <c:v>0.37416556285865105</c:v>
                </c:pt>
                <c:pt idx="62">
                  <c:v>0.37373506407088503</c:v>
                </c:pt>
                <c:pt idx="63">
                  <c:v>0.37331542311867216</c:v>
                </c:pt>
                <c:pt idx="64">
                  <c:v>0.37290610547341602</c:v>
                </c:pt>
                <c:pt idx="65">
                  <c:v>0.37250658107296808</c:v>
                </c:pt>
                <c:pt idx="66">
                  <c:v>0.37211632831267027</c:v>
                </c:pt>
                <c:pt idx="67">
                  <c:v>0.37173483729113493</c:v>
                </c:pt>
                <c:pt idx="68">
                  <c:v>0.37136161240257859</c:v>
                </c:pt>
                <c:pt idx="69">
                  <c:v>0.37099617436108584</c:v>
                </c:pt>
                <c:pt idx="70">
                  <c:v>0.37063806173523539</c:v>
                </c:pt>
                <c:pt idx="71">
                  <c:v>0.37028683206440999</c:v>
                </c:pt>
                <c:pt idx="72">
                  <c:v>0.36994206262107038</c:v>
                </c:pt>
                <c:pt idx="73">
                  <c:v>0.36960335087647339</c:v>
                </c:pt>
                <c:pt idx="74">
                  <c:v>0.36927031472088567</c:v>
                </c:pt>
                <c:pt idx="75">
                  <c:v>0.36894259248335198</c:v>
                </c:pt>
                <c:pt idx="76">
                  <c:v>0.36861984279057014</c:v>
                </c:pt>
                <c:pt idx="77">
                  <c:v>0.36830174429941986</c:v>
                </c:pt>
                <c:pt idx="78">
                  <c:v>0.36798799533318688</c:v>
                </c:pt>
                <c:pt idx="79">
                  <c:v>0.36767831344750113</c:v>
                </c:pt>
                <c:pt idx="80">
                  <c:v>0.3673724349484439</c:v>
                </c:pt>
                <c:pt idx="81">
                  <c:v>0.36707011438214326</c:v>
                </c:pt>
                <c:pt idx="82">
                  <c:v>0.36677112401243339</c:v>
                </c:pt>
                <c:pt idx="83">
                  <c:v>0.36647525330076547</c:v>
                </c:pt>
                <c:pt idx="84">
                  <c:v>0.36618230840048466</c:v>
                </c:pt>
                <c:pt idx="85">
                  <c:v>0.36589211167579955</c:v>
                </c:pt>
                <c:pt idx="86">
                  <c:v>0.36560450125421867</c:v>
                </c:pt>
                <c:pt idx="87">
                  <c:v>0.36531933061988492</c:v>
                </c:pt>
                <c:pt idx="88">
                  <c:v>0.36503646825406799</c:v>
                </c:pt>
                <c:pt idx="89">
                  <c:v>0.36475579732803065</c:v>
                </c:pt>
                <c:pt idx="90">
                  <c:v>0.36447721545254902</c:v>
                </c:pt>
                <c:pt idx="91">
                  <c:v>0.3642006344874899</c:v>
                </c:pt>
                <c:pt idx="92">
                  <c:v>0.36392598041399959</c:v>
                </c:pt>
                <c:pt idx="93">
                  <c:v>0.36365319327100865</c:v>
                </c:pt>
                <c:pt idx="94">
                  <c:v>0.3633822271568547</c:v>
                </c:pt>
                <c:pt idx="95">
                  <c:v>0.36311305029584395</c:v>
                </c:pt>
                <c:pt idx="96">
                  <c:v>0.36284564516846463</c:v>
                </c:pt>
                <c:pt idx="97">
                  <c:v>0.36258000870269175</c:v>
                </c:pt>
                <c:pt idx="98">
                  <c:v>0.36231615252234062</c:v>
                </c:pt>
                <c:pt idx="99">
                  <c:v>0.36205410324668597</c:v>
                </c:pt>
                <c:pt idx="100">
                  <c:v>0.36179390283353641</c:v>
                </c:pt>
                <c:pt idx="101">
                  <c:v>0.36153560895558046</c:v>
                </c:pt>
                <c:pt idx="102">
                  <c:v>0.36127929539708481</c:v>
                </c:pt>
                <c:pt idx="103">
                  <c:v>0.36102505245489225</c:v>
                </c:pt>
                <c:pt idx="104">
                  <c:v>0.36077298732412594</c:v>
                </c:pt>
                <c:pt idx="105">
                  <c:v>0.36052322444507567</c:v>
                </c:pt>
                <c:pt idx="106">
                  <c:v>0.36027590578344737</c:v>
                </c:pt>
                <c:pt idx="107">
                  <c:v>0.3600311910115806</c:v>
                </c:pt>
                <c:pt idx="108">
                  <c:v>0.35978925755350172</c:v>
                </c:pt>
                <c:pt idx="109">
                  <c:v>0.35955030045194669</c:v>
                </c:pt>
                <c:pt idx="110">
                  <c:v>0.35931453201102187</c:v>
                </c:pt>
                <c:pt idx="111">
                  <c:v>0.35908218116426482</c:v>
                </c:pt>
                <c:pt idx="112">
                  <c:v>0.35885349251494636</c:v>
                </c:pt>
                <c:pt idx="113">
                  <c:v>0.35862872499397114</c:v>
                </c:pt>
                <c:pt idx="114">
                  <c:v>0.35840815008126975</c:v>
                </c:pt>
                <c:pt idx="115">
                  <c:v>0.3581920495397164</c:v>
                </c:pt>
                <c:pt idx="116">
                  <c:v>0.35798071261699665</c:v>
                </c:pt>
                <c:pt idx="117">
                  <c:v>0.35777443268111175</c:v>
                </c:pt>
                <c:pt idx="118">
                  <c:v>0.35757350326984438</c:v>
                </c:pt>
                <c:pt idx="119">
                  <c:v>0.35737821355390209</c:v>
                </c:pt>
                <c:pt idx="120">
                  <c:v>0.35718884323768385</c:v>
                </c:pt>
                <c:pt idx="121">
                  <c:v>0.35700565695041625</c:v>
                </c:pt>
                <c:pt idx="122">
                  <c:v>0.35682889821304387</c:v>
                </c:pt>
                <c:pt idx="123">
                  <c:v>0.35665878310147364</c:v>
                </c:pt>
                <c:pt idx="124">
                  <c:v>0.35649549376271211</c:v>
                </c:pt>
                <c:pt idx="125">
                  <c:v>0.35633917197470633</c:v>
                </c:pt>
                <c:pt idx="126">
                  <c:v>0.35618991297044095</c:v>
                </c:pt>
                <c:pt idx="127">
                  <c:v>0.35604775976893832</c:v>
                </c:pt>
                <c:pt idx="128">
                  <c:v>0.35591269826711081</c:v>
                </c:pt>
                <c:pt idx="129">
                  <c:v>0.35578465334415654</c:v>
                </c:pt>
                <c:pt idx="130">
                  <c:v>0.35566348621231281</c:v>
                </c:pt>
                <c:pt idx="131">
                  <c:v>0.355548993213333</c:v>
                </c:pt>
                <c:pt idx="132">
                  <c:v>0.3554409062095088</c:v>
                </c:pt>
                <c:pt idx="133">
                  <c:v>0.3553388946534477</c:v>
                </c:pt>
                <c:pt idx="134">
                  <c:v>0.35524256934575882</c:v>
                </c:pt>
                <c:pt idx="135">
                  <c:v>0.35515148780925748</c:v>
                </c:pt>
                <c:pt idx="136">
                  <c:v>0.35506516112813136</c:v>
                </c:pt>
                <c:pt idx="137">
                  <c:v>0.35498306202692365</c:v>
                </c:pt>
                <c:pt idx="138">
                  <c:v>0.3549046339030042</c:v>
                </c:pt>
                <c:pt idx="139">
                  <c:v>0.35482930048224237</c:v>
                </c:pt>
                <c:pt idx="140">
                  <c:v>0.35475647574409686</c:v>
                </c:pt>
                <c:pt idx="141">
                  <c:v>0.35468557376062981</c:v>
                </c:pt>
                <c:pt idx="142">
                  <c:v>0.35461601811334925</c:v>
                </c:pt>
                <c:pt idx="143">
                  <c:v>0.35454725058973946</c:v>
                </c:pt>
                <c:pt idx="144">
                  <c:v>0.35447873891385684</c:v>
                </c:pt>
                <c:pt idx="145">
                  <c:v>0.35440998332751189</c:v>
                </c:pt>
                <c:pt idx="146">
                  <c:v>0.35434052190505716</c:v>
                </c:pt>
                <c:pt idx="147">
                  <c:v>0.35426993455061984</c:v>
                </c:pt>
                <c:pt idx="148">
                  <c:v>0.3541978456874178</c:v>
                </c:pt>
                <c:pt idx="149">
                  <c:v>0.35412392570126128</c:v>
                </c:pt>
                <c:pt idx="150">
                  <c:v>0.35404789124230918</c:v>
                </c:pt>
                <c:pt idx="151">
                  <c:v>0.35396950451963838</c:v>
                </c:pt>
                <c:pt idx="152">
                  <c:v>0.35388857174224381</c:v>
                </c:pt>
                <c:pt idx="153">
                  <c:v>0.35380494086859371</c:v>
                </c:pt>
                <c:pt idx="154">
                  <c:v>0.35371849882629347</c:v>
                </c:pt>
                <c:pt idx="155">
                  <c:v>0.35362916835554309</c:v>
                </c:pt>
                <c:pt idx="156">
                  <c:v>0.35353690461682696</c:v>
                </c:pt>
                <c:pt idx="157">
                  <c:v>0.35344169168648387</c:v>
                </c:pt>
                <c:pt idx="158">
                  <c:v>0.35334353904511467</c:v>
                </c:pt>
                <c:pt idx="159">
                  <c:v>0.35324247814457743</c:v>
                </c:pt>
                <c:pt idx="160">
                  <c:v>0.35313855912066777</c:v>
                </c:pt>
                <c:pt idx="161">
                  <c:v>0.35303184770126339</c:v>
                </c:pt>
                <c:pt idx="162">
                  <c:v>0.35292242234423582</c:v>
                </c:pt>
                <c:pt idx="163">
                  <c:v>0.35281037162606965</c:v>
                </c:pt>
                <c:pt idx="164">
                  <c:v>0.35269579189096684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0.44357099999999999</c:v>
                </c:pt>
                <c:pt idx="1">
                  <c:v>0.44125500000000001</c:v>
                </c:pt>
                <c:pt idx="2">
                  <c:v>0.44746000000000002</c:v>
                </c:pt>
                <c:pt idx="3">
                  <c:v>0.443438</c:v>
                </c:pt>
                <c:pt idx="4">
                  <c:v>0.44205800000000001</c:v>
                </c:pt>
                <c:pt idx="5">
                  <c:v>0.44188300000000003</c:v>
                </c:pt>
                <c:pt idx="6">
                  <c:v>0.44807200000000003</c:v>
                </c:pt>
                <c:pt idx="7">
                  <c:v>0.45048300000000002</c:v>
                </c:pt>
                <c:pt idx="8">
                  <c:v>0.44864300000000001</c:v>
                </c:pt>
                <c:pt idx="9">
                  <c:v>0.44302999999999998</c:v>
                </c:pt>
                <c:pt idx="10">
                  <c:v>0.44194499999999998</c:v>
                </c:pt>
                <c:pt idx="11">
                  <c:v>0.451679</c:v>
                </c:pt>
                <c:pt idx="12">
                  <c:v>0.44561299999999998</c:v>
                </c:pt>
                <c:pt idx="13">
                  <c:v>0.44409399999999999</c:v>
                </c:pt>
                <c:pt idx="14">
                  <c:v>0.43701699999999999</c:v>
                </c:pt>
                <c:pt idx="15">
                  <c:v>0.43617400000000001</c:v>
                </c:pt>
                <c:pt idx="16">
                  <c:v>0.435359</c:v>
                </c:pt>
                <c:pt idx="17">
                  <c:v>0.43543300000000001</c:v>
                </c:pt>
                <c:pt idx="18">
                  <c:v>0.43068299999999998</c:v>
                </c:pt>
                <c:pt idx="19">
                  <c:v>0.42444900000000002</c:v>
                </c:pt>
                <c:pt idx="20">
                  <c:v>0.42461500000000002</c:v>
                </c:pt>
                <c:pt idx="21">
                  <c:v>0.42363299999999998</c:v>
                </c:pt>
                <c:pt idx="22">
                  <c:v>0.42101</c:v>
                </c:pt>
                <c:pt idx="23">
                  <c:v>0.42510100000000001</c:v>
                </c:pt>
                <c:pt idx="24">
                  <c:v>0.43088799999999999</c:v>
                </c:pt>
                <c:pt idx="25">
                  <c:v>0.43287399999999998</c:v>
                </c:pt>
                <c:pt idx="26">
                  <c:v>0.43960500000000002</c:v>
                </c:pt>
                <c:pt idx="27">
                  <c:v>0.44243900000000003</c:v>
                </c:pt>
                <c:pt idx="28">
                  <c:v>0.44947799999999999</c:v>
                </c:pt>
                <c:pt idx="29">
                  <c:v>0.45430500000000001</c:v>
                </c:pt>
                <c:pt idx="30">
                  <c:v>0.47001900000000002</c:v>
                </c:pt>
                <c:pt idx="31">
                  <c:v>0.47745100000000001</c:v>
                </c:pt>
                <c:pt idx="32">
                  <c:v>0.491701</c:v>
                </c:pt>
                <c:pt idx="33">
                  <c:v>0.51131099999999996</c:v>
                </c:pt>
                <c:pt idx="34">
                  <c:v>0.53679100000000002</c:v>
                </c:pt>
                <c:pt idx="35">
                  <c:v>0.55786899999999995</c:v>
                </c:pt>
                <c:pt idx="36">
                  <c:v>0.59057899999999997</c:v>
                </c:pt>
                <c:pt idx="37">
                  <c:v>0.62283100000000002</c:v>
                </c:pt>
                <c:pt idx="38">
                  <c:v>0.655524</c:v>
                </c:pt>
                <c:pt idx="39">
                  <c:v>0.69270500000000002</c:v>
                </c:pt>
                <c:pt idx="40">
                  <c:v>0.72342799999999996</c:v>
                </c:pt>
                <c:pt idx="41">
                  <c:v>0.74636199999999997</c:v>
                </c:pt>
                <c:pt idx="42">
                  <c:v>0.76436199999999999</c:v>
                </c:pt>
                <c:pt idx="43">
                  <c:v>0.77615599999999996</c:v>
                </c:pt>
                <c:pt idx="44">
                  <c:v>0.76988100000000004</c:v>
                </c:pt>
                <c:pt idx="45">
                  <c:v>0.75274200000000002</c:v>
                </c:pt>
                <c:pt idx="46">
                  <c:v>0.713167</c:v>
                </c:pt>
                <c:pt idx="47">
                  <c:v>0.65317199999999997</c:v>
                </c:pt>
                <c:pt idx="48">
                  <c:v>0.59812799999999999</c:v>
                </c:pt>
                <c:pt idx="49">
                  <c:v>0.54226099999999999</c:v>
                </c:pt>
                <c:pt idx="50">
                  <c:v>0.496998</c:v>
                </c:pt>
                <c:pt idx="51">
                  <c:v>0.44963599999999998</c:v>
                </c:pt>
                <c:pt idx="52">
                  <c:v>0.42296600000000001</c:v>
                </c:pt>
                <c:pt idx="53">
                  <c:v>0.41336200000000001</c:v>
                </c:pt>
                <c:pt idx="54">
                  <c:v>0.41364699999999999</c:v>
                </c:pt>
                <c:pt idx="55">
                  <c:v>0.424736</c:v>
                </c:pt>
                <c:pt idx="56">
                  <c:v>0.43492900000000001</c:v>
                </c:pt>
                <c:pt idx="57">
                  <c:v>0.45527600000000001</c:v>
                </c:pt>
                <c:pt idx="58">
                  <c:v>0.469416</c:v>
                </c:pt>
                <c:pt idx="59">
                  <c:v>0.48866599999999999</c:v>
                </c:pt>
                <c:pt idx="60">
                  <c:v>0.51421700000000004</c:v>
                </c:pt>
                <c:pt idx="61">
                  <c:v>0.53772900000000001</c:v>
                </c:pt>
                <c:pt idx="62">
                  <c:v>0.56918199999999997</c:v>
                </c:pt>
                <c:pt idx="63">
                  <c:v>0.595719</c:v>
                </c:pt>
                <c:pt idx="64">
                  <c:v>0.61643199999999998</c:v>
                </c:pt>
                <c:pt idx="65">
                  <c:v>0.63458000000000003</c:v>
                </c:pt>
                <c:pt idx="66">
                  <c:v>0.64497400000000005</c:v>
                </c:pt>
                <c:pt idx="67">
                  <c:v>0.64022400000000002</c:v>
                </c:pt>
                <c:pt idx="68">
                  <c:v>0.62085100000000004</c:v>
                </c:pt>
                <c:pt idx="69">
                  <c:v>0.58362999999999998</c:v>
                </c:pt>
                <c:pt idx="70">
                  <c:v>0.53449899999999995</c:v>
                </c:pt>
                <c:pt idx="71">
                  <c:v>0.49608099999999999</c:v>
                </c:pt>
                <c:pt idx="72">
                  <c:v>0.46180300000000002</c:v>
                </c:pt>
                <c:pt idx="73">
                  <c:v>0.42318099999999997</c:v>
                </c:pt>
                <c:pt idx="74">
                  <c:v>0.40005400000000002</c:v>
                </c:pt>
                <c:pt idx="75">
                  <c:v>0.38787700000000003</c:v>
                </c:pt>
                <c:pt idx="76">
                  <c:v>0.38407999999999998</c:v>
                </c:pt>
                <c:pt idx="77">
                  <c:v>0.38463199999999997</c:v>
                </c:pt>
                <c:pt idx="78">
                  <c:v>0.38486100000000001</c:v>
                </c:pt>
                <c:pt idx="79">
                  <c:v>0.38840999999999998</c:v>
                </c:pt>
                <c:pt idx="80">
                  <c:v>0.38501299999999999</c:v>
                </c:pt>
                <c:pt idx="81">
                  <c:v>0.38900000000000001</c:v>
                </c:pt>
                <c:pt idx="82">
                  <c:v>0.38650099999999998</c:v>
                </c:pt>
                <c:pt idx="83">
                  <c:v>0.384772</c:v>
                </c:pt>
                <c:pt idx="84">
                  <c:v>0.38444800000000001</c:v>
                </c:pt>
                <c:pt idx="85">
                  <c:v>0.38823299999999999</c:v>
                </c:pt>
                <c:pt idx="86">
                  <c:v>0.38440000000000002</c:v>
                </c:pt>
                <c:pt idx="87">
                  <c:v>0.38802500000000001</c:v>
                </c:pt>
                <c:pt idx="88">
                  <c:v>0.38787100000000002</c:v>
                </c:pt>
                <c:pt idx="89">
                  <c:v>0.38813599999999998</c:v>
                </c:pt>
                <c:pt idx="90">
                  <c:v>0.39019700000000002</c:v>
                </c:pt>
                <c:pt idx="91">
                  <c:v>0.38900600000000002</c:v>
                </c:pt>
                <c:pt idx="92">
                  <c:v>0.396677</c:v>
                </c:pt>
                <c:pt idx="93">
                  <c:v>0.39374900000000002</c:v>
                </c:pt>
                <c:pt idx="94">
                  <c:v>0.39374599999999998</c:v>
                </c:pt>
                <c:pt idx="95">
                  <c:v>0.39071400000000001</c:v>
                </c:pt>
                <c:pt idx="96">
                  <c:v>0.39030300000000001</c:v>
                </c:pt>
                <c:pt idx="97">
                  <c:v>0.38835199999999997</c:v>
                </c:pt>
                <c:pt idx="98">
                  <c:v>0.39214700000000002</c:v>
                </c:pt>
                <c:pt idx="99">
                  <c:v>0.39189600000000002</c:v>
                </c:pt>
                <c:pt idx="100">
                  <c:v>0.39032</c:v>
                </c:pt>
                <c:pt idx="101">
                  <c:v>0.39152500000000001</c:v>
                </c:pt>
                <c:pt idx="102">
                  <c:v>0.39110899999999998</c:v>
                </c:pt>
                <c:pt idx="103">
                  <c:v>0.39833499999999999</c:v>
                </c:pt>
                <c:pt idx="104">
                  <c:v>0.39388200000000001</c:v>
                </c:pt>
                <c:pt idx="105">
                  <c:v>0.39236100000000002</c:v>
                </c:pt>
                <c:pt idx="106">
                  <c:v>0.39366400000000001</c:v>
                </c:pt>
                <c:pt idx="107">
                  <c:v>0.38565300000000002</c:v>
                </c:pt>
                <c:pt idx="108">
                  <c:v>0.38443300000000002</c:v>
                </c:pt>
                <c:pt idx="109">
                  <c:v>0.37607200000000002</c:v>
                </c:pt>
                <c:pt idx="110">
                  <c:v>0.37549100000000002</c:v>
                </c:pt>
                <c:pt idx="111">
                  <c:v>0.36478699999999997</c:v>
                </c:pt>
                <c:pt idx="112">
                  <c:v>0.365761</c:v>
                </c:pt>
                <c:pt idx="113">
                  <c:v>0.36280000000000001</c:v>
                </c:pt>
                <c:pt idx="114">
                  <c:v>0.36363099999999998</c:v>
                </c:pt>
                <c:pt idx="115">
                  <c:v>0.36103600000000002</c:v>
                </c:pt>
                <c:pt idx="116">
                  <c:v>0.35317999999999999</c:v>
                </c:pt>
                <c:pt idx="117">
                  <c:v>0.36160599999999998</c:v>
                </c:pt>
                <c:pt idx="118">
                  <c:v>0.35816199999999998</c:v>
                </c:pt>
                <c:pt idx="119">
                  <c:v>0.35717900000000002</c:v>
                </c:pt>
                <c:pt idx="120">
                  <c:v>0.35496899999999998</c:v>
                </c:pt>
                <c:pt idx="121">
                  <c:v>0.34626899999999999</c:v>
                </c:pt>
                <c:pt idx="122">
                  <c:v>0.35198099999999999</c:v>
                </c:pt>
                <c:pt idx="123">
                  <c:v>0.349914</c:v>
                </c:pt>
                <c:pt idx="124">
                  <c:v>0.35539100000000001</c:v>
                </c:pt>
                <c:pt idx="125">
                  <c:v>0.35676600000000003</c:v>
                </c:pt>
                <c:pt idx="126">
                  <c:v>0.354798</c:v>
                </c:pt>
                <c:pt idx="127">
                  <c:v>0.36129600000000001</c:v>
                </c:pt>
                <c:pt idx="128">
                  <c:v>0.35749900000000001</c:v>
                </c:pt>
                <c:pt idx="129">
                  <c:v>0.36155199999999998</c:v>
                </c:pt>
                <c:pt idx="130">
                  <c:v>0.36650199999999999</c:v>
                </c:pt>
                <c:pt idx="131">
                  <c:v>0.36576500000000001</c:v>
                </c:pt>
                <c:pt idx="132">
                  <c:v>0.36079699999999998</c:v>
                </c:pt>
                <c:pt idx="133">
                  <c:v>0.36483399999999999</c:v>
                </c:pt>
                <c:pt idx="134">
                  <c:v>0.36661100000000002</c:v>
                </c:pt>
                <c:pt idx="135">
                  <c:v>0.36960999999999999</c:v>
                </c:pt>
                <c:pt idx="136">
                  <c:v>0.36549900000000002</c:v>
                </c:pt>
                <c:pt idx="137">
                  <c:v>0.359821</c:v>
                </c:pt>
                <c:pt idx="138">
                  <c:v>0.36324400000000001</c:v>
                </c:pt>
                <c:pt idx="139">
                  <c:v>0.359462</c:v>
                </c:pt>
                <c:pt idx="140">
                  <c:v>0.35467399999999999</c:v>
                </c:pt>
                <c:pt idx="141">
                  <c:v>0.353829</c:v>
                </c:pt>
                <c:pt idx="142">
                  <c:v>0.349441</c:v>
                </c:pt>
                <c:pt idx="143">
                  <c:v>0.34796300000000002</c:v>
                </c:pt>
                <c:pt idx="144">
                  <c:v>0.34648000000000001</c:v>
                </c:pt>
                <c:pt idx="145">
                  <c:v>0.35032600000000003</c:v>
                </c:pt>
                <c:pt idx="146">
                  <c:v>0.34842000000000001</c:v>
                </c:pt>
                <c:pt idx="147">
                  <c:v>0.34998600000000002</c:v>
                </c:pt>
                <c:pt idx="148">
                  <c:v>0.34735100000000002</c:v>
                </c:pt>
                <c:pt idx="149">
                  <c:v>0.34889999999999999</c:v>
                </c:pt>
                <c:pt idx="150">
                  <c:v>0.34573100000000001</c:v>
                </c:pt>
                <c:pt idx="151">
                  <c:v>0.34967100000000001</c:v>
                </c:pt>
                <c:pt idx="152">
                  <c:v>0.35542200000000002</c:v>
                </c:pt>
                <c:pt idx="153">
                  <c:v>0.34740399999999999</c:v>
                </c:pt>
                <c:pt idx="154">
                  <c:v>0.34894900000000001</c:v>
                </c:pt>
                <c:pt idx="155">
                  <c:v>0.35193200000000002</c:v>
                </c:pt>
                <c:pt idx="156">
                  <c:v>0.34890399999999999</c:v>
                </c:pt>
                <c:pt idx="157">
                  <c:v>0.34332200000000002</c:v>
                </c:pt>
                <c:pt idx="158">
                  <c:v>0.34247899999999998</c:v>
                </c:pt>
                <c:pt idx="159">
                  <c:v>0.34534999999999999</c:v>
                </c:pt>
                <c:pt idx="160">
                  <c:v>0.351802</c:v>
                </c:pt>
                <c:pt idx="161">
                  <c:v>0.34329300000000001</c:v>
                </c:pt>
                <c:pt idx="162">
                  <c:v>0.34452700000000003</c:v>
                </c:pt>
                <c:pt idx="163">
                  <c:v>0.34245599999999998</c:v>
                </c:pt>
                <c:pt idx="164">
                  <c:v>0.341472</c:v>
                </c:pt>
                <c:pt idx="165">
                  <c:v>0.346161</c:v>
                </c:pt>
                <c:pt idx="166">
                  <c:v>0.34216600000000003</c:v>
                </c:pt>
                <c:pt idx="167">
                  <c:v>0.33997899999999998</c:v>
                </c:pt>
                <c:pt idx="168">
                  <c:v>0.34036899999999998</c:v>
                </c:pt>
                <c:pt idx="169">
                  <c:v>0.341256</c:v>
                </c:pt>
                <c:pt idx="170">
                  <c:v>0.33988299999999999</c:v>
                </c:pt>
                <c:pt idx="171">
                  <c:v>0.34717300000000001</c:v>
                </c:pt>
                <c:pt idx="172">
                  <c:v>0.34163199999999999</c:v>
                </c:pt>
                <c:pt idx="173">
                  <c:v>0.34201399999999998</c:v>
                </c:pt>
                <c:pt idx="174">
                  <c:v>0.33978999999999998</c:v>
                </c:pt>
                <c:pt idx="175">
                  <c:v>0.33704800000000001</c:v>
                </c:pt>
                <c:pt idx="176">
                  <c:v>0.344055</c:v>
                </c:pt>
                <c:pt idx="177">
                  <c:v>0.34162599999999999</c:v>
                </c:pt>
                <c:pt idx="178">
                  <c:v>0.34243400000000002</c:v>
                </c:pt>
                <c:pt idx="179">
                  <c:v>0.34612599999999999</c:v>
                </c:pt>
                <c:pt idx="180">
                  <c:v>0.34243299999999999</c:v>
                </c:pt>
                <c:pt idx="181">
                  <c:v>0.34908299999999998</c:v>
                </c:pt>
                <c:pt idx="182">
                  <c:v>0.34579700000000002</c:v>
                </c:pt>
                <c:pt idx="183">
                  <c:v>0.34417500000000001</c:v>
                </c:pt>
                <c:pt idx="184">
                  <c:v>0.34812700000000002</c:v>
                </c:pt>
                <c:pt idx="185">
                  <c:v>0.35058400000000001</c:v>
                </c:pt>
                <c:pt idx="186">
                  <c:v>0.35001599999999999</c:v>
                </c:pt>
                <c:pt idx="187">
                  <c:v>0.34763500000000003</c:v>
                </c:pt>
                <c:pt idx="188">
                  <c:v>0.34746899999999997</c:v>
                </c:pt>
                <c:pt idx="189">
                  <c:v>0.35165400000000002</c:v>
                </c:pt>
                <c:pt idx="190">
                  <c:v>0.34885699999999997</c:v>
                </c:pt>
                <c:pt idx="191">
                  <c:v>0.34431600000000001</c:v>
                </c:pt>
                <c:pt idx="192">
                  <c:v>0.34887699999999999</c:v>
                </c:pt>
                <c:pt idx="193">
                  <c:v>0.34434900000000002</c:v>
                </c:pt>
                <c:pt idx="194">
                  <c:v>0.35032099999999999</c:v>
                </c:pt>
                <c:pt idx="195">
                  <c:v>0.34408300000000003</c:v>
                </c:pt>
                <c:pt idx="196">
                  <c:v>0.34316799999999997</c:v>
                </c:pt>
                <c:pt idx="197">
                  <c:v>0.34332800000000002</c:v>
                </c:pt>
                <c:pt idx="198">
                  <c:v>0.345777</c:v>
                </c:pt>
                <c:pt idx="199">
                  <c:v>0.34618700000000002</c:v>
                </c:pt>
                <c:pt idx="200">
                  <c:v>0.34564699999999998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0.4495907612345027</c:v>
                </c:pt>
                <c:pt idx="1">
                  <c:v>0.44865015240460948</c:v>
                </c:pt>
                <c:pt idx="2">
                  <c:v>0.44771123556463305</c:v>
                </c:pt>
                <c:pt idx="3">
                  <c:v>0.44677432906599163</c:v>
                </c:pt>
                <c:pt idx="4">
                  <c:v>0.44583980341637214</c:v>
                </c:pt>
                <c:pt idx="5">
                  <c:v>0.44490809887781824</c:v>
                </c:pt>
                <c:pt idx="6">
                  <c:v>0.44397975369405479</c:v>
                </c:pt>
                <c:pt idx="7">
                  <c:v>0.44305544922183904</c:v>
                </c:pt>
                <c:pt idx="8">
                  <c:v>0.44213608132791743</c:v>
                </c:pt>
                <c:pt idx="9">
                  <c:v>0.44122287164297236</c:v>
                </c:pt>
                <c:pt idx="10">
                  <c:v>0.4403175378479442</c:v>
                </c:pt>
                <c:pt idx="11">
                  <c:v>0.43942254922954632</c:v>
                </c:pt>
                <c:pt idx="12">
                  <c:v>0.43854150221942745</c:v>
                </c:pt>
                <c:pt idx="13">
                  <c:v>0.43767966014908605</c:v>
                </c:pt>
                <c:pt idx="14">
                  <c:v>0.43684471116008333</c:v>
                </c:pt>
                <c:pt idx="15">
                  <c:v>0.43604780661183434</c:v>
                </c:pt>
                <c:pt idx="16">
                  <c:v>0.43530494714012435</c:v>
                </c:pt>
                <c:pt idx="17">
                  <c:v>0.43463878158279501</c:v>
                </c:pt>
                <c:pt idx="18">
                  <c:v>0.43408087134469348</c:v>
                </c:pt>
                <c:pt idx="19">
                  <c:v>0.43367444493764173</c:v>
                </c:pt>
                <c:pt idx="20">
                  <c:v>0.43347761996135303</c:v>
                </c:pt>
                <c:pt idx="21">
                  <c:v>0.43356699918550196</c:v>
                </c:pt>
                <c:pt idx="22">
                  <c:v>0.43404145229964464</c:v>
                </c:pt>
                <c:pt idx="23">
                  <c:v>0.43502577754159588</c:v>
                </c:pt>
                <c:pt idx="24">
                  <c:v>0.43667380503250497</c:v>
                </c:pt>
                <c:pt idx="25">
                  <c:v>0.43917036960782357</c:v>
                </c:pt>
                <c:pt idx="26">
                  <c:v>0.44273146514472278</c:v>
                </c:pt>
                <c:pt idx="27">
                  <c:v>0.44760182054773751</c:v>
                </c:pt>
                <c:pt idx="28">
                  <c:v>0.45404913890364296</c:v>
                </c:pt>
                <c:pt idx="29">
                  <c:v>0.46235434470570719</c:v>
                </c:pt>
                <c:pt idx="30">
                  <c:v>0.47279741250523522</c:v>
                </c:pt>
                <c:pt idx="31">
                  <c:v>0.48563871470268583</c:v>
                </c:pt>
                <c:pt idx="32">
                  <c:v>0.50109631871644378</c:v>
                </c:pt>
                <c:pt idx="33">
                  <c:v>0.51932025278448812</c:v>
                </c:pt>
                <c:pt idx="34">
                  <c:v>0.54036538331564254</c:v>
                </c:pt>
                <c:pt idx="35">
                  <c:v>0.56416508814761246</c:v>
                </c:pt>
                <c:pt idx="36">
                  <c:v>0.59050806961353908</c:v>
                </c:pt>
                <c:pt idx="37">
                  <c:v>0.61901945409262804</c:v>
                </c:pt>
                <c:pt idx="38">
                  <c:v>0.64914186554149078</c:v>
                </c:pt>
                <c:pt idx="39">
                  <c:v>0.68009629403737648</c:v>
                </c:pt>
                <c:pt idx="40">
                  <c:v>0.71077116378299221</c:v>
                </c:pt>
                <c:pt idx="41">
                  <c:v>0.73945857175224017</c:v>
                </c:pt>
                <c:pt idx="42">
                  <c:v>0.76340513305459889</c:v>
                </c:pt>
                <c:pt idx="43">
                  <c:v>0.77838591157532344</c:v>
                </c:pt>
                <c:pt idx="44">
                  <c:v>0.77891014005588322</c:v>
                </c:pt>
                <c:pt idx="45">
                  <c:v>0.75979249911023039</c:v>
                </c:pt>
                <c:pt idx="46">
                  <c:v>0.71904544509802626</c:v>
                </c:pt>
                <c:pt idx="47">
                  <c:v>0.66050840255996623</c:v>
                </c:pt>
                <c:pt idx="48">
                  <c:v>0.59385114204454548</c:v>
                </c:pt>
                <c:pt idx="49">
                  <c:v>0.53108031777773623</c:v>
                </c:pt>
                <c:pt idx="50">
                  <c:v>0.48156773520990831</c:v>
                </c:pt>
                <c:pt idx="51">
                  <c:v>0.4489599777464538</c:v>
                </c:pt>
                <c:pt idx="52">
                  <c:v>0.4316154433795783</c:v>
                </c:pt>
                <c:pt idx="53">
                  <c:v>0.42536028457923108</c:v>
                </c:pt>
                <c:pt idx="54">
                  <c:v>0.42619186080130417</c:v>
                </c:pt>
                <c:pt idx="55">
                  <c:v>0.43155817485263975</c:v>
                </c:pt>
                <c:pt idx="56">
                  <c:v>0.44034041024827364</c:v>
                </c:pt>
                <c:pt idx="57">
                  <c:v>0.45229991025089278</c:v>
                </c:pt>
                <c:pt idx="58">
                  <c:v>0.46754913924123187</c:v>
                </c:pt>
                <c:pt idx="59">
                  <c:v>0.48621312350861723</c:v>
                </c:pt>
                <c:pt idx="60">
                  <c:v>0.50823576925457092</c:v>
                </c:pt>
                <c:pt idx="61">
                  <c:v>0.53324563720930729</c:v>
                </c:pt>
                <c:pt idx="62">
                  <c:v>0.56040885037760713</c:v>
                </c:pt>
                <c:pt idx="63">
                  <c:v>0.58820865249923893</c:v>
                </c:pt>
                <c:pt idx="64">
                  <c:v>0.61413950077160839</c:v>
                </c:pt>
                <c:pt idx="65">
                  <c:v>0.63446628328044063</c:v>
                </c:pt>
                <c:pt idx="66">
                  <c:v>0.6444556170621315</c:v>
                </c:pt>
                <c:pt idx="67">
                  <c:v>0.63955937724980405</c:v>
                </c:pt>
                <c:pt idx="68">
                  <c:v>0.61752039799913394</c:v>
                </c:pt>
                <c:pt idx="69">
                  <c:v>0.58035096612377257</c:v>
                </c:pt>
                <c:pt idx="70">
                  <c:v>0.5345589222207271</c:v>
                </c:pt>
                <c:pt idx="71">
                  <c:v>0.48888382728545832</c:v>
                </c:pt>
                <c:pt idx="72">
                  <c:v>0.45073598364431811</c:v>
                </c:pt>
                <c:pt idx="73">
                  <c:v>0.4236412708084229</c:v>
                </c:pt>
                <c:pt idx="74">
                  <c:v>0.40708929050267606</c:v>
                </c:pt>
                <c:pt idx="75">
                  <c:v>0.39824906689631584</c:v>
                </c:pt>
                <c:pt idx="76">
                  <c:v>0.39396648339630141</c:v>
                </c:pt>
                <c:pt idx="77">
                  <c:v>0.39191112234499875</c:v>
                </c:pt>
                <c:pt idx="78">
                  <c:v>0.39076675545424916</c:v>
                </c:pt>
                <c:pt idx="79">
                  <c:v>0.38993644929114657</c:v>
                </c:pt>
                <c:pt idx="80">
                  <c:v>0.38919775751232993</c:v>
                </c:pt>
                <c:pt idx="81">
                  <c:v>0.38848180389723969</c:v>
                </c:pt>
                <c:pt idx="82">
                  <c:v>0.38777099597879722</c:v>
                </c:pt>
                <c:pt idx="83">
                  <c:v>0.3870621649686723</c:v>
                </c:pt>
                <c:pt idx="84">
                  <c:v>0.3863560704903572</c:v>
                </c:pt>
                <c:pt idx="85">
                  <c:v>0.38565536071726408</c:v>
                </c:pt>
                <c:pt idx="86">
                  <c:v>0.38496495541755038</c:v>
                </c:pt>
                <c:pt idx="87">
                  <c:v>0.38429331744347378</c:v>
                </c:pt>
                <c:pt idx="88">
                  <c:v>0.38365433298236051</c:v>
                </c:pt>
                <c:pt idx="89">
                  <c:v>0.38306970493434261</c:v>
                </c:pt>
                <c:pt idx="90">
                  <c:v>0.38257159893065368</c:v>
                </c:pt>
                <c:pt idx="91">
                  <c:v>0.38220494157292406</c:v>
                </c:pt>
                <c:pt idx="92">
                  <c:v>0.38202831782768359</c:v>
                </c:pt>
                <c:pt idx="93">
                  <c:v>0.38211195865398984</c:v>
                </c:pt>
                <c:pt idx="94">
                  <c:v>0.38253106646588197</c:v>
                </c:pt>
                <c:pt idx="95">
                  <c:v>0.38335301903733709</c:v>
                </c:pt>
                <c:pt idx="96">
                  <c:v>0.3846181746899926</c:v>
                </c:pt>
                <c:pt idx="97">
                  <c:v>0.38631625877865428</c:v>
                </c:pt>
                <c:pt idx="98">
                  <c:v>0.38836337200957188</c:v>
                </c:pt>
                <c:pt idx="99">
                  <c:v>0.39058754847518251</c:v>
                </c:pt>
                <c:pt idx="100">
                  <c:v>0.39273187467143111</c:v>
                </c:pt>
                <c:pt idx="101">
                  <c:v>0.39448176422578302</c:v>
                </c:pt>
                <c:pt idx="102">
                  <c:v>0.39551639531179267</c:v>
                </c:pt>
                <c:pt idx="103">
                  <c:v>0.39557497704382821</c:v>
                </c:pt>
                <c:pt idx="104">
                  <c:v>0.39452008750639878</c:v>
                </c:pt>
                <c:pt idx="105">
                  <c:v>0.39237737184342453</c:v>
                </c:pt>
                <c:pt idx="106">
                  <c:v>0.38933628676597987</c:v>
                </c:pt>
                <c:pt idx="107">
                  <c:v>0.3857092872737139</c:v>
                </c:pt>
                <c:pt idx="108">
                  <c:v>0.38186170772119415</c:v>
                </c:pt>
                <c:pt idx="109">
                  <c:v>0.37813476680913605</c:v>
                </c:pt>
                <c:pt idx="110">
                  <c:v>0.37478494863800998</c:v>
                </c:pt>
                <c:pt idx="111">
                  <c:v>0.37195462275762192</c:v>
                </c:pt>
                <c:pt idx="112">
                  <c:v>0.36967584368281203</c:v>
                </c:pt>
                <c:pt idx="113">
                  <c:v>0.36789807440895467</c:v>
                </c:pt>
                <c:pt idx="114">
                  <c:v>0.36652543660350323</c:v>
                </c:pt>
                <c:pt idx="115">
                  <c:v>0.36545057502968786</c:v>
                </c:pt>
                <c:pt idx="116">
                  <c:v>0.3645777950963589</c:v>
                </c:pt>
                <c:pt idx="117">
                  <c:v>0.36383427790783213</c:v>
                </c:pt>
                <c:pt idx="118">
                  <c:v>0.3631723974417766</c:v>
                </c:pt>
                <c:pt idx="119">
                  <c:v>0.36256772969741741</c:v>
                </c:pt>
                <c:pt idx="120">
                  <c:v>0.3620168333042183</c:v>
                </c:pt>
                <c:pt idx="121">
                  <c:v>0.36153722640267716</c:v>
                </c:pt>
                <c:pt idx="122">
                  <c:v>0.36116976990733296</c:v>
                </c:pt>
                <c:pt idx="123">
                  <c:v>0.36098107243158922</c:v>
                </c:pt>
                <c:pt idx="124">
                  <c:v>0.36106086854165603</c:v>
                </c:pt>
                <c:pt idx="125">
                  <c:v>0.36150774550181702</c:v>
                </c:pt>
                <c:pt idx="126">
                  <c:v>0.3623982660947313</c:v>
                </c:pt>
                <c:pt idx="127">
                  <c:v>0.36374146784352918</c:v>
                </c:pt>
                <c:pt idx="128">
                  <c:v>0.36543227893623975</c:v>
                </c:pt>
                <c:pt idx="129">
                  <c:v>0.36722810960939062</c:v>
                </c:pt>
                <c:pt idx="130">
                  <c:v>0.36877355318354427</c:v>
                </c:pt>
                <c:pt idx="131">
                  <c:v>0.36968192472440609</c:v>
                </c:pt>
                <c:pt idx="132">
                  <c:v>0.36965283407574939</c:v>
                </c:pt>
                <c:pt idx="133">
                  <c:v>0.36857841529919472</c:v>
                </c:pt>
                <c:pt idx="134">
                  <c:v>0.36658717972111771</c:v>
                </c:pt>
                <c:pt idx="135">
                  <c:v>0.36400132957308323</c:v>
                </c:pt>
                <c:pt idx="136">
                  <c:v>0.36122676706917117</c:v>
                </c:pt>
                <c:pt idx="137">
                  <c:v>0.35862759264483346</c:v>
                </c:pt>
                <c:pt idx="138">
                  <c:v>0.35643848862156341</c:v>
                </c:pt>
                <c:pt idx="139">
                  <c:v>0.354741230387492</c:v>
                </c:pt>
                <c:pt idx="140">
                  <c:v>0.35349648527207478</c:v>
                </c:pt>
                <c:pt idx="141">
                  <c:v>0.35260079147309709</c:v>
                </c:pt>
                <c:pt idx="142">
                  <c:v>0.3519387710960819</c:v>
                </c:pt>
                <c:pt idx="143">
                  <c:v>0.35141470390761059</c:v>
                </c:pt>
                <c:pt idx="144">
                  <c:v>0.35096283797332573</c:v>
                </c:pt>
                <c:pt idx="145">
                  <c:v>0.35054416659739407</c:v>
                </c:pt>
                <c:pt idx="146">
                  <c:v>0.3501382192487002</c:v>
                </c:pt>
                <c:pt idx="147">
                  <c:v>0.34973529277333976</c:v>
                </c:pt>
                <c:pt idx="148">
                  <c:v>0.3493311112165256</c:v>
                </c:pt>
                <c:pt idx="149">
                  <c:v>0.34892382939555772</c:v>
                </c:pt>
                <c:pt idx="150">
                  <c:v>0.34851259796600853</c:v>
                </c:pt>
                <c:pt idx="151">
                  <c:v>0.34809696279456026</c:v>
                </c:pt>
                <c:pt idx="152">
                  <c:v>0.34767664086295591</c:v>
                </c:pt>
                <c:pt idx="153">
                  <c:v>0.34725144325188756</c:v>
                </c:pt>
                <c:pt idx="154">
                  <c:v>0.34682124848697582</c:v>
                </c:pt>
                <c:pt idx="155">
                  <c:v>0.34638599110089285</c:v>
                </c:pt>
                <c:pt idx="156">
                  <c:v>0.34594565429170143</c:v>
                </c:pt>
                <c:pt idx="157">
                  <c:v>0.34550026363955783</c:v>
                </c:pt>
                <c:pt idx="158">
                  <c:v>0.34504988121077018</c:v>
                </c:pt>
                <c:pt idx="159">
                  <c:v>0.34459459997472586</c:v>
                </c:pt>
                <c:pt idx="160">
                  <c:v>0.34413453857654086</c:v>
                </c:pt>
                <c:pt idx="161">
                  <c:v>0.34366983651296046</c:v>
                </c:pt>
                <c:pt idx="162">
                  <c:v>0.34320064974253356</c:v>
                </c:pt>
                <c:pt idx="163">
                  <c:v>0.34272714674359006</c:v>
                </c:pt>
                <c:pt idx="164">
                  <c:v>0.3422495050188768</c:v>
                </c:pt>
                <c:pt idx="165">
                  <c:v>0.34176790803429113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0.44959072173661385</c:v>
                </c:pt>
                <c:pt idx="1">
                  <c:v>0.44865007468465229</c:v>
                </c:pt>
                <c:pt idx="2">
                  <c:v>0.44771108482492739</c:v>
                </c:pt>
                <c:pt idx="3">
                  <c:v>0.44677404088905942</c:v>
                </c:pt>
                <c:pt idx="4">
                  <c:v>0.44583926038214294</c:v>
                </c:pt>
                <c:pt idx="5">
                  <c:v>0.44490709024838365</c:v>
                </c:pt>
                <c:pt idx="6">
                  <c:v>0.44397790709541562</c:v>
                </c:pt>
                <c:pt idx="7">
                  <c:v>0.44305211687785678</c:v>
                </c:pt>
                <c:pt idx="8">
                  <c:v>0.442130153936867</c:v>
                </c:pt>
                <c:pt idx="9">
                  <c:v>0.44121247929270924</c:v>
                </c:pt>
                <c:pt idx="10">
                  <c:v>0.44029957809276615</c:v>
                </c:pt>
                <c:pt idx="11">
                  <c:v>0.43939195612932347</c:v>
                </c:pt>
                <c:pt idx="12">
                  <c:v>0.43849013536073828</c:v>
                </c:pt>
                <c:pt idx="13">
                  <c:v>0.4375946483971353</c:v>
                </c:pt>
                <c:pt idx="14">
                  <c:v>0.43670603194784308</c:v>
                </c:pt>
                <c:pt idx="15">
                  <c:v>0.43582481927205702</c:v>
                </c:pt>
                <c:pt idx="16">
                  <c:v>0.43495153172561823</c:v>
                </c:pt>
                <c:pt idx="17">
                  <c:v>0.43408666955326358</c:v>
                </c:pt>
                <c:pt idx="18">
                  <c:v>0.43323070213427017</c:v>
                </c:pt>
                <c:pt idx="19">
                  <c:v>0.43238405794619267</c:v>
                </c:pt>
                <c:pt idx="20">
                  <c:v>0.43154711456179051</c:v>
                </c:pt>
                <c:pt idx="21">
                  <c:v>0.43072018903335124</c:v>
                </c:pt>
                <c:pt idx="22">
                  <c:v>0.42990352904161522</c:v>
                </c:pt>
                <c:pt idx="23">
                  <c:v>0.42909730518928968</c:v>
                </c:pt>
                <c:pt idx="24">
                  <c:v>0.42830160479885104</c:v>
                </c:pt>
                <c:pt idx="25">
                  <c:v>0.42751642752992797</c:v>
                </c:pt>
                <c:pt idx="26">
                  <c:v>0.42674168306413685</c:v>
                </c:pt>
                <c:pt idx="27">
                  <c:v>0.42597719101819703</c:v>
                </c:pt>
                <c:pt idx="28">
                  <c:v>0.42522268314498401</c:v>
                </c:pt>
                <c:pt idx="29">
                  <c:v>0.42447780777404631</c:v>
                </c:pt>
                <c:pt idx="30">
                  <c:v>0.42374213633610802</c:v>
                </c:pt>
                <c:pt idx="31">
                  <c:v>0.42301517171834085</c:v>
                </c:pt>
                <c:pt idx="32">
                  <c:v>0.42229635811606397</c:v>
                </c:pt>
                <c:pt idx="33">
                  <c:v>0.42158509198766153</c:v>
                </c:pt>
                <c:pt idx="34">
                  <c:v>0.42088073368640017</c:v>
                </c:pt>
                <c:pt idx="35">
                  <c:v>0.42018261933647172</c:v>
                </c:pt>
                <c:pt idx="36">
                  <c:v>0.41949007253956044</c:v>
                </c:pt>
                <c:pt idx="37">
                  <c:v>0.41880241553905273</c:v>
                </c:pt>
                <c:pt idx="38">
                  <c:v>0.41811897952667376</c:v>
                </c:pt>
                <c:pt idx="39">
                  <c:v>0.41743911384500976</c:v>
                </c:pt>
                <c:pt idx="40">
                  <c:v>0.41676219391308961</c:v>
                </c:pt>
                <c:pt idx="41">
                  <c:v>0.41608762777541414</c:v>
                </c:pt>
                <c:pt idx="42">
                  <c:v>0.41541486124290772</c:v>
                </c:pt>
                <c:pt idx="43">
                  <c:v>0.41474338165376534</c:v>
                </c:pt>
                <c:pt idx="44">
                  <c:v>0.41407272033086678</c:v>
                </c:pt>
                <c:pt idx="45">
                  <c:v>0.41340245384934721</c:v>
                </c:pt>
                <c:pt idx="46">
                  <c:v>0.41273220425308771</c:v>
                </c:pt>
                <c:pt idx="47">
                  <c:v>0.41206163837317389</c:v>
                </c:pt>
                <c:pt idx="48">
                  <c:v>0.41139046640618121</c:v>
                </c:pt>
                <c:pt idx="49">
                  <c:v>0.4107184399071957</c:v>
                </c:pt>
                <c:pt idx="50">
                  <c:v>0.41004534934359704</c:v>
                </c:pt>
                <c:pt idx="51">
                  <c:v>0.40937102134258324</c:v>
                </c:pt>
                <c:pt idx="52">
                  <c:v>0.40869531574978646</c:v>
                </c:pt>
                <c:pt idx="53">
                  <c:v>0.40801812259948061</c:v>
                </c:pt>
                <c:pt idx="54">
                  <c:v>0.40733935907987973</c:v>
                </c:pt>
                <c:pt idx="55">
                  <c:v>0.40665896656070161</c:v>
                </c:pt>
                <c:pt idx="56">
                  <c:v>0.40597690773507716</c:v>
                </c:pt>
                <c:pt idx="57">
                  <c:v>0.40529316391437736</c:v>
                </c:pt>
                <c:pt idx="58">
                  <c:v>0.40460773250279641</c:v>
                </c:pt>
                <c:pt idx="59">
                  <c:v>0.40392062466859741</c:v>
                </c:pt>
                <c:pt idx="60">
                  <c:v>0.40323186322075094</c:v>
                </c:pt>
                <c:pt idx="61">
                  <c:v>0.40254148069315648</c:v>
                </c:pt>
                <c:pt idx="62">
                  <c:v>0.40184951763355825</c:v>
                </c:pt>
                <c:pt idx="63">
                  <c:v>0.40115602109047671</c:v>
                </c:pt>
                <c:pt idx="64">
                  <c:v>0.40046104328878634</c:v>
                </c:pt>
                <c:pt idx="65">
                  <c:v>0.39976464048278954</c:v>
                </c:pt>
                <c:pt idx="66">
                  <c:v>0.39906687197460644</c:v>
                </c:pt>
                <c:pt idx="67">
                  <c:v>0.39836779928526606</c:v>
                </c:pt>
                <c:pt idx="68">
                  <c:v>0.39766748546591218</c:v>
                </c:pt>
                <c:pt idx="69">
                  <c:v>0.39696599453691328</c:v>
                </c:pt>
                <c:pt idx="70">
                  <c:v>0.39626339104330399</c:v>
                </c:pt>
                <c:pt idx="71">
                  <c:v>0.39555973971579833</c:v>
                </c:pt>
                <c:pt idx="72">
                  <c:v>0.39485510522754458</c:v>
                </c:pt>
                <c:pt idx="73">
                  <c:v>0.39414955203779156</c:v>
                </c:pt>
                <c:pt idx="74">
                  <c:v>0.39344314431466809</c:v>
                </c:pt>
                <c:pt idx="75">
                  <c:v>0.3927359459303032</c:v>
                </c:pt>
                <c:pt idx="76">
                  <c:v>0.39202802052253288</c:v>
                </c:pt>
                <c:pt idx="77">
                  <c:v>0.39131943161841309</c:v>
                </c:pt>
                <c:pt idx="78">
                  <c:v>0.39061024281569329</c:v>
                </c:pt>
                <c:pt idx="79">
                  <c:v>0.38990051801928488</c:v>
                </c:pt>
                <c:pt idx="80">
                  <c:v>0.38919032173058093</c:v>
                </c:pt>
                <c:pt idx="81">
                  <c:v>0.38847971938824444</c:v>
                </c:pt>
                <c:pt idx="82">
                  <c:v>0.38776877775977742</c:v>
                </c:pt>
                <c:pt idx="83">
                  <c:v>0.38705756538380887</c:v>
                </c:pt>
                <c:pt idx="84">
                  <c:v>0.3863461530635911</c:v>
                </c:pt>
                <c:pt idx="85">
                  <c:v>0.38563461441266622</c:v>
                </c:pt>
                <c:pt idx="86">
                  <c:v>0.38492302645404464</c:v>
                </c:pt>
                <c:pt idx="87">
                  <c:v>0.38421147027452068</c:v>
                </c:pt>
                <c:pt idx="88">
                  <c:v>0.38350003173592068</c:v>
                </c:pt>
                <c:pt idx="89">
                  <c:v>0.38278880224510781</c:v>
                </c:pt>
                <c:pt idx="90">
                  <c:v>0.38207787958445399</c:v>
                </c:pt>
                <c:pt idx="91">
                  <c:v>0.3813673688041837</c:v>
                </c:pt>
                <c:pt idx="92">
                  <c:v>0.38065738317747655</c:v>
                </c:pt>
                <c:pt idx="93">
                  <c:v>0.37994804521844594</c:v>
                </c:pt>
                <c:pt idx="94">
                  <c:v>0.37923948776204502</c:v>
                </c:pt>
                <c:pt idx="95">
                  <c:v>0.37853185510353454</c:v>
                </c:pt>
                <c:pt idx="96">
                  <c:v>0.37782530419333848</c:v>
                </c:pt>
                <c:pt idx="97">
                  <c:v>0.37712000588083477</c:v>
                </c:pt>
                <c:pt idx="98">
                  <c:v>0.3764161461978433</c:v>
                </c:pt>
                <c:pt idx="99">
                  <c:v>0.37571392766919387</c:v>
                </c:pt>
                <c:pt idx="100">
                  <c:v>0.37501357063375551</c:v>
                </c:pt>
                <c:pt idx="101">
                  <c:v>0.37431531455460804</c:v>
                </c:pt>
                <c:pt idx="102">
                  <c:v>0.37361941929163645</c:v>
                </c:pt>
                <c:pt idx="103">
                  <c:v>0.37292616630369441</c:v>
                </c:pt>
                <c:pt idx="104">
                  <c:v>0.3722358597406662</c:v>
                </c:pt>
                <c:pt idx="105">
                  <c:v>0.37154882737832096</c:v>
                </c:pt>
                <c:pt idx="106">
                  <c:v>0.37086542134095463</c:v>
                </c:pt>
                <c:pt idx="107">
                  <c:v>0.37018601854866134</c:v>
                </c:pt>
                <c:pt idx="108">
                  <c:v>0.36951102081801313</c:v>
                </c:pt>
                <c:pt idx="109">
                  <c:v>0.36884085453736926</c:v>
                </c:pt>
                <c:pt idx="110">
                  <c:v>0.36817596983156997</c:v>
                </c:pt>
                <c:pt idx="111">
                  <c:v>0.36751683912609645</c:v>
                </c:pt>
                <c:pt idx="112">
                  <c:v>0.36686395501873975</c:v>
                </c:pt>
                <c:pt idx="113">
                  <c:v>0.36621782736838437</c:v>
                </c:pt>
                <c:pt idx="114">
                  <c:v>0.36557897951674007</c:v>
                </c:pt>
                <c:pt idx="115">
                  <c:v>0.36494794357081367</c:v>
                </c:pt>
                <c:pt idx="116">
                  <c:v>0.36432525469265548</c:v>
                </c:pt>
                <c:pt idx="117">
                  <c:v>0.36371144436927449</c:v>
                </c:pt>
                <c:pt idx="118">
                  <c:v>0.36310703267016353</c:v>
                </c:pt>
                <c:pt idx="119">
                  <c:v>0.36251251954265135</c:v>
                </c:pt>
                <c:pt idx="120">
                  <c:v>0.36192837524573429</c:v>
                </c:pt>
                <c:pt idx="121">
                  <c:v>0.36135503007972447</c:v>
                </c:pt>
                <c:pt idx="122">
                  <c:v>0.36079286362965129</c:v>
                </c:pt>
                <c:pt idx="123">
                  <c:v>0.36024219380154698</c:v>
                </c:pt>
                <c:pt idx="124">
                  <c:v>0.35970326598828056</c:v>
                </c:pt>
                <c:pt idx="125">
                  <c:v>0.35917624275049276</c:v>
                </c:pt>
                <c:pt idx="126">
                  <c:v>0.35866119443303374</c:v>
                </c:pt>
                <c:pt idx="127">
                  <c:v>0.35815809115283737</c:v>
                </c:pt>
                <c:pt idx="128">
                  <c:v>0.3576667965857746</c:v>
                </c:pt>
                <c:pt idx="129">
                  <c:v>0.35718706394450428</c:v>
                </c:pt>
                <c:pt idx="130">
                  <c:v>0.35671853447543478</c:v>
                </c:pt>
                <c:pt idx="131">
                  <c:v>0.35626073871187652</c:v>
                </c:pt>
                <c:pt idx="132">
                  <c:v>0.3558131006062708</c:v>
                </c:pt>
                <c:pt idx="133">
                  <c:v>0.35537494453364471</c:v>
                </c:pt>
                <c:pt idx="134">
                  <c:v>0.35494550501996835</c:v>
                </c:pt>
                <c:pt idx="135">
                  <c:v>0.35452393891311074</c:v>
                </c:pt>
                <c:pt idx="136">
                  <c:v>0.35410933959116531</c:v>
                </c:pt>
                <c:pt idx="137">
                  <c:v>0.35370075270281376</c:v>
                </c:pt>
                <c:pt idx="138">
                  <c:v>0.35329719286494699</c:v>
                </c:pt>
                <c:pt idx="139">
                  <c:v>0.3528976607089741</c:v>
                </c:pt>
                <c:pt idx="140">
                  <c:v>0.35250115967080731</c:v>
                </c:pt>
                <c:pt idx="141">
                  <c:v>0.3521067119586464</c:v>
                </c:pt>
                <c:pt idx="142">
                  <c:v>0.35171337320257401</c:v>
                </c:pt>
                <c:pt idx="143">
                  <c:v>0.35132024538340789</c:v>
                </c:pt>
                <c:pt idx="144">
                  <c:v>0.35092648774661983</c:v>
                </c:pt>
                <c:pt idx="145">
                  <c:v>0.35053132552139926</c:v>
                </c:pt>
                <c:pt idx="146">
                  <c:v>0.35013405637664602</c:v>
                </c:pt>
                <c:pt idx="147">
                  <c:v>0.34973405464766344</c:v>
                </c:pt>
                <c:pt idx="148">
                  <c:v>0.34933077345423058</c:v>
                </c:pt>
                <c:pt idx="149">
                  <c:v>0.34892374489923167</c:v>
                </c:pt>
                <c:pt idx="150">
                  <c:v>0.34851257858574675</c:v>
                </c:pt>
                <c:pt idx="151">
                  <c:v>0.34809695871981994</c:v>
                </c:pt>
                <c:pt idx="152">
                  <c:v>0.34767664007773924</c:v>
                </c:pt>
                <c:pt idx="153">
                  <c:v>0.34725144311322292</c:v>
                </c:pt>
                <c:pt idx="154">
                  <c:v>0.34682124846453843</c:v>
                </c:pt>
                <c:pt idx="155">
                  <c:v>0.34638599109756657</c:v>
                </c:pt>
                <c:pt idx="156">
                  <c:v>0.34594565429124968</c:v>
                </c:pt>
                <c:pt idx="157">
                  <c:v>0.34550026363950165</c:v>
                </c:pt>
                <c:pt idx="158">
                  <c:v>0.3450498812107638</c:v>
                </c:pt>
                <c:pt idx="159">
                  <c:v>0.34459459997472519</c:v>
                </c:pt>
                <c:pt idx="160">
                  <c:v>0.3441345385765408</c:v>
                </c:pt>
                <c:pt idx="161">
                  <c:v>0.34366983651296046</c:v>
                </c:pt>
                <c:pt idx="162">
                  <c:v>0.34320064974253356</c:v>
                </c:pt>
                <c:pt idx="163">
                  <c:v>0.34272714674359006</c:v>
                </c:pt>
                <c:pt idx="164">
                  <c:v>0.3422495050188768</c:v>
                </c:pt>
                <c:pt idx="165">
                  <c:v>0.34176790803429113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0.41558</c:v>
                </c:pt>
                <c:pt idx="1">
                  <c:v>0.41189599999999998</c:v>
                </c:pt>
                <c:pt idx="2">
                  <c:v>0.407161</c:v>
                </c:pt>
                <c:pt idx="3">
                  <c:v>0.41027400000000003</c:v>
                </c:pt>
                <c:pt idx="4">
                  <c:v>0.40786800000000001</c:v>
                </c:pt>
                <c:pt idx="5">
                  <c:v>0.40805599999999997</c:v>
                </c:pt>
                <c:pt idx="6">
                  <c:v>0.40691699999999997</c:v>
                </c:pt>
                <c:pt idx="7">
                  <c:v>0.40135399999999999</c:v>
                </c:pt>
                <c:pt idx="8">
                  <c:v>0.40710099999999999</c:v>
                </c:pt>
                <c:pt idx="9">
                  <c:v>0.40618700000000002</c:v>
                </c:pt>
                <c:pt idx="10">
                  <c:v>0.40478999999999998</c:v>
                </c:pt>
                <c:pt idx="11">
                  <c:v>0.40559499999999998</c:v>
                </c:pt>
                <c:pt idx="12">
                  <c:v>0.40354800000000002</c:v>
                </c:pt>
                <c:pt idx="13">
                  <c:v>0.40401799999999999</c:v>
                </c:pt>
                <c:pt idx="14">
                  <c:v>0.408553</c:v>
                </c:pt>
                <c:pt idx="15">
                  <c:v>0.405947</c:v>
                </c:pt>
                <c:pt idx="16">
                  <c:v>0.40867199999999998</c:v>
                </c:pt>
                <c:pt idx="17">
                  <c:v>0.412574</c:v>
                </c:pt>
                <c:pt idx="18">
                  <c:v>0.41163499999999997</c:v>
                </c:pt>
                <c:pt idx="19">
                  <c:v>0.41232400000000002</c:v>
                </c:pt>
                <c:pt idx="20">
                  <c:v>0.412157</c:v>
                </c:pt>
                <c:pt idx="21">
                  <c:v>0.41445799999999999</c:v>
                </c:pt>
                <c:pt idx="22">
                  <c:v>0.41654400000000003</c:v>
                </c:pt>
                <c:pt idx="23">
                  <c:v>0.417574</c:v>
                </c:pt>
                <c:pt idx="24">
                  <c:v>0.413794</c:v>
                </c:pt>
                <c:pt idx="25">
                  <c:v>0.41785299999999997</c:v>
                </c:pt>
                <c:pt idx="26">
                  <c:v>0.41718499999999997</c:v>
                </c:pt>
                <c:pt idx="27">
                  <c:v>0.422987</c:v>
                </c:pt>
                <c:pt idx="28">
                  <c:v>0.42080200000000001</c:v>
                </c:pt>
                <c:pt idx="29">
                  <c:v>0.420964</c:v>
                </c:pt>
                <c:pt idx="30">
                  <c:v>0.42350599999999999</c:v>
                </c:pt>
                <c:pt idx="31">
                  <c:v>0.42797299999999999</c:v>
                </c:pt>
                <c:pt idx="32">
                  <c:v>0.43000100000000002</c:v>
                </c:pt>
                <c:pt idx="33">
                  <c:v>0.440807</c:v>
                </c:pt>
                <c:pt idx="34">
                  <c:v>0.44277499999999997</c:v>
                </c:pt>
                <c:pt idx="35">
                  <c:v>0.45217499999999999</c:v>
                </c:pt>
                <c:pt idx="36">
                  <c:v>0.45792699999999997</c:v>
                </c:pt>
                <c:pt idx="37">
                  <c:v>0.47220499999999999</c:v>
                </c:pt>
                <c:pt idx="38">
                  <c:v>0.48470200000000002</c:v>
                </c:pt>
                <c:pt idx="39">
                  <c:v>0.51069500000000001</c:v>
                </c:pt>
                <c:pt idx="40">
                  <c:v>0.53935699999999998</c:v>
                </c:pt>
                <c:pt idx="41">
                  <c:v>0.57587299999999997</c:v>
                </c:pt>
                <c:pt idx="42">
                  <c:v>0.61917599999999995</c:v>
                </c:pt>
                <c:pt idx="43">
                  <c:v>0.67054899999999995</c:v>
                </c:pt>
                <c:pt idx="44">
                  <c:v>0.71612500000000001</c:v>
                </c:pt>
                <c:pt idx="45">
                  <c:v>0.75139599999999995</c:v>
                </c:pt>
                <c:pt idx="46">
                  <c:v>0.77870200000000001</c:v>
                </c:pt>
                <c:pt idx="47">
                  <c:v>0.79618699999999998</c:v>
                </c:pt>
                <c:pt idx="48">
                  <c:v>0.80474199999999996</c:v>
                </c:pt>
                <c:pt idx="49">
                  <c:v>0.80007600000000001</c:v>
                </c:pt>
                <c:pt idx="50">
                  <c:v>0.78800199999999998</c:v>
                </c:pt>
                <c:pt idx="51">
                  <c:v>0.75861500000000004</c:v>
                </c:pt>
                <c:pt idx="52">
                  <c:v>0.69461600000000001</c:v>
                </c:pt>
                <c:pt idx="53">
                  <c:v>0.57246900000000001</c:v>
                </c:pt>
                <c:pt idx="54">
                  <c:v>0.44866</c:v>
                </c:pt>
                <c:pt idx="55">
                  <c:v>0.40467199999999998</c:v>
                </c:pt>
                <c:pt idx="56">
                  <c:v>0.392905</c:v>
                </c:pt>
                <c:pt idx="57">
                  <c:v>0.39126899999999998</c:v>
                </c:pt>
                <c:pt idx="58">
                  <c:v>0.397922</c:v>
                </c:pt>
                <c:pt idx="59">
                  <c:v>0.40064899999999998</c:v>
                </c:pt>
                <c:pt idx="60">
                  <c:v>0.40837299999999999</c:v>
                </c:pt>
                <c:pt idx="61">
                  <c:v>0.41451199999999999</c:v>
                </c:pt>
                <c:pt idx="62">
                  <c:v>0.42875999999999997</c:v>
                </c:pt>
                <c:pt idx="63">
                  <c:v>0.44811600000000001</c:v>
                </c:pt>
                <c:pt idx="64">
                  <c:v>0.474111</c:v>
                </c:pt>
                <c:pt idx="65">
                  <c:v>0.50617599999999996</c:v>
                </c:pt>
                <c:pt idx="66">
                  <c:v>0.53468899999999997</c:v>
                </c:pt>
                <c:pt idx="67">
                  <c:v>0.57725800000000005</c:v>
                </c:pt>
                <c:pt idx="68">
                  <c:v>0.61288699999999996</c:v>
                </c:pt>
                <c:pt idx="69">
                  <c:v>0.64086699999999996</c:v>
                </c:pt>
                <c:pt idx="70">
                  <c:v>0.659057</c:v>
                </c:pt>
                <c:pt idx="71">
                  <c:v>0.66971199999999997</c:v>
                </c:pt>
                <c:pt idx="72">
                  <c:v>0.66649099999999994</c:v>
                </c:pt>
                <c:pt idx="73">
                  <c:v>0.64216600000000001</c:v>
                </c:pt>
                <c:pt idx="74">
                  <c:v>0.58629200000000004</c:v>
                </c:pt>
                <c:pt idx="75">
                  <c:v>0.49092000000000002</c:v>
                </c:pt>
                <c:pt idx="76">
                  <c:v>0.399036</c:v>
                </c:pt>
                <c:pt idx="77">
                  <c:v>0.37159300000000001</c:v>
                </c:pt>
                <c:pt idx="78">
                  <c:v>0.36606899999999998</c:v>
                </c:pt>
                <c:pt idx="79">
                  <c:v>0.35962300000000003</c:v>
                </c:pt>
                <c:pt idx="80">
                  <c:v>0.360211</c:v>
                </c:pt>
                <c:pt idx="81">
                  <c:v>0.359931</c:v>
                </c:pt>
                <c:pt idx="82">
                  <c:v>0.36052000000000001</c:v>
                </c:pt>
                <c:pt idx="83">
                  <c:v>0.35805300000000001</c:v>
                </c:pt>
                <c:pt idx="84">
                  <c:v>0.35783300000000001</c:v>
                </c:pt>
                <c:pt idx="85">
                  <c:v>0.35958000000000001</c:v>
                </c:pt>
                <c:pt idx="86">
                  <c:v>0.35632200000000003</c:v>
                </c:pt>
                <c:pt idx="87">
                  <c:v>0.35747099999999998</c:v>
                </c:pt>
                <c:pt idx="88">
                  <c:v>0.356155</c:v>
                </c:pt>
                <c:pt idx="89">
                  <c:v>0.35457499999999997</c:v>
                </c:pt>
                <c:pt idx="90">
                  <c:v>0.356381</c:v>
                </c:pt>
                <c:pt idx="91">
                  <c:v>0.358686</c:v>
                </c:pt>
                <c:pt idx="92">
                  <c:v>0.35478599999999999</c:v>
                </c:pt>
                <c:pt idx="93">
                  <c:v>0.35243099999999999</c:v>
                </c:pt>
                <c:pt idx="94">
                  <c:v>0.354881</c:v>
                </c:pt>
                <c:pt idx="95">
                  <c:v>0.35327700000000001</c:v>
                </c:pt>
                <c:pt idx="96">
                  <c:v>0.35500399999999999</c:v>
                </c:pt>
                <c:pt idx="97">
                  <c:v>0.35507300000000003</c:v>
                </c:pt>
                <c:pt idx="98">
                  <c:v>0.35425299999999998</c:v>
                </c:pt>
                <c:pt idx="99">
                  <c:v>0.35671900000000001</c:v>
                </c:pt>
                <c:pt idx="100">
                  <c:v>0.35247000000000001</c:v>
                </c:pt>
                <c:pt idx="101">
                  <c:v>0.35578399999999999</c:v>
                </c:pt>
                <c:pt idx="102">
                  <c:v>0.357989</c:v>
                </c:pt>
                <c:pt idx="103">
                  <c:v>0.36288399999999998</c:v>
                </c:pt>
                <c:pt idx="104">
                  <c:v>0.36771199999999998</c:v>
                </c:pt>
                <c:pt idx="105">
                  <c:v>0.36695699999999998</c:v>
                </c:pt>
                <c:pt idx="106">
                  <c:v>0.37029200000000001</c:v>
                </c:pt>
                <c:pt idx="107">
                  <c:v>0.37426900000000002</c:v>
                </c:pt>
                <c:pt idx="108">
                  <c:v>0.372365</c:v>
                </c:pt>
                <c:pt idx="109">
                  <c:v>0.37336399999999997</c:v>
                </c:pt>
                <c:pt idx="110">
                  <c:v>0.377195</c:v>
                </c:pt>
                <c:pt idx="111">
                  <c:v>0.37665199999999999</c:v>
                </c:pt>
                <c:pt idx="112">
                  <c:v>0.367058</c:v>
                </c:pt>
                <c:pt idx="113">
                  <c:v>0.35967500000000002</c:v>
                </c:pt>
                <c:pt idx="114">
                  <c:v>0.35960199999999998</c:v>
                </c:pt>
                <c:pt idx="115">
                  <c:v>0.352491</c:v>
                </c:pt>
                <c:pt idx="116">
                  <c:v>0.343968</c:v>
                </c:pt>
                <c:pt idx="117">
                  <c:v>0.343277</c:v>
                </c:pt>
                <c:pt idx="118">
                  <c:v>0.34077000000000002</c:v>
                </c:pt>
                <c:pt idx="119">
                  <c:v>0.34012199999999998</c:v>
                </c:pt>
                <c:pt idx="120">
                  <c:v>0.34040799999999999</c:v>
                </c:pt>
                <c:pt idx="121">
                  <c:v>0.33666600000000002</c:v>
                </c:pt>
                <c:pt idx="122">
                  <c:v>0.344717</c:v>
                </c:pt>
                <c:pt idx="123">
                  <c:v>0.33707100000000001</c:v>
                </c:pt>
                <c:pt idx="124">
                  <c:v>0.335478</c:v>
                </c:pt>
                <c:pt idx="125">
                  <c:v>0.33559600000000001</c:v>
                </c:pt>
                <c:pt idx="126">
                  <c:v>0.34253600000000001</c:v>
                </c:pt>
                <c:pt idx="127">
                  <c:v>0.34144999999999998</c:v>
                </c:pt>
                <c:pt idx="128">
                  <c:v>0.337395</c:v>
                </c:pt>
                <c:pt idx="129">
                  <c:v>0.343501</c:v>
                </c:pt>
                <c:pt idx="130">
                  <c:v>0.34287099999999998</c:v>
                </c:pt>
                <c:pt idx="131">
                  <c:v>0.34042</c:v>
                </c:pt>
                <c:pt idx="132">
                  <c:v>0.34673799999999999</c:v>
                </c:pt>
                <c:pt idx="133">
                  <c:v>0.34761599999999998</c:v>
                </c:pt>
                <c:pt idx="134">
                  <c:v>0.35132799999999997</c:v>
                </c:pt>
                <c:pt idx="135">
                  <c:v>0.34913</c:v>
                </c:pt>
                <c:pt idx="136">
                  <c:v>0.35467100000000001</c:v>
                </c:pt>
                <c:pt idx="137">
                  <c:v>0.36194799999999999</c:v>
                </c:pt>
                <c:pt idx="138">
                  <c:v>0.36369699999999999</c:v>
                </c:pt>
                <c:pt idx="139">
                  <c:v>0.360599</c:v>
                </c:pt>
                <c:pt idx="140">
                  <c:v>0.36116399999999999</c:v>
                </c:pt>
                <c:pt idx="141">
                  <c:v>0.36681000000000002</c:v>
                </c:pt>
                <c:pt idx="142">
                  <c:v>0.36621399999999998</c:v>
                </c:pt>
                <c:pt idx="143">
                  <c:v>0.36237999999999998</c:v>
                </c:pt>
                <c:pt idx="144">
                  <c:v>0.36266599999999999</c:v>
                </c:pt>
                <c:pt idx="145">
                  <c:v>0.35777399999999998</c:v>
                </c:pt>
                <c:pt idx="146">
                  <c:v>0.35641499999999998</c:v>
                </c:pt>
                <c:pt idx="147">
                  <c:v>0.35522999999999999</c:v>
                </c:pt>
                <c:pt idx="148">
                  <c:v>0.35522799999999999</c:v>
                </c:pt>
                <c:pt idx="149">
                  <c:v>0.35077000000000003</c:v>
                </c:pt>
                <c:pt idx="150">
                  <c:v>0.35353699999999999</c:v>
                </c:pt>
                <c:pt idx="151">
                  <c:v>0.35355399999999998</c:v>
                </c:pt>
                <c:pt idx="152">
                  <c:v>0.35128799999999999</c:v>
                </c:pt>
                <c:pt idx="153">
                  <c:v>0.35329899999999997</c:v>
                </c:pt>
                <c:pt idx="154">
                  <c:v>0.35162599999999999</c:v>
                </c:pt>
                <c:pt idx="155">
                  <c:v>0.35062100000000002</c:v>
                </c:pt>
                <c:pt idx="156">
                  <c:v>0.34892600000000001</c:v>
                </c:pt>
                <c:pt idx="157">
                  <c:v>0.35148800000000002</c:v>
                </c:pt>
                <c:pt idx="158">
                  <c:v>0.347105</c:v>
                </c:pt>
                <c:pt idx="159">
                  <c:v>0.35022399999999998</c:v>
                </c:pt>
                <c:pt idx="160">
                  <c:v>0.349773</c:v>
                </c:pt>
                <c:pt idx="161">
                  <c:v>0.35154600000000003</c:v>
                </c:pt>
                <c:pt idx="162">
                  <c:v>0.34761900000000001</c:v>
                </c:pt>
                <c:pt idx="163">
                  <c:v>0.34901399999999999</c:v>
                </c:pt>
                <c:pt idx="164">
                  <c:v>0.34880299999999997</c:v>
                </c:pt>
                <c:pt idx="165">
                  <c:v>0.34936200000000001</c:v>
                </c:pt>
                <c:pt idx="166">
                  <c:v>0.34807300000000002</c:v>
                </c:pt>
                <c:pt idx="167">
                  <c:v>0.34556599999999998</c:v>
                </c:pt>
                <c:pt idx="168">
                  <c:v>0.34857700000000003</c:v>
                </c:pt>
                <c:pt idx="169">
                  <c:v>0.34553600000000001</c:v>
                </c:pt>
                <c:pt idx="170">
                  <c:v>0.35224800000000001</c:v>
                </c:pt>
                <c:pt idx="171">
                  <c:v>0.34650999999999998</c:v>
                </c:pt>
                <c:pt idx="172">
                  <c:v>0.345557</c:v>
                </c:pt>
                <c:pt idx="173">
                  <c:v>0.35169099999999998</c:v>
                </c:pt>
                <c:pt idx="174">
                  <c:v>0.34890599999999999</c:v>
                </c:pt>
                <c:pt idx="175">
                  <c:v>0.35183999999999999</c:v>
                </c:pt>
                <c:pt idx="176">
                  <c:v>0.34748200000000001</c:v>
                </c:pt>
                <c:pt idx="177">
                  <c:v>0.35328700000000002</c:v>
                </c:pt>
                <c:pt idx="178">
                  <c:v>0.350192</c:v>
                </c:pt>
                <c:pt idx="179">
                  <c:v>0.346696</c:v>
                </c:pt>
                <c:pt idx="180">
                  <c:v>0.34902100000000003</c:v>
                </c:pt>
                <c:pt idx="181">
                  <c:v>0.34460400000000002</c:v>
                </c:pt>
                <c:pt idx="182">
                  <c:v>0.34570800000000002</c:v>
                </c:pt>
                <c:pt idx="183">
                  <c:v>0.34638400000000003</c:v>
                </c:pt>
                <c:pt idx="184">
                  <c:v>0.350717</c:v>
                </c:pt>
                <c:pt idx="185">
                  <c:v>0.35121200000000002</c:v>
                </c:pt>
                <c:pt idx="186">
                  <c:v>0.35115800000000003</c:v>
                </c:pt>
                <c:pt idx="187">
                  <c:v>0.35478199999999999</c:v>
                </c:pt>
                <c:pt idx="188">
                  <c:v>0.35288000000000003</c:v>
                </c:pt>
                <c:pt idx="189">
                  <c:v>0.35275699999999999</c:v>
                </c:pt>
                <c:pt idx="190">
                  <c:v>0.34948099999999999</c:v>
                </c:pt>
                <c:pt idx="191">
                  <c:v>0.34300399999999998</c:v>
                </c:pt>
                <c:pt idx="192">
                  <c:v>0.34839700000000001</c:v>
                </c:pt>
                <c:pt idx="193">
                  <c:v>0.349943</c:v>
                </c:pt>
                <c:pt idx="194">
                  <c:v>0.34846100000000002</c:v>
                </c:pt>
                <c:pt idx="195">
                  <c:v>0.34629700000000002</c:v>
                </c:pt>
                <c:pt idx="196">
                  <c:v>0.35142200000000001</c:v>
                </c:pt>
                <c:pt idx="197">
                  <c:v>0.34847400000000001</c:v>
                </c:pt>
                <c:pt idx="198">
                  <c:v>0.344559</c:v>
                </c:pt>
                <c:pt idx="199">
                  <c:v>0.347304</c:v>
                </c:pt>
                <c:pt idx="200">
                  <c:v>0.34779599999999999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0.40315738589237587</c:v>
                </c:pt>
                <c:pt idx="1">
                  <c:v>0.40357237088900244</c:v>
                </c:pt>
                <c:pt idx="2">
                  <c:v>0.40397277914906554</c:v>
                </c:pt>
                <c:pt idx="3">
                  <c:v>0.40435706187988424</c:v>
                </c:pt>
                <c:pt idx="4">
                  <c:v>0.40472354751821726</c:v>
                </c:pt>
                <c:pt idx="5">
                  <c:v>0.40507044012152149</c:v>
                </c:pt>
                <c:pt idx="6">
                  <c:v>0.40539582015879733</c:v>
                </c:pt>
                <c:pt idx="7">
                  <c:v>0.40569764869379432</c:v>
                </c:pt>
                <c:pt idx="8">
                  <c:v>0.40597377640748006</c:v>
                </c:pt>
                <c:pt idx="9">
                  <c:v>0.40622195960587776</c:v>
                </c:pt>
                <c:pt idx="10">
                  <c:v>0.40643988642582446</c:v>
                </c:pt>
                <c:pt idx="11">
                  <c:v>0.40662521805179119</c:v>
                </c:pt>
                <c:pt idx="12">
                  <c:v>0.40677565210848382</c:v>
                </c:pt>
                <c:pt idx="13">
                  <c:v>0.40688901876095157</c:v>
                </c:pt>
                <c:pt idx="14">
                  <c:v>0.40696342473238245</c:v>
                </c:pt>
                <c:pt idx="15">
                  <c:v>0.40699746672888248</c:v>
                </c:pt>
                <c:pt idx="16">
                  <c:v>0.4069905438528913</c:v>
                </c:pt>
                <c:pt idx="17">
                  <c:v>0.4069433085177846</c:v>
                </c:pt>
                <c:pt idx="18">
                  <c:v>0.40685830682727853</c:v>
                </c:pt>
                <c:pt idx="19">
                  <c:v>0.40674087149324589</c:v>
                </c:pt>
                <c:pt idx="20">
                  <c:v>0.40660034150543595</c:v>
                </c:pt>
                <c:pt idx="21">
                  <c:v>0.40645169032586631</c:v>
                </c:pt>
                <c:pt idx="22">
                  <c:v>0.40631764462602582</c:v>
                </c:pt>
                <c:pt idx="23">
                  <c:v>0.40623136367636387</c:v>
                </c:pt>
                <c:pt idx="24">
                  <c:v>0.40623971976334511</c:v>
                </c:pt>
                <c:pt idx="25">
                  <c:v>0.4064071665830965</c:v>
                </c:pt>
                <c:pt idx="26">
                  <c:v>0.40682010045097367</c:v>
                </c:pt>
                <c:pt idx="27">
                  <c:v>0.40759150576729941</c:v>
                </c:pt>
                <c:pt idx="28">
                  <c:v>0.40886553311875906</c:v>
                </c:pt>
                <c:pt idx="29">
                  <c:v>0.41082149347512376</c:v>
                </c:pt>
                <c:pt idx="30">
                  <c:v>0.41367658077292008</c:v>
                </c:pt>
                <c:pt idx="31">
                  <c:v>0.41768648197210867</c:v>
                </c:pt>
                <c:pt idx="32">
                  <c:v>0.42314293059829328</c:v>
                </c:pt>
                <c:pt idx="33">
                  <c:v>0.43036724437241469</c:v>
                </c:pt>
                <c:pt idx="34">
                  <c:v>0.43969899783493493</c:v>
                </c:pt>
                <c:pt idx="35">
                  <c:v>0.45147924851383364</c:v>
                </c:pt>
                <c:pt idx="36">
                  <c:v>0.46602817697931664</c:v>
                </c:pt>
                <c:pt idx="37">
                  <c:v>0.48361761057711761</c:v>
                </c:pt>
                <c:pt idx="38">
                  <c:v>0.50443964111728712</c:v>
                </c:pt>
                <c:pt idx="39">
                  <c:v>0.52857334851047677</c:v>
                </c:pt>
                <c:pt idx="40">
                  <c:v>0.55595240485674469</c:v>
                </c:pt>
                <c:pt idx="41">
                  <c:v>0.58633693485288274</c:v>
                </c:pt>
                <c:pt idx="42">
                  <c:v>0.61929331569954504</c:v>
                </c:pt>
                <c:pt idx="43">
                  <c:v>0.6541854081552898</c:v>
                </c:pt>
                <c:pt idx="44">
                  <c:v>0.69017892055060348</c:v>
                </c:pt>
                <c:pt idx="45">
                  <c:v>0.72624950417567591</c:v>
                </c:pt>
                <c:pt idx="46">
                  <c:v>0.76112798609939269</c:v>
                </c:pt>
                <c:pt idx="47">
                  <c:v>0.79292315184814588</c:v>
                </c:pt>
                <c:pt idx="48">
                  <c:v>0.81787193143403747</c:v>
                </c:pt>
                <c:pt idx="49">
                  <c:v>0.8281185555764855</c:v>
                </c:pt>
                <c:pt idx="50">
                  <c:v>0.81107659108154451</c:v>
                </c:pt>
                <c:pt idx="51">
                  <c:v>0.75560415132031333</c:v>
                </c:pt>
                <c:pt idx="52">
                  <c:v>0.66464303523949375</c:v>
                </c:pt>
                <c:pt idx="53">
                  <c:v>0.56094282378946647</c:v>
                </c:pt>
                <c:pt idx="54">
                  <c:v>0.47405512211861817</c:v>
                </c:pt>
                <c:pt idx="55">
                  <c:v>0.42007033894718071</c:v>
                </c:pt>
                <c:pt idx="56">
                  <c:v>0.39591566832215097</c:v>
                </c:pt>
                <c:pt idx="57">
                  <c:v>0.38979258787464127</c:v>
                </c:pt>
                <c:pt idx="58">
                  <c:v>0.39214953289362792</c:v>
                </c:pt>
                <c:pt idx="59">
                  <c:v>0.39860198951797715</c:v>
                </c:pt>
                <c:pt idx="60">
                  <c:v>0.40802826675979992</c:v>
                </c:pt>
                <c:pt idx="61">
                  <c:v>0.42050900586153755</c:v>
                </c:pt>
                <c:pt idx="62">
                  <c:v>0.43636841818379857</c:v>
                </c:pt>
                <c:pt idx="63">
                  <c:v>0.45585862720387671</c:v>
                </c:pt>
                <c:pt idx="64">
                  <c:v>0.4790424004119882</c:v>
                </c:pt>
                <c:pt idx="65">
                  <c:v>0.50572027648221729</c:v>
                </c:pt>
                <c:pt idx="66">
                  <c:v>0.53537756175743034</c:v>
                </c:pt>
                <c:pt idx="67">
                  <c:v>0.56715706095866081</c:v>
                </c:pt>
                <c:pt idx="68">
                  <c:v>0.59985806269144515</c:v>
                </c:pt>
                <c:pt idx="69">
                  <c:v>0.63188583978558233</c:v>
                </c:pt>
                <c:pt idx="70">
                  <c:v>0.66072570111412654</c:v>
                </c:pt>
                <c:pt idx="71">
                  <c:v>0.68090108509153768</c:v>
                </c:pt>
                <c:pt idx="72">
                  <c:v>0.68078344739731256</c:v>
                </c:pt>
                <c:pt idx="73">
                  <c:v>0.64526080861870505</c:v>
                </c:pt>
                <c:pt idx="74">
                  <c:v>0.57184531460846277</c:v>
                </c:pt>
                <c:pt idx="75">
                  <c:v>0.48413986204575576</c:v>
                </c:pt>
                <c:pt idx="76">
                  <c:v>0.41537282682048199</c:v>
                </c:pt>
                <c:pt idx="77">
                  <c:v>0.37889597271764219</c:v>
                </c:pt>
                <c:pt idx="78">
                  <c:v>0.36553819115529818</c:v>
                </c:pt>
                <c:pt idx="79">
                  <c:v>0.36193134883118921</c:v>
                </c:pt>
                <c:pt idx="80">
                  <c:v>0.36094863934367077</c:v>
                </c:pt>
                <c:pt idx="81">
                  <c:v>0.36043410605936232</c:v>
                </c:pt>
                <c:pt idx="82">
                  <c:v>0.3599798244581548</c:v>
                </c:pt>
                <c:pt idx="83">
                  <c:v>0.35953539140036633</c:v>
                </c:pt>
                <c:pt idx="84">
                  <c:v>0.35909640032849838</c:v>
                </c:pt>
                <c:pt idx="85">
                  <c:v>0.3586623417104019</c:v>
                </c:pt>
                <c:pt idx="86">
                  <c:v>0.35823300786343865</c:v>
                </c:pt>
                <c:pt idx="87">
                  <c:v>0.35780835288123364</c:v>
                </c:pt>
                <c:pt idx="88">
                  <c:v>0.35738860717242282</c:v>
                </c:pt>
                <c:pt idx="89">
                  <c:v>0.35697449841206869</c:v>
                </c:pt>
                <c:pt idx="90">
                  <c:v>0.35656763194667002</c:v>
                </c:pt>
                <c:pt idx="91">
                  <c:v>0.35617111100998367</c:v>
                </c:pt>
                <c:pt idx="92">
                  <c:v>0.35579049069788876</c:v>
                </c:pt>
                <c:pt idx="93">
                  <c:v>0.35543515197829756</c:v>
                </c:pt>
                <c:pt idx="94">
                  <c:v>0.35512013189982145</c:v>
                </c:pt>
                <c:pt idx="95">
                  <c:v>0.35486832747285962</c:v>
                </c:pt>
                <c:pt idx="96">
                  <c:v>0.35471278001241835</c:v>
                </c:pt>
                <c:pt idx="97">
                  <c:v>0.35469843807662799</c:v>
                </c:pt>
                <c:pt idx="98">
                  <c:v>0.35488242427557448</c:v>
                </c:pt>
                <c:pt idx="99">
                  <c:v>0.35533149375490586</c:v>
                </c:pt>
                <c:pt idx="100">
                  <c:v>0.35611525362033519</c:v>
                </c:pt>
                <c:pt idx="101">
                  <c:v>0.35729406797785745</c:v>
                </c:pt>
                <c:pt idx="102">
                  <c:v>0.35890165588268746</c:v>
                </c:pt>
                <c:pt idx="103">
                  <c:v>0.36092429710346163</c:v>
                </c:pt>
                <c:pt idx="104">
                  <c:v>0.36328102679787244</c:v>
                </c:pt>
                <c:pt idx="105">
                  <c:v>0.36581143576590847</c:v>
                </c:pt>
                <c:pt idx="106">
                  <c:v>0.36827845342110682</c:v>
                </c:pt>
                <c:pt idx="107">
                  <c:v>0.3703915205210479</c:v>
                </c:pt>
                <c:pt idx="108">
                  <c:v>0.3718503692304137</c:v>
                </c:pt>
                <c:pt idx="109">
                  <c:v>0.37240224651656734</c:v>
                </c:pt>
                <c:pt idx="110">
                  <c:v>0.37189852203379942</c:v>
                </c:pt>
                <c:pt idx="111">
                  <c:v>0.37033363564095018</c:v>
                </c:pt>
                <c:pt idx="112">
                  <c:v>0.36785266367337782</c:v>
                </c:pt>
                <c:pt idx="113">
                  <c:v>0.36472311308290217</c:v>
                </c:pt>
                <c:pt idx="114">
                  <c:v>0.36127847247994815</c:v>
                </c:pt>
                <c:pt idx="115">
                  <c:v>0.35785047144140414</c:v>
                </c:pt>
                <c:pt idx="116">
                  <c:v>0.35470979688340198</c:v>
                </c:pt>
                <c:pt idx="117">
                  <c:v>0.35203025381806285</c:v>
                </c:pt>
                <c:pt idx="118">
                  <c:v>0.34988170037102168</c:v>
                </c:pt>
                <c:pt idx="119">
                  <c:v>0.34824714926019762</c:v>
                </c:pt>
                <c:pt idx="120">
                  <c:v>0.34705322384440063</c:v>
                </c:pt>
                <c:pt idx="121">
                  <c:v>0.34620224935675742</c:v>
                </c:pt>
                <c:pt idx="122">
                  <c:v>0.34559756292341354</c:v>
                </c:pt>
                <c:pt idx="123">
                  <c:v>0.34515861450025159</c:v>
                </c:pt>
                <c:pt idx="124">
                  <c:v>0.34482673397932584</c:v>
                </c:pt>
                <c:pt idx="125">
                  <c:v>0.34456484539337656</c:v>
                </c:pt>
                <c:pt idx="126">
                  <c:v>0.34435494197606653</c:v>
                </c:pt>
                <c:pt idx="127">
                  <c:v>0.34419649066778368</c:v>
                </c:pt>
                <c:pt idx="128">
                  <c:v>0.34410778463500974</c:v>
                </c:pt>
                <c:pt idx="129">
                  <c:v>0.34413083338304679</c:v>
                </c:pt>
                <c:pt idx="130">
                  <c:v>0.3443384479176948</c:v>
                </c:pt>
                <c:pt idx="131">
                  <c:v>0.34483948339860759</c:v>
                </c:pt>
                <c:pt idx="132">
                  <c:v>0.34577515424797794</c:v>
                </c:pt>
                <c:pt idx="133">
                  <c:v>0.34729765881444635</c:v>
                </c:pt>
                <c:pt idx="134">
                  <c:v>0.34952496217360163</c:v>
                </c:pt>
                <c:pt idx="135">
                  <c:v>0.35247498940143862</c:v>
                </c:pt>
                <c:pt idx="136">
                  <c:v>0.35599774959120112</c:v>
                </c:pt>
                <c:pt idx="137">
                  <c:v>0.35973818568229166</c:v>
                </c:pt>
                <c:pt idx="138">
                  <c:v>0.363164378491385</c:v>
                </c:pt>
                <c:pt idx="139">
                  <c:v>0.36567614717419256</c:v>
                </c:pt>
                <c:pt idx="140">
                  <c:v>0.36677114264182714</c:v>
                </c:pt>
                <c:pt idx="141">
                  <c:v>0.36620803712977873</c:v>
                </c:pt>
                <c:pt idx="142">
                  <c:v>0.36409484551369864</c:v>
                </c:pt>
                <c:pt idx="143">
                  <c:v>0.36085831116204187</c:v>
                </c:pt>
                <c:pt idx="144">
                  <c:v>0.35710564102015352</c:v>
                </c:pt>
                <c:pt idx="145">
                  <c:v>0.35344034996138202</c:v>
                </c:pt>
                <c:pt idx="146">
                  <c:v>0.35030944145353993</c:v>
                </c:pt>
                <c:pt idx="147">
                  <c:v>0.34793341121123106</c:v>
                </c:pt>
                <c:pt idx="148">
                  <c:v>0.34632400822980791</c:v>
                </c:pt>
                <c:pt idx="149">
                  <c:v>0.34535690767410421</c:v>
                </c:pt>
                <c:pt idx="150">
                  <c:v>0.34485502382948829</c:v>
                </c:pt>
                <c:pt idx="151">
                  <c:v>0.34465060633054279</c:v>
                </c:pt>
                <c:pt idx="152">
                  <c:v>0.34461565767282998</c:v>
                </c:pt>
                <c:pt idx="153">
                  <c:v>0.34466664350797005</c:v>
                </c:pt>
                <c:pt idx="154">
                  <c:v>0.34475558009546742</c:v>
                </c:pt>
                <c:pt idx="155">
                  <c:v>0.34485774298504474</c:v>
                </c:pt>
                <c:pt idx="156">
                  <c:v>0.3449614858221407</c:v>
                </c:pt>
                <c:pt idx="157">
                  <c:v>0.34506164976513387</c:v>
                </c:pt>
                <c:pt idx="158">
                  <c:v>0.34515597671238002</c:v>
                </c:pt>
                <c:pt idx="159">
                  <c:v>0.34524341388671898</c:v>
                </c:pt>
                <c:pt idx="160">
                  <c:v>0.34532340380380522</c:v>
                </c:pt>
                <c:pt idx="161">
                  <c:v>0.34539561552145737</c:v>
                </c:pt>
                <c:pt idx="162">
                  <c:v>0.34545984907360433</c:v>
                </c:pt>
                <c:pt idx="163">
                  <c:v>0.34551600013992334</c:v>
                </c:pt>
                <c:pt idx="164">
                  <c:v>0.34556404345596714</c:v>
                </c:pt>
                <c:pt idx="165">
                  <c:v>0.34560402157197823</c:v>
                </c:pt>
                <c:pt idx="166">
                  <c:v>0.34563603519815495</c:v>
                </c:pt>
                <c:pt idx="167">
                  <c:v>0.34566023426887843</c:v>
                </c:pt>
                <c:pt idx="168">
                  <c:v>0.34567680961092401</c:v>
                </c:pt>
                <c:pt idx="169">
                  <c:v>0.34568598525355931</c:v>
                </c:pt>
                <c:pt idx="170">
                  <c:v>0.3456880114251234</c:v>
                </c:pt>
                <c:pt idx="171">
                  <c:v>0.3456831582590873</c:v>
                </c:pt>
                <c:pt idx="172">
                  <c:v>0.34567171020988441</c:v>
                </c:pt>
                <c:pt idx="173">
                  <c:v>0.34565396116023828</c:v>
                </c:pt>
                <c:pt idx="174">
                  <c:v>0.34563021018779611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0.40315738506218707</c:v>
                </c:pt>
                <c:pt idx="1">
                  <c:v>0.40357236910312699</c:v>
                </c:pt>
                <c:pt idx="2">
                  <c:v>0.40397277536373244</c:v>
                </c:pt>
                <c:pt idx="3">
                  <c:v>0.40435705397426897</c:v>
                </c:pt>
                <c:pt idx="4">
                  <c:v>0.40472353124977811</c:v>
                </c:pt>
                <c:pt idx="5">
                  <c:v>0.40507040713513548</c:v>
                </c:pt>
                <c:pt idx="6">
                  <c:v>0.40539575425624652</c:v>
                </c:pt>
                <c:pt idx="7">
                  <c:v>0.40569751896142486</c:v>
                </c:pt>
                <c:pt idx="8">
                  <c:v>0.4059735247712824</c:v>
                </c:pt>
                <c:pt idx="9">
                  <c:v>0.40622147868180503</c:v>
                </c:pt>
                <c:pt idx="10">
                  <c:v>0.40643898077965057</c:v>
                </c:pt>
                <c:pt idx="11">
                  <c:v>0.40662353762639925</c:v>
                </c:pt>
                <c:pt idx="12">
                  <c:v>0.40677257984434101</c:v>
                </c:pt>
                <c:pt idx="13">
                  <c:v>0.40688348428496812</c:v>
                </c:pt>
                <c:pt idx="14">
                  <c:v>0.40695360107741557</c:v>
                </c:pt>
                <c:pt idx="15">
                  <c:v>0.40698028573306955</c:v>
                </c:pt>
                <c:pt idx="16">
                  <c:v>0.40696093632127323</c:v>
                </c:pt>
                <c:pt idx="17">
                  <c:v>0.4068930355284876</c:v>
                </c:pt>
                <c:pt idx="18">
                  <c:v>0.40677419717144381</c:v>
                </c:pt>
                <c:pt idx="19">
                  <c:v>0.40660221645967243</c:v>
                </c:pt>
                <c:pt idx="20">
                  <c:v>0.40637512300474998</c:v>
                </c:pt>
                <c:pt idx="21">
                  <c:v>0.40609123526801166</c:v>
                </c:pt>
                <c:pt idx="22">
                  <c:v>0.40574921484542492</c:v>
                </c:pt>
                <c:pt idx="23">
                  <c:v>0.40534811873185467</c:v>
                </c:pt>
                <c:pt idx="24">
                  <c:v>0.4048874475135657</c:v>
                </c:pt>
                <c:pt idx="25">
                  <c:v>0.40436718733417493</c:v>
                </c:pt>
                <c:pt idx="26">
                  <c:v>0.40378784348928437</c:v>
                </c:pt>
                <c:pt idx="27">
                  <c:v>0.40315046364664309</c:v>
                </c:pt>
                <c:pt idx="28">
                  <c:v>0.40245664897062611</c:v>
                </c:pt>
                <c:pt idx="29">
                  <c:v>0.40170855184897875</c:v>
                </c:pt>
                <c:pt idx="30">
                  <c:v>0.40090885945970889</c:v>
                </c:pt>
                <c:pt idx="31">
                  <c:v>0.4000607630468932</c:v>
                </c:pt>
                <c:pt idx="32">
                  <c:v>0.39916791345462371</c:v>
                </c:pt>
                <c:pt idx="33">
                  <c:v>0.39823436414899144</c:v>
                </c:pt>
                <c:pt idx="34">
                  <c:v>0.39726450358647047</c:v>
                </c:pt>
                <c:pt idx="35">
                  <c:v>0.39626297931360049</c:v>
                </c:pt>
                <c:pt idx="36">
                  <c:v>0.39523461656607861</c:v>
                </c:pt>
                <c:pt idx="37">
                  <c:v>0.39418433434691735</c:v>
                </c:pt>
                <c:pt idx="38">
                  <c:v>0.39311706199094842</c:v>
                </c:pt>
                <c:pt idx="39">
                  <c:v>0.39203765907142996</c:v>
                </c:pt>
                <c:pt idx="40">
                  <c:v>0.39095084119437951</c:v>
                </c:pt>
                <c:pt idx="41">
                  <c:v>0.38986111379066712</c:v>
                </c:pt>
                <c:pt idx="42">
                  <c:v>0.38877271549614095</c:v>
                </c:pt>
                <c:pt idx="43">
                  <c:v>0.38768957215055899</c:v>
                </c:pt>
                <c:pt idx="44">
                  <c:v>0.38661526188958478</c:v>
                </c:pt>
                <c:pt idx="45">
                  <c:v>0.38555299128759785</c:v>
                </c:pt>
                <c:pt idx="46">
                  <c:v>0.38450558206119306</c:v>
                </c:pt>
                <c:pt idx="47">
                  <c:v>0.38347546748277195</c:v>
                </c:pt>
                <c:pt idx="48">
                  <c:v>0.38246469738951339</c:v>
                </c:pt>
                <c:pt idx="49">
                  <c:v>0.38147495050537278</c:v>
                </c:pt>
                <c:pt idx="50">
                  <c:v>0.38050755271557368</c:v>
                </c:pt>
                <c:pt idx="51">
                  <c:v>0.37956349993230237</c:v>
                </c:pt>
                <c:pt idx="52">
                  <c:v>0.37864348425202404</c:v>
                </c:pt>
                <c:pt idx="53">
                  <c:v>0.37774792221299314</c:v>
                </c:pt>
                <c:pt idx="54">
                  <c:v>0.37687698410060683</c:v>
                </c:pt>
                <c:pt idx="55">
                  <c:v>0.37603062340427285</c:v>
                </c:pt>
                <c:pt idx="56">
                  <c:v>0.3752086056906917</c:v>
                </c:pt>
                <c:pt idx="57">
                  <c:v>0.37441053631566129</c:v>
                </c:pt>
                <c:pt idx="58">
                  <c:v>0.37363588654298091</c:v>
                </c:pt>
                <c:pt idx="59">
                  <c:v>0.37288401777035535</c:v>
                </c:pt>
                <c:pt idx="60">
                  <c:v>0.37215420367594376</c:v>
                </c:pt>
                <c:pt idx="61">
                  <c:v>0.3714456501945137</c:v>
                </c:pt>
                <c:pt idx="62">
                  <c:v>0.37075751330939594</c:v>
                </c:pt>
                <c:pt idx="63">
                  <c:v>0.37008891470679162</c:v>
                </c:pt>
                <c:pt idx="64">
                  <c:v>0.36943895538415</c:v>
                </c:pt>
                <c:pt idx="65">
                  <c:v>0.36880672733632669</c:v>
                </c:pt>
                <c:pt idx="66">
                  <c:v>0.3681913234640985</c:v>
                </c:pt>
                <c:pt idx="67">
                  <c:v>0.36759184586138749</c:v>
                </c:pt>
                <c:pt idx="68">
                  <c:v>0.36700741264208414</c:v>
                </c:pt>
                <c:pt idx="69">
                  <c:v>0.36643716346634997</c:v>
                </c:pt>
                <c:pt idx="70">
                  <c:v>0.36588026392114797</c:v>
                </c:pt>
                <c:pt idx="71">
                  <c:v>0.3653359089017284</c:v>
                </c:pt>
                <c:pt idx="72">
                  <c:v>0.36480332513087427</c:v>
                </c:pt>
                <c:pt idx="73">
                  <c:v>0.36428177294168668</c:v>
                </c:pt>
                <c:pt idx="74">
                  <c:v>0.36377054743818804</c:v>
                </c:pt>
                <c:pt idx="75">
                  <c:v>0.36326897913649919</c:v>
                </c:pt>
                <c:pt idx="76">
                  <c:v>0.36277643417816408</c:v>
                </c:pt>
                <c:pt idx="77">
                  <c:v>0.36229231419656877</c:v>
                </c:pt>
                <c:pt idx="78">
                  <c:v>0.36181605590750732</c:v>
                </c:pt>
                <c:pt idx="79">
                  <c:v>0.36134713048585532</c:v>
                </c:pt>
                <c:pt idx="80">
                  <c:v>0.36088504278208233</c:v>
                </c:pt>
                <c:pt idx="81">
                  <c:v>0.36042933042495556</c:v>
                </c:pt>
                <c:pt idx="82">
                  <c:v>0.35997956285024485</c:v>
                </c:pt>
                <c:pt idx="83">
                  <c:v>0.35953534028949219</c:v>
                </c:pt>
                <c:pt idx="84">
                  <c:v>0.35909629274790311</c:v>
                </c:pt>
                <c:pt idx="85">
                  <c:v>0.35866207899609176</c:v>
                </c:pt>
                <c:pt idx="86">
                  <c:v>0.358232385596708</c:v>
                </c:pt>
                <c:pt idx="87">
                  <c:v>0.35780692598382352</c:v>
                </c:pt>
                <c:pt idx="88">
                  <c:v>0.35738543961029517</c:v>
                </c:pt>
                <c:pt idx="89">
                  <c:v>0.3569676911760955</c:v>
                </c:pt>
                <c:pt idx="90">
                  <c:v>0.35655346994873882</c:v>
                </c:pt>
                <c:pt idx="91">
                  <c:v>0.35614258918538616</c:v>
                </c:pt>
                <c:pt idx="92">
                  <c:v>0.35573488566492129</c:v>
                </c:pt>
                <c:pt idx="93">
                  <c:v>0.35533021933720182</c:v>
                </c:pt>
                <c:pt idx="94">
                  <c:v>0.35492847309575165</c:v>
                </c:pt>
                <c:pt idx="95">
                  <c:v>0.35452955267932013</c:v>
                </c:pt>
                <c:pt idx="96">
                  <c:v>0.35413338670693151</c:v>
                </c:pt>
                <c:pt idx="97">
                  <c:v>0.35373992685023442</c:v>
                </c:pt>
                <c:pt idx="98">
                  <c:v>0.35334914814607116</c:v>
                </c:pt>
                <c:pt idx="99">
                  <c:v>0.3529610494511648</c:v>
                </c:pt>
                <c:pt idx="100">
                  <c:v>0.35257565403958413</c:v>
                </c:pt>
                <c:pt idx="101">
                  <c:v>0.35219301034214301</c:v>
                </c:pt>
                <c:pt idx="102">
                  <c:v>0.35181319282501439</c:v>
                </c:pt>
                <c:pt idx="103">
                  <c:v>0.35143630300252726</c:v>
                </c:pt>
                <c:pt idx="104">
                  <c:v>0.35106247057625523</c:v>
                </c:pt>
                <c:pt idx="105">
                  <c:v>0.35069185468901826</c:v>
                </c:pt>
                <c:pt idx="106">
                  <c:v>0.35032464527818874</c:v>
                </c:pt>
                <c:pt idx="107">
                  <c:v>0.34996106450763514</c:v>
                </c:pt>
                <c:pt idx="108">
                  <c:v>0.34960136825164662</c:v>
                </c:pt>
                <c:pt idx="109">
                  <c:v>0.34924584759719196</c:v>
                </c:pt>
                <c:pt idx="110">
                  <c:v>0.34889483032281299</c:v>
                </c:pt>
                <c:pt idx="111">
                  <c:v>0.34854868230332292</c:v>
                </c:pt>
                <c:pt idx="112">
                  <c:v>0.34820780877930746</c:v>
                </c:pt>
                <c:pt idx="113">
                  <c:v>0.34787265541930906</c:v>
                </c:pt>
                <c:pt idx="114">
                  <c:v>0.34754370909072907</c:v>
                </c:pt>
                <c:pt idx="115">
                  <c:v>0.3472214982432047</c:v>
                </c:pt>
                <c:pt idx="116">
                  <c:v>0.34690659279599678</c:v>
                </c:pt>
                <c:pt idx="117">
                  <c:v>0.34659960340937618</c:v>
                </c:pt>
                <c:pt idx="118">
                  <c:v>0.34630118000997134</c:v>
                </c:pt>
                <c:pt idx="119">
                  <c:v>0.34601200943256288</c:v>
                </c:pt>
                <c:pt idx="120">
                  <c:v>0.34573281203714318</c:v>
                </c:pt>
                <c:pt idx="121">
                  <c:v>0.34546433716164127</c:v>
                </c:pt>
                <c:pt idx="122">
                  <c:v>0.34520735727913071</c:v>
                </c:pt>
                <c:pt idx="123">
                  <c:v>0.34496266074525184</c:v>
                </c:pt>
                <c:pt idx="124">
                  <c:v>0.3447310430485786</c:v>
                </c:pt>
                <c:pt idx="125">
                  <c:v>0.34451329651512774</c:v>
                </c:pt>
                <c:pt idx="126">
                  <c:v>0.34431019846906952</c:v>
                </c:pt>
                <c:pt idx="127">
                  <c:v>0.34412249791522032</c:v>
                </c:pt>
                <c:pt idx="128">
                  <c:v>0.34395090088438179</c:v>
                </c:pt>
                <c:pt idx="129">
                  <c:v>0.34379605466814323</c:v>
                </c:pt>
                <c:pt idx="130">
                  <c:v>0.34365853126209128</c:v>
                </c:pt>
                <c:pt idx="131">
                  <c:v>0.34353881043066553</c:v>
                </c:pt>
                <c:pt idx="132">
                  <c:v>0.34343726289689547</c:v>
                </c:pt>
                <c:pt idx="133">
                  <c:v>0.34335413423847394</c:v>
                </c:pt>
                <c:pt idx="134">
                  <c:v>0.34328953012985391</c:v>
                </c:pt>
                <c:pt idx="135">
                  <c:v>0.34324340360004657</c:v>
                </c:pt>
                <c:pt idx="136">
                  <c:v>0.34321554497018597</c:v>
                </c:pt>
                <c:pt idx="137">
                  <c:v>0.3432055750882187</c:v>
                </c:pt>
                <c:pt idx="138">
                  <c:v>0.34321294238766104</c:v>
                </c:pt>
                <c:pt idx="139">
                  <c:v>0.34323692416433349</c:v>
                </c:pt>
                <c:pt idx="140">
                  <c:v>0.34327663229457767</c:v>
                </c:pt>
                <c:pt idx="141">
                  <c:v>0.34333102342009614</c:v>
                </c:pt>
                <c:pt idx="142">
                  <c:v>0.34339891341124729</c:v>
                </c:pt>
                <c:pt idx="143">
                  <c:v>0.34347899570785972</c:v>
                </c:pt>
                <c:pt idx="144">
                  <c:v>0.34356986294082864</c:v>
                </c:pt>
                <c:pt idx="145">
                  <c:v>0.34367003107447625</c:v>
                </c:pt>
                <c:pt idx="146">
                  <c:v>0.34377796519181825</c:v>
                </c:pt>
                <c:pt idx="147">
                  <c:v>0.34389210598128261</c:v>
                </c:pt>
                <c:pt idx="148">
                  <c:v>0.34401089597781159</c:v>
                </c:pt>
                <c:pt idx="149">
                  <c:v>0.34413280466200991</c:v>
                </c:pt>
                <c:pt idx="150">
                  <c:v>0.34425635162149421</c:v>
                </c:pt>
                <c:pt idx="151">
                  <c:v>0.34438012711828747</c:v>
                </c:pt>
                <c:pt idx="152">
                  <c:v>0.34450280957187934</c:v>
                </c:pt>
                <c:pt idx="153">
                  <c:v>0.3446231796453621</c:v>
                </c:pt>
                <c:pt idx="154">
                  <c:v>0.34474013079833876</c:v>
                </c:pt>
                <c:pt idx="155">
                  <c:v>0.34485267633338568</c:v>
                </c:pt>
                <c:pt idx="156">
                  <c:v>0.34495995310375838</c:v>
                </c:pt>
                <c:pt idx="157">
                  <c:v>0.34506122216285934</c:v>
                </c:pt>
                <c:pt idx="158">
                  <c:v>0.34515586671802534</c:v>
                </c:pt>
                <c:pt idx="159">
                  <c:v>0.34524338780248676</c:v>
                </c:pt>
                <c:pt idx="160">
                  <c:v>0.34532339810223189</c:v>
                </c:pt>
                <c:pt idx="161">
                  <c:v>0.34539561437288463</c:v>
                </c:pt>
                <c:pt idx="162">
                  <c:v>0.34545984886039155</c:v>
                </c:pt>
                <c:pt idx="163">
                  <c:v>0.34551600010345568</c:v>
                </c:pt>
                <c:pt idx="164">
                  <c:v>0.34556404345022074</c:v>
                </c:pt>
                <c:pt idx="165">
                  <c:v>0.34560402157114412</c:v>
                </c:pt>
                <c:pt idx="166">
                  <c:v>0.34563603519804342</c:v>
                </c:pt>
                <c:pt idx="167">
                  <c:v>0.34566023426886472</c:v>
                </c:pt>
                <c:pt idx="168">
                  <c:v>0.34567680961092245</c:v>
                </c:pt>
                <c:pt idx="169">
                  <c:v>0.34568598525355915</c:v>
                </c:pt>
                <c:pt idx="170">
                  <c:v>0.3456880114251234</c:v>
                </c:pt>
                <c:pt idx="171">
                  <c:v>0.3456831582590873</c:v>
                </c:pt>
                <c:pt idx="172">
                  <c:v>0.34567171020988441</c:v>
                </c:pt>
                <c:pt idx="173">
                  <c:v>0.34565396116023828</c:v>
                </c:pt>
                <c:pt idx="174">
                  <c:v>0.34563021018779611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0.38763799999999998</c:v>
                </c:pt>
                <c:pt idx="1">
                  <c:v>0.39313700000000001</c:v>
                </c:pt>
                <c:pt idx="2">
                  <c:v>0.38932299999999997</c:v>
                </c:pt>
                <c:pt idx="3">
                  <c:v>0.392343</c:v>
                </c:pt>
                <c:pt idx="4">
                  <c:v>0.395868</c:v>
                </c:pt>
                <c:pt idx="5">
                  <c:v>0.38916099999999998</c:v>
                </c:pt>
                <c:pt idx="6">
                  <c:v>0.38603300000000002</c:v>
                </c:pt>
                <c:pt idx="7">
                  <c:v>0.38384400000000002</c:v>
                </c:pt>
                <c:pt idx="8">
                  <c:v>0.39309500000000003</c:v>
                </c:pt>
                <c:pt idx="9">
                  <c:v>0.389455</c:v>
                </c:pt>
                <c:pt idx="10">
                  <c:v>0.38732699999999998</c:v>
                </c:pt>
                <c:pt idx="11">
                  <c:v>0.38616899999999998</c:v>
                </c:pt>
                <c:pt idx="12">
                  <c:v>0.38401400000000002</c:v>
                </c:pt>
                <c:pt idx="13">
                  <c:v>0.38985999999999998</c:v>
                </c:pt>
                <c:pt idx="14">
                  <c:v>0.39002500000000001</c:v>
                </c:pt>
                <c:pt idx="15">
                  <c:v>0.388405</c:v>
                </c:pt>
                <c:pt idx="16">
                  <c:v>0.39166699999999999</c:v>
                </c:pt>
                <c:pt idx="17">
                  <c:v>0.38933600000000002</c:v>
                </c:pt>
                <c:pt idx="18">
                  <c:v>0.39424799999999999</c:v>
                </c:pt>
                <c:pt idx="19">
                  <c:v>0.39534200000000003</c:v>
                </c:pt>
                <c:pt idx="20">
                  <c:v>0.39321899999999999</c:v>
                </c:pt>
                <c:pt idx="21">
                  <c:v>0.400449</c:v>
                </c:pt>
                <c:pt idx="22">
                  <c:v>0.398395</c:v>
                </c:pt>
                <c:pt idx="23">
                  <c:v>0.40117599999999998</c:v>
                </c:pt>
                <c:pt idx="24">
                  <c:v>0.404748</c:v>
                </c:pt>
                <c:pt idx="25">
                  <c:v>0.40442699999999998</c:v>
                </c:pt>
                <c:pt idx="26">
                  <c:v>0.40657399999999999</c:v>
                </c:pt>
                <c:pt idx="27">
                  <c:v>0.40879300000000002</c:v>
                </c:pt>
                <c:pt idx="28">
                  <c:v>0.41086899999999998</c:v>
                </c:pt>
                <c:pt idx="29">
                  <c:v>0.41095100000000001</c:v>
                </c:pt>
                <c:pt idx="30">
                  <c:v>0.415186</c:v>
                </c:pt>
                <c:pt idx="31">
                  <c:v>0.41824299999999998</c:v>
                </c:pt>
                <c:pt idx="32">
                  <c:v>0.42183799999999999</c:v>
                </c:pt>
                <c:pt idx="33">
                  <c:v>0.42700700000000003</c:v>
                </c:pt>
                <c:pt idx="34">
                  <c:v>0.43576199999999998</c:v>
                </c:pt>
                <c:pt idx="35">
                  <c:v>0.439614</c:v>
                </c:pt>
                <c:pt idx="36">
                  <c:v>0.44466600000000001</c:v>
                </c:pt>
                <c:pt idx="37">
                  <c:v>0.46433999999999997</c:v>
                </c:pt>
                <c:pt idx="38">
                  <c:v>0.46949200000000002</c:v>
                </c:pt>
                <c:pt idx="39">
                  <c:v>0.49163099999999998</c:v>
                </c:pt>
                <c:pt idx="40">
                  <c:v>0.51312500000000005</c:v>
                </c:pt>
                <c:pt idx="41">
                  <c:v>0.54416799999999999</c:v>
                </c:pt>
                <c:pt idx="42">
                  <c:v>0.58551299999999995</c:v>
                </c:pt>
                <c:pt idx="43">
                  <c:v>0.63622999999999996</c:v>
                </c:pt>
                <c:pt idx="44">
                  <c:v>0.68474999999999997</c:v>
                </c:pt>
                <c:pt idx="45">
                  <c:v>0.73114900000000005</c:v>
                </c:pt>
                <c:pt idx="46">
                  <c:v>0.76749100000000003</c:v>
                </c:pt>
                <c:pt idx="47">
                  <c:v>0.79086000000000001</c:v>
                </c:pt>
                <c:pt idx="48">
                  <c:v>0.80181999999999998</c:v>
                </c:pt>
                <c:pt idx="49">
                  <c:v>0.80939799999999995</c:v>
                </c:pt>
                <c:pt idx="50">
                  <c:v>0.80153799999999997</c:v>
                </c:pt>
                <c:pt idx="51">
                  <c:v>0.78742400000000001</c:v>
                </c:pt>
                <c:pt idx="52">
                  <c:v>0.75236199999999998</c:v>
                </c:pt>
                <c:pt idx="53">
                  <c:v>0.681593</c:v>
                </c:pt>
                <c:pt idx="54">
                  <c:v>0.53420000000000001</c:v>
                </c:pt>
                <c:pt idx="55">
                  <c:v>0.42583199999999999</c:v>
                </c:pt>
                <c:pt idx="56">
                  <c:v>0.39591900000000002</c:v>
                </c:pt>
                <c:pt idx="57">
                  <c:v>0.394015</c:v>
                </c:pt>
                <c:pt idx="58">
                  <c:v>0.38785700000000001</c:v>
                </c:pt>
                <c:pt idx="59">
                  <c:v>0.39823900000000001</c:v>
                </c:pt>
                <c:pt idx="60">
                  <c:v>0.39926099999999998</c:v>
                </c:pt>
                <c:pt idx="61">
                  <c:v>0.40074100000000001</c:v>
                </c:pt>
                <c:pt idx="62">
                  <c:v>0.415686</c:v>
                </c:pt>
                <c:pt idx="63">
                  <c:v>0.42588399999999998</c:v>
                </c:pt>
                <c:pt idx="64">
                  <c:v>0.44772000000000001</c:v>
                </c:pt>
                <c:pt idx="65">
                  <c:v>0.47082299999999999</c:v>
                </c:pt>
                <c:pt idx="66">
                  <c:v>0.50708299999999995</c:v>
                </c:pt>
                <c:pt idx="67">
                  <c:v>0.54468799999999995</c:v>
                </c:pt>
                <c:pt idx="68">
                  <c:v>0.57962100000000005</c:v>
                </c:pt>
                <c:pt idx="69">
                  <c:v>0.61844600000000005</c:v>
                </c:pt>
                <c:pt idx="70">
                  <c:v>0.64597499999999997</c:v>
                </c:pt>
                <c:pt idx="71">
                  <c:v>0.66416500000000001</c:v>
                </c:pt>
                <c:pt idx="72">
                  <c:v>0.67013900000000004</c:v>
                </c:pt>
                <c:pt idx="73">
                  <c:v>0.660609</c:v>
                </c:pt>
                <c:pt idx="74">
                  <c:v>0.63204400000000005</c:v>
                </c:pt>
                <c:pt idx="75">
                  <c:v>0.572403</c:v>
                </c:pt>
                <c:pt idx="76">
                  <c:v>0.46982699999999999</c:v>
                </c:pt>
                <c:pt idx="77">
                  <c:v>0.38725199999999999</c:v>
                </c:pt>
                <c:pt idx="78">
                  <c:v>0.36335400000000001</c:v>
                </c:pt>
                <c:pt idx="79">
                  <c:v>0.36146899999999998</c:v>
                </c:pt>
                <c:pt idx="80">
                  <c:v>0.36116799999999999</c:v>
                </c:pt>
                <c:pt idx="81">
                  <c:v>0.358788</c:v>
                </c:pt>
                <c:pt idx="82">
                  <c:v>0.35543999999999998</c:v>
                </c:pt>
                <c:pt idx="83">
                  <c:v>0.357153</c:v>
                </c:pt>
                <c:pt idx="84">
                  <c:v>0.35957899999999998</c:v>
                </c:pt>
                <c:pt idx="85">
                  <c:v>0.35674400000000001</c:v>
                </c:pt>
                <c:pt idx="86">
                  <c:v>0.35105399999999998</c:v>
                </c:pt>
                <c:pt idx="87">
                  <c:v>0.36082399999999998</c:v>
                </c:pt>
                <c:pt idx="88">
                  <c:v>0.35793199999999997</c:v>
                </c:pt>
                <c:pt idx="89">
                  <c:v>0.351489</c:v>
                </c:pt>
                <c:pt idx="90">
                  <c:v>0.35518499999999997</c:v>
                </c:pt>
                <c:pt idx="91">
                  <c:v>0.35625000000000001</c:v>
                </c:pt>
                <c:pt idx="92">
                  <c:v>0.35338399999999998</c:v>
                </c:pt>
                <c:pt idx="93">
                  <c:v>0.35050100000000001</c:v>
                </c:pt>
                <c:pt idx="94">
                  <c:v>0.352302</c:v>
                </c:pt>
                <c:pt idx="95">
                  <c:v>0.35275299999999998</c:v>
                </c:pt>
                <c:pt idx="96">
                  <c:v>0.35238000000000003</c:v>
                </c:pt>
                <c:pt idx="97">
                  <c:v>0.35417799999999999</c:v>
                </c:pt>
                <c:pt idx="98">
                  <c:v>0.34921099999999999</c:v>
                </c:pt>
                <c:pt idx="99">
                  <c:v>0.35578599999999999</c:v>
                </c:pt>
                <c:pt idx="100">
                  <c:v>0.35379100000000002</c:v>
                </c:pt>
                <c:pt idx="101">
                  <c:v>0.36118800000000001</c:v>
                </c:pt>
                <c:pt idx="102">
                  <c:v>0.35553200000000001</c:v>
                </c:pt>
                <c:pt idx="103">
                  <c:v>0.35930899999999999</c:v>
                </c:pt>
                <c:pt idx="104">
                  <c:v>0.36463099999999998</c:v>
                </c:pt>
                <c:pt idx="105">
                  <c:v>0.36960999999999999</c:v>
                </c:pt>
                <c:pt idx="106">
                  <c:v>0.36884099999999997</c:v>
                </c:pt>
                <c:pt idx="107">
                  <c:v>0.37387199999999998</c:v>
                </c:pt>
                <c:pt idx="108">
                  <c:v>0.37621599999999999</c:v>
                </c:pt>
                <c:pt idx="109">
                  <c:v>0.38675300000000001</c:v>
                </c:pt>
                <c:pt idx="110">
                  <c:v>0.38651799999999997</c:v>
                </c:pt>
                <c:pt idx="111">
                  <c:v>0.38820500000000002</c:v>
                </c:pt>
                <c:pt idx="112">
                  <c:v>0.38832899999999998</c:v>
                </c:pt>
                <c:pt idx="113">
                  <c:v>0.3881</c:v>
                </c:pt>
                <c:pt idx="114">
                  <c:v>0.383108</c:v>
                </c:pt>
                <c:pt idx="115">
                  <c:v>0.37744899999999998</c:v>
                </c:pt>
                <c:pt idx="116">
                  <c:v>0.37428</c:v>
                </c:pt>
                <c:pt idx="117">
                  <c:v>0.36501699999999998</c:v>
                </c:pt>
                <c:pt idx="118">
                  <c:v>0.36360700000000001</c:v>
                </c:pt>
                <c:pt idx="119">
                  <c:v>0.36411100000000002</c:v>
                </c:pt>
                <c:pt idx="120">
                  <c:v>0.35919899999999999</c:v>
                </c:pt>
                <c:pt idx="121">
                  <c:v>0.36164800000000003</c:v>
                </c:pt>
                <c:pt idx="122">
                  <c:v>0.361757</c:v>
                </c:pt>
                <c:pt idx="123">
                  <c:v>0.36080699999999999</c:v>
                </c:pt>
                <c:pt idx="124">
                  <c:v>0.36013299999999998</c:v>
                </c:pt>
                <c:pt idx="125">
                  <c:v>0.36147600000000002</c:v>
                </c:pt>
                <c:pt idx="126">
                  <c:v>0.36116199999999998</c:v>
                </c:pt>
                <c:pt idx="127">
                  <c:v>0.36626500000000001</c:v>
                </c:pt>
                <c:pt idx="128">
                  <c:v>0.35539100000000001</c:v>
                </c:pt>
                <c:pt idx="129">
                  <c:v>0.36626399999999998</c:v>
                </c:pt>
                <c:pt idx="130">
                  <c:v>0.35635699999999998</c:v>
                </c:pt>
                <c:pt idx="131">
                  <c:v>0.35337200000000002</c:v>
                </c:pt>
                <c:pt idx="132">
                  <c:v>0.35583999999999999</c:v>
                </c:pt>
                <c:pt idx="133">
                  <c:v>0.35973300000000002</c:v>
                </c:pt>
                <c:pt idx="134">
                  <c:v>0.356817</c:v>
                </c:pt>
                <c:pt idx="135">
                  <c:v>0.35362300000000002</c:v>
                </c:pt>
                <c:pt idx="136">
                  <c:v>0.36351299999999998</c:v>
                </c:pt>
                <c:pt idx="137">
                  <c:v>0.367398</c:v>
                </c:pt>
                <c:pt idx="138">
                  <c:v>0.368591</c:v>
                </c:pt>
                <c:pt idx="139">
                  <c:v>0.37557800000000002</c:v>
                </c:pt>
                <c:pt idx="140">
                  <c:v>0.370195</c:v>
                </c:pt>
                <c:pt idx="141">
                  <c:v>0.37613799999999997</c:v>
                </c:pt>
                <c:pt idx="142">
                  <c:v>0.372973</c:v>
                </c:pt>
                <c:pt idx="143">
                  <c:v>0.38094299999999998</c:v>
                </c:pt>
                <c:pt idx="144">
                  <c:v>0.37575599999999998</c:v>
                </c:pt>
                <c:pt idx="145">
                  <c:v>0.37074699999999999</c:v>
                </c:pt>
                <c:pt idx="146">
                  <c:v>0.36904700000000001</c:v>
                </c:pt>
                <c:pt idx="147">
                  <c:v>0.370784</c:v>
                </c:pt>
                <c:pt idx="148">
                  <c:v>0.362064</c:v>
                </c:pt>
                <c:pt idx="149">
                  <c:v>0.36087999999999998</c:v>
                </c:pt>
                <c:pt idx="150">
                  <c:v>0.36452299999999999</c:v>
                </c:pt>
                <c:pt idx="151">
                  <c:v>0.35646800000000001</c:v>
                </c:pt>
                <c:pt idx="152">
                  <c:v>0.353854</c:v>
                </c:pt>
                <c:pt idx="153">
                  <c:v>0.35817500000000002</c:v>
                </c:pt>
                <c:pt idx="154">
                  <c:v>0.36498199999999997</c:v>
                </c:pt>
                <c:pt idx="155">
                  <c:v>0.35503200000000001</c:v>
                </c:pt>
                <c:pt idx="156">
                  <c:v>0.35877500000000001</c:v>
                </c:pt>
                <c:pt idx="157">
                  <c:v>0.35878700000000002</c:v>
                </c:pt>
                <c:pt idx="158">
                  <c:v>0.35866999999999999</c:v>
                </c:pt>
                <c:pt idx="159">
                  <c:v>0.36040800000000001</c:v>
                </c:pt>
                <c:pt idx="160">
                  <c:v>0.35320499999999999</c:v>
                </c:pt>
                <c:pt idx="161">
                  <c:v>0.35913299999999998</c:v>
                </c:pt>
                <c:pt idx="162">
                  <c:v>0.35523199999999999</c:v>
                </c:pt>
                <c:pt idx="163">
                  <c:v>0.35325299999999998</c:v>
                </c:pt>
                <c:pt idx="164">
                  <c:v>0.35310999999999998</c:v>
                </c:pt>
                <c:pt idx="165">
                  <c:v>0.35888799999999998</c:v>
                </c:pt>
                <c:pt idx="166">
                  <c:v>0.354495</c:v>
                </c:pt>
                <c:pt idx="167">
                  <c:v>0.35806900000000003</c:v>
                </c:pt>
                <c:pt idx="168">
                  <c:v>0.357074</c:v>
                </c:pt>
                <c:pt idx="169">
                  <c:v>0.35214899999999999</c:v>
                </c:pt>
                <c:pt idx="170">
                  <c:v>0.34817399999999998</c:v>
                </c:pt>
                <c:pt idx="171">
                  <c:v>0.35424099999999997</c:v>
                </c:pt>
                <c:pt idx="172">
                  <c:v>0.35473399999999999</c:v>
                </c:pt>
                <c:pt idx="173">
                  <c:v>0.35530099999999998</c:v>
                </c:pt>
                <c:pt idx="174">
                  <c:v>0.353184</c:v>
                </c:pt>
                <c:pt idx="175">
                  <c:v>0.352522</c:v>
                </c:pt>
                <c:pt idx="176">
                  <c:v>0.35592699999999999</c:v>
                </c:pt>
                <c:pt idx="177">
                  <c:v>0.35341099999999998</c:v>
                </c:pt>
                <c:pt idx="178">
                  <c:v>0.35527700000000001</c:v>
                </c:pt>
                <c:pt idx="179">
                  <c:v>0.35308800000000001</c:v>
                </c:pt>
                <c:pt idx="180">
                  <c:v>0.35045700000000002</c:v>
                </c:pt>
                <c:pt idx="181">
                  <c:v>0.35531699999999999</c:v>
                </c:pt>
                <c:pt idx="182">
                  <c:v>0.353821</c:v>
                </c:pt>
                <c:pt idx="183">
                  <c:v>0.350497</c:v>
                </c:pt>
                <c:pt idx="184">
                  <c:v>0.35686200000000001</c:v>
                </c:pt>
                <c:pt idx="185">
                  <c:v>0.359788</c:v>
                </c:pt>
                <c:pt idx="186">
                  <c:v>0.34905700000000001</c:v>
                </c:pt>
                <c:pt idx="187">
                  <c:v>0.35195399999999999</c:v>
                </c:pt>
                <c:pt idx="188">
                  <c:v>0.351267</c:v>
                </c:pt>
                <c:pt idx="189">
                  <c:v>0.34962900000000002</c:v>
                </c:pt>
                <c:pt idx="190">
                  <c:v>0.35036400000000001</c:v>
                </c:pt>
                <c:pt idx="191">
                  <c:v>0.355406</c:v>
                </c:pt>
                <c:pt idx="192">
                  <c:v>0.348493</c:v>
                </c:pt>
                <c:pt idx="193">
                  <c:v>0.35086099999999998</c:v>
                </c:pt>
                <c:pt idx="194">
                  <c:v>0.34724500000000003</c:v>
                </c:pt>
                <c:pt idx="195">
                  <c:v>0.34792299999999998</c:v>
                </c:pt>
                <c:pt idx="196">
                  <c:v>0.34781299999999998</c:v>
                </c:pt>
                <c:pt idx="197">
                  <c:v>0.34931400000000001</c:v>
                </c:pt>
                <c:pt idx="198">
                  <c:v>0.34813699999999997</c:v>
                </c:pt>
                <c:pt idx="199">
                  <c:v>0.34830100000000003</c:v>
                </c:pt>
                <c:pt idx="200">
                  <c:v>0.350495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0.38201706985170053</c:v>
                </c:pt>
                <c:pt idx="1">
                  <c:v>0.38271179240566422</c:v>
                </c:pt>
                <c:pt idx="2">
                  <c:v>0.38338973127047399</c:v>
                </c:pt>
                <c:pt idx="3">
                  <c:v>0.38404916927008792</c:v>
                </c:pt>
                <c:pt idx="4">
                  <c:v>0.38468825851663202</c:v>
                </c:pt>
                <c:pt idx="5">
                  <c:v>0.38530501960728009</c:v>
                </c:pt>
                <c:pt idx="6">
                  <c:v>0.38589734365768336</c:v>
                </c:pt>
                <c:pt idx="7">
                  <c:v>0.38646299831795161</c:v>
                </c:pt>
                <c:pt idx="8">
                  <c:v>0.38699963941931986</c:v>
                </c:pt>
                <c:pt idx="9">
                  <c:v>0.38750483065177638</c:v>
                </c:pt>
                <c:pt idx="10">
                  <c:v>0.38797607478764168</c:v>
                </c:pt>
                <c:pt idx="11">
                  <c:v>0.38841086159122218</c:v>
                </c:pt>
                <c:pt idx="12">
                  <c:v>0.38880673987424808</c:v>
                </c:pt>
                <c:pt idx="13">
                  <c:v>0.38916142438431744</c:v>
                </c:pt>
                <c:pt idx="14">
                  <c:v>0.38947295257266051</c:v>
                </c:pt>
                <c:pt idx="15">
                  <c:v>0.38973991197407593</c:v>
                </c:pt>
                <c:pt idx="16">
                  <c:v>0.38996176605095345</c:v>
                </c:pt>
                <c:pt idx="17">
                  <c:v>0.3901393148261314</c:v>
                </c:pt>
                <c:pt idx="18">
                  <c:v>0.39027533606879056</c:v>
                </c:pt>
                <c:pt idx="19">
                  <c:v>0.39037546235764931</c:v>
                </c:pt>
                <c:pt idx="20">
                  <c:v>0.39044935756142241</c:v>
                </c:pt>
                <c:pt idx="21">
                  <c:v>0.39051226092431518</c:v>
                </c:pt>
                <c:pt idx="22">
                  <c:v>0.39058696496960904</c:v>
                </c:pt>
                <c:pt idx="23">
                  <c:v>0.39070628100663513</c:v>
                </c:pt>
                <c:pt idx="24">
                  <c:v>0.39091601879173699</c:v>
                </c:pt>
                <c:pt idx="25">
                  <c:v>0.39127846048969073</c:v>
                </c:pt>
                <c:pt idx="26">
                  <c:v>0.39187623995569415</c:v>
                </c:pt>
                <c:pt idx="27">
                  <c:v>0.39281644488119705</c:v>
                </c:pt>
                <c:pt idx="28">
                  <c:v>0.39423464314559997</c:v>
                </c:pt>
                <c:pt idx="29">
                  <c:v>0.39629840203927569</c:v>
                </c:pt>
                <c:pt idx="30">
                  <c:v>0.39920973187447567</c:v>
                </c:pt>
                <c:pt idx="31">
                  <c:v>0.40320576216953297</c:v>
                </c:pt>
                <c:pt idx="32">
                  <c:v>0.40855687319655748</c:v>
                </c:pt>
                <c:pt idx="33">
                  <c:v>0.4155614863702316</c:v>
                </c:pt>
                <c:pt idx="34">
                  <c:v>0.42453679256287724</c:v>
                </c:pt>
                <c:pt idx="35">
                  <c:v>0.43580489267851114</c:v>
                </c:pt>
                <c:pt idx="36">
                  <c:v>0.44967415445201786</c:v>
                </c:pt>
                <c:pt idx="37">
                  <c:v>0.46641605214526888</c:v>
                </c:pt>
                <c:pt idx="38">
                  <c:v>0.48623832906875786</c:v>
                </c:pt>
                <c:pt idx="39">
                  <c:v>0.50925596008898588</c:v>
                </c:pt>
                <c:pt idx="40">
                  <c:v>0.53546202261919928</c:v>
                </c:pt>
                <c:pt idx="41">
                  <c:v>0.56470112215947554</c:v>
                </c:pt>
                <c:pt idx="42">
                  <c:v>0.5966483660457349</c:v>
                </c:pt>
                <c:pt idx="43">
                  <c:v>0.63079693833669748</c:v>
                </c:pt>
                <c:pt idx="44">
                  <c:v>0.66645690120436396</c:v>
                </c:pt>
                <c:pt idx="45">
                  <c:v>0.70276550619968547</c:v>
                </c:pt>
                <c:pt idx="46">
                  <c:v>0.73869492694366845</c:v>
                </c:pt>
                <c:pt idx="47">
                  <c:v>0.77297094595778781</c:v>
                </c:pt>
                <c:pt idx="48">
                  <c:v>0.80358584817354028</c:v>
                </c:pt>
                <c:pt idx="49">
                  <c:v>0.82630124525210025</c:v>
                </c:pt>
                <c:pt idx="50">
                  <c:v>0.83226068151355892</c:v>
                </c:pt>
                <c:pt idx="51">
                  <c:v>0.80799250627396491</c:v>
                </c:pt>
                <c:pt idx="52">
                  <c:v>0.74328523328845042</c:v>
                </c:pt>
                <c:pt idx="53">
                  <c:v>0.64460917553044872</c:v>
                </c:pt>
                <c:pt idx="54">
                  <c:v>0.53834814869661241</c:v>
                </c:pt>
                <c:pt idx="55">
                  <c:v>0.45423350889689268</c:v>
                </c:pt>
                <c:pt idx="56">
                  <c:v>0.40524693396495826</c:v>
                </c:pt>
                <c:pt idx="57">
                  <c:v>0.38535681212055034</c:v>
                </c:pt>
                <c:pt idx="58">
                  <c:v>0.38196842848307611</c:v>
                </c:pt>
                <c:pt idx="59">
                  <c:v>0.38611456590922061</c:v>
                </c:pt>
                <c:pt idx="60">
                  <c:v>0.39406617357546214</c:v>
                </c:pt>
                <c:pt idx="61">
                  <c:v>0.40499517239577781</c:v>
                </c:pt>
                <c:pt idx="62">
                  <c:v>0.41902853137153284</c:v>
                </c:pt>
                <c:pt idx="63">
                  <c:v>0.43643795182781053</c:v>
                </c:pt>
                <c:pt idx="64">
                  <c:v>0.45738803973160869</c:v>
                </c:pt>
                <c:pt idx="65">
                  <c:v>0.48184101215457276</c:v>
                </c:pt>
                <c:pt idx="66">
                  <c:v>0.50949723798217528</c:v>
                </c:pt>
                <c:pt idx="67">
                  <c:v>0.53975598390146406</c:v>
                </c:pt>
                <c:pt idx="68">
                  <c:v>0.57170190761501993</c:v>
                </c:pt>
                <c:pt idx="69">
                  <c:v>0.60411334182962906</c:v>
                </c:pt>
                <c:pt idx="70">
                  <c:v>0.63539596904292028</c:v>
                </c:pt>
                <c:pt idx="71">
                  <c:v>0.66293605595723792</c:v>
                </c:pt>
                <c:pt idx="72">
                  <c:v>0.68074189668952423</c:v>
                </c:pt>
                <c:pt idx="73">
                  <c:v>0.67620573502691284</c:v>
                </c:pt>
                <c:pt idx="74">
                  <c:v>0.63426419223205255</c:v>
                </c:pt>
                <c:pt idx="75">
                  <c:v>0.55550634034290369</c:v>
                </c:pt>
                <c:pt idx="76">
                  <c:v>0.46740519335329023</c:v>
                </c:pt>
                <c:pt idx="77">
                  <c:v>0.40276164865935915</c:v>
                </c:pt>
                <c:pt idx="78">
                  <c:v>0.3709125545747336</c:v>
                </c:pt>
                <c:pt idx="79">
                  <c:v>0.36023771119665493</c:v>
                </c:pt>
                <c:pt idx="80">
                  <c:v>0.35770639011141803</c:v>
                </c:pt>
                <c:pt idx="81">
                  <c:v>0.35717270039829119</c:v>
                </c:pt>
                <c:pt idx="82">
                  <c:v>0.3569640080043025</c:v>
                </c:pt>
                <c:pt idx="83">
                  <c:v>0.35679515205275653</c:v>
                </c:pt>
                <c:pt idx="84">
                  <c:v>0.35663434419636353</c:v>
                </c:pt>
                <c:pt idx="85">
                  <c:v>0.35647892215725169</c:v>
                </c:pt>
                <c:pt idx="86">
                  <c:v>0.35632843562401911</c:v>
                </c:pt>
                <c:pt idx="87">
                  <c:v>0.35618261165479315</c:v>
                </c:pt>
                <c:pt idx="88">
                  <c:v>0.35604129878477081</c:v>
                </c:pt>
                <c:pt idx="89">
                  <c:v>0.35590455476780752</c:v>
                </c:pt>
                <c:pt idx="90">
                  <c:v>0.35577281644310321</c:v>
                </c:pt>
                <c:pt idx="91">
                  <c:v>0.35564720178752823</c:v>
                </c:pt>
                <c:pt idx="92">
                  <c:v>0.35553002116159294</c:v>
                </c:pt>
                <c:pt idx="93">
                  <c:v>0.35542559927906575</c:v>
                </c:pt>
                <c:pt idx="94">
                  <c:v>0.35534152507374983</c:v>
                </c:pt>
                <c:pt idx="95">
                  <c:v>0.35529043661003562</c:v>
                </c:pt>
                <c:pt idx="96">
                  <c:v>0.35529238757905313</c:v>
                </c:pt>
                <c:pt idx="97">
                  <c:v>0.35537770040825262</c:v>
                </c:pt>
                <c:pt idx="98">
                  <c:v>0.35558996108082486</c:v>
                </c:pt>
                <c:pt idx="99">
                  <c:v>0.35598844372952687</c:v>
                </c:pt>
                <c:pt idx="100">
                  <c:v>0.35664880336172855</c:v>
                </c:pt>
                <c:pt idx="101">
                  <c:v>0.35766044916061746</c:v>
                </c:pt>
                <c:pt idx="102">
                  <c:v>0.35911880929468387</c:v>
                </c:pt>
                <c:pt idx="103">
                  <c:v>0.36111100830646109</c:v>
                </c:pt>
                <c:pt idx="104">
                  <c:v>0.36369460509957335</c:v>
                </c:pt>
                <c:pt idx="105">
                  <c:v>0.36687115137570264</c:v>
                </c:pt>
                <c:pt idx="106">
                  <c:v>0.37055923185053219</c:v>
                </c:pt>
                <c:pt idx="107">
                  <c:v>0.37457457565041047</c:v>
                </c:pt>
                <c:pt idx="108">
                  <c:v>0.3786264450157934</c:v>
                </c:pt>
                <c:pt idx="109">
                  <c:v>0.38233827324159553</c:v>
                </c:pt>
                <c:pt idx="110">
                  <c:v>0.38529548032650313</c:v>
                </c:pt>
                <c:pt idx="111">
                  <c:v>0.38711507530080425</c:v>
                </c:pt>
                <c:pt idx="112">
                  <c:v>0.38752254117211454</c:v>
                </c:pt>
                <c:pt idx="113">
                  <c:v>0.38641545328608518</c:v>
                </c:pt>
                <c:pt idx="114">
                  <c:v>0.38389386177294543</c:v>
                </c:pt>
                <c:pt idx="115">
                  <c:v>0.38024584565968089</c:v>
                </c:pt>
                <c:pt idx="116">
                  <c:v>0.37589039751433972</c:v>
                </c:pt>
                <c:pt idx="117">
                  <c:v>0.37129358298083359</c:v>
                </c:pt>
                <c:pt idx="118">
                  <c:v>0.36688196564822945</c:v>
                </c:pt>
                <c:pt idx="119">
                  <c:v>0.36297634633774428</c:v>
                </c:pt>
                <c:pt idx="120">
                  <c:v>0.35975986393522019</c:v>
                </c:pt>
                <c:pt idx="121">
                  <c:v>0.35728187843155607</c:v>
                </c:pt>
                <c:pt idx="122">
                  <c:v>0.35548825558233416</c:v>
                </c:pt>
                <c:pt idx="123">
                  <c:v>0.35426343113342784</c:v>
                </c:pt>
                <c:pt idx="124">
                  <c:v>0.35347056917714126</c:v>
                </c:pt>
                <c:pt idx="125">
                  <c:v>0.35298119613759971</c:v>
                </c:pt>
                <c:pt idx="126">
                  <c:v>0.35269181644174363</c:v>
                </c:pt>
                <c:pt idx="127">
                  <c:v>0.3525297516395518</c:v>
                </c:pt>
                <c:pt idx="128">
                  <c:v>0.35245277210941223</c:v>
                </c:pt>
                <c:pt idx="129">
                  <c:v>0.352447236199735</c:v>
                </c:pt>
                <c:pt idx="130">
                  <c:v>0.35252816641539325</c:v>
                </c:pt>
                <c:pt idx="131">
                  <c:v>0.35274257314285379</c:v>
                </c:pt>
                <c:pt idx="132">
                  <c:v>0.35317459296739423</c:v>
                </c:pt>
                <c:pt idx="133">
                  <c:v>0.35394777532872435</c:v>
                </c:pt>
                <c:pt idx="134">
                  <c:v>0.35521685603223807</c:v>
                </c:pt>
                <c:pt idx="135">
                  <c:v>0.35714045650275794</c:v>
                </c:pt>
                <c:pt idx="136">
                  <c:v>0.35983001372590123</c:v>
                </c:pt>
                <c:pt idx="137">
                  <c:v>0.36328063520098092</c:v>
                </c:pt>
                <c:pt idx="138">
                  <c:v>0.36730460758632621</c:v>
                </c:pt>
                <c:pt idx="139">
                  <c:v>0.37150070981549871</c:v>
                </c:pt>
                <c:pt idx="140">
                  <c:v>0.37529169118242023</c:v>
                </c:pt>
                <c:pt idx="141">
                  <c:v>0.37804115500233143</c:v>
                </c:pt>
                <c:pt idx="142">
                  <c:v>0.37922412286299373</c:v>
                </c:pt>
                <c:pt idx="143">
                  <c:v>0.37859097431559929</c:v>
                </c:pt>
                <c:pt idx="144">
                  <c:v>0.37625524465778426</c:v>
                </c:pt>
                <c:pt idx="145">
                  <c:v>0.37266326158555158</c:v>
                </c:pt>
                <c:pt idx="146">
                  <c:v>0.36845622946732864</c:v>
                </c:pt>
                <c:pt idx="147">
                  <c:v>0.36428367634771036</c:v>
                </c:pt>
                <c:pt idx="148">
                  <c:v>0.36064351653945453</c:v>
                </c:pt>
                <c:pt idx="149">
                  <c:v>0.35780164283960963</c:v>
                </c:pt>
                <c:pt idx="150">
                  <c:v>0.35580031192101835</c:v>
                </c:pt>
                <c:pt idx="151">
                  <c:v>0.35452665622082413</c:v>
                </c:pt>
                <c:pt idx="152">
                  <c:v>0.35379825894653599</c:v>
                </c:pt>
                <c:pt idx="153">
                  <c:v>0.35343180552987608</c:v>
                </c:pt>
                <c:pt idx="154">
                  <c:v>0.35328077128589491</c:v>
                </c:pt>
                <c:pt idx="155">
                  <c:v>0.35324535761552728</c:v>
                </c:pt>
                <c:pt idx="156">
                  <c:v>0.35326587536152987</c:v>
                </c:pt>
                <c:pt idx="157">
                  <c:v>0.35331044886640339</c:v>
                </c:pt>
                <c:pt idx="158">
                  <c:v>0.3533637026900891</c:v>
                </c:pt>
                <c:pt idx="159">
                  <c:v>0.35341886407018797</c:v>
                </c:pt>
                <c:pt idx="160">
                  <c:v>0.35347316642126508</c:v>
                </c:pt>
                <c:pt idx="161">
                  <c:v>0.35352553235742168</c:v>
                </c:pt>
                <c:pt idx="162">
                  <c:v>0.3535755416537984</c:v>
                </c:pt>
                <c:pt idx="163">
                  <c:v>0.35362301955299635</c:v>
                </c:pt>
                <c:pt idx="164">
                  <c:v>0.353667887669182</c:v>
                </c:pt>
                <c:pt idx="165">
                  <c:v>0.35371011368690525</c:v>
                </c:pt>
                <c:pt idx="166">
                  <c:v>0.35374969439720977</c:v>
                </c:pt>
                <c:pt idx="167">
                  <c:v>0.35378664892092737</c:v>
                </c:pt>
                <c:pt idx="168">
                  <c:v>0.35382101482244344</c:v>
                </c:pt>
                <c:pt idx="169">
                  <c:v>0.35385284506621228</c:v>
                </c:pt>
                <c:pt idx="170">
                  <c:v>0.35388220531388836</c:v>
                </c:pt>
                <c:pt idx="171">
                  <c:v>0.35390917146257278</c:v>
                </c:pt>
                <c:pt idx="172">
                  <c:v>0.3539338274133994</c:v>
                </c:pt>
                <c:pt idx="173">
                  <c:v>0.35395626307204014</c:v>
                </c:pt>
                <c:pt idx="174">
                  <c:v>0.35397657257940901</c:v>
                </c:pt>
                <c:pt idx="175">
                  <c:v>0.35399485276572551</c:v>
                </c:pt>
                <c:pt idx="176">
                  <c:v>0.35401120181688411</c:v>
                </c:pt>
                <c:pt idx="177">
                  <c:v>0.35402571813908629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0.38201706823873249</c:v>
                </c:pt>
                <c:pt idx="1">
                  <c:v>0.38271178905683573</c:v>
                </c:pt>
                <c:pt idx="2">
                  <c:v>0.38338972441349861</c:v>
                </c:pt>
                <c:pt idx="3">
                  <c:v>0.38404915542343476</c:v>
                </c:pt>
                <c:pt idx="4">
                  <c:v>0.38468823094073945</c:v>
                </c:pt>
                <c:pt idx="5">
                  <c:v>0.38530496544625381</c:v>
                </c:pt>
                <c:pt idx="6">
                  <c:v>0.38589723874772064</c:v>
                </c:pt>
                <c:pt idx="7">
                  <c:v>0.3864627979080747</c:v>
                </c:pt>
                <c:pt idx="8">
                  <c:v>0.38699926185230071</c:v>
                </c:pt>
                <c:pt idx="9">
                  <c:v>0.38750412912940946</c:v>
                </c:pt>
                <c:pt idx="10">
                  <c:v>0.38797478931885782</c:v>
                </c:pt>
                <c:pt idx="11">
                  <c:v>0.38840853856512714</c:v>
                </c:pt>
                <c:pt idx="12">
                  <c:v>0.38880259969462866</c:v>
                </c:pt>
                <c:pt idx="13">
                  <c:v>0.38915414730984926</c:v>
                </c:pt>
                <c:pt idx="14">
                  <c:v>0.38946033816109499</c:v>
                </c:pt>
                <c:pt idx="15">
                  <c:v>0.38971834696154095</c:v>
                </c:pt>
                <c:pt idx="16">
                  <c:v>0.38992540763325895</c:v>
                </c:pt>
                <c:pt idx="17">
                  <c:v>0.39007885974956524</c:v>
                </c:pt>
                <c:pt idx="18">
                  <c:v>0.39017619967481248</c:v>
                </c:pt>
                <c:pt idx="19">
                  <c:v>0.39021513560321652</c:v>
                </c:pt>
                <c:pt idx="20">
                  <c:v>0.39019364537498835</c:v>
                </c:pt>
                <c:pt idx="21">
                  <c:v>0.39011003561769009</c:v>
                </c:pt>
                <c:pt idx="22">
                  <c:v>0.3899630004452756</c:v>
                </c:pt>
                <c:pt idx="23">
                  <c:v>0.38975167767287983</c:v>
                </c:pt>
                <c:pt idx="24">
                  <c:v>0.38947570030088136</c:v>
                </c:pt>
                <c:pt idx="25">
                  <c:v>0.38913524091603419</c:v>
                </c:pt>
                <c:pt idx="26">
                  <c:v>0.38873104667648017</c:v>
                </c:pt>
                <c:pt idx="27">
                  <c:v>0.38826446271060905</c:v>
                </c:pt>
                <c:pt idx="28">
                  <c:v>0.38773744207639543</c:v>
                </c:pt>
                <c:pt idx="29">
                  <c:v>0.38715254089440787</c:v>
                </c:pt>
                <c:pt idx="30">
                  <c:v>0.38651289786597365</c:v>
                </c:pt>
                <c:pt idx="31">
                  <c:v>0.38582219808512563</c:v>
                </c:pt>
                <c:pt idx="32">
                  <c:v>0.38508462180337805</c:v>
                </c:pt>
                <c:pt idx="33">
                  <c:v>0.38430477955569453</c:v>
                </c:pt>
                <c:pt idx="34">
                  <c:v>0.38348763574640193</c:v>
                </c:pt>
                <c:pt idx="35">
                  <c:v>0.38263842337039333</c:v>
                </c:pt>
                <c:pt idx="36">
                  <c:v>0.38176255296200767</c:v>
                </c:pt>
                <c:pt idx="37">
                  <c:v>0.38086551909014765</c:v>
                </c:pt>
                <c:pt idx="38">
                  <c:v>0.37995280773999357</c:v>
                </c:pt>
                <c:pt idx="39">
                  <c:v>0.37902980774449907</c:v>
                </c:pt>
                <c:pt idx="40">
                  <c:v>0.37810172907567546</c:v>
                </c:pt>
                <c:pt idx="41">
                  <c:v>0.37717353031354667</c:v>
                </c:pt>
                <c:pt idx="42">
                  <c:v>0.37624985702575792</c:v>
                </c:pt>
                <c:pt idx="43">
                  <c:v>0.3753349921628496</c:v>
                </c:pt>
                <c:pt idx="44">
                  <c:v>0.3744328189509939</c:v>
                </c:pt>
                <c:pt idx="45">
                  <c:v>0.373546796186981</c:v>
                </c:pt>
                <c:pt idx="46">
                  <c:v>0.37267994534139609</c:v>
                </c:pt>
                <c:pt idx="47">
                  <c:v>0.37183484847621368</c:v>
                </c:pt>
                <c:pt idx="48">
                  <c:v>0.37101365569226785</c:v>
                </c:pt>
                <c:pt idx="49">
                  <c:v>0.37021810064015032</c:v>
                </c:pt>
                <c:pt idx="50">
                  <c:v>0.36944952254689067</c:v>
                </c:pt>
                <c:pt idx="51">
                  <c:v>0.3687088932165194</c:v>
                </c:pt>
                <c:pt idx="52">
                  <c:v>0.36799684753821171</c:v>
                </c:pt>
                <c:pt idx="53">
                  <c:v>0.36731371616296993</c:v>
                </c:pt>
                <c:pt idx="54">
                  <c:v>0.36665955917108173</c:v>
                </c:pt>
                <c:pt idx="55">
                  <c:v>0.36603419973208795</c:v>
                </c:pt>
                <c:pt idx="56">
                  <c:v>0.36543725694344481</c:v>
                </c:pt>
                <c:pt idx="57">
                  <c:v>0.36486817721310333</c:v>
                </c:pt>
                <c:pt idx="58">
                  <c:v>0.36432626371734783</c:v>
                </c:pt>
                <c:pt idx="59">
                  <c:v>0.36381070361356027</c:v>
                </c:pt>
                <c:pt idx="60">
                  <c:v>0.36332059281547907</c:v>
                </c:pt>
                <c:pt idx="61">
                  <c:v>0.36285495824516117</c:v>
                </c:pt>
                <c:pt idx="62">
                  <c:v>0.36241277756175172</c:v>
                </c:pt>
                <c:pt idx="63">
                  <c:v>0.36199299643376814</c:v>
                </c:pt>
                <c:pt idx="64">
                  <c:v>0.36159454347094555</c:v>
                </c:pt>
                <c:pt idx="65">
                  <c:v>0.36121634296608868</c:v>
                </c:pt>
                <c:pt idx="66">
                  <c:v>0.36085732561925055</c:v>
                </c:pt>
                <c:pt idx="67">
                  <c:v>0.36051643742821965</c:v>
                </c:pt>
                <c:pt idx="68">
                  <c:v>0.3601926469329042</c:v>
                </c:pt>
                <c:pt idx="69">
                  <c:v>0.35988495099866191</c:v>
                </c:pt>
                <c:pt idx="70">
                  <c:v>0.3595923793165714</c:v>
                </c:pt>
                <c:pt idx="71">
                  <c:v>0.35931399778847117</c:v>
                </c:pt>
                <c:pt idx="72">
                  <c:v>0.35904891095240871</c:v>
                </c:pt>
                <c:pt idx="73">
                  <c:v>0.35879626359085348</c:v>
                </c:pt>
                <c:pt idx="74">
                  <c:v>0.3585552416503146</c:v>
                </c:pt>
                <c:pt idx="75">
                  <c:v>0.35832507258738555</c:v>
                </c:pt>
                <c:pt idx="76">
                  <c:v>0.35810502524308702</c:v>
                </c:pt>
                <c:pt idx="77">
                  <c:v>0.35789440933495098</c:v>
                </c:pt>
                <c:pt idx="78">
                  <c:v>0.35769257464474208</c:v>
                </c:pt>
                <c:pt idx="79">
                  <c:v>0.35749890996914069</c:v>
                </c:pt>
                <c:pt idx="80">
                  <c:v>0.35731284189114842</c:v>
                </c:pt>
                <c:pt idx="81">
                  <c:v>0.35713383342141419</c:v>
                </c:pt>
                <c:pt idx="82">
                  <c:v>0.35696138255108578</c:v>
                </c:pt>
                <c:pt idx="83">
                  <c:v>0.3567950207511158</c:v>
                </c:pt>
                <c:pt idx="84">
                  <c:v>0.35663431144712238</c:v>
                </c:pt>
                <c:pt idx="85">
                  <c:v>0.35647884849386019</c:v>
                </c:pt>
                <c:pt idx="86">
                  <c:v>0.35632825466901524</c:v>
                </c:pt>
                <c:pt idx="87">
                  <c:v>0.35618218020232578</c:v>
                </c:pt>
                <c:pt idx="88">
                  <c:v>0.3560403013528905</c:v>
                </c:pt>
                <c:pt idx="89">
                  <c:v>0.35590231904486624</c:v>
                </c:pt>
                <c:pt idx="90">
                  <c:v>0.3557679575695431</c:v>
                </c:pt>
                <c:pt idx="91">
                  <c:v>0.35563696335993727</c:v>
                </c:pt>
                <c:pt idx="92">
                  <c:v>0.35550910384251827</c:v>
                </c:pt>
                <c:pt idx="93">
                  <c:v>0.35538416636943776</c:v>
                </c:pt>
                <c:pt idx="94">
                  <c:v>0.35526195723360832</c:v>
                </c:pt>
                <c:pt idx="95">
                  <c:v>0.35514230076814784</c:v>
                </c:pt>
                <c:pt idx="96">
                  <c:v>0.35502503853102524</c:v>
                </c:pt>
                <c:pt idx="97">
                  <c:v>0.35491002857518794</c:v>
                </c:pt>
                <c:pt idx="98">
                  <c:v>0.35479714480397168</c:v>
                </c:pt>
                <c:pt idx="99">
                  <c:v>0.3546862764111775</c:v>
                </c:pt>
                <c:pt idx="100">
                  <c:v>0.35457732740480885</c:v>
                </c:pt>
                <c:pt idx="101">
                  <c:v>0.35447021621306185</c:v>
                </c:pt>
                <c:pt idx="102">
                  <c:v>0.35436487537073647</c:v>
                </c:pt>
                <c:pt idx="103">
                  <c:v>0.35426125128374253</c:v>
                </c:pt>
                <c:pt idx="104">
                  <c:v>0.35415930406878854</c:v>
                </c:pt>
                <c:pt idx="105">
                  <c:v>0.35405900746463287</c:v>
                </c:pt>
                <c:pt idx="106">
                  <c:v>0.35396034881040572</c:v>
                </c:pt>
                <c:pt idx="107">
                  <c:v>0.35386332908545176</c:v>
                </c:pt>
                <c:pt idx="108">
                  <c:v>0.35376796300385699</c:v>
                </c:pt>
                <c:pt idx="109">
                  <c:v>0.35367427915528205</c:v>
                </c:pt>
                <c:pt idx="110">
                  <c:v>0.35358232018189212</c:v>
                </c:pt>
                <c:pt idx="111">
                  <c:v>0.35349214297903381</c:v>
                </c:pt>
                <c:pt idx="112">
                  <c:v>0.35340381890483458</c:v>
                </c:pt>
                <c:pt idx="113">
                  <c:v>0.35331743398109966</c:v>
                </c:pt>
                <c:pt idx="114">
                  <c:v>0.35323308906474793</c:v>
                </c:pt>
                <c:pt idx="115">
                  <c:v>0.35315089996562077</c:v>
                </c:pt>
                <c:pt idx="116">
                  <c:v>0.35307099748285858</c:v>
                </c:pt>
                <c:pt idx="117">
                  <c:v>0.35299352732828959</c:v>
                </c:pt>
                <c:pt idx="118">
                  <c:v>0.35291864990155525</c:v>
                </c:pt>
                <c:pt idx="119">
                  <c:v>0.35284653987820991</c:v>
                </c:pt>
                <c:pt idx="120">
                  <c:v>0.35277738556905591</c:v>
                </c:pt>
                <c:pt idx="121">
                  <c:v>0.35271138800681467</c:v>
                </c:pt>
                <c:pt idx="122">
                  <c:v>0.35264875971531834</c:v>
                </c:pt>
                <c:pt idx="123">
                  <c:v>0.35258972311716075</c:v>
                </c:pt>
                <c:pt idx="124">
                  <c:v>0.35253450853868523</c:v>
                </c:pt>
                <c:pt idx="125">
                  <c:v>0.35248335177682732</c:v>
                </c:pt>
                <c:pt idx="126">
                  <c:v>0.35243649120115783</c:v>
                </c:pt>
                <c:pt idx="127">
                  <c:v>0.35239416437692306</c:v>
                </c:pt>
                <c:pt idx="128">
                  <c:v>0.35235660421121945</c:v>
                </c:pt>
                <c:pt idx="129">
                  <c:v>0.35232403464474854</c:v>
                </c:pt>
                <c:pt idx="130">
                  <c:v>0.35229666593561437</c:v>
                </c:pt>
                <c:pt idx="131">
                  <c:v>0.3522746896087538</c:v>
                </c:pt>
                <c:pt idx="132">
                  <c:v>0.35225827317374159</c:v>
                </c:pt>
                <c:pt idx="133">
                  <c:v>0.35224755474336644</c:v>
                </c:pt>
                <c:pt idx="134">
                  <c:v>0.35224263771352804</c:v>
                </c:pt>
                <c:pt idx="135">
                  <c:v>0.3522435856892856</c:v>
                </c:pt>
                <c:pt idx="136">
                  <c:v>0.35225041785970962</c:v>
                </c:pt>
                <c:pt idx="137">
                  <c:v>0.35226310503294644</c:v>
                </c:pt>
                <c:pt idx="138">
                  <c:v>0.35228156654030773</c:v>
                </c:pt>
                <c:pt idx="139">
                  <c:v>0.35230566820254311</c:v>
                </c:pt>
                <c:pt idx="140">
                  <c:v>0.35233522152197211</c:v>
                </c:pt>
                <c:pt idx="141">
                  <c:v>0.35236998422124111</c:v>
                </c:pt>
                <c:pt idx="142">
                  <c:v>0.35240966219486214</c:v>
                </c:pt>
                <c:pt idx="143">
                  <c:v>0.35245391287640976</c:v>
                </c:pt>
                <c:pt idx="144">
                  <c:v>0.35250234995647722</c:v>
                </c:pt>
                <c:pt idx="145">
                  <c:v>0.35255454931915431</c:v>
                </c:pt>
                <c:pt idx="146">
                  <c:v>0.35261005600309869</c:v>
                </c:pt>
                <c:pt idx="147">
                  <c:v>0.35266839194215249</c:v>
                </c:pt>
                <c:pt idx="148">
                  <c:v>0.35272906420395778</c:v>
                </c:pt>
                <c:pt idx="149">
                  <c:v>0.35279157342589063</c:v>
                </c:pt>
                <c:pt idx="150">
                  <c:v>0.35285542214698007</c:v>
                </c:pt>
                <c:pt idx="151">
                  <c:v>0.35292012275170881</c:v>
                </c:pt>
                <c:pt idx="152">
                  <c:v>0.35298520477454903</c:v>
                </c:pt>
                <c:pt idx="153">
                  <c:v>0.35305022135934949</c:v>
                </c:pt>
                <c:pt idx="154">
                  <c:v>0.35311475472105341</c:v>
                </c:pt>
                <c:pt idx="155">
                  <c:v>0.35317842051418202</c:v>
                </c:pt>
                <c:pt idx="156">
                  <c:v>0.35324087106877355</c:v>
                </c:pt>
                <c:pt idx="157">
                  <c:v>0.35330179750630636</c:v>
                </c:pt>
                <c:pt idx="158">
                  <c:v>0.35336093079272934</c:v>
                </c:pt>
                <c:pt idx="159">
                  <c:v>0.35341804182123715</c:v>
                </c:pt>
                <c:pt idx="160">
                  <c:v>0.35347294064303691</c:v>
                </c:pt>
                <c:pt idx="161">
                  <c:v>0.35352547498011416</c:v>
                </c:pt>
                <c:pt idx="162">
                  <c:v>0.35357552816071108</c:v>
                </c:pt>
                <c:pt idx="163">
                  <c:v>0.35362301661713613</c:v>
                </c:pt>
                <c:pt idx="164">
                  <c:v>0.35366788707822266</c:v>
                </c:pt>
                <c:pt idx="165">
                  <c:v>0.35371011357687093</c:v>
                </c:pt>
                <c:pt idx="166">
                  <c:v>0.35374969437826009</c:v>
                </c:pt>
                <c:pt idx="167">
                  <c:v>0.35378664891790923</c:v>
                </c:pt>
                <c:pt idx="168">
                  <c:v>0.3538210148219989</c:v>
                </c:pt>
                <c:pt idx="169">
                  <c:v>0.35385284506615172</c:v>
                </c:pt>
                <c:pt idx="170">
                  <c:v>0.35388220531388076</c:v>
                </c:pt>
                <c:pt idx="171">
                  <c:v>0.35390917146257189</c:v>
                </c:pt>
                <c:pt idx="172">
                  <c:v>0.35393382741339929</c:v>
                </c:pt>
                <c:pt idx="173">
                  <c:v>0.35395626307204014</c:v>
                </c:pt>
                <c:pt idx="174">
                  <c:v>0.35397657257940901</c:v>
                </c:pt>
                <c:pt idx="175">
                  <c:v>0.35399485276572551</c:v>
                </c:pt>
                <c:pt idx="176">
                  <c:v>0.35401120181688411</c:v>
                </c:pt>
                <c:pt idx="177">
                  <c:v>0.35402571813908629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0.39538299999999998</c:v>
                </c:pt>
                <c:pt idx="1">
                  <c:v>0.39338400000000001</c:v>
                </c:pt>
                <c:pt idx="2">
                  <c:v>0.40226099999999998</c:v>
                </c:pt>
                <c:pt idx="3">
                  <c:v>0.39622200000000002</c:v>
                </c:pt>
                <c:pt idx="4">
                  <c:v>0.396644</c:v>
                </c:pt>
                <c:pt idx="5">
                  <c:v>0.39769900000000002</c:v>
                </c:pt>
                <c:pt idx="6">
                  <c:v>0.40125100000000002</c:v>
                </c:pt>
                <c:pt idx="7">
                  <c:v>0.39217099999999999</c:v>
                </c:pt>
                <c:pt idx="8">
                  <c:v>0.39254499999999998</c:v>
                </c:pt>
                <c:pt idx="9">
                  <c:v>0.39841300000000002</c:v>
                </c:pt>
                <c:pt idx="10">
                  <c:v>0.401671</c:v>
                </c:pt>
                <c:pt idx="11">
                  <c:v>0.39865</c:v>
                </c:pt>
                <c:pt idx="12">
                  <c:v>0.39944499999999999</c:v>
                </c:pt>
                <c:pt idx="13">
                  <c:v>0.39709</c:v>
                </c:pt>
                <c:pt idx="14">
                  <c:v>0.39973399999999998</c:v>
                </c:pt>
                <c:pt idx="15">
                  <c:v>0.40227800000000002</c:v>
                </c:pt>
                <c:pt idx="16">
                  <c:v>0.39925699999999997</c:v>
                </c:pt>
                <c:pt idx="17">
                  <c:v>0.40414499999999998</c:v>
                </c:pt>
                <c:pt idx="18">
                  <c:v>0.401669</c:v>
                </c:pt>
                <c:pt idx="19">
                  <c:v>0.40145999999999998</c:v>
                </c:pt>
                <c:pt idx="20">
                  <c:v>0.39688099999999998</c:v>
                </c:pt>
                <c:pt idx="21">
                  <c:v>0.400868</c:v>
                </c:pt>
                <c:pt idx="22">
                  <c:v>0.40817199999999998</c:v>
                </c:pt>
                <c:pt idx="23">
                  <c:v>0.41879</c:v>
                </c:pt>
                <c:pt idx="24">
                  <c:v>0.41025800000000001</c:v>
                </c:pt>
                <c:pt idx="25">
                  <c:v>0.42793700000000001</c:v>
                </c:pt>
                <c:pt idx="26">
                  <c:v>0.44887300000000002</c:v>
                </c:pt>
                <c:pt idx="27">
                  <c:v>0.43944299999999997</c:v>
                </c:pt>
                <c:pt idx="28">
                  <c:v>0.418157</c:v>
                </c:pt>
                <c:pt idx="29">
                  <c:v>0.41730099999999998</c:v>
                </c:pt>
                <c:pt idx="30">
                  <c:v>0.41960500000000001</c:v>
                </c:pt>
                <c:pt idx="31">
                  <c:v>0.42440099999999997</c:v>
                </c:pt>
                <c:pt idx="32">
                  <c:v>0.42316900000000002</c:v>
                </c:pt>
                <c:pt idx="33">
                  <c:v>0.43009999999999998</c:v>
                </c:pt>
                <c:pt idx="34">
                  <c:v>0.44031700000000001</c:v>
                </c:pt>
                <c:pt idx="35">
                  <c:v>0.44182700000000003</c:v>
                </c:pt>
                <c:pt idx="36">
                  <c:v>0.45820300000000003</c:v>
                </c:pt>
                <c:pt idx="37">
                  <c:v>0.46984399999999998</c:v>
                </c:pt>
                <c:pt idx="38">
                  <c:v>0.48669000000000001</c:v>
                </c:pt>
                <c:pt idx="39">
                  <c:v>0.50946100000000005</c:v>
                </c:pt>
                <c:pt idx="40">
                  <c:v>0.53430599999999995</c:v>
                </c:pt>
                <c:pt idx="41">
                  <c:v>0.55991299999999999</c:v>
                </c:pt>
                <c:pt idx="42">
                  <c:v>0.611649</c:v>
                </c:pt>
                <c:pt idx="43">
                  <c:v>0.65793199999999996</c:v>
                </c:pt>
                <c:pt idx="44">
                  <c:v>0.70669999999999999</c:v>
                </c:pt>
                <c:pt idx="45">
                  <c:v>0.74729400000000001</c:v>
                </c:pt>
                <c:pt idx="46">
                  <c:v>0.77770300000000003</c:v>
                </c:pt>
                <c:pt idx="47">
                  <c:v>0.80151899999999998</c:v>
                </c:pt>
                <c:pt idx="48">
                  <c:v>0.81027899999999997</c:v>
                </c:pt>
                <c:pt idx="49">
                  <c:v>0.80871199999999999</c:v>
                </c:pt>
                <c:pt idx="50">
                  <c:v>0.80739499999999997</c:v>
                </c:pt>
                <c:pt idx="51">
                  <c:v>0.78797499999999998</c:v>
                </c:pt>
                <c:pt idx="52">
                  <c:v>0.75489499999999998</c:v>
                </c:pt>
                <c:pt idx="53">
                  <c:v>0.671288</c:v>
                </c:pt>
                <c:pt idx="54">
                  <c:v>0.51247299999999996</c:v>
                </c:pt>
                <c:pt idx="55">
                  <c:v>0.41538399999999998</c:v>
                </c:pt>
                <c:pt idx="56">
                  <c:v>0.39893400000000001</c:v>
                </c:pt>
                <c:pt idx="57">
                  <c:v>0.39208700000000002</c:v>
                </c:pt>
                <c:pt idx="58">
                  <c:v>0.39582400000000001</c:v>
                </c:pt>
                <c:pt idx="59">
                  <c:v>0.402721</c:v>
                </c:pt>
                <c:pt idx="60">
                  <c:v>0.40218500000000001</c:v>
                </c:pt>
                <c:pt idx="61">
                  <c:v>0.41032000000000002</c:v>
                </c:pt>
                <c:pt idx="62">
                  <c:v>0.42191699999999999</c:v>
                </c:pt>
                <c:pt idx="63">
                  <c:v>0.436309</c:v>
                </c:pt>
                <c:pt idx="64">
                  <c:v>0.45106800000000002</c:v>
                </c:pt>
                <c:pt idx="65">
                  <c:v>0.47040799999999999</c:v>
                </c:pt>
                <c:pt idx="66">
                  <c:v>0.50395100000000004</c:v>
                </c:pt>
                <c:pt idx="67">
                  <c:v>0.54023299999999996</c:v>
                </c:pt>
                <c:pt idx="68">
                  <c:v>0.58174700000000001</c:v>
                </c:pt>
                <c:pt idx="69">
                  <c:v>0.61240600000000001</c:v>
                </c:pt>
                <c:pt idx="70">
                  <c:v>0.64025699999999997</c:v>
                </c:pt>
                <c:pt idx="71">
                  <c:v>0.65885499999999997</c:v>
                </c:pt>
                <c:pt idx="72">
                  <c:v>0.67126600000000003</c:v>
                </c:pt>
                <c:pt idx="73">
                  <c:v>0.674821</c:v>
                </c:pt>
                <c:pt idx="74">
                  <c:v>0.65276800000000001</c:v>
                </c:pt>
                <c:pt idx="75">
                  <c:v>0.60847899999999999</c:v>
                </c:pt>
                <c:pt idx="76">
                  <c:v>0.52121499999999998</c:v>
                </c:pt>
                <c:pt idx="77">
                  <c:v>0.41742200000000002</c:v>
                </c:pt>
                <c:pt idx="78">
                  <c:v>0.37540099999999998</c:v>
                </c:pt>
                <c:pt idx="79">
                  <c:v>0.366531</c:v>
                </c:pt>
                <c:pt idx="80">
                  <c:v>0.36433500000000002</c:v>
                </c:pt>
                <c:pt idx="81">
                  <c:v>0.36906099999999997</c:v>
                </c:pt>
                <c:pt idx="82">
                  <c:v>0.363674</c:v>
                </c:pt>
                <c:pt idx="83">
                  <c:v>0.37411299999999997</c:v>
                </c:pt>
                <c:pt idx="84">
                  <c:v>0.370778</c:v>
                </c:pt>
                <c:pt idx="85">
                  <c:v>0.36917800000000001</c:v>
                </c:pt>
                <c:pt idx="86">
                  <c:v>0.36555700000000002</c:v>
                </c:pt>
                <c:pt idx="87">
                  <c:v>0.36984600000000001</c:v>
                </c:pt>
                <c:pt idx="88">
                  <c:v>0.37558799999999998</c:v>
                </c:pt>
                <c:pt idx="89">
                  <c:v>0.37055399999999999</c:v>
                </c:pt>
                <c:pt idx="90">
                  <c:v>0.37474000000000002</c:v>
                </c:pt>
                <c:pt idx="91">
                  <c:v>0.367983</c:v>
                </c:pt>
                <c:pt idx="92">
                  <c:v>0.37493399999999999</c:v>
                </c:pt>
                <c:pt idx="93">
                  <c:v>0.37323899999999999</c:v>
                </c:pt>
                <c:pt idx="94">
                  <c:v>0.36905300000000002</c:v>
                </c:pt>
                <c:pt idx="95">
                  <c:v>0.372002</c:v>
                </c:pt>
                <c:pt idx="96">
                  <c:v>0.36508099999999999</c:v>
                </c:pt>
                <c:pt idx="97">
                  <c:v>0.36846600000000002</c:v>
                </c:pt>
                <c:pt idx="98">
                  <c:v>0.36427199999999998</c:v>
                </c:pt>
                <c:pt idx="99">
                  <c:v>0.36070799999999997</c:v>
                </c:pt>
                <c:pt idx="100">
                  <c:v>0.36296600000000001</c:v>
                </c:pt>
                <c:pt idx="101">
                  <c:v>0.35929899999999998</c:v>
                </c:pt>
                <c:pt idx="102">
                  <c:v>0.36133199999999999</c:v>
                </c:pt>
                <c:pt idx="103">
                  <c:v>0.369587</c:v>
                </c:pt>
                <c:pt idx="104">
                  <c:v>0.363043</c:v>
                </c:pt>
                <c:pt idx="105">
                  <c:v>0.37064599999999998</c:v>
                </c:pt>
                <c:pt idx="106">
                  <c:v>0.36880400000000002</c:v>
                </c:pt>
                <c:pt idx="107">
                  <c:v>0.373695</c:v>
                </c:pt>
                <c:pt idx="108">
                  <c:v>0.37875700000000001</c:v>
                </c:pt>
                <c:pt idx="109">
                  <c:v>0.38364799999999999</c:v>
                </c:pt>
                <c:pt idx="110">
                  <c:v>0.391461</c:v>
                </c:pt>
                <c:pt idx="111">
                  <c:v>0.389071</c:v>
                </c:pt>
                <c:pt idx="112">
                  <c:v>0.39119599999999999</c:v>
                </c:pt>
                <c:pt idx="113">
                  <c:v>0.38968999999999998</c:v>
                </c:pt>
                <c:pt idx="114">
                  <c:v>0.383822</c:v>
                </c:pt>
                <c:pt idx="115">
                  <c:v>0.37903100000000001</c:v>
                </c:pt>
                <c:pt idx="116">
                  <c:v>0.37742999999999999</c:v>
                </c:pt>
                <c:pt idx="117">
                  <c:v>0.37155100000000002</c:v>
                </c:pt>
                <c:pt idx="118">
                  <c:v>0.37053199999999997</c:v>
                </c:pt>
                <c:pt idx="119">
                  <c:v>0.36333700000000002</c:v>
                </c:pt>
                <c:pt idx="120">
                  <c:v>0.35991299999999998</c:v>
                </c:pt>
                <c:pt idx="121">
                  <c:v>0.35485899999999998</c:v>
                </c:pt>
                <c:pt idx="122">
                  <c:v>0.35397600000000001</c:v>
                </c:pt>
                <c:pt idx="123">
                  <c:v>0.353134</c:v>
                </c:pt>
                <c:pt idx="124">
                  <c:v>0.343916</c:v>
                </c:pt>
                <c:pt idx="125">
                  <c:v>0.34910400000000003</c:v>
                </c:pt>
                <c:pt idx="126">
                  <c:v>0.34620299999999998</c:v>
                </c:pt>
                <c:pt idx="127">
                  <c:v>0.34626099999999999</c:v>
                </c:pt>
                <c:pt idx="128">
                  <c:v>0.34466599999999997</c:v>
                </c:pt>
                <c:pt idx="129">
                  <c:v>0.34622399999999998</c:v>
                </c:pt>
                <c:pt idx="130">
                  <c:v>0.340781</c:v>
                </c:pt>
                <c:pt idx="131">
                  <c:v>0.34051399999999998</c:v>
                </c:pt>
                <c:pt idx="132">
                  <c:v>0.34939799999999999</c:v>
                </c:pt>
                <c:pt idx="133">
                  <c:v>0.34510000000000002</c:v>
                </c:pt>
                <c:pt idx="134">
                  <c:v>0.35276099999999999</c:v>
                </c:pt>
                <c:pt idx="135">
                  <c:v>0.35153899999999999</c:v>
                </c:pt>
                <c:pt idx="136">
                  <c:v>0.34842400000000001</c:v>
                </c:pt>
                <c:pt idx="137">
                  <c:v>0.34942200000000001</c:v>
                </c:pt>
                <c:pt idx="138">
                  <c:v>0.355767</c:v>
                </c:pt>
                <c:pt idx="139">
                  <c:v>0.35268699999999997</c:v>
                </c:pt>
                <c:pt idx="140">
                  <c:v>0.35829499999999997</c:v>
                </c:pt>
                <c:pt idx="141">
                  <c:v>0.36180899999999999</c:v>
                </c:pt>
                <c:pt idx="142">
                  <c:v>0.36336600000000002</c:v>
                </c:pt>
                <c:pt idx="143">
                  <c:v>0.36690400000000001</c:v>
                </c:pt>
                <c:pt idx="144">
                  <c:v>0.361651</c:v>
                </c:pt>
                <c:pt idx="145">
                  <c:v>0.36510599999999999</c:v>
                </c:pt>
                <c:pt idx="146">
                  <c:v>0.360317</c:v>
                </c:pt>
                <c:pt idx="147">
                  <c:v>0.356823</c:v>
                </c:pt>
                <c:pt idx="148">
                  <c:v>0.35318300000000002</c:v>
                </c:pt>
                <c:pt idx="149">
                  <c:v>0.35393200000000002</c:v>
                </c:pt>
                <c:pt idx="150">
                  <c:v>0.35129899999999997</c:v>
                </c:pt>
                <c:pt idx="151">
                  <c:v>0.34389900000000001</c:v>
                </c:pt>
                <c:pt idx="152">
                  <c:v>0.34281299999999998</c:v>
                </c:pt>
                <c:pt idx="153">
                  <c:v>0.33796300000000001</c:v>
                </c:pt>
                <c:pt idx="154">
                  <c:v>0.33710899999999999</c:v>
                </c:pt>
                <c:pt idx="155">
                  <c:v>0.34327099999999999</c:v>
                </c:pt>
                <c:pt idx="156">
                  <c:v>0.34345700000000001</c:v>
                </c:pt>
                <c:pt idx="157">
                  <c:v>0.34465499999999999</c:v>
                </c:pt>
                <c:pt idx="158">
                  <c:v>0.34194000000000002</c:v>
                </c:pt>
                <c:pt idx="159">
                  <c:v>0.34417399999999998</c:v>
                </c:pt>
                <c:pt idx="160">
                  <c:v>0.34336499999999998</c:v>
                </c:pt>
                <c:pt idx="161">
                  <c:v>0.343725</c:v>
                </c:pt>
                <c:pt idx="162">
                  <c:v>0.34771099999999999</c:v>
                </c:pt>
                <c:pt idx="163">
                  <c:v>0.35352499999999998</c:v>
                </c:pt>
                <c:pt idx="164">
                  <c:v>0.34821099999999999</c:v>
                </c:pt>
                <c:pt idx="165">
                  <c:v>0.35941000000000001</c:v>
                </c:pt>
                <c:pt idx="166">
                  <c:v>0.35293000000000002</c:v>
                </c:pt>
                <c:pt idx="167">
                  <c:v>0.354657</c:v>
                </c:pt>
                <c:pt idx="168">
                  <c:v>0.35938100000000001</c:v>
                </c:pt>
                <c:pt idx="169">
                  <c:v>0.35578199999999999</c:v>
                </c:pt>
                <c:pt idx="170">
                  <c:v>0.36170400000000003</c:v>
                </c:pt>
                <c:pt idx="171">
                  <c:v>0.362763</c:v>
                </c:pt>
                <c:pt idx="172">
                  <c:v>0.35447200000000001</c:v>
                </c:pt>
                <c:pt idx="173">
                  <c:v>0.35061900000000001</c:v>
                </c:pt>
                <c:pt idx="174">
                  <c:v>0.34895799999999999</c:v>
                </c:pt>
                <c:pt idx="175">
                  <c:v>0.34645799999999999</c:v>
                </c:pt>
                <c:pt idx="176">
                  <c:v>0.34107599999999999</c:v>
                </c:pt>
                <c:pt idx="177">
                  <c:v>0.34586600000000001</c:v>
                </c:pt>
                <c:pt idx="178">
                  <c:v>0.34511500000000001</c:v>
                </c:pt>
                <c:pt idx="179">
                  <c:v>0.34035300000000002</c:v>
                </c:pt>
                <c:pt idx="180">
                  <c:v>0.34399299999999999</c:v>
                </c:pt>
                <c:pt idx="181">
                  <c:v>0.34523300000000001</c:v>
                </c:pt>
                <c:pt idx="182">
                  <c:v>0.34139799999999998</c:v>
                </c:pt>
                <c:pt idx="183">
                  <c:v>0.337505</c:v>
                </c:pt>
                <c:pt idx="184">
                  <c:v>0.33996399999999999</c:v>
                </c:pt>
                <c:pt idx="185">
                  <c:v>0.340142</c:v>
                </c:pt>
                <c:pt idx="186">
                  <c:v>0.33875699999999997</c:v>
                </c:pt>
                <c:pt idx="187">
                  <c:v>0.33391199999999999</c:v>
                </c:pt>
                <c:pt idx="188">
                  <c:v>0.335976</c:v>
                </c:pt>
                <c:pt idx="189">
                  <c:v>0.33715600000000001</c:v>
                </c:pt>
                <c:pt idx="190">
                  <c:v>0.332534</c:v>
                </c:pt>
                <c:pt idx="191">
                  <c:v>0.33402300000000001</c:v>
                </c:pt>
                <c:pt idx="192">
                  <c:v>0.337144</c:v>
                </c:pt>
                <c:pt idx="193">
                  <c:v>0.33207100000000001</c:v>
                </c:pt>
                <c:pt idx="194">
                  <c:v>0.33657100000000001</c:v>
                </c:pt>
                <c:pt idx="195">
                  <c:v>0.33589599999999997</c:v>
                </c:pt>
                <c:pt idx="196">
                  <c:v>0.33328000000000002</c:v>
                </c:pt>
                <c:pt idx="197">
                  <c:v>0.33723999999999998</c:v>
                </c:pt>
                <c:pt idx="198">
                  <c:v>0.33592699999999998</c:v>
                </c:pt>
                <c:pt idx="199">
                  <c:v>0.33207300000000001</c:v>
                </c:pt>
                <c:pt idx="200">
                  <c:v>0.33609800000000001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0.3904378828839622</c:v>
                </c:pt>
                <c:pt idx="1">
                  <c:v>0.39156193409979323</c:v>
                </c:pt>
                <c:pt idx="2">
                  <c:v>0.39268035884345104</c:v>
                </c:pt>
                <c:pt idx="3">
                  <c:v>0.39379193957086428</c:v>
                </c:pt>
                <c:pt idx="4">
                  <c:v>0.39489530557040964</c:v>
                </c:pt>
                <c:pt idx="5">
                  <c:v>0.39598892157334775</c:v>
                </c:pt>
                <c:pt idx="6">
                  <c:v>0.39707107708842249</c:v>
                </c:pt>
                <c:pt idx="7">
                  <c:v>0.3981398770939617</c:v>
                </c:pt>
                <c:pt idx="8">
                  <c:v>0.39919323500426562</c:v>
                </c:pt>
                <c:pt idx="9">
                  <c:v>0.4002288692607181</c:v>
                </c:pt>
                <c:pt idx="10">
                  <c:v>0.40124430556591917</c:v>
                </c:pt>
                <c:pt idx="11">
                  <c:v>0.40223688780469202</c:v>
                </c:pt>
                <c:pt idx="12">
                  <c:v>0.4032038022535297</c:v>
                </c:pt>
                <c:pt idx="13">
                  <c:v>0.40414212200508054</c:v>
                </c:pt>
                <c:pt idx="14">
                  <c:v>0.40504888192612937</c:v>
                </c:pt>
                <c:pt idx="15">
                  <c:v>0.40592119928023973</c:v>
                </c:pt>
                <c:pt idx="16">
                  <c:v>0.40675646175517388</c:v>
                </c:pt>
                <c:pt idx="17">
                  <c:v>0.40755261336822274</c:v>
                </c:pt>
                <c:pt idx="18">
                  <c:v>0.40830857974181212</c:v>
                </c:pt>
                <c:pt idx="19">
                  <c:v>0.40902488736620235</c:v>
                </c:pt>
                <c:pt idx="20">
                  <c:v>0.40970454593244837</c:v>
                </c:pt>
                <c:pt idx="21">
                  <c:v>0.41035427699459043</c:v>
                </c:pt>
                <c:pt idx="22">
                  <c:v>0.41098618330769626</c:v>
                </c:pt>
                <c:pt idx="23">
                  <c:v>0.41161995699065967</c:v>
                </c:pt>
                <c:pt idx="24">
                  <c:v>0.41228571551558468</c:v>
                </c:pt>
                <c:pt idx="25">
                  <c:v>0.4130275255333461</c:v>
                </c:pt>
                <c:pt idx="26">
                  <c:v>0.41390761826168332</c:v>
                </c:pt>
                <c:pt idx="27">
                  <c:v>0.415011209838413</c:v>
                </c:pt>
                <c:pt idx="28">
                  <c:v>0.41645171147671151</c:v>
                </c:pt>
                <c:pt idx="29">
                  <c:v>0.41837594815861529</c:v>
                </c:pt>
                <c:pt idx="30">
                  <c:v>0.42096880915992979</c:v>
                </c:pt>
                <c:pt idx="31">
                  <c:v>0.42445654687982604</c:v>
                </c:pt>
                <c:pt idx="32">
                  <c:v>0.42910775127218831</c:v>
                </c:pt>
                <c:pt idx="33">
                  <c:v>0.43523089518341035</c:v>
                </c:pt>
                <c:pt idx="34">
                  <c:v>0.44316731804588538</c:v>
                </c:pt>
                <c:pt idx="35">
                  <c:v>0.45327863989853534</c:v>
                </c:pt>
                <c:pt idx="36">
                  <c:v>0.46592791510570558</c:v>
                </c:pt>
                <c:pt idx="37">
                  <c:v>0.48145436714943252</c:v>
                </c:pt>
                <c:pt idx="38">
                  <c:v>0.5001422841500669</c:v>
                </c:pt>
                <c:pt idx="39">
                  <c:v>0.52218555192279337</c:v>
                </c:pt>
                <c:pt idx="40">
                  <c:v>0.54765026701320052</c:v>
                </c:pt>
                <c:pt idx="41">
                  <c:v>0.5764387766858412</c:v>
                </c:pt>
                <c:pt idx="42">
                  <c:v>0.60825918019212921</c:v>
                </c:pt>
                <c:pt idx="43">
                  <c:v>0.64260462716854172</c:v>
                </c:pt>
                <c:pt idx="44">
                  <c:v>0.67874638140769217</c:v>
                </c:pt>
                <c:pt idx="45">
                  <c:v>0.71574180638081097</c:v>
                </c:pt>
                <c:pt idx="46">
                  <c:v>0.75244027237108324</c:v>
                </c:pt>
                <c:pt idx="47">
                  <c:v>0.78737674534398716</c:v>
                </c:pt>
                <c:pt idx="48">
                  <c:v>0.81815113875805701</c:v>
                </c:pt>
                <c:pt idx="49">
                  <c:v>0.83959220648950705</c:v>
                </c:pt>
                <c:pt idx="50">
                  <c:v>0.84119241513970378</c:v>
                </c:pt>
                <c:pt idx="51">
                  <c:v>0.80838289961083432</c:v>
                </c:pt>
                <c:pt idx="52">
                  <c:v>0.73338076956491904</c:v>
                </c:pt>
                <c:pt idx="53">
                  <c:v>0.62918207894998046</c:v>
                </c:pt>
                <c:pt idx="54">
                  <c:v>0.52711309393456651</c:v>
                </c:pt>
                <c:pt idx="55">
                  <c:v>0.45434928849746636</c:v>
                </c:pt>
                <c:pt idx="56">
                  <c:v>0.41651567190372518</c:v>
                </c:pt>
                <c:pt idx="57">
                  <c:v>0.40279961252357044</c:v>
                </c:pt>
                <c:pt idx="58">
                  <c:v>0.40071574689168787</c:v>
                </c:pt>
                <c:pt idx="59">
                  <c:v>0.40339547122010222</c:v>
                </c:pt>
                <c:pt idx="60">
                  <c:v>0.40866357464689718</c:v>
                </c:pt>
                <c:pt idx="61">
                  <c:v>0.41635858755224897</c:v>
                </c:pt>
                <c:pt idx="62">
                  <c:v>0.42686896502160221</c:v>
                </c:pt>
                <c:pt idx="63">
                  <c:v>0.44065065157362832</c:v>
                </c:pt>
                <c:pt idx="64">
                  <c:v>0.45807588041761904</c:v>
                </c:pt>
                <c:pt idx="65">
                  <c:v>0.47934418408621582</c:v>
                </c:pt>
                <c:pt idx="66">
                  <c:v>0.50440097665850492</c:v>
                </c:pt>
                <c:pt idx="67">
                  <c:v>0.5328665207868124</c:v>
                </c:pt>
                <c:pt idx="68">
                  <c:v>0.56398856045089429</c:v>
                </c:pt>
                <c:pt idx="69">
                  <c:v>0.5966297905930884</c:v>
                </c:pt>
                <c:pt idx="70">
                  <c:v>0.62926489161009225</c:v>
                </c:pt>
                <c:pt idx="71">
                  <c:v>0.65972148381792406</c:v>
                </c:pt>
                <c:pt idx="72">
                  <c:v>0.68362684189314027</c:v>
                </c:pt>
                <c:pt idx="73">
                  <c:v>0.69060655510346891</c:v>
                </c:pt>
                <c:pt idx="74">
                  <c:v>0.66374159651517939</c:v>
                </c:pt>
                <c:pt idx="75">
                  <c:v>0.59477340912905485</c:v>
                </c:pt>
                <c:pt idx="76">
                  <c:v>0.50468932718566328</c:v>
                </c:pt>
                <c:pt idx="77">
                  <c:v>0.43133079579301309</c:v>
                </c:pt>
                <c:pt idx="78">
                  <c:v>0.39254192080866496</c:v>
                </c:pt>
                <c:pt idx="79">
                  <c:v>0.37886592722308809</c:v>
                </c:pt>
                <c:pt idx="80">
                  <c:v>0.37533101510092115</c:v>
                </c:pt>
                <c:pt idx="81">
                  <c:v>0.37429532809267324</c:v>
                </c:pt>
                <c:pt idx="82">
                  <c:v>0.37365253881292582</c:v>
                </c:pt>
                <c:pt idx="83">
                  <c:v>0.37305433643613717</c:v>
                </c:pt>
                <c:pt idx="84">
                  <c:v>0.3724644963317767</c:v>
                </c:pt>
                <c:pt idx="85">
                  <c:v>0.37188032235712504</c:v>
                </c:pt>
                <c:pt idx="86">
                  <c:v>0.37130139380911764</c:v>
                </c:pt>
                <c:pt idx="87">
                  <c:v>0.37072741743755616</c:v>
                </c:pt>
                <c:pt idx="88">
                  <c:v>0.37015814685115078</c:v>
                </c:pt>
                <c:pt idx="89">
                  <c:v>0.36959340825535719</c:v>
                </c:pt>
                <c:pt idx="90">
                  <c:v>0.36903316021571053</c:v>
                </c:pt>
                <c:pt idx="91">
                  <c:v>0.3684776141566436</c:v>
                </c:pt>
                <c:pt idx="92">
                  <c:v>0.36792746561402345</c:v>
                </c:pt>
                <c:pt idx="93">
                  <c:v>0.36738431610158728</c:v>
                </c:pt>
                <c:pt idx="94">
                  <c:v>0.36685140253952891</c:v>
                </c:pt>
                <c:pt idx="95">
                  <c:v>0.36633478765501837</c:v>
                </c:pt>
                <c:pt idx="96">
                  <c:v>0.36584518223364582</c:v>
                </c:pt>
                <c:pt idx="97">
                  <c:v>0.36540053618075352</c:v>
                </c:pt>
                <c:pt idx="98">
                  <c:v>0.3650294035754737</c:v>
                </c:pt>
                <c:pt idx="99">
                  <c:v>0.36477480466518991</c:v>
                </c:pt>
                <c:pt idx="100">
                  <c:v>0.36469783736786243</c:v>
                </c:pt>
                <c:pt idx="101">
                  <c:v>0.36487964745798518</c:v>
                </c:pt>
                <c:pt idx="102">
                  <c:v>0.36541967085408905</c:v>
                </c:pt>
                <c:pt idx="103">
                  <c:v>0.36642759154153043</c:v>
                </c:pt>
                <c:pt idx="104">
                  <c:v>0.36800666406668509</c:v>
                </c:pt>
                <c:pt idx="105">
                  <c:v>0.37022746353071545</c:v>
                </c:pt>
                <c:pt idx="106">
                  <c:v>0.37309411469957704</c:v>
                </c:pt>
                <c:pt idx="107">
                  <c:v>0.3765094023296271</c:v>
                </c:pt>
                <c:pt idx="108">
                  <c:v>0.38024967359531259</c:v>
                </c:pt>
                <c:pt idx="109">
                  <c:v>0.38396285714342582</c:v>
                </c:pt>
                <c:pt idx="110">
                  <c:v>0.38720062501930419</c:v>
                </c:pt>
                <c:pt idx="111">
                  <c:v>0.389487236461528</c:v>
                </c:pt>
                <c:pt idx="112">
                  <c:v>0.39041428658271471</c:v>
                </c:pt>
                <c:pt idx="113">
                  <c:v>0.38973727275064662</c:v>
                </c:pt>
                <c:pt idx="114">
                  <c:v>0.38744335335475699</c:v>
                </c:pt>
                <c:pt idx="115">
                  <c:v>0.38376503358680386</c:v>
                </c:pt>
                <c:pt idx="116">
                  <c:v>0.37913157296264416</c:v>
                </c:pt>
                <c:pt idx="117">
                  <c:v>0.37407206314456271</c:v>
                </c:pt>
                <c:pt idx="118">
                  <c:v>0.36910128993345576</c:v>
                </c:pt>
                <c:pt idx="119">
                  <c:v>0.36462366682288366</c:v>
                </c:pt>
                <c:pt idx="120">
                  <c:v>0.36088039208955353</c:v>
                </c:pt>
                <c:pt idx="121">
                  <c:v>0.35794642654846481</c:v>
                </c:pt>
                <c:pt idx="122">
                  <c:v>0.35576619265627346</c:v>
                </c:pt>
                <c:pt idx="123">
                  <c:v>0.35420734907199342</c:v>
                </c:pt>
                <c:pt idx="124">
                  <c:v>0.35311252648489005</c:v>
                </c:pt>
                <c:pt idx="125">
                  <c:v>0.35233639291094476</c:v>
                </c:pt>
                <c:pt idx="126">
                  <c:v>0.35176462884373827</c:v>
                </c:pt>
                <c:pt idx="127">
                  <c:v>0.35131820084894766</c:v>
                </c:pt>
                <c:pt idx="128">
                  <c:v>0.35094921767618537</c:v>
                </c:pt>
                <c:pt idx="129">
                  <c:v>0.35063437771405975</c:v>
                </c:pt>
                <c:pt idx="130">
                  <c:v>0.3503702047965811</c:v>
                </c:pt>
                <c:pt idx="131">
                  <c:v>0.35017220522452425</c:v>
                </c:pt>
                <c:pt idx="132">
                  <c:v>0.35007815044971147</c:v>
                </c:pt>
                <c:pt idx="133">
                  <c:v>0.35015356550996773</c:v>
                </c:pt>
                <c:pt idx="134">
                  <c:v>0.35049481597382581</c:v>
                </c:pt>
                <c:pt idx="135">
                  <c:v>0.35122244160684896</c:v>
                </c:pt>
                <c:pt idx="136">
                  <c:v>0.3524566039172371</c:v>
                </c:pt>
                <c:pt idx="137">
                  <c:v>0.35427078185649741</c:v>
                </c:pt>
                <c:pt idx="138">
                  <c:v>0.35663105804615647</c:v>
                </c:pt>
                <c:pt idx="139">
                  <c:v>0.35934374366271765</c:v>
                </c:pt>
                <c:pt idx="140">
                  <c:v>0.36204455322239348</c:v>
                </c:pt>
                <c:pt idx="141">
                  <c:v>0.364256208689274</c:v>
                </c:pt>
                <c:pt idx="142">
                  <c:v>0.36551320536045889</c:v>
                </c:pt>
                <c:pt idx="143">
                  <c:v>0.36551324523353323</c:v>
                </c:pt>
                <c:pt idx="144">
                  <c:v>0.36422909900534906</c:v>
                </c:pt>
                <c:pt idx="145">
                  <c:v>0.36192448060901594</c:v>
                </c:pt>
                <c:pt idx="146">
                  <c:v>0.35906285126368542</c:v>
                </c:pt>
                <c:pt idx="147">
                  <c:v>0.35615233230177462</c:v>
                </c:pt>
                <c:pt idx="148">
                  <c:v>0.35359834855719324</c:v>
                </c:pt>
                <c:pt idx="149">
                  <c:v>0.35162203250306689</c:v>
                </c:pt>
                <c:pt idx="150">
                  <c:v>0.35026037590771836</c:v>
                </c:pt>
                <c:pt idx="151">
                  <c:v>0.34942360434330333</c:v>
                </c:pt>
                <c:pt idx="152">
                  <c:v>0.34896862908621018</c:v>
                </c:pt>
                <c:pt idx="153">
                  <c:v>0.34875621894598285</c:v>
                </c:pt>
                <c:pt idx="154">
                  <c:v>0.34867979194791371</c:v>
                </c:pt>
                <c:pt idx="155">
                  <c:v>0.34867040526324933</c:v>
                </c:pt>
                <c:pt idx="156">
                  <c:v>0.34868909655198638</c:v>
                </c:pt>
                <c:pt idx="157">
                  <c:v>0.34871617551076745</c:v>
                </c:pt>
                <c:pt idx="158">
                  <c:v>0.34874250752927505</c:v>
                </c:pt>
                <c:pt idx="159">
                  <c:v>0.34876403295558345</c:v>
                </c:pt>
                <c:pt idx="160">
                  <c:v>0.34877889347630975</c:v>
                </c:pt>
                <c:pt idx="161">
                  <c:v>0.34878613223769572</c:v>
                </c:pt>
                <c:pt idx="162">
                  <c:v>0.34878517524419456</c:v>
                </c:pt>
                <c:pt idx="163">
                  <c:v>0.34877564395101157</c:v>
                </c:pt>
                <c:pt idx="164">
                  <c:v>0.34875728998012412</c:v>
                </c:pt>
                <c:pt idx="165">
                  <c:v>0.34872996937344769</c:v>
                </c:pt>
                <c:pt idx="166">
                  <c:v>0.34869362815646182</c:v>
                </c:pt>
                <c:pt idx="167">
                  <c:v>0.34864829085793303</c:v>
                </c:pt>
                <c:pt idx="168">
                  <c:v>0.34859404991839638</c:v>
                </c:pt>
                <c:pt idx="169">
                  <c:v>0.34853105564112091</c:v>
                </c:pt>
                <c:pt idx="170">
                  <c:v>0.3484595067278593</c:v>
                </c:pt>
                <c:pt idx="171">
                  <c:v>0.34837964149138784</c:v>
                </c:pt>
                <c:pt idx="172">
                  <c:v>0.34829172981411893</c:v>
                </c:pt>
                <c:pt idx="173">
                  <c:v>0.34819606588993413</c:v>
                </c:pt>
                <c:pt idx="174">
                  <c:v>0.34809296175789667</c:v>
                </c:pt>
                <c:pt idx="175">
                  <c:v>0.34798274161374981</c:v>
                </c:pt>
                <c:pt idx="176">
                  <c:v>0.3478657368679024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0.39043788268518465</c:v>
                </c:pt>
                <c:pt idx="1">
                  <c:v>0.3915619336520908</c:v>
                </c:pt>
                <c:pt idx="2">
                  <c:v>0.39268035785062555</c:v>
                </c:pt>
                <c:pt idx="3">
                  <c:v>0.39379193740307133</c:v>
                </c:pt>
                <c:pt idx="4">
                  <c:v>0.3948953009100003</c:v>
                </c:pt>
                <c:pt idx="5">
                  <c:v>0.39598891170846962</c:v>
                </c:pt>
                <c:pt idx="6">
                  <c:v>0.39707105652853292</c:v>
                </c:pt>
                <c:pt idx="7">
                  <c:v>0.39813983490379662</c:v>
                </c:pt>
                <c:pt idx="8">
                  <c:v>0.39919314976041415</c:v>
                </c:pt>
                <c:pt idx="9">
                  <c:v>0.40022869968006786</c:v>
                </c:pt>
                <c:pt idx="10">
                  <c:v>0.40124397340317347</c:v>
                </c:pt>
                <c:pt idx="11">
                  <c:v>0.4022362472046831</c:v>
                </c:pt>
                <c:pt idx="12">
                  <c:v>0.40320258583128893</c:v>
                </c:pt>
                <c:pt idx="13">
                  <c:v>0.4041398477291408</c:v>
                </c:pt>
                <c:pt idx="14">
                  <c:v>0.40504469530795217</c:v>
                </c:pt>
                <c:pt idx="15">
                  <c:v>0.40591361097231654</c:v>
                </c:pt>
                <c:pt idx="16">
                  <c:v>0.40674291959551617</c:v>
                </c:pt>
                <c:pt idx="17">
                  <c:v>0.40752881800673391</c:v>
                </c:pt>
                <c:pt idx="18">
                  <c:v>0.40826741190218885</c:v>
                </c:pt>
                <c:pt idx="19">
                  <c:v>0.40895476036944828</c:v>
                </c:pt>
                <c:pt idx="20">
                  <c:v>0.40958692793072837</c:v>
                </c:pt>
                <c:pt idx="21">
                  <c:v>0.41016004366898001</c:v>
                </c:pt>
                <c:pt idx="22">
                  <c:v>0.41067036660958622</c:v>
                </c:pt>
                <c:pt idx="23">
                  <c:v>0.4111143561070541</c:v>
                </c:pt>
                <c:pt idx="24">
                  <c:v>0.41148874555370307</c:v>
                </c:pt>
                <c:pt idx="25">
                  <c:v>0.41179061731595018</c:v>
                </c:pt>
                <c:pt idx="26">
                  <c:v>0.41201747644810666</c:v>
                </c:pt>
                <c:pt idx="27">
                  <c:v>0.41216732047037918</c:v>
                </c:pt>
                <c:pt idx="28">
                  <c:v>0.41223870236221977</c:v>
                </c:pt>
                <c:pt idx="29">
                  <c:v>0.41223078394364759</c:v>
                </c:pt>
                <c:pt idx="30">
                  <c:v>0.41214337701482806</c:v>
                </c:pt>
                <c:pt idx="31">
                  <c:v>0.41197697000322414</c:v>
                </c:pt>
                <c:pt idx="32">
                  <c:v>0.41173273841666602</c:v>
                </c:pt>
                <c:pt idx="33">
                  <c:v>0.41141253809117384</c:v>
                </c:pt>
                <c:pt idx="34">
                  <c:v>0.41101888101010176</c:v>
                </c:pt>
                <c:pt idx="35">
                  <c:v>0.41055489430006969</c:v>
                </c:pt>
                <c:pt idx="36">
                  <c:v>0.41002426381692936</c:v>
                </c:pt>
                <c:pt idx="37">
                  <c:v>0.40943116445984129</c:v>
                </c:pt>
                <c:pt idx="38">
                  <c:v>0.40878017993902122</c:v>
                </c:pt>
                <c:pt idx="39">
                  <c:v>0.40807621513169534</c:v>
                </c:pt>
                <c:pt idx="40">
                  <c:v>0.4073244043676098</c:v>
                </c:pt>
                <c:pt idx="41">
                  <c:v>0.40653001898560476</c:v>
                </c:pt>
                <c:pt idx="42">
                  <c:v>0.40569837731031477</c:v>
                </c:pt>
                <c:pt idx="43">
                  <c:v>0.40483475984258299</c:v>
                </c:pt>
                <c:pt idx="44">
                  <c:v>0.40394433197925445</c:v>
                </c:pt>
                <c:pt idx="45">
                  <c:v>0.40303207602390956</c:v>
                </c:pt>
                <c:pt idx="46">
                  <c:v>0.40210273366644544</c:v>
                </c:pt>
                <c:pt idx="47">
                  <c:v>0.40116075953865404</c:v>
                </c:pt>
                <c:pt idx="48">
                  <c:v>0.40021028592999808</c:v>
                </c:pt>
                <c:pt idx="49">
                  <c:v>0.39925509829809452</c:v>
                </c:pt>
                <c:pt idx="50">
                  <c:v>0.3982986208474143</c:v>
                </c:pt>
                <c:pt idx="51">
                  <c:v>0.39734391118340562</c:v>
                </c:pt>
                <c:pt idx="52">
                  <c:v>0.39639366287569772</c:v>
                </c:pt>
                <c:pt idx="53">
                  <c:v>0.39545021467518859</c:v>
                </c:pt>
                <c:pt idx="54">
                  <c:v>0.39451556511358471</c:v>
                </c:pt>
                <c:pt idx="55">
                  <c:v>0.39359139125611603</c:v>
                </c:pt>
                <c:pt idx="56">
                  <c:v>0.39267907046396711</c:v>
                </c:pt>
                <c:pt idx="57">
                  <c:v>0.39177970413843505</c:v>
                </c:pt>
                <c:pt idx="58">
                  <c:v>0.39089414255150956</c:v>
                </c:pt>
                <c:pt idx="59">
                  <c:v>0.39002301000706768</c:v>
                </c:pt>
                <c:pt idx="60">
                  <c:v>0.38916672971501165</c:v>
                </c:pt>
                <c:pt idx="61">
                  <c:v>0.38832554789142687</c:v>
                </c:pt>
                <c:pt idx="62">
                  <c:v>0.38749955671715147</c:v>
                </c:pt>
                <c:pt idx="63">
                  <c:v>0.38668871589262577</c:v>
                </c:pt>
                <c:pt idx="64">
                  <c:v>0.3858928726175001</c:v>
                </c:pt>
                <c:pt idx="65">
                  <c:v>0.3851117798991866</c:v>
                </c:pt>
                <c:pt idx="66">
                  <c:v>0.38434511315605679</c:v>
                </c:pt>
                <c:pt idx="67">
                  <c:v>0.38359248512949595</c:v>
                </c:pt>
                <c:pt idx="68">
                  <c:v>0.38285345915598135</c:v>
                </c:pt>
                <c:pt idx="69">
                  <c:v>0.3821275608773288</c:v>
                </c:pt>
                <c:pt idx="70">
                  <c:v>0.38141428848582509</c:v>
                </c:pt>
                <c:pt idx="71">
                  <c:v>0.380713121612622</c:v>
                </c:pt>
                <c:pt idx="72">
                  <c:v>0.38002352897388636</c:v>
                </c:pt>
                <c:pt idx="73">
                  <c:v>0.37934497489097496</c:v>
                </c:pt>
                <c:pt idx="74">
                  <c:v>0.37867692479939652</c:v>
                </c:pt>
                <c:pt idx="75">
                  <c:v>0.37801884985740486</c:v>
                </c:pt>
                <c:pt idx="76">
                  <c:v>0.37737023075946763</c:v>
                </c:pt>
                <c:pt idx="77">
                  <c:v>0.37673056085317325</c:v>
                </c:pt>
                <c:pt idx="78">
                  <c:v>0.37609934865082806</c:v>
                </c:pt>
                <c:pt idx="79">
                  <c:v>0.3754761198194278</c:v>
                </c:pt>
                <c:pt idx="80">
                  <c:v>0.37486041872513165</c:v>
                </c:pt>
                <c:pt idx="81">
                  <c:v>0.37425180960102411</c:v>
                </c:pt>
                <c:pt idx="82">
                  <c:v>0.37364987739995736</c:v>
                </c:pt>
                <c:pt idx="83">
                  <c:v>0.37305422838772134</c:v>
                </c:pt>
                <c:pt idx="84">
                  <c:v>0.37246449052574171</c:v>
                </c:pt>
                <c:pt idx="85">
                  <c:v>0.37188031368698898</c:v>
                </c:pt>
                <c:pt idx="86">
                  <c:v>0.37130136974379302</c:v>
                </c:pt>
                <c:pt idx="87">
                  <c:v>0.3707273525617939</c:v>
                </c:pt>
                <c:pt idx="88">
                  <c:v>0.37015797793029492</c:v>
                </c:pt>
                <c:pt idx="89">
                  <c:v>0.36959298345578273</c:v>
                </c:pt>
                <c:pt idx="90">
                  <c:v>0.3690321284423177</c:v>
                </c:pt>
                <c:pt idx="91">
                  <c:v>0.36847519377982368</c:v>
                </c:pt>
                <c:pt idx="92">
                  <c:v>0.36792198185898467</c:v>
                </c:pt>
                <c:pt idx="93">
                  <c:v>0.36737231652943914</c:v>
                </c:pt>
                <c:pt idx="94">
                  <c:v>0.36682604311620948</c:v>
                </c:pt>
                <c:pt idx="95">
                  <c:v>0.3662830285077634</c:v>
                </c:pt>
                <c:pt idx="96">
                  <c:v>0.36574316132773099</c:v>
                </c:pt>
                <c:pt idx="97">
                  <c:v>0.36520635220104336</c:v>
                </c:pt>
                <c:pt idx="98">
                  <c:v>0.36467253412406675</c:v>
                </c:pt>
                <c:pt idx="99">
                  <c:v>0.36414166294711736</c:v>
                </c:pt>
                <c:pt idx="100">
                  <c:v>0.36361371797650566</c:v>
                </c:pt>
                <c:pt idx="101">
                  <c:v>0.36308870270189847</c:v>
                </c:pt>
                <c:pt idx="102">
                  <c:v>0.36256664565323765</c:v>
                </c:pt>
                <c:pt idx="103">
                  <c:v>0.36204760138963943</c:v>
                </c:pt>
                <c:pt idx="104">
                  <c:v>0.36153165162052098</c:v>
                </c:pt>
                <c:pt idx="105">
                  <c:v>0.36101890645658102</c:v>
                </c:pt>
                <c:pt idx="106">
                  <c:v>0.3605095057850915</c:v>
                </c:pt>
                <c:pt idx="107">
                  <c:v>0.36000362076012904</c:v>
                </c:pt>
                <c:pt idx="108">
                  <c:v>0.3595014553937827</c:v>
                </c:pt>
                <c:pt idx="109">
                  <c:v>0.35900324822890822</c:v>
                </c:pt>
                <c:pt idx="110">
                  <c:v>0.35850927406754196</c:v>
                </c:pt>
                <c:pt idx="111">
                  <c:v>0.35801984572156287</c:v>
                </c:pt>
                <c:pt idx="112">
                  <c:v>0.35753531574351033</c:v>
                </c:pt>
                <c:pt idx="113">
                  <c:v>0.35705607808560641</c:v>
                </c:pt>
                <c:pt idx="114">
                  <c:v>0.35658256962399543</c:v>
                </c:pt>
                <c:pt idx="115">
                  <c:v>0.35611527147310806</c:v>
                </c:pt>
                <c:pt idx="116">
                  <c:v>0.35565471000203974</c:v>
                </c:pt>
                <c:pt idx="117">
                  <c:v>0.35520145745124143</c:v>
                </c:pt>
                <c:pt idx="118">
                  <c:v>0.35475613203408424</c:v>
                </c:pt>
                <c:pt idx="119">
                  <c:v>0.35431939739464358</c:v>
                </c:pt>
                <c:pt idx="120">
                  <c:v>0.35389196128118738</c:v>
                </c:pt>
                <c:pt idx="121">
                  <c:v>0.35347457328543241</c:v>
                </c:pt>
                <c:pt idx="122">
                  <c:v>0.3530680214919617</c:v>
                </c:pt>
                <c:pt idx="123">
                  <c:v>0.3526731278818126</c:v>
                </c:pt>
                <c:pt idx="124">
                  <c:v>0.35229074234087021</c:v>
                </c:pt>
                <c:pt idx="125">
                  <c:v>0.35192173513915054</c:v>
                </c:pt>
                <c:pt idx="126">
                  <c:v>0.35156698777316042</c:v>
                </c:pt>
                <c:pt idx="127">
                  <c:v>0.35122738210188698</c:v>
                </c:pt>
                <c:pt idx="128">
                  <c:v>0.35090378775884751</c:v>
                </c:pt>
                <c:pt idx="129">
                  <c:v>0.35059704788857049</c:v>
                </c:pt>
                <c:pt idx="130">
                  <c:v>0.35030796333549291</c:v>
                </c:pt>
                <c:pt idx="131">
                  <c:v>0.35003727550492669</c:v>
                </c:pt>
                <c:pt idx="132">
                  <c:v>0.34978564821631364</c:v>
                </c:pt>
                <c:pt idx="133">
                  <c:v>0.34955364897369873</c:v>
                </c:pt>
                <c:pt idx="134">
                  <c:v>0.34934173018074177</c:v>
                </c:pt>
                <c:pt idx="135">
                  <c:v>0.34915021091975895</c:v>
                </c:pt>
                <c:pt idx="136">
                  <c:v>0.34897925998730467</c:v>
                </c:pt>
                <c:pt idx="137">
                  <c:v>0.34882888092342029</c:v>
                </c:pt>
                <c:pt idx="138">
                  <c:v>0.34869889977925717</c:v>
                </c:pt>
                <c:pt idx="139">
                  <c:v>0.34858895633141695</c:v>
                </c:pt>
                <c:pt idx="140">
                  <c:v>0.34849849936696919</c:v>
                </c:pt>
                <c:pt idx="141">
                  <c:v>0.3484267865304721</c:v>
                </c:pt>
                <c:pt idx="142">
                  <c:v>0.34837288904772035</c:v>
                </c:pt>
                <c:pt idx="143">
                  <c:v>0.34833570142933201</c:v>
                </c:pt>
                <c:pt idx="144">
                  <c:v>0.34831395602392312</c:v>
                </c:pt>
                <c:pt idx="145">
                  <c:v>0.34830624205196531</c:v>
                </c:pt>
                <c:pt idx="146">
                  <c:v>0.34831102852560802</c:v>
                </c:pt>
                <c:pt idx="147">
                  <c:v>0.3483266902645975</c:v>
                </c:pt>
                <c:pt idx="148">
                  <c:v>0.34835153606947217</c:v>
                </c:pt>
                <c:pt idx="149">
                  <c:v>0.34838383802190775</c:v>
                </c:pt>
                <c:pt idx="150">
                  <c:v>0.34842186085450283</c:v>
                </c:pt>
                <c:pt idx="151">
                  <c:v>0.34846389036859737</c:v>
                </c:pt>
                <c:pt idx="152">
                  <c:v>0.34850825997328805</c:v>
                </c:pt>
                <c:pt idx="153">
                  <c:v>0.3485533745612272</c:v>
                </c:pt>
                <c:pt idx="154">
                  <c:v>0.34859773111322123</c:v>
                </c:pt>
                <c:pt idx="155">
                  <c:v>0.34863993561860784</c:v>
                </c:pt>
                <c:pt idx="156">
                  <c:v>0.34867871609647016</c:v>
                </c:pt>
                <c:pt idx="157">
                  <c:v>0.34871293169015471</c:v>
                </c:pt>
                <c:pt idx="158">
                  <c:v>0.34874157797322519</c:v>
                </c:pt>
                <c:pt idx="159">
                  <c:v>0.34876378874121083</c:v>
                </c:pt>
                <c:pt idx="160">
                  <c:v>0.34877883466612097</c:v>
                </c:pt>
                <c:pt idx="161">
                  <c:v>0.34878611925880493</c:v>
                </c:pt>
                <c:pt idx="162">
                  <c:v>0.34878517261966041</c:v>
                </c:pt>
                <c:pt idx="163">
                  <c:v>0.34877564346479506</c:v>
                </c:pt>
                <c:pt idx="164">
                  <c:v>0.34875728989761356</c:v>
                </c:pt>
                <c:pt idx="165">
                  <c:v>0.34872996936062328</c:v>
                </c:pt>
                <c:pt idx="166">
                  <c:v>0.34869362815463639</c:v>
                </c:pt>
                <c:pt idx="167">
                  <c:v>0.34864829085769511</c:v>
                </c:pt>
                <c:pt idx="168">
                  <c:v>0.34859404991836795</c:v>
                </c:pt>
                <c:pt idx="169">
                  <c:v>0.3485310556411178</c:v>
                </c:pt>
                <c:pt idx="170">
                  <c:v>0.34845950672785897</c:v>
                </c:pt>
                <c:pt idx="171">
                  <c:v>0.34837964149138778</c:v>
                </c:pt>
                <c:pt idx="172">
                  <c:v>0.34829172981411893</c:v>
                </c:pt>
                <c:pt idx="173">
                  <c:v>0.34819606588993413</c:v>
                </c:pt>
                <c:pt idx="174">
                  <c:v>0.34809296175789667</c:v>
                </c:pt>
                <c:pt idx="175">
                  <c:v>0.34798274161374981</c:v>
                </c:pt>
                <c:pt idx="176">
                  <c:v>0.3478657368679024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1.2079705407296651E-2</c:v>
                </c:pt>
                <c:pt idx="2">
                  <c:v>2.4175819153915513E-2</c:v>
                </c:pt>
                <c:pt idx="3">
                  <c:v>3.2680367647207761E-2</c:v>
                </c:pt>
                <c:pt idx="4">
                  <c:v>3.6140070796895948E-2</c:v>
                </c:pt>
                <c:pt idx="5">
                  <c:v>4.3289200012680148E-2</c:v>
                </c:pt>
                <c:pt idx="6">
                  <c:v>5.2683832786001084E-2</c:v>
                </c:pt>
                <c:pt idx="7">
                  <c:v>7.2739829989978466E-2</c:v>
                </c:pt>
                <c:pt idx="8">
                  <c:v>7.3909210253284591E-2</c:v>
                </c:pt>
                <c:pt idx="9">
                  <c:v>7.4238413632950334E-2</c:v>
                </c:pt>
                <c:pt idx="10">
                  <c:v>6.9441914590540874E-2</c:v>
                </c:pt>
                <c:pt idx="11">
                  <c:v>9.5533145843038431E-2</c:v>
                </c:pt>
                <c:pt idx="12">
                  <c:v>9.5356276155667205E-2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3.7047241472390531E-2</c:v>
                </c:pt>
                <c:pt idx="2">
                  <c:v>2.5978925431732594E-2</c:v>
                </c:pt>
                <c:pt idx="3">
                  <c:v>2.6187276098803867E-2</c:v>
                </c:pt>
                <c:pt idx="4">
                  <c:v>2.9093715624879706E-2</c:v>
                </c:pt>
                <c:pt idx="5">
                  <c:v>4.5585081537483176E-2</c:v>
                </c:pt>
                <c:pt idx="6">
                  <c:v>7.9995886668202273E-2</c:v>
                </c:pt>
                <c:pt idx="7">
                  <c:v>8.3864852928339839E-2</c:v>
                </c:pt>
                <c:pt idx="8">
                  <c:v>6.0954361209524861E-2</c:v>
                </c:pt>
                <c:pt idx="9">
                  <c:v>7.3886794531050876E-2</c:v>
                </c:pt>
                <c:pt idx="10">
                  <c:v>0.10550360606682593</c:v>
                </c:pt>
                <c:pt idx="11">
                  <c:v>0.11789454164335615</c:v>
                </c:pt>
                <c:pt idx="12">
                  <c:v>8.1956134268460074E-2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0.41081800000000002</c:v>
                </c:pt>
                <c:pt idx="1">
                  <c:v>0.408883</c:v>
                </c:pt>
                <c:pt idx="2">
                  <c:v>0.40241500000000002</c:v>
                </c:pt>
                <c:pt idx="3">
                  <c:v>0.403001</c:v>
                </c:pt>
                <c:pt idx="4">
                  <c:v>0.39963599999999999</c:v>
                </c:pt>
                <c:pt idx="5">
                  <c:v>0.40061200000000002</c:v>
                </c:pt>
                <c:pt idx="6">
                  <c:v>0.39926699999999998</c:v>
                </c:pt>
                <c:pt idx="7">
                  <c:v>0.40078200000000003</c:v>
                </c:pt>
                <c:pt idx="8">
                  <c:v>0.40577200000000002</c:v>
                </c:pt>
                <c:pt idx="9">
                  <c:v>0.40021600000000002</c:v>
                </c:pt>
                <c:pt idx="10">
                  <c:v>0.40241100000000002</c:v>
                </c:pt>
                <c:pt idx="11">
                  <c:v>0.40526000000000001</c:v>
                </c:pt>
                <c:pt idx="12">
                  <c:v>0.40654600000000002</c:v>
                </c:pt>
                <c:pt idx="13">
                  <c:v>0.40410200000000002</c:v>
                </c:pt>
                <c:pt idx="14">
                  <c:v>0.40728300000000001</c:v>
                </c:pt>
                <c:pt idx="15">
                  <c:v>0.39998099999999998</c:v>
                </c:pt>
                <c:pt idx="16">
                  <c:v>0.40273100000000001</c:v>
                </c:pt>
                <c:pt idx="17">
                  <c:v>0.406447</c:v>
                </c:pt>
                <c:pt idx="18">
                  <c:v>0.40285700000000002</c:v>
                </c:pt>
                <c:pt idx="19">
                  <c:v>0.40469699999999997</c:v>
                </c:pt>
                <c:pt idx="20">
                  <c:v>0.40537499999999999</c:v>
                </c:pt>
                <c:pt idx="21">
                  <c:v>0.40207999999999999</c:v>
                </c:pt>
                <c:pt idx="22">
                  <c:v>0.40987800000000002</c:v>
                </c:pt>
                <c:pt idx="23">
                  <c:v>0.40862700000000002</c:v>
                </c:pt>
                <c:pt idx="24">
                  <c:v>0.41847600000000001</c:v>
                </c:pt>
                <c:pt idx="25">
                  <c:v>0.41944700000000001</c:v>
                </c:pt>
                <c:pt idx="26">
                  <c:v>0.415385</c:v>
                </c:pt>
                <c:pt idx="27">
                  <c:v>0.41927399999999998</c:v>
                </c:pt>
                <c:pt idx="28">
                  <c:v>0.42918400000000001</c:v>
                </c:pt>
                <c:pt idx="29">
                  <c:v>0.43605699999999997</c:v>
                </c:pt>
                <c:pt idx="30">
                  <c:v>0.44259799999999999</c:v>
                </c:pt>
                <c:pt idx="31">
                  <c:v>0.45585799999999999</c:v>
                </c:pt>
                <c:pt idx="32">
                  <c:v>0.46963300000000002</c:v>
                </c:pt>
                <c:pt idx="33">
                  <c:v>0.481541</c:v>
                </c:pt>
                <c:pt idx="34">
                  <c:v>0.497174</c:v>
                </c:pt>
                <c:pt idx="35">
                  <c:v>0.51461699999999999</c:v>
                </c:pt>
                <c:pt idx="36">
                  <c:v>0.53768899999999997</c:v>
                </c:pt>
                <c:pt idx="37">
                  <c:v>0.56413100000000005</c:v>
                </c:pt>
                <c:pt idx="38">
                  <c:v>0.59560100000000005</c:v>
                </c:pt>
                <c:pt idx="39">
                  <c:v>0.63175999999999999</c:v>
                </c:pt>
                <c:pt idx="40">
                  <c:v>0.67566199999999998</c:v>
                </c:pt>
                <c:pt idx="41">
                  <c:v>0.71146399999999999</c:v>
                </c:pt>
                <c:pt idx="42">
                  <c:v>0.74378299999999997</c:v>
                </c:pt>
                <c:pt idx="43">
                  <c:v>0.76494099999999998</c:v>
                </c:pt>
                <c:pt idx="44">
                  <c:v>0.77264200000000005</c:v>
                </c:pt>
                <c:pt idx="45">
                  <c:v>0.77905100000000005</c:v>
                </c:pt>
                <c:pt idx="46">
                  <c:v>0.76835399999999998</c:v>
                </c:pt>
                <c:pt idx="47">
                  <c:v>0.74409499999999995</c:v>
                </c:pt>
                <c:pt idx="48">
                  <c:v>0.693913</c:v>
                </c:pt>
                <c:pt idx="49">
                  <c:v>0.602298</c:v>
                </c:pt>
                <c:pt idx="50">
                  <c:v>0.48663899999999999</c:v>
                </c:pt>
                <c:pt idx="51">
                  <c:v>0.41879699999999997</c:v>
                </c:pt>
                <c:pt idx="52">
                  <c:v>0.40009699999999998</c:v>
                </c:pt>
                <c:pt idx="53">
                  <c:v>0.39977299999999999</c:v>
                </c:pt>
                <c:pt idx="54">
                  <c:v>0.40773599999999999</c:v>
                </c:pt>
                <c:pt idx="55">
                  <c:v>0.40779599999999999</c:v>
                </c:pt>
                <c:pt idx="56">
                  <c:v>0.41249000000000002</c:v>
                </c:pt>
                <c:pt idx="57">
                  <c:v>0.41880800000000001</c:v>
                </c:pt>
                <c:pt idx="58">
                  <c:v>0.42219499999999999</c:v>
                </c:pt>
                <c:pt idx="59">
                  <c:v>0.429587</c:v>
                </c:pt>
                <c:pt idx="60">
                  <c:v>0.43983</c:v>
                </c:pt>
                <c:pt idx="61">
                  <c:v>0.45856999999999998</c:v>
                </c:pt>
                <c:pt idx="62">
                  <c:v>0.47809499999999999</c:v>
                </c:pt>
                <c:pt idx="63">
                  <c:v>0.49976100000000001</c:v>
                </c:pt>
                <c:pt idx="64">
                  <c:v>0.526999</c:v>
                </c:pt>
                <c:pt idx="65">
                  <c:v>0.55380099999999999</c:v>
                </c:pt>
                <c:pt idx="66">
                  <c:v>0.57826500000000003</c:v>
                </c:pt>
                <c:pt idx="67">
                  <c:v>0.59804900000000005</c:v>
                </c:pt>
                <c:pt idx="68">
                  <c:v>0.617564</c:v>
                </c:pt>
                <c:pt idx="69">
                  <c:v>0.62752600000000003</c:v>
                </c:pt>
                <c:pt idx="70">
                  <c:v>0.62038800000000005</c:v>
                </c:pt>
                <c:pt idx="71">
                  <c:v>0.59241900000000003</c:v>
                </c:pt>
                <c:pt idx="72">
                  <c:v>0.53767699999999996</c:v>
                </c:pt>
                <c:pt idx="73">
                  <c:v>0.455063</c:v>
                </c:pt>
                <c:pt idx="74">
                  <c:v>0.39827400000000002</c:v>
                </c:pt>
                <c:pt idx="75">
                  <c:v>0.379778</c:v>
                </c:pt>
                <c:pt idx="76">
                  <c:v>0.371921</c:v>
                </c:pt>
                <c:pt idx="77">
                  <c:v>0.37409399999999998</c:v>
                </c:pt>
                <c:pt idx="78">
                  <c:v>0.36862200000000001</c:v>
                </c:pt>
                <c:pt idx="79">
                  <c:v>0.36946200000000001</c:v>
                </c:pt>
                <c:pt idx="80">
                  <c:v>0.37194100000000002</c:v>
                </c:pt>
                <c:pt idx="81">
                  <c:v>0.37173499999999998</c:v>
                </c:pt>
                <c:pt idx="82">
                  <c:v>0.36832900000000002</c:v>
                </c:pt>
                <c:pt idx="83">
                  <c:v>0.36929600000000001</c:v>
                </c:pt>
                <c:pt idx="84">
                  <c:v>0.37564999999999998</c:v>
                </c:pt>
                <c:pt idx="85">
                  <c:v>0.36615399999999998</c:v>
                </c:pt>
                <c:pt idx="86">
                  <c:v>0.37220300000000001</c:v>
                </c:pt>
                <c:pt idx="87">
                  <c:v>0.37090499999999998</c:v>
                </c:pt>
                <c:pt idx="88">
                  <c:v>0.369784</c:v>
                </c:pt>
                <c:pt idx="89">
                  <c:v>0.37007499999999999</c:v>
                </c:pt>
                <c:pt idx="90">
                  <c:v>0.37413000000000002</c:v>
                </c:pt>
                <c:pt idx="91">
                  <c:v>0.372442</c:v>
                </c:pt>
                <c:pt idx="92">
                  <c:v>0.37566699999999997</c:v>
                </c:pt>
                <c:pt idx="93">
                  <c:v>0.380998</c:v>
                </c:pt>
                <c:pt idx="94">
                  <c:v>0.380996</c:v>
                </c:pt>
                <c:pt idx="95">
                  <c:v>0.38765699999999997</c:v>
                </c:pt>
                <c:pt idx="96">
                  <c:v>0.384577</c:v>
                </c:pt>
                <c:pt idx="97">
                  <c:v>0.38706400000000002</c:v>
                </c:pt>
                <c:pt idx="98">
                  <c:v>0.38585900000000001</c:v>
                </c:pt>
                <c:pt idx="99">
                  <c:v>0.39608399999999999</c:v>
                </c:pt>
                <c:pt idx="100">
                  <c:v>0.39699200000000001</c:v>
                </c:pt>
                <c:pt idx="101">
                  <c:v>0.39906399999999997</c:v>
                </c:pt>
                <c:pt idx="102">
                  <c:v>0.40645300000000001</c:v>
                </c:pt>
                <c:pt idx="103">
                  <c:v>0.404945</c:v>
                </c:pt>
                <c:pt idx="104">
                  <c:v>0.41647000000000001</c:v>
                </c:pt>
                <c:pt idx="105">
                  <c:v>0.42027399999999998</c:v>
                </c:pt>
                <c:pt idx="106">
                  <c:v>0.42848700000000001</c:v>
                </c:pt>
                <c:pt idx="107">
                  <c:v>0.43440200000000001</c:v>
                </c:pt>
                <c:pt idx="108">
                  <c:v>0.44468600000000003</c:v>
                </c:pt>
                <c:pt idx="109">
                  <c:v>0.443193</c:v>
                </c:pt>
                <c:pt idx="110">
                  <c:v>0.445517</c:v>
                </c:pt>
                <c:pt idx="111">
                  <c:v>0.43843199999999999</c:v>
                </c:pt>
                <c:pt idx="112">
                  <c:v>0.440278</c:v>
                </c:pt>
                <c:pt idx="113">
                  <c:v>0.43115300000000001</c:v>
                </c:pt>
                <c:pt idx="114">
                  <c:v>0.41993900000000001</c:v>
                </c:pt>
                <c:pt idx="115">
                  <c:v>0.40696700000000002</c:v>
                </c:pt>
                <c:pt idx="116">
                  <c:v>0.393646</c:v>
                </c:pt>
                <c:pt idx="117">
                  <c:v>0.380463</c:v>
                </c:pt>
                <c:pt idx="118">
                  <c:v>0.37691400000000003</c:v>
                </c:pt>
                <c:pt idx="119">
                  <c:v>0.38025100000000001</c:v>
                </c:pt>
                <c:pt idx="120">
                  <c:v>0.37069600000000003</c:v>
                </c:pt>
                <c:pt idx="121">
                  <c:v>0.37963999999999998</c:v>
                </c:pt>
                <c:pt idx="122">
                  <c:v>0.37130099999999999</c:v>
                </c:pt>
                <c:pt idx="123">
                  <c:v>0.37711</c:v>
                </c:pt>
                <c:pt idx="124">
                  <c:v>0.3725</c:v>
                </c:pt>
                <c:pt idx="125">
                  <c:v>0.372031</c:v>
                </c:pt>
                <c:pt idx="126">
                  <c:v>0.37593900000000002</c:v>
                </c:pt>
                <c:pt idx="127">
                  <c:v>0.37687900000000002</c:v>
                </c:pt>
                <c:pt idx="128">
                  <c:v>0.37953500000000001</c:v>
                </c:pt>
                <c:pt idx="129">
                  <c:v>0.376803</c:v>
                </c:pt>
                <c:pt idx="130">
                  <c:v>0.373199</c:v>
                </c:pt>
                <c:pt idx="131">
                  <c:v>0.38037900000000002</c:v>
                </c:pt>
                <c:pt idx="132">
                  <c:v>0.37962800000000002</c:v>
                </c:pt>
                <c:pt idx="133">
                  <c:v>0.37717200000000001</c:v>
                </c:pt>
                <c:pt idx="134">
                  <c:v>0.38641900000000001</c:v>
                </c:pt>
                <c:pt idx="135">
                  <c:v>0.38567899999999999</c:v>
                </c:pt>
                <c:pt idx="136">
                  <c:v>0.38257400000000003</c:v>
                </c:pt>
                <c:pt idx="137">
                  <c:v>0.387262</c:v>
                </c:pt>
                <c:pt idx="138">
                  <c:v>0.397144</c:v>
                </c:pt>
                <c:pt idx="139">
                  <c:v>0.39830300000000002</c:v>
                </c:pt>
                <c:pt idx="140">
                  <c:v>0.39946700000000002</c:v>
                </c:pt>
                <c:pt idx="141">
                  <c:v>0.41181499999999999</c:v>
                </c:pt>
                <c:pt idx="142">
                  <c:v>0.41148899999999999</c:v>
                </c:pt>
                <c:pt idx="143">
                  <c:v>0.40745199999999998</c:v>
                </c:pt>
                <c:pt idx="144">
                  <c:v>0.40661799999999998</c:v>
                </c:pt>
                <c:pt idx="145">
                  <c:v>0.40059299999999998</c:v>
                </c:pt>
                <c:pt idx="146">
                  <c:v>0.39660800000000002</c:v>
                </c:pt>
                <c:pt idx="147">
                  <c:v>0.38744099999999998</c:v>
                </c:pt>
                <c:pt idx="148">
                  <c:v>0.38309700000000002</c:v>
                </c:pt>
                <c:pt idx="149">
                  <c:v>0.37157800000000002</c:v>
                </c:pt>
                <c:pt idx="150">
                  <c:v>0.370952</c:v>
                </c:pt>
                <c:pt idx="151">
                  <c:v>0.36377300000000001</c:v>
                </c:pt>
                <c:pt idx="152">
                  <c:v>0.36480400000000002</c:v>
                </c:pt>
                <c:pt idx="153">
                  <c:v>0.36182300000000001</c:v>
                </c:pt>
                <c:pt idx="154">
                  <c:v>0.36396099999999998</c:v>
                </c:pt>
                <c:pt idx="155">
                  <c:v>0.36610100000000001</c:v>
                </c:pt>
                <c:pt idx="156">
                  <c:v>0.35755300000000001</c:v>
                </c:pt>
                <c:pt idx="157">
                  <c:v>0.35908400000000001</c:v>
                </c:pt>
                <c:pt idx="158">
                  <c:v>0.35420099999999999</c:v>
                </c:pt>
                <c:pt idx="159">
                  <c:v>0.35690100000000002</c:v>
                </c:pt>
                <c:pt idx="160">
                  <c:v>0.357381</c:v>
                </c:pt>
                <c:pt idx="161">
                  <c:v>0.35944599999999999</c:v>
                </c:pt>
                <c:pt idx="162">
                  <c:v>0.355296</c:v>
                </c:pt>
                <c:pt idx="163">
                  <c:v>0.356271</c:v>
                </c:pt>
                <c:pt idx="164">
                  <c:v>0.35706300000000002</c:v>
                </c:pt>
                <c:pt idx="165">
                  <c:v>0.36019099999999998</c:v>
                </c:pt>
                <c:pt idx="166">
                  <c:v>0.35746</c:v>
                </c:pt>
                <c:pt idx="167">
                  <c:v>0.35557299999999997</c:v>
                </c:pt>
                <c:pt idx="168">
                  <c:v>0.36169699999999999</c:v>
                </c:pt>
                <c:pt idx="169">
                  <c:v>0.35379500000000003</c:v>
                </c:pt>
                <c:pt idx="170">
                  <c:v>0.358427</c:v>
                </c:pt>
                <c:pt idx="171">
                  <c:v>0.35822799999999999</c:v>
                </c:pt>
                <c:pt idx="172">
                  <c:v>0.35911199999999999</c:v>
                </c:pt>
                <c:pt idx="173">
                  <c:v>0.35802200000000001</c:v>
                </c:pt>
                <c:pt idx="174">
                  <c:v>0.35175299999999998</c:v>
                </c:pt>
                <c:pt idx="175">
                  <c:v>0.357879</c:v>
                </c:pt>
                <c:pt idx="176">
                  <c:v>0.35681800000000002</c:v>
                </c:pt>
                <c:pt idx="177">
                  <c:v>0.35208800000000001</c:v>
                </c:pt>
                <c:pt idx="178">
                  <c:v>0.34917900000000002</c:v>
                </c:pt>
                <c:pt idx="179">
                  <c:v>0.35088000000000003</c:v>
                </c:pt>
                <c:pt idx="180">
                  <c:v>0.34711399999999998</c:v>
                </c:pt>
                <c:pt idx="181">
                  <c:v>0.34403499999999998</c:v>
                </c:pt>
                <c:pt idx="182">
                  <c:v>0.34628999999999999</c:v>
                </c:pt>
                <c:pt idx="183">
                  <c:v>0.34959000000000001</c:v>
                </c:pt>
                <c:pt idx="184">
                  <c:v>0.34743800000000002</c:v>
                </c:pt>
                <c:pt idx="185">
                  <c:v>0.35030800000000001</c:v>
                </c:pt>
                <c:pt idx="186">
                  <c:v>0.35214600000000001</c:v>
                </c:pt>
                <c:pt idx="187">
                  <c:v>0.35207899999999998</c:v>
                </c:pt>
                <c:pt idx="188">
                  <c:v>0.35596899999999998</c:v>
                </c:pt>
                <c:pt idx="189">
                  <c:v>0.34695599999999999</c:v>
                </c:pt>
                <c:pt idx="190">
                  <c:v>0.34810000000000002</c:v>
                </c:pt>
                <c:pt idx="191">
                  <c:v>0.34446399999999999</c:v>
                </c:pt>
                <c:pt idx="192">
                  <c:v>0.34662100000000001</c:v>
                </c:pt>
                <c:pt idx="193">
                  <c:v>0.34819099999999997</c:v>
                </c:pt>
                <c:pt idx="194">
                  <c:v>0.34274399999999999</c:v>
                </c:pt>
                <c:pt idx="195">
                  <c:v>0.34251399999999999</c:v>
                </c:pt>
                <c:pt idx="196">
                  <c:v>0.34121099999999999</c:v>
                </c:pt>
                <c:pt idx="197">
                  <c:v>0.34439999999999998</c:v>
                </c:pt>
                <c:pt idx="198">
                  <c:v>0.341617</c:v>
                </c:pt>
                <c:pt idx="199">
                  <c:v>0.34231499999999998</c:v>
                </c:pt>
                <c:pt idx="200">
                  <c:v>0.34561799999999998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0.39810375626242417</c:v>
                </c:pt>
                <c:pt idx="1">
                  <c:v>0.39818769580612001</c:v>
                </c:pt>
                <c:pt idx="2">
                  <c:v>0.39824754499934517</c:v>
                </c:pt>
                <c:pt idx="3">
                  <c:v>0.3982817028902258</c:v>
                </c:pt>
                <c:pt idx="4">
                  <c:v>0.39828857732691558</c:v>
                </c:pt>
                <c:pt idx="5">
                  <c:v>0.39826662665383822</c:v>
                </c:pt>
                <c:pt idx="6">
                  <c:v>0.39821441937461294</c:v>
                </c:pt>
                <c:pt idx="7">
                  <c:v>0.39813071929989496</c:v>
                </c:pt>
                <c:pt idx="8">
                  <c:v>0.39801460662670796</c:v>
                </c:pt>
                <c:pt idx="9">
                  <c:v>0.39786564917054396</c:v>
                </c:pt>
                <c:pt idx="10">
                  <c:v>0.39768414265239177</c:v>
                </c:pt>
                <c:pt idx="11">
                  <c:v>0.39747144448011068</c:v>
                </c:pt>
                <c:pt idx="12">
                  <c:v>0.39723043162742161</c:v>
                </c:pt>
                <c:pt idx="13">
                  <c:v>0.39696611951012939</c:v>
                </c:pt>
                <c:pt idx="14">
                  <c:v>0.39668648433940401</c:v>
                </c:pt>
                <c:pt idx="15">
                  <c:v>0.39640353501222397</c:v>
                </c:pt>
                <c:pt idx="16">
                  <c:v>0.39613468041242311</c:v>
                </c:pt>
                <c:pt idx="17">
                  <c:v>0.39590443180750423</c:v>
                </c:pt>
                <c:pt idx="18">
                  <c:v>0.39574646524887647</c:v>
                </c:pt>
                <c:pt idx="19">
                  <c:v>0.39570604282486416</c:v>
                </c:pt>
                <c:pt idx="20">
                  <c:v>0.3958427518904461</c:v>
                </c:pt>
                <c:pt idx="21">
                  <c:v>0.39623346649865476</c:v>
                </c:pt>
                <c:pt idx="22">
                  <c:v>0.3969753652708306</c:v>
                </c:pt>
                <c:pt idx="23">
                  <c:v>0.39818875731949532</c:v>
                </c:pt>
                <c:pt idx="24">
                  <c:v>0.40001937811799382</c:v>
                </c:pt>
                <c:pt idx="25">
                  <c:v>0.40263972951179211</c:v>
                </c:pt>
                <c:pt idx="26">
                  <c:v>0.40624896514262449</c:v>
                </c:pt>
                <c:pt idx="27">
                  <c:v>0.41107078023517424</c:v>
                </c:pt>
                <c:pt idx="28">
                  <c:v>0.41734877052416125</c:v>
                </c:pt>
                <c:pt idx="29">
                  <c:v>0.4253387961574327</c:v>
                </c:pt>
                <c:pt idx="30">
                  <c:v>0.43529803638018438</c:v>
                </c:pt>
                <c:pt idx="31">
                  <c:v>0.44747065658610252</c:v>
                </c:pt>
                <c:pt idx="32">
                  <c:v>0.46207032766887657</c:v>
                </c:pt>
                <c:pt idx="33">
                  <c:v>0.47926022243922844</c:v>
                </c:pt>
                <c:pt idx="34">
                  <c:v>0.499131534949248</c:v>
                </c:pt>
                <c:pt idx="35">
                  <c:v>0.5216819822082791</c:v>
                </c:pt>
                <c:pt idx="36">
                  <c:v>0.54679610001951839</c:v>
                </c:pt>
                <c:pt idx="37">
                  <c:v>0.57422937627324988</c:v>
                </c:pt>
                <c:pt idx="38">
                  <c:v>0.6035983087527389</c:v>
                </c:pt>
                <c:pt idx="39">
                  <c:v>0.63437815120840779</c:v>
                </c:pt>
                <c:pt idx="40">
                  <c:v>0.66590827785277462</c:v>
                </c:pt>
                <c:pt idx="41">
                  <c:v>0.69739523803317272</c:v>
                </c:pt>
                <c:pt idx="42">
                  <c:v>0.72786102239200301</c:v>
                </c:pt>
                <c:pt idx="43">
                  <c:v>0.75586246509476729</c:v>
                </c:pt>
                <c:pt idx="44">
                  <c:v>0.77865243450233634</c:v>
                </c:pt>
                <c:pt idx="45">
                  <c:v>0.79072006770729819</c:v>
                </c:pt>
                <c:pt idx="46">
                  <c:v>0.78307030265792243</c:v>
                </c:pt>
                <c:pt idx="47">
                  <c:v>0.74628697060021321</c:v>
                </c:pt>
                <c:pt idx="48">
                  <c:v>0.67836936056116159</c:v>
                </c:pt>
                <c:pt idx="49">
                  <c:v>0.59123340314291095</c:v>
                </c:pt>
                <c:pt idx="50">
                  <c:v>0.50685170806819668</c:v>
                </c:pt>
                <c:pt idx="51">
                  <c:v>0.44401925979130463</c:v>
                </c:pt>
                <c:pt idx="52">
                  <c:v>0.40836191532677435</c:v>
                </c:pt>
                <c:pt idx="53">
                  <c:v>0.39402556129690208</c:v>
                </c:pt>
                <c:pt idx="54">
                  <c:v>0.39196650514776449</c:v>
                </c:pt>
                <c:pt idx="55">
                  <c:v>0.39578392251983519</c:v>
                </c:pt>
                <c:pt idx="56">
                  <c:v>0.4025717411864646</c:v>
                </c:pt>
                <c:pt idx="57">
                  <c:v>0.41148072613541364</c:v>
                </c:pt>
                <c:pt idx="58">
                  <c:v>0.42242634624700381</c:v>
                </c:pt>
                <c:pt idx="59">
                  <c:v>0.43548582725227719</c:v>
                </c:pt>
                <c:pt idx="60">
                  <c:v>0.45069727648067781</c:v>
                </c:pt>
                <c:pt idx="61">
                  <c:v>0.46799641012492982</c:v>
                </c:pt>
                <c:pt idx="62">
                  <c:v>0.48718883031343851</c:v>
                </c:pt>
                <c:pt idx="63">
                  <c:v>0.50793482888711639</c:v>
                </c:pt>
                <c:pt idx="64">
                  <c:v>0.52974525115482196</c:v>
                </c:pt>
                <c:pt idx="65">
                  <c:v>0.5519902089867843</c:v>
                </c:pt>
                <c:pt idx="66">
                  <c:v>0.5739191664492943</c:v>
                </c:pt>
                <c:pt idx="67">
                  <c:v>0.59465618344364468</c:v>
                </c:pt>
                <c:pt idx="68">
                  <c:v>0.61290139951895761</c:v>
                </c:pt>
                <c:pt idx="69">
                  <c:v>0.62536614839718496</c:v>
                </c:pt>
                <c:pt idx="70">
                  <c:v>0.62335658489546386</c:v>
                </c:pt>
                <c:pt idx="71">
                  <c:v>0.59334053612525595</c:v>
                </c:pt>
                <c:pt idx="72">
                  <c:v>0.53165035596814014</c:v>
                </c:pt>
                <c:pt idx="73">
                  <c:v>0.45941341855725365</c:v>
                </c:pt>
                <c:pt idx="74">
                  <c:v>0.40627406250983372</c:v>
                </c:pt>
                <c:pt idx="75">
                  <c:v>0.38122233618881374</c:v>
                </c:pt>
                <c:pt idx="76">
                  <c:v>0.37362965966025646</c:v>
                </c:pt>
                <c:pt idx="77">
                  <c:v>0.37217235038546298</c:v>
                </c:pt>
                <c:pt idx="78">
                  <c:v>0.3720269916875043</c:v>
                </c:pt>
                <c:pt idx="79">
                  <c:v>0.37206002182459108</c:v>
                </c:pt>
                <c:pt idx="80">
                  <c:v>0.37211205355024407</c:v>
                </c:pt>
                <c:pt idx="81">
                  <c:v>0.37216958452769916</c:v>
                </c:pt>
                <c:pt idx="82">
                  <c:v>0.37223268562965639</c:v>
                </c:pt>
                <c:pt idx="83">
                  <c:v>0.37230284142156483</c:v>
                </c:pt>
                <c:pt idx="84">
                  <c:v>0.37238257697151328</c:v>
                </c:pt>
                <c:pt idx="85">
                  <c:v>0.37247590037281192</c:v>
                </c:pt>
                <c:pt idx="86">
                  <c:v>0.37258893375518543</c:v>
                </c:pt>
                <c:pt idx="87">
                  <c:v>0.37273073497769765</c:v>
                </c:pt>
                <c:pt idx="88">
                  <c:v>0.37291432313931183</c:v>
                </c:pt>
                <c:pt idx="89">
                  <c:v>0.37315789810414457</c:v>
                </c:pt>
                <c:pt idx="90">
                  <c:v>0.37348620760826579</c:v>
                </c:pt>
                <c:pt idx="91">
                  <c:v>0.37393196493349423</c:v>
                </c:pt>
                <c:pt idx="92">
                  <c:v>0.3745371574327554</c:v>
                </c:pt>
                <c:pt idx="93">
                  <c:v>0.37535401688833886</c:v>
                </c:pt>
                <c:pt idx="94">
                  <c:v>0.37644535667393669</c:v>
                </c:pt>
                <c:pt idx="95">
                  <c:v>0.37788393198640791</c:v>
                </c:pt>
                <c:pt idx="96">
                  <c:v>0.37975046411605329</c:v>
                </c:pt>
                <c:pt idx="97">
                  <c:v>0.38213000097082245</c:v>
                </c:pt>
                <c:pt idx="98">
                  <c:v>0.38510636427255529</c:v>
                </c:pt>
                <c:pt idx="99">
                  <c:v>0.38875453151142564</c:v>
                </c:pt>
                <c:pt idx="100">
                  <c:v>0.39313084724012343</c:v>
                </c:pt>
                <c:pt idx="101">
                  <c:v>0.39826084635811188</c:v>
                </c:pt>
                <c:pt idx="102">
                  <c:v>0.40412413268489894</c:v>
                </c:pt>
                <c:pt idx="103">
                  <c:v>0.41063535171435089</c:v>
                </c:pt>
                <c:pt idx="104">
                  <c:v>0.41762049553688108</c:v>
                </c:pt>
                <c:pt idx="105">
                  <c:v>0.42478984750493692</c:v>
                </c:pt>
                <c:pt idx="106">
                  <c:v>0.43171408014622664</c:v>
                </c:pt>
                <c:pt idx="107">
                  <c:v>0.43781799336262911</c:v>
                </c:pt>
                <c:pt idx="108">
                  <c:v>0.44241314650769809</c:v>
                </c:pt>
                <c:pt idx="109">
                  <c:v>0.44478854085511133</c:v>
                </c:pt>
                <c:pt idx="110">
                  <c:v>0.44436046600138823</c:v>
                </c:pt>
                <c:pt idx="111">
                  <c:v>0.44085000481484637</c:v>
                </c:pt>
                <c:pt idx="112">
                  <c:v>0.43442468573962539</c:v>
                </c:pt>
                <c:pt idx="113">
                  <c:v>0.42573316093923202</c:v>
                </c:pt>
                <c:pt idx="114">
                  <c:v>0.41579411171112923</c:v>
                </c:pt>
                <c:pt idx="115">
                  <c:v>0.40576339217560431</c:v>
                </c:pt>
                <c:pt idx="116">
                  <c:v>0.39666253465190321</c:v>
                </c:pt>
                <c:pt idx="117">
                  <c:v>0.38917025303709946</c:v>
                </c:pt>
                <c:pt idx="118">
                  <c:v>0.38354457458705993</c:v>
                </c:pt>
                <c:pt idx="119">
                  <c:v>0.37967909902132518</c:v>
                </c:pt>
                <c:pt idx="120">
                  <c:v>0.37724182375363308</c:v>
                </c:pt>
                <c:pt idx="121">
                  <c:v>0.37582642788666959</c:v>
                </c:pt>
                <c:pt idx="122">
                  <c:v>0.37506395760492539</c:v>
                </c:pt>
                <c:pt idx="123">
                  <c:v>0.37467707263961741</c:v>
                </c:pt>
                <c:pt idx="124">
                  <c:v>0.37448714676008182</c:v>
                </c:pt>
                <c:pt idx="125">
                  <c:v>0.37439613524227733</c:v>
                </c:pt>
                <c:pt idx="126">
                  <c:v>0.37436264945545633</c:v>
                </c:pt>
                <c:pt idx="127">
                  <c:v>0.37438320987827001</c:v>
                </c:pt>
                <c:pt idx="128">
                  <c:v>0.37448185416951946</c:v>
                </c:pt>
                <c:pt idx="129">
                  <c:v>0.37470673790929043</c:v>
                </c:pt>
                <c:pt idx="130">
                  <c:v>0.37513061810958137</c:v>
                </c:pt>
                <c:pt idx="131">
                  <c:v>0.37585171803929968</c:v>
                </c:pt>
                <c:pt idx="132">
                  <c:v>0.37699137615832129</c:v>
                </c:pt>
                <c:pt idx="133">
                  <c:v>0.37868476612164015</c:v>
                </c:pt>
                <c:pt idx="134">
                  <c:v>0.38106114130078117</c:v>
                </c:pt>
                <c:pt idx="135">
                  <c:v>0.38421123142971259</c:v>
                </c:pt>
                <c:pt idx="136">
                  <c:v>0.38814254497613765</c:v>
                </c:pt>
                <c:pt idx="137">
                  <c:v>0.39272911135431382</c:v>
                </c:pt>
                <c:pt idx="138">
                  <c:v>0.39767012466275731</c:v>
                </c:pt>
                <c:pt idx="139">
                  <c:v>0.40247909670784487</c:v>
                </c:pt>
                <c:pt idx="140">
                  <c:v>0.40652588839566872</c:v>
                </c:pt>
                <c:pt idx="141">
                  <c:v>0.40914242879415241</c:v>
                </c:pt>
                <c:pt idx="142">
                  <c:v>0.40977793584505462</c:v>
                </c:pt>
                <c:pt idx="143">
                  <c:v>0.40815957045961576</c:v>
                </c:pt>
                <c:pt idx="144">
                  <c:v>0.40439687910401734</c:v>
                </c:pt>
                <c:pt idx="145">
                  <c:v>0.39897917260999122</c:v>
                </c:pt>
                <c:pt idx="146">
                  <c:v>0.3926556151493501</c:v>
                </c:pt>
                <c:pt idx="147">
                  <c:v>0.38623941803247991</c:v>
                </c:pt>
                <c:pt idx="148">
                  <c:v>0.38041089296732933</c:v>
                </c:pt>
                <c:pt idx="149">
                  <c:v>0.37558962995488643</c:v>
                </c:pt>
                <c:pt idx="150">
                  <c:v>0.37190804101661901</c:v>
                </c:pt>
                <c:pt idx="151">
                  <c:v>0.36927137404936233</c:v>
                </c:pt>
                <c:pt idx="152">
                  <c:v>0.36745930634028762</c:v>
                </c:pt>
                <c:pt idx="153">
                  <c:v>0.36622237388561019</c:v>
                </c:pt>
                <c:pt idx="154">
                  <c:v>0.36534528163177088</c:v>
                </c:pt>
                <c:pt idx="155">
                  <c:v>0.36467241333828621</c:v>
                </c:pt>
                <c:pt idx="156">
                  <c:v>0.36410611575074847</c:v>
                </c:pt>
                <c:pt idx="157">
                  <c:v>0.36359230935529635</c:v>
                </c:pt>
                <c:pt idx="158">
                  <c:v>0.36310441265769133</c:v>
                </c:pt>
                <c:pt idx="159">
                  <c:v>0.36263089334448634</c:v>
                </c:pt>
                <c:pt idx="160">
                  <c:v>0.36216746432106578</c:v>
                </c:pt>
                <c:pt idx="161">
                  <c:v>0.36171291043496717</c:v>
                </c:pt>
                <c:pt idx="162">
                  <c:v>0.36126713842528513</c:v>
                </c:pt>
                <c:pt idx="163">
                  <c:v>0.36083037186155359</c:v>
                </c:pt>
                <c:pt idx="164">
                  <c:v>0.36040285792017357</c:v>
                </c:pt>
                <c:pt idx="165">
                  <c:v>0.35998477625324082</c:v>
                </c:pt>
                <c:pt idx="166">
                  <c:v>0.35957621910413073</c:v>
                </c:pt>
                <c:pt idx="167">
                  <c:v>0.35917719395649833</c:v>
                </c:pt>
                <c:pt idx="168">
                  <c:v>0.35878763247133721</c:v>
                </c:pt>
                <c:pt idx="169">
                  <c:v>0.35840740075245353</c:v>
                </c:pt>
                <c:pt idx="170">
                  <c:v>0.35803630949004223</c:v>
                </c:pt>
                <c:pt idx="171">
                  <c:v>0.35767412353501166</c:v>
                </c:pt>
                <c:pt idx="172">
                  <c:v>0.35732057073938578</c:v>
                </c:pt>
                <c:pt idx="173">
                  <c:v>0.3569753499916925</c:v>
                </c:pt>
                <c:pt idx="174">
                  <c:v>0.35663813842100112</c:v>
                </c:pt>
                <c:pt idx="175">
                  <c:v>0.35630859777257917</c:v>
                </c:pt>
                <c:pt idx="176">
                  <c:v>0.35598637997955906</c:v>
                </c:pt>
                <c:pt idx="177">
                  <c:v>0.35567113197056593</c:v>
                </c:pt>
                <c:pt idx="178">
                  <c:v>0.35536249976397055</c:v>
                </c:pt>
                <c:pt idx="179">
                  <c:v>0.35506013190612318</c:v>
                </c:pt>
                <c:pt idx="180">
                  <c:v>0.3547636823143504</c:v>
                </c:pt>
                <c:pt idx="181">
                  <c:v>0.35447281258637359</c:v>
                </c:pt>
                <c:pt idx="182">
                  <c:v>0.35418719383672703</c:v>
                </c:pt>
                <c:pt idx="183">
                  <c:v>0.35390650811826702</c:v>
                </c:pt>
                <c:pt idx="184">
                  <c:v>0.35363044948339672</c:v>
                </c:pt>
                <c:pt idx="185">
                  <c:v>0.3533587247355523</c:v>
                </c:pt>
                <c:pt idx="186">
                  <c:v>0.35309105391708107</c:v>
                </c:pt>
                <c:pt idx="187">
                  <c:v>0.3528271705751202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0.39810364309676338</c:v>
                </c:pt>
                <c:pt idx="1">
                  <c:v>0.39818748574475404</c:v>
                </c:pt>
                <c:pt idx="2">
                  <c:v>0.39824716004229777</c:v>
                </c:pt>
                <c:pt idx="3">
                  <c:v>0.39828100640335862</c:v>
                </c:pt>
                <c:pt idx="4">
                  <c:v>0.39828733324734961</c:v>
                </c:pt>
                <c:pt idx="5">
                  <c:v>0.39826443274817286</c:v>
                </c:pt>
                <c:pt idx="6">
                  <c:v>0.39821059973569045</c:v>
                </c:pt>
                <c:pt idx="7">
                  <c:v>0.39812415389917355</c:v>
                </c:pt>
                <c:pt idx="8">
                  <c:v>0.39800346535579656</c:v>
                </c:pt>
                <c:pt idx="9">
                  <c:v>0.3978469835342765</c:v>
                </c:pt>
                <c:pt idx="10">
                  <c:v>0.39765326918339633</c:v>
                </c:pt>
                <c:pt idx="11">
                  <c:v>0.39742102914830946</c:v>
                </c:pt>
                <c:pt idx="12">
                  <c:v>0.39714915336753848</c:v>
                </c:pt>
                <c:pt idx="13">
                  <c:v>0.39683675333670881</c:v>
                </c:pt>
                <c:pt idx="14">
                  <c:v>0.39648320107084606</c:v>
                </c:pt>
                <c:pt idx="15">
                  <c:v>0.39608816738846786</c:v>
                </c:pt>
                <c:pt idx="16">
                  <c:v>0.39565165815378228</c:v>
                </c:pt>
                <c:pt idx="17">
                  <c:v>0.39517404696652308</c:v>
                </c:pt>
                <c:pt idx="18">
                  <c:v>0.39465610270183077</c:v>
                </c:pt>
                <c:pt idx="19">
                  <c:v>0.39409901029392636</c:v>
                </c:pt>
                <c:pt idx="20">
                  <c:v>0.39350438324294412</c:v>
                </c:pt>
                <c:pt idx="21">
                  <c:v>0.39287426651460061</c:v>
                </c:pt>
                <c:pt idx="22">
                  <c:v>0.39221112880002512</c:v>
                </c:pt>
                <c:pt idx="23">
                  <c:v>0.39151784350116103</c:v>
                </c:pt>
                <c:pt idx="24">
                  <c:v>0.39079765828823321</c:v>
                </c:pt>
                <c:pt idx="25">
                  <c:v>0.39005415361226098</c:v>
                </c:pt>
                <c:pt idx="26">
                  <c:v>0.38929119111141447</c:v>
                </c:pt>
                <c:pt idx="27">
                  <c:v>0.38851285338372094</c:v>
                </c:pt>
                <c:pt idx="28">
                  <c:v>0.38772337706760879</c:v>
                </c:pt>
                <c:pt idx="29">
                  <c:v>0.38692708153695893</c:v>
                </c:pt>
                <c:pt idx="30">
                  <c:v>0.38612829574773866</c:v>
                </c:pt>
                <c:pt idx="31">
                  <c:v>0.38533128584983911</c:v>
                </c:pt>
                <c:pt idx="32">
                  <c:v>0.3845401860954511</c:v>
                </c:pt>
                <c:pt idx="33">
                  <c:v>0.38375893534383215</c:v>
                </c:pt>
                <c:pt idx="34">
                  <c:v>0.38299122110443234</c:v>
                </c:pt>
                <c:pt idx="35">
                  <c:v>0.38224043260899737</c:v>
                </c:pt>
                <c:pt idx="36">
                  <c:v>0.38150962389739851</c:v>
                </c:pt>
                <c:pt idx="37">
                  <c:v>0.38080148738196112</c:v>
                </c:pt>
                <c:pt idx="38">
                  <c:v>0.38011833785859966</c:v>
                </c:pt>
                <c:pt idx="39">
                  <c:v>0.37946210649147083</c:v>
                </c:pt>
                <c:pt idx="40">
                  <c:v>0.37883434393396143</c:v>
                </c:pt>
                <c:pt idx="41">
                  <c:v>0.37823623147598939</c:v>
                </c:pt>
                <c:pt idx="42">
                  <c:v>0.3776685989299407</c:v>
                </c:pt>
                <c:pt idx="43">
                  <c:v>0.37713194788119209</c:v>
                </c:pt>
                <c:pt idx="44">
                  <c:v>0.37662647892405438</c:v>
                </c:pt>
                <c:pt idx="45">
                  <c:v>0.37615212156593864</c:v>
                </c:pt>
                <c:pt idx="46">
                  <c:v>0.37570856559551169</c:v>
                </c:pt>
                <c:pt idx="47">
                  <c:v>0.37529529285816665</c:v>
                </c:pt>
                <c:pt idx="48">
                  <c:v>0.37491160854912653</c:v>
                </c:pt>
                <c:pt idx="49">
                  <c:v>0.37455667130781056</c:v>
                </c:pt>
                <c:pt idx="50">
                  <c:v>0.37422952156623612</c:v>
                </c:pt>
                <c:pt idx="51">
                  <c:v>0.37392910776144128</c:v>
                </c:pt>
                <c:pt idx="52">
                  <c:v>0.37365431016203821</c:v>
                </c:pt>
                <c:pt idx="53">
                  <c:v>0.37340396217917354</c:v>
                </c:pt>
                <c:pt idx="54">
                  <c:v>0.37317686913137826</c:v>
                </c:pt>
                <c:pt idx="55">
                  <c:v>0.37297182451146466</c:v>
                </c:pt>
                <c:pt idx="56">
                  <c:v>0.37278762386320574</c:v>
                </c:pt>
                <c:pt idx="57">
                  <c:v>0.37262307641807879</c:v>
                </c:pt>
                <c:pt idx="58">
                  <c:v>0.3724770146702584</c:v>
                </c:pt>
                <c:pt idx="59">
                  <c:v>0.37234830208380304</c:v>
                </c:pt>
                <c:pt idx="60">
                  <c:v>0.37223583913196906</c:v>
                </c:pt>
                <c:pt idx="61">
                  <c:v>0.37213856786704741</c:v>
                </c:pt>
                <c:pt idx="62">
                  <c:v>0.37205547521197685</c:v>
                </c:pt>
                <c:pt idx="63">
                  <c:v>0.37198559515393043</c:v>
                </c:pt>
                <c:pt idx="64">
                  <c:v>0.37192801000646708</c:v>
                </c:pt>
                <c:pt idx="65">
                  <c:v>0.37188185089179571</c:v>
                </c:pt>
                <c:pt idx="66">
                  <c:v>0.37184629757908377</c:v>
                </c:pt>
                <c:pt idx="67">
                  <c:v>0.37182057779919064</c:v>
                </c:pt>
                <c:pt idx="68">
                  <c:v>0.37180396614119887</c:v>
                </c:pt>
                <c:pt idx="69">
                  <c:v>0.37179578262195606</c:v>
                </c:pt>
                <c:pt idx="70">
                  <c:v>0.37179539100674491</c:v>
                </c:pt>
                <c:pt idx="71">
                  <c:v>0.37180219694725652</c:v>
                </c:pt>
                <c:pt idx="72">
                  <c:v>0.37181564599230926</c:v>
                </c:pt>
                <c:pt idx="73">
                  <c:v>0.37183522151720788</c:v>
                </c:pt>
                <c:pt idx="74">
                  <c:v>0.37186044260922768</c:v>
                </c:pt>
                <c:pt idx="75">
                  <c:v>0.37189086193937748</c:v>
                </c:pt>
                <c:pt idx="76">
                  <c:v>0.37192606364423542</c:v>
                </c:pt>
                <c:pt idx="77">
                  <c:v>0.37196566123619484</c:v>
                </c:pt>
                <c:pt idx="78">
                  <c:v>0.37200929555579054</c:v>
                </c:pt>
                <c:pt idx="79">
                  <c:v>0.3720566327758148</c:v>
                </c:pt>
                <c:pt idx="80">
                  <c:v>0.37210736246359422</c:v>
                </c:pt>
                <c:pt idx="81">
                  <c:v>0.37216119570498374</c:v>
                </c:pt>
                <c:pt idx="82">
                  <c:v>0.37221786329129197</c:v>
                </c:pt>
                <c:pt idx="83">
                  <c:v>0.37227711396839153</c:v>
                </c:pt>
                <c:pt idx="84">
                  <c:v>0.37233871274564684</c:v>
                </c:pt>
                <c:pt idx="85">
                  <c:v>0.37240243926094563</c:v>
                </c:pt>
                <c:pt idx="86">
                  <c:v>0.3724680861970065</c:v>
                </c:pt>
                <c:pt idx="87">
                  <c:v>0.37253545774322011</c:v>
                </c:pt>
                <c:pt idx="88">
                  <c:v>0.37260436809651915</c:v>
                </c:pt>
                <c:pt idx="89">
                  <c:v>0.37267463999414924</c:v>
                </c:pt>
                <c:pt idx="90">
                  <c:v>0.37274610327069652</c:v>
                </c:pt>
                <c:pt idx="91">
                  <c:v>0.37281859343131035</c:v>
                </c:pt>
                <c:pt idx="92">
                  <c:v>0.37289195023271676</c:v>
                </c:pt>
                <c:pt idx="93">
                  <c:v>0.37296601626336257</c:v>
                </c:pt>
                <c:pt idx="94">
                  <c:v>0.37304063551383654</c:v>
                </c:pt>
                <c:pt idx="95">
                  <c:v>0.37311565192860841</c:v>
                </c:pt>
                <c:pt idx="96">
                  <c:v>0.37319090793009768</c:v>
                </c:pt>
                <c:pt idx="97">
                  <c:v>0.37326624290616672</c:v>
                </c:pt>
                <c:pt idx="98">
                  <c:v>0.37334149165232278</c:v>
                </c:pt>
                <c:pt idx="99">
                  <c:v>0.37341648276026451</c:v>
                </c:pt>
                <c:pt idx="100">
                  <c:v>0.3734910369449338</c:v>
                </c:pt>
                <c:pt idx="101">
                  <c:v>0.37356496530298638</c:v>
                </c:pt>
                <c:pt idx="102">
                  <c:v>0.37363806749662215</c:v>
                </c:pt>
                <c:pt idx="103">
                  <c:v>0.37371012985807905</c:v>
                </c:pt>
                <c:pt idx="104">
                  <c:v>0.37378092341186281</c:v>
                </c:pt>
                <c:pt idx="105">
                  <c:v>0.37385020181403339</c:v>
                </c:pt>
                <c:pt idx="106">
                  <c:v>0.37391769921069484</c:v>
                </c:pt>
                <c:pt idx="107">
                  <c:v>0.37398312802132527</c:v>
                </c:pt>
                <c:pt idx="108">
                  <c:v>0.37404617665684831</c:v>
                </c:pt>
                <c:pt idx="109">
                  <c:v>0.37410650718749378</c:v>
                </c:pt>
                <c:pt idx="110">
                  <c:v>0.37416375298161952</c:v>
                </c:pt>
                <c:pt idx="111">
                  <c:v>0.37421751634389028</c:v>
                </c:pt>
                <c:pt idx="112">
                  <c:v>0.37426736618957884</c:v>
                </c:pt>
                <c:pt idx="113">
                  <c:v>0.37431283580137092</c:v>
                </c:pt>
                <c:pt idx="114">
                  <c:v>0.37435342072587868</c:v>
                </c:pt>
                <c:pt idx="115">
                  <c:v>0.37438857687908739</c:v>
                </c:pt>
                <c:pt idx="116">
                  <c:v>0.37441771894301507</c:v>
                </c:pt>
                <c:pt idx="117">
                  <c:v>0.37444021914971209</c:v>
                </c:pt>
                <c:pt idx="118">
                  <c:v>0.37445540656298348</c:v>
                </c:pt>
                <c:pt idx="119">
                  <c:v>0.37446256698230729</c:v>
                </c:pt>
                <c:pt idx="120">
                  <c:v>0.3744609436066012</c:v>
                </c:pt>
                <c:pt idx="121">
                  <c:v>0.3744497386067519</c:v>
                </c:pt>
                <c:pt idx="122">
                  <c:v>0.37442811576395429</c:v>
                </c:pt>
                <c:pt idx="123">
                  <c:v>0.37439520433442791</c:v>
                </c:pt>
                <c:pt idx="124">
                  <c:v>0.37435010429831339</c:v>
                </c:pt>
                <c:pt idx="125">
                  <c:v>0.37429189313964883</c:v>
                </c:pt>
                <c:pt idx="126">
                  <c:v>0.37421963428339788</c:v>
                </c:pt>
                <c:pt idx="127">
                  <c:v>0.3741323872827183</c:v>
                </c:pt>
                <c:pt idx="128">
                  <c:v>0.37402921980351028</c:v>
                </c:pt>
                <c:pt idx="129">
                  <c:v>0.373909221392766</c:v>
                </c:pt>
                <c:pt idx="130">
                  <c:v>0.37377151894219007</c:v>
                </c:pt>
                <c:pt idx="131">
                  <c:v>0.37361529366993801</c:v>
                </c:pt>
                <c:pt idx="132">
                  <c:v>0.37343979934349608</c:v>
                </c:pt>
                <c:pt idx="133">
                  <c:v>0.37324438135972304</c:v>
                </c:pt>
                <c:pt idx="134">
                  <c:v>0.37302849618964234</c:v>
                </c:pt>
                <c:pt idx="135">
                  <c:v>0.37279173059313703</c:v>
                </c:pt>
                <c:pt idx="136">
                  <c:v>0.37253381992102103</c:v>
                </c:pt>
                <c:pt idx="137">
                  <c:v>0.37225466475856661</c:v>
                </c:pt>
                <c:pt idx="138">
                  <c:v>0.37195434513492337</c:v>
                </c:pt>
                <c:pt idx="139">
                  <c:v>0.37163313153526478</c:v>
                </c:pt>
                <c:pt idx="140">
                  <c:v>0.37129149201294753</c:v>
                </c:pt>
                <c:pt idx="141">
                  <c:v>0.37093009481001593</c:v>
                </c:pt>
                <c:pt idx="142">
                  <c:v>0.37054980605421506</c:v>
                </c:pt>
                <c:pt idx="143">
                  <c:v>0.37015168230263634</c:v>
                </c:pt>
                <c:pt idx="144">
                  <c:v>0.369736957934787</c:v>
                </c:pt>
                <c:pt idx="145">
                  <c:v>0.36930702764576617</c:v>
                </c:pt>
                <c:pt idx="146">
                  <c:v>0.36886342453519849</c:v>
                </c:pt>
                <c:pt idx="147">
                  <c:v>0.36840779451060113</c:v>
                </c:pt>
                <c:pt idx="148">
                  <c:v>0.36794186790718947</c:v>
                </c:pt>
                <c:pt idx="149">
                  <c:v>0.36746742935526266</c:v>
                </c:pt>
                <c:pt idx="150">
                  <c:v>0.36698628699169356</c:v>
                </c:pt>
                <c:pt idx="151">
                  <c:v>0.36650024211008481</c:v>
                </c:pt>
                <c:pt idx="152">
                  <c:v>0.36601106027744024</c:v>
                </c:pt>
                <c:pt idx="153">
                  <c:v>0.36552044482201185</c:v>
                </c:pt>
                <c:pt idx="154">
                  <c:v>0.36503001343001112</c:v>
                </c:pt>
                <c:pt idx="155">
                  <c:v>0.36454127839358025</c:v>
                </c:pt>
                <c:pt idx="156">
                  <c:v>0.36405563084517034</c:v>
                </c:pt>
                <c:pt idx="157">
                  <c:v>0.3635743291097866</c:v>
                </c:pt>
                <c:pt idx="158">
                  <c:v>0.36309849111971121</c:v>
                </c:pt>
                <c:pt idx="159">
                  <c:v>0.36262909067632476</c:v>
                </c:pt>
                <c:pt idx="160">
                  <c:v>0.36216695721692271</c:v>
                </c:pt>
                <c:pt idx="161">
                  <c:v>0.36171277865371115</c:v>
                </c:pt>
                <c:pt idx="162">
                  <c:v>0.36126710679704205</c:v>
                </c:pt>
                <c:pt idx="163">
                  <c:v>0.36083036485242542</c:v>
                </c:pt>
                <c:pt idx="164">
                  <c:v>0.36040285648622361</c:v>
                </c:pt>
                <c:pt idx="165">
                  <c:v>0.35998477598246609</c:v>
                </c:pt>
                <c:pt idx="166">
                  <c:v>0.35957621905694426</c:v>
                </c:pt>
                <c:pt idx="167">
                  <c:v>0.35917719394891079</c:v>
                </c:pt>
                <c:pt idx="168">
                  <c:v>0.35878763247021156</c:v>
                </c:pt>
                <c:pt idx="169">
                  <c:v>0.35840740075229949</c:v>
                </c:pt>
                <c:pt idx="170">
                  <c:v>0.3580363094900228</c:v>
                </c:pt>
                <c:pt idx="171">
                  <c:v>0.35767412353500938</c:v>
                </c:pt>
                <c:pt idx="172">
                  <c:v>0.35732057073938556</c:v>
                </c:pt>
                <c:pt idx="173">
                  <c:v>0.3569753499916925</c:v>
                </c:pt>
                <c:pt idx="174">
                  <c:v>0.35663813842100112</c:v>
                </c:pt>
                <c:pt idx="175">
                  <c:v>0.35630859777257917</c:v>
                </c:pt>
                <c:pt idx="176">
                  <c:v>0.35598637997955906</c:v>
                </c:pt>
                <c:pt idx="177">
                  <c:v>0.35567113197056593</c:v>
                </c:pt>
                <c:pt idx="178">
                  <c:v>0.35536249976397055</c:v>
                </c:pt>
                <c:pt idx="179">
                  <c:v>0.35506013190612318</c:v>
                </c:pt>
                <c:pt idx="180">
                  <c:v>0.3547636823143504</c:v>
                </c:pt>
                <c:pt idx="181">
                  <c:v>0.35447281258637359</c:v>
                </c:pt>
                <c:pt idx="182">
                  <c:v>0.35418719383672703</c:v>
                </c:pt>
                <c:pt idx="183">
                  <c:v>0.35390650811826702</c:v>
                </c:pt>
                <c:pt idx="184">
                  <c:v>0.35363044948339672</c:v>
                </c:pt>
                <c:pt idx="185">
                  <c:v>0.3533587247355523</c:v>
                </c:pt>
                <c:pt idx="186">
                  <c:v>0.35309105391708107</c:v>
                </c:pt>
                <c:pt idx="187">
                  <c:v>0.3528271705751202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0.481516</c:v>
                </c:pt>
                <c:pt idx="1">
                  <c:v>0.48053200000000001</c:v>
                </c:pt>
                <c:pt idx="2">
                  <c:v>0.48303499999999999</c:v>
                </c:pt>
                <c:pt idx="3">
                  <c:v>0.48652000000000001</c:v>
                </c:pt>
                <c:pt idx="4">
                  <c:v>0.48842400000000002</c:v>
                </c:pt>
                <c:pt idx="5">
                  <c:v>0.48720599999999997</c:v>
                </c:pt>
                <c:pt idx="6">
                  <c:v>0.486537</c:v>
                </c:pt>
                <c:pt idx="7">
                  <c:v>0.48872300000000002</c:v>
                </c:pt>
                <c:pt idx="8">
                  <c:v>0.48500199999999999</c:v>
                </c:pt>
                <c:pt idx="9">
                  <c:v>0.48877599999999999</c:v>
                </c:pt>
                <c:pt idx="10">
                  <c:v>0.487068</c:v>
                </c:pt>
                <c:pt idx="11">
                  <c:v>0.48502899999999999</c:v>
                </c:pt>
                <c:pt idx="12">
                  <c:v>0.48500799999999999</c:v>
                </c:pt>
                <c:pt idx="13">
                  <c:v>0.48446600000000001</c:v>
                </c:pt>
                <c:pt idx="14">
                  <c:v>0.489985</c:v>
                </c:pt>
                <c:pt idx="15">
                  <c:v>0.48578900000000003</c:v>
                </c:pt>
                <c:pt idx="16">
                  <c:v>0.49145499999999998</c:v>
                </c:pt>
                <c:pt idx="17">
                  <c:v>0.49729899999999999</c:v>
                </c:pt>
                <c:pt idx="18">
                  <c:v>0.49768299999999999</c:v>
                </c:pt>
                <c:pt idx="19">
                  <c:v>0.49970599999999998</c:v>
                </c:pt>
                <c:pt idx="20">
                  <c:v>0.50413200000000002</c:v>
                </c:pt>
                <c:pt idx="21">
                  <c:v>0.50043800000000005</c:v>
                </c:pt>
                <c:pt idx="22">
                  <c:v>0.50248199999999998</c:v>
                </c:pt>
                <c:pt idx="23">
                  <c:v>0.49940800000000002</c:v>
                </c:pt>
                <c:pt idx="24">
                  <c:v>0.50286900000000001</c:v>
                </c:pt>
                <c:pt idx="25">
                  <c:v>0.50322900000000004</c:v>
                </c:pt>
                <c:pt idx="26">
                  <c:v>0.50733700000000004</c:v>
                </c:pt>
                <c:pt idx="27">
                  <c:v>0.51224700000000001</c:v>
                </c:pt>
                <c:pt idx="28">
                  <c:v>0.51619199999999998</c:v>
                </c:pt>
                <c:pt idx="29">
                  <c:v>0.52189600000000003</c:v>
                </c:pt>
                <c:pt idx="30">
                  <c:v>0.522262</c:v>
                </c:pt>
                <c:pt idx="31">
                  <c:v>0.52882899999999999</c:v>
                </c:pt>
                <c:pt idx="32">
                  <c:v>0.53429599999999999</c:v>
                </c:pt>
                <c:pt idx="33">
                  <c:v>0.54566599999999998</c:v>
                </c:pt>
                <c:pt idx="34">
                  <c:v>0.55818900000000005</c:v>
                </c:pt>
                <c:pt idx="35">
                  <c:v>0.57361399999999996</c:v>
                </c:pt>
                <c:pt idx="36">
                  <c:v>0.60671900000000001</c:v>
                </c:pt>
                <c:pt idx="37">
                  <c:v>0.63688400000000001</c:v>
                </c:pt>
                <c:pt idx="38">
                  <c:v>0.67115999999999998</c:v>
                </c:pt>
                <c:pt idx="39">
                  <c:v>0.69942800000000005</c:v>
                </c:pt>
                <c:pt idx="40">
                  <c:v>0.72298200000000001</c:v>
                </c:pt>
                <c:pt idx="41">
                  <c:v>0.73976500000000001</c:v>
                </c:pt>
                <c:pt idx="42">
                  <c:v>0.74919199999999997</c:v>
                </c:pt>
                <c:pt idx="43">
                  <c:v>0.73477199999999998</c:v>
                </c:pt>
                <c:pt idx="44">
                  <c:v>0.71067199999999997</c:v>
                </c:pt>
                <c:pt idx="45">
                  <c:v>0.66200099999999995</c:v>
                </c:pt>
                <c:pt idx="46">
                  <c:v>0.58583099999999999</c:v>
                </c:pt>
                <c:pt idx="47">
                  <c:v>0.52238399999999996</c:v>
                </c:pt>
                <c:pt idx="48">
                  <c:v>0.48080200000000001</c:v>
                </c:pt>
                <c:pt idx="49">
                  <c:v>0.46830899999999998</c:v>
                </c:pt>
                <c:pt idx="50">
                  <c:v>0.470721</c:v>
                </c:pt>
                <c:pt idx="51">
                  <c:v>0.46924300000000002</c:v>
                </c:pt>
                <c:pt idx="52">
                  <c:v>0.47342200000000001</c:v>
                </c:pt>
                <c:pt idx="53">
                  <c:v>0.47194700000000001</c:v>
                </c:pt>
                <c:pt idx="54">
                  <c:v>0.47481600000000002</c:v>
                </c:pt>
                <c:pt idx="55">
                  <c:v>0.47984199999999999</c:v>
                </c:pt>
                <c:pt idx="56">
                  <c:v>0.47977300000000001</c:v>
                </c:pt>
                <c:pt idx="57">
                  <c:v>0.48596400000000001</c:v>
                </c:pt>
                <c:pt idx="58">
                  <c:v>0.48766700000000002</c:v>
                </c:pt>
                <c:pt idx="59">
                  <c:v>0.49314599999999997</c:v>
                </c:pt>
                <c:pt idx="60">
                  <c:v>0.50484399999999996</c:v>
                </c:pt>
                <c:pt idx="61">
                  <c:v>0.51605999999999996</c:v>
                </c:pt>
                <c:pt idx="62">
                  <c:v>0.53231099999999998</c:v>
                </c:pt>
                <c:pt idx="63">
                  <c:v>0.55069800000000002</c:v>
                </c:pt>
                <c:pt idx="64">
                  <c:v>0.56370799999999999</c:v>
                </c:pt>
                <c:pt idx="65">
                  <c:v>0.58605799999999997</c:v>
                </c:pt>
                <c:pt idx="66">
                  <c:v>0.58837499999999998</c:v>
                </c:pt>
                <c:pt idx="67">
                  <c:v>0.59470500000000004</c:v>
                </c:pt>
                <c:pt idx="68">
                  <c:v>0.58406100000000005</c:v>
                </c:pt>
                <c:pt idx="69">
                  <c:v>0.56021399999999999</c:v>
                </c:pt>
                <c:pt idx="70">
                  <c:v>0.52123200000000003</c:v>
                </c:pt>
                <c:pt idx="71">
                  <c:v>0.47861500000000001</c:v>
                </c:pt>
                <c:pt idx="72">
                  <c:v>0.45619599999999999</c:v>
                </c:pt>
                <c:pt idx="73">
                  <c:v>0.444828</c:v>
                </c:pt>
                <c:pt idx="74">
                  <c:v>0.445525</c:v>
                </c:pt>
                <c:pt idx="75">
                  <c:v>0.44186500000000001</c:v>
                </c:pt>
                <c:pt idx="76">
                  <c:v>0.43929400000000002</c:v>
                </c:pt>
                <c:pt idx="77">
                  <c:v>0.44135400000000002</c:v>
                </c:pt>
                <c:pt idx="78">
                  <c:v>0.44445099999999998</c:v>
                </c:pt>
                <c:pt idx="79">
                  <c:v>0.44145899999999999</c:v>
                </c:pt>
                <c:pt idx="80">
                  <c:v>0.44264900000000001</c:v>
                </c:pt>
                <c:pt idx="81">
                  <c:v>0.44224599999999997</c:v>
                </c:pt>
                <c:pt idx="82">
                  <c:v>0.44217099999999998</c:v>
                </c:pt>
                <c:pt idx="83">
                  <c:v>0.44570700000000002</c:v>
                </c:pt>
                <c:pt idx="84">
                  <c:v>0.44719500000000001</c:v>
                </c:pt>
                <c:pt idx="85">
                  <c:v>0.44349</c:v>
                </c:pt>
                <c:pt idx="86">
                  <c:v>0.44442799999999999</c:v>
                </c:pt>
                <c:pt idx="87">
                  <c:v>0.44517800000000002</c:v>
                </c:pt>
                <c:pt idx="88">
                  <c:v>0.45032299999999997</c:v>
                </c:pt>
                <c:pt idx="89">
                  <c:v>0.45047199999999998</c:v>
                </c:pt>
                <c:pt idx="90">
                  <c:v>0.44891500000000001</c:v>
                </c:pt>
                <c:pt idx="91">
                  <c:v>0.45024399999999998</c:v>
                </c:pt>
                <c:pt idx="92">
                  <c:v>0.45022000000000001</c:v>
                </c:pt>
                <c:pt idx="93">
                  <c:v>0.45656600000000003</c:v>
                </c:pt>
                <c:pt idx="94">
                  <c:v>0.46648699999999999</c:v>
                </c:pt>
                <c:pt idx="95">
                  <c:v>0.46414</c:v>
                </c:pt>
                <c:pt idx="96">
                  <c:v>0.468165</c:v>
                </c:pt>
                <c:pt idx="97">
                  <c:v>0.47040199999999999</c:v>
                </c:pt>
                <c:pt idx="98">
                  <c:v>0.477663</c:v>
                </c:pt>
                <c:pt idx="99">
                  <c:v>0.488149</c:v>
                </c:pt>
                <c:pt idx="100">
                  <c:v>0.49925799999999998</c:v>
                </c:pt>
                <c:pt idx="101">
                  <c:v>0.50910999999999995</c:v>
                </c:pt>
                <c:pt idx="102">
                  <c:v>0.52445900000000001</c:v>
                </c:pt>
                <c:pt idx="103">
                  <c:v>0.53964299999999998</c:v>
                </c:pt>
                <c:pt idx="104">
                  <c:v>0.56004500000000002</c:v>
                </c:pt>
                <c:pt idx="105">
                  <c:v>0.58035800000000004</c:v>
                </c:pt>
                <c:pt idx="106">
                  <c:v>0.59675800000000001</c:v>
                </c:pt>
                <c:pt idx="107">
                  <c:v>0.611568</c:v>
                </c:pt>
                <c:pt idx="108">
                  <c:v>0.62219899999999995</c:v>
                </c:pt>
                <c:pt idx="109">
                  <c:v>0.63006399999999996</c:v>
                </c:pt>
                <c:pt idx="110">
                  <c:v>0.62456599999999995</c:v>
                </c:pt>
                <c:pt idx="111">
                  <c:v>0.61683699999999997</c:v>
                </c:pt>
                <c:pt idx="112">
                  <c:v>0.59636500000000003</c:v>
                </c:pt>
                <c:pt idx="113">
                  <c:v>0.566693</c:v>
                </c:pt>
                <c:pt idx="114">
                  <c:v>0.53729800000000005</c:v>
                </c:pt>
                <c:pt idx="115">
                  <c:v>0.511629</c:v>
                </c:pt>
                <c:pt idx="116">
                  <c:v>0.47584599999999999</c:v>
                </c:pt>
                <c:pt idx="117">
                  <c:v>0.46003100000000002</c:v>
                </c:pt>
                <c:pt idx="118">
                  <c:v>0.43670900000000001</c:v>
                </c:pt>
                <c:pt idx="119">
                  <c:v>0.42921500000000001</c:v>
                </c:pt>
                <c:pt idx="120">
                  <c:v>0.42805199999999999</c:v>
                </c:pt>
                <c:pt idx="121">
                  <c:v>0.41950700000000002</c:v>
                </c:pt>
                <c:pt idx="122">
                  <c:v>0.42425000000000002</c:v>
                </c:pt>
                <c:pt idx="123">
                  <c:v>0.42775800000000003</c:v>
                </c:pt>
                <c:pt idx="124">
                  <c:v>0.42204799999999998</c:v>
                </c:pt>
                <c:pt idx="125">
                  <c:v>0.42424000000000001</c:v>
                </c:pt>
                <c:pt idx="126">
                  <c:v>0.43140800000000001</c:v>
                </c:pt>
                <c:pt idx="127">
                  <c:v>0.43047999999999997</c:v>
                </c:pt>
                <c:pt idx="128">
                  <c:v>0.43236599999999997</c:v>
                </c:pt>
                <c:pt idx="129">
                  <c:v>0.43378899999999998</c:v>
                </c:pt>
                <c:pt idx="130">
                  <c:v>0.43604199999999999</c:v>
                </c:pt>
                <c:pt idx="131">
                  <c:v>0.43951699999999999</c:v>
                </c:pt>
                <c:pt idx="132">
                  <c:v>0.44380900000000001</c:v>
                </c:pt>
                <c:pt idx="133">
                  <c:v>0.44661899999999999</c:v>
                </c:pt>
                <c:pt idx="134">
                  <c:v>0.45302700000000001</c:v>
                </c:pt>
                <c:pt idx="135">
                  <c:v>0.46610099999999999</c:v>
                </c:pt>
                <c:pt idx="136">
                  <c:v>0.46921099999999999</c:v>
                </c:pt>
                <c:pt idx="137">
                  <c:v>0.48519600000000002</c:v>
                </c:pt>
                <c:pt idx="138">
                  <c:v>0.49025800000000003</c:v>
                </c:pt>
                <c:pt idx="139">
                  <c:v>0.50611899999999999</c:v>
                </c:pt>
                <c:pt idx="140">
                  <c:v>0.51547299999999996</c:v>
                </c:pt>
                <c:pt idx="141">
                  <c:v>0.52063999999999999</c:v>
                </c:pt>
                <c:pt idx="142">
                  <c:v>0.52641400000000005</c:v>
                </c:pt>
                <c:pt idx="143">
                  <c:v>0.52381900000000003</c:v>
                </c:pt>
                <c:pt idx="144">
                  <c:v>0.51757600000000004</c:v>
                </c:pt>
                <c:pt idx="145">
                  <c:v>0.50262799999999996</c:v>
                </c:pt>
                <c:pt idx="146">
                  <c:v>0.48971399999999998</c:v>
                </c:pt>
                <c:pt idx="147">
                  <c:v>0.47217500000000001</c:v>
                </c:pt>
                <c:pt idx="148">
                  <c:v>0.45161099999999998</c:v>
                </c:pt>
                <c:pt idx="149">
                  <c:v>0.43693300000000002</c:v>
                </c:pt>
                <c:pt idx="150">
                  <c:v>0.42802400000000002</c:v>
                </c:pt>
                <c:pt idx="151">
                  <c:v>0.42024499999999998</c:v>
                </c:pt>
                <c:pt idx="152">
                  <c:v>0.41056300000000001</c:v>
                </c:pt>
                <c:pt idx="153">
                  <c:v>0.40351100000000001</c:v>
                </c:pt>
                <c:pt idx="154">
                  <c:v>0.41000500000000001</c:v>
                </c:pt>
                <c:pt idx="155">
                  <c:v>0.40077600000000002</c:v>
                </c:pt>
                <c:pt idx="156">
                  <c:v>0.407115</c:v>
                </c:pt>
                <c:pt idx="157">
                  <c:v>0.40739999999999998</c:v>
                </c:pt>
                <c:pt idx="158">
                  <c:v>0.40303499999999998</c:v>
                </c:pt>
                <c:pt idx="159">
                  <c:v>0.40921099999999999</c:v>
                </c:pt>
                <c:pt idx="160">
                  <c:v>0.40626699999999999</c:v>
                </c:pt>
                <c:pt idx="161">
                  <c:v>0.40573399999999998</c:v>
                </c:pt>
                <c:pt idx="162">
                  <c:v>0.40673599999999999</c:v>
                </c:pt>
                <c:pt idx="163">
                  <c:v>0.402536</c:v>
                </c:pt>
                <c:pt idx="164">
                  <c:v>0.40407700000000002</c:v>
                </c:pt>
                <c:pt idx="165">
                  <c:v>0.40831499999999998</c:v>
                </c:pt>
                <c:pt idx="166">
                  <c:v>0.40540599999999999</c:v>
                </c:pt>
                <c:pt idx="167">
                  <c:v>0.41320299999999999</c:v>
                </c:pt>
                <c:pt idx="168">
                  <c:v>0.410024</c:v>
                </c:pt>
                <c:pt idx="169">
                  <c:v>0.40885100000000002</c:v>
                </c:pt>
                <c:pt idx="170">
                  <c:v>0.41445300000000002</c:v>
                </c:pt>
                <c:pt idx="171">
                  <c:v>0.41129300000000002</c:v>
                </c:pt>
                <c:pt idx="172">
                  <c:v>0.41557699999999997</c:v>
                </c:pt>
                <c:pt idx="173">
                  <c:v>0.41820600000000002</c:v>
                </c:pt>
                <c:pt idx="174">
                  <c:v>0.41868899999999998</c:v>
                </c:pt>
                <c:pt idx="175">
                  <c:v>0.41581099999999999</c:v>
                </c:pt>
                <c:pt idx="176">
                  <c:v>0.41688500000000001</c:v>
                </c:pt>
                <c:pt idx="177">
                  <c:v>0.4158</c:v>
                </c:pt>
                <c:pt idx="178">
                  <c:v>0.41542499999999999</c:v>
                </c:pt>
                <c:pt idx="179">
                  <c:v>0.418512</c:v>
                </c:pt>
                <c:pt idx="180">
                  <c:v>0.41771999999999998</c:v>
                </c:pt>
                <c:pt idx="181">
                  <c:v>0.41829899999999998</c:v>
                </c:pt>
                <c:pt idx="182">
                  <c:v>0.41495700000000002</c:v>
                </c:pt>
                <c:pt idx="183">
                  <c:v>0.41303000000000001</c:v>
                </c:pt>
                <c:pt idx="184">
                  <c:v>0.41770200000000002</c:v>
                </c:pt>
                <c:pt idx="185">
                  <c:v>0.411026</c:v>
                </c:pt>
                <c:pt idx="186">
                  <c:v>0.41110999999999998</c:v>
                </c:pt>
                <c:pt idx="187">
                  <c:v>0.41241699999999998</c:v>
                </c:pt>
                <c:pt idx="188">
                  <c:v>0.41141899999999998</c:v>
                </c:pt>
                <c:pt idx="189">
                  <c:v>0.40552199999999999</c:v>
                </c:pt>
                <c:pt idx="190">
                  <c:v>0.40546199999999999</c:v>
                </c:pt>
                <c:pt idx="191">
                  <c:v>0.40817599999999998</c:v>
                </c:pt>
                <c:pt idx="192">
                  <c:v>0.40426899999999999</c:v>
                </c:pt>
                <c:pt idx="193">
                  <c:v>0.40032200000000001</c:v>
                </c:pt>
                <c:pt idx="194">
                  <c:v>0.400561</c:v>
                </c:pt>
                <c:pt idx="195">
                  <c:v>0.39995799999999998</c:v>
                </c:pt>
                <c:pt idx="196">
                  <c:v>0.40449200000000002</c:v>
                </c:pt>
                <c:pt idx="197">
                  <c:v>0.396565</c:v>
                </c:pt>
                <c:pt idx="198">
                  <c:v>0.40032099999999998</c:v>
                </c:pt>
                <c:pt idx="199">
                  <c:v>0.39083699999999999</c:v>
                </c:pt>
                <c:pt idx="200">
                  <c:v>0.39730700000000002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0.47972644709608614</c:v>
                </c:pt>
                <c:pt idx="1">
                  <c:v>0.48072031699692713</c:v>
                </c:pt>
                <c:pt idx="2">
                  <c:v>0.48169990925378903</c:v>
                </c:pt>
                <c:pt idx="3">
                  <c:v>0.48266316333299558</c:v>
                </c:pt>
                <c:pt idx="4">
                  <c:v>0.48360782410086911</c:v>
                </c:pt>
                <c:pt idx="5">
                  <c:v>0.48453143682182653</c:v>
                </c:pt>
                <c:pt idx="6">
                  <c:v>0.4854313451635307</c:v>
                </c:pt>
                <c:pt idx="7">
                  <c:v>0.48630469326254239</c:v>
                </c:pt>
                <c:pt idx="8">
                  <c:v>0.48714843336345653</c:v>
                </c:pt>
                <c:pt idx="9">
                  <c:v>0.48795934135828078</c:v>
                </c:pt>
                <c:pt idx="10">
                  <c:v>0.4887340439992699</c:v>
                </c:pt>
                <c:pt idx="11">
                  <c:v>0.48946906408733082</c:v>
                </c:pt>
                <c:pt idx="12">
                  <c:v>0.49016089423406972</c:v>
                </c:pt>
                <c:pt idx="13">
                  <c:v>0.49080611683092407</c:v>
                </c:pt>
                <c:pt idx="14">
                  <c:v>0.49140159889912877</c:v>
                </c:pt>
                <c:pt idx="15">
                  <c:v>0.4919448069941032</c:v>
                </c:pt>
                <c:pt idx="16">
                  <c:v>0.49243431063919868</c:v>
                </c:pt>
                <c:pt idx="17">
                  <c:v>0.49287057349377095</c:v>
                </c:pt>
                <c:pt idx="18">
                  <c:v>0.49325716854275681</c:v>
                </c:pt>
                <c:pt idx="19">
                  <c:v>0.49360259286491587</c:v>
                </c:pt>
                <c:pt idx="20">
                  <c:v>0.49392289011554824</c:v>
                </c:pt>
                <c:pt idx="21">
                  <c:v>0.4942452996945999</c:v>
                </c:pt>
                <c:pt idx="22">
                  <c:v>0.49461311887857923</c:v>
                </c:pt>
                <c:pt idx="23">
                  <c:v>0.49509186082239753</c:v>
                </c:pt>
                <c:pt idx="24">
                  <c:v>0.49577658916867673</c:v>
                </c:pt>
                <c:pt idx="25">
                  <c:v>0.49679998820501198</c:v>
                </c:pt>
                <c:pt idx="26">
                  <c:v>0.49834028451492146</c:v>
                </c:pt>
                <c:pt idx="27">
                  <c:v>0.50062760358901681</c:v>
                </c:pt>
                <c:pt idx="28">
                  <c:v>0.50394680025032779</c:v>
                </c:pt>
                <c:pt idx="29">
                  <c:v>0.50863437311260429</c:v>
                </c:pt>
                <c:pt idx="30">
                  <c:v>0.51506693103542389</c:v>
                </c:pt>
                <c:pt idx="31">
                  <c:v>0.52363900926423823</c:v>
                </c:pt>
                <c:pt idx="32">
                  <c:v>0.53472898881623809</c:v>
                </c:pt>
                <c:pt idx="33">
                  <c:v>0.5486535171509983</c:v>
                </c:pt>
                <c:pt idx="34">
                  <c:v>0.56561307190830834</c:v>
                </c:pt>
                <c:pt idx="35">
                  <c:v>0.58563387141829526</c:v>
                </c:pt>
                <c:pt idx="36">
                  <c:v>0.60851373544132559</c:v>
                </c:pt>
                <c:pt idx="37">
                  <c:v>0.63378094327337753</c:v>
                </c:pt>
                <c:pt idx="38">
                  <c:v>0.66067271028431174</c:v>
                </c:pt>
                <c:pt idx="39">
                  <c:v>0.68811595205707188</c:v>
                </c:pt>
                <c:pt idx="40">
                  <c:v>0.71457532937065782</c:v>
                </c:pt>
                <c:pt idx="41">
                  <c:v>0.73733015580899697</c:v>
                </c:pt>
                <c:pt idx="42">
                  <c:v>0.75072561378363289</c:v>
                </c:pt>
                <c:pt idx="43">
                  <c:v>0.74495514909077087</c:v>
                </c:pt>
                <c:pt idx="44">
                  <c:v>0.7104311154037507</c:v>
                </c:pt>
                <c:pt idx="45">
                  <c:v>0.64897145741882922</c:v>
                </c:pt>
                <c:pt idx="46">
                  <c:v>0.57914642321512544</c:v>
                </c:pt>
                <c:pt idx="47">
                  <c:v>0.52370355095239374</c:v>
                </c:pt>
                <c:pt idx="48">
                  <c:v>0.49207697556437918</c:v>
                </c:pt>
                <c:pt idx="49">
                  <c:v>0.47880397954975024</c:v>
                </c:pt>
                <c:pt idx="50">
                  <c:v>0.47444955225627566</c:v>
                </c:pt>
                <c:pt idx="51">
                  <c:v>0.47313542070594167</c:v>
                </c:pt>
                <c:pt idx="52">
                  <c:v>0.47274612844789371</c:v>
                </c:pt>
                <c:pt idx="53">
                  <c:v>0.47287639540049992</c:v>
                </c:pt>
                <c:pt idx="54">
                  <c:v>0.4736170948301352</c:v>
                </c:pt>
                <c:pt idx="55">
                  <c:v>0.47518687915596947</c:v>
                </c:pt>
                <c:pt idx="56">
                  <c:v>0.47785671531508456</c:v>
                </c:pt>
                <c:pt idx="57">
                  <c:v>0.48192494583608714</c:v>
                </c:pt>
                <c:pt idx="58">
                  <c:v>0.48768702577523348</c:v>
                </c:pt>
                <c:pt idx="59">
                  <c:v>0.49539204016298116</c:v>
                </c:pt>
                <c:pt idx="60">
                  <c:v>0.5051880196078169</c:v>
                </c:pt>
                <c:pt idx="61">
                  <c:v>0.51706264331210894</c:v>
                </c:pt>
                <c:pt idx="62">
                  <c:v>0.53078971974270728</c:v>
                </c:pt>
                <c:pt idx="63">
                  <c:v>0.54589391125055897</c:v>
                </c:pt>
                <c:pt idx="64">
                  <c:v>0.56163987275310179</c:v>
                </c:pt>
                <c:pt idx="65">
                  <c:v>0.57698280572882277</c:v>
                </c:pt>
                <c:pt idx="66">
                  <c:v>0.59006624460083212</c:v>
                </c:pt>
                <c:pt idx="67">
                  <c:v>0.59639741744410302</c:v>
                </c:pt>
                <c:pt idx="68">
                  <c:v>0.58736247828274779</c:v>
                </c:pt>
                <c:pt idx="69">
                  <c:v>0.55683270382109706</c:v>
                </c:pt>
                <c:pt idx="70">
                  <c:v>0.51408476870067754</c:v>
                </c:pt>
                <c:pt idx="71">
                  <c:v>0.47921627044302206</c:v>
                </c:pt>
                <c:pt idx="72">
                  <c:v>0.46163597315955146</c:v>
                </c:pt>
                <c:pt idx="73">
                  <c:v>0.45582527998226857</c:v>
                </c:pt>
                <c:pt idx="74">
                  <c:v>0.45421103478741703</c:v>
                </c:pt>
                <c:pt idx="75">
                  <c:v>0.45346544574266007</c:v>
                </c:pt>
                <c:pt idx="76">
                  <c:v>0.4528340609907649</c:v>
                </c:pt>
                <c:pt idx="77">
                  <c:v>0.4522196055831339</c:v>
                </c:pt>
                <c:pt idx="78">
                  <c:v>0.45161535365210081</c:v>
                </c:pt>
                <c:pt idx="79">
                  <c:v>0.45102242208081883</c:v>
                </c:pt>
                <c:pt idx="80">
                  <c:v>0.45044333036175244</c:v>
                </c:pt>
                <c:pt idx="81">
                  <c:v>0.44988216763031991</c:v>
                </c:pt>
                <c:pt idx="82">
                  <c:v>0.44934526015501636</c:v>
                </c:pt>
                <c:pt idx="83">
                  <c:v>0.44884207621768973</c:v>
                </c:pt>
                <c:pt idx="84">
                  <c:v>0.44838640104979982</c:v>
                </c:pt>
                <c:pt idx="85">
                  <c:v>0.44799781333182559</c:v>
                </c:pt>
                <c:pt idx="86">
                  <c:v>0.44770347394578452</c:v>
                </c:pt>
                <c:pt idx="87">
                  <c:v>0.44754020270720096</c:v>
                </c:pt>
                <c:pt idx="88">
                  <c:v>0.44755676765373481</c:v>
                </c:pt>
                <c:pt idx="89">
                  <c:v>0.44781624371199041</c:v>
                </c:pt>
                <c:pt idx="90">
                  <c:v>0.44839821561291671</c:v>
                </c:pt>
                <c:pt idx="91">
                  <c:v>0.44940051003939402</c:v>
                </c:pt>
                <c:pt idx="92">
                  <c:v>0.45094005497483591</c:v>
                </c:pt>
                <c:pt idx="93">
                  <c:v>0.45315239549514619</c:v>
                </c:pt>
                <c:pt idx="94">
                  <c:v>0.45618936393137244</c:v>
                </c:pt>
                <c:pt idx="95">
                  <c:v>0.46021442915678951</c:v>
                </c:pt>
                <c:pt idx="96">
                  <c:v>0.4653953536995718</c:v>
                </c:pt>
                <c:pt idx="97">
                  <c:v>0.47189398121332038</c:v>
                </c:pt>
                <c:pt idx="98">
                  <c:v>0.47985326155330926</c:v>
                </c:pt>
                <c:pt idx="99">
                  <c:v>0.489381977158659</c:v>
                </c:pt>
                <c:pt idx="100">
                  <c:v>0.50053800288441697</c:v>
                </c:pt>
                <c:pt idx="101">
                  <c:v>0.51331115011296158</c:v>
                </c:pt>
                <c:pt idx="102">
                  <c:v>0.52760629532693537</c:v>
                </c:pt>
                <c:pt idx="103">
                  <c:v>0.54322564643867977</c:v>
                </c:pt>
                <c:pt idx="104">
                  <c:v>0.55984424875521377</c:v>
                </c:pt>
                <c:pt idx="105">
                  <c:v>0.57696479545198198</c:v>
                </c:pt>
                <c:pt idx="106">
                  <c:v>0.59383162594175776</c:v>
                </c:pt>
                <c:pt idx="107">
                  <c:v>0.60929562467407539</c:v>
                </c:pt>
                <c:pt idx="108">
                  <c:v>0.62167410997481554</c:v>
                </c:pt>
                <c:pt idx="109">
                  <c:v>0.6287418694081508</c:v>
                </c:pt>
                <c:pt idx="110">
                  <c:v>0.62805343139903103</c:v>
                </c:pt>
                <c:pt idx="111">
                  <c:v>0.61770594997421635</c:v>
                </c:pt>
                <c:pt idx="112">
                  <c:v>0.59734650836765313</c:v>
                </c:pt>
                <c:pt idx="113">
                  <c:v>0.56887611515637848</c:v>
                </c:pt>
                <c:pt idx="114">
                  <c:v>0.53626256581084564</c:v>
                </c:pt>
                <c:pt idx="115">
                  <c:v>0.50434304965791499</c:v>
                </c:pt>
                <c:pt idx="116">
                  <c:v>0.47718894215447738</c:v>
                </c:pt>
                <c:pt idx="117">
                  <c:v>0.45692826693131011</c:v>
                </c:pt>
                <c:pt idx="118">
                  <c:v>0.44357622656546741</c:v>
                </c:pt>
                <c:pt idx="119">
                  <c:v>0.43573165927188184</c:v>
                </c:pt>
                <c:pt idx="120">
                  <c:v>0.43154692650497284</c:v>
                </c:pt>
                <c:pt idx="121">
                  <c:v>0.42943722169605808</c:v>
                </c:pt>
                <c:pt idx="122">
                  <c:v>0.42835121452273683</c:v>
                </c:pt>
                <c:pt idx="123">
                  <c:v>0.42772324843057291</c:v>
                </c:pt>
                <c:pt idx="124">
                  <c:v>0.42730925549879945</c:v>
                </c:pt>
                <c:pt idx="125">
                  <c:v>0.42704038604942324</c:v>
                </c:pt>
                <c:pt idx="126">
                  <c:v>0.42693596549833934</c:v>
                </c:pt>
                <c:pt idx="127">
                  <c:v>0.42706567576331916</c:v>
                </c:pt>
                <c:pt idx="128">
                  <c:v>0.42753900369222181</c:v>
                </c:pt>
                <c:pt idx="129">
                  <c:v>0.42850542512562029</c:v>
                </c:pt>
                <c:pt idx="130">
                  <c:v>0.43015589103946794</c:v>
                </c:pt>
                <c:pt idx="131">
                  <c:v>0.43272025212109716</c:v>
                </c:pt>
                <c:pt idx="132">
                  <c:v>0.43645689387877296</c:v>
                </c:pt>
                <c:pt idx="133">
                  <c:v>0.44163148464344337</c:v>
                </c:pt>
                <c:pt idx="134">
                  <c:v>0.44848209457332971</c:v>
                </c:pt>
                <c:pt idx="135">
                  <c:v>0.45716808196117309</c:v>
                </c:pt>
                <c:pt idx="136">
                  <c:v>0.46770020684631985</c:v>
                </c:pt>
                <c:pt idx="137">
                  <c:v>0.47985104619272761</c:v>
                </c:pt>
                <c:pt idx="138">
                  <c:v>0.49305230990131899</c:v>
                </c:pt>
                <c:pt idx="139">
                  <c:v>0.50630464718547752</c:v>
                </c:pt>
                <c:pt idx="140">
                  <c:v>0.51815535816084102</c:v>
                </c:pt>
                <c:pt idx="141">
                  <c:v>0.52682252384972439</c:v>
                </c:pt>
                <c:pt idx="142">
                  <c:v>0.53052514205309154</c:v>
                </c:pt>
                <c:pt idx="143">
                  <c:v>0.52798990118642597</c:v>
                </c:pt>
                <c:pt idx="144">
                  <c:v>0.51896917107191498</c:v>
                </c:pt>
                <c:pt idx="145">
                  <c:v>0.50451264812282359</c:v>
                </c:pt>
                <c:pt idx="146">
                  <c:v>0.48679042674268169</c:v>
                </c:pt>
                <c:pt idx="147">
                  <c:v>0.4684801991378047</c:v>
                </c:pt>
                <c:pt idx="148">
                  <c:v>0.45197858312547795</c:v>
                </c:pt>
                <c:pt idx="149">
                  <c:v>0.43879601562362819</c:v>
                </c:pt>
                <c:pt idx="150">
                  <c:v>0.42937066886352931</c:v>
                </c:pt>
                <c:pt idx="151">
                  <c:v>0.42328848907158506</c:v>
                </c:pt>
                <c:pt idx="152">
                  <c:v>0.41970460678820087</c:v>
                </c:pt>
                <c:pt idx="153">
                  <c:v>0.41773276992234165</c:v>
                </c:pt>
                <c:pt idx="154">
                  <c:v>0.4166718737083826</c:v>
                </c:pt>
                <c:pt idx="155">
                  <c:v>0.41606525808092493</c:v>
                </c:pt>
                <c:pt idx="156">
                  <c:v>0.41565919384589178</c:v>
                </c:pt>
                <c:pt idx="157">
                  <c:v>0.41533117122934382</c:v>
                </c:pt>
                <c:pt idx="158">
                  <c:v>0.41502915676127267</c:v>
                </c:pt>
                <c:pt idx="159">
                  <c:v>0.4147334849399622</c:v>
                </c:pt>
                <c:pt idx="160">
                  <c:v>0.41443741771155346</c:v>
                </c:pt>
                <c:pt idx="161">
                  <c:v>0.41413876771603331</c:v>
                </c:pt>
                <c:pt idx="162">
                  <c:v>0.4138367879394485</c:v>
                </c:pt>
                <c:pt idx="163">
                  <c:v>0.41353116348628022</c:v>
                </c:pt>
                <c:pt idx="164">
                  <c:v>0.41322172245004174</c:v>
                </c:pt>
                <c:pt idx="165">
                  <c:v>0.41290836023325977</c:v>
                </c:pt>
                <c:pt idx="166">
                  <c:v>0.41259101922858937</c:v>
                </c:pt>
                <c:pt idx="167">
                  <c:v>0.41226968109045276</c:v>
                </c:pt>
                <c:pt idx="168">
                  <c:v>0.41194436155434011</c:v>
                </c:pt>
                <c:pt idx="169">
                  <c:v>0.41161510579751415</c:v>
                </c:pt>
                <c:pt idx="170">
                  <c:v>0.41128198404481403</c:v>
                </c:pt>
                <c:pt idx="171">
                  <c:v>0.41094508742806651</c:v>
                </c:pt>
                <c:pt idx="172">
                  <c:v>0.41060452414116921</c:v>
                </c:pt>
                <c:pt idx="173">
                  <c:v>0.410260415922371</c:v>
                </c:pt>
                <c:pt idx="174">
                  <c:v>0.40991289488057159</c:v>
                </c:pt>
                <c:pt idx="175">
                  <c:v>0.40956210066970278</c:v>
                </c:pt>
                <c:pt idx="176">
                  <c:v>0.40920817800512183</c:v>
                </c:pt>
                <c:pt idx="177">
                  <c:v>0.40885127450830161</c:v>
                </c:pt>
                <c:pt idx="178">
                  <c:v>0.40849153886062328</c:v>
                </c:pt>
                <c:pt idx="179">
                  <c:v>0.40812911924346512</c:v>
                </c:pt>
                <c:pt idx="180">
                  <c:v>0.40776416203968846</c:v>
                </c:pt>
                <c:pt idx="181">
                  <c:v>0.40739681077074863</c:v>
                </c:pt>
                <c:pt idx="182">
                  <c:v>0.40702720524373293</c:v>
                </c:pt>
                <c:pt idx="183">
                  <c:v>0.40665548088340076</c:v>
                </c:pt>
                <c:pt idx="184">
                  <c:v>0.40628176822557482</c:v>
                </c:pt>
                <c:pt idx="185">
                  <c:v>0.40590619254983451</c:v>
                </c:pt>
                <c:pt idx="186">
                  <c:v>0.40552887363126183</c:v>
                </c:pt>
                <c:pt idx="187">
                  <c:v>0.40514992559287843</c:v>
                </c:pt>
                <c:pt idx="188">
                  <c:v>0.40476945684231097</c:v>
                </c:pt>
                <c:pt idx="189">
                  <c:v>0.40438757007807391</c:v>
                </c:pt>
                <c:pt idx="190">
                  <c:v>0.40400436235261816</c:v>
                </c:pt>
                <c:pt idx="191">
                  <c:v>0.40361992518094508</c:v>
                </c:pt>
                <c:pt idx="192">
                  <c:v>0.40323434468509445</c:v>
                </c:pt>
                <c:pt idx="193">
                  <c:v>0.40284770176619844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0.47972644706081247</c:v>
                </c:pt>
                <c:pt idx="1">
                  <c:v>0.48072031690080619</c:v>
                </c:pt>
                <c:pt idx="2">
                  <c:v>0.48169990899766768</c:v>
                </c:pt>
                <c:pt idx="3">
                  <c:v>0.48266316266567616</c:v>
                </c:pt>
                <c:pt idx="4">
                  <c:v>0.4836078224007393</c:v>
                </c:pt>
                <c:pt idx="5">
                  <c:v>0.48453143258646275</c:v>
                </c:pt>
                <c:pt idx="6">
                  <c:v>0.48543133484638296</c:v>
                </c:pt>
                <c:pt idx="7">
                  <c:v>0.48630466868780459</c:v>
                </c:pt>
                <c:pt idx="8">
                  <c:v>0.48714837612624828</c:v>
                </c:pt>
                <c:pt idx="9">
                  <c:v>0.48795921100309875</c:v>
                </c:pt>
                <c:pt idx="10">
                  <c:v>0.48873375370499827</c:v>
                </c:pt>
                <c:pt idx="11">
                  <c:v>0.48946843195363737</c:v>
                </c:pt>
                <c:pt idx="12">
                  <c:v>0.49015954825061819</c:v>
                </c:pt>
                <c:pt idx="13">
                  <c:v>0.49080331442650427</c:v>
                </c:pt>
                <c:pt idx="14">
                  <c:v>0.49139589355025709</c:v>
                </c:pt>
                <c:pt idx="15">
                  <c:v>0.49193344920212217</c:v>
                </c:pt>
                <c:pt idx="16">
                  <c:v>0.49241220180094464</c:v>
                </c:pt>
                <c:pt idx="17">
                  <c:v>0.49282849131253775</c:v>
                </c:pt>
                <c:pt idx="18">
                  <c:v>0.49317884526209682</c:v>
                </c:pt>
                <c:pt idx="19">
                  <c:v>0.49346005055064662</c:v>
                </c:pt>
                <c:pt idx="20">
                  <c:v>0.49366922715970113</c:v>
                </c:pt>
                <c:pt idx="21">
                  <c:v>0.49380390145185538</c:v>
                </c:pt>
                <c:pt idx="22">
                  <c:v>0.49386207647353747</c:v>
                </c:pt>
                <c:pt idx="23">
                  <c:v>0.49384229647555383</c:v>
                </c:pt>
                <c:pt idx="24">
                  <c:v>0.49374370281966712</c:v>
                </c:pt>
                <c:pt idx="25">
                  <c:v>0.49356607855961182</c:v>
                </c:pt>
                <c:pt idx="26">
                  <c:v>0.49330987928494158</c:v>
                </c:pt>
                <c:pt idx="27">
                  <c:v>0.4929762482928326</c:v>
                </c:pt>
                <c:pt idx="28">
                  <c:v>0.49256701478630927</c:v>
                </c:pt>
                <c:pt idx="29">
                  <c:v>0.49208467455045402</c:v>
                </c:pt>
                <c:pt idx="30">
                  <c:v>0.49153235338009243</c:v>
                </c:pt>
                <c:pt idx="31">
                  <c:v>0.49091375436291829</c:v>
                </c:pt>
                <c:pt idx="32">
                  <c:v>0.49023309089768446</c:v>
                </c:pt>
                <c:pt idx="33">
                  <c:v>0.48949500798850909</c:v>
                </c:pt>
                <c:pt idx="34">
                  <c:v>0.48870449485460532</c:v>
                </c:pt>
                <c:pt idx="35">
                  <c:v>0.48786679219668744</c:v>
                </c:pt>
                <c:pt idx="36">
                  <c:v>0.4869872975527052</c:v>
                </c:pt>
                <c:pt idx="37">
                  <c:v>0.48607147206164397</c:v>
                </c:pt>
                <c:pt idx="38">
                  <c:v>0.48512475165783209</c:v>
                </c:pt>
                <c:pt idx="39">
                  <c:v>0.48415246527616707</c:v>
                </c:pt>
                <c:pt idx="40">
                  <c:v>0.48315976210625711</c:v>
                </c:pt>
                <c:pt idx="41">
                  <c:v>0.48215154933905541</c:v>
                </c:pt>
                <c:pt idx="42">
                  <c:v>0.48113244124947746</c:v>
                </c:pt>
                <c:pt idx="43">
                  <c:v>0.48010671989284831</c:v>
                </c:pt>
                <c:pt idx="44">
                  <c:v>0.47907830719293593</c:v>
                </c:pt>
                <c:pt idx="45">
                  <c:v>0.47805074778566553</c:v>
                </c:pt>
                <c:pt idx="46">
                  <c:v>0.47702720166599333</c:v>
                </c:pt>
                <c:pt idx="47">
                  <c:v>0.47601044546740939</c:v>
                </c:pt>
                <c:pt idx="48">
                  <c:v>0.4750028810782902</c:v>
                </c:pt>
                <c:pt idx="49">
                  <c:v>0.47400655025583993</c:v>
                </c:pt>
                <c:pt idx="50">
                  <c:v>0.47302315392242167</c:v>
                </c:pt>
                <c:pt idx="51">
                  <c:v>0.47205407490525308</c:v>
                </c:pt>
                <c:pt idx="52">
                  <c:v>0.47110040299348244</c:v>
                </c:pt>
                <c:pt idx="53">
                  <c:v>0.4701629613226439</c:v>
                </c:pt>
                <c:pt idx="54">
                  <c:v>0.46924233324348841</c:v>
                </c:pt>
                <c:pt idx="55">
                  <c:v>0.46833888898055437</c:v>
                </c:pt>
                <c:pt idx="56">
                  <c:v>0.46745281152831036</c:v>
                </c:pt>
                <c:pt idx="57">
                  <c:v>0.46658412136416566</c:v>
                </c:pt>
                <c:pt idx="58">
                  <c:v>0.46573269967495279</c:v>
                </c:pt>
                <c:pt idx="59">
                  <c:v>0.46489830989501896</c:v>
                </c:pt>
                <c:pt idx="60">
                  <c:v>0.46408061743947682</c:v>
                </c:pt>
                <c:pt idx="61">
                  <c:v>0.46327920758597307</c:v>
                </c:pt>
                <c:pt idx="62">
                  <c:v>0.46249360151368274</c:v>
                </c:pt>
                <c:pt idx="63">
                  <c:v>0.46172327055063156</c:v>
                </c:pt>
                <c:pt idx="64">
                  <c:v>0.4609676487115773</c:v>
                </c:pt>
                <c:pt idx="65">
                  <c:v>0.46022614363025066</c:v>
                </c:pt>
                <c:pt idx="66">
                  <c:v>0.45949814600344996</c:v>
                </c:pt>
                <c:pt idx="67">
                  <c:v>0.45878303767180323</c:v>
                </c:pt>
                <c:pt idx="68">
                  <c:v>0.45808019846435466</c:v>
                </c:pt>
                <c:pt idx="69">
                  <c:v>0.45738901193266535</c:v>
                </c:pt>
                <c:pt idx="70">
                  <c:v>0.45670887009586048</c:v>
                </c:pt>
                <c:pt idx="71">
                  <c:v>0.45603917731183874</c:v>
                </c:pt>
                <c:pt idx="72">
                  <c:v>0.45537935338236346</c:v>
                </c:pt>
                <c:pt idx="73">
                  <c:v>0.45472883599151165</c:v>
                </c:pt>
                <c:pt idx="74">
                  <c:v>0.45408708256839403</c:v>
                </c:pt>
                <c:pt idx="75">
                  <c:v>0.45345357165647771</c:v>
                </c:pt>
                <c:pt idx="76">
                  <c:v>0.45282780386348781</c:v>
                </c:pt>
                <c:pt idx="77">
                  <c:v>0.45220930245788382</c:v>
                </c:pt>
                <c:pt idx="78">
                  <c:v>0.45159761367042583</c:v>
                </c:pt>
                <c:pt idx="79">
                  <c:v>0.45099230675239921</c:v>
                </c:pt>
                <c:pt idx="80">
                  <c:v>0.45039297383572952</c:v>
                </c:pt>
                <c:pt idx="81">
                  <c:v>0.44979922963445179</c:v>
                </c:pt>
                <c:pt idx="82">
                  <c:v>0.44921071102182852</c:v>
                </c:pt>
                <c:pt idx="83">
                  <c:v>0.44862707651278816</c:v>
                </c:pt>
                <c:pt idx="84">
                  <c:v>0.4480480056772711</c:v>
                </c:pt>
                <c:pt idx="85">
                  <c:v>0.447473198506462</c:v>
                </c:pt>
                <c:pt idx="86">
                  <c:v>0.44690237475074562</c:v>
                </c:pt>
                <c:pt idx="87">
                  <c:v>0.44633527324547845</c:v>
                </c:pt>
                <c:pt idx="88">
                  <c:v>0.44577165123830442</c:v>
                </c:pt>
                <c:pt idx="89">
                  <c:v>0.44521128372970614</c:v>
                </c:pt>
                <c:pt idx="90">
                  <c:v>0.44465396283674247</c:v>
                </c:pt>
                <c:pt idx="91">
                  <c:v>0.44409949718844405</c:v>
                </c:pt>
                <c:pt idx="92">
                  <c:v>0.4435477113600868</c:v>
                </c:pt>
                <c:pt idx="93">
                  <c:v>0.44299844535250349</c:v>
                </c:pt>
                <c:pt idx="94">
                  <c:v>0.44245155412171006</c:v>
                </c:pt>
                <c:pt idx="95">
                  <c:v>0.44190690716336706</c:v>
                </c:pt>
                <c:pt idx="96">
                  <c:v>0.44136438815596624</c:v>
                </c:pt>
                <c:pt idx="97">
                  <c:v>0.44082389466607708</c:v>
                </c:pt>
                <c:pt idx="98">
                  <c:v>0.44028533791850255</c:v>
                </c:pt>
                <c:pt idx="99">
                  <c:v>0.43974864263374086</c:v>
                </c:pt>
                <c:pt idx="100">
                  <c:v>0.43921374693470466</c:v>
                </c:pt>
                <c:pt idx="101">
                  <c:v>0.43868060232419126</c:v>
                </c:pt>
                <c:pt idx="102">
                  <c:v>0.43814917373408502</c:v>
                </c:pt>
                <c:pt idx="103">
                  <c:v>0.43761943964669092</c:v>
                </c:pt>
                <c:pt idx="104">
                  <c:v>0.43709139228789501</c:v>
                </c:pt>
                <c:pt idx="105">
                  <c:v>0.43656503789100354</c:v>
                </c:pt>
                <c:pt idx="106">
                  <c:v>0.4360403970290751</c:v>
                </c:pt>
                <c:pt idx="107">
                  <c:v>0.43551750501229652</c:v>
                </c:pt>
                <c:pt idx="108">
                  <c:v>0.43499641234541209</c:v>
                </c:pt>
                <c:pt idx="109">
                  <c:v>0.43447718523835904</c:v>
                </c:pt>
                <c:pt idx="110">
                  <c:v>0.43395990616103119</c:v>
                </c:pt>
                <c:pt idx="111">
                  <c:v>0.43344467443046142</c:v>
                </c:pt>
                <c:pt idx="112">
                  <c:v>0.43293160681562215</c:v>
                </c:pt>
                <c:pt idx="113">
                  <c:v>0.43242083814148297</c:v>
                </c:pt>
                <c:pt idx="114">
                  <c:v>0.43191252186989809</c:v>
                </c:pt>
                <c:pt idx="115">
                  <c:v>0.43140683063035101</c:v>
                </c:pt>
                <c:pt idx="116">
                  <c:v>0.43090395666857767</c:v>
                </c:pt>
                <c:pt idx="117">
                  <c:v>0.4304041121757089</c:v>
                </c:pt>
                <c:pt idx="118">
                  <c:v>0.42990752945493232</c:v>
                </c:pt>
                <c:pt idx="119">
                  <c:v>0.42941446087697843</c:v>
                </c:pt>
                <c:pt idx="120">
                  <c:v>0.42892517857022494</c:v>
                </c:pt>
                <c:pt idx="121">
                  <c:v>0.42843997378626164</c:v>
                </c:pt>
                <c:pt idx="122">
                  <c:v>0.42795915587778904</c:v>
                </c:pt>
                <c:pt idx="123">
                  <c:v>0.42748305082329702</c:v>
                </c:pt>
                <c:pt idx="124">
                  <c:v>0.42701199923270661</c:v>
                </c:pt>
                <c:pt idx="125">
                  <c:v>0.42654635377079364</c:v>
                </c:pt>
                <c:pt idx="126">
                  <c:v>0.42608647594148741</c:v>
                </c:pt>
                <c:pt idx="127">
                  <c:v>0.42563273218684278</c:v>
                </c:pt>
                <c:pt idx="128">
                  <c:v>0.42518548927029348</c:v>
                </c:pt>
                <c:pt idx="129">
                  <c:v>0.42474510893525852</c:v>
                </c:pt>
                <c:pt idx="130">
                  <c:v>0.42431194185756488</c:v>
                </c:pt>
                <c:pt idx="131">
                  <c:v>0.42388632094333684</c:v>
                </c:pt>
                <c:pt idx="132">
                  <c:v>0.42346855406237593</c:v>
                </c:pt>
                <c:pt idx="133">
                  <c:v>0.42305891634934784</c:v>
                </c:pt>
                <c:pt idx="134">
                  <c:v>0.42265764224937075</c:v>
                </c:pt>
                <c:pt idx="135">
                  <c:v>0.42226491752820555</c:v>
                </c:pt>
                <c:pt idx="136">
                  <c:v>0.42188087150691056</c:v>
                </c:pt>
                <c:pt idx="137">
                  <c:v>0.42150556981276499</c:v>
                </c:pt>
                <c:pt idx="138">
                  <c:v>0.42113900795858877</c:v>
                </c:pt>
                <c:pt idx="139">
                  <c:v>0.4207811060675466</c:v>
                </c:pt>
                <c:pt idx="140">
                  <c:v>0.42043170504707345</c:v>
                </c:pt>
                <c:pt idx="141">
                  <c:v>0.42009056448178905</c:v>
                </c:pt>
                <c:pt idx="142">
                  <c:v>0.41975736246085527</c:v>
                </c:pt>
                <c:pt idx="143">
                  <c:v>0.41943169748174081</c:v>
                </c:pt>
                <c:pt idx="144">
                  <c:v>0.41911309248336293</c:v>
                </c:pt>
                <c:pt idx="145">
                  <c:v>0.41880100096252565</c:v>
                </c:pt>
                <c:pt idx="146">
                  <c:v>0.41849481502534935</c:v>
                </c:pt>
                <c:pt idx="147">
                  <c:v>0.41819387512770712</c:v>
                </c:pt>
                <c:pt idx="148">
                  <c:v>0.41789748117324077</c:v>
                </c:pt>
                <c:pt idx="149">
                  <c:v>0.41760490457115906</c:v>
                </c:pt>
                <c:pt idx="150">
                  <c:v>0.41731540081390506</c:v>
                </c:pt>
                <c:pt idx="151">
                  <c:v>0.41702822211984908</c:v>
                </c:pt>
                <c:pt idx="152">
                  <c:v>0.41674262969882719</c:v>
                </c:pt>
                <c:pt idx="153">
                  <c:v>0.41645790523649839</c:v>
                </c:pt>
                <c:pt idx="154">
                  <c:v>0.41617336125288595</c:v>
                </c:pt>
                <c:pt idx="155">
                  <c:v>0.41588835006529523</c:v>
                </c:pt>
                <c:pt idx="156">
                  <c:v>0.41560227116942461</c:v>
                </c:pt>
                <c:pt idx="157">
                  <c:v>0.41531457693822221</c:v>
                </c:pt>
                <c:pt idx="158">
                  <c:v>0.41502477661980453</c:v>
                </c:pt>
                <c:pt idx="159">
                  <c:v>0.41473243868859</c:v>
                </c:pt>
                <c:pt idx="160">
                  <c:v>0.41443719166419357</c:v>
                </c:pt>
                <c:pt idx="161">
                  <c:v>0.4141387235585825</c:v>
                </c:pt>
                <c:pt idx="162">
                  <c:v>0.41383678014295744</c:v>
                </c:pt>
                <c:pt idx="163">
                  <c:v>0.41353116224246916</c:v>
                </c:pt>
                <c:pt idx="164">
                  <c:v>0.41322172227079312</c:v>
                </c:pt>
                <c:pt idx="165">
                  <c:v>0.41290836020993038</c:v>
                </c:pt>
                <c:pt idx="166">
                  <c:v>0.41259101922584773</c:v>
                </c:pt>
                <c:pt idx="167">
                  <c:v>0.41226968109016188</c:v>
                </c:pt>
                <c:pt idx="168">
                  <c:v>0.41194436155431224</c:v>
                </c:pt>
                <c:pt idx="169">
                  <c:v>0.41161510579751176</c:v>
                </c:pt>
                <c:pt idx="170">
                  <c:v>0.41128198404481386</c:v>
                </c:pt>
                <c:pt idx="171">
                  <c:v>0.41094508742806651</c:v>
                </c:pt>
                <c:pt idx="172">
                  <c:v>0.41060452414116921</c:v>
                </c:pt>
                <c:pt idx="173">
                  <c:v>0.410260415922371</c:v>
                </c:pt>
                <c:pt idx="174">
                  <c:v>0.40991289488057159</c:v>
                </c:pt>
                <c:pt idx="175">
                  <c:v>0.40956210066970278</c:v>
                </c:pt>
                <c:pt idx="176">
                  <c:v>0.40920817800512183</c:v>
                </c:pt>
                <c:pt idx="177">
                  <c:v>0.40885127450830161</c:v>
                </c:pt>
                <c:pt idx="178">
                  <c:v>0.40849153886062328</c:v>
                </c:pt>
                <c:pt idx="179">
                  <c:v>0.40812911924346512</c:v>
                </c:pt>
                <c:pt idx="180">
                  <c:v>0.40776416203968846</c:v>
                </c:pt>
                <c:pt idx="181">
                  <c:v>0.40739681077074863</c:v>
                </c:pt>
                <c:pt idx="182">
                  <c:v>0.40702720524373293</c:v>
                </c:pt>
                <c:pt idx="183">
                  <c:v>0.40665548088340076</c:v>
                </c:pt>
                <c:pt idx="184">
                  <c:v>0.40628176822557482</c:v>
                </c:pt>
                <c:pt idx="185">
                  <c:v>0.40590619254983451</c:v>
                </c:pt>
                <c:pt idx="186">
                  <c:v>0.40552887363126183</c:v>
                </c:pt>
                <c:pt idx="187">
                  <c:v>0.40514992559287843</c:v>
                </c:pt>
                <c:pt idx="188">
                  <c:v>0.40476945684231097</c:v>
                </c:pt>
                <c:pt idx="189">
                  <c:v>0.40438757007807391</c:v>
                </c:pt>
                <c:pt idx="190">
                  <c:v>0.40400436235261816</c:v>
                </c:pt>
                <c:pt idx="191">
                  <c:v>0.40361992518094508</c:v>
                </c:pt>
                <c:pt idx="192">
                  <c:v>0.40323434468509445</c:v>
                </c:pt>
                <c:pt idx="193">
                  <c:v>0.40284770176619844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3.36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8.4455829444857677</c:v>
                  </c:pt>
                  <c:pt idx="2">
                    <c:v>9.2294581317006479</c:v>
                  </c:pt>
                  <c:pt idx="3">
                    <c:v>2.1463683003702911</c:v>
                  </c:pt>
                  <c:pt idx="4">
                    <c:v>1.2669976592220704</c:v>
                  </c:pt>
                  <c:pt idx="5">
                    <c:v>3.1430938151518228</c:v>
                  </c:pt>
                  <c:pt idx="6">
                    <c:v>0.28126107213499607</c:v>
                  </c:pt>
                  <c:pt idx="7">
                    <c:v>3.5508009958742255</c:v>
                  </c:pt>
                  <c:pt idx="8">
                    <c:v>3.6603640348030368</c:v>
                  </c:pt>
                  <c:pt idx="9">
                    <c:v>8.8661392878445717</c:v>
                  </c:pt>
                  <c:pt idx="10">
                    <c:v>5.071083826267941</c:v>
                  </c:pt>
                  <c:pt idx="11">
                    <c:v>17.004904106789372</c:v>
                  </c:pt>
                  <c:pt idx="12">
                    <c:v>12.482878439639446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8.4455829444857677</c:v>
                  </c:pt>
                  <c:pt idx="2">
                    <c:v>9.2294581317006479</c:v>
                  </c:pt>
                  <c:pt idx="3">
                    <c:v>2.1463683003702911</c:v>
                  </c:pt>
                  <c:pt idx="4">
                    <c:v>1.2669976592220704</c:v>
                  </c:pt>
                  <c:pt idx="5">
                    <c:v>3.1430938151518228</c:v>
                  </c:pt>
                  <c:pt idx="6">
                    <c:v>0.28126107213499607</c:v>
                  </c:pt>
                  <c:pt idx="7">
                    <c:v>3.5508009958742255</c:v>
                  </c:pt>
                  <c:pt idx="8">
                    <c:v>3.6603640348030368</c:v>
                  </c:pt>
                  <c:pt idx="9">
                    <c:v>8.8661392878445717</c:v>
                  </c:pt>
                  <c:pt idx="10">
                    <c:v>5.071083826267941</c:v>
                  </c:pt>
                  <c:pt idx="11">
                    <c:v>17.004904106789372</c:v>
                  </c:pt>
                  <c:pt idx="12">
                    <c:v>12.482878439639446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</c:v>
                </c:pt>
                <c:pt idx="1">
                  <c:v>7.3300416584717913</c:v>
                </c:pt>
                <c:pt idx="2">
                  <c:v>27.270275414674369</c:v>
                </c:pt>
                <c:pt idx="3">
                  <c:v>44.620755975604581</c:v>
                </c:pt>
                <c:pt idx="4">
                  <c:v>51.62607230740317</c:v>
                </c:pt>
                <c:pt idx="5">
                  <c:v>57.809481397693908</c:v>
                </c:pt>
                <c:pt idx="6">
                  <c:v>74.687200474261402</c:v>
                </c:pt>
                <c:pt idx="7">
                  <c:v>106.12875846760645</c:v>
                </c:pt>
                <c:pt idx="8">
                  <c:v>107.5031141401811</c:v>
                </c:pt>
                <c:pt idx="9">
                  <c:v>114.22657797164047</c:v>
                </c:pt>
                <c:pt idx="10">
                  <c:v>103.98458878940228</c:v>
                </c:pt>
                <c:pt idx="11">
                  <c:v>115.64874525631959</c:v>
                </c:pt>
                <c:pt idx="12">
                  <c:v>120.93384781983556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</c:v>
                </c:pt>
                <c:pt idx="1">
                  <c:v>7.3300416584717913</c:v>
                </c:pt>
                <c:pt idx="2">
                  <c:v>27.270275414674369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3.36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5.9728309366943195E-3</c:v>
                  </c:pt>
                  <c:pt idx="2">
                    <c:v>6.5271981129424667E-3</c:v>
                  </c:pt>
                  <c:pt idx="3">
                    <c:v>1.5179408064853544E-3</c:v>
                  </c:pt>
                  <c:pt idx="4">
                    <c:v>8.9603794853045993E-4</c:v>
                  </c:pt>
                  <c:pt idx="5">
                    <c:v>2.2228386245769609E-3</c:v>
                  </c:pt>
                  <c:pt idx="6">
                    <c:v>1.9891164931753612E-4</c:v>
                  </c:pt>
                  <c:pt idx="7">
                    <c:v>2.511174678836086E-3</c:v>
                  </c:pt>
                  <c:pt idx="8">
                    <c:v>2.5886591476683429E-3</c:v>
                  </c:pt>
                  <c:pt idx="9">
                    <c:v>6.2702540932422718E-3</c:v>
                  </c:pt>
                  <c:pt idx="10">
                    <c:v>3.5863393396520092E-3</c:v>
                  </c:pt>
                  <c:pt idx="11">
                    <c:v>1.2026099085423883E-2</c:v>
                  </c:pt>
                  <c:pt idx="12">
                    <c:v>8.8280611312867366E-3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5.9728309366943195E-3</c:v>
                  </c:pt>
                  <c:pt idx="2">
                    <c:v>6.5271981129424667E-3</c:v>
                  </c:pt>
                  <c:pt idx="3">
                    <c:v>1.5179408064853544E-3</c:v>
                  </c:pt>
                  <c:pt idx="4">
                    <c:v>8.9603794853045993E-4</c:v>
                  </c:pt>
                  <c:pt idx="5">
                    <c:v>2.2228386245769609E-3</c:v>
                  </c:pt>
                  <c:pt idx="6">
                    <c:v>1.9891164931753612E-4</c:v>
                  </c:pt>
                  <c:pt idx="7">
                    <c:v>2.511174678836086E-3</c:v>
                  </c:pt>
                  <c:pt idx="8">
                    <c:v>2.5886591476683429E-3</c:v>
                  </c:pt>
                  <c:pt idx="9">
                    <c:v>6.2702540932422718E-3</c:v>
                  </c:pt>
                  <c:pt idx="10">
                    <c:v>3.5863393396520092E-3</c:v>
                  </c:pt>
                  <c:pt idx="11">
                    <c:v>1.2026099085423883E-2</c:v>
                  </c:pt>
                  <c:pt idx="12">
                    <c:v>8.8280611312867366E-3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0</c:v>
                </c:pt>
                <c:pt idx="1">
                  <c:v>5.1839049918470945E-3</c:v>
                </c:pt>
                <c:pt idx="2">
                  <c:v>1.9285909062711718E-2</c:v>
                </c:pt>
                <c:pt idx="3">
                  <c:v>3.1556404508914129E-2</c:v>
                </c:pt>
                <c:pt idx="4">
                  <c:v>3.651065934045486E-2</c:v>
                </c:pt>
                <c:pt idx="5">
                  <c:v>4.0883650210533175E-2</c:v>
                </c:pt>
                <c:pt idx="6">
                  <c:v>5.2819802315602127E-2</c:v>
                </c:pt>
                <c:pt idx="7">
                  <c:v>7.5055699057713185E-2</c:v>
                </c:pt>
                <c:pt idx="8">
                  <c:v>7.6027662051047454E-2</c:v>
                </c:pt>
                <c:pt idx="9">
                  <c:v>8.078258696721391E-2</c:v>
                </c:pt>
                <c:pt idx="10">
                  <c:v>7.3539313146677707E-2</c:v>
                </c:pt>
                <c:pt idx="11">
                  <c:v>8.1788362981838461E-2</c:v>
                </c:pt>
                <c:pt idx="12">
                  <c:v>8.5526059278525857E-2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3.36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2.5135663525255261</c:v>
                  </c:pt>
                  <c:pt idx="2">
                    <c:v>2.7468625391966217</c:v>
                  </c:pt>
                  <c:pt idx="3">
                    <c:v>0.63880008939592003</c:v>
                  </c:pt>
                  <c:pt idx="4">
                    <c:v>0.37708263667323527</c:v>
                  </c:pt>
                  <c:pt idx="5">
                    <c:v>0.93544458784280449</c:v>
                  </c:pt>
                  <c:pt idx="6">
                    <c:v>8.3708652421129792E-2</c:v>
                  </c:pt>
                  <c:pt idx="7">
                    <c:v>1.056786010676853</c:v>
                  </c:pt>
                  <c:pt idx="8">
                    <c:v>1.0893940579770944</c:v>
                  </c:pt>
                  <c:pt idx="9">
                    <c:v>2.6387319309061228</c:v>
                  </c:pt>
                  <c:pt idx="10">
                    <c:v>1.5092511387702205</c:v>
                  </c:pt>
                  <c:pt idx="11">
                    <c:v>5.0609833651158844</c:v>
                  </c:pt>
                  <c:pt idx="12">
                    <c:v>3.7151423927498355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2.5135663525255261</c:v>
                  </c:pt>
                  <c:pt idx="2">
                    <c:v>2.7468625391966217</c:v>
                  </c:pt>
                  <c:pt idx="3">
                    <c:v>0.63880008939592003</c:v>
                  </c:pt>
                  <c:pt idx="4">
                    <c:v>0.37708263667323527</c:v>
                  </c:pt>
                  <c:pt idx="5">
                    <c:v>0.93544458784280449</c:v>
                  </c:pt>
                  <c:pt idx="6">
                    <c:v>8.3708652421129792E-2</c:v>
                  </c:pt>
                  <c:pt idx="7">
                    <c:v>1.056786010676853</c:v>
                  </c:pt>
                  <c:pt idx="8">
                    <c:v>1.0893940579770944</c:v>
                  </c:pt>
                  <c:pt idx="9">
                    <c:v>2.6387319309061228</c:v>
                  </c:pt>
                  <c:pt idx="10">
                    <c:v>1.5092511387702205</c:v>
                  </c:pt>
                  <c:pt idx="11">
                    <c:v>5.0609833651158844</c:v>
                  </c:pt>
                  <c:pt idx="12">
                    <c:v>3.7151423927498355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</c:v>
                </c:pt>
                <c:pt idx="1">
                  <c:v>2.1815600174023189</c:v>
                </c:pt>
                <c:pt idx="2">
                  <c:v>8.1161533972245152</c:v>
                </c:pt>
                <c:pt idx="3">
                  <c:v>13.279986897501363</c:v>
                </c:pt>
                <c:pt idx="4">
                  <c:v>15.36490247244142</c:v>
                </c:pt>
                <c:pt idx="5">
                  <c:v>17.20520279693271</c:v>
                </c:pt>
                <c:pt idx="6">
                  <c:v>22.228333474482561</c:v>
                </c:pt>
                <c:pt idx="7">
                  <c:v>31.585940020120969</c:v>
                </c:pt>
                <c:pt idx="8">
                  <c:v>31.99497444648247</c:v>
                </c:pt>
                <c:pt idx="9">
                  <c:v>33.996005348702518</c:v>
                </c:pt>
                <c:pt idx="10">
                  <c:v>30.947794282560203</c:v>
                </c:pt>
                <c:pt idx="11">
                  <c:v>34.419269421523687</c:v>
                </c:pt>
                <c:pt idx="12">
                  <c:v>35.992216613046303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8.1161533972245152</c:v>
                </c:pt>
                <c:pt idx="3">
                  <c:v>13.279986897501363</c:v>
                </c:pt>
                <c:pt idx="4">
                  <c:v>15.36490247244142</c:v>
                </c:pt>
                <c:pt idx="5">
                  <c:v>17.20520279693271</c:v>
                </c:pt>
                <c:pt idx="6">
                  <c:v>22.228333474482561</c:v>
                </c:pt>
                <c:pt idx="7">
                  <c:v>31.585940020120969</c:v>
                </c:pt>
                <c:pt idx="8">
                  <c:v>31.99497444648247</c:v>
                </c:pt>
                <c:pt idx="9">
                  <c:v>#N/A</c:v>
                </c:pt>
                <c:pt idx="10">
                  <c:v>30.947794282560203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</c:v>
                </c:pt>
                <c:pt idx="1">
                  <c:v>2.1815600174023189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33.996005348702518</c:v>
                </c:pt>
                <c:pt idx="10">
                  <c:v>#N/A</c:v>
                </c:pt>
                <c:pt idx="11">
                  <c:v>34.419269421523687</c:v>
                </c:pt>
                <c:pt idx="12">
                  <c:v>35.992216613046303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3.36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7.4056545279017421</c:v>
                  </c:pt>
                  <c:pt idx="2">
                    <c:v>1.4886792238023387</c:v>
                  </c:pt>
                  <c:pt idx="3">
                    <c:v>4.7990614130325353</c:v>
                  </c:pt>
                  <c:pt idx="4">
                    <c:v>7.1584818999303117</c:v>
                  </c:pt>
                  <c:pt idx="5">
                    <c:v>3.9431073339321117</c:v>
                  </c:pt>
                  <c:pt idx="6">
                    <c:v>9.3441192460580229</c:v>
                  </c:pt>
                  <c:pt idx="7">
                    <c:v>10.322290355203496</c:v>
                  </c:pt>
                  <c:pt idx="8">
                    <c:v>4.8393717003811405</c:v>
                  </c:pt>
                  <c:pt idx="9">
                    <c:v>9.6694688107943811</c:v>
                  </c:pt>
                  <c:pt idx="10">
                    <c:v>6.0361298815237605</c:v>
                  </c:pt>
                  <c:pt idx="11">
                    <c:v>18.568810886254923</c:v>
                  </c:pt>
                  <c:pt idx="12">
                    <c:v>15.019578178866787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7.4056545279017421</c:v>
                  </c:pt>
                  <c:pt idx="2">
                    <c:v>1.4886792238023387</c:v>
                  </c:pt>
                  <c:pt idx="3">
                    <c:v>4.7990614130325353</c:v>
                  </c:pt>
                  <c:pt idx="4">
                    <c:v>7.1584818999303117</c:v>
                  </c:pt>
                  <c:pt idx="5">
                    <c:v>3.9431073339321117</c:v>
                  </c:pt>
                  <c:pt idx="6">
                    <c:v>9.3441192460580229</c:v>
                  </c:pt>
                  <c:pt idx="7">
                    <c:v>10.322290355203496</c:v>
                  </c:pt>
                  <c:pt idx="8">
                    <c:v>4.8393717003811405</c:v>
                  </c:pt>
                  <c:pt idx="9">
                    <c:v>9.6694688107943811</c:v>
                  </c:pt>
                  <c:pt idx="10">
                    <c:v>6.0361298815237605</c:v>
                  </c:pt>
                  <c:pt idx="11">
                    <c:v>18.568810886254923</c:v>
                  </c:pt>
                  <c:pt idx="12">
                    <c:v>15.019578178866787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17.64865963394157</c:v>
                </c:pt>
                <c:pt idx="2">
                  <c:v>19.752657822923165</c:v>
                </c:pt>
                <c:pt idx="3">
                  <c:v>24.055250496380676</c:v>
                </c:pt>
                <c:pt idx="4">
                  <c:v>22.890112035359092</c:v>
                </c:pt>
                <c:pt idx="5">
                  <c:v>33.910516632819828</c:v>
                </c:pt>
                <c:pt idx="6">
                  <c:v>57.76466758488997</c:v>
                </c:pt>
                <c:pt idx="7">
                  <c:v>47.509300212720028</c:v>
                </c:pt>
                <c:pt idx="8">
                  <c:v>41.356508365679865</c:v>
                </c:pt>
                <c:pt idx="9">
                  <c:v>54.856298572617021</c:v>
                </c:pt>
                <c:pt idx="10">
                  <c:v>68.196852341955676</c:v>
                </c:pt>
                <c:pt idx="11">
                  <c:v>65.090682388746146</c:v>
                </c:pt>
                <c:pt idx="12">
                  <c:v>64.959703100710982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17.64865963394157</c:v>
                </c:pt>
                <c:pt idx="2">
                  <c:v>19.752657822923165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3.36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1.0474758879634713E-2</c:v>
                  </c:pt>
                  <c:pt idx="2">
                    <c:v>2.1056283222098144E-3</c:v>
                  </c:pt>
                  <c:pt idx="3">
                    <c:v>6.787922790710799E-3</c:v>
                  </c:pt>
                  <c:pt idx="4">
                    <c:v>1.0125151202164515E-2</c:v>
                  </c:pt>
                  <c:pt idx="5">
                    <c:v>5.5772380960850236E-3</c:v>
                  </c:pt>
                  <c:pt idx="6">
                    <c:v>1.321657601988405E-2</c:v>
                  </c:pt>
                  <c:pt idx="7">
                    <c:v>1.4600127800853601E-2</c:v>
                  </c:pt>
                  <c:pt idx="8">
                    <c:v>6.8449387558431971E-3</c:v>
                  </c:pt>
                  <c:pt idx="9">
                    <c:v>1.3676759279765745E-2</c:v>
                  </c:pt>
                  <c:pt idx="10">
                    <c:v>8.5376660276149374E-3</c:v>
                  </c:pt>
                  <c:pt idx="11">
                    <c:v>2.6264230390742466E-2</c:v>
                  </c:pt>
                  <c:pt idx="12">
                    <c:v>2.1244099262895031E-2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1.0474758879634713E-2</c:v>
                  </c:pt>
                  <c:pt idx="2">
                    <c:v>2.1056283222098144E-3</c:v>
                  </c:pt>
                  <c:pt idx="3">
                    <c:v>6.787922790710799E-3</c:v>
                  </c:pt>
                  <c:pt idx="4">
                    <c:v>1.0125151202164515E-2</c:v>
                  </c:pt>
                  <c:pt idx="5">
                    <c:v>5.5772380960850236E-3</c:v>
                  </c:pt>
                  <c:pt idx="6">
                    <c:v>1.321657601988405E-2</c:v>
                  </c:pt>
                  <c:pt idx="7">
                    <c:v>1.4600127800853601E-2</c:v>
                  </c:pt>
                  <c:pt idx="8">
                    <c:v>6.8449387558431971E-3</c:v>
                  </c:pt>
                  <c:pt idx="9">
                    <c:v>1.3676759279765745E-2</c:v>
                  </c:pt>
                  <c:pt idx="10">
                    <c:v>8.5376660276149374E-3</c:v>
                  </c:pt>
                  <c:pt idx="11">
                    <c:v>2.6264230390742466E-2</c:v>
                  </c:pt>
                  <c:pt idx="12">
                    <c:v>2.1244099262895031E-2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2.4962743470921599E-2</c:v>
                </c:pt>
                <c:pt idx="2">
                  <c:v>2.793869564769896E-2</c:v>
                </c:pt>
                <c:pt idx="3">
                  <c:v>3.4024399570552581E-2</c:v>
                </c:pt>
                <c:pt idx="4">
                  <c:v>3.2376396089616823E-2</c:v>
                </c:pt>
                <c:pt idx="5">
                  <c:v>4.7963955633408523E-2</c:v>
                </c:pt>
                <c:pt idx="6">
                  <c:v>8.1703914547227682E-2</c:v>
                </c:pt>
                <c:pt idx="7">
                  <c:v>6.7198444431004284E-2</c:v>
                </c:pt>
                <c:pt idx="8">
                  <c:v>5.8495768551173784E-2</c:v>
                </c:pt>
                <c:pt idx="9">
                  <c:v>7.7590238433687439E-2</c:v>
                </c:pt>
                <c:pt idx="10">
                  <c:v>9.645947997447761E-2</c:v>
                </c:pt>
                <c:pt idx="11">
                  <c:v>9.2066028838396249E-2</c:v>
                </c:pt>
                <c:pt idx="12">
                  <c:v>9.1880768176394609E-2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3.36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2.2040638475898042</c:v>
                  </c:pt>
                  <c:pt idx="2">
                    <c:v>0.44305929279831513</c:v>
                  </c:pt>
                  <c:pt idx="3">
                    <c:v>1.4282920872120641</c:v>
                  </c:pt>
                  <c:pt idx="4">
                    <c:v>2.1305005654554501</c:v>
                  </c:pt>
                  <c:pt idx="5">
                    <c:v>1.1735438493845571</c:v>
                  </c:pt>
                  <c:pt idx="6">
                    <c:v>2.780987870850602</c:v>
                  </c:pt>
                  <c:pt idx="7">
                    <c:v>3.072110224762945</c:v>
                  </c:pt>
                  <c:pt idx="8">
                    <c:v>1.4402891965420062</c:v>
                  </c:pt>
                  <c:pt idx="9">
                    <c:v>2.8778180984507089</c:v>
                  </c:pt>
                  <c:pt idx="10">
                    <c:v>1.7964672266439765</c:v>
                  </c:pt>
                  <c:pt idx="11">
                    <c:v>5.5264318113853941</c:v>
                  </c:pt>
                  <c:pt idx="12">
                    <c:v>4.4701125532341628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2.2040638475898042</c:v>
                  </c:pt>
                  <c:pt idx="2">
                    <c:v>0.44305929279831513</c:v>
                  </c:pt>
                  <c:pt idx="3">
                    <c:v>1.4282920872120641</c:v>
                  </c:pt>
                  <c:pt idx="4">
                    <c:v>2.1305005654554501</c:v>
                  </c:pt>
                  <c:pt idx="5">
                    <c:v>1.1735438493845571</c:v>
                  </c:pt>
                  <c:pt idx="6">
                    <c:v>2.780987870850602</c:v>
                  </c:pt>
                  <c:pt idx="7">
                    <c:v>3.072110224762945</c:v>
                  </c:pt>
                  <c:pt idx="8">
                    <c:v>1.4402891965420062</c:v>
                  </c:pt>
                  <c:pt idx="9">
                    <c:v>2.8778180984507089</c:v>
                  </c:pt>
                  <c:pt idx="10">
                    <c:v>1.7964672266439765</c:v>
                  </c:pt>
                  <c:pt idx="11">
                    <c:v>5.5264318113853941</c:v>
                  </c:pt>
                  <c:pt idx="12">
                    <c:v>4.4701125532341628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5.2525772720064197</c:v>
                </c:pt>
                <c:pt idx="2">
                  <c:v>5.878767209203323</c:v>
                </c:pt>
                <c:pt idx="3">
                  <c:v>7.1593007429704398</c:v>
                </c:pt>
                <c:pt idx="4">
                  <c:v>6.8125333438568729</c:v>
                </c:pt>
                <c:pt idx="5">
                  <c:v>10.09241566452971</c:v>
                </c:pt>
                <c:pt idx="6">
                  <c:v>17.191865352645824</c:v>
                </c:pt>
                <c:pt idx="7">
                  <c:v>14.139672682357151</c:v>
                </c:pt>
                <c:pt idx="8">
                  <c:v>12.308484632642818</c:v>
                </c:pt>
                <c:pt idx="9">
                  <c:v>16.326279337088401</c:v>
                </c:pt>
                <c:pt idx="10">
                  <c:v>20.296682244629665</c:v>
                </c:pt>
                <c:pt idx="11">
                  <c:v>19.372226901412542</c:v>
                </c:pt>
                <c:pt idx="12">
                  <c:v>19.333244970449698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5.2525772720064197</c:v>
                </c:pt>
                <c:pt idx="2">
                  <c:v>5.878767209203323</c:v>
                </c:pt>
                <c:pt idx="3">
                  <c:v>7.1593007429704398</c:v>
                </c:pt>
                <c:pt idx="4">
                  <c:v>6.8125333438568729</c:v>
                </c:pt>
                <c:pt idx="5">
                  <c:v>10.09241566452971</c:v>
                </c:pt>
                <c:pt idx="6">
                  <c:v>#N/A</c:v>
                </c:pt>
                <c:pt idx="7">
                  <c:v>14.139672682357151</c:v>
                </c:pt>
                <c:pt idx="8">
                  <c:v>12.308484632642818</c:v>
                </c:pt>
                <c:pt idx="9">
                  <c:v>16.326279337088401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17.191865352645824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20.296682244629665</c:v>
                </c:pt>
                <c:pt idx="11">
                  <c:v>19.372226901412542</c:v>
                </c:pt>
                <c:pt idx="12">
                  <c:v>19.333244970449698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B4" sqref="B4"/>
    </sheetView>
  </sheetViews>
  <sheetFormatPr defaultRowHeight="15" x14ac:dyDescent="0.25"/>
  <cols>
    <col min="1" max="1" width="9.140625" style="1"/>
    <col min="7" max="8" width="9.140625" style="66"/>
  </cols>
  <sheetData>
    <row r="1" spans="1:8" x14ac:dyDescent="0.25">
      <c r="A1" s="1" t="s">
        <v>15</v>
      </c>
      <c r="B1">
        <v>707</v>
      </c>
      <c r="G1" s="69" t="s">
        <v>75</v>
      </c>
      <c r="H1" s="69" t="s">
        <v>76</v>
      </c>
    </row>
    <row r="2" spans="1:8" x14ac:dyDescent="0.25">
      <c r="A2" s="1" t="s">
        <v>16</v>
      </c>
      <c r="B2" t="s">
        <v>19</v>
      </c>
      <c r="G2" s="128">
        <v>250</v>
      </c>
      <c r="H2" s="66" t="s">
        <v>77</v>
      </c>
    </row>
    <row r="3" spans="1:8" x14ac:dyDescent="0.25">
      <c r="A3" s="1" t="s">
        <v>17</v>
      </c>
      <c r="B3">
        <v>3.36</v>
      </c>
      <c r="F3" s="39"/>
      <c r="G3" s="128">
        <v>353.5</v>
      </c>
      <c r="H3" s="66" t="s">
        <v>78</v>
      </c>
    </row>
    <row r="4" spans="1:8" x14ac:dyDescent="0.25">
      <c r="A4" s="1" t="s">
        <v>18</v>
      </c>
      <c r="B4" t="s">
        <v>19</v>
      </c>
      <c r="F4" s="39"/>
      <c r="G4" s="128">
        <v>500</v>
      </c>
      <c r="H4" s="66" t="s">
        <v>79</v>
      </c>
    </row>
    <row r="5" spans="1:8" x14ac:dyDescent="0.25">
      <c r="A5" s="1" t="s">
        <v>20</v>
      </c>
      <c r="B5" t="s">
        <v>74</v>
      </c>
      <c r="F5" s="39"/>
      <c r="G5" s="128">
        <v>707</v>
      </c>
      <c r="H5" s="66" t="s">
        <v>80</v>
      </c>
    </row>
    <row r="6" spans="1:8" x14ac:dyDescent="0.25">
      <c r="A6" s="1" t="s">
        <v>21</v>
      </c>
      <c r="B6">
        <v>25.2</v>
      </c>
      <c r="F6" s="39"/>
      <c r="G6" s="128">
        <v>1000</v>
      </c>
      <c r="H6" s="66" t="s">
        <v>81</v>
      </c>
    </row>
    <row r="7" spans="1:8" x14ac:dyDescent="0.25">
      <c r="B7" s="1" t="str">
        <f>CONCATENATE(B1," ", B2," coll, ", B3, " ", B4, " ", B5)</f>
        <v>707 nM coll, 3.36 nM MMP-1(DS)</v>
      </c>
      <c r="F7" s="39"/>
      <c r="G7" s="128">
        <v>1414</v>
      </c>
      <c r="H7" s="66" t="s">
        <v>82</v>
      </c>
    </row>
    <row r="8" spans="1:8" x14ac:dyDescent="0.25">
      <c r="F8" s="39"/>
      <c r="G8" s="128">
        <v>2000</v>
      </c>
      <c r="H8" s="66" t="s">
        <v>83</v>
      </c>
    </row>
    <row r="9" spans="1:8" x14ac:dyDescent="0.25">
      <c r="A9" s="1" t="s">
        <v>45</v>
      </c>
      <c r="B9" s="5">
        <v>8</v>
      </c>
      <c r="F9" s="39"/>
      <c r="G9" s="128">
        <v>2828</v>
      </c>
      <c r="H9" s="66" t="s">
        <v>84</v>
      </c>
    </row>
    <row r="10" spans="1:8" x14ac:dyDescent="0.25">
      <c r="A10" s="1" t="s">
        <v>46</v>
      </c>
      <c r="B10" s="2">
        <v>8</v>
      </c>
      <c r="F10" s="39"/>
      <c r="G10" s="128">
        <v>4000</v>
      </c>
      <c r="H10" s="66" t="s">
        <v>85</v>
      </c>
    </row>
    <row r="11" spans="1:8" x14ac:dyDescent="0.25">
      <c r="B11" s="2"/>
      <c r="F11" s="39"/>
      <c r="G11" s="128">
        <v>5656</v>
      </c>
      <c r="H11" s="66" t="s">
        <v>86</v>
      </c>
    </row>
    <row r="12" spans="1:8" x14ac:dyDescent="0.25">
      <c r="F12" s="39"/>
      <c r="G12" s="128">
        <v>8000</v>
      </c>
      <c r="H12" s="66" t="s">
        <v>87</v>
      </c>
    </row>
    <row r="13" spans="1:8" x14ac:dyDescent="0.25">
      <c r="A13" s="1" t="s">
        <v>48</v>
      </c>
      <c r="B13" s="66" t="s">
        <v>52</v>
      </c>
      <c r="C13" s="66"/>
      <c r="G13" s="128">
        <v>11312</v>
      </c>
      <c r="H13" s="66" t="s">
        <v>88</v>
      </c>
    </row>
    <row r="14" spans="1:8" ht="17.25" x14ac:dyDescent="0.25">
      <c r="A14" s="1" t="s">
        <v>38</v>
      </c>
      <c r="B14">
        <f ca="1">'α1(I)'!R11</f>
        <v>0.78869951835162455</v>
      </c>
      <c r="C14" s="3" t="s">
        <v>22</v>
      </c>
    </row>
    <row r="15" spans="1:8" ht="17.25" x14ac:dyDescent="0.25">
      <c r="A15" s="1" t="s">
        <v>39</v>
      </c>
      <c r="B15">
        <f ca="1">'α2(I)'!R11</f>
        <v>0.40862451330482163</v>
      </c>
      <c r="C15" s="3" t="s">
        <v>22</v>
      </c>
    </row>
  </sheetData>
  <pageMargins left="0.7" right="0.7" top="0.75" bottom="0.75" header="0.3" footer="0.3"/>
  <pageSetup paperSize="9" orientation="portrait" verticalDpi="0" r:id="rId1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tabSelected="1" zoomScale="70" zoomScaleNormal="70" workbookViewId="0">
      <pane xSplit="2" ySplit="26" topLeftCell="C27" activePane="bottomRight" state="frozen"/>
      <selection pane="topRight" activeCell="C1" sqref="C1"/>
      <selection pane="bottomLeft" activeCell="A6" sqref="A6"/>
      <selection pane="bottomRight" activeCell="C432" sqref="C43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0.16574725524095299</v>
      </c>
      <c r="C2" s="130">
        <f>SUMSQ(AI27:AI227)</f>
        <v>4.2042574148931804E-2</v>
      </c>
      <c r="D2" s="131">
        <f t="shared" ref="D2:O2" si="0">SUMSQ(AJ27:AJ227)</f>
        <v>1.6575454770585012E-2</v>
      </c>
      <c r="E2" s="131">
        <f t="shared" si="0"/>
        <v>8.5900980699379764E-3</v>
      </c>
      <c r="F2" s="131">
        <f t="shared" si="0"/>
        <v>5.7673430834275664E-3</v>
      </c>
      <c r="G2" s="131">
        <f t="shared" si="0"/>
        <v>6.4505306388000175E-3</v>
      </c>
      <c r="H2" s="131">
        <f t="shared" si="0"/>
        <v>1.0529543330767825E-2</v>
      </c>
      <c r="I2" s="131">
        <f t="shared" si="0"/>
        <v>9.8321907791025995E-3</v>
      </c>
      <c r="J2" s="131">
        <f t="shared" si="0"/>
        <v>6.9570771696622E-3</v>
      </c>
      <c r="K2" s="131">
        <f t="shared" si="0"/>
        <v>4.3454349928532818E-3</v>
      </c>
      <c r="L2" s="131">
        <f t="shared" si="0"/>
        <v>6.3737586936011897E-3</v>
      </c>
      <c r="M2" s="131">
        <f t="shared" si="0"/>
        <v>1.4727736849215479E-2</v>
      </c>
      <c r="N2" s="131">
        <f t="shared" si="0"/>
        <v>1.552789432138371E-2</v>
      </c>
      <c r="O2" s="132">
        <f t="shared" si="0"/>
        <v>1.8027618392684332E-2</v>
      </c>
      <c r="P2" s="133">
        <f>SUMSQ(AV27:AV227)</f>
        <v>1.0641583472586804E-2</v>
      </c>
      <c r="Q2" s="134">
        <f>SUMSQ(AW27:AW227)</f>
        <v>9.378541749631748E-3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6.8918885591696126</v>
      </c>
      <c r="D3" s="51">
        <v>5.9883643853231883</v>
      </c>
      <c r="E3" s="51">
        <v>4.9604097558897404</v>
      </c>
      <c r="F3" s="51">
        <v>5.0241787617141069</v>
      </c>
      <c r="G3" s="51">
        <v>4.8329138884756144</v>
      </c>
      <c r="H3" s="51">
        <v>4.7</v>
      </c>
      <c r="I3" s="51">
        <v>4.6405883727954809</v>
      </c>
      <c r="J3" s="51">
        <v>4.9650884631512398</v>
      </c>
      <c r="K3" s="51">
        <v>4.6093901973678202</v>
      </c>
      <c r="L3" s="51">
        <v>4.4266780176197598</v>
      </c>
      <c r="M3" s="51">
        <v>5.0694466546834018</v>
      </c>
      <c r="N3" s="51">
        <v>5.4857096917469637</v>
      </c>
      <c r="O3" s="63">
        <v>4.8018913558245906</v>
      </c>
      <c r="P3" s="95">
        <v>4.9331430961988119</v>
      </c>
      <c r="Q3" s="88">
        <v>2.5950478076247361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3.9430879609546707</v>
      </c>
      <c r="D4" s="53">
        <v>3.2</v>
      </c>
      <c r="E4" s="53">
        <v>2.7742298243121555</v>
      </c>
      <c r="F4" s="53">
        <v>2.8504642683009078</v>
      </c>
      <c r="G4" s="53">
        <v>2.6806324377768549</v>
      </c>
      <c r="H4" s="53">
        <v>2.4</v>
      </c>
      <c r="I4" s="53">
        <v>2.4995090649027505</v>
      </c>
      <c r="J4" s="53">
        <v>2.6894928581424442</v>
      </c>
      <c r="K4" s="53">
        <v>2.6</v>
      </c>
      <c r="L4" s="53">
        <v>2.5119898864774997</v>
      </c>
      <c r="M4" s="53">
        <v>2.9869684102946077</v>
      </c>
      <c r="N4" s="53">
        <v>3.0749455589019563</v>
      </c>
      <c r="O4" s="64">
        <v>2.6763645120901498</v>
      </c>
      <c r="P4" s="96">
        <v>2.5230584326687486</v>
      </c>
      <c r="Q4" s="89">
        <v>1.0908483352559597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0</v>
      </c>
      <c r="D5" s="53">
        <v>7.4306439933653785E-3</v>
      </c>
      <c r="E5" s="53">
        <v>7.4470331879993176E-2</v>
      </c>
      <c r="F5" s="53">
        <v>0.11241947059456693</v>
      </c>
      <c r="G5" s="53">
        <v>0.12691306267434496</v>
      </c>
      <c r="H5" s="53">
        <v>0.12812078077573508</v>
      </c>
      <c r="I5" s="53">
        <v>0.17506135488282568</v>
      </c>
      <c r="J5" s="53">
        <v>0.2817742328679913</v>
      </c>
      <c r="K5" s="53">
        <v>0.25261969267141732</v>
      </c>
      <c r="L5" s="53">
        <v>0.28311533194042249</v>
      </c>
      <c r="M5" s="53">
        <v>0.28121896940138091</v>
      </c>
      <c r="N5" s="53">
        <v>0.29177352331842771</v>
      </c>
      <c r="O5" s="64">
        <v>0.29248066515185356</v>
      </c>
      <c r="P5" s="96">
        <v>0.83049887901237418</v>
      </c>
      <c r="Q5" s="89">
        <v>2.1566832866703001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0</v>
      </c>
      <c r="D6" s="55">
        <v>3.0107128786601389E-2</v>
      </c>
      <c r="E6" s="55">
        <v>4.1118829439812363E-2</v>
      </c>
      <c r="F6" s="55">
        <v>5.3421930119008858E-2</v>
      </c>
      <c r="G6" s="55">
        <v>5.8423769332482507E-2</v>
      </c>
      <c r="H6" s="55">
        <v>6.5714148749465656E-2</v>
      </c>
      <c r="I6" s="55">
        <v>0.12603948080026053</v>
      </c>
      <c r="J6" s="55">
        <v>8.3352557347505338E-2</v>
      </c>
      <c r="K6" s="55">
        <v>8.4394826082819244E-2</v>
      </c>
      <c r="L6" s="55">
        <v>0.1223586805053028</v>
      </c>
      <c r="M6" s="55">
        <v>0.15</v>
      </c>
      <c r="N6" s="55">
        <v>0.15009969411741736</v>
      </c>
      <c r="O6" s="65">
        <v>0.16780010289714709</v>
      </c>
      <c r="P6" s="97">
        <v>0.30058175616720928</v>
      </c>
      <c r="Q6" s="90">
        <v>1.0529844580727519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117" t="s">
        <v>41</v>
      </c>
      <c r="C7" s="53">
        <v>61.186470415221528</v>
      </c>
      <c r="D7" s="53">
        <v>63.697829441837477</v>
      </c>
      <c r="E7" s="53">
        <v>60.650548300825122</v>
      </c>
      <c r="F7" s="53">
        <v>57.999053390818155</v>
      </c>
      <c r="G7" s="53">
        <v>58.052537329938694</v>
      </c>
      <c r="H7" s="53">
        <v>58.397760871403882</v>
      </c>
      <c r="I7" s="53">
        <v>57.370079850989256</v>
      </c>
      <c r="J7" s="53">
        <v>53.38528903447466</v>
      </c>
      <c r="K7" s="53">
        <v>48.547043964120071</v>
      </c>
      <c r="L7" s="53">
        <v>49.8074022260882</v>
      </c>
      <c r="M7" s="53">
        <v>54.007962086825209</v>
      </c>
      <c r="N7" s="51">
        <v>53.887563167852136</v>
      </c>
      <c r="O7" s="63">
        <v>52.715383212209197</v>
      </c>
      <c r="P7" s="95">
        <v>47.578010887832164</v>
      </c>
      <c r="Q7" s="88">
        <v>43.102644422619548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107" t="s">
        <v>39</v>
      </c>
      <c r="C8" s="52">
        <v>84.796962825767409</v>
      </c>
      <c r="D8" s="53">
        <v>86.998954578112304</v>
      </c>
      <c r="E8" s="53">
        <v>83.288052373220722</v>
      </c>
      <c r="F8" s="53">
        <v>80.949360909509139</v>
      </c>
      <c r="G8" s="53">
        <v>80.85986479874741</v>
      </c>
      <c r="H8" s="53">
        <v>80.948707195997386</v>
      </c>
      <c r="I8" s="53">
        <v>79.614268146353552</v>
      </c>
      <c r="J8" s="53">
        <v>75.298386461906986</v>
      </c>
      <c r="K8" s="53">
        <v>70.425759882110782</v>
      </c>
      <c r="L8" s="53">
        <v>71.907258339121668</v>
      </c>
      <c r="M8" s="53">
        <v>75.741781954930659</v>
      </c>
      <c r="N8" s="53">
        <v>75.758313308908171</v>
      </c>
      <c r="O8" s="64">
        <v>75.137403844197664</v>
      </c>
      <c r="P8" s="96">
        <v>70.995704114264029</v>
      </c>
      <c r="Q8" s="89">
        <v>67.138567780843189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115" t="s">
        <v>50</v>
      </c>
      <c r="C9" s="60">
        <f t="shared" ref="C9:M9" si="1">C$8+ ($O9 - $O$8)*C$19 + ($O9 - $O$8)*($O9 - $O$8)*ABS(C$20)</f>
        <v>113.83929684238669</v>
      </c>
      <c r="D9" s="61">
        <f t="shared" si="1"/>
        <v>122.65209201375792</v>
      </c>
      <c r="E9" s="61">
        <f t="shared" si="1"/>
        <v>119.80566452756499</v>
      </c>
      <c r="F9" s="61">
        <f t="shared" si="1"/>
        <v>119.98041961171761</v>
      </c>
      <c r="G9" s="61">
        <f t="shared" si="1"/>
        <v>120.11077118107377</v>
      </c>
      <c r="H9" s="61">
        <f t="shared" si="1"/>
        <v>120.43214177429424</v>
      </c>
      <c r="I9" s="61">
        <f t="shared" si="1"/>
        <v>118.04222291420038</v>
      </c>
      <c r="J9" s="61">
        <f t="shared" si="1"/>
        <v>113.85099146936054</v>
      </c>
      <c r="K9" s="61">
        <f t="shared" si="1"/>
        <v>109.15184071282667</v>
      </c>
      <c r="L9" s="61">
        <f t="shared" si="1"/>
        <v>110.42344793765214</v>
      </c>
      <c r="M9" s="61">
        <f t="shared" si="1"/>
        <v>114.09453409433003</v>
      </c>
      <c r="N9" s="62">
        <f>N$8+ ($O9 - $O$8)*N$19 + ($O9 - $O$8)*($O9 - $O$8)*ABS(N$20)</f>
        <v>115.40107656282694</v>
      </c>
      <c r="O9" s="64">
        <v>114.63084136922348</v>
      </c>
      <c r="P9" s="96">
        <v>111.71376823901299</v>
      </c>
      <c r="Q9" s="89">
        <v>110.23940489591656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116" t="s">
        <v>51</v>
      </c>
      <c r="C10" s="118">
        <f>C$8 + ($O10 - $O$8)*C$19 + ($O10 - $O$8)*($O10 - $O$8)*ABS(C$20)</f>
        <v>140.72981024766764</v>
      </c>
      <c r="D10" s="119">
        <f t="shared" ref="D10:N10" si="2">D$8 + ($O10 - $O$8)*D$19 + ($O10 - $O$8)*($O10 - $O$8)*ABS(D$20)</f>
        <v>148.35966826413966</v>
      </c>
      <c r="E10" s="119">
        <f t="shared" si="2"/>
        <v>146.23683816845033</v>
      </c>
      <c r="F10" s="119">
        <f t="shared" si="2"/>
        <v>147.75381514080183</v>
      </c>
      <c r="G10" s="119">
        <f t="shared" si="2"/>
        <v>148.23226102311858</v>
      </c>
      <c r="H10" s="119">
        <f t="shared" si="2"/>
        <v>149.37319633231354</v>
      </c>
      <c r="I10" s="119">
        <f t="shared" si="2"/>
        <v>145.57370260906794</v>
      </c>
      <c r="J10" s="119">
        <f t="shared" si="2"/>
        <v>141.49985209881885</v>
      </c>
      <c r="K10" s="119">
        <f t="shared" si="2"/>
        <v>136.74234116525935</v>
      </c>
      <c r="L10" s="119">
        <f t="shared" si="2"/>
        <v>139.03653641567584</v>
      </c>
      <c r="M10" s="119">
        <f t="shared" si="2"/>
        <v>141.7030301868634</v>
      </c>
      <c r="N10" s="120">
        <f t="shared" si="2"/>
        <v>143.51182508455759</v>
      </c>
      <c r="O10" s="65">
        <v>142.6339328468633</v>
      </c>
      <c r="P10" s="97">
        <v>143.00138360545606</v>
      </c>
      <c r="Q10" s="90">
        <v>142.75064233357639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10.659999237653922</v>
      </c>
      <c r="D11" s="103">
        <v>9.443103206407601</v>
      </c>
      <c r="E11" s="103">
        <v>8.2290189128199263</v>
      </c>
      <c r="F11" s="103">
        <v>8.3077953057313874</v>
      </c>
      <c r="G11" s="103">
        <v>8.3458626347230354</v>
      </c>
      <c r="H11" s="103">
        <v>8.3171183932996566</v>
      </c>
      <c r="I11" s="103">
        <v>7.8090883164563198</v>
      </c>
      <c r="J11" s="103">
        <v>8.12650508586154</v>
      </c>
      <c r="K11" s="103">
        <v>7.4848989002469732</v>
      </c>
      <c r="L11" s="103">
        <v>7.8117308558661271</v>
      </c>
      <c r="M11" s="103">
        <v>8.2441502374616533</v>
      </c>
      <c r="N11" s="103">
        <v>8.4972877320022562</v>
      </c>
      <c r="O11" s="109">
        <v>8.0422259695095111</v>
      </c>
      <c r="P11" s="98">
        <v>8.4920511524221496</v>
      </c>
      <c r="Q11" s="91">
        <v>6.8495455910053122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7.742751812192556</v>
      </c>
      <c r="D12" s="104">
        <v>7.0370241620760616</v>
      </c>
      <c r="E12" s="104">
        <v>6.3564326066300669</v>
      </c>
      <c r="F12" s="104">
        <v>6.7894763854324935</v>
      </c>
      <c r="G12" s="104">
        <v>6.6498863873618559</v>
      </c>
      <c r="H12" s="104">
        <v>6.022585971823589</v>
      </c>
      <c r="I12" s="104">
        <v>5.9655980241107667</v>
      </c>
      <c r="J12" s="104">
        <v>6.5187635985099392</v>
      </c>
      <c r="K12" s="104">
        <v>6.051728606651877</v>
      </c>
      <c r="L12" s="104">
        <v>6.2814888302709777</v>
      </c>
      <c r="M12" s="104">
        <v>6.4717937967529355</v>
      </c>
      <c r="N12" s="104">
        <v>6.8462652817797691</v>
      </c>
      <c r="O12" s="110">
        <v>6.1800209325587065</v>
      </c>
      <c r="P12" s="86">
        <v>7.2684148202128425</v>
      </c>
      <c r="Q12" s="92">
        <v>5.5388299780103329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1"/>
      <c r="B13" s="115" t="s">
        <v>50</v>
      </c>
      <c r="C13" s="56">
        <f>C$12/$O12*$O13</f>
        <v>7.6027922056364066</v>
      </c>
      <c r="D13" s="57">
        <f t="shared" ref="D13:N13" si="3">D$12/$O12*$O13</f>
        <v>6.9098214366187687</v>
      </c>
      <c r="E13" s="57">
        <f t="shared" si="3"/>
        <v>6.2415323969496148</v>
      </c>
      <c r="F13" s="57">
        <f t="shared" si="3"/>
        <v>6.6667483855331513</v>
      </c>
      <c r="G13" s="57">
        <f t="shared" si="3"/>
        <v>6.5296816455602844</v>
      </c>
      <c r="H13" s="57">
        <f t="shared" si="3"/>
        <v>5.9137204439708606</v>
      </c>
      <c r="I13" s="57">
        <f t="shared" si="3"/>
        <v>5.8577626223596866</v>
      </c>
      <c r="J13" s="57">
        <f t="shared" si="3"/>
        <v>6.4009290597554758</v>
      </c>
      <c r="K13" s="57">
        <f t="shared" si="3"/>
        <v>5.9423362904164758</v>
      </c>
      <c r="L13" s="57">
        <f t="shared" si="3"/>
        <v>6.1679433200187752</v>
      </c>
      <c r="M13" s="57">
        <f t="shared" si="3"/>
        <v>6.354808293991538</v>
      </c>
      <c r="N13" s="112">
        <f t="shared" si="3"/>
        <v>6.7225107538730322</v>
      </c>
      <c r="O13" s="110">
        <v>6.0683095773183595</v>
      </c>
      <c r="P13" s="86">
        <v>6.8759179070056904</v>
      </c>
      <c r="Q13" s="92">
        <v>6.6927587805485205</v>
      </c>
    </row>
    <row r="14" spans="1:156" ht="15.75" customHeight="1" thickBot="1" x14ac:dyDescent="0.3">
      <c r="A14" s="142"/>
      <c r="B14" s="116" t="s">
        <v>51</v>
      </c>
      <c r="C14" s="58">
        <f>C12/$O12*$O14</f>
        <v>3.9725006045543521</v>
      </c>
      <c r="D14" s="59">
        <f>D12/$O12*$O14</f>
        <v>3.6104195790042617</v>
      </c>
      <c r="E14" s="59">
        <f t="shared" ref="E14:N14" si="4">E12/$O12*$O14</f>
        <v>3.2612348923394578</v>
      </c>
      <c r="F14" s="59">
        <f t="shared" si="4"/>
        <v>3.4834125773302422</v>
      </c>
      <c r="G14" s="59">
        <f t="shared" si="4"/>
        <v>3.4117944543197463</v>
      </c>
      <c r="H14" s="59">
        <f t="shared" si="4"/>
        <v>3.0899513499031905</v>
      </c>
      <c r="I14" s="59">
        <f t="shared" si="4"/>
        <v>3.060713081360861</v>
      </c>
      <c r="J14" s="59">
        <f t="shared" si="4"/>
        <v>3.3445205224387258</v>
      </c>
      <c r="K14" s="59">
        <f t="shared" si="4"/>
        <v>3.104903286537835</v>
      </c>
      <c r="L14" s="59">
        <f t="shared" si="4"/>
        <v>3.2227841962413017</v>
      </c>
      <c r="M14" s="59">
        <f t="shared" si="4"/>
        <v>3.3204221695015081</v>
      </c>
      <c r="N14" s="113">
        <f t="shared" si="4"/>
        <v>3.5125487204668828</v>
      </c>
      <c r="O14" s="111">
        <v>3.1707250195064716</v>
      </c>
      <c r="P14" s="99">
        <v>4.6598620497916503</v>
      </c>
      <c r="Q14" s="93">
        <v>6.0311359049773516</v>
      </c>
    </row>
    <row r="15" spans="1:156" x14ac:dyDescent="0.25">
      <c r="A15" s="140" t="s">
        <v>40</v>
      </c>
      <c r="B15" s="114" t="s">
        <v>38</v>
      </c>
      <c r="C15" s="106">
        <v>-2.7507245416796131</v>
      </c>
      <c r="D15" s="103">
        <v>-3.4666944048385537</v>
      </c>
      <c r="E15" s="103">
        <v>-3.5214303917359038</v>
      </c>
      <c r="F15" s="103">
        <v>-3.6242399126667819</v>
      </c>
      <c r="G15" s="103">
        <v>-4.1572547382534824</v>
      </c>
      <c r="H15" s="103">
        <v>-4.0169071066215372</v>
      </c>
      <c r="I15" s="103">
        <v>-3.8054216327241632</v>
      </c>
      <c r="J15" s="103">
        <v>-3.9821835236524747</v>
      </c>
      <c r="K15" s="103">
        <v>-3.2769149752652496</v>
      </c>
      <c r="L15" s="103">
        <v>-2.7347435330572512</v>
      </c>
      <c r="M15" s="103">
        <v>-4.5082126850751623</v>
      </c>
      <c r="N15" s="103">
        <v>-4.3776093467456851</v>
      </c>
      <c r="O15" s="103">
        <v>-4.6291234475636909</v>
      </c>
      <c r="P15" s="86">
        <v>-3.6335242914448518</v>
      </c>
      <c r="Q15" s="92">
        <v>-4.0667038315039745</v>
      </c>
    </row>
    <row r="16" spans="1:156" ht="15.75" thickBot="1" x14ac:dyDescent="0.3">
      <c r="A16" s="141"/>
      <c r="B16" s="107" t="s">
        <v>39</v>
      </c>
      <c r="C16" s="108">
        <v>-2.648353247757663</v>
      </c>
      <c r="D16" s="104">
        <v>-2.8889907177126419</v>
      </c>
      <c r="E16" s="104">
        <v>-2.7742749307351233</v>
      </c>
      <c r="F16" s="104">
        <v>-3.590066705753332</v>
      </c>
      <c r="G16" s="104">
        <v>-3.6772291093417402</v>
      </c>
      <c r="H16" s="104">
        <v>-3.291847630900953</v>
      </c>
      <c r="I16" s="104">
        <v>-3.1515287996714414</v>
      </c>
      <c r="J16" s="104">
        <v>-3.317269444615246</v>
      </c>
      <c r="K16" s="104">
        <v>-3.0011123649751781</v>
      </c>
      <c r="L16" s="104">
        <v>-2.2788010033075636</v>
      </c>
      <c r="M16" s="104">
        <v>-3.2439984673690185</v>
      </c>
      <c r="N16" s="104">
        <v>-4.3969758625181488</v>
      </c>
      <c r="O16" s="110">
        <v>-3.8624987722845816</v>
      </c>
      <c r="P16" s="86">
        <v>-4.7481406007912046</v>
      </c>
      <c r="Q16" s="92">
        <v>-3.9928558171411708</v>
      </c>
      <c r="R16" s="5"/>
    </row>
    <row r="17" spans="1:274" x14ac:dyDescent="0.25">
      <c r="A17" s="141"/>
      <c r="B17" s="115" t="s">
        <v>50</v>
      </c>
      <c r="C17" s="56">
        <f t="shared" ref="C17:M18" si="5">$O17</f>
        <v>-1.6042802341622946</v>
      </c>
      <c r="D17" s="57">
        <f t="shared" si="5"/>
        <v>-1.6042802341622946</v>
      </c>
      <c r="E17" s="57">
        <f t="shared" si="5"/>
        <v>-1.6042802341622946</v>
      </c>
      <c r="F17" s="57">
        <f t="shared" si="5"/>
        <v>-1.6042802341622946</v>
      </c>
      <c r="G17" s="57">
        <f t="shared" si="5"/>
        <v>-1.6042802341622946</v>
      </c>
      <c r="H17" s="57">
        <f t="shared" si="5"/>
        <v>-1.6042802341622946</v>
      </c>
      <c r="I17" s="57">
        <f t="shared" si="5"/>
        <v>-1.6042802341622946</v>
      </c>
      <c r="J17" s="57">
        <f t="shared" si="5"/>
        <v>-1.6042802341622946</v>
      </c>
      <c r="K17" s="57">
        <f t="shared" si="5"/>
        <v>-1.6042802341622946</v>
      </c>
      <c r="L17" s="57">
        <f t="shared" si="5"/>
        <v>-1.6042802341622946</v>
      </c>
      <c r="M17" s="57">
        <f t="shared" si="5"/>
        <v>-1.6042802341622946</v>
      </c>
      <c r="N17" s="112">
        <f>$O17</f>
        <v>-1.6042802341622946</v>
      </c>
      <c r="O17" s="110">
        <v>-1.6042802341622946</v>
      </c>
      <c r="P17" s="86">
        <v>-1.8915386083700365</v>
      </c>
      <c r="Q17" s="92">
        <v>-2.4612048329563811</v>
      </c>
      <c r="R17" s="36"/>
      <c r="T17" s="41"/>
    </row>
    <row r="18" spans="1:274" ht="15.75" thickBot="1" x14ac:dyDescent="0.3">
      <c r="A18" s="142"/>
      <c r="B18" s="116" t="s">
        <v>51</v>
      </c>
      <c r="C18" s="58">
        <f t="shared" si="5"/>
        <v>-0.38226097574772272</v>
      </c>
      <c r="D18" s="59">
        <f t="shared" si="5"/>
        <v>-0.38226097574772272</v>
      </c>
      <c r="E18" s="59">
        <f t="shared" si="5"/>
        <v>-0.38226097574772272</v>
      </c>
      <c r="F18" s="59">
        <f t="shared" si="5"/>
        <v>-0.38226097574772272</v>
      </c>
      <c r="G18" s="59">
        <f t="shared" si="5"/>
        <v>-0.38226097574772272</v>
      </c>
      <c r="H18" s="59">
        <f t="shared" si="5"/>
        <v>-0.38226097574772272</v>
      </c>
      <c r="I18" s="59">
        <f t="shared" si="5"/>
        <v>-0.38226097574772272</v>
      </c>
      <c r="J18" s="59">
        <f t="shared" si="5"/>
        <v>-0.38226097574772272</v>
      </c>
      <c r="K18" s="59">
        <f t="shared" si="5"/>
        <v>-0.38226097574772272</v>
      </c>
      <c r="L18" s="59">
        <f t="shared" si="5"/>
        <v>-0.38226097574772272</v>
      </c>
      <c r="M18" s="59">
        <f t="shared" si="5"/>
        <v>-0.38226097574772272</v>
      </c>
      <c r="N18" s="113">
        <f>$O18</f>
        <v>-0.38226097574772272</v>
      </c>
      <c r="O18" s="111">
        <v>-0.38226097574772272</v>
      </c>
      <c r="P18" s="99">
        <v>-1.1976385781589289</v>
      </c>
      <c r="Q18" s="93">
        <v>-1.9682106878666406</v>
      </c>
      <c r="R18" s="36"/>
    </row>
    <row r="19" spans="1:274" x14ac:dyDescent="0.25">
      <c r="A19" s="40"/>
      <c r="B19" s="40"/>
      <c r="C19" s="106">
        <v>0.60377906951264615</v>
      </c>
      <c r="D19" s="103">
        <v>0.89382905154978776</v>
      </c>
      <c r="E19" s="104">
        <v>0.91340641720407367</v>
      </c>
      <c r="F19" s="104">
        <v>0.9862412961718825</v>
      </c>
      <c r="G19" s="104">
        <v>0.98779180591595284</v>
      </c>
      <c r="H19" s="104">
        <v>0.98</v>
      </c>
      <c r="I19" s="104">
        <v>0.96708974727425057</v>
      </c>
      <c r="J19" s="104">
        <v>0.96964009190164024</v>
      </c>
      <c r="K19" s="104">
        <v>0.97782218128082166</v>
      </c>
      <c r="L19" s="104">
        <v>0.94803119881130904</v>
      </c>
      <c r="M19" s="104">
        <v>0.96246215696943305</v>
      </c>
      <c r="N19" s="104">
        <v>1.003743904384562</v>
      </c>
      <c r="O19" s="106"/>
      <c r="P19" s="20"/>
      <c r="Q19" s="20"/>
    </row>
    <row r="20" spans="1:274" ht="15.75" thickBot="1" x14ac:dyDescent="0.3">
      <c r="A20" s="40"/>
      <c r="B20" s="40" t="s">
        <v>57</v>
      </c>
      <c r="C20" s="123">
        <v>-3.3319982943025043E-3</v>
      </c>
      <c r="D20" s="124">
        <v>2.2616431474814367E-4</v>
      </c>
      <c r="E20" s="122">
        <v>2.8469826436163621E-4</v>
      </c>
      <c r="F20" s="122">
        <v>-5.1931811121871351E-5</v>
      </c>
      <c r="G20" s="122">
        <v>1.5362412769829179E-4</v>
      </c>
      <c r="H20" s="122">
        <v>5.0000000000000001E-4</v>
      </c>
      <c r="I20" s="122">
        <v>1.5019010427519186E-4</v>
      </c>
      <c r="J20" s="122">
        <v>-1.6553143818283166E-4</v>
      </c>
      <c r="K20" s="122">
        <v>-6.9577101081020725E-5</v>
      </c>
      <c r="L20" s="122">
        <v>-6.8933569807841876E-4</v>
      </c>
      <c r="M20" s="122">
        <v>2.1914864792918362E-4</v>
      </c>
      <c r="N20" s="122">
        <v>9.3995337050734663E-7</v>
      </c>
      <c r="O20" s="121"/>
      <c r="P20" s="20"/>
      <c r="Q20" s="20"/>
    </row>
    <row r="21" spans="1:274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1.8392611207174077E-3</v>
      </c>
      <c r="E21" s="15">
        <f t="shared" si="6"/>
        <v>2.1807934959347998E-2</v>
      </c>
      <c r="F21" s="15">
        <f t="shared" si="6"/>
        <v>3.2159186623872918E-2</v>
      </c>
      <c r="G21" s="15">
        <f t="shared" si="6"/>
        <v>3.7532543179312365E-2</v>
      </c>
      <c r="H21" s="15">
        <f t="shared" si="6"/>
        <v>3.8905627502010882E-2</v>
      </c>
      <c r="I21" s="15">
        <f t="shared" si="6"/>
        <v>5.3048099461394493E-2</v>
      </c>
      <c r="J21" s="15">
        <f t="shared" si="6"/>
        <v>7.7724779221048354E-2</v>
      </c>
      <c r="K21" s="15">
        <f t="shared" si="6"/>
        <v>7.5260613691165032E-2</v>
      </c>
      <c r="L21" s="15">
        <f t="shared" si="6"/>
        <v>8.6737290439287587E-2</v>
      </c>
      <c r="M21" s="15">
        <f t="shared" si="6"/>
        <v>7.6107939018854848E-2</v>
      </c>
      <c r="N21" s="15">
        <f t="shared" si="6"/>
        <v>7.3201979927489239E-2</v>
      </c>
      <c r="O21" s="16">
        <f>O5/(O3*$P21 + O5)</f>
        <v>8.2947570288862002E-2</v>
      </c>
      <c r="P21" s="125">
        <f>(1 - P$1) / P$1 * (P5/P3)</f>
        <v>0.67340343697088978</v>
      </c>
      <c r="Q21" s="126">
        <f>(1 - Q$1) / Q$1 * (Q5/Q3)</f>
        <v>0.83107651440314934</v>
      </c>
      <c r="R21" s="138" t="s">
        <v>68</v>
      </c>
      <c r="CC21" s="84">
        <v>0.01</v>
      </c>
      <c r="CS21" s="84">
        <v>0.01</v>
      </c>
      <c r="DI21" s="84">
        <v>0.01</v>
      </c>
    </row>
    <row r="22" spans="1:274" ht="15.75" thickBot="1" x14ac:dyDescent="0.3">
      <c r="A22" s="144"/>
      <c r="B22" s="47" t="s">
        <v>39</v>
      </c>
      <c r="C22" s="48">
        <f t="shared" ref="C22:O22" si="7">C6/(C4*$P22 + C6)</f>
        <v>0</v>
      </c>
      <c r="D22" s="48">
        <f t="shared" si="7"/>
        <v>1.9361237735429096E-2</v>
      </c>
      <c r="E22" s="48">
        <f t="shared" si="7"/>
        <v>3.0164833601917799E-2</v>
      </c>
      <c r="F22" s="48">
        <f t="shared" si="7"/>
        <v>3.7840406057536587E-2</v>
      </c>
      <c r="G22" s="48">
        <f t="shared" si="7"/>
        <v>4.37355906937857E-2</v>
      </c>
      <c r="H22" s="48">
        <f t="shared" si="7"/>
        <v>5.4336181824991031E-2</v>
      </c>
      <c r="I22" s="48">
        <f t="shared" si="7"/>
        <v>9.5691468080571371E-2</v>
      </c>
      <c r="J22" s="48">
        <f t="shared" si="7"/>
        <v>6.106452475946942E-2</v>
      </c>
      <c r="K22" s="48">
        <f t="shared" si="7"/>
        <v>6.3771829873693578E-2</v>
      </c>
      <c r="L22" s="48">
        <f t="shared" si="7"/>
        <v>9.2737340102850424E-2</v>
      </c>
      <c r="M22" s="48">
        <f t="shared" si="7"/>
        <v>9.5335148321213786E-2</v>
      </c>
      <c r="N22" s="48">
        <f t="shared" si="7"/>
        <v>9.2916791241970123E-2</v>
      </c>
      <c r="O22" s="49">
        <f t="shared" si="7"/>
        <v>0.11627084837878658</v>
      </c>
      <c r="P22" s="21">
        <f>(1 - P$1) / P$1 * (P6/P4)</f>
        <v>0.4765355447583049</v>
      </c>
      <c r="Q22" s="22">
        <f>(1 - Q$1) / Q$1 * (Q6/Q4)</f>
        <v>0.96528951279526554</v>
      </c>
      <c r="R22" s="139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34"/>
      <c r="AG24" s="6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34"/>
      <c r="AW24" s="6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34"/>
      <c r="BM24" s="6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34"/>
      <c r="CC24" s="67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81"/>
      <c r="CS24" s="81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34"/>
      <c r="DI24" s="6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34" t="s">
        <v>34</v>
      </c>
      <c r="DY24" s="67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81" t="s">
        <v>34</v>
      </c>
      <c r="EO24" s="81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4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5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3">
        <v>0</v>
      </c>
      <c r="IZ26" s="83">
        <v>5</v>
      </c>
      <c r="JA26" s="83">
        <v>10</v>
      </c>
      <c r="JB26" s="83">
        <v>15</v>
      </c>
      <c r="JC26" s="83">
        <v>20</v>
      </c>
      <c r="JD26" s="83">
        <v>25</v>
      </c>
      <c r="JE26" s="83">
        <v>30</v>
      </c>
      <c r="JF26" s="83">
        <v>35</v>
      </c>
      <c r="JG26" s="83">
        <v>40</v>
      </c>
      <c r="JH26" s="83">
        <v>45</v>
      </c>
      <c r="JI26" s="83">
        <v>50</v>
      </c>
      <c r="JJ26" s="83">
        <v>55</v>
      </c>
      <c r="JK26" s="83">
        <v>60</v>
      </c>
      <c r="JL26" s="35">
        <f>IV26</f>
        <v>0.2</v>
      </c>
      <c r="JM26" s="35">
        <f>IW26</f>
        <v>0.5</v>
      </c>
      <c r="JN26" s="83"/>
    </row>
    <row r="27" spans="1:274" x14ac:dyDescent="0.25">
      <c r="B27" s="2">
        <v>0</v>
      </c>
      <c r="C27" s="37">
        <v>0.494363</v>
      </c>
      <c r="D27" s="37">
        <v>0.46834399999999998</v>
      </c>
      <c r="E27" s="37">
        <v>0.463422</v>
      </c>
      <c r="F27" s="37">
        <v>0.445075</v>
      </c>
      <c r="G27" s="37">
        <v>0.440527</v>
      </c>
      <c r="H27" s="37">
        <v>0.44395099999999998</v>
      </c>
      <c r="I27" s="37">
        <v>0.443498</v>
      </c>
      <c r="J27" s="37">
        <v>0.44444899999999998</v>
      </c>
      <c r="K27" s="37">
        <v>0.43481799999999998</v>
      </c>
      <c r="L27" s="37">
        <v>0.498226</v>
      </c>
      <c r="M27" s="37">
        <v>0.46114500000000003</v>
      </c>
      <c r="N27" s="37">
        <v>0.43867899999999999</v>
      </c>
      <c r="O27" s="37">
        <v>0.44625399999999998</v>
      </c>
      <c r="P27" s="37">
        <v>0.46346199999999999</v>
      </c>
      <c r="Q27" s="37">
        <v>0.54055500000000001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0.48898741198945911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0.46343156787093109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0.45724602149997395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0.43783770269086786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0.42898000042619577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0.4358137822001682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0.43644955374420624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0.43698745910406922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0.4367155781770643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0.50241336051241026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0.45789610778889439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0.43133876924155989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0.43978340522251563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0.44947311944274165</v>
      </c>
      <c r="AG27" s="4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0.53522123472356031</v>
      </c>
      <c r="AI27" s="4">
        <f t="shared" ref="AI27:AI90" si="23">IF(OR($B27 &lt; C$230, $B27 &gt; C$233), 0, C27-S27)</f>
        <v>5.3755880105408882E-3</v>
      </c>
      <c r="AJ27" s="4">
        <f t="shared" ref="AJ27:AJ90" si="24">IF(OR($B27 &lt; D$230, $B27 &gt; D$233), 0, D27-T27)</f>
        <v>4.9124321290688888E-3</v>
      </c>
      <c r="AK27" s="4">
        <f t="shared" ref="AK27:AK90" si="25">IF(OR($B27 &lt; E$230, $B27 &gt; E$233), 0, E27-U27)</f>
        <v>6.175978500026047E-3</v>
      </c>
      <c r="AL27" s="4">
        <f t="shared" ref="AL27:AL90" si="26">IF(OR($B27 &lt; F$230, $B27 &gt; F$233), 0, F27-V27)</f>
        <v>7.2372973091321402E-3</v>
      </c>
      <c r="AM27" s="4">
        <f t="shared" ref="AM27:AM90" si="27">IF(OR($B27 &lt; G$230, $B27 &gt; G$233), 0, G27-W27)</f>
        <v>1.1546999573804229E-2</v>
      </c>
      <c r="AN27" s="4">
        <f t="shared" ref="AN27:AN90" si="28">IF(OR($B27 &lt; H$230, $B27 &gt; H$233), 0, H27-X27)</f>
        <v>8.1372177998317863E-3</v>
      </c>
      <c r="AO27" s="4">
        <f t="shared" ref="AO27:AO90" si="29">IF(OR($B27 &lt; I$230, $B27 &gt; I$233), 0, I27-Y27)</f>
        <v>7.0484462557937611E-3</v>
      </c>
      <c r="AP27" s="4">
        <f t="shared" ref="AP27:AP90" si="30">IF(OR($B27 &lt; J$230, $B27 &gt; J$233), 0, J27-Z27)</f>
        <v>7.4615408959307628E-3</v>
      </c>
      <c r="AQ27" s="4">
        <f t="shared" ref="AQ27:AQ90" si="31">IF(OR($B27 &lt; K$230, $B27 &gt; K$233), 0, K27-AA27)</f>
        <v>-1.8975781770643185E-3</v>
      </c>
      <c r="AR27" s="4">
        <f t="shared" ref="AR27:AR90" si="32">IF(OR($B27 &lt; L$230, $B27 &gt; L$233), 0, L27-AB27)</f>
        <v>-4.1873605124102542E-3</v>
      </c>
      <c r="AS27" s="4">
        <f t="shared" ref="AS27:AS90" si="33">IF(OR($B27 &lt; M$230, $B27 &gt; M$233), 0, M27-AC27)</f>
        <v>3.2488922111056362E-3</v>
      </c>
      <c r="AT27" s="4">
        <f t="shared" ref="AT27:AT90" si="34">IF(OR($B27 &lt; N$230, $B27 &gt; N$233), 0, N27-AD27)</f>
        <v>7.3402307584400917E-3</v>
      </c>
      <c r="AU27" s="4">
        <f t="shared" ref="AU27:AU90" si="35">IF(OR($B27 &lt; O$230, $B27 &gt; O$233), 0, O27-AE27)</f>
        <v>6.4705947774843509E-3</v>
      </c>
      <c r="AV27" s="4">
        <f t="shared" ref="AV27:AW42" si="36">IF(OR($B27 &lt; P$230, $B27 &gt; P$233), 0, P27-AF27)</f>
        <v>1.3988880557258332E-2</v>
      </c>
      <c r="AW27" s="4">
        <f t="shared" si="36"/>
        <v>5.3337652764396948E-3</v>
      </c>
      <c r="AY27" s="2">
        <f>IF(OR($B27 &lt; C$230, $B27 &gt; C$233), #N/A, ((1-FG27)*DK27) + (FG27 - FW27)*EA27 + (FW27*EQ27))</f>
        <v>0.48898737580759793</v>
      </c>
      <c r="AZ27" s="2">
        <f t="shared" ref="AZ27:BM42" si="37">IF(OR($B27 &lt; D$230, $B27 &gt; D$233), #N/A, ((1-FH27)*DL27) + (FH27 - FX27)*EB27 + (FX27*ER27))</f>
        <v>0.46343156780428985</v>
      </c>
      <c r="BA27" s="2">
        <f t="shared" si="37"/>
        <v>0.45724602149920429</v>
      </c>
      <c r="BB27" s="2">
        <f t="shared" si="37"/>
        <v>0.43783770267827465</v>
      </c>
      <c r="BC27" s="2">
        <f t="shared" si="37"/>
        <v>0.42898000041179885</v>
      </c>
      <c r="BD27" s="2">
        <f t="shared" si="37"/>
        <v>0.43581378219128203</v>
      </c>
      <c r="BE27" s="2">
        <f t="shared" si="37"/>
        <v>0.43644955374330258</v>
      </c>
      <c r="BF27" s="2">
        <f t="shared" si="37"/>
        <v>0.43698745889663615</v>
      </c>
      <c r="BG27" s="2">
        <f t="shared" si="37"/>
        <v>0.43671557781697617</v>
      </c>
      <c r="BH27" s="2">
        <f t="shared" si="37"/>
        <v>0.50241335984009816</v>
      </c>
      <c r="BI27" s="2">
        <f t="shared" si="37"/>
        <v>0.45789610755362464</v>
      </c>
      <c r="BJ27" s="2">
        <f t="shared" si="37"/>
        <v>0.43133876828932116</v>
      </c>
      <c r="BK27" s="2">
        <f t="shared" si="37"/>
        <v>0.43978340499962776</v>
      </c>
      <c r="BL27" s="2">
        <f t="shared" si="37"/>
        <v>0.44947304867075799</v>
      </c>
      <c r="BM27" s="2">
        <f t="shared" si="37"/>
        <v>0.53522123396216836</v>
      </c>
      <c r="BO27" s="2">
        <f t="shared" ref="BO27:BO90" si="38">IF(AND(IY27 &lt; $CC$22, $B27 &lt; C$7, $B27 &gt; C$230), C27, "")</f>
        <v>0.494363</v>
      </c>
      <c r="BP27" s="2">
        <f t="shared" ref="BP27:BP90" si="39">IF(AND(IZ27 &lt; $CC$22, $B27 &lt; D$7, $B27 &gt; D$230), D27, "")</f>
        <v>0.46834399999999998</v>
      </c>
      <c r="BQ27" s="2">
        <f t="shared" ref="BQ27:BQ90" si="40">IF(AND(JA27 &lt; $CC$22, $B27 &lt; E$7, $B27 &gt; E$230), E27, "")</f>
        <v>0.463422</v>
      </c>
      <c r="BR27" s="2">
        <f t="shared" ref="BR27:BR90" si="41">IF(AND(JB27 &lt; $CC$22, $B27 &lt; F$7, $B27 &gt; F$230), F27, "")</f>
        <v>0.445075</v>
      </c>
      <c r="BS27" s="2">
        <f t="shared" ref="BS27:BS90" si="42">IF(AND(JC27 &lt; $CC$22, $B27 &lt; G$7, $B27 &gt; G$230), G27, "")</f>
        <v>0.440527</v>
      </c>
      <c r="BT27" s="2">
        <f t="shared" ref="BT27:BT90" si="43">IF(AND(JD27 &lt; $CC$22, $B27 &lt; H$7, $B27 &gt; H$230), H27, "")</f>
        <v>0.44395099999999998</v>
      </c>
      <c r="BU27" s="2">
        <f t="shared" ref="BU27:BU90" si="44">IF(AND(JE27 &lt; $CC$22, $B27 &lt; I$7, $B27 &gt; I$230), I27, "")</f>
        <v>0.443498</v>
      </c>
      <c r="BV27" s="2">
        <f t="shared" ref="BV27:BV90" si="45">IF(AND(JF27 &lt; $CC$22, $B27 &lt; J$7, $B27 &gt; J$230), J27, "")</f>
        <v>0.44444899999999998</v>
      </c>
      <c r="BW27" s="2">
        <f t="shared" ref="BW27:BW90" si="46">IF(AND(JG27 &lt; $CC$22, $B27 &lt; K$7, $B27 &gt; K$230), K27, "")</f>
        <v>0.43481799999999998</v>
      </c>
      <c r="BX27" s="2">
        <f t="shared" ref="BX27:BX90" si="47">IF(AND(JH27 &lt; $CC$22, $B27 &lt; L$7, $B27 &gt; L$230), L27, "")</f>
        <v>0.498226</v>
      </c>
      <c r="BY27" s="2">
        <f t="shared" ref="BY27:BY90" si="48">IF(AND(JI27 &lt; $CC$22, $B27 &lt; M$7, $B27 &gt; M$230), M27, "")</f>
        <v>0.46114500000000003</v>
      </c>
      <c r="BZ27" s="2">
        <f t="shared" ref="BZ27:BZ90" si="49">IF(AND(JJ27 &lt; $CC$22, $B27 &lt; N$7, $B27 &gt; N$230), N27, "")</f>
        <v>0.43867899999999999</v>
      </c>
      <c r="CA27" s="2">
        <f t="shared" ref="CA27:CA90" si="50">IF(AND(JK27 &lt; $CC$22, $B27 &lt; O$7, $B27 &gt; O$230), O27, "")</f>
        <v>0.44625399999999998</v>
      </c>
      <c r="CB27" s="2">
        <f t="shared" ref="CB27:CB90" si="51">IF(AND(JL27 &lt; $CC$22, $B27 &lt; P$7, $B27 &gt; P$230), P27, "")</f>
        <v>0.46346199999999999</v>
      </c>
      <c r="CC27" s="2">
        <f t="shared" ref="CC27:CC90" si="52">IF(AND(JM27 &lt; $CC$22, $B27 &lt; Q$7, $B27 &gt; Q$230), Q27, "")</f>
        <v>0.54055500000000001</v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0.48887664537815118</v>
      </c>
      <c r="DL27" s="2">
        <f t="shared" ref="DL27:DY42" si="70">BP$228*$B27+BP$229</f>
        <v>0.4634384756097561</v>
      </c>
      <c r="DM27" s="2">
        <f t="shared" si="70"/>
        <v>0.45679038170731712</v>
      </c>
      <c r="DN27" s="2">
        <f t="shared" si="70"/>
        <v>0.43718368705547644</v>
      </c>
      <c r="DO27" s="2">
        <f t="shared" si="70"/>
        <v>0.42840143954480792</v>
      </c>
      <c r="DP27" s="2">
        <f t="shared" si="70"/>
        <v>0.43513829445234714</v>
      </c>
      <c r="DQ27" s="2">
        <f t="shared" si="70"/>
        <v>0.43644287854251013</v>
      </c>
      <c r="DR27" s="2">
        <f t="shared" si="70"/>
        <v>0.43806989661319079</v>
      </c>
      <c r="DS27" s="2">
        <f t="shared" si="70"/>
        <v>0.43673559354838709</v>
      </c>
      <c r="DT27" s="2">
        <f t="shared" si="70"/>
        <v>0.50247010752688193</v>
      </c>
      <c r="DU27" s="2">
        <f t="shared" si="70"/>
        <v>0.4585316987522281</v>
      </c>
      <c r="DV27" s="2">
        <f t="shared" si="70"/>
        <v>0.43295013903743323</v>
      </c>
      <c r="DW27" s="2">
        <f t="shared" si="70"/>
        <v>0.43804238068181833</v>
      </c>
      <c r="DX27" s="2">
        <f t="shared" si="70"/>
        <v>0.45229629914529912</v>
      </c>
      <c r="DY27" s="2">
        <f t="shared" si="70"/>
        <v>0.53458894871794871</v>
      </c>
      <c r="EA27" s="2">
        <f t="shared" ref="EA27:EA83" si="71">CE$228*$B27+CE$229</f>
        <v>0.49165419999999893</v>
      </c>
      <c r="EB27" s="2">
        <f t="shared" ref="EB27:EB90" si="72">CF$228*$B27+CF$229</f>
        <v>0.46315496651926724</v>
      </c>
      <c r="EC27" s="2">
        <f t="shared" ref="EC27:EC90" si="73">CG$228*$B27+CG$229</f>
        <v>0.47551732458650714</v>
      </c>
      <c r="ED27" s="2">
        <f t="shared" ref="ED27:ED90" si="74">CH$228*$B27+CH$229</f>
        <v>0.45801111630859703</v>
      </c>
      <c r="EE27" s="2">
        <f t="shared" ref="EE27:EE90" si="75">CI$228*$B27+CI$229</f>
        <v>0.44675769446049179</v>
      </c>
      <c r="EF27" s="2">
        <f t="shared" ref="EF27:EF90" si="76">CJ$228*$B27+CJ$229</f>
        <v>0.45738254443949017</v>
      </c>
      <c r="EG27" s="2">
        <f t="shared" ref="EG27:EG90" si="77">CK$228*$B27+CK$229</f>
        <v>0.43666813582948322</v>
      </c>
      <c r="EH27" s="2">
        <f t="shared" ref="EH27:EH90" si="78">CL$228*$B27+CL$229</f>
        <v>0.41422785093863823</v>
      </c>
      <c r="EI27" s="2">
        <f t="shared" ref="EI27:EI90" si="79">CM$228*$B27+CM$229</f>
        <v>0.43640349179716631</v>
      </c>
      <c r="EJ27" s="2">
        <f t="shared" ref="EJ27:EJ90" si="80">CN$228*$B27+CN$229</f>
        <v>0.50149122039355998</v>
      </c>
      <c r="EK27" s="2">
        <f t="shared" ref="EK27:EK90" si="81">CO$228*$B27+CO$229</f>
        <v>0.44412227762989936</v>
      </c>
      <c r="EL27" s="2">
        <f t="shared" ref="EL27:EL90" si="82">CP$228*$B27+CP$229</f>
        <v>0.39875707823403023</v>
      </c>
      <c r="EM27" s="2">
        <f t="shared" ref="EM27:EM90" si="83">CQ$228*$B27+CQ$229</f>
        <v>0.47487538166047089</v>
      </c>
      <c r="EN27" s="2">
        <f t="shared" ref="EN27:EN90" si="84">CR$228*$B27+CR$229</f>
        <v>0.41750800688741718</v>
      </c>
      <c r="EO27" s="2">
        <f t="shared" ref="EO27:EO90" si="85">CS$228*$B27+CS$229</f>
        <v>0.54214065918397192</v>
      </c>
      <c r="EQ27" s="2">
        <f t="shared" ref="EQ27:EQ90" si="86">CU$228*$B27+CU$229</f>
        <v>0.4636585537246049</v>
      </c>
      <c r="ER27" s="2">
        <f t="shared" ref="ER27:FE42" si="87">CV$228*$B27+CV$229</f>
        <v>0.44864569705776386</v>
      </c>
      <c r="ES27" s="2">
        <f t="shared" si="87"/>
        <v>0.45536904655902716</v>
      </c>
      <c r="ET27" s="2">
        <f t="shared" si="87"/>
        <v>0.44773329219199998</v>
      </c>
      <c r="EU27" s="2">
        <f t="shared" si="87"/>
        <v>0.43454119989865925</v>
      </c>
      <c r="EV27" s="2">
        <f t="shared" si="87"/>
        <v>0.44434656160843922</v>
      </c>
      <c r="EW27" s="2">
        <f t="shared" si="87"/>
        <v>0.42419142554956735</v>
      </c>
      <c r="EX27" s="2">
        <f t="shared" si="87"/>
        <v>0.41510621073477799</v>
      </c>
      <c r="EY27" s="2">
        <f t="shared" si="87"/>
        <v>0.43016045541336639</v>
      </c>
      <c r="EZ27" s="2">
        <f t="shared" si="87"/>
        <v>0.48918240963313742</v>
      </c>
      <c r="FA27" s="2">
        <f t="shared" si="87"/>
        <v>0.42678058096484867</v>
      </c>
      <c r="FB27" s="2">
        <f t="shared" si="87"/>
        <v>0.40727433264037571</v>
      </c>
      <c r="FC27" s="2">
        <f t="shared" si="87"/>
        <v>0.45498543098059585</v>
      </c>
      <c r="FD27" s="2">
        <f t="shared" si="87"/>
        <v>0.45057321629439295</v>
      </c>
      <c r="FE27" s="2">
        <f t="shared" si="87"/>
        <v>0.53820257369664581</v>
      </c>
      <c r="FG27" s="2">
        <f t="shared" ref="FG27:FG90" si="88">POWER(10,($B27-C$231)/C$229)/(1+POWER(10,($B27-C$231)/C$229))</f>
        <v>3.9889829266969594E-2</v>
      </c>
      <c r="FH27" s="2">
        <f t="shared" ref="FH27:FU42" si="89">POWER(10,($B27-D$231)/D$229)/(1+POWER(10,($B27-D$231)/D$229))</f>
        <v>2.4305851674294911E-2</v>
      </c>
      <c r="FI27" s="2">
        <f t="shared" si="89"/>
        <v>2.4332230279517291E-2</v>
      </c>
      <c r="FJ27" s="2">
        <f t="shared" si="89"/>
        <v>3.1402255884669633E-2</v>
      </c>
      <c r="FK27" s="2">
        <f t="shared" si="89"/>
        <v>3.1519242145568158E-2</v>
      </c>
      <c r="FL27" s="2">
        <f t="shared" si="89"/>
        <v>3.0367467998162735E-2</v>
      </c>
      <c r="FM27" s="2">
        <f t="shared" si="89"/>
        <v>2.9716939958628927E-2</v>
      </c>
      <c r="FN27" s="2">
        <f t="shared" si="89"/>
        <v>4.5400451496231807E-2</v>
      </c>
      <c r="FO27" s="2">
        <f t="shared" si="89"/>
        <v>6.0206133565136231E-2</v>
      </c>
      <c r="FP27" s="2">
        <f t="shared" si="89"/>
        <v>5.7937118138049304E-2</v>
      </c>
      <c r="FQ27" s="2">
        <f t="shared" si="89"/>
        <v>4.4106835150220722E-2</v>
      </c>
      <c r="FR27" s="2">
        <f t="shared" si="89"/>
        <v>4.7126118347019068E-2</v>
      </c>
      <c r="FS27" s="2">
        <f t="shared" si="89"/>
        <v>4.7269119284306924E-2</v>
      </c>
      <c r="FT27" s="2">
        <f t="shared" si="89"/>
        <v>8.1157001037054921E-2</v>
      </c>
      <c r="FU27" s="2">
        <f t="shared" si="89"/>
        <v>8.3728438113449349E-2</v>
      </c>
      <c r="FW27" s="2">
        <f>POWER(10,($B27-C$232)/C$229)/(1+POWER(10,($B27-C$232)/C$229))</f>
        <v>2.3485865537861157E-6</v>
      </c>
      <c r="FX27" s="2">
        <f t="shared" ref="FX27:GK42" si="90">POWER(10,($B27-D$232)/D$229)/(1+POWER(10,($B27-D$232)/D$229))</f>
        <v>1.1630885070588784E-6</v>
      </c>
      <c r="FY27" s="2">
        <f t="shared" si="90"/>
        <v>1.4142489307467334E-6</v>
      </c>
      <c r="FZ27" s="2">
        <f t="shared" si="90"/>
        <v>1.2298350332494711E-6</v>
      </c>
      <c r="GA27" s="2">
        <f t="shared" si="90"/>
        <v>1.1768173103090131E-6</v>
      </c>
      <c r="GB27" s="2">
        <f t="shared" si="90"/>
        <v>1.0594285847991585E-6</v>
      </c>
      <c r="GC27" s="2">
        <f t="shared" si="90"/>
        <v>1.5033193334772686E-6</v>
      </c>
      <c r="GD27" s="2">
        <f t="shared" si="90"/>
        <v>2.1877866398628826E-6</v>
      </c>
      <c r="GE27" s="2">
        <f t="shared" si="90"/>
        <v>3.3908211296868176E-6</v>
      </c>
      <c r="GF27" s="2">
        <f t="shared" si="90"/>
        <v>2.7449684127536994E-6</v>
      </c>
      <c r="GG27" s="2">
        <f t="shared" si="90"/>
        <v>2.1472265080475185E-6</v>
      </c>
      <c r="GH27" s="2">
        <f t="shared" si="90"/>
        <v>1.8177167416141656E-6</v>
      </c>
      <c r="GI27" s="2">
        <f t="shared" si="90"/>
        <v>1.970796717331622E-6</v>
      </c>
      <c r="GJ27" s="2">
        <f t="shared" si="90"/>
        <v>1.9052142816342208E-6</v>
      </c>
      <c r="GK27" s="2">
        <f t="shared" si="90"/>
        <v>1.9497254467651765E-6</v>
      </c>
      <c r="GM27" s="82">
        <f xml:space="preserve"> _xlfn.NORM.DIST($B27, C$7, ABS(C$11), TRUE) * _xlfn.NORM.DIST(($B27 - C$7)*C$15, 0, ABS(C$11), TRUE) * 2</f>
        <v>9.4777570628933503E-9</v>
      </c>
      <c r="GN27" s="82">
        <f t="shared" ref="GN27:HA42" si="91" xml:space="preserve"> _xlfn.NORM.DIST($B27, D$7, ABS(D$11), TRUE) * _xlfn.NORM.DIST(($B27 - D$7)*D$15, 0, ABS(D$11), TRUE) * 2</f>
        <v>1.5257027703029695E-11</v>
      </c>
      <c r="GO27" s="82">
        <f t="shared" si="91"/>
        <v>1.7021187250402883E-13</v>
      </c>
      <c r="GP27" s="82">
        <f t="shared" si="91"/>
        <v>2.9250062829011171E-12</v>
      </c>
      <c r="GQ27" s="82">
        <f t="shared" si="91"/>
        <v>3.5045189980955454E-12</v>
      </c>
      <c r="GR27" s="82">
        <f t="shared" si="91"/>
        <v>2.1966625344178341E-12</v>
      </c>
      <c r="GS27" s="82">
        <f t="shared" si="91"/>
        <v>2.0334491397821906E-13</v>
      </c>
      <c r="GT27" s="82">
        <f t="shared" si="91"/>
        <v>5.0559062358764348E-11</v>
      </c>
      <c r="GU27" s="82">
        <f t="shared" si="91"/>
        <v>8.814597056763402E-11</v>
      </c>
      <c r="GV27" s="82">
        <f t="shared" si="91"/>
        <v>1.8180234262930986E-10</v>
      </c>
      <c r="GW27" s="82">
        <f t="shared" si="91"/>
        <v>5.7128276618548867E-11</v>
      </c>
      <c r="GX27" s="82">
        <f t="shared" si="91"/>
        <v>2.2718906519142078E-10</v>
      </c>
      <c r="GY27" s="82">
        <f t="shared" si="91"/>
        <v>5.5707194724151813E-11</v>
      </c>
      <c r="GZ27" s="82">
        <f t="shared" si="91"/>
        <v>2.1109627322836925E-8</v>
      </c>
      <c r="HA27" s="82">
        <f t="shared" si="91"/>
        <v>3.1184161127018067E-10</v>
      </c>
      <c r="HC27" s="82">
        <f xml:space="preserve"> _xlfn.NORM.DIST($B27, C$8, ABS(C$12), TRUE) * _xlfn.NORM.DIST(($B27 - C$8)*C$16, 0, ABS(C$12), TRUE) * 2</f>
        <v>6.5150005731398828E-28</v>
      </c>
      <c r="HD27" s="82">
        <f t="shared" ref="HD27:HQ42" si="92" xml:space="preserve"> _xlfn.NORM.DIST($B27, D$8, ABS(D$12), TRUE) * _xlfn.NORM.DIST(($B27 - D$8)*D$16, 0, ABS(D$12), TRUE) * 2</f>
        <v>4.1423271526141898E-35</v>
      </c>
      <c r="HE27" s="82">
        <f t="shared" si="92"/>
        <v>3.1668217578671898E-39</v>
      </c>
      <c r="HF27" s="82">
        <f t="shared" si="92"/>
        <v>9.0064164730075581E-33</v>
      </c>
      <c r="HG27" s="82">
        <f t="shared" si="92"/>
        <v>5.1016633282500659E-34</v>
      </c>
      <c r="HH27" s="82">
        <f t="shared" si="92"/>
        <v>3.4838594973817194E-41</v>
      </c>
      <c r="HI27" s="82">
        <f t="shared" si="92"/>
        <v>1.2571607256868669E-40</v>
      </c>
      <c r="HJ27" s="82">
        <f t="shared" si="92"/>
        <v>7.2947161616148645E-31</v>
      </c>
      <c r="HK27" s="82">
        <f t="shared" si="92"/>
        <v>2.6632427722295823E-31</v>
      </c>
      <c r="HL27" s="82">
        <f t="shared" si="92"/>
        <v>2.420629248680641E-30</v>
      </c>
      <c r="HM27" s="82">
        <f t="shared" si="92"/>
        <v>1.2249387636361452E-31</v>
      </c>
      <c r="HN27" s="82">
        <f t="shared" si="92"/>
        <v>1.8414171357158922E-28</v>
      </c>
      <c r="HO27" s="82">
        <f t="shared" si="92"/>
        <v>5.1943590757483096E-34</v>
      </c>
      <c r="HP27" s="82">
        <f t="shared" si="92"/>
        <v>1.5492738808633633E-22</v>
      </c>
      <c r="HQ27" s="82">
        <f t="shared" si="92"/>
        <v>8.1322594680011016E-34</v>
      </c>
      <c r="HS27" s="82">
        <f xml:space="preserve"> _xlfn.NORM.DIST($B27, C$9, ABS(C$13), TRUE) * _xlfn.NORM.DIST(($B27 - C$9)*C$17, 0, ABS(C$13), TRUE) * 2</f>
        <v>1.0964951894023743E-50</v>
      </c>
      <c r="HT27" s="82">
        <f t="shared" ref="HT27:IG42" si="93" xml:space="preserve"> _xlfn.NORM.DIST($B27, D$9, ABS(D$13), TRUE) * _xlfn.NORM.DIST(($B27 - D$9)*D$17, 0, ABS(D$13), TRUE) * 2</f>
        <v>1.7113186538585776E-70</v>
      </c>
      <c r="HU27" s="82">
        <f t="shared" si="93"/>
        <v>4.0817406471726718E-82</v>
      </c>
      <c r="HV27" s="82">
        <f t="shared" si="93"/>
        <v>2.062477443600637E-72</v>
      </c>
      <c r="HW27" s="82">
        <f t="shared" si="93"/>
        <v>1.4517331194155642E-75</v>
      </c>
      <c r="HX27" s="82">
        <f t="shared" si="93"/>
        <v>3.4276867702760042E-92</v>
      </c>
      <c r="HY27" s="82">
        <f t="shared" si="93"/>
        <v>2.6151510740707992E-90</v>
      </c>
      <c r="HZ27" s="82">
        <f t="shared" si="93"/>
        <v>8.9707293320666186E-71</v>
      </c>
      <c r="IA27" s="82">
        <f t="shared" si="93"/>
        <v>2.347854013016168E-75</v>
      </c>
      <c r="IB27" s="82">
        <f t="shared" si="93"/>
        <v>1.1214199128902395E-71</v>
      </c>
      <c r="IC27" s="82">
        <f t="shared" si="93"/>
        <v>4.4616502291736025E-72</v>
      </c>
      <c r="ID27" s="82">
        <f t="shared" si="93"/>
        <v>4.7419845089224018E-66</v>
      </c>
      <c r="IE27" s="82">
        <f t="shared" si="93"/>
        <v>1.3764219203711536E-79</v>
      </c>
      <c r="IF27" s="82">
        <f t="shared" si="93"/>
        <v>2.3415937722478939E-59</v>
      </c>
      <c r="IG27" s="82">
        <f t="shared" si="93"/>
        <v>5.8848215304592968E-61</v>
      </c>
      <c r="II27" s="82">
        <f xml:space="preserve"> _xlfn.NORM.DIST($B27, C$10, ABS(C$14), TRUE) * _xlfn.NORM.DIST(($B27 - C$10)*C$18, 0, ABS(C$14), TRUE) * 2</f>
        <v>6.7943799144849707E-275</v>
      </c>
      <c r="IJ27" s="82">
        <f t="shared" ref="IJ27:IW27" si="94" xml:space="preserve"> _xlfn.NORM.DIST($B27, D$10, ABS(D$14), TRUE) * _xlfn.NORM.DIST(($B27 - D$10)*D$18, 0, ABS(D$14), TRUE) * 2</f>
        <v>0</v>
      </c>
      <c r="IK27" s="82">
        <f t="shared" si="94"/>
        <v>0</v>
      </c>
      <c r="IL27" s="82">
        <f t="shared" si="94"/>
        <v>0</v>
      </c>
      <c r="IM27" s="82">
        <f t="shared" si="94"/>
        <v>0</v>
      </c>
      <c r="IN27" s="82">
        <f t="shared" si="94"/>
        <v>0</v>
      </c>
      <c r="IO27" s="82">
        <f t="shared" si="94"/>
        <v>0</v>
      </c>
      <c r="IP27" s="82">
        <f t="shared" si="94"/>
        <v>0</v>
      </c>
      <c r="IQ27" s="82">
        <f t="shared" si="94"/>
        <v>0</v>
      </c>
      <c r="IR27" s="82">
        <f t="shared" si="94"/>
        <v>0</v>
      </c>
      <c r="IS27" s="82">
        <f t="shared" si="94"/>
        <v>0</v>
      </c>
      <c r="IT27" s="82">
        <f t="shared" si="94"/>
        <v>0</v>
      </c>
      <c r="IU27" s="82">
        <f t="shared" si="94"/>
        <v>0</v>
      </c>
      <c r="IV27" s="82">
        <f t="shared" si="94"/>
        <v>8.2546144561015044E-207</v>
      </c>
      <c r="IW27" s="82">
        <f t="shared" si="94"/>
        <v>7.5328127534656391E-124</v>
      </c>
      <c r="IY27" s="82">
        <f>GM27+HC27+HS27+II27</f>
        <v>9.4777570628933503E-9</v>
      </c>
      <c r="IZ27" s="82">
        <f t="shared" ref="IZ27:JM27" si="95">GN27+HD27+HT27+IJ27</f>
        <v>1.5257027703029695E-11</v>
      </c>
      <c r="JA27" s="82">
        <f t="shared" si="95"/>
        <v>1.7021187250402883E-13</v>
      </c>
      <c r="JB27" s="82">
        <f t="shared" si="95"/>
        <v>2.9250062829011171E-12</v>
      </c>
      <c r="JC27" s="82">
        <f t="shared" si="95"/>
        <v>3.5045189980955454E-12</v>
      </c>
      <c r="JD27" s="82">
        <f t="shared" si="95"/>
        <v>2.1966625344178341E-12</v>
      </c>
      <c r="JE27" s="82">
        <f t="shared" si="95"/>
        <v>2.0334491397821906E-13</v>
      </c>
      <c r="JF27" s="82">
        <f t="shared" si="95"/>
        <v>5.0559062358764348E-11</v>
      </c>
      <c r="JG27" s="82">
        <f t="shared" si="95"/>
        <v>8.814597056763402E-11</v>
      </c>
      <c r="JH27" s="82">
        <f t="shared" si="95"/>
        <v>1.8180234262930986E-10</v>
      </c>
      <c r="JI27" s="82">
        <f t="shared" si="95"/>
        <v>5.7128276618548867E-11</v>
      </c>
      <c r="JJ27" s="82">
        <f t="shared" si="95"/>
        <v>2.2718906519142078E-10</v>
      </c>
      <c r="JK27" s="82">
        <f t="shared" si="95"/>
        <v>5.5707194724151813E-11</v>
      </c>
      <c r="JL27" s="82">
        <f t="shared" si="95"/>
        <v>2.1109627322837081E-8</v>
      </c>
      <c r="JM27" s="82">
        <f t="shared" si="95"/>
        <v>3.1184161127018067E-10</v>
      </c>
    </row>
    <row r="28" spans="1:274" x14ac:dyDescent="0.25">
      <c r="B28" s="2">
        <v>1</v>
      </c>
      <c r="C28" s="37">
        <v>0.49637100000000001</v>
      </c>
      <c r="D28" s="37">
        <v>0.46862900000000002</v>
      </c>
      <c r="E28" s="37">
        <v>0.46466200000000002</v>
      </c>
      <c r="F28" s="37">
        <v>0.44520799999999999</v>
      </c>
      <c r="G28" s="37">
        <v>0.43772899999999998</v>
      </c>
      <c r="H28" s="37">
        <v>0.43956800000000001</v>
      </c>
      <c r="I28" s="37">
        <v>0.44181900000000002</v>
      </c>
      <c r="J28" s="37">
        <v>0.43852200000000002</v>
      </c>
      <c r="K28" s="37">
        <v>0.44009399999999999</v>
      </c>
      <c r="L28" s="37">
        <v>0.49571900000000002</v>
      </c>
      <c r="M28" s="37">
        <v>0.46773399999999998</v>
      </c>
      <c r="N28" s="37">
        <v>0.43818699999999999</v>
      </c>
      <c r="O28" s="37">
        <v>0.44990000000000002</v>
      </c>
      <c r="P28" s="37">
        <v>0.451872</v>
      </c>
      <c r="Q28" s="37">
        <v>0.53731499999999999</v>
      </c>
      <c r="S28" s="4">
        <f t="shared" si="8"/>
        <v>0.48940921533667503</v>
      </c>
      <c r="T28" s="4">
        <f t="shared" si="9"/>
        <v>0.46362416754419905</v>
      </c>
      <c r="U28" s="4">
        <f t="shared" si="10"/>
        <v>0.45763321080056163</v>
      </c>
      <c r="V28" s="4">
        <f t="shared" si="11"/>
        <v>0.43846150966244335</v>
      </c>
      <c r="W28" s="4">
        <f t="shared" si="12"/>
        <v>0.42947670415492928</v>
      </c>
      <c r="X28" s="4">
        <f t="shared" si="13"/>
        <v>0.43630634356141762</v>
      </c>
      <c r="Y28" s="4">
        <f t="shared" si="14"/>
        <v>0.43676012954973953</v>
      </c>
      <c r="Z28" s="4">
        <f t="shared" si="15"/>
        <v>0.43718713874892612</v>
      </c>
      <c r="AA28" s="4">
        <f t="shared" si="16"/>
        <v>0.43738112418369834</v>
      </c>
      <c r="AB28" s="4">
        <f t="shared" si="17"/>
        <v>0.50152878567023551</v>
      </c>
      <c r="AC28" s="4">
        <f t="shared" si="18"/>
        <v>0.45807608096511621</v>
      </c>
      <c r="AD28" s="4">
        <f t="shared" si="19"/>
        <v>0.43204341104991956</v>
      </c>
      <c r="AE28" s="4">
        <f t="shared" si="20"/>
        <v>0.44099436370858275</v>
      </c>
      <c r="AF28" s="4">
        <f t="shared" si="21"/>
        <v>0.44974041631495493</v>
      </c>
      <c r="AG28" s="4">
        <f t="shared" si="22"/>
        <v>0.53598883840896139</v>
      </c>
      <c r="AI28" s="4">
        <f t="shared" si="23"/>
        <v>6.9617846633249769E-3</v>
      </c>
      <c r="AJ28" s="4">
        <f t="shared" si="24"/>
        <v>5.0048324558009671E-3</v>
      </c>
      <c r="AK28" s="4">
        <f t="shared" si="25"/>
        <v>7.02878919943839E-3</v>
      </c>
      <c r="AL28" s="4">
        <f t="shared" si="26"/>
        <v>6.7464903375566432E-3</v>
      </c>
      <c r="AM28" s="4">
        <f t="shared" si="27"/>
        <v>8.2522958450707007E-3</v>
      </c>
      <c r="AN28" s="4">
        <f t="shared" si="28"/>
        <v>3.2616564385823943E-3</v>
      </c>
      <c r="AO28" s="4">
        <f t="shared" si="29"/>
        <v>5.0588704502604886E-3</v>
      </c>
      <c r="AP28" s="4">
        <f t="shared" si="30"/>
        <v>1.3348612510739044E-3</v>
      </c>
      <c r="AQ28" s="4">
        <f t="shared" si="31"/>
        <v>2.7128758163016409E-3</v>
      </c>
      <c r="AR28" s="4">
        <f t="shared" si="32"/>
        <v>-5.80978567023549E-3</v>
      </c>
      <c r="AS28" s="4">
        <f t="shared" si="33"/>
        <v>9.6579190348837773E-3</v>
      </c>
      <c r="AT28" s="4">
        <f t="shared" si="34"/>
        <v>6.1435889500804364E-3</v>
      </c>
      <c r="AU28" s="4">
        <f t="shared" si="35"/>
        <v>8.9056362914172738E-3</v>
      </c>
      <c r="AV28" s="4">
        <f t="shared" si="36"/>
        <v>2.1315836850450687E-3</v>
      </c>
      <c r="AW28" s="4">
        <f t="shared" si="36"/>
        <v>1.3261615910385993E-3</v>
      </c>
      <c r="AY28" s="2">
        <f t="shared" ref="AY28:AY91" si="96">IF(OR($B28 &lt; C$230, $B28 &gt; C$233), #N/A, ((1-FG28)*DK28) + (FG28 - FW28)*EA28 + (FW28*EQ28))</f>
        <v>0.48940915361701459</v>
      </c>
      <c r="AZ28" s="2">
        <f t="shared" si="37"/>
        <v>0.46362416740882517</v>
      </c>
      <c r="BA28" s="2">
        <f t="shared" si="37"/>
        <v>0.45763321079869063</v>
      </c>
      <c r="BB28" s="2">
        <f t="shared" si="37"/>
        <v>0.43846150963347397</v>
      </c>
      <c r="BC28" s="2">
        <f t="shared" si="37"/>
        <v>0.42947670412203548</v>
      </c>
      <c r="BD28" s="2">
        <f t="shared" si="37"/>
        <v>0.43630634354089609</v>
      </c>
      <c r="BE28" s="2">
        <f t="shared" si="37"/>
        <v>0.43676012954744337</v>
      </c>
      <c r="BF28" s="2">
        <f t="shared" si="37"/>
        <v>0.43718713828690314</v>
      </c>
      <c r="BG28" s="2">
        <f t="shared" si="37"/>
        <v>0.4373811233347753</v>
      </c>
      <c r="BH28" s="2">
        <f t="shared" si="37"/>
        <v>0.5015287841619418</v>
      </c>
      <c r="BI28" s="2">
        <f t="shared" si="37"/>
        <v>0.45807608044813419</v>
      </c>
      <c r="BJ28" s="2">
        <f t="shared" si="37"/>
        <v>0.43204340905528577</v>
      </c>
      <c r="BK28" s="2">
        <f t="shared" si="37"/>
        <v>0.44099436320889207</v>
      </c>
      <c r="BL28" s="2">
        <f t="shared" si="37"/>
        <v>0.44974028036560548</v>
      </c>
      <c r="BM28" s="2">
        <f t="shared" si="37"/>
        <v>0.53598883652109031</v>
      </c>
      <c r="BO28" s="2">
        <f t="shared" si="38"/>
        <v>0.49637100000000001</v>
      </c>
      <c r="BP28" s="2">
        <f t="shared" si="39"/>
        <v>0.46862900000000002</v>
      </c>
      <c r="BQ28" s="2">
        <f t="shared" si="40"/>
        <v>0.46466200000000002</v>
      </c>
      <c r="BR28" s="2">
        <f t="shared" si="41"/>
        <v>0.44520799999999999</v>
      </c>
      <c r="BS28" s="2">
        <f t="shared" si="42"/>
        <v>0.43772899999999998</v>
      </c>
      <c r="BT28" s="2">
        <f t="shared" si="43"/>
        <v>0.43956800000000001</v>
      </c>
      <c r="BU28" s="2">
        <f t="shared" si="44"/>
        <v>0.44181900000000002</v>
      </c>
      <c r="BV28" s="2">
        <f t="shared" si="45"/>
        <v>0.43852200000000002</v>
      </c>
      <c r="BW28" s="2">
        <f t="shared" si="46"/>
        <v>0.44009399999999999</v>
      </c>
      <c r="BX28" s="2">
        <f t="shared" si="47"/>
        <v>0.49571900000000002</v>
      </c>
      <c r="BY28" s="2">
        <f t="shared" si="48"/>
        <v>0.46773399999999998</v>
      </c>
      <c r="BZ28" s="2">
        <f t="shared" si="49"/>
        <v>0.43818699999999999</v>
      </c>
      <c r="CA28" s="2">
        <f t="shared" si="50"/>
        <v>0.44990000000000002</v>
      </c>
      <c r="CB28" s="2">
        <f t="shared" si="51"/>
        <v>0.451872</v>
      </c>
      <c r="CC28" s="2">
        <f t="shared" si="52"/>
        <v>0.53731499999999999</v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0.48933300733384255</v>
      </c>
      <c r="DL28" s="2">
        <f t="shared" si="70"/>
        <v>0.46365010506566606</v>
      </c>
      <c r="DM28" s="2">
        <f t="shared" si="70"/>
        <v>0.45716145187617263</v>
      </c>
      <c r="DN28" s="2">
        <f t="shared" si="70"/>
        <v>0.43778512636320521</v>
      </c>
      <c r="DO28" s="2">
        <f t="shared" si="70"/>
        <v>0.42887647818871499</v>
      </c>
      <c r="DP28" s="2">
        <f t="shared" si="70"/>
        <v>0.43560134566145098</v>
      </c>
      <c r="DQ28" s="2">
        <f t="shared" si="70"/>
        <v>0.43677446121019808</v>
      </c>
      <c r="DR28" s="2">
        <f t="shared" si="70"/>
        <v>0.43838481405971486</v>
      </c>
      <c r="DS28" s="2">
        <f t="shared" si="70"/>
        <v>0.43746561468298106</v>
      </c>
      <c r="DT28" s="2">
        <f t="shared" si="70"/>
        <v>0.50158161965146475</v>
      </c>
      <c r="DU28" s="2">
        <f t="shared" si="70"/>
        <v>0.45880176492869867</v>
      </c>
      <c r="DV28" s="2">
        <f t="shared" si="70"/>
        <v>0.43384217012032095</v>
      </c>
      <c r="DW28" s="2">
        <f t="shared" si="70"/>
        <v>0.4391828662023462</v>
      </c>
      <c r="DX28" s="2">
        <f t="shared" si="70"/>
        <v>0.45285133675213673</v>
      </c>
      <c r="DY28" s="2">
        <f t="shared" si="70"/>
        <v>0.53542385743589738</v>
      </c>
      <c r="EA28" s="2">
        <f t="shared" si="71"/>
        <v>0.49108229999999892</v>
      </c>
      <c r="EB28" s="2">
        <f t="shared" si="72"/>
        <v>0.46267527237313122</v>
      </c>
      <c r="EC28" s="2">
        <f t="shared" si="73"/>
        <v>0.47488640183895547</v>
      </c>
      <c r="ED28" s="2">
        <f t="shared" si="74"/>
        <v>0.45748913478565939</v>
      </c>
      <c r="EE28" s="2">
        <f t="shared" si="75"/>
        <v>0.44629731183002769</v>
      </c>
      <c r="EF28" s="2">
        <f t="shared" si="76"/>
        <v>0.45683667496809244</v>
      </c>
      <c r="EG28" s="2">
        <f t="shared" si="77"/>
        <v>0.43633398903942627</v>
      </c>
      <c r="EH28" s="2">
        <f t="shared" si="78"/>
        <v>0.41422030526758191</v>
      </c>
      <c r="EI28" s="2">
        <f t="shared" si="79"/>
        <v>0.43617864354958985</v>
      </c>
      <c r="EJ28" s="2">
        <f t="shared" si="80"/>
        <v>0.50074584686940971</v>
      </c>
      <c r="EK28" s="2">
        <f t="shared" si="81"/>
        <v>0.44373354643379714</v>
      </c>
      <c r="EL28" s="2">
        <f t="shared" si="82"/>
        <v>0.39887294802842921</v>
      </c>
      <c r="EM28" s="2">
        <f t="shared" si="83"/>
        <v>0.47429412293295731</v>
      </c>
      <c r="EN28" s="2">
        <f t="shared" si="84"/>
        <v>0.4176159810108051</v>
      </c>
      <c r="EO28" s="2">
        <f t="shared" si="85"/>
        <v>0.54162768773232328</v>
      </c>
      <c r="EQ28" s="2">
        <f t="shared" si="86"/>
        <v>0.46330586343115115</v>
      </c>
      <c r="ER28" s="2">
        <f t="shared" si="87"/>
        <v>0.44830167861174486</v>
      </c>
      <c r="ES28" s="2">
        <f t="shared" si="87"/>
        <v>0.45492941572942119</v>
      </c>
      <c r="ET28" s="2">
        <f t="shared" si="87"/>
        <v>0.44731201823541028</v>
      </c>
      <c r="EU28" s="2">
        <f t="shared" si="87"/>
        <v>0.43420045524578987</v>
      </c>
      <c r="EV28" s="2">
        <f t="shared" si="87"/>
        <v>0.44392847077191805</v>
      </c>
      <c r="EW28" s="2">
        <f t="shared" si="87"/>
        <v>0.42398300242005965</v>
      </c>
      <c r="EX28" s="2">
        <f t="shared" si="87"/>
        <v>0.41508955674614229</v>
      </c>
      <c r="EY28" s="2">
        <f t="shared" si="87"/>
        <v>0.43000325047134291</v>
      </c>
      <c r="EZ28" s="2">
        <f t="shared" si="87"/>
        <v>0.48856623289583301</v>
      </c>
      <c r="FA28" s="2">
        <f t="shared" si="87"/>
        <v>0.42657087724360748</v>
      </c>
      <c r="FB28" s="2">
        <f t="shared" si="87"/>
        <v>0.4073011623175361</v>
      </c>
      <c r="FC28" s="2">
        <f t="shared" si="87"/>
        <v>0.45461876986922245</v>
      </c>
      <c r="FD28" s="2">
        <f t="shared" si="87"/>
        <v>0.45032221866509586</v>
      </c>
      <c r="FE28" s="2">
        <f t="shared" si="87"/>
        <v>0.53773028435882653</v>
      </c>
      <c r="FG28" s="2">
        <f t="shared" si="88"/>
        <v>4.3570646459705056E-2</v>
      </c>
      <c r="FH28" s="2">
        <f t="shared" si="89"/>
        <v>2.6588486804131239E-2</v>
      </c>
      <c r="FI28" s="2">
        <f t="shared" si="89"/>
        <v>2.661727512153057E-2</v>
      </c>
      <c r="FJ28" s="2">
        <f t="shared" si="89"/>
        <v>3.432788798490137E-2</v>
      </c>
      <c r="FK28" s="2">
        <f t="shared" si="89"/>
        <v>3.4455385712936798E-2</v>
      </c>
      <c r="FL28" s="2">
        <f t="shared" si="89"/>
        <v>3.319999722885484E-2</v>
      </c>
      <c r="FM28" s="2">
        <f t="shared" si="89"/>
        <v>3.2490824332939185E-2</v>
      </c>
      <c r="FN28" s="2">
        <f t="shared" si="89"/>
        <v>4.9563509373469559E-2</v>
      </c>
      <c r="FO28" s="2">
        <f t="shared" si="89"/>
        <v>6.5633475490121176E-2</v>
      </c>
      <c r="FP28" s="2">
        <f t="shared" si="89"/>
        <v>6.3173666920398094E-2</v>
      </c>
      <c r="FQ28" s="2">
        <f t="shared" si="89"/>
        <v>4.8157257160314916E-2</v>
      </c>
      <c r="FR28" s="2">
        <f t="shared" si="89"/>
        <v>5.1438886986615917E-2</v>
      </c>
      <c r="FS28" s="2">
        <f t="shared" si="89"/>
        <v>5.1594266124057181E-2</v>
      </c>
      <c r="FT28" s="2">
        <f t="shared" si="89"/>
        <v>8.8295538536240656E-2</v>
      </c>
      <c r="FU28" s="2">
        <f t="shared" si="89"/>
        <v>9.1070740201954228E-2</v>
      </c>
      <c r="FW28" s="2">
        <f t="shared" ref="FW28:FW91" si="112">POWER(10,($B28-C$232)/C$229)/(1+POWER(10,($B28-C$232)/C$229))</f>
        <v>2.5751733644797208E-6</v>
      </c>
      <c r="FX28" s="2">
        <f t="shared" si="90"/>
        <v>1.2753010450698387E-6</v>
      </c>
      <c r="FY28" s="2">
        <f t="shared" si="90"/>
        <v>1.5506929048995726E-6</v>
      </c>
      <c r="FZ28" s="2">
        <f t="shared" si="90"/>
        <v>1.3484871388100195E-6</v>
      </c>
      <c r="GA28" s="2">
        <f t="shared" si="90"/>
        <v>1.2903543750944636E-6</v>
      </c>
      <c r="GB28" s="2">
        <f t="shared" si="90"/>
        <v>1.161640224869818E-6</v>
      </c>
      <c r="GC28" s="2">
        <f t="shared" si="90"/>
        <v>1.6483566319247432E-6</v>
      </c>
      <c r="GD28" s="2">
        <f t="shared" si="90"/>
        <v>2.3988598420867737E-6</v>
      </c>
      <c r="GE28" s="2">
        <f t="shared" si="90"/>
        <v>3.7179602194285542E-6</v>
      </c>
      <c r="GF28" s="2">
        <f t="shared" si="90"/>
        <v>3.0097972166028008E-6</v>
      </c>
      <c r="GG28" s="2">
        <f t="shared" si="90"/>
        <v>2.3543865605187808E-6</v>
      </c>
      <c r="GH28" s="2">
        <f t="shared" si="90"/>
        <v>1.9930864244167405E-6</v>
      </c>
      <c r="GI28" s="2">
        <f t="shared" si="90"/>
        <v>2.1609352187068181E-6</v>
      </c>
      <c r="GJ28" s="2">
        <f t="shared" si="90"/>
        <v>2.0890255348053165E-6</v>
      </c>
      <c r="GK28" s="2">
        <f t="shared" si="90"/>
        <v>2.1378310387047164E-6</v>
      </c>
      <c r="GM28" s="82">
        <f t="shared" ref="GM28:GM91" si="113" xml:space="preserve"> _xlfn.NORM.DIST($B28, C$7, ABS(C$11), TRUE) * _xlfn.NORM.DIST(($B28 - C$7)*C$15, 0, ABS(C$11), TRUE) * 2</f>
        <v>1.6421357070409895E-8</v>
      </c>
      <c r="GN28" s="82">
        <f t="shared" si="91"/>
        <v>3.1467084314789042E-11</v>
      </c>
      <c r="GO28" s="82">
        <f t="shared" si="91"/>
        <v>4.2046664996334183E-13</v>
      </c>
      <c r="GP28" s="82">
        <f t="shared" si="91"/>
        <v>6.8422254288197038E-12</v>
      </c>
      <c r="GQ28" s="82">
        <f t="shared" si="91"/>
        <v>8.1419943689460127E-12</v>
      </c>
      <c r="GR28" s="82">
        <f t="shared" si="91"/>
        <v>5.1579767477444941E-12</v>
      </c>
      <c r="GS28" s="82">
        <f t="shared" si="91"/>
        <v>5.2555435944785279E-13</v>
      </c>
      <c r="GT28" s="82">
        <f t="shared" si="91"/>
        <v>1.1466957259281332E-10</v>
      </c>
      <c r="GU28" s="82">
        <f t="shared" si="91"/>
        <v>2.1198635229705826E-10</v>
      </c>
      <c r="GV28" s="82">
        <f t="shared" si="91"/>
        <v>4.1584121209314192E-10</v>
      </c>
      <c r="GW28" s="82">
        <f t="shared" si="91"/>
        <v>1.2780000154824159E-10</v>
      </c>
      <c r="GX28" s="82">
        <f t="shared" si="91"/>
        <v>4.8447549231009887E-10</v>
      </c>
      <c r="GY28" s="82">
        <f t="shared" si="91"/>
        <v>1.2720058086974473E-10</v>
      </c>
      <c r="GZ28" s="82">
        <f t="shared" si="91"/>
        <v>4.1371452930378043E-8</v>
      </c>
      <c r="HA28" s="82">
        <f t="shared" si="91"/>
        <v>7.9072074632079066E-10</v>
      </c>
      <c r="HC28" s="82">
        <f xml:space="preserve"> _xlfn.NORM.DIST($B28, C$8, ABS(C$12), TRUE) * _xlfn.NORM.DIST(($B28 - C$8)*C$16, 0, ABS(C$12), TRUE) * 2</f>
        <v>2.6893762038228528E-27</v>
      </c>
      <c r="HD28" s="82">
        <f t="shared" si="92"/>
        <v>2.4033017919510914E-34</v>
      </c>
      <c r="HE28" s="82">
        <f t="shared" si="92"/>
        <v>2.4870035192872254E-38</v>
      </c>
      <c r="HF28" s="82">
        <f t="shared" si="92"/>
        <v>5.2217408152903976E-32</v>
      </c>
      <c r="HG28" s="82">
        <f t="shared" si="92"/>
        <v>3.1787701861934929E-33</v>
      </c>
      <c r="HH28" s="82">
        <f t="shared" si="92"/>
        <v>3.2407576233071902E-40</v>
      </c>
      <c r="HI28" s="82">
        <f t="shared" si="92"/>
        <v>1.1756353853663479E-39</v>
      </c>
      <c r="HJ28" s="82">
        <f t="shared" si="92"/>
        <v>4.2970890945230602E-30</v>
      </c>
      <c r="HK28" s="82">
        <f t="shared" si="92"/>
        <v>1.8227968215474922E-30</v>
      </c>
      <c r="HL28" s="82">
        <f t="shared" si="92"/>
        <v>1.4992757357104456E-29</v>
      </c>
      <c r="HM28" s="82">
        <f t="shared" si="92"/>
        <v>7.4813960667413209E-31</v>
      </c>
      <c r="HN28" s="82">
        <f t="shared" si="92"/>
        <v>9.2928717683809943E-28</v>
      </c>
      <c r="HO28" s="82">
        <f t="shared" si="92"/>
        <v>3.7152390830085971E-33</v>
      </c>
      <c r="HP28" s="82">
        <f t="shared" si="92"/>
        <v>5.9659991541756622E-22</v>
      </c>
      <c r="HQ28" s="82">
        <f t="shared" si="92"/>
        <v>7.2442542549875304E-33</v>
      </c>
      <c r="HS28" s="82">
        <f t="shared" ref="HS28:HS91" si="114" xml:space="preserve"> _xlfn.NORM.DIST($B28, C$9, ABS(C$13), TRUE) * _xlfn.NORM.DIST(($B28 - C$9)*C$17, 0, ABS(C$13), TRUE) * 2</f>
        <v>7.8590736701846076E-50</v>
      </c>
      <c r="HT28" s="82">
        <f t="shared" si="93"/>
        <v>2.2282290509146074E-69</v>
      </c>
      <c r="HU28" s="82">
        <f t="shared" si="93"/>
        <v>8.8003609456212935E-81</v>
      </c>
      <c r="HV28" s="82">
        <f t="shared" si="93"/>
        <v>3.0583777959557724E-71</v>
      </c>
      <c r="HW28" s="82">
        <f t="shared" si="93"/>
        <v>2.4201496485769137E-74</v>
      </c>
      <c r="HX28" s="82">
        <f t="shared" si="93"/>
        <v>1.0664984634441154E-90</v>
      </c>
      <c r="HY28" s="82">
        <f t="shared" si="93"/>
        <v>8.1072041736560065E-89</v>
      </c>
      <c r="HZ28" s="82">
        <f t="shared" si="93"/>
        <v>1.4392447988040479E-69</v>
      </c>
      <c r="IA28" s="82">
        <f t="shared" si="93"/>
        <v>5.1398902093841574E-74</v>
      </c>
      <c r="IB28" s="82">
        <f t="shared" si="93"/>
        <v>2.0349358133859126E-70</v>
      </c>
      <c r="IC28" s="82">
        <f t="shared" si="93"/>
        <v>7.4975118403289144E-71</v>
      </c>
      <c r="ID28" s="82">
        <f t="shared" si="93"/>
        <v>6.0800685030399464E-65</v>
      </c>
      <c r="IE28" s="82">
        <f t="shared" si="93"/>
        <v>3.0800427002144639E-78</v>
      </c>
      <c r="IF28" s="82">
        <f t="shared" si="93"/>
        <v>2.4830689275759671E-58</v>
      </c>
      <c r="IG28" s="82">
        <f t="shared" si="93"/>
        <v>6.8809677745644786E-60</v>
      </c>
      <c r="II28" s="82">
        <f t="shared" ref="II28:II91" si="115" xml:space="preserve"> _xlfn.NORM.DIST($B28, C$10, ABS(C$14), TRUE) * _xlfn.NORM.DIST(($B28 - C$10)*C$18, 0, ABS(C$14), TRUE) * 2</f>
        <v>4.9480812524411814E-271</v>
      </c>
      <c r="IJ28" s="82">
        <f t="shared" ref="IJ28:IJ91" si="116" xml:space="preserve"> _xlfn.NORM.DIST($B28, D$10, ABS(D$14), TRUE) * _xlfn.NORM.DIST(($B28 - D$10)*D$18, 0, ABS(D$14), TRUE) * 2</f>
        <v>0</v>
      </c>
      <c r="IK28" s="82">
        <f t="shared" ref="IK28:IK91" si="117" xml:space="preserve"> _xlfn.NORM.DIST($B28, E$10, ABS(E$14), TRUE) * _xlfn.NORM.DIST(($B28 - E$10)*E$18, 0, ABS(E$14), TRUE) * 2</f>
        <v>0</v>
      </c>
      <c r="IL28" s="82">
        <f t="shared" ref="IL28:IL91" si="118" xml:space="preserve"> _xlfn.NORM.DIST($B28, F$10, ABS(F$14), TRUE) * _xlfn.NORM.DIST(($B28 - F$10)*F$18, 0, ABS(F$14), TRUE) * 2</f>
        <v>0</v>
      </c>
      <c r="IM28" s="82">
        <f t="shared" ref="IM28:IM91" si="119" xml:space="preserve"> _xlfn.NORM.DIST($B28, G$10, ABS(G$14), TRUE) * _xlfn.NORM.DIST(($B28 - G$10)*G$18, 0, ABS(G$14), TRUE) * 2</f>
        <v>0</v>
      </c>
      <c r="IN28" s="82">
        <f t="shared" ref="IN28:IN91" si="120" xml:space="preserve"> _xlfn.NORM.DIST($B28, H$10, ABS(H$14), TRUE) * _xlfn.NORM.DIST(($B28 - H$10)*H$18, 0, ABS(H$14), TRUE) * 2</f>
        <v>0</v>
      </c>
      <c r="IO28" s="82">
        <f t="shared" ref="IO28:IO91" si="121" xml:space="preserve"> _xlfn.NORM.DIST($B28, I$10, ABS(I$14), TRUE) * _xlfn.NORM.DIST(($B28 - I$10)*I$18, 0, ABS(I$14), TRUE) * 2</f>
        <v>0</v>
      </c>
      <c r="IP28" s="82">
        <f t="shared" ref="IP28:IP91" si="122" xml:space="preserve"> _xlfn.NORM.DIST($B28, J$10, ABS(J$14), TRUE) * _xlfn.NORM.DIST(($B28 - J$10)*J$18, 0, ABS(J$14), TRUE) * 2</f>
        <v>0</v>
      </c>
      <c r="IQ28" s="82">
        <f t="shared" ref="IQ28:IQ91" si="123" xml:space="preserve"> _xlfn.NORM.DIST($B28, K$10, ABS(K$14), TRUE) * _xlfn.NORM.DIST(($B28 - K$10)*K$18, 0, ABS(K$14), TRUE) * 2</f>
        <v>0</v>
      </c>
      <c r="IR28" s="82">
        <f t="shared" ref="IR28:IR91" si="124" xml:space="preserve"> _xlfn.NORM.DIST($B28, L$10, ABS(L$14), TRUE) * _xlfn.NORM.DIST(($B28 - L$10)*L$18, 0, ABS(L$14), TRUE) * 2</f>
        <v>0</v>
      </c>
      <c r="IS28" s="82">
        <f t="shared" ref="IS28:IS91" si="125" xml:space="preserve"> _xlfn.NORM.DIST($B28, M$10, ABS(M$14), TRUE) * _xlfn.NORM.DIST(($B28 - M$10)*M$18, 0, ABS(M$14), TRUE) * 2</f>
        <v>0</v>
      </c>
      <c r="IT28" s="82">
        <f t="shared" ref="IT28:IT91" si="126" xml:space="preserve"> _xlfn.NORM.DIST($B28, N$10, ABS(N$14), TRUE) * _xlfn.NORM.DIST(($B28 - N$10)*N$18, 0, ABS(N$14), TRUE) * 2</f>
        <v>0</v>
      </c>
      <c r="IU28" s="82">
        <f t="shared" ref="IU28:IU91" si="127" xml:space="preserve"> _xlfn.NORM.DIST($B28, O$10, ABS(O$14), TRUE) * _xlfn.NORM.DIST(($B28 - O$10)*O$18, 0, ABS(O$14), TRUE) * 2</f>
        <v>0</v>
      </c>
      <c r="IV28" s="82">
        <f t="shared" ref="IV28:IV91" si="128" xml:space="preserve"> _xlfn.NORM.DIST($B28, P$10, ABS(P$14), TRUE) * _xlfn.NORM.DIST(($B28 - P$10)*P$18, 0, ABS(P$14), TRUE) * 2</f>
        <v>5.8859887668260398E-204</v>
      </c>
      <c r="IW28" s="82">
        <f t="shared" ref="IW28:IW91" si="129" xml:space="preserve"> _xlfn.NORM.DIST($B28, Q$10, ABS(Q$14), TRUE) * _xlfn.NORM.DIST(($B28 - Q$10)*Q$18, 0, ABS(Q$14), TRUE) * 2</f>
        <v>3.7879186571760767E-122</v>
      </c>
      <c r="IY28" s="82">
        <f t="shared" ref="IY28:IY91" si="130">GM28+HC28+HS28+II28</f>
        <v>1.6421357070409895E-8</v>
      </c>
      <c r="IZ28" s="82">
        <f t="shared" ref="IZ28:IZ91" si="131">GN28+HD28+HT28+IJ28</f>
        <v>3.1467084314789042E-11</v>
      </c>
      <c r="JA28" s="82">
        <f t="shared" ref="JA28:JA91" si="132">GO28+HE28+HU28+IK28</f>
        <v>4.2046664996334183E-13</v>
      </c>
      <c r="JB28" s="82">
        <f t="shared" ref="JB28:JB91" si="133">GP28+HF28+HV28+IL28</f>
        <v>6.8422254288197038E-12</v>
      </c>
      <c r="JC28" s="82">
        <f t="shared" ref="JC28:JC91" si="134">GQ28+HG28+HW28+IM28</f>
        <v>8.1419943689460127E-12</v>
      </c>
      <c r="JD28" s="82">
        <f t="shared" ref="JD28:JD91" si="135">GR28+HH28+HX28+IN28</f>
        <v>5.1579767477444941E-12</v>
      </c>
      <c r="JE28" s="82">
        <f t="shared" ref="JE28:JE91" si="136">GS28+HI28+HY28+IO28</f>
        <v>5.2555435944785279E-13</v>
      </c>
      <c r="JF28" s="82">
        <f t="shared" ref="JF28:JF91" si="137">GT28+HJ28+HZ28+IP28</f>
        <v>1.1466957259281332E-10</v>
      </c>
      <c r="JG28" s="82">
        <f t="shared" ref="JG28:JG91" si="138">GU28+HK28+IA28+IQ28</f>
        <v>2.1198635229705826E-10</v>
      </c>
      <c r="JH28" s="82">
        <f t="shared" ref="JH28:JH91" si="139">GV28+HL28+IB28+IR28</f>
        <v>4.1584121209314192E-10</v>
      </c>
      <c r="JI28" s="82">
        <f t="shared" ref="JI28:JI91" si="140">GW28+HM28+IC28+IS28</f>
        <v>1.2780000154824159E-10</v>
      </c>
      <c r="JJ28" s="82">
        <f t="shared" ref="JJ28:JJ91" si="141">GX28+HN28+ID28+IT28</f>
        <v>4.8447549231009887E-10</v>
      </c>
      <c r="JK28" s="82">
        <f t="shared" ref="JK28:JK91" si="142">GY28+HO28+IE28+IU28</f>
        <v>1.2720058086974473E-10</v>
      </c>
      <c r="JL28" s="82">
        <f t="shared" ref="JL28:JL91" si="143">GZ28+HP28+IF28+IV28</f>
        <v>4.1371452930378639E-8</v>
      </c>
      <c r="JM28" s="82">
        <f t="shared" ref="JM28:JM91" si="144">HA28+HQ28+IG28+IW28</f>
        <v>7.9072074632079066E-10</v>
      </c>
    </row>
    <row r="29" spans="1:274" x14ac:dyDescent="0.25">
      <c r="B29" s="2">
        <v>2</v>
      </c>
      <c r="C29" s="37">
        <v>0.49662400000000001</v>
      </c>
      <c r="D29" s="37">
        <v>0.46976400000000001</v>
      </c>
      <c r="E29" s="37">
        <v>0.46438600000000002</v>
      </c>
      <c r="F29" s="37">
        <v>0.44177699999999998</v>
      </c>
      <c r="G29" s="37">
        <v>0.43089699999999997</v>
      </c>
      <c r="H29" s="37">
        <v>0.43962699999999999</v>
      </c>
      <c r="I29" s="37">
        <v>0.439413</v>
      </c>
      <c r="J29" s="37">
        <v>0.44351600000000002</v>
      </c>
      <c r="K29" s="37">
        <v>0.44081500000000001</v>
      </c>
      <c r="L29" s="37">
        <v>0.49689800000000001</v>
      </c>
      <c r="M29" s="37">
        <v>0.46404899999999999</v>
      </c>
      <c r="N29" s="37">
        <v>0.44112899999999999</v>
      </c>
      <c r="O29" s="37">
        <v>0.445469</v>
      </c>
      <c r="P29" s="37">
        <v>0.455509</v>
      </c>
      <c r="Q29" s="37">
        <v>0.53622300000000001</v>
      </c>
      <c r="R29" s="5"/>
      <c r="S29" s="4">
        <f t="shared" si="8"/>
        <v>0.48982369835517958</v>
      </c>
      <c r="T29" s="4">
        <f t="shared" si="9"/>
        <v>0.46381326455510974</v>
      </c>
      <c r="U29" s="4">
        <f t="shared" si="10"/>
        <v>0.45801930219032044</v>
      </c>
      <c r="V29" s="4">
        <f t="shared" si="11"/>
        <v>0.43908361148982256</v>
      </c>
      <c r="W29" s="4">
        <f t="shared" si="12"/>
        <v>0.42997224841457593</v>
      </c>
      <c r="X29" s="4">
        <f t="shared" si="13"/>
        <v>0.43679833316429711</v>
      </c>
      <c r="Y29" s="4">
        <f t="shared" si="14"/>
        <v>0.43706673597087647</v>
      </c>
      <c r="Z29" s="4">
        <f t="shared" si="15"/>
        <v>0.43737531587139516</v>
      </c>
      <c r="AA29" s="4">
        <f t="shared" si="16"/>
        <v>0.43803529249942535</v>
      </c>
      <c r="AB29" s="4">
        <f t="shared" si="17"/>
        <v>0.50064540654981815</v>
      </c>
      <c r="AC29" s="4">
        <f t="shared" si="18"/>
        <v>0.45824518923015006</v>
      </c>
      <c r="AD29" s="4">
        <f t="shared" si="19"/>
        <v>0.43272808202963542</v>
      </c>
      <c r="AE29" s="4">
        <f t="shared" si="20"/>
        <v>0.44220286190707864</v>
      </c>
      <c r="AF29" s="4">
        <f t="shared" si="21"/>
        <v>0.44998132298210042</v>
      </c>
      <c r="AG29" s="4">
        <f t="shared" si="22"/>
        <v>0.53673943930322521</v>
      </c>
      <c r="AI29" s="4">
        <f t="shared" si="23"/>
        <v>6.8003016448204279E-3</v>
      </c>
      <c r="AJ29" s="4">
        <f t="shared" si="24"/>
        <v>5.9507354448902761E-3</v>
      </c>
      <c r="AK29" s="4">
        <f t="shared" si="25"/>
        <v>6.3666978096795779E-3</v>
      </c>
      <c r="AL29" s="4">
        <f t="shared" si="26"/>
        <v>2.6933885101774191E-3</v>
      </c>
      <c r="AM29" s="4">
        <f t="shared" si="27"/>
        <v>9.2475158542404401E-4</v>
      </c>
      <c r="AN29" s="4">
        <f t="shared" si="28"/>
        <v>2.8286668357028755E-3</v>
      </c>
      <c r="AO29" s="4">
        <f t="shared" si="29"/>
        <v>2.3462640291235237E-3</v>
      </c>
      <c r="AP29" s="4">
        <f t="shared" si="30"/>
        <v>6.1406841286048564E-3</v>
      </c>
      <c r="AQ29" s="4">
        <f t="shared" si="31"/>
        <v>2.7797075005746574E-3</v>
      </c>
      <c r="AR29" s="4">
        <f t="shared" si="32"/>
        <v>-3.7474065498181441E-3</v>
      </c>
      <c r="AS29" s="4">
        <f t="shared" si="33"/>
        <v>5.8038107698499264E-3</v>
      </c>
      <c r="AT29" s="4">
        <f t="shared" si="34"/>
        <v>8.4009179703645742E-3</v>
      </c>
      <c r="AU29" s="4">
        <f t="shared" si="35"/>
        <v>3.2661380929213668E-3</v>
      </c>
      <c r="AV29" s="4">
        <f t="shared" si="36"/>
        <v>5.5276770178995793E-3</v>
      </c>
      <c r="AW29" s="4">
        <f t="shared" si="36"/>
        <v>-5.1643930322520237E-4</v>
      </c>
      <c r="AY29" s="2">
        <f t="shared" si="96"/>
        <v>0.48982359399511594</v>
      </c>
      <c r="AZ29" s="2">
        <f t="shared" si="37"/>
        <v>0.46381326428318026</v>
      </c>
      <c r="BA29" s="2">
        <f t="shared" si="37"/>
        <v>0.45801930218583892</v>
      </c>
      <c r="BB29" s="2">
        <f t="shared" si="37"/>
        <v>0.43908361142413982</v>
      </c>
      <c r="BC29" s="2">
        <f t="shared" si="37"/>
        <v>0.42997224834049202</v>
      </c>
      <c r="BD29" s="2">
        <f t="shared" si="37"/>
        <v>0.43679833311758515</v>
      </c>
      <c r="BE29" s="2">
        <f t="shared" si="37"/>
        <v>0.43706673596513668</v>
      </c>
      <c r="BF29" s="2">
        <f t="shared" si="37"/>
        <v>0.43737531485778042</v>
      </c>
      <c r="BG29" s="2">
        <f t="shared" si="37"/>
        <v>0.43803529053345985</v>
      </c>
      <c r="BH29" s="2">
        <f t="shared" si="37"/>
        <v>0.50064540322104645</v>
      </c>
      <c r="BI29" s="2">
        <f t="shared" si="37"/>
        <v>0.4582451881107254</v>
      </c>
      <c r="BJ29" s="2">
        <f t="shared" si="37"/>
        <v>0.43272807790898582</v>
      </c>
      <c r="BK29" s="2">
        <f t="shared" si="37"/>
        <v>0.44220286080401328</v>
      </c>
      <c r="BL29" s="2">
        <f t="shared" si="37"/>
        <v>0.44998106542670963</v>
      </c>
      <c r="BM29" s="2">
        <f t="shared" si="37"/>
        <v>0.53673943472096641</v>
      </c>
      <c r="BO29" s="2">
        <f t="shared" si="38"/>
        <v>0.49662400000000001</v>
      </c>
      <c r="BP29" s="2">
        <f t="shared" si="39"/>
        <v>0.46976400000000001</v>
      </c>
      <c r="BQ29" s="2">
        <f t="shared" si="40"/>
        <v>0.46438600000000002</v>
      </c>
      <c r="BR29" s="2">
        <f t="shared" si="41"/>
        <v>0.44177699999999998</v>
      </c>
      <c r="BS29" s="2">
        <f t="shared" si="42"/>
        <v>0.43089699999999997</v>
      </c>
      <c r="BT29" s="2">
        <f t="shared" si="43"/>
        <v>0.43962699999999999</v>
      </c>
      <c r="BU29" s="2">
        <f t="shared" si="44"/>
        <v>0.439413</v>
      </c>
      <c r="BV29" s="2">
        <f t="shared" si="45"/>
        <v>0.44351600000000002</v>
      </c>
      <c r="BW29" s="2">
        <f t="shared" si="46"/>
        <v>0.44081500000000001</v>
      </c>
      <c r="BX29" s="2">
        <f t="shared" si="47"/>
        <v>0.49689800000000001</v>
      </c>
      <c r="BY29" s="2">
        <f t="shared" si="48"/>
        <v>0.46404899999999999</v>
      </c>
      <c r="BZ29" s="2">
        <f t="shared" si="49"/>
        <v>0.44112899999999999</v>
      </c>
      <c r="CA29" s="2">
        <f t="shared" si="50"/>
        <v>0.445469</v>
      </c>
      <c r="CB29" s="2">
        <f t="shared" si="51"/>
        <v>0.455509</v>
      </c>
      <c r="CC29" s="2">
        <f t="shared" si="52"/>
        <v>0.53622300000000001</v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0.48978936928953393</v>
      </c>
      <c r="DL29" s="2">
        <f t="shared" si="70"/>
        <v>0.46386173452157597</v>
      </c>
      <c r="DM29" s="2">
        <f t="shared" si="70"/>
        <v>0.4575325220450282</v>
      </c>
      <c r="DN29" s="2">
        <f t="shared" si="70"/>
        <v>0.43838656567093398</v>
      </c>
      <c r="DO29" s="2">
        <f t="shared" si="70"/>
        <v>0.42935151683262207</v>
      </c>
      <c r="DP29" s="2">
        <f t="shared" si="70"/>
        <v>0.43606439687055482</v>
      </c>
      <c r="DQ29" s="2">
        <f t="shared" si="70"/>
        <v>0.43710604387788599</v>
      </c>
      <c r="DR29" s="2">
        <f t="shared" si="70"/>
        <v>0.43869973150623892</v>
      </c>
      <c r="DS29" s="2">
        <f t="shared" si="70"/>
        <v>0.43819563581757509</v>
      </c>
      <c r="DT29" s="2">
        <f t="shared" si="70"/>
        <v>0.50069313177604768</v>
      </c>
      <c r="DU29" s="2">
        <f t="shared" si="70"/>
        <v>0.4590718311051693</v>
      </c>
      <c r="DV29" s="2">
        <f t="shared" si="70"/>
        <v>0.43473420120320866</v>
      </c>
      <c r="DW29" s="2">
        <f t="shared" si="70"/>
        <v>0.44032335172287407</v>
      </c>
      <c r="DX29" s="2">
        <f t="shared" si="70"/>
        <v>0.45340637435897435</v>
      </c>
      <c r="DY29" s="2">
        <f t="shared" si="70"/>
        <v>0.53625876615384616</v>
      </c>
      <c r="EA29" s="2">
        <f t="shared" si="71"/>
        <v>0.49051039999999896</v>
      </c>
      <c r="EB29" s="2">
        <f t="shared" si="72"/>
        <v>0.4621955782269952</v>
      </c>
      <c r="EC29" s="2">
        <f t="shared" si="73"/>
        <v>0.47425547909140375</v>
      </c>
      <c r="ED29" s="2">
        <f t="shared" si="74"/>
        <v>0.4569671532627218</v>
      </c>
      <c r="EE29" s="2">
        <f t="shared" si="75"/>
        <v>0.44583692919956364</v>
      </c>
      <c r="EF29" s="2">
        <f t="shared" si="76"/>
        <v>0.45629080549669476</v>
      </c>
      <c r="EG29" s="2">
        <f t="shared" si="77"/>
        <v>0.43599984224936927</v>
      </c>
      <c r="EH29" s="2">
        <f t="shared" si="78"/>
        <v>0.41421275959652559</v>
      </c>
      <c r="EI29" s="2">
        <f t="shared" si="79"/>
        <v>0.43595379530201345</v>
      </c>
      <c r="EJ29" s="2">
        <f t="shared" si="80"/>
        <v>0.50000047334525943</v>
      </c>
      <c r="EK29" s="2">
        <f t="shared" si="81"/>
        <v>0.44334481523769487</v>
      </c>
      <c r="EL29" s="2">
        <f t="shared" si="82"/>
        <v>0.39898881782282819</v>
      </c>
      <c r="EM29" s="2">
        <f t="shared" si="83"/>
        <v>0.47371286420544373</v>
      </c>
      <c r="EN29" s="2">
        <f t="shared" si="84"/>
        <v>0.41772395513419308</v>
      </c>
      <c r="EO29" s="2">
        <f t="shared" si="85"/>
        <v>0.54111471628067476</v>
      </c>
      <c r="EQ29" s="2">
        <f t="shared" si="86"/>
        <v>0.46295317313769746</v>
      </c>
      <c r="ER29" s="2">
        <f t="shared" si="87"/>
        <v>0.44795766016572591</v>
      </c>
      <c r="ES29" s="2">
        <f t="shared" si="87"/>
        <v>0.45448978489981523</v>
      </c>
      <c r="ET29" s="2">
        <f t="shared" si="87"/>
        <v>0.44689074427882064</v>
      </c>
      <c r="EU29" s="2">
        <f t="shared" si="87"/>
        <v>0.4338597105929205</v>
      </c>
      <c r="EV29" s="2">
        <f t="shared" si="87"/>
        <v>0.44351037993539694</v>
      </c>
      <c r="EW29" s="2">
        <f t="shared" si="87"/>
        <v>0.42377457929055201</v>
      </c>
      <c r="EX29" s="2">
        <f t="shared" si="87"/>
        <v>0.41507290275750652</v>
      </c>
      <c r="EY29" s="2">
        <f t="shared" si="87"/>
        <v>0.42984604552931943</v>
      </c>
      <c r="EZ29" s="2">
        <f t="shared" si="87"/>
        <v>0.48795005615852866</v>
      </c>
      <c r="FA29" s="2">
        <f t="shared" si="87"/>
        <v>0.42636117352236635</v>
      </c>
      <c r="FB29" s="2">
        <f t="shared" si="87"/>
        <v>0.40732799199469644</v>
      </c>
      <c r="FC29" s="2">
        <f t="shared" si="87"/>
        <v>0.45425210875784905</v>
      </c>
      <c r="FD29" s="2">
        <f t="shared" si="87"/>
        <v>0.45007122103579883</v>
      </c>
      <c r="FE29" s="2">
        <f t="shared" si="87"/>
        <v>0.53725799502100724</v>
      </c>
      <c r="FG29" s="2">
        <f t="shared" si="88"/>
        <v>4.7574279765892159E-2</v>
      </c>
      <c r="FH29" s="2">
        <f t="shared" si="89"/>
        <v>2.9079102067709167E-2</v>
      </c>
      <c r="FI29" s="2">
        <f t="shared" si="89"/>
        <v>2.9110506418481716E-2</v>
      </c>
      <c r="FJ29" s="2">
        <f t="shared" si="89"/>
        <v>3.7515533273921223E-2</v>
      </c>
      <c r="FK29" s="2">
        <f t="shared" si="89"/>
        <v>3.7654408634976315E-2</v>
      </c>
      <c r="FL29" s="2">
        <f t="shared" si="89"/>
        <v>3.6286843561365356E-2</v>
      </c>
      <c r="FM29" s="2">
        <f t="shared" si="89"/>
        <v>3.5514155789891699E-2</v>
      </c>
      <c r="FN29" s="2">
        <f t="shared" si="89"/>
        <v>5.4086675795345325E-2</v>
      </c>
      <c r="FO29" s="2">
        <f t="shared" si="89"/>
        <v>7.151284124716395E-2</v>
      </c>
      <c r="FP29" s="2">
        <f t="shared" si="89"/>
        <v>6.8848922330562293E-2</v>
      </c>
      <c r="FQ29" s="2">
        <f t="shared" si="89"/>
        <v>5.2559185898886633E-2</v>
      </c>
      <c r="FR29" s="2">
        <f t="shared" si="89"/>
        <v>5.6123094193750465E-2</v>
      </c>
      <c r="FS29" s="2">
        <f t="shared" si="89"/>
        <v>5.6291783019650272E-2</v>
      </c>
      <c r="FT29" s="2">
        <f t="shared" si="89"/>
        <v>9.5996378619375614E-2</v>
      </c>
      <c r="FU29" s="2">
        <f t="shared" si="89"/>
        <v>9.8987344401588434E-2</v>
      </c>
      <c r="FW29" s="2">
        <f t="shared" si="112"/>
        <v>2.8236207439175445E-6</v>
      </c>
      <c r="FX29" s="2">
        <f t="shared" si="90"/>
        <v>1.398339617387747E-6</v>
      </c>
      <c r="FY29" s="2">
        <f t="shared" si="90"/>
        <v>1.7003007047576382E-6</v>
      </c>
      <c r="FZ29" s="2">
        <f t="shared" si="90"/>
        <v>1.4785865531211676E-6</v>
      </c>
      <c r="GA29" s="2">
        <f t="shared" si="90"/>
        <v>1.414845261453451E-6</v>
      </c>
      <c r="GB29" s="2">
        <f t="shared" si="90"/>
        <v>1.2737130355838417E-6</v>
      </c>
      <c r="GC29" s="2">
        <f t="shared" si="90"/>
        <v>1.8073868189439175E-6</v>
      </c>
      <c r="GD29" s="2">
        <f t="shared" si="90"/>
        <v>2.6302969037018425E-6</v>
      </c>
      <c r="GE29" s="2">
        <f t="shared" si="90"/>
        <v>4.0766608524243501E-6</v>
      </c>
      <c r="GF29" s="2">
        <f t="shared" si="90"/>
        <v>3.3001760645129375E-6</v>
      </c>
      <c r="GG29" s="2">
        <f t="shared" si="90"/>
        <v>2.581532942514008E-6</v>
      </c>
      <c r="GH29" s="2">
        <f t="shared" si="90"/>
        <v>2.1853753871774479E-6</v>
      </c>
      <c r="GI29" s="2">
        <f t="shared" si="90"/>
        <v>2.369417856606275E-6</v>
      </c>
      <c r="GJ29" s="2">
        <f t="shared" si="90"/>
        <v>2.290570488446409E-6</v>
      </c>
      <c r="GK29" s="2">
        <f t="shared" si="90"/>
        <v>2.3440846375008322E-6</v>
      </c>
      <c r="GM29" s="82">
        <f t="shared" si="113"/>
        <v>2.8209314522976299E-8</v>
      </c>
      <c r="GN29" s="82">
        <f t="shared" si="91"/>
        <v>6.4190469248098303E-11</v>
      </c>
      <c r="GO29" s="82">
        <f t="shared" si="91"/>
        <v>1.0236932678126157E-12</v>
      </c>
      <c r="GP29" s="82">
        <f t="shared" si="91"/>
        <v>1.5779554678106769E-11</v>
      </c>
      <c r="GQ29" s="82">
        <f t="shared" si="91"/>
        <v>1.8651635592509465E-11</v>
      </c>
      <c r="GR29" s="82">
        <f t="shared" si="91"/>
        <v>1.1940837785929681E-11</v>
      </c>
      <c r="GS29" s="82">
        <f t="shared" si="91"/>
        <v>1.3366057760667501E-12</v>
      </c>
      <c r="GT29" s="82">
        <f t="shared" si="91"/>
        <v>2.5624787398103055E-10</v>
      </c>
      <c r="GU29" s="82">
        <f t="shared" si="91"/>
        <v>5.0099069551881713E-10</v>
      </c>
      <c r="GV29" s="82">
        <f t="shared" si="91"/>
        <v>9.3604726201941969E-10</v>
      </c>
      <c r="GW29" s="82">
        <f t="shared" si="91"/>
        <v>2.8181006964034578E-10</v>
      </c>
      <c r="GX29" s="82">
        <f t="shared" si="91"/>
        <v>1.0192406031819513E-9</v>
      </c>
      <c r="GY29" s="82">
        <f t="shared" si="91"/>
        <v>2.8608480209930218E-10</v>
      </c>
      <c r="GZ29" s="82">
        <f t="shared" si="91"/>
        <v>7.9995826505625294E-8</v>
      </c>
      <c r="HA29" s="82">
        <f t="shared" si="91"/>
        <v>1.9636692085003994E-9</v>
      </c>
      <c r="HC29" s="82">
        <f t="shared" ref="HC29:HC91" si="145" xml:space="preserve"> _xlfn.NORM.DIST($B29, C$8, ABS(C$12), TRUE) * _xlfn.NORM.DIST(($B29 - C$8)*C$16, 0, ABS(C$12), TRUE) * 2</f>
        <v>1.0919513640789801E-26</v>
      </c>
      <c r="HD29" s="82">
        <f t="shared" si="92"/>
        <v>1.3666540106660501E-33</v>
      </c>
      <c r="HE29" s="82">
        <f t="shared" si="92"/>
        <v>1.9056467384413802E-37</v>
      </c>
      <c r="HF29" s="82">
        <f t="shared" si="92"/>
        <v>2.9629372314144844E-31</v>
      </c>
      <c r="HG29" s="82">
        <f t="shared" si="92"/>
        <v>1.9366488628894031E-32</v>
      </c>
      <c r="HH29" s="82">
        <f t="shared" si="92"/>
        <v>2.9330859463590596E-39</v>
      </c>
      <c r="HI29" s="82">
        <f t="shared" si="92"/>
        <v>1.0691020923655555E-38</v>
      </c>
      <c r="HJ29" s="82">
        <f t="shared" si="92"/>
        <v>2.4728371156016416E-29</v>
      </c>
      <c r="HK29" s="82">
        <f t="shared" si="92"/>
        <v>1.2142095152200547E-29</v>
      </c>
      <c r="HL29" s="82">
        <f t="shared" si="92"/>
        <v>9.0554609475664208E-29</v>
      </c>
      <c r="HM29" s="82">
        <f t="shared" si="92"/>
        <v>4.4622758617537987E-30</v>
      </c>
      <c r="HN29" s="82">
        <f t="shared" si="92"/>
        <v>4.5915159054965605E-27</v>
      </c>
      <c r="HO29" s="82">
        <f t="shared" si="92"/>
        <v>2.5890850645498964E-32</v>
      </c>
      <c r="HP29" s="82">
        <f t="shared" si="92"/>
        <v>2.2547631516411062E-21</v>
      </c>
      <c r="HQ29" s="82">
        <f t="shared" si="92"/>
        <v>6.247629034626764E-32</v>
      </c>
      <c r="HS29" s="82">
        <f t="shared" si="114"/>
        <v>5.536760989807126E-49</v>
      </c>
      <c r="HT29" s="82">
        <f t="shared" si="93"/>
        <v>2.8413292940337548E-68</v>
      </c>
      <c r="HU29" s="82">
        <f t="shared" si="93"/>
        <v>1.849429198235453E-79</v>
      </c>
      <c r="HV29" s="82">
        <f t="shared" si="93"/>
        <v>4.4345727744724327E-70</v>
      </c>
      <c r="HW29" s="82">
        <f t="shared" si="93"/>
        <v>3.9413210287349047E-73</v>
      </c>
      <c r="HX29" s="82">
        <f t="shared" si="93"/>
        <v>3.225009751034308E-89</v>
      </c>
      <c r="HY29" s="82">
        <f t="shared" si="93"/>
        <v>2.4412933454635558E-87</v>
      </c>
      <c r="HZ29" s="82">
        <f t="shared" si="93"/>
        <v>2.2535916807845579E-68</v>
      </c>
      <c r="IA29" s="82">
        <f t="shared" si="93"/>
        <v>1.0938910479908598E-72</v>
      </c>
      <c r="IB29" s="82">
        <f t="shared" si="93"/>
        <v>3.5971043696194488E-69</v>
      </c>
      <c r="IC29" s="82">
        <f t="shared" si="93"/>
        <v>1.2291868257529005E-69</v>
      </c>
      <c r="ID29" s="82">
        <f t="shared" si="93"/>
        <v>7.6256940425731496E-64</v>
      </c>
      <c r="IE29" s="82">
        <f t="shared" si="93"/>
        <v>6.7081273916744495E-77</v>
      </c>
      <c r="IF29" s="82">
        <f t="shared" si="93"/>
        <v>2.5781887424184226E-57</v>
      </c>
      <c r="IG29" s="82">
        <f t="shared" si="93"/>
        <v>7.8687503657662981E-59</v>
      </c>
      <c r="II29" s="82">
        <f t="shared" si="115"/>
        <v>3.3824037878228186E-267</v>
      </c>
      <c r="IJ29" s="82">
        <f t="shared" si="116"/>
        <v>0</v>
      </c>
      <c r="IK29" s="82">
        <f t="shared" si="117"/>
        <v>0</v>
      </c>
      <c r="IL29" s="82">
        <f t="shared" si="118"/>
        <v>0</v>
      </c>
      <c r="IM29" s="82">
        <f t="shared" si="119"/>
        <v>0</v>
      </c>
      <c r="IN29" s="82">
        <f t="shared" si="120"/>
        <v>0</v>
      </c>
      <c r="IO29" s="82">
        <f t="shared" si="121"/>
        <v>0</v>
      </c>
      <c r="IP29" s="82">
        <f t="shared" si="122"/>
        <v>0</v>
      </c>
      <c r="IQ29" s="82">
        <f t="shared" si="123"/>
        <v>0</v>
      </c>
      <c r="IR29" s="82">
        <f t="shared" si="124"/>
        <v>0</v>
      </c>
      <c r="IS29" s="82">
        <f t="shared" si="125"/>
        <v>0</v>
      </c>
      <c r="IT29" s="82">
        <f t="shared" si="126"/>
        <v>0</v>
      </c>
      <c r="IU29" s="82">
        <f t="shared" si="127"/>
        <v>0</v>
      </c>
      <c r="IV29" s="82">
        <f t="shared" si="128"/>
        <v>4.0083264729778897E-201</v>
      </c>
      <c r="IW29" s="82">
        <f t="shared" si="129"/>
        <v>1.8532158298686341E-120</v>
      </c>
      <c r="IY29" s="82">
        <f t="shared" si="130"/>
        <v>2.8209314522976299E-8</v>
      </c>
      <c r="IZ29" s="82">
        <f t="shared" si="131"/>
        <v>6.4190469248098303E-11</v>
      </c>
      <c r="JA29" s="82">
        <f t="shared" si="132"/>
        <v>1.0236932678126157E-12</v>
      </c>
      <c r="JB29" s="82">
        <f t="shared" si="133"/>
        <v>1.5779554678106769E-11</v>
      </c>
      <c r="JC29" s="82">
        <f t="shared" si="134"/>
        <v>1.8651635592509465E-11</v>
      </c>
      <c r="JD29" s="82">
        <f t="shared" si="135"/>
        <v>1.1940837785929681E-11</v>
      </c>
      <c r="JE29" s="82">
        <f t="shared" si="136"/>
        <v>1.3366057760667501E-12</v>
      </c>
      <c r="JF29" s="82">
        <f t="shared" si="137"/>
        <v>2.5624787398103055E-10</v>
      </c>
      <c r="JG29" s="82">
        <f t="shared" si="138"/>
        <v>5.0099069551881713E-10</v>
      </c>
      <c r="JH29" s="82">
        <f t="shared" si="139"/>
        <v>9.3604726201941969E-10</v>
      </c>
      <c r="JI29" s="82">
        <f t="shared" si="140"/>
        <v>2.8181006964034578E-10</v>
      </c>
      <c r="JJ29" s="82">
        <f t="shared" si="141"/>
        <v>1.0192406031819513E-9</v>
      </c>
      <c r="JK29" s="82">
        <f t="shared" si="142"/>
        <v>2.8608480209930218E-10</v>
      </c>
      <c r="JL29" s="82">
        <f t="shared" si="143"/>
        <v>7.9995826505627544E-8</v>
      </c>
      <c r="JM29" s="82">
        <f t="shared" si="144"/>
        <v>1.9636692085003994E-9</v>
      </c>
    </row>
    <row r="30" spans="1:274" x14ac:dyDescent="0.25">
      <c r="B30" s="2">
        <v>3</v>
      </c>
      <c r="C30" s="37">
        <v>0.49454100000000001</v>
      </c>
      <c r="D30" s="37">
        <v>0.46552399999999999</v>
      </c>
      <c r="E30" s="37">
        <v>0.46093000000000001</v>
      </c>
      <c r="F30" s="37">
        <v>0.44492799999999999</v>
      </c>
      <c r="G30" s="37">
        <v>0.43550699999999998</v>
      </c>
      <c r="H30" s="37">
        <v>0.441135</v>
      </c>
      <c r="I30" s="37">
        <v>0.43900699999999998</v>
      </c>
      <c r="J30" s="37">
        <v>0.44254399999999999</v>
      </c>
      <c r="K30" s="37">
        <v>0.44067200000000001</v>
      </c>
      <c r="L30" s="37">
        <v>0.504104</v>
      </c>
      <c r="M30" s="37">
        <v>0.46575499999999997</v>
      </c>
      <c r="N30" s="37">
        <v>0.440668</v>
      </c>
      <c r="O30" s="37">
        <v>0.44715300000000002</v>
      </c>
      <c r="P30" s="37">
        <v>0.45505600000000002</v>
      </c>
      <c r="Q30" s="37">
        <v>0.54035900000000003</v>
      </c>
      <c r="S30" s="4">
        <f t="shared" si="8"/>
        <v>0.49022986828266835</v>
      </c>
      <c r="T30" s="4">
        <f t="shared" si="9"/>
        <v>0.46399838588046965</v>
      </c>
      <c r="U30" s="4">
        <f t="shared" si="10"/>
        <v>0.45840394837694737</v>
      </c>
      <c r="V30" s="4">
        <f t="shared" si="11"/>
        <v>0.43970349914336315</v>
      </c>
      <c r="W30" s="4">
        <f t="shared" si="12"/>
        <v>0.43046622953683006</v>
      </c>
      <c r="X30" s="4">
        <f t="shared" si="13"/>
        <v>0.43728938327651612</v>
      </c>
      <c r="Y30" s="4">
        <f t="shared" si="14"/>
        <v>0.4373688383131894</v>
      </c>
      <c r="Z30" s="4">
        <f t="shared" si="15"/>
        <v>0.43755097127391213</v>
      </c>
      <c r="AA30" s="4">
        <f t="shared" si="16"/>
        <v>0.43867669071174131</v>
      </c>
      <c r="AB30" s="4">
        <f t="shared" si="17"/>
        <v>0.49976339591772473</v>
      </c>
      <c r="AC30" s="4">
        <f t="shared" si="18"/>
        <v>0.45840230194946324</v>
      </c>
      <c r="AD30" s="4">
        <f t="shared" si="19"/>
        <v>0.43339091044767936</v>
      </c>
      <c r="AE30" s="4">
        <f t="shared" si="20"/>
        <v>0.44340785213324235</v>
      </c>
      <c r="AF30" s="4">
        <f t="shared" si="21"/>
        <v>0.4501939564500046</v>
      </c>
      <c r="AG30" s="4">
        <f t="shared" si="22"/>
        <v>0.53747083109379157</v>
      </c>
      <c r="AI30" s="4">
        <f t="shared" si="23"/>
        <v>4.3111317173316621E-3</v>
      </c>
      <c r="AJ30" s="4">
        <f t="shared" si="24"/>
        <v>1.5256141195303385E-3</v>
      </c>
      <c r="AK30" s="4">
        <f t="shared" si="25"/>
        <v>2.5260516230526386E-3</v>
      </c>
      <c r="AL30" s="4">
        <f t="shared" si="26"/>
        <v>5.2245008566368378E-3</v>
      </c>
      <c r="AM30" s="4">
        <f t="shared" si="27"/>
        <v>5.0407704631699191E-3</v>
      </c>
      <c r="AN30" s="4">
        <f t="shared" si="28"/>
        <v>3.8456167234838801E-3</v>
      </c>
      <c r="AO30" s="4">
        <f t="shared" si="29"/>
        <v>1.6381616868105797E-3</v>
      </c>
      <c r="AP30" s="4">
        <f t="shared" si="30"/>
        <v>4.993028726087867E-3</v>
      </c>
      <c r="AQ30" s="4">
        <f t="shared" si="31"/>
        <v>1.9953092882586954E-3</v>
      </c>
      <c r="AR30" s="4">
        <f t="shared" si="32"/>
        <v>4.3406040822752678E-3</v>
      </c>
      <c r="AS30" s="4">
        <f t="shared" si="33"/>
        <v>7.3526980505367323E-3</v>
      </c>
      <c r="AT30" s="4">
        <f t="shared" si="34"/>
        <v>7.277089552320648E-3</v>
      </c>
      <c r="AU30" s="4">
        <f t="shared" si="35"/>
        <v>3.7451478667576699E-3</v>
      </c>
      <c r="AV30" s="4">
        <f t="shared" si="36"/>
        <v>4.8620435499954207E-3</v>
      </c>
      <c r="AW30" s="4">
        <f t="shared" si="36"/>
        <v>2.8881689062084659E-3</v>
      </c>
      <c r="AY30" s="2">
        <f t="shared" si="96"/>
        <v>0.49022969336917044</v>
      </c>
      <c r="AZ30" s="2">
        <f t="shared" si="37"/>
        <v>0.46399838534032828</v>
      </c>
      <c r="BA30" s="2">
        <f t="shared" si="37"/>
        <v>0.45840394836637016</v>
      </c>
      <c r="BB30" s="2">
        <f t="shared" si="37"/>
        <v>0.4397034989965819</v>
      </c>
      <c r="BC30" s="2">
        <f t="shared" si="37"/>
        <v>0.43046622937235574</v>
      </c>
      <c r="BD30" s="2">
        <f t="shared" si="37"/>
        <v>0.43728938317171445</v>
      </c>
      <c r="BE30" s="2">
        <f t="shared" si="37"/>
        <v>0.43736883829907491</v>
      </c>
      <c r="BF30" s="2">
        <f t="shared" si="37"/>
        <v>0.43755096908359986</v>
      </c>
      <c r="BG30" s="2">
        <f t="shared" si="37"/>
        <v>0.43867668623943556</v>
      </c>
      <c r="BH30" s="2">
        <f t="shared" si="37"/>
        <v>0.49976338869060571</v>
      </c>
      <c r="BI30" s="2">
        <f t="shared" si="37"/>
        <v>0.45840229956096773</v>
      </c>
      <c r="BJ30" s="2">
        <f t="shared" si="37"/>
        <v>0.43339090205204805</v>
      </c>
      <c r="BK30" s="2">
        <f t="shared" si="37"/>
        <v>0.44340784973558844</v>
      </c>
      <c r="BL30" s="2">
        <f t="shared" si="37"/>
        <v>0.45019347523196396</v>
      </c>
      <c r="BM30" s="2">
        <f t="shared" si="37"/>
        <v>0.53747082020624315</v>
      </c>
      <c r="BO30" s="2">
        <f t="shared" si="38"/>
        <v>0.49454100000000001</v>
      </c>
      <c r="BP30" s="2">
        <f t="shared" si="39"/>
        <v>0.46552399999999999</v>
      </c>
      <c r="BQ30" s="2">
        <f t="shared" si="40"/>
        <v>0.46093000000000001</v>
      </c>
      <c r="BR30" s="2">
        <f t="shared" si="41"/>
        <v>0.44492799999999999</v>
      </c>
      <c r="BS30" s="2">
        <f t="shared" si="42"/>
        <v>0.43550699999999998</v>
      </c>
      <c r="BT30" s="2">
        <f t="shared" si="43"/>
        <v>0.441135</v>
      </c>
      <c r="BU30" s="2">
        <f t="shared" si="44"/>
        <v>0.43900699999999998</v>
      </c>
      <c r="BV30" s="2">
        <f t="shared" si="45"/>
        <v>0.44254399999999999</v>
      </c>
      <c r="BW30" s="2">
        <f t="shared" si="46"/>
        <v>0.44067200000000001</v>
      </c>
      <c r="BX30" s="2">
        <f t="shared" si="47"/>
        <v>0.504104</v>
      </c>
      <c r="BY30" s="2">
        <f t="shared" si="48"/>
        <v>0.46575499999999997</v>
      </c>
      <c r="BZ30" s="2">
        <f t="shared" si="49"/>
        <v>0.440668</v>
      </c>
      <c r="CA30" s="2">
        <f t="shared" si="50"/>
        <v>0.44715300000000002</v>
      </c>
      <c r="CB30" s="2">
        <f t="shared" si="51"/>
        <v>0.45505600000000002</v>
      </c>
      <c r="CC30" s="2">
        <f t="shared" si="52"/>
        <v>0.54035900000000003</v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0.4902457312452253</v>
      </c>
      <c r="DL30" s="2">
        <f t="shared" si="70"/>
        <v>0.46407336397748594</v>
      </c>
      <c r="DM30" s="2">
        <f t="shared" si="70"/>
        <v>0.45790359221388371</v>
      </c>
      <c r="DN30" s="2">
        <f t="shared" si="70"/>
        <v>0.4389880049786628</v>
      </c>
      <c r="DO30" s="2">
        <f t="shared" si="70"/>
        <v>0.42982655547652909</v>
      </c>
      <c r="DP30" s="2">
        <f t="shared" si="70"/>
        <v>0.43652744807965865</v>
      </c>
      <c r="DQ30" s="2">
        <f t="shared" si="70"/>
        <v>0.43743762654557394</v>
      </c>
      <c r="DR30" s="2">
        <f t="shared" si="70"/>
        <v>0.43901464895276299</v>
      </c>
      <c r="DS30" s="2">
        <f t="shared" si="70"/>
        <v>0.43892565695216906</v>
      </c>
      <c r="DT30" s="2">
        <f t="shared" si="70"/>
        <v>0.49980464390063051</v>
      </c>
      <c r="DU30" s="2">
        <f t="shared" si="70"/>
        <v>0.45934189728163988</v>
      </c>
      <c r="DV30" s="2">
        <f t="shared" si="70"/>
        <v>0.43562623228609632</v>
      </c>
      <c r="DW30" s="2">
        <f t="shared" si="70"/>
        <v>0.44146383724340194</v>
      </c>
      <c r="DX30" s="2">
        <f t="shared" si="70"/>
        <v>0.45396141196581191</v>
      </c>
      <c r="DY30" s="2">
        <f t="shared" si="70"/>
        <v>0.53709367487179482</v>
      </c>
      <c r="EA30" s="2">
        <f t="shared" si="71"/>
        <v>0.48993849999999894</v>
      </c>
      <c r="EB30" s="2">
        <f t="shared" si="72"/>
        <v>0.46171588408085917</v>
      </c>
      <c r="EC30" s="2">
        <f t="shared" si="73"/>
        <v>0.47362455634385209</v>
      </c>
      <c r="ED30" s="2">
        <f t="shared" si="74"/>
        <v>0.45644517173978416</v>
      </c>
      <c r="EE30" s="2">
        <f t="shared" si="75"/>
        <v>0.44537654656909953</v>
      </c>
      <c r="EF30" s="2">
        <f t="shared" si="76"/>
        <v>0.45574493602529703</v>
      </c>
      <c r="EG30" s="2">
        <f t="shared" si="77"/>
        <v>0.43566569545931233</v>
      </c>
      <c r="EH30" s="2">
        <f t="shared" si="78"/>
        <v>0.41420521392546927</v>
      </c>
      <c r="EI30" s="2">
        <f t="shared" si="79"/>
        <v>0.43572894705443699</v>
      </c>
      <c r="EJ30" s="2">
        <f t="shared" si="80"/>
        <v>0.49925509982110916</v>
      </c>
      <c r="EK30" s="2">
        <f t="shared" si="81"/>
        <v>0.44295608404159265</v>
      </c>
      <c r="EL30" s="2">
        <f t="shared" si="82"/>
        <v>0.39910468761722712</v>
      </c>
      <c r="EM30" s="2">
        <f t="shared" si="83"/>
        <v>0.47313160547793021</v>
      </c>
      <c r="EN30" s="2">
        <f t="shared" si="84"/>
        <v>0.417831929257581</v>
      </c>
      <c r="EO30" s="2">
        <f t="shared" si="85"/>
        <v>0.54060174482902612</v>
      </c>
      <c r="EQ30" s="2">
        <f t="shared" si="86"/>
        <v>0.46260048284424371</v>
      </c>
      <c r="ER30" s="2">
        <f t="shared" si="87"/>
        <v>0.44761364171970691</v>
      </c>
      <c r="ES30" s="2">
        <f t="shared" si="87"/>
        <v>0.45405015407020927</v>
      </c>
      <c r="ET30" s="2">
        <f t="shared" si="87"/>
        <v>0.44646947032223094</v>
      </c>
      <c r="EU30" s="2">
        <f t="shared" si="87"/>
        <v>0.43351896594005113</v>
      </c>
      <c r="EV30" s="2">
        <f t="shared" si="87"/>
        <v>0.44309228909887577</v>
      </c>
      <c r="EW30" s="2">
        <f t="shared" si="87"/>
        <v>0.42356615616104432</v>
      </c>
      <c r="EX30" s="2">
        <f t="shared" si="87"/>
        <v>0.41505624876887082</v>
      </c>
      <c r="EY30" s="2">
        <f t="shared" si="87"/>
        <v>0.42968884058729595</v>
      </c>
      <c r="EZ30" s="2">
        <f t="shared" si="87"/>
        <v>0.48733387942122425</v>
      </c>
      <c r="FA30" s="2">
        <f t="shared" si="87"/>
        <v>0.42615146980112517</v>
      </c>
      <c r="FB30" s="2">
        <f t="shared" si="87"/>
        <v>0.40735482167185683</v>
      </c>
      <c r="FC30" s="2">
        <f t="shared" si="87"/>
        <v>0.45388544764647565</v>
      </c>
      <c r="FD30" s="2">
        <f t="shared" si="87"/>
        <v>0.44982022340650174</v>
      </c>
      <c r="FE30" s="2">
        <f t="shared" si="87"/>
        <v>0.53678570568318784</v>
      </c>
      <c r="FG30" s="2">
        <f t="shared" si="88"/>
        <v>5.192582710911612E-2</v>
      </c>
      <c r="FH30" s="2">
        <f t="shared" si="89"/>
        <v>3.1795399409466879E-2</v>
      </c>
      <c r="FI30" s="2">
        <f t="shared" si="89"/>
        <v>3.1829641091772609E-2</v>
      </c>
      <c r="FJ30" s="2">
        <f t="shared" si="89"/>
        <v>4.0986616023834389E-2</v>
      </c>
      <c r="FK30" s="2">
        <f t="shared" si="89"/>
        <v>4.1137791477683407E-2</v>
      </c>
      <c r="FL30" s="2">
        <f t="shared" si="89"/>
        <v>3.9648926273695158E-2</v>
      </c>
      <c r="FM30" s="2">
        <f t="shared" si="89"/>
        <v>3.8807529621492025E-2</v>
      </c>
      <c r="FN30" s="2">
        <f t="shared" si="89"/>
        <v>5.899700343802515E-2</v>
      </c>
      <c r="FO30" s="2">
        <f t="shared" si="89"/>
        <v>7.7874978216678506E-2</v>
      </c>
      <c r="FP30" s="2">
        <f t="shared" si="89"/>
        <v>7.4993205805843094E-2</v>
      </c>
      <c r="FQ30" s="2">
        <f t="shared" si="89"/>
        <v>5.7339244617879238E-2</v>
      </c>
      <c r="FR30" s="2">
        <f t="shared" si="89"/>
        <v>6.1206337886812782E-2</v>
      </c>
      <c r="FS30" s="2">
        <f t="shared" si="89"/>
        <v>6.1389311668086796E-2</v>
      </c>
      <c r="FT30" s="2">
        <f t="shared" si="89"/>
        <v>0.10429202944305904</v>
      </c>
      <c r="FU30" s="2">
        <f t="shared" si="89"/>
        <v>0.10751072446442766</v>
      </c>
      <c r="FW30" s="2">
        <f t="shared" si="112"/>
        <v>3.0960377364672862E-6</v>
      </c>
      <c r="FX30" s="2">
        <f t="shared" si="90"/>
        <v>1.5332486944193842E-6</v>
      </c>
      <c r="FY30" s="2">
        <f t="shared" si="90"/>
        <v>1.8643423438232966E-6</v>
      </c>
      <c r="FZ30" s="2">
        <f t="shared" si="90"/>
        <v>1.6212376853361006E-6</v>
      </c>
      <c r="GA30" s="2">
        <f t="shared" si="90"/>
        <v>1.5513467683387123E-6</v>
      </c>
      <c r="GB30" s="2">
        <f t="shared" si="90"/>
        <v>1.3965984000392877E-6</v>
      </c>
      <c r="GC30" s="2">
        <f t="shared" si="90"/>
        <v>1.9817598934023452E-6</v>
      </c>
      <c r="GD30" s="2">
        <f t="shared" si="90"/>
        <v>2.8840624724141359E-6</v>
      </c>
      <c r="GE30" s="2">
        <f t="shared" si="90"/>
        <v>4.4699679796756642E-6</v>
      </c>
      <c r="GF30" s="2">
        <f t="shared" si="90"/>
        <v>3.6185699460373601E-6</v>
      </c>
      <c r="GG30" s="2">
        <f t="shared" si="90"/>
        <v>2.830593879099614E-6</v>
      </c>
      <c r="GH30" s="2">
        <f t="shared" si="90"/>
        <v>2.3962159572072933E-6</v>
      </c>
      <c r="GI30" s="2">
        <f t="shared" si="90"/>
        <v>2.5980144234223788E-6</v>
      </c>
      <c r="GJ30" s="2">
        <f t="shared" si="90"/>
        <v>2.5115600422806041E-6</v>
      </c>
      <c r="GK30" s="2">
        <f t="shared" si="90"/>
        <v>2.570237113666882E-6</v>
      </c>
      <c r="GM30" s="82">
        <f t="shared" si="113"/>
        <v>4.80461947133365E-8</v>
      </c>
      <c r="GN30" s="82">
        <f t="shared" si="91"/>
        <v>1.2951346019935459E-10</v>
      </c>
      <c r="GO30" s="82">
        <f t="shared" si="91"/>
        <v>2.4564511798245398E-12</v>
      </c>
      <c r="GP30" s="82">
        <f t="shared" si="91"/>
        <v>3.5877545546738643E-11</v>
      </c>
      <c r="GQ30" s="82">
        <f t="shared" si="91"/>
        <v>4.2129917021791593E-11</v>
      </c>
      <c r="GR30" s="82">
        <f t="shared" si="91"/>
        <v>2.7254194879490962E-11</v>
      </c>
      <c r="GS30" s="82">
        <f t="shared" si="91"/>
        <v>3.3449869394768022E-12</v>
      </c>
      <c r="GT30" s="82">
        <f t="shared" si="91"/>
        <v>5.6420905805876624E-10</v>
      </c>
      <c r="GU30" s="82">
        <f t="shared" si="91"/>
        <v>1.1635207892476974E-9</v>
      </c>
      <c r="GV30" s="82">
        <f t="shared" si="91"/>
        <v>2.0735575692664469E-9</v>
      </c>
      <c r="GW30" s="82">
        <f t="shared" si="91"/>
        <v>6.1253753282635941E-10</v>
      </c>
      <c r="GX30" s="82">
        <f t="shared" si="91"/>
        <v>2.1154693341999521E-9</v>
      </c>
      <c r="GY30" s="82">
        <f t="shared" si="91"/>
        <v>6.3377246069838701E-10</v>
      </c>
      <c r="GZ30" s="82">
        <f t="shared" si="91"/>
        <v>1.5261125200422728E-7</v>
      </c>
      <c r="HA30" s="82">
        <f t="shared" si="91"/>
        <v>4.7761589823389406E-9</v>
      </c>
      <c r="HC30" s="82">
        <f t="shared" si="145"/>
        <v>4.3608488363431032E-26</v>
      </c>
      <c r="HD30" s="82">
        <f t="shared" si="92"/>
        <v>7.6172198616026057E-33</v>
      </c>
      <c r="HE30" s="82">
        <f t="shared" si="92"/>
        <v>1.4246989007385517E-36</v>
      </c>
      <c r="HF30" s="82">
        <f t="shared" si="92"/>
        <v>1.6454134307577487E-30</v>
      </c>
      <c r="HG30" s="82">
        <f t="shared" si="92"/>
        <v>1.1536887581145197E-31</v>
      </c>
      <c r="HH30" s="82">
        <f t="shared" si="92"/>
        <v>2.5828368015180301E-38</v>
      </c>
      <c r="HI30" s="82">
        <f t="shared" si="92"/>
        <v>9.4543592141778045E-38</v>
      </c>
      <c r="HJ30" s="82">
        <f t="shared" si="92"/>
        <v>1.3901889492960494E-28</v>
      </c>
      <c r="HK30" s="82">
        <f t="shared" si="92"/>
        <v>7.8718950299124312E-29</v>
      </c>
      <c r="HL30" s="82">
        <f t="shared" si="92"/>
        <v>5.3335663011753858E-28</v>
      </c>
      <c r="HM30" s="82">
        <f t="shared" si="92"/>
        <v>2.5991876162814258E-29</v>
      </c>
      <c r="HN30" s="82">
        <f t="shared" si="92"/>
        <v>2.2211227081419453E-26</v>
      </c>
      <c r="HO30" s="82">
        <f t="shared" si="92"/>
        <v>1.7579747507574528E-31</v>
      </c>
      <c r="HP30" s="82">
        <f t="shared" si="92"/>
        <v>8.3634162502861504E-21</v>
      </c>
      <c r="HQ30" s="82">
        <f t="shared" si="92"/>
        <v>5.2164939482926316E-31</v>
      </c>
      <c r="HS30" s="82">
        <f t="shared" si="114"/>
        <v>3.8340746207430984E-48</v>
      </c>
      <c r="HT30" s="82">
        <f t="shared" si="93"/>
        <v>3.548269228031765E-67</v>
      </c>
      <c r="HU30" s="82">
        <f t="shared" si="93"/>
        <v>3.7884153568074667E-78</v>
      </c>
      <c r="HV30" s="82">
        <f t="shared" si="93"/>
        <v>6.2874084417491682E-69</v>
      </c>
      <c r="HW30" s="82">
        <f t="shared" si="93"/>
        <v>6.2702673003477535E-72</v>
      </c>
      <c r="HX30" s="82">
        <f t="shared" si="93"/>
        <v>9.4779415000611427E-88</v>
      </c>
      <c r="HY30" s="82">
        <f t="shared" si="93"/>
        <v>7.1407509384898885E-86</v>
      </c>
      <c r="HZ30" s="82">
        <f t="shared" si="93"/>
        <v>3.4438960088385709E-67</v>
      </c>
      <c r="IA30" s="82">
        <f t="shared" si="93"/>
        <v>2.2632495303094118E-71</v>
      </c>
      <c r="IB30" s="82">
        <f t="shared" si="93"/>
        <v>6.1940667693091761E-68</v>
      </c>
      <c r="IC30" s="82">
        <f t="shared" si="93"/>
        <v>1.9660670141444645E-68</v>
      </c>
      <c r="ID30" s="82">
        <f t="shared" si="93"/>
        <v>9.3556379664070819E-63</v>
      </c>
      <c r="IE30" s="82">
        <f t="shared" si="93"/>
        <v>1.4219550005158659E-75</v>
      </c>
      <c r="IF30" s="82">
        <f t="shared" si="93"/>
        <v>2.6211385126109566E-56</v>
      </c>
      <c r="IG30" s="82">
        <f t="shared" si="93"/>
        <v>8.8004052998329302E-58</v>
      </c>
      <c r="II30" s="82">
        <f t="shared" si="115"/>
        <v>2.1702813290660811E-263</v>
      </c>
      <c r="IJ30" s="82">
        <f t="shared" si="116"/>
        <v>0</v>
      </c>
      <c r="IK30" s="82">
        <f t="shared" si="117"/>
        <v>0</v>
      </c>
      <c r="IL30" s="82">
        <f t="shared" si="118"/>
        <v>0</v>
      </c>
      <c r="IM30" s="82">
        <f t="shared" si="119"/>
        <v>0</v>
      </c>
      <c r="IN30" s="82">
        <f t="shared" si="120"/>
        <v>0</v>
      </c>
      <c r="IO30" s="82">
        <f t="shared" si="121"/>
        <v>0</v>
      </c>
      <c r="IP30" s="82">
        <f t="shared" si="122"/>
        <v>0</v>
      </c>
      <c r="IQ30" s="82">
        <f t="shared" si="123"/>
        <v>0</v>
      </c>
      <c r="IR30" s="82">
        <f t="shared" si="124"/>
        <v>0</v>
      </c>
      <c r="IS30" s="82">
        <f t="shared" si="125"/>
        <v>0</v>
      </c>
      <c r="IT30" s="82">
        <f t="shared" si="126"/>
        <v>0</v>
      </c>
      <c r="IU30" s="82">
        <f t="shared" si="127"/>
        <v>0</v>
      </c>
      <c r="IV30" s="82">
        <f t="shared" si="128"/>
        <v>2.606922201176203E-198</v>
      </c>
      <c r="IW30" s="82">
        <f t="shared" si="129"/>
        <v>8.8213193474992788E-119</v>
      </c>
      <c r="IY30" s="82">
        <f t="shared" si="130"/>
        <v>4.80461947133365E-8</v>
      </c>
      <c r="IZ30" s="82">
        <f t="shared" si="131"/>
        <v>1.2951346019935459E-10</v>
      </c>
      <c r="JA30" s="82">
        <f t="shared" si="132"/>
        <v>2.4564511798245398E-12</v>
      </c>
      <c r="JB30" s="82">
        <f t="shared" si="133"/>
        <v>3.5877545546738643E-11</v>
      </c>
      <c r="JC30" s="82">
        <f t="shared" si="134"/>
        <v>4.2129917021791593E-11</v>
      </c>
      <c r="JD30" s="82">
        <f t="shared" si="135"/>
        <v>2.7254194879490962E-11</v>
      </c>
      <c r="JE30" s="82">
        <f t="shared" si="136"/>
        <v>3.3449869394768022E-12</v>
      </c>
      <c r="JF30" s="82">
        <f t="shared" si="137"/>
        <v>5.6420905805876624E-10</v>
      </c>
      <c r="JG30" s="82">
        <f t="shared" si="138"/>
        <v>1.1635207892476974E-9</v>
      </c>
      <c r="JH30" s="82">
        <f t="shared" si="139"/>
        <v>2.0735575692664469E-9</v>
      </c>
      <c r="JI30" s="82">
        <f t="shared" si="140"/>
        <v>6.1253753282635941E-10</v>
      </c>
      <c r="JJ30" s="82">
        <f t="shared" si="141"/>
        <v>2.1154693341999521E-9</v>
      </c>
      <c r="JK30" s="82">
        <f t="shared" si="142"/>
        <v>6.3377246069838701E-10</v>
      </c>
      <c r="JL30" s="82">
        <f t="shared" si="143"/>
        <v>1.5261125200423564E-7</v>
      </c>
      <c r="JM30" s="82">
        <f t="shared" si="144"/>
        <v>4.7761589823389406E-9</v>
      </c>
    </row>
    <row r="31" spans="1:274" x14ac:dyDescent="0.25">
      <c r="B31" s="2">
        <v>4</v>
      </c>
      <c r="C31" s="37">
        <v>0.49518699999999999</v>
      </c>
      <c r="D31" s="37">
        <v>0.46469700000000003</v>
      </c>
      <c r="E31" s="37">
        <v>0.46571899999999999</v>
      </c>
      <c r="F31" s="37">
        <v>0.44092100000000001</v>
      </c>
      <c r="G31" s="37">
        <v>0.434614</v>
      </c>
      <c r="H31" s="37">
        <v>0.44205100000000003</v>
      </c>
      <c r="I31" s="37">
        <v>0.44330900000000001</v>
      </c>
      <c r="J31" s="37">
        <v>0.43831300000000001</v>
      </c>
      <c r="K31" s="37">
        <v>0.44466699999999998</v>
      </c>
      <c r="L31" s="37">
        <v>0.50148899999999996</v>
      </c>
      <c r="M31" s="37">
        <v>0.46152700000000002</v>
      </c>
      <c r="N31" s="37">
        <v>0.44294899999999998</v>
      </c>
      <c r="O31" s="37">
        <v>0.44218099999999999</v>
      </c>
      <c r="P31" s="37">
        <v>0.45599000000000001</v>
      </c>
      <c r="Q31" s="37">
        <v>0.53442800000000001</v>
      </c>
      <c r="S31" s="4">
        <f t="shared" si="8"/>
        <v>0.49062663373804338</v>
      </c>
      <c r="T31" s="4">
        <f t="shared" si="9"/>
        <v>0.46417900574811449</v>
      </c>
      <c r="U31" s="4">
        <f t="shared" si="10"/>
        <v>0.45878674967541028</v>
      </c>
      <c r="V31" s="4">
        <f t="shared" si="11"/>
        <v>0.44032058955433961</v>
      </c>
      <c r="W31" s="4">
        <f t="shared" si="12"/>
        <v>0.43095818338965103</v>
      </c>
      <c r="X31" s="4">
        <f t="shared" si="13"/>
        <v>0.43777906638485548</v>
      </c>
      <c r="Y31" s="4">
        <f t="shared" si="14"/>
        <v>0.43766584375915196</v>
      </c>
      <c r="Z31" s="4">
        <f t="shared" si="15"/>
        <v>0.43771301948099578</v>
      </c>
      <c r="AA31" s="4">
        <f t="shared" si="16"/>
        <v>0.43930380641210054</v>
      </c>
      <c r="AB31" s="4">
        <f t="shared" si="17"/>
        <v>0.49888294466595801</v>
      </c>
      <c r="AC31" s="4">
        <f t="shared" si="18"/>
        <v>0.45854619676930991</v>
      </c>
      <c r="AD31" s="4">
        <f t="shared" si="19"/>
        <v>0.4340298940989103</v>
      </c>
      <c r="AE31" s="4">
        <f t="shared" si="20"/>
        <v>0.44460813337692473</v>
      </c>
      <c r="AF31" s="4">
        <f t="shared" si="21"/>
        <v>0.45037641778373688</v>
      </c>
      <c r="AG31" s="4">
        <f t="shared" si="22"/>
        <v>0.53818063405692751</v>
      </c>
      <c r="AI31" s="4">
        <f t="shared" si="23"/>
        <v>4.5603662619566054E-3</v>
      </c>
      <c r="AJ31" s="4">
        <f t="shared" si="24"/>
        <v>5.1799425188553405E-4</v>
      </c>
      <c r="AK31" s="4">
        <f t="shared" si="25"/>
        <v>6.9322503245897171E-3</v>
      </c>
      <c r="AL31" s="4">
        <f t="shared" si="26"/>
        <v>6.0041044566039314E-4</v>
      </c>
      <c r="AM31" s="4">
        <f t="shared" si="27"/>
        <v>3.655816610348972E-3</v>
      </c>
      <c r="AN31" s="4">
        <f t="shared" si="28"/>
        <v>4.2719336151445519E-3</v>
      </c>
      <c r="AO31" s="4">
        <f t="shared" si="29"/>
        <v>5.6431562408480462E-3</v>
      </c>
      <c r="AP31" s="4">
        <f t="shared" si="30"/>
        <v>5.9998051900422844E-4</v>
      </c>
      <c r="AQ31" s="4">
        <f t="shared" si="31"/>
        <v>5.3631935878994397E-3</v>
      </c>
      <c r="AR31" s="4">
        <f t="shared" si="32"/>
        <v>2.6060553340419568E-3</v>
      </c>
      <c r="AS31" s="4">
        <f t="shared" si="33"/>
        <v>2.98080323069011E-3</v>
      </c>
      <c r="AT31" s="4">
        <f t="shared" si="34"/>
        <v>8.9191059010896856E-3</v>
      </c>
      <c r="AU31" s="4">
        <f t="shared" si="35"/>
        <v>-2.4271333769247394E-3</v>
      </c>
      <c r="AV31" s="4">
        <f t="shared" si="36"/>
        <v>5.6135822162631244E-3</v>
      </c>
      <c r="AW31" s="4">
        <f t="shared" si="36"/>
        <v>-3.7526340569274952E-3</v>
      </c>
      <c r="AY31" s="2">
        <f t="shared" si="96"/>
        <v>0.49062634314146475</v>
      </c>
      <c r="AZ31" s="2">
        <f t="shared" si="37"/>
        <v>0.46417900468718054</v>
      </c>
      <c r="BA31" s="2">
        <f t="shared" si="37"/>
        <v>0.45878674965081229</v>
      </c>
      <c r="BB31" s="2">
        <f t="shared" si="37"/>
        <v>0.44032058923104567</v>
      </c>
      <c r="BC31" s="2">
        <f t="shared" si="37"/>
        <v>0.43095818302970496</v>
      </c>
      <c r="BD31" s="2">
        <f t="shared" si="37"/>
        <v>0.43777906615309992</v>
      </c>
      <c r="BE31" s="2">
        <f t="shared" si="37"/>
        <v>0.43766584372500816</v>
      </c>
      <c r="BF31" s="2">
        <f t="shared" si="37"/>
        <v>0.43771301481909591</v>
      </c>
      <c r="BG31" s="2">
        <f t="shared" si="37"/>
        <v>0.43930379641819822</v>
      </c>
      <c r="BH31" s="2">
        <f t="shared" si="37"/>
        <v>0.49888292923014443</v>
      </c>
      <c r="BI31" s="2">
        <f t="shared" si="37"/>
        <v>0.45854619174745564</v>
      </c>
      <c r="BJ31" s="2">
        <f t="shared" si="37"/>
        <v>0.43402987722847852</v>
      </c>
      <c r="BK31" s="2">
        <f t="shared" si="37"/>
        <v>0.44460812824527568</v>
      </c>
      <c r="BL31" s="2">
        <f t="shared" si="37"/>
        <v>0.45037553105475736</v>
      </c>
      <c r="BM31" s="2">
        <f t="shared" si="37"/>
        <v>0.53818060873342455</v>
      </c>
      <c r="BO31" s="2">
        <f t="shared" si="38"/>
        <v>0.49518699999999999</v>
      </c>
      <c r="BP31" s="2">
        <f t="shared" si="39"/>
        <v>0.46469700000000003</v>
      </c>
      <c r="BQ31" s="2">
        <f t="shared" si="40"/>
        <v>0.46571899999999999</v>
      </c>
      <c r="BR31" s="2">
        <f t="shared" si="41"/>
        <v>0.44092100000000001</v>
      </c>
      <c r="BS31" s="2">
        <f t="shared" si="42"/>
        <v>0.434614</v>
      </c>
      <c r="BT31" s="2">
        <f t="shared" si="43"/>
        <v>0.44205100000000003</v>
      </c>
      <c r="BU31" s="2">
        <f t="shared" si="44"/>
        <v>0.44330900000000001</v>
      </c>
      <c r="BV31" s="2">
        <f t="shared" si="45"/>
        <v>0.43831300000000001</v>
      </c>
      <c r="BW31" s="2">
        <f t="shared" si="46"/>
        <v>0.44466699999999998</v>
      </c>
      <c r="BX31" s="2">
        <f t="shared" si="47"/>
        <v>0.50148899999999996</v>
      </c>
      <c r="BY31" s="2">
        <f t="shared" si="48"/>
        <v>0.46152700000000002</v>
      </c>
      <c r="BZ31" s="2">
        <f t="shared" si="49"/>
        <v>0.44294899999999998</v>
      </c>
      <c r="CA31" s="2">
        <f t="shared" si="50"/>
        <v>0.44218099999999999</v>
      </c>
      <c r="CB31" s="2">
        <f t="shared" si="51"/>
        <v>0.45599000000000001</v>
      </c>
      <c r="CC31" s="2">
        <f t="shared" si="52"/>
        <v>0.53442800000000001</v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0.49070209320091662</v>
      </c>
      <c r="DL31" s="2">
        <f t="shared" si="70"/>
        <v>0.46428499343339585</v>
      </c>
      <c r="DM31" s="2">
        <f t="shared" si="70"/>
        <v>0.45827466238273923</v>
      </c>
      <c r="DN31" s="2">
        <f t="shared" si="70"/>
        <v>0.43958944428639157</v>
      </c>
      <c r="DO31" s="2">
        <f t="shared" si="70"/>
        <v>0.43030159412043617</v>
      </c>
      <c r="DP31" s="2">
        <f t="shared" si="70"/>
        <v>0.43699049928876249</v>
      </c>
      <c r="DQ31" s="2">
        <f t="shared" si="70"/>
        <v>0.43776920921326185</v>
      </c>
      <c r="DR31" s="2">
        <f t="shared" si="70"/>
        <v>0.43932956639928705</v>
      </c>
      <c r="DS31" s="2">
        <f t="shared" si="70"/>
        <v>0.43965567808676309</v>
      </c>
      <c r="DT31" s="2">
        <f t="shared" si="70"/>
        <v>0.49891615602521339</v>
      </c>
      <c r="DU31" s="2">
        <f t="shared" si="70"/>
        <v>0.45961196345811045</v>
      </c>
      <c r="DV31" s="2">
        <f t="shared" si="70"/>
        <v>0.43651826336898403</v>
      </c>
      <c r="DW31" s="2">
        <f t="shared" si="70"/>
        <v>0.44260432276392975</v>
      </c>
      <c r="DX31" s="2">
        <f t="shared" si="70"/>
        <v>0.45451644957264953</v>
      </c>
      <c r="DY31" s="2">
        <f t="shared" si="70"/>
        <v>0.5379285835897436</v>
      </c>
      <c r="EA31" s="2">
        <f t="shared" si="71"/>
        <v>0.48936659999999899</v>
      </c>
      <c r="EB31" s="2">
        <f t="shared" si="72"/>
        <v>0.46123618993472315</v>
      </c>
      <c r="EC31" s="2">
        <f t="shared" si="73"/>
        <v>0.47299363359630037</v>
      </c>
      <c r="ED31" s="2">
        <f t="shared" si="74"/>
        <v>0.45592319021684657</v>
      </c>
      <c r="EE31" s="2">
        <f t="shared" si="75"/>
        <v>0.44491616393863542</v>
      </c>
      <c r="EF31" s="2">
        <f t="shared" si="76"/>
        <v>0.4551990665538993</v>
      </c>
      <c r="EG31" s="2">
        <f t="shared" si="77"/>
        <v>0.43533154866925533</v>
      </c>
      <c r="EH31" s="2">
        <f t="shared" si="78"/>
        <v>0.41419766825441295</v>
      </c>
      <c r="EI31" s="2">
        <f t="shared" si="79"/>
        <v>0.43550409880686058</v>
      </c>
      <c r="EJ31" s="2">
        <f t="shared" si="80"/>
        <v>0.49850972629695889</v>
      </c>
      <c r="EK31" s="2">
        <f t="shared" si="81"/>
        <v>0.44256735284549042</v>
      </c>
      <c r="EL31" s="2">
        <f t="shared" si="82"/>
        <v>0.3992205574116261</v>
      </c>
      <c r="EM31" s="2">
        <f t="shared" si="83"/>
        <v>0.47255034675041663</v>
      </c>
      <c r="EN31" s="2">
        <f t="shared" si="84"/>
        <v>0.41793990338096892</v>
      </c>
      <c r="EO31" s="2">
        <f t="shared" si="85"/>
        <v>0.54008877337737748</v>
      </c>
      <c r="EQ31" s="2">
        <f t="shared" si="86"/>
        <v>0.46224779255079002</v>
      </c>
      <c r="ER31" s="2">
        <f t="shared" si="87"/>
        <v>0.44726962327368797</v>
      </c>
      <c r="ES31" s="2">
        <f t="shared" si="87"/>
        <v>0.4536105232406033</v>
      </c>
      <c r="ET31" s="2">
        <f t="shared" si="87"/>
        <v>0.44604819636564125</v>
      </c>
      <c r="EU31" s="2">
        <f t="shared" si="87"/>
        <v>0.43317822128718175</v>
      </c>
      <c r="EV31" s="2">
        <f t="shared" si="87"/>
        <v>0.4426741982623546</v>
      </c>
      <c r="EW31" s="2">
        <f t="shared" si="87"/>
        <v>0.42335773303153668</v>
      </c>
      <c r="EX31" s="2">
        <f t="shared" si="87"/>
        <v>0.41503959478023505</v>
      </c>
      <c r="EY31" s="2">
        <f t="shared" si="87"/>
        <v>0.42953163564527241</v>
      </c>
      <c r="EZ31" s="2">
        <f t="shared" si="87"/>
        <v>0.4867177026839199</v>
      </c>
      <c r="FA31" s="2">
        <f t="shared" si="87"/>
        <v>0.42594176607988404</v>
      </c>
      <c r="FB31" s="2">
        <f t="shared" si="87"/>
        <v>0.40738165134901722</v>
      </c>
      <c r="FC31" s="2">
        <f t="shared" si="87"/>
        <v>0.45351878653510225</v>
      </c>
      <c r="FD31" s="2">
        <f t="shared" si="87"/>
        <v>0.44956922577720465</v>
      </c>
      <c r="FE31" s="2">
        <f t="shared" si="87"/>
        <v>0.53631341634536855</v>
      </c>
      <c r="FG31" s="2">
        <f t="shared" si="88"/>
        <v>5.6651728503525706E-2</v>
      </c>
      <c r="FH31" s="2">
        <f t="shared" si="89"/>
        <v>3.4756344920075115E-2</v>
      </c>
      <c r="FI31" s="2">
        <f t="shared" si="89"/>
        <v>3.479366076592906E-2</v>
      </c>
      <c r="FJ31" s="2">
        <f t="shared" si="89"/>
        <v>4.4763920172678051E-2</v>
      </c>
      <c r="FK31" s="2">
        <f t="shared" si="89"/>
        <v>4.4928375168374293E-2</v>
      </c>
      <c r="FL31" s="2">
        <f t="shared" si="89"/>
        <v>4.3308516956887907E-2</v>
      </c>
      <c r="FM31" s="2">
        <f t="shared" si="89"/>
        <v>4.2392887693915637E-2</v>
      </c>
      <c r="FN31" s="2">
        <f t="shared" si="89"/>
        <v>6.4322807346493205E-2</v>
      </c>
      <c r="FO31" s="2">
        <f t="shared" si="89"/>
        <v>8.4751457815199563E-2</v>
      </c>
      <c r="FP31" s="2">
        <f t="shared" si="89"/>
        <v>8.1637748832006113E-2</v>
      </c>
      <c r="FQ31" s="2">
        <f t="shared" si="89"/>
        <v>6.2525342133913434E-2</v>
      </c>
      <c r="FR31" s="2">
        <f t="shared" si="89"/>
        <v>6.6717443313857663E-2</v>
      </c>
      <c r="FS31" s="2">
        <f t="shared" si="89"/>
        <v>6.691571798641234E-2</v>
      </c>
      <c r="FT31" s="2">
        <f t="shared" si="89"/>
        <v>0.11321477974541684</v>
      </c>
      <c r="FU31" s="2">
        <f t="shared" si="89"/>
        <v>0.11667298163621137</v>
      </c>
      <c r="FW31" s="2">
        <f t="shared" si="112"/>
        <v>3.3947368584645166E-6</v>
      </c>
      <c r="FX31" s="2">
        <f t="shared" si="90"/>
        <v>1.6811735140081522E-6</v>
      </c>
      <c r="FY31" s="2">
        <f t="shared" si="90"/>
        <v>2.0442103624599096E-6</v>
      </c>
      <c r="FZ31" s="2">
        <f t="shared" si="90"/>
        <v>1.777651494686943E-6</v>
      </c>
      <c r="GA31" s="2">
        <f t="shared" si="90"/>
        <v>1.7010176515473428E-6</v>
      </c>
      <c r="GB31" s="2">
        <f t="shared" si="90"/>
        <v>1.5313394880768709E-6</v>
      </c>
      <c r="GC31" s="2">
        <f t="shared" si="90"/>
        <v>2.1729560976448522E-6</v>
      </c>
      <c r="GD31" s="2">
        <f t="shared" si="90"/>
        <v>3.1623107374066453E-6</v>
      </c>
      <c r="GE31" s="2">
        <f t="shared" si="90"/>
        <v>4.9012203134995183E-6</v>
      </c>
      <c r="GF31" s="2">
        <f t="shared" si="90"/>
        <v>3.9676816618793358E-6</v>
      </c>
      <c r="GG31" s="2">
        <f t="shared" si="90"/>
        <v>3.1036836229822873E-6</v>
      </c>
      <c r="GH31" s="2">
        <f t="shared" si="90"/>
        <v>2.6273979429194979E-6</v>
      </c>
      <c r="GI31" s="2">
        <f t="shared" si="90"/>
        <v>2.8486654545251776E-6</v>
      </c>
      <c r="GJ31" s="2">
        <f t="shared" si="90"/>
        <v>2.7538701573727047E-6</v>
      </c>
      <c r="GK31" s="2">
        <f t="shared" si="90"/>
        <v>2.8182082552174401E-6</v>
      </c>
      <c r="GM31" s="82">
        <f t="shared" si="113"/>
        <v>8.1135612687505702E-8</v>
      </c>
      <c r="GN31" s="82">
        <f t="shared" si="91"/>
        <v>2.5845951422924356E-10</v>
      </c>
      <c r="GO31" s="82">
        <f t="shared" si="91"/>
        <v>5.8096502896590199E-12</v>
      </c>
      <c r="GP31" s="82">
        <f t="shared" si="91"/>
        <v>8.0423937915975798E-11</v>
      </c>
      <c r="GQ31" s="82">
        <f t="shared" si="91"/>
        <v>9.3833050624447256E-11</v>
      </c>
      <c r="GR31" s="82">
        <f t="shared" si="91"/>
        <v>6.1330850907447281E-11</v>
      </c>
      <c r="GS31" s="82">
        <f t="shared" si="91"/>
        <v>8.2374948654696073E-12</v>
      </c>
      <c r="GT31" s="82">
        <f t="shared" si="91"/>
        <v>1.2240315147764112E-9</v>
      </c>
      <c r="GU31" s="82">
        <f t="shared" si="91"/>
        <v>2.6555111559945651E-9</v>
      </c>
      <c r="GV31" s="82">
        <f t="shared" si="91"/>
        <v>4.5205229731662185E-9</v>
      </c>
      <c r="GW31" s="82">
        <f t="shared" si="91"/>
        <v>1.3123942581495655E-9</v>
      </c>
      <c r="GX31" s="82">
        <f t="shared" si="91"/>
        <v>4.331783017201353E-9</v>
      </c>
      <c r="GY31" s="82">
        <f t="shared" si="91"/>
        <v>1.3829614644027832E-9</v>
      </c>
      <c r="GZ31" s="82">
        <f t="shared" si="91"/>
        <v>2.8725335665954425E-7</v>
      </c>
      <c r="HA31" s="82">
        <f t="shared" si="91"/>
        <v>1.1377953602284796E-8</v>
      </c>
      <c r="HC31" s="82">
        <f t="shared" si="145"/>
        <v>1.7129953326620222E-25</v>
      </c>
      <c r="HD31" s="82">
        <f t="shared" si="92"/>
        <v>4.1612458273955056E-32</v>
      </c>
      <c r="HE31" s="82">
        <f t="shared" si="92"/>
        <v>1.0392499534677651E-35</v>
      </c>
      <c r="HF31" s="82">
        <f t="shared" si="92"/>
        <v>8.9428248112710519E-30</v>
      </c>
      <c r="HG31" s="82">
        <f t="shared" si="92"/>
        <v>6.7200750019049569E-31</v>
      </c>
      <c r="HH31" s="82">
        <f t="shared" si="92"/>
        <v>2.2129151527585231E-37</v>
      </c>
      <c r="HI31" s="82">
        <f t="shared" si="92"/>
        <v>8.1304236540926413E-37</v>
      </c>
      <c r="HJ31" s="82">
        <f t="shared" si="92"/>
        <v>7.6350410656285895E-28</v>
      </c>
      <c r="HK31" s="82">
        <f t="shared" si="92"/>
        <v>4.9670414179062373E-28</v>
      </c>
      <c r="HL31" s="82">
        <f t="shared" si="92"/>
        <v>3.0634111412433799E-27</v>
      </c>
      <c r="HM31" s="82">
        <f t="shared" si="92"/>
        <v>1.4785237704734721E-28</v>
      </c>
      <c r="HN31" s="82">
        <f t="shared" si="92"/>
        <v>1.051965077490508E-25</v>
      </c>
      <c r="HO31" s="82">
        <f t="shared" si="92"/>
        <v>1.1630216359283761E-30</v>
      </c>
      <c r="HP31" s="82">
        <f t="shared" si="92"/>
        <v>3.0446257838814574E-20</v>
      </c>
      <c r="HQ31" s="82">
        <f t="shared" si="92"/>
        <v>4.2168394088329207E-30</v>
      </c>
      <c r="HS31" s="82">
        <f t="shared" si="114"/>
        <v>2.609674308905741E-47</v>
      </c>
      <c r="HT31" s="82">
        <f t="shared" si="93"/>
        <v>4.3395560460278726E-66</v>
      </c>
      <c r="HU31" s="82">
        <f t="shared" si="93"/>
        <v>7.5641588601391405E-77</v>
      </c>
      <c r="HV31" s="82">
        <f t="shared" si="93"/>
        <v>8.716684164307347E-68</v>
      </c>
      <c r="HW31" s="82">
        <f t="shared" si="93"/>
        <v>9.7448569892332426E-71</v>
      </c>
      <c r="HX31" s="82">
        <f t="shared" si="93"/>
        <v>2.7071338128640773E-86</v>
      </c>
      <c r="HY31" s="82">
        <f t="shared" si="93"/>
        <v>2.028819506312329E-84</v>
      </c>
      <c r="HZ31" s="82">
        <f t="shared" si="93"/>
        <v>5.1364098356747469E-66</v>
      </c>
      <c r="IA31" s="82">
        <f t="shared" si="93"/>
        <v>4.5522871082488405E-70</v>
      </c>
      <c r="IB31" s="82">
        <f t="shared" si="93"/>
        <v>1.039010438537032E-66</v>
      </c>
      <c r="IC31" s="82">
        <f t="shared" si="93"/>
        <v>3.0680259016246222E-67</v>
      </c>
      <c r="ID31" s="82">
        <f t="shared" si="93"/>
        <v>1.1227708912785681E-61</v>
      </c>
      <c r="IE31" s="82">
        <f t="shared" si="93"/>
        <v>2.9336681544878506E-74</v>
      </c>
      <c r="IF31" s="82">
        <f t="shared" si="93"/>
        <v>2.609247064488759E-55</v>
      </c>
      <c r="IG31" s="82">
        <f t="shared" si="93"/>
        <v>9.6258902700203201E-57</v>
      </c>
      <c r="II31" s="82">
        <f t="shared" si="115"/>
        <v>1.3071002414003728E-259</v>
      </c>
      <c r="IJ31" s="82">
        <f t="shared" si="116"/>
        <v>0</v>
      </c>
      <c r="IK31" s="82">
        <f t="shared" si="117"/>
        <v>0</v>
      </c>
      <c r="IL31" s="82">
        <f t="shared" si="118"/>
        <v>0</v>
      </c>
      <c r="IM31" s="82">
        <f t="shared" si="119"/>
        <v>0</v>
      </c>
      <c r="IN31" s="82">
        <f t="shared" si="120"/>
        <v>0</v>
      </c>
      <c r="IO31" s="82">
        <f t="shared" si="121"/>
        <v>0</v>
      </c>
      <c r="IP31" s="82">
        <f t="shared" si="122"/>
        <v>0</v>
      </c>
      <c r="IQ31" s="82">
        <f t="shared" si="123"/>
        <v>0</v>
      </c>
      <c r="IR31" s="82">
        <f t="shared" si="124"/>
        <v>0</v>
      </c>
      <c r="IS31" s="82">
        <f t="shared" si="125"/>
        <v>0</v>
      </c>
      <c r="IT31" s="82">
        <f t="shared" si="126"/>
        <v>0</v>
      </c>
      <c r="IU31" s="82">
        <f t="shared" si="127"/>
        <v>0</v>
      </c>
      <c r="IV31" s="82">
        <f t="shared" si="128"/>
        <v>1.619252920004419E-195</v>
      </c>
      <c r="IW31" s="82">
        <f t="shared" si="129"/>
        <v>4.085296504593364E-117</v>
      </c>
      <c r="IY31" s="82">
        <f t="shared" si="130"/>
        <v>8.1135612687505702E-8</v>
      </c>
      <c r="IZ31" s="82">
        <f t="shared" si="131"/>
        <v>2.5845951422924356E-10</v>
      </c>
      <c r="JA31" s="82">
        <f t="shared" si="132"/>
        <v>5.8096502896590199E-12</v>
      </c>
      <c r="JB31" s="82">
        <f t="shared" si="133"/>
        <v>8.0423937915975798E-11</v>
      </c>
      <c r="JC31" s="82">
        <f t="shared" si="134"/>
        <v>9.3833050624447256E-11</v>
      </c>
      <c r="JD31" s="82">
        <f t="shared" si="135"/>
        <v>6.1330850907447281E-11</v>
      </c>
      <c r="JE31" s="82">
        <f t="shared" si="136"/>
        <v>8.2374948654696073E-12</v>
      </c>
      <c r="JF31" s="82">
        <f t="shared" si="137"/>
        <v>1.2240315147764112E-9</v>
      </c>
      <c r="JG31" s="82">
        <f t="shared" si="138"/>
        <v>2.6555111559945651E-9</v>
      </c>
      <c r="JH31" s="82">
        <f t="shared" si="139"/>
        <v>4.5205229731662185E-9</v>
      </c>
      <c r="JI31" s="82">
        <f t="shared" si="140"/>
        <v>1.3123942581495655E-9</v>
      </c>
      <c r="JJ31" s="82">
        <f t="shared" si="141"/>
        <v>4.331783017201353E-9</v>
      </c>
      <c r="JK31" s="82">
        <f t="shared" si="142"/>
        <v>1.3829614644027832E-9</v>
      </c>
      <c r="JL31" s="82">
        <f t="shared" si="143"/>
        <v>2.8725335665957469E-7</v>
      </c>
      <c r="JM31" s="82">
        <f t="shared" si="144"/>
        <v>1.1377953602284796E-8</v>
      </c>
    </row>
    <row r="32" spans="1:274" x14ac:dyDescent="0.25">
      <c r="B32" s="2">
        <v>5</v>
      </c>
      <c r="C32" s="37">
        <v>0.49670799999999998</v>
      </c>
      <c r="D32" s="37">
        <v>0.46364300000000003</v>
      </c>
      <c r="E32" s="37">
        <v>0.46280300000000002</v>
      </c>
      <c r="F32" s="37">
        <v>0.442577</v>
      </c>
      <c r="G32" s="37">
        <v>0.43351000000000001</v>
      </c>
      <c r="H32" s="37">
        <v>0.438247</v>
      </c>
      <c r="I32" s="37">
        <v>0.44168400000000002</v>
      </c>
      <c r="J32" s="37">
        <v>0.442857</v>
      </c>
      <c r="K32" s="37">
        <v>0.44132500000000002</v>
      </c>
      <c r="L32" s="37">
        <v>0.49629800000000002</v>
      </c>
      <c r="M32" s="37">
        <v>0.46238800000000002</v>
      </c>
      <c r="N32" s="37">
        <v>0.44114399999999998</v>
      </c>
      <c r="O32" s="37">
        <v>0.44236199999999998</v>
      </c>
      <c r="P32" s="37">
        <v>0.45372200000000001</v>
      </c>
      <c r="Q32" s="37">
        <v>0.53417099999999995</v>
      </c>
      <c r="S32" s="4">
        <f t="shared" si="8"/>
        <v>0.49101280146104642</v>
      </c>
      <c r="T32" s="4">
        <f t="shared" si="9"/>
        <v>0.46435454115660912</v>
      </c>
      <c r="U32" s="4">
        <f t="shared" si="10"/>
        <v>0.45916724825598948</v>
      </c>
      <c r="V32" s="4">
        <f t="shared" si="11"/>
        <v>0.44093421814726536</v>
      </c>
      <c r="W32" s="4">
        <f t="shared" si="12"/>
        <v>0.4314475791631931</v>
      </c>
      <c r="X32" s="4">
        <f t="shared" si="13"/>
        <v>0.43826688865287028</v>
      </c>
      <c r="Y32" s="4">
        <f t="shared" si="14"/>
        <v>0.4379570968332227</v>
      </c>
      <c r="Z32" s="4">
        <f t="shared" si="15"/>
        <v>0.43786030938540599</v>
      </c>
      <c r="AA32" s="4">
        <f t="shared" si="16"/>
        <v>0.43991500535061284</v>
      </c>
      <c r="AB32" s="4">
        <f t="shared" si="17"/>
        <v>0.49800426362351075</v>
      </c>
      <c r="AC32" s="4">
        <f t="shared" si="18"/>
        <v>0.45867555715757352</v>
      </c>
      <c r="AD32" s="4">
        <f t="shared" si="19"/>
        <v>0.4346429004744316</v>
      </c>
      <c r="AE32" s="4">
        <f t="shared" si="20"/>
        <v>0.44580233808220049</v>
      </c>
      <c r="AF32" s="4">
        <f t="shared" si="21"/>
        <v>0.45052683212076744</v>
      </c>
      <c r="AG32" s="4">
        <f t="shared" si="22"/>
        <v>0.53886629996657964</v>
      </c>
      <c r="AI32" s="4">
        <f t="shared" si="23"/>
        <v>5.6951985389535609E-3</v>
      </c>
      <c r="AJ32" s="4">
        <f t="shared" si="24"/>
        <v>-7.1154115660909678E-4</v>
      </c>
      <c r="AK32" s="4">
        <f t="shared" si="25"/>
        <v>3.6357517440105402E-3</v>
      </c>
      <c r="AL32" s="4">
        <f t="shared" si="26"/>
        <v>1.6427818527346427E-3</v>
      </c>
      <c r="AM32" s="4">
        <f t="shared" si="27"/>
        <v>2.0624208368069108E-3</v>
      </c>
      <c r="AN32" s="4">
        <f t="shared" si="28"/>
        <v>-1.9888652870281298E-5</v>
      </c>
      <c r="AO32" s="4">
        <f t="shared" si="29"/>
        <v>3.7269031667773178E-3</v>
      </c>
      <c r="AP32" s="4">
        <f t="shared" si="30"/>
        <v>4.9966906145940126E-3</v>
      </c>
      <c r="AQ32" s="4">
        <f t="shared" si="31"/>
        <v>1.4099946493871807E-3</v>
      </c>
      <c r="AR32" s="4">
        <f t="shared" si="32"/>
        <v>-1.7062636235107287E-3</v>
      </c>
      <c r="AS32" s="4">
        <f t="shared" si="33"/>
        <v>3.7124428424264999E-3</v>
      </c>
      <c r="AT32" s="4">
        <f t="shared" si="34"/>
        <v>6.5010995255683768E-3</v>
      </c>
      <c r="AU32" s="4">
        <f t="shared" si="35"/>
        <v>-3.4403380822005114E-3</v>
      </c>
      <c r="AV32" s="4">
        <f t="shared" si="36"/>
        <v>3.1951678792325744E-3</v>
      </c>
      <c r="AW32" s="4">
        <f t="shared" si="36"/>
        <v>-4.6952999665796913E-3</v>
      </c>
      <c r="AY32" s="2">
        <f t="shared" si="96"/>
        <v>0.49101232290164654</v>
      </c>
      <c r="AZ32" s="2">
        <f t="shared" si="37"/>
        <v>0.46435453909598412</v>
      </c>
      <c r="BA32" s="2">
        <f t="shared" si="37"/>
        <v>0.45916724819962368</v>
      </c>
      <c r="BB32" s="2">
        <f t="shared" si="37"/>
        <v>0.44093421744543487</v>
      </c>
      <c r="BC32" s="2">
        <f t="shared" si="37"/>
        <v>0.43144757838669268</v>
      </c>
      <c r="BD32" s="2">
        <f t="shared" si="37"/>
        <v>0.43826688814772802</v>
      </c>
      <c r="BE32" s="2">
        <f t="shared" si="37"/>
        <v>0.43795709675197025</v>
      </c>
      <c r="BF32" s="2">
        <f t="shared" si="37"/>
        <v>0.4378602996120522</v>
      </c>
      <c r="BG32" s="2">
        <f t="shared" si="37"/>
        <v>0.43991498341313279</v>
      </c>
      <c r="BH32" s="2">
        <f t="shared" si="37"/>
        <v>0.49800423119126946</v>
      </c>
      <c r="BI32" s="2">
        <f t="shared" si="37"/>
        <v>0.45867554675324862</v>
      </c>
      <c r="BJ32" s="2">
        <f t="shared" si="37"/>
        <v>0.43464286704074989</v>
      </c>
      <c r="BK32" s="2">
        <f t="shared" si="37"/>
        <v>0.44580232726754665</v>
      </c>
      <c r="BL32" s="2">
        <f t="shared" si="37"/>
        <v>0.4505252206677462</v>
      </c>
      <c r="BM32" s="2">
        <f t="shared" si="37"/>
        <v>0.53886624230843472</v>
      </c>
      <c r="BO32" s="2">
        <f t="shared" si="38"/>
        <v>0.49670799999999998</v>
      </c>
      <c r="BP32" s="2">
        <f t="shared" si="39"/>
        <v>0.46364300000000003</v>
      </c>
      <c r="BQ32" s="2">
        <f t="shared" si="40"/>
        <v>0.46280300000000002</v>
      </c>
      <c r="BR32" s="2">
        <f t="shared" si="41"/>
        <v>0.442577</v>
      </c>
      <c r="BS32" s="2">
        <f t="shared" si="42"/>
        <v>0.43351000000000001</v>
      </c>
      <c r="BT32" s="2">
        <f t="shared" si="43"/>
        <v>0.438247</v>
      </c>
      <c r="BU32" s="2">
        <f t="shared" si="44"/>
        <v>0.44168400000000002</v>
      </c>
      <c r="BV32" s="2">
        <f t="shared" si="45"/>
        <v>0.442857</v>
      </c>
      <c r="BW32" s="2">
        <f t="shared" si="46"/>
        <v>0.44132500000000002</v>
      </c>
      <c r="BX32" s="2">
        <f t="shared" si="47"/>
        <v>0.49629800000000002</v>
      </c>
      <c r="BY32" s="2">
        <f t="shared" si="48"/>
        <v>0.46238800000000002</v>
      </c>
      <c r="BZ32" s="2">
        <f t="shared" si="49"/>
        <v>0.44114399999999998</v>
      </c>
      <c r="CA32" s="2">
        <f t="shared" si="50"/>
        <v>0.44236199999999998</v>
      </c>
      <c r="CB32" s="2">
        <f t="shared" si="51"/>
        <v>0.45372200000000001</v>
      </c>
      <c r="CC32" s="2">
        <f t="shared" si="52"/>
        <v>0.53417099999999995</v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0.491158455156608</v>
      </c>
      <c r="DL32" s="2">
        <f t="shared" si="70"/>
        <v>0.46449662288930582</v>
      </c>
      <c r="DM32" s="2">
        <f t="shared" si="70"/>
        <v>0.4586457325515948</v>
      </c>
      <c r="DN32" s="2">
        <f t="shared" si="70"/>
        <v>0.44019088359412034</v>
      </c>
      <c r="DO32" s="2">
        <f t="shared" si="70"/>
        <v>0.43077663276434325</v>
      </c>
      <c r="DP32" s="2">
        <f t="shared" si="70"/>
        <v>0.43745355049786633</v>
      </c>
      <c r="DQ32" s="2">
        <f t="shared" si="70"/>
        <v>0.4381007918809498</v>
      </c>
      <c r="DR32" s="2">
        <f t="shared" si="70"/>
        <v>0.43964448384581112</v>
      </c>
      <c r="DS32" s="2">
        <f t="shared" si="70"/>
        <v>0.44038569922135706</v>
      </c>
      <c r="DT32" s="2">
        <f t="shared" si="70"/>
        <v>0.49802766814979627</v>
      </c>
      <c r="DU32" s="2">
        <f t="shared" si="70"/>
        <v>0.45988202963458102</v>
      </c>
      <c r="DV32" s="2">
        <f t="shared" si="70"/>
        <v>0.43741029445187174</v>
      </c>
      <c r="DW32" s="2">
        <f t="shared" si="70"/>
        <v>0.44374480828445761</v>
      </c>
      <c r="DX32" s="2">
        <f t="shared" si="70"/>
        <v>0.45507148717948714</v>
      </c>
      <c r="DY32" s="2">
        <f t="shared" si="70"/>
        <v>0.53876349230769227</v>
      </c>
      <c r="EA32" s="2">
        <f t="shared" si="71"/>
        <v>0.48879469999999897</v>
      </c>
      <c r="EB32" s="2">
        <f t="shared" si="72"/>
        <v>0.46075649578858707</v>
      </c>
      <c r="EC32" s="2">
        <f t="shared" si="73"/>
        <v>0.4723627108487487</v>
      </c>
      <c r="ED32" s="2">
        <f t="shared" si="74"/>
        <v>0.45540120869390893</v>
      </c>
      <c r="EE32" s="2">
        <f t="shared" si="75"/>
        <v>0.44445578130817137</v>
      </c>
      <c r="EF32" s="2">
        <f t="shared" si="76"/>
        <v>0.45465319708250157</v>
      </c>
      <c r="EG32" s="2">
        <f t="shared" si="77"/>
        <v>0.43499740187919839</v>
      </c>
      <c r="EH32" s="2">
        <f t="shared" si="78"/>
        <v>0.41419012258335663</v>
      </c>
      <c r="EI32" s="2">
        <f t="shared" si="79"/>
        <v>0.43527925055928413</v>
      </c>
      <c r="EJ32" s="2">
        <f t="shared" si="80"/>
        <v>0.49776435277280862</v>
      </c>
      <c r="EK32" s="2">
        <f t="shared" si="81"/>
        <v>0.44217862164938815</v>
      </c>
      <c r="EL32" s="2">
        <f t="shared" si="82"/>
        <v>0.39933642720602508</v>
      </c>
      <c r="EM32" s="2">
        <f t="shared" si="83"/>
        <v>0.47196908802290305</v>
      </c>
      <c r="EN32" s="2">
        <f t="shared" si="84"/>
        <v>0.4180478775043569</v>
      </c>
      <c r="EO32" s="2">
        <f t="shared" si="85"/>
        <v>0.53957580192572896</v>
      </c>
      <c r="EQ32" s="2">
        <f t="shared" si="86"/>
        <v>0.46189510225733627</v>
      </c>
      <c r="ER32" s="2">
        <f t="shared" si="87"/>
        <v>0.44692560482766897</v>
      </c>
      <c r="ES32" s="2">
        <f t="shared" si="87"/>
        <v>0.45317089241099734</v>
      </c>
      <c r="ET32" s="2">
        <f t="shared" si="87"/>
        <v>0.44562692240905161</v>
      </c>
      <c r="EU32" s="2">
        <f t="shared" si="87"/>
        <v>0.43283747663431238</v>
      </c>
      <c r="EV32" s="2">
        <f t="shared" si="87"/>
        <v>0.44225610742583349</v>
      </c>
      <c r="EW32" s="2">
        <f t="shared" si="87"/>
        <v>0.42314930990202898</v>
      </c>
      <c r="EX32" s="2">
        <f t="shared" si="87"/>
        <v>0.41502294079159935</v>
      </c>
      <c r="EY32" s="2">
        <f t="shared" si="87"/>
        <v>0.42937443070324893</v>
      </c>
      <c r="EZ32" s="2">
        <f t="shared" si="87"/>
        <v>0.48610152594661549</v>
      </c>
      <c r="FA32" s="2">
        <f t="shared" si="87"/>
        <v>0.42573206235864286</v>
      </c>
      <c r="FB32" s="2">
        <f t="shared" si="87"/>
        <v>0.4074084810261776</v>
      </c>
      <c r="FC32" s="2">
        <f t="shared" si="87"/>
        <v>0.45315212542372885</v>
      </c>
      <c r="FD32" s="2">
        <f t="shared" si="87"/>
        <v>0.44931822814790756</v>
      </c>
      <c r="FE32" s="2">
        <f t="shared" si="87"/>
        <v>0.53584112700754927</v>
      </c>
      <c r="FG32" s="2">
        <f t="shared" si="88"/>
        <v>6.1779718354151539E-2</v>
      </c>
      <c r="FH32" s="2">
        <f t="shared" si="89"/>
        <v>3.79822113124735E-2</v>
      </c>
      <c r="FI32" s="2">
        <f t="shared" si="89"/>
        <v>3.8022854150493543E-2</v>
      </c>
      <c r="FJ32" s="2">
        <f t="shared" si="89"/>
        <v>4.8871598604512533E-2</v>
      </c>
      <c r="FK32" s="2">
        <f t="shared" si="89"/>
        <v>4.9050369606730648E-2</v>
      </c>
      <c r="FL32" s="2">
        <f t="shared" si="89"/>
        <v>4.7289254553342229E-2</v>
      </c>
      <c r="FM32" s="2">
        <f t="shared" si="89"/>
        <v>4.6293536955543488E-2</v>
      </c>
      <c r="FN32" s="2">
        <f t="shared" si="89"/>
        <v>7.0093572691907316E-2</v>
      </c>
      <c r="FO32" s="2">
        <f t="shared" si="89"/>
        <v>9.2174445765757229E-2</v>
      </c>
      <c r="FP32" s="2">
        <f t="shared" si="89"/>
        <v>8.8814485354339931E-2</v>
      </c>
      <c r="FQ32" s="2">
        <f t="shared" si="89"/>
        <v>6.8146591476623414E-2</v>
      </c>
      <c r="FR32" s="2">
        <f t="shared" si="89"/>
        <v>7.2686355917078185E-2</v>
      </c>
      <c r="FS32" s="2">
        <f t="shared" si="89"/>
        <v>7.2900983724467822E-2</v>
      </c>
      <c r="FT32" s="2">
        <f t="shared" si="89"/>
        <v>0.12279626363459206</v>
      </c>
      <c r="FU32" s="2">
        <f t="shared" si="89"/>
        <v>0.12650538537412712</v>
      </c>
      <c r="FW32" s="2">
        <f t="shared" si="112"/>
        <v>3.7222537278445354E-6</v>
      </c>
      <c r="FX32" s="2">
        <f t="shared" si="90"/>
        <v>1.843369803055069E-6</v>
      </c>
      <c r="FY32" s="2">
        <f t="shared" si="90"/>
        <v>2.2414316487082236E-6</v>
      </c>
      <c r="FZ32" s="2">
        <f t="shared" si="90"/>
        <v>1.9491557699763764E-6</v>
      </c>
      <c r="GA32" s="2">
        <f t="shared" si="90"/>
        <v>1.8651284600880394E-6</v>
      </c>
      <c r="GB32" s="2">
        <f t="shared" si="90"/>
        <v>1.6790801115005991E-6</v>
      </c>
      <c r="GC32" s="2">
        <f t="shared" si="90"/>
        <v>2.3825984827491469E-6</v>
      </c>
      <c r="GD32" s="2">
        <f t="shared" si="90"/>
        <v>3.4674037151116763E-6</v>
      </c>
      <c r="GE32" s="2">
        <f t="shared" si="90"/>
        <v>5.3740786670546291E-6</v>
      </c>
      <c r="GF32" s="2">
        <f t="shared" si="90"/>
        <v>4.3504747661488688E-6</v>
      </c>
      <c r="GG32" s="2">
        <f t="shared" si="90"/>
        <v>3.4031204013038852E-6</v>
      </c>
      <c r="GH32" s="2">
        <f t="shared" si="90"/>
        <v>2.8808838267372035E-6</v>
      </c>
      <c r="GI32" s="2">
        <f t="shared" si="90"/>
        <v>3.1234987005492092E-6</v>
      </c>
      <c r="GJ32" s="2">
        <f t="shared" si="90"/>
        <v>3.0195577803070198E-6</v>
      </c>
      <c r="GK32" s="2">
        <f t="shared" si="90"/>
        <v>3.090103063851078E-6</v>
      </c>
      <c r="GM32" s="82">
        <f t="shared" si="113"/>
        <v>1.3584802134806342E-7</v>
      </c>
      <c r="GN32" s="82">
        <f t="shared" si="91"/>
        <v>5.1016009009628415E-10</v>
      </c>
      <c r="GO32" s="82">
        <f t="shared" si="91"/>
        <v>1.3542509204440908E-11</v>
      </c>
      <c r="GP32" s="82">
        <f t="shared" si="91"/>
        <v>1.7774065420918028E-10</v>
      </c>
      <c r="GQ32" s="82">
        <f t="shared" si="91"/>
        <v>2.0607096356914303E-10</v>
      </c>
      <c r="GR32" s="82">
        <f t="shared" si="91"/>
        <v>1.3607420958773529E-10</v>
      </c>
      <c r="GS32" s="82">
        <f t="shared" si="91"/>
        <v>1.9962271984901441E-11</v>
      </c>
      <c r="GT32" s="82">
        <f t="shared" si="91"/>
        <v>2.6165149631100844E-9</v>
      </c>
      <c r="GU32" s="82">
        <f t="shared" si="91"/>
        <v>5.9560558129738631E-9</v>
      </c>
      <c r="GV32" s="82">
        <f t="shared" si="91"/>
        <v>9.6988905655464083E-9</v>
      </c>
      <c r="GW32" s="82">
        <f t="shared" si="91"/>
        <v>2.7717654304305226E-9</v>
      </c>
      <c r="GX32" s="82">
        <f t="shared" si="91"/>
        <v>8.7510802674207033E-9</v>
      </c>
      <c r="GY32" s="82">
        <f t="shared" si="91"/>
        <v>2.9725588371234063E-9</v>
      </c>
      <c r="GZ32" s="82">
        <f t="shared" si="91"/>
        <v>5.3347003626497308E-7</v>
      </c>
      <c r="HA32" s="82">
        <f t="shared" si="91"/>
        <v>2.6548182389851764E-8</v>
      </c>
      <c r="HC32" s="82">
        <f t="shared" si="145"/>
        <v>6.6185094743521511E-25</v>
      </c>
      <c r="HD32" s="82">
        <f t="shared" si="92"/>
        <v>2.2281303802226892E-31</v>
      </c>
      <c r="HE32" s="82">
        <f t="shared" si="92"/>
        <v>7.3966447229837795E-35</v>
      </c>
      <c r="HF32" s="82">
        <f t="shared" si="92"/>
        <v>4.7568912100296923E-29</v>
      </c>
      <c r="HG32" s="82">
        <f t="shared" si="92"/>
        <v>3.8274452551604107E-30</v>
      </c>
      <c r="HH32" s="82">
        <f t="shared" si="92"/>
        <v>1.8447177357945156E-36</v>
      </c>
      <c r="HI32" s="82">
        <f t="shared" si="92"/>
        <v>6.7993006590490297E-36</v>
      </c>
      <c r="HJ32" s="82">
        <f t="shared" si="92"/>
        <v>4.0964747589404573E-27</v>
      </c>
      <c r="HK32" s="82">
        <f t="shared" si="92"/>
        <v>3.0503644689688737E-27</v>
      </c>
      <c r="HL32" s="82">
        <f t="shared" si="92"/>
        <v>1.7158360789065211E-26</v>
      </c>
      <c r="HM32" s="82">
        <f t="shared" si="92"/>
        <v>8.213543540616601E-28</v>
      </c>
      <c r="HN32" s="82">
        <f t="shared" si="92"/>
        <v>4.8780301889599258E-25</v>
      </c>
      <c r="HO32" s="82">
        <f t="shared" si="92"/>
        <v>7.4967662934032979E-30</v>
      </c>
      <c r="HP32" s="82">
        <f t="shared" si="92"/>
        <v>1.0878124781637741E-19</v>
      </c>
      <c r="HQ32" s="82">
        <f t="shared" si="92"/>
        <v>3.3002237690883424E-29</v>
      </c>
      <c r="HS32" s="82">
        <f t="shared" si="114"/>
        <v>1.7459573691930381E-46</v>
      </c>
      <c r="HT32" s="82">
        <f t="shared" si="93"/>
        <v>5.197664858049568E-65</v>
      </c>
      <c r="HU32" s="82">
        <f t="shared" si="93"/>
        <v>1.4721341991849824E-75</v>
      </c>
      <c r="HV32" s="82">
        <f t="shared" si="93"/>
        <v>1.1816564355591055E-66</v>
      </c>
      <c r="HW32" s="82">
        <f t="shared" si="93"/>
        <v>1.4794850571793383E-69</v>
      </c>
      <c r="HX32" s="82">
        <f t="shared" si="93"/>
        <v>7.5148213038688267E-85</v>
      </c>
      <c r="HY32" s="82">
        <f t="shared" si="93"/>
        <v>5.5991113740828415E-83</v>
      </c>
      <c r="HZ32" s="82">
        <f t="shared" si="93"/>
        <v>7.4766107633100754E-65</v>
      </c>
      <c r="IA32" s="82">
        <f t="shared" si="93"/>
        <v>8.9015655756384541E-69</v>
      </c>
      <c r="IB32" s="82">
        <f t="shared" si="93"/>
        <v>1.6977971767411489E-65</v>
      </c>
      <c r="IC32" s="82">
        <f t="shared" si="93"/>
        <v>4.6709006454254595E-66</v>
      </c>
      <c r="ID32" s="82">
        <f t="shared" si="93"/>
        <v>1.3180539347505514E-60</v>
      </c>
      <c r="IE32" s="82">
        <f t="shared" si="93"/>
        <v>5.890841174763311E-73</v>
      </c>
      <c r="IF32" s="82">
        <f t="shared" si="93"/>
        <v>2.5432617371352676E-54</v>
      </c>
      <c r="IG32" s="82">
        <f t="shared" si="93"/>
        <v>1.0297247421394943E-55</v>
      </c>
      <c r="II32" s="82">
        <f t="shared" si="115"/>
        <v>7.3893181686247526E-256</v>
      </c>
      <c r="IJ32" s="82">
        <f t="shared" si="116"/>
        <v>0</v>
      </c>
      <c r="IK32" s="82">
        <f t="shared" si="117"/>
        <v>0</v>
      </c>
      <c r="IL32" s="82">
        <f t="shared" si="118"/>
        <v>0</v>
      </c>
      <c r="IM32" s="82">
        <f t="shared" si="119"/>
        <v>0</v>
      </c>
      <c r="IN32" s="82">
        <f t="shared" si="120"/>
        <v>0</v>
      </c>
      <c r="IO32" s="82">
        <f t="shared" si="121"/>
        <v>0</v>
      </c>
      <c r="IP32" s="82">
        <f t="shared" si="122"/>
        <v>0</v>
      </c>
      <c r="IQ32" s="82">
        <f t="shared" si="123"/>
        <v>0</v>
      </c>
      <c r="IR32" s="82">
        <f t="shared" si="124"/>
        <v>0</v>
      </c>
      <c r="IS32" s="82">
        <f t="shared" si="125"/>
        <v>0</v>
      </c>
      <c r="IT32" s="82">
        <f t="shared" si="126"/>
        <v>0</v>
      </c>
      <c r="IU32" s="82">
        <f t="shared" si="127"/>
        <v>0</v>
      </c>
      <c r="IV32" s="82">
        <f t="shared" si="128"/>
        <v>9.6055725719286284E-193</v>
      </c>
      <c r="IW32" s="82">
        <f t="shared" si="129"/>
        <v>1.8407568673611925E-115</v>
      </c>
      <c r="IY32" s="82">
        <f t="shared" si="130"/>
        <v>1.3584802134806342E-7</v>
      </c>
      <c r="IZ32" s="82">
        <f t="shared" si="131"/>
        <v>5.1016009009628415E-10</v>
      </c>
      <c r="JA32" s="82">
        <f t="shared" si="132"/>
        <v>1.3542509204440908E-11</v>
      </c>
      <c r="JB32" s="82">
        <f t="shared" si="133"/>
        <v>1.7774065420918028E-10</v>
      </c>
      <c r="JC32" s="82">
        <f t="shared" si="134"/>
        <v>2.0607096356914303E-10</v>
      </c>
      <c r="JD32" s="82">
        <f t="shared" si="135"/>
        <v>1.3607420958773529E-10</v>
      </c>
      <c r="JE32" s="82">
        <f t="shared" si="136"/>
        <v>1.9962271984901441E-11</v>
      </c>
      <c r="JF32" s="82">
        <f t="shared" si="137"/>
        <v>2.6165149631100844E-9</v>
      </c>
      <c r="JG32" s="82">
        <f t="shared" si="138"/>
        <v>5.9560558129738631E-9</v>
      </c>
      <c r="JH32" s="82">
        <f t="shared" si="139"/>
        <v>9.6988905655464083E-9</v>
      </c>
      <c r="JI32" s="82">
        <f t="shared" si="140"/>
        <v>2.7717654304305226E-9</v>
      </c>
      <c r="JJ32" s="82">
        <f t="shared" si="141"/>
        <v>8.7510802674207033E-9</v>
      </c>
      <c r="JK32" s="82">
        <f t="shared" si="142"/>
        <v>2.9725588371234063E-9</v>
      </c>
      <c r="JL32" s="82">
        <f t="shared" si="143"/>
        <v>5.3347003626508182E-7</v>
      </c>
      <c r="JM32" s="82">
        <f t="shared" si="144"/>
        <v>2.6548182389851764E-8</v>
      </c>
    </row>
    <row r="33" spans="2:273" x14ac:dyDescent="0.25">
      <c r="B33" s="2">
        <v>6</v>
      </c>
      <c r="C33" s="37">
        <v>0.492313</v>
      </c>
      <c r="D33" s="37">
        <v>0.466586</v>
      </c>
      <c r="E33" s="37">
        <v>0.46346199999999999</v>
      </c>
      <c r="F33" s="37">
        <v>0.44051200000000001</v>
      </c>
      <c r="G33" s="37">
        <v>0.43403000000000003</v>
      </c>
      <c r="H33" s="37">
        <v>0.44093199999999999</v>
      </c>
      <c r="I33" s="37">
        <v>0.44196800000000003</v>
      </c>
      <c r="J33" s="37">
        <v>0.44024200000000002</v>
      </c>
      <c r="K33" s="37">
        <v>0.445384</v>
      </c>
      <c r="L33" s="37">
        <v>0.49666500000000002</v>
      </c>
      <c r="M33" s="37">
        <v>0.46044000000000002</v>
      </c>
      <c r="N33" s="37">
        <v>0.43967699999999998</v>
      </c>
      <c r="O33" s="37">
        <v>0.44718200000000002</v>
      </c>
      <c r="P33" s="37">
        <v>0.45426</v>
      </c>
      <c r="Q33" s="37">
        <v>0.53900400000000004</v>
      </c>
      <c r="S33" s="4">
        <f t="shared" si="8"/>
        <v>0.49138707522729114</v>
      </c>
      <c r="T33" s="4">
        <f t="shared" si="9"/>
        <v>0.46452434729706871</v>
      </c>
      <c r="U33" s="4">
        <f t="shared" si="10"/>
        <v>0.45954492202598252</v>
      </c>
      <c r="V33" s="4">
        <f t="shared" si="11"/>
        <v>0.44154363108768335</v>
      </c>
      <c r="W33" s="4">
        <f t="shared" si="12"/>
        <v>0.43193381290910082</v>
      </c>
      <c r="X33" s="4">
        <f t="shared" si="13"/>
        <v>0.43875228304263902</v>
      </c>
      <c r="Y33" s="4">
        <f t="shared" si="14"/>
        <v>0.43824187485754906</v>
      </c>
      <c r="Z33" s="4">
        <f t="shared" si="15"/>
        <v>0.43799162631824029</v>
      </c>
      <c r="AA33" s="4">
        <f t="shared" si="16"/>
        <v>0.44050853212830771</v>
      </c>
      <c r="AB33" s="4">
        <f t="shared" si="17"/>
        <v>0.49712758618724889</v>
      </c>
      <c r="AC33" s="4">
        <f t="shared" si="18"/>
        <v>0.45878897120404244</v>
      </c>
      <c r="AD33" s="4">
        <f t="shared" si="19"/>
        <v>0.43522766961938031</v>
      </c>
      <c r="AE33" s="4">
        <f t="shared" si="20"/>
        <v>0.44698891935961527</v>
      </c>
      <c r="AF33" s="4">
        <f t="shared" si="21"/>
        <v>0.45064340673674219</v>
      </c>
      <c r="AG33" s="4">
        <f t="shared" si="22"/>
        <v>0.53952512358470084</v>
      </c>
      <c r="AI33" s="4">
        <f t="shared" si="23"/>
        <v>9.2592477270886375E-4</v>
      </c>
      <c r="AJ33" s="4">
        <f t="shared" si="24"/>
        <v>2.0616527029312937E-3</v>
      </c>
      <c r="AK33" s="4">
        <f t="shared" si="25"/>
        <v>3.9170779740174688E-3</v>
      </c>
      <c r="AL33" s="4">
        <f t="shared" si="26"/>
        <v>-1.0316310876833379E-3</v>
      </c>
      <c r="AM33" s="4">
        <f t="shared" si="27"/>
        <v>2.0961870908992042E-3</v>
      </c>
      <c r="AN33" s="4">
        <f t="shared" si="28"/>
        <v>2.1797169573609665E-3</v>
      </c>
      <c r="AO33" s="4">
        <f t="shared" si="29"/>
        <v>3.7261251424509645E-3</v>
      </c>
      <c r="AP33" s="4">
        <f t="shared" si="30"/>
        <v>2.250373681759732E-3</v>
      </c>
      <c r="AQ33" s="4">
        <f t="shared" si="31"/>
        <v>4.8754678716922961E-3</v>
      </c>
      <c r="AR33" s="4">
        <f t="shared" si="32"/>
        <v>-4.6258618724887013E-4</v>
      </c>
      <c r="AS33" s="4">
        <f t="shared" si="33"/>
        <v>1.6510287959575765E-3</v>
      </c>
      <c r="AT33" s="4">
        <f t="shared" si="34"/>
        <v>4.449330380619676E-3</v>
      </c>
      <c r="AU33" s="4">
        <f t="shared" si="35"/>
        <v>1.9308064038475736E-4</v>
      </c>
      <c r="AV33" s="4">
        <f t="shared" si="36"/>
        <v>3.6165932632578057E-3</v>
      </c>
      <c r="AW33" s="4">
        <f t="shared" si="36"/>
        <v>-5.211235847008E-4</v>
      </c>
      <c r="AY33" s="2">
        <f t="shared" si="96"/>
        <v>0.49138629403241213</v>
      </c>
      <c r="AZ33" s="2">
        <f t="shared" si="37"/>
        <v>0.4645243433394014</v>
      </c>
      <c r="BA33" s="2">
        <f t="shared" si="37"/>
        <v>0.45954492189871488</v>
      </c>
      <c r="BB33" s="2">
        <f t="shared" si="37"/>
        <v>0.44154362958601323</v>
      </c>
      <c r="BC33" s="2">
        <f t="shared" si="37"/>
        <v>0.43193381125785846</v>
      </c>
      <c r="BD33" s="2">
        <f t="shared" si="37"/>
        <v>0.438752281957416</v>
      </c>
      <c r="BE33" s="2">
        <f t="shared" si="37"/>
        <v>0.43824187466733638</v>
      </c>
      <c r="BF33" s="2">
        <f t="shared" si="37"/>
        <v>0.43799160613698984</v>
      </c>
      <c r="BG33" s="2">
        <f t="shared" si="37"/>
        <v>0.44050848482555638</v>
      </c>
      <c r="BH33" s="2">
        <f t="shared" si="37"/>
        <v>0.49712751915133757</v>
      </c>
      <c r="BI33" s="2">
        <f t="shared" si="37"/>
        <v>0.45878894996309771</v>
      </c>
      <c r="BJ33" s="2">
        <f t="shared" si="37"/>
        <v>0.43522760427212148</v>
      </c>
      <c r="BK33" s="2">
        <f t="shared" si="37"/>
        <v>0.44698889691803068</v>
      </c>
      <c r="BL33" s="2">
        <f t="shared" si="37"/>
        <v>0.45064051857080611</v>
      </c>
      <c r="BM33" s="2">
        <f t="shared" si="37"/>
        <v>0.53952499507356821</v>
      </c>
      <c r="BO33" s="2">
        <f t="shared" si="38"/>
        <v>0.492313</v>
      </c>
      <c r="BP33" s="2">
        <f t="shared" si="39"/>
        <v>0.466586</v>
      </c>
      <c r="BQ33" s="2">
        <f t="shared" si="40"/>
        <v>0.46346199999999999</v>
      </c>
      <c r="BR33" s="2">
        <f t="shared" si="41"/>
        <v>0.44051200000000001</v>
      </c>
      <c r="BS33" s="2">
        <f t="shared" si="42"/>
        <v>0.43403000000000003</v>
      </c>
      <c r="BT33" s="2">
        <f t="shared" si="43"/>
        <v>0.44093199999999999</v>
      </c>
      <c r="BU33" s="2">
        <f t="shared" si="44"/>
        <v>0.44196800000000003</v>
      </c>
      <c r="BV33" s="2">
        <f t="shared" si="45"/>
        <v>0.44024200000000002</v>
      </c>
      <c r="BW33" s="2">
        <f t="shared" si="46"/>
        <v>0.445384</v>
      </c>
      <c r="BX33" s="2">
        <f t="shared" si="47"/>
        <v>0.49666500000000002</v>
      </c>
      <c r="BY33" s="2">
        <f t="shared" si="48"/>
        <v>0.46044000000000002</v>
      </c>
      <c r="BZ33" s="2">
        <f t="shared" si="49"/>
        <v>0.43967699999999998</v>
      </c>
      <c r="CA33" s="2">
        <f t="shared" si="50"/>
        <v>0.44718200000000002</v>
      </c>
      <c r="CB33" s="2">
        <f t="shared" si="51"/>
        <v>0.45426</v>
      </c>
      <c r="CC33" s="2">
        <f t="shared" si="52"/>
        <v>0.53900400000000004</v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0.49161481711229937</v>
      </c>
      <c r="DL33" s="2">
        <f t="shared" si="70"/>
        <v>0.46470825234521573</v>
      </c>
      <c r="DM33" s="2">
        <f t="shared" si="70"/>
        <v>0.45901680272045031</v>
      </c>
      <c r="DN33" s="2">
        <f t="shared" si="70"/>
        <v>0.44079232290184911</v>
      </c>
      <c r="DO33" s="2">
        <f t="shared" si="70"/>
        <v>0.43125167140825033</v>
      </c>
      <c r="DP33" s="2">
        <f t="shared" si="70"/>
        <v>0.43791660170697017</v>
      </c>
      <c r="DQ33" s="2">
        <f t="shared" si="70"/>
        <v>0.4384323745486377</v>
      </c>
      <c r="DR33" s="2">
        <f t="shared" si="70"/>
        <v>0.43995940129233518</v>
      </c>
      <c r="DS33" s="2">
        <f t="shared" si="70"/>
        <v>0.44111572035595104</v>
      </c>
      <c r="DT33" s="2">
        <f t="shared" si="70"/>
        <v>0.49713918027437914</v>
      </c>
      <c r="DU33" s="2">
        <f t="shared" si="70"/>
        <v>0.46015209581105165</v>
      </c>
      <c r="DV33" s="2">
        <f t="shared" si="70"/>
        <v>0.43830232553475945</v>
      </c>
      <c r="DW33" s="2">
        <f t="shared" si="70"/>
        <v>0.44488529380498548</v>
      </c>
      <c r="DX33" s="2">
        <f t="shared" si="70"/>
        <v>0.45562652478632476</v>
      </c>
      <c r="DY33" s="2">
        <f t="shared" si="70"/>
        <v>0.53959840102564105</v>
      </c>
      <c r="EA33" s="2">
        <f t="shared" si="71"/>
        <v>0.48822279999999896</v>
      </c>
      <c r="EB33" s="2">
        <f t="shared" si="72"/>
        <v>0.46027680164245105</v>
      </c>
      <c r="EC33" s="2">
        <f t="shared" si="73"/>
        <v>0.47173178810119704</v>
      </c>
      <c r="ED33" s="2">
        <f t="shared" si="74"/>
        <v>0.45487922717097135</v>
      </c>
      <c r="EE33" s="2">
        <f t="shared" si="75"/>
        <v>0.44399539867770726</v>
      </c>
      <c r="EF33" s="2">
        <f t="shared" si="76"/>
        <v>0.45410732761110389</v>
      </c>
      <c r="EG33" s="2">
        <f t="shared" si="77"/>
        <v>0.43466325508914139</v>
      </c>
      <c r="EH33" s="2">
        <f t="shared" si="78"/>
        <v>0.41418257691230032</v>
      </c>
      <c r="EI33" s="2">
        <f t="shared" si="79"/>
        <v>0.43505440231170772</v>
      </c>
      <c r="EJ33" s="2">
        <f t="shared" si="80"/>
        <v>0.49701897924865834</v>
      </c>
      <c r="EK33" s="2">
        <f t="shared" si="81"/>
        <v>0.44178989045328593</v>
      </c>
      <c r="EL33" s="2">
        <f t="shared" si="82"/>
        <v>0.39945229700042406</v>
      </c>
      <c r="EM33" s="2">
        <f t="shared" si="83"/>
        <v>0.47138782929538947</v>
      </c>
      <c r="EN33" s="2">
        <f t="shared" si="84"/>
        <v>0.41815585162774482</v>
      </c>
      <c r="EO33" s="2">
        <f t="shared" si="85"/>
        <v>0.53906283047408032</v>
      </c>
      <c r="EQ33" s="2">
        <f t="shared" si="86"/>
        <v>0.46154241196388257</v>
      </c>
      <c r="ER33" s="2">
        <f t="shared" si="87"/>
        <v>0.44658158638165002</v>
      </c>
      <c r="ES33" s="2">
        <f t="shared" si="87"/>
        <v>0.45273126158139138</v>
      </c>
      <c r="ET33" s="2">
        <f t="shared" si="87"/>
        <v>0.44520564845246191</v>
      </c>
      <c r="EU33" s="2">
        <f t="shared" si="87"/>
        <v>0.43249673198144301</v>
      </c>
      <c r="EV33" s="2">
        <f t="shared" si="87"/>
        <v>0.44183801658931232</v>
      </c>
      <c r="EW33" s="2">
        <f t="shared" si="87"/>
        <v>0.42294088677252134</v>
      </c>
      <c r="EX33" s="2">
        <f t="shared" si="87"/>
        <v>0.41500628680296359</v>
      </c>
      <c r="EY33" s="2">
        <f t="shared" si="87"/>
        <v>0.42921722576122545</v>
      </c>
      <c r="EZ33" s="2">
        <f t="shared" si="87"/>
        <v>0.48548534920931108</v>
      </c>
      <c r="FA33" s="2">
        <f t="shared" si="87"/>
        <v>0.42552235863740173</v>
      </c>
      <c r="FB33" s="2">
        <f t="shared" si="87"/>
        <v>0.40743531070333794</v>
      </c>
      <c r="FC33" s="2">
        <f t="shared" si="87"/>
        <v>0.45278546431235545</v>
      </c>
      <c r="FD33" s="2">
        <f t="shared" si="87"/>
        <v>0.44906723051861053</v>
      </c>
      <c r="FE33" s="2">
        <f t="shared" si="87"/>
        <v>0.53536883766972998</v>
      </c>
      <c r="FG33" s="2">
        <f t="shared" si="88"/>
        <v>6.7338748546189361E-2</v>
      </c>
      <c r="FH33" s="2">
        <f t="shared" si="89"/>
        <v>4.1494611399547653E-2</v>
      </c>
      <c r="FI33" s="2">
        <f t="shared" si="89"/>
        <v>4.1538850393485552E-2</v>
      </c>
      <c r="FJ33" s="2">
        <f t="shared" si="89"/>
        <v>5.3335164649719782E-2</v>
      </c>
      <c r="FK33" s="2">
        <f t="shared" si="89"/>
        <v>5.3529344342451511E-2</v>
      </c>
      <c r="FL33" s="2">
        <f t="shared" si="89"/>
        <v>5.1616143964695931E-2</v>
      </c>
      <c r="FM33" s="2">
        <f t="shared" si="89"/>
        <v>5.0534152353470183E-2</v>
      </c>
      <c r="FN33" s="2">
        <f t="shared" si="89"/>
        <v>7.6339825962343566E-2</v>
      </c>
      <c r="FO33" s="2">
        <f t="shared" si="89"/>
        <v>0.10017641873711257</v>
      </c>
      <c r="FP33" s="2">
        <f t="shared" si="89"/>
        <v>9.6555792803917156E-2</v>
      </c>
      <c r="FQ33" s="2">
        <f t="shared" si="89"/>
        <v>7.4233193670243683E-2</v>
      </c>
      <c r="FR33" s="2">
        <f t="shared" si="89"/>
        <v>7.914399539931298E-2</v>
      </c>
      <c r="FS33" s="2">
        <f t="shared" si="89"/>
        <v>7.9376059096848819E-2</v>
      </c>
      <c r="FT33" s="2">
        <f t="shared" si="89"/>
        <v>0.13306695981229394</v>
      </c>
      <c r="FU33" s="2">
        <f t="shared" si="89"/>
        <v>0.13703784825947238</v>
      </c>
      <c r="FW33" s="2">
        <f t="shared" si="112"/>
        <v>4.0813685874081311E-6</v>
      </c>
      <c r="FX33" s="2">
        <f t="shared" si="90"/>
        <v>2.0212144370157709E-6</v>
      </c>
      <c r="FY33" s="2">
        <f t="shared" si="90"/>
        <v>2.4576803994822145E-6</v>
      </c>
      <c r="FZ33" s="2">
        <f t="shared" si="90"/>
        <v>2.1372064007619099E-6</v>
      </c>
      <c r="GA33" s="2">
        <f t="shared" si="90"/>
        <v>2.0450723214936859E-6</v>
      </c>
      <c r="GB33" s="2">
        <f t="shared" si="90"/>
        <v>1.8410744335939204E-6</v>
      </c>
      <c r="GC33" s="2">
        <f t="shared" si="90"/>
        <v>2.612466685973681E-6</v>
      </c>
      <c r="GD33" s="2">
        <f t="shared" si="90"/>
        <v>3.8019312989901004E-6</v>
      </c>
      <c r="GE33" s="2">
        <f t="shared" si="90"/>
        <v>5.8925570276023186E-6</v>
      </c>
      <c r="GF33" s="2">
        <f t="shared" si="90"/>
        <v>4.7701987217771269E-6</v>
      </c>
      <c r="GG33" s="2">
        <f t="shared" si="90"/>
        <v>3.7314460937455616E-6</v>
      </c>
      <c r="GH33" s="2">
        <f t="shared" si="90"/>
        <v>3.1588254236671271E-6</v>
      </c>
      <c r="GI33" s="2">
        <f t="shared" si="90"/>
        <v>3.4248471887577204E-6</v>
      </c>
      <c r="GJ33" s="2">
        <f t="shared" si="90"/>
        <v>3.3108783035711722E-6</v>
      </c>
      <c r="GK33" s="2">
        <f t="shared" si="90"/>
        <v>3.3882296232232957E-6</v>
      </c>
      <c r="GM33" s="82">
        <f t="shared" si="113"/>
        <v>2.2552139123364868E-7</v>
      </c>
      <c r="GN33" s="82">
        <f t="shared" si="91"/>
        <v>9.9600149376818188E-10</v>
      </c>
      <c r="GO33" s="82">
        <f t="shared" si="91"/>
        <v>3.1114260905777492E-11</v>
      </c>
      <c r="GP33" s="82">
        <f t="shared" si="91"/>
        <v>3.8728569044767841E-10</v>
      </c>
      <c r="GQ33" s="82">
        <f t="shared" si="91"/>
        <v>4.4624964873241259E-10</v>
      </c>
      <c r="GR33" s="82">
        <f t="shared" si="91"/>
        <v>2.9766527156877713E-10</v>
      </c>
      <c r="GS33" s="82">
        <f t="shared" si="91"/>
        <v>4.7604008717663757E-11</v>
      </c>
      <c r="GT33" s="82">
        <f t="shared" si="91"/>
        <v>5.5110901666556236E-9</v>
      </c>
      <c r="GU33" s="82">
        <f t="shared" si="91"/>
        <v>1.3128454258712194E-8</v>
      </c>
      <c r="GV33" s="82">
        <f t="shared" si="91"/>
        <v>2.0479678238828687E-8</v>
      </c>
      <c r="GW33" s="82">
        <f t="shared" si="91"/>
        <v>5.7705145690584448E-9</v>
      </c>
      <c r="GX33" s="82">
        <f t="shared" si="91"/>
        <v>1.7442028150646071E-8</v>
      </c>
      <c r="GY33" s="82">
        <f t="shared" si="91"/>
        <v>6.2936172236715347E-9</v>
      </c>
      <c r="GZ33" s="82">
        <f t="shared" si="91"/>
        <v>9.7752694152457699E-7</v>
      </c>
      <c r="HA33" s="82">
        <f t="shared" si="91"/>
        <v>6.0673864675908642E-8</v>
      </c>
      <c r="HC33" s="82">
        <f t="shared" si="145"/>
        <v>2.5152698695846734E-24</v>
      </c>
      <c r="HD33" s="82">
        <f t="shared" si="92"/>
        <v>1.1693636702077977E-30</v>
      </c>
      <c r="HE33" s="82">
        <f t="shared" si="92"/>
        <v>5.1365198791989357E-34</v>
      </c>
      <c r="HF33" s="82">
        <f t="shared" si="92"/>
        <v>2.4764085979773764E-28</v>
      </c>
      <c r="HG33" s="82">
        <f t="shared" si="92"/>
        <v>2.1315476811415778E-29</v>
      </c>
      <c r="HH33" s="82">
        <f t="shared" si="92"/>
        <v>1.4962158731578006E-35</v>
      </c>
      <c r="HI33" s="82">
        <f t="shared" si="92"/>
        <v>5.5295172100782907E-35</v>
      </c>
      <c r="HJ33" s="82">
        <f t="shared" si="92"/>
        <v>2.1472013554234493E-26</v>
      </c>
      <c r="HK33" s="82">
        <f t="shared" si="92"/>
        <v>1.8232402738097031E-26</v>
      </c>
      <c r="HL33" s="82">
        <f t="shared" si="92"/>
        <v>9.3719894699218805E-26</v>
      </c>
      <c r="HM33" s="82">
        <f t="shared" si="92"/>
        <v>4.4560142786535566E-27</v>
      </c>
      <c r="HN33" s="82">
        <f t="shared" si="92"/>
        <v>2.2146453968139914E-24</v>
      </c>
      <c r="HO33" s="82">
        <f t="shared" si="92"/>
        <v>4.708400810943444E-29</v>
      </c>
      <c r="HP33" s="82">
        <f t="shared" si="92"/>
        <v>3.8145792668415368E-19</v>
      </c>
      <c r="HQ33" s="82">
        <f t="shared" si="92"/>
        <v>2.5006385301870675E-28</v>
      </c>
      <c r="HS33" s="82">
        <f t="shared" si="114"/>
        <v>1.1481619889205612E-45</v>
      </c>
      <c r="HT33" s="82">
        <f t="shared" si="93"/>
        <v>6.0968566619107326E-64</v>
      </c>
      <c r="HU33" s="82">
        <f t="shared" si="93"/>
        <v>2.7926622730022E-74</v>
      </c>
      <c r="HV33" s="82">
        <f t="shared" si="93"/>
        <v>1.5663613528355731E-65</v>
      </c>
      <c r="HW33" s="82">
        <f t="shared" si="93"/>
        <v>2.1942794506898964E-68</v>
      </c>
      <c r="HX33" s="82">
        <f t="shared" si="93"/>
        <v>2.0274089905989522E-83</v>
      </c>
      <c r="HY33" s="82">
        <f t="shared" si="93"/>
        <v>1.5009683832351132E-81</v>
      </c>
      <c r="HZ33" s="82">
        <f t="shared" si="93"/>
        <v>1.062150298063938E-63</v>
      </c>
      <c r="IA33" s="82">
        <f t="shared" si="93"/>
        <v>1.6921677775744867E-67</v>
      </c>
      <c r="IB33" s="82">
        <f t="shared" si="93"/>
        <v>2.7025533369725771E-64</v>
      </c>
      <c r="IC33" s="82">
        <f t="shared" si="93"/>
        <v>6.9378319236925142E-65</v>
      </c>
      <c r="ID33" s="82">
        <f t="shared" si="93"/>
        <v>1.5135616996168188E-59</v>
      </c>
      <c r="IE33" s="82">
        <f t="shared" si="93"/>
        <v>1.1512919337781886E-71</v>
      </c>
      <c r="IF33" s="82">
        <f t="shared" si="93"/>
        <v>2.4272706530911386E-53</v>
      </c>
      <c r="IG33" s="82">
        <f t="shared" si="93"/>
        <v>1.0773184542197761E-54</v>
      </c>
      <c r="II33" s="82">
        <f t="shared" si="115"/>
        <v>3.9210536991946163E-252</v>
      </c>
      <c r="IJ33" s="82">
        <f t="shared" si="116"/>
        <v>0</v>
      </c>
      <c r="IK33" s="82">
        <f t="shared" si="117"/>
        <v>0</v>
      </c>
      <c r="IL33" s="82">
        <f t="shared" si="118"/>
        <v>0</v>
      </c>
      <c r="IM33" s="82">
        <f t="shared" si="119"/>
        <v>0</v>
      </c>
      <c r="IN33" s="82">
        <f t="shared" si="120"/>
        <v>0</v>
      </c>
      <c r="IO33" s="82">
        <f t="shared" si="121"/>
        <v>0</v>
      </c>
      <c r="IP33" s="82">
        <f t="shared" si="122"/>
        <v>0</v>
      </c>
      <c r="IQ33" s="82">
        <f t="shared" si="123"/>
        <v>0</v>
      </c>
      <c r="IR33" s="82">
        <f t="shared" si="124"/>
        <v>0</v>
      </c>
      <c r="IS33" s="82">
        <f t="shared" si="125"/>
        <v>0</v>
      </c>
      <c r="IT33" s="82">
        <f t="shared" si="126"/>
        <v>0</v>
      </c>
      <c r="IU33" s="82">
        <f t="shared" si="127"/>
        <v>0</v>
      </c>
      <c r="IV33" s="82">
        <f t="shared" si="128"/>
        <v>5.4419443851544154E-190</v>
      </c>
      <c r="IW33" s="82">
        <f t="shared" si="129"/>
        <v>8.0696074138883301E-114</v>
      </c>
      <c r="IY33" s="82">
        <f t="shared" si="130"/>
        <v>2.2552139123364868E-7</v>
      </c>
      <c r="IZ33" s="82">
        <f t="shared" si="131"/>
        <v>9.9600149376818188E-10</v>
      </c>
      <c r="JA33" s="82">
        <f t="shared" si="132"/>
        <v>3.1114260905777492E-11</v>
      </c>
      <c r="JB33" s="82">
        <f t="shared" si="133"/>
        <v>3.8728569044767841E-10</v>
      </c>
      <c r="JC33" s="82">
        <f t="shared" si="134"/>
        <v>4.4624964873241259E-10</v>
      </c>
      <c r="JD33" s="82">
        <f t="shared" si="135"/>
        <v>2.9766527156877713E-10</v>
      </c>
      <c r="JE33" s="82">
        <f t="shared" si="136"/>
        <v>4.7604008717663757E-11</v>
      </c>
      <c r="JF33" s="82">
        <f t="shared" si="137"/>
        <v>5.5110901666556236E-9</v>
      </c>
      <c r="JG33" s="82">
        <f t="shared" si="138"/>
        <v>1.3128454258712194E-8</v>
      </c>
      <c r="JH33" s="82">
        <f t="shared" si="139"/>
        <v>2.0479678238828687E-8</v>
      </c>
      <c r="JI33" s="82">
        <f t="shared" si="140"/>
        <v>5.7705145690584448E-9</v>
      </c>
      <c r="JJ33" s="82">
        <f t="shared" si="141"/>
        <v>1.7442028150646074E-8</v>
      </c>
      <c r="JK33" s="82">
        <f t="shared" si="142"/>
        <v>6.2936172236715347E-9</v>
      </c>
      <c r="JL33" s="82">
        <f t="shared" si="143"/>
        <v>9.7752694152495837E-7</v>
      </c>
      <c r="JM33" s="82">
        <f t="shared" si="144"/>
        <v>6.0673864675908642E-8</v>
      </c>
    </row>
    <row r="34" spans="2:273" x14ac:dyDescent="0.25">
      <c r="B34" s="2">
        <v>7</v>
      </c>
      <c r="C34" s="37">
        <v>0.48986499999999999</v>
      </c>
      <c r="D34" s="37">
        <v>0.465476</v>
      </c>
      <c r="E34" s="37">
        <v>0.45799000000000001</v>
      </c>
      <c r="F34" s="37">
        <v>0.43958599999999998</v>
      </c>
      <c r="G34" s="37">
        <v>0.42816100000000001</v>
      </c>
      <c r="H34" s="37">
        <v>0.43995499999999998</v>
      </c>
      <c r="I34" s="37">
        <v>0.44079699999999999</v>
      </c>
      <c r="J34" s="37">
        <v>0.44430900000000001</v>
      </c>
      <c r="K34" s="37">
        <v>0.44509900000000002</v>
      </c>
      <c r="L34" s="37">
        <v>0.48407699999999998</v>
      </c>
      <c r="M34" s="37">
        <v>0.46028599999999997</v>
      </c>
      <c r="N34" s="37">
        <v>0.43615199999999998</v>
      </c>
      <c r="O34" s="37">
        <v>0.44451800000000002</v>
      </c>
      <c r="P34" s="37">
        <v>0.45957799999999999</v>
      </c>
      <c r="Q34" s="37">
        <v>0.54425800000000002</v>
      </c>
      <c r="R34" s="19"/>
      <c r="S34" s="4">
        <f t="shared" si="8"/>
        <v>0.49174805798149734</v>
      </c>
      <c r="T34" s="4">
        <f t="shared" si="9"/>
        <v>0.46468771296296429</v>
      </c>
      <c r="U34" s="4">
        <f t="shared" si="10"/>
        <v>0.45991917818032929</v>
      </c>
      <c r="V34" s="4">
        <f t="shared" si="11"/>
        <v>0.44214797736128275</v>
      </c>
      <c r="W34" s="4">
        <f t="shared" si="12"/>
        <v>0.43241620093216959</v>
      </c>
      <c r="X34" s="4">
        <f t="shared" si="13"/>
        <v>0.43923460217980659</v>
      </c>
      <c r="Y34" s="4">
        <f t="shared" si="14"/>
        <v>0.43851938349349617</v>
      </c>
      <c r="Z34" s="4">
        <f t="shared" si="15"/>
        <v>0.43810569601722943</v>
      </c>
      <c r="AA34" s="4">
        <f t="shared" si="16"/>
        <v>0.44108251461960662</v>
      </c>
      <c r="AB34" s="4">
        <f t="shared" si="17"/>
        <v>0.49625317253139878</v>
      </c>
      <c r="AC34" s="4">
        <f t="shared" si="18"/>
        <v>0.45888493218403426</v>
      </c>
      <c r="AD34" s="4">
        <f t="shared" si="19"/>
        <v>0.43578182060455434</v>
      </c>
      <c r="AE34" s="4">
        <f t="shared" si="20"/>
        <v>0.44816613925994303</v>
      </c>
      <c r="AF34" s="4">
        <f t="shared" si="21"/>
        <v>0.45072451514859169</v>
      </c>
      <c r="AG34" s="4">
        <f t="shared" si="22"/>
        <v>0.54015426395423538</v>
      </c>
      <c r="AI34" s="4">
        <f t="shared" si="23"/>
        <v>-1.8830579814973492E-3</v>
      </c>
      <c r="AJ34" s="4">
        <f t="shared" si="24"/>
        <v>7.8828703703570646E-4</v>
      </c>
      <c r="AK34" s="4">
        <f t="shared" si="25"/>
        <v>-1.9291781803292829E-3</v>
      </c>
      <c r="AL34" s="4">
        <f t="shared" si="26"/>
        <v>-2.5619773612827745E-3</v>
      </c>
      <c r="AM34" s="4">
        <f t="shared" si="27"/>
        <v>-4.2552009321695783E-3</v>
      </c>
      <c r="AN34" s="4">
        <f t="shared" si="28"/>
        <v>7.2039782019339693E-4</v>
      </c>
      <c r="AO34" s="4">
        <f t="shared" si="29"/>
        <v>2.2776165065038212E-3</v>
      </c>
      <c r="AP34" s="4">
        <f t="shared" si="30"/>
        <v>6.2033039827705805E-3</v>
      </c>
      <c r="AQ34" s="4">
        <f t="shared" si="31"/>
        <v>4.0164853803933975E-3</v>
      </c>
      <c r="AR34" s="4">
        <f t="shared" si="32"/>
        <v>-1.2176172531398799E-2</v>
      </c>
      <c r="AS34" s="4">
        <f t="shared" si="33"/>
        <v>1.4010678159657175E-3</v>
      </c>
      <c r="AT34" s="4">
        <f t="shared" si="34"/>
        <v>3.7017939544564671E-4</v>
      </c>
      <c r="AU34" s="4">
        <f t="shared" si="35"/>
        <v>-3.6481392599430063E-3</v>
      </c>
      <c r="AV34" s="4">
        <f t="shared" si="36"/>
        <v>8.8534848514082998E-3</v>
      </c>
      <c r="AW34" s="4">
        <f t="shared" si="36"/>
        <v>4.1037360457646388E-3</v>
      </c>
      <c r="AY34" s="2">
        <f t="shared" si="96"/>
        <v>0.49174679394065501</v>
      </c>
      <c r="AZ34" s="2">
        <f t="shared" si="37"/>
        <v>0.46468770544657423</v>
      </c>
      <c r="BA34" s="2">
        <f t="shared" si="37"/>
        <v>0.4599191778971855</v>
      </c>
      <c r="BB34" s="2">
        <f t="shared" si="37"/>
        <v>0.44214797419445456</v>
      </c>
      <c r="BC34" s="2">
        <f t="shared" si="37"/>
        <v>0.43241619747082466</v>
      </c>
      <c r="BD34" s="2">
        <f t="shared" si="37"/>
        <v>0.43923459988182745</v>
      </c>
      <c r="BE34" s="2">
        <f t="shared" si="37"/>
        <v>0.43851938305544902</v>
      </c>
      <c r="BF34" s="2">
        <f t="shared" si="37"/>
        <v>0.43810565497071352</v>
      </c>
      <c r="BG34" s="2">
        <f t="shared" si="37"/>
        <v>0.44108241442736607</v>
      </c>
      <c r="BH34" s="2">
        <f t="shared" si="37"/>
        <v>0.49625303622344735</v>
      </c>
      <c r="BI34" s="2">
        <f t="shared" si="37"/>
        <v>0.45888488945295364</v>
      </c>
      <c r="BJ34" s="2">
        <f t="shared" si="37"/>
        <v>0.43578169463786609</v>
      </c>
      <c r="BK34" s="2">
        <f t="shared" si="37"/>
        <v>0.44816609340568869</v>
      </c>
      <c r="BL34" s="2">
        <f t="shared" si="37"/>
        <v>0.45071941004711291</v>
      </c>
      <c r="BM34" s="2">
        <f t="shared" si="37"/>
        <v>0.54015398356325484</v>
      </c>
      <c r="BO34" s="2">
        <f t="shared" si="38"/>
        <v>0.48986499999999999</v>
      </c>
      <c r="BP34" s="2">
        <f t="shared" si="39"/>
        <v>0.465476</v>
      </c>
      <c r="BQ34" s="2">
        <f t="shared" si="40"/>
        <v>0.45799000000000001</v>
      </c>
      <c r="BR34" s="2">
        <f t="shared" si="41"/>
        <v>0.43958599999999998</v>
      </c>
      <c r="BS34" s="2">
        <f t="shared" si="42"/>
        <v>0.42816100000000001</v>
      </c>
      <c r="BT34" s="2">
        <f t="shared" si="43"/>
        <v>0.43995499999999998</v>
      </c>
      <c r="BU34" s="2">
        <f t="shared" si="44"/>
        <v>0.44079699999999999</v>
      </c>
      <c r="BV34" s="2">
        <f t="shared" si="45"/>
        <v>0.44430900000000001</v>
      </c>
      <c r="BW34" s="2">
        <f t="shared" si="46"/>
        <v>0.44509900000000002</v>
      </c>
      <c r="BX34" s="2">
        <f t="shared" si="47"/>
        <v>0.48407699999999998</v>
      </c>
      <c r="BY34" s="2">
        <f t="shared" si="48"/>
        <v>0.46028599999999997</v>
      </c>
      <c r="BZ34" s="2">
        <f t="shared" si="49"/>
        <v>0.43615199999999998</v>
      </c>
      <c r="CA34" s="2">
        <f t="shared" si="50"/>
        <v>0.44451800000000002</v>
      </c>
      <c r="CB34" s="2">
        <f t="shared" si="51"/>
        <v>0.45957799999999999</v>
      </c>
      <c r="CC34" s="2">
        <f t="shared" si="52"/>
        <v>0.54425800000000002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0.49207117906799075</v>
      </c>
      <c r="DL34" s="2">
        <f t="shared" si="70"/>
        <v>0.4649198818011257</v>
      </c>
      <c r="DM34" s="2">
        <f t="shared" si="70"/>
        <v>0.45938787288930588</v>
      </c>
      <c r="DN34" s="2">
        <f t="shared" si="70"/>
        <v>0.44139376220957793</v>
      </c>
      <c r="DO34" s="2">
        <f t="shared" si="70"/>
        <v>0.43172671005215735</v>
      </c>
      <c r="DP34" s="2">
        <f t="shared" si="70"/>
        <v>0.438379652916074</v>
      </c>
      <c r="DQ34" s="2">
        <f t="shared" si="70"/>
        <v>0.43876395721632566</v>
      </c>
      <c r="DR34" s="2">
        <f t="shared" si="70"/>
        <v>0.44027431873885925</v>
      </c>
      <c r="DS34" s="2">
        <f t="shared" si="70"/>
        <v>0.44184574149054506</v>
      </c>
      <c r="DT34" s="2">
        <f t="shared" si="70"/>
        <v>0.49625069239896202</v>
      </c>
      <c r="DU34" s="2">
        <f t="shared" si="70"/>
        <v>0.46042216198752223</v>
      </c>
      <c r="DV34" s="2">
        <f t="shared" si="70"/>
        <v>0.43919435661764716</v>
      </c>
      <c r="DW34" s="2">
        <f t="shared" si="70"/>
        <v>0.44602577932551335</v>
      </c>
      <c r="DX34" s="2">
        <f t="shared" si="70"/>
        <v>0.45618156239316238</v>
      </c>
      <c r="DY34" s="2">
        <f t="shared" si="70"/>
        <v>0.54043330974358972</v>
      </c>
      <c r="EA34" s="2">
        <f t="shared" si="71"/>
        <v>0.487650899999999</v>
      </c>
      <c r="EB34" s="2">
        <f t="shared" si="72"/>
        <v>0.45979710749631503</v>
      </c>
      <c r="EC34" s="2">
        <f t="shared" si="73"/>
        <v>0.47110086535364532</v>
      </c>
      <c r="ED34" s="2">
        <f t="shared" si="74"/>
        <v>0.4543572456480337</v>
      </c>
      <c r="EE34" s="2">
        <f t="shared" si="75"/>
        <v>0.44353501604724321</v>
      </c>
      <c r="EF34" s="2">
        <f t="shared" si="76"/>
        <v>0.45356145813970616</v>
      </c>
      <c r="EG34" s="2">
        <f t="shared" si="77"/>
        <v>0.43432910829908444</v>
      </c>
      <c r="EH34" s="2">
        <f t="shared" si="78"/>
        <v>0.414175031241244</v>
      </c>
      <c r="EI34" s="2">
        <f t="shared" si="79"/>
        <v>0.43482955406413126</v>
      </c>
      <c r="EJ34" s="2">
        <f t="shared" si="80"/>
        <v>0.49627360572450807</v>
      </c>
      <c r="EK34" s="2">
        <f t="shared" si="81"/>
        <v>0.44140115925718371</v>
      </c>
      <c r="EL34" s="2">
        <f t="shared" si="82"/>
        <v>0.39956816679482304</v>
      </c>
      <c r="EM34" s="2">
        <f t="shared" si="83"/>
        <v>0.47080657056787589</v>
      </c>
      <c r="EN34" s="2">
        <f t="shared" si="84"/>
        <v>0.41826382575113275</v>
      </c>
      <c r="EO34" s="2">
        <f t="shared" si="85"/>
        <v>0.53854985902243169</v>
      </c>
      <c r="EQ34" s="2">
        <f t="shared" si="86"/>
        <v>0.46118972167042882</v>
      </c>
      <c r="ER34" s="2">
        <f t="shared" si="87"/>
        <v>0.44623756793563102</v>
      </c>
      <c r="ES34" s="2">
        <f t="shared" si="87"/>
        <v>0.45229163075178536</v>
      </c>
      <c r="ET34" s="2">
        <f t="shared" si="87"/>
        <v>0.44478437449587221</v>
      </c>
      <c r="EU34" s="2">
        <f t="shared" si="87"/>
        <v>0.43215598732857363</v>
      </c>
      <c r="EV34" s="2">
        <f t="shared" si="87"/>
        <v>0.44141992575279115</v>
      </c>
      <c r="EW34" s="2">
        <f t="shared" si="87"/>
        <v>0.42273246364301365</v>
      </c>
      <c r="EX34" s="2">
        <f t="shared" si="87"/>
        <v>0.41498963281432788</v>
      </c>
      <c r="EY34" s="2">
        <f t="shared" si="87"/>
        <v>0.42906002081920197</v>
      </c>
      <c r="EZ34" s="2">
        <f t="shared" si="87"/>
        <v>0.48486917247200673</v>
      </c>
      <c r="FA34" s="2">
        <f t="shared" si="87"/>
        <v>0.42531265491616055</v>
      </c>
      <c r="FB34" s="2">
        <f t="shared" si="87"/>
        <v>0.40746214038049833</v>
      </c>
      <c r="FC34" s="2">
        <f t="shared" si="87"/>
        <v>0.45241880320098204</v>
      </c>
      <c r="FD34" s="2">
        <f t="shared" si="87"/>
        <v>0.44881623288931344</v>
      </c>
      <c r="FE34" s="2">
        <f t="shared" si="87"/>
        <v>0.53489654833191069</v>
      </c>
      <c r="FG34" s="2">
        <f t="shared" si="88"/>
        <v>7.3358877377980622E-2</v>
      </c>
      <c r="FH34" s="2">
        <f t="shared" si="89"/>
        <v>4.5316519888387682E-2</v>
      </c>
      <c r="FI34" s="2">
        <f t="shared" si="89"/>
        <v>4.5364640716585497E-2</v>
      </c>
      <c r="FJ34" s="2">
        <f t="shared" si="89"/>
        <v>5.8181461913467694E-2</v>
      </c>
      <c r="FK34" s="2">
        <f t="shared" si="89"/>
        <v>5.8392197409510148E-2</v>
      </c>
      <c r="FL34" s="2">
        <f t="shared" si="89"/>
        <v>5.6315534499484926E-2</v>
      </c>
      <c r="FM34" s="2">
        <f t="shared" si="89"/>
        <v>5.5140760533630269E-2</v>
      </c>
      <c r="FN34" s="2">
        <f t="shared" si="89"/>
        <v>8.3092964288796645E-2</v>
      </c>
      <c r="FO34" s="2">
        <f t="shared" si="89"/>
        <v>0.1087898226641465</v>
      </c>
      <c r="FP34" s="2">
        <f t="shared" si="89"/>
        <v>0.10489417680455615</v>
      </c>
      <c r="FQ34" s="2">
        <f t="shared" si="89"/>
        <v>8.0816281406704632E-2</v>
      </c>
      <c r="FR34" s="2">
        <f t="shared" si="89"/>
        <v>8.612206564562036E-2</v>
      </c>
      <c r="FS34" s="2">
        <f t="shared" si="89"/>
        <v>8.6372671084434749E-2</v>
      </c>
      <c r="FT34" s="2">
        <f t="shared" si="89"/>
        <v>0.14405562526489124</v>
      </c>
      <c r="FU34" s="2">
        <f t="shared" si="89"/>
        <v>0.14829833598211697</v>
      </c>
      <c r="FW34" s="2">
        <f t="shared" si="112"/>
        <v>4.4751299043757944E-6</v>
      </c>
      <c r="FX34" s="2">
        <f t="shared" si="90"/>
        <v>2.2162171277483536E-6</v>
      </c>
      <c r="FY34" s="2">
        <f t="shared" si="90"/>
        <v>2.6947923321515797E-6</v>
      </c>
      <c r="FZ34" s="2">
        <f t="shared" si="90"/>
        <v>2.3433997358985477E-6</v>
      </c>
      <c r="GA34" s="2">
        <f t="shared" si="90"/>
        <v>2.2423767676218539E-6</v>
      </c>
      <c r="GB34" s="2">
        <f t="shared" si="90"/>
        <v>2.0186976153441797E-6</v>
      </c>
      <c r="GC34" s="2">
        <f t="shared" si="90"/>
        <v>2.8645120373315742E-6</v>
      </c>
      <c r="GD34" s="2">
        <f t="shared" si="90"/>
        <v>4.1687332434711468E-6</v>
      </c>
      <c r="GE34" s="2">
        <f t="shared" si="90"/>
        <v>6.4610566271643983E-6</v>
      </c>
      <c r="GF34" s="2">
        <f t="shared" si="90"/>
        <v>5.2304164825555581E-6</v>
      </c>
      <c r="GG34" s="2">
        <f t="shared" si="90"/>
        <v>4.0914478089414171E-6</v>
      </c>
      <c r="GH34" s="2">
        <f t="shared" si="90"/>
        <v>3.4635821469201611E-6</v>
      </c>
      <c r="GI34" s="2">
        <f t="shared" si="90"/>
        <v>3.7552690267675681E-6</v>
      </c>
      <c r="GJ34" s="2">
        <f t="shared" si="90"/>
        <v>3.6303047103299275E-6</v>
      </c>
      <c r="GK34" s="2">
        <f t="shared" si="90"/>
        <v>3.7151186909545846E-6</v>
      </c>
      <c r="GM34" s="82">
        <f t="shared" si="113"/>
        <v>3.7120882640664302E-7</v>
      </c>
      <c r="GN34" s="82">
        <f t="shared" si="91"/>
        <v>1.9233415102674924E-9</v>
      </c>
      <c r="GO34" s="82">
        <f t="shared" si="91"/>
        <v>7.0458782138627732E-11</v>
      </c>
      <c r="GP34" s="82">
        <f t="shared" si="91"/>
        <v>8.3200126562327684E-10</v>
      </c>
      <c r="GQ34" s="82">
        <f t="shared" si="91"/>
        <v>9.5289202844441236E-10</v>
      </c>
      <c r="GR34" s="82">
        <f t="shared" si="91"/>
        <v>6.420081896772625E-10</v>
      </c>
      <c r="GS34" s="82">
        <f t="shared" si="91"/>
        <v>1.1171223222162033E-10</v>
      </c>
      <c r="GT34" s="82">
        <f t="shared" si="91"/>
        <v>1.1437770296270478E-8</v>
      </c>
      <c r="GU34" s="82">
        <f t="shared" si="91"/>
        <v>2.843941412003874E-8</v>
      </c>
      <c r="GV34" s="82">
        <f t="shared" si="91"/>
        <v>4.2559760664808574E-8</v>
      </c>
      <c r="GW34" s="82">
        <f t="shared" si="91"/>
        <v>1.1842521624527303E-8</v>
      </c>
      <c r="GX34" s="82">
        <f t="shared" si="91"/>
        <v>3.4298746434610792E-8</v>
      </c>
      <c r="GY34" s="82">
        <f t="shared" si="91"/>
        <v>1.3125800806942074E-8</v>
      </c>
      <c r="GZ34" s="82">
        <f t="shared" si="91"/>
        <v>1.7673764825606135E-6</v>
      </c>
      <c r="HA34" s="82">
        <f t="shared" si="91"/>
        <v>1.3582398391722662E-7</v>
      </c>
      <c r="HC34" s="82">
        <f t="shared" si="145"/>
        <v>9.4022311583661675E-24</v>
      </c>
      <c r="HD34" s="82">
        <f t="shared" si="92"/>
        <v>6.0152244436678563E-30</v>
      </c>
      <c r="HE34" s="82">
        <f t="shared" si="92"/>
        <v>3.4803615765258265E-33</v>
      </c>
      <c r="HF34" s="82">
        <f t="shared" si="92"/>
        <v>1.2617514691477449E-27</v>
      </c>
      <c r="HG34" s="82">
        <f t="shared" si="92"/>
        <v>1.1607379136227285E-28</v>
      </c>
      <c r="HH34" s="82">
        <f t="shared" si="92"/>
        <v>1.1807545988478117E-34</v>
      </c>
      <c r="HI34" s="82">
        <f t="shared" si="92"/>
        <v>4.3730461615504763E-34</v>
      </c>
      <c r="HJ34" s="82">
        <f t="shared" si="92"/>
        <v>1.0995150015073377E-25</v>
      </c>
      <c r="HK34" s="82">
        <f t="shared" si="92"/>
        <v>1.0606623982847953E-25</v>
      </c>
      <c r="HL34" s="82">
        <f t="shared" si="92"/>
        <v>4.9920158654899082E-25</v>
      </c>
      <c r="HM34" s="82">
        <f t="shared" si="92"/>
        <v>2.3609055725018956E-26</v>
      </c>
      <c r="HN34" s="82">
        <f t="shared" si="92"/>
        <v>9.8442518341092052E-24</v>
      </c>
      <c r="HO34" s="82">
        <f t="shared" si="92"/>
        <v>2.8813001785664134E-28</v>
      </c>
      <c r="HP34" s="82">
        <f t="shared" si="92"/>
        <v>1.3128479783627365E-18</v>
      </c>
      <c r="HQ34" s="82">
        <f t="shared" si="92"/>
        <v>1.8344802371979745E-27</v>
      </c>
      <c r="HS34" s="82">
        <f t="shared" si="114"/>
        <v>7.4215658309061395E-45</v>
      </c>
      <c r="HT34" s="82">
        <f t="shared" si="93"/>
        <v>7.0038841783726184E-63</v>
      </c>
      <c r="HU34" s="82">
        <f t="shared" si="93"/>
        <v>5.1638575235727898E-73</v>
      </c>
      <c r="HV34" s="82">
        <f t="shared" si="93"/>
        <v>2.0302712762784046E-64</v>
      </c>
      <c r="HW34" s="82">
        <f t="shared" si="93"/>
        <v>3.179216355154718E-67</v>
      </c>
      <c r="HX34" s="82">
        <f t="shared" si="93"/>
        <v>5.3159196557361424E-82</v>
      </c>
      <c r="HY34" s="82">
        <f t="shared" si="93"/>
        <v>3.9084208004319726E-80</v>
      </c>
      <c r="HZ34" s="82">
        <f t="shared" si="93"/>
        <v>1.4726648990702568E-62</v>
      </c>
      <c r="IA34" s="82">
        <f t="shared" si="93"/>
        <v>3.1272418650673639E-66</v>
      </c>
      <c r="IB34" s="82">
        <f t="shared" si="93"/>
        <v>4.1906948010260334E-63</v>
      </c>
      <c r="IC34" s="82">
        <f t="shared" si="93"/>
        <v>1.0053773758234575E-63</v>
      </c>
      <c r="ID34" s="82">
        <f t="shared" si="93"/>
        <v>1.7001710370803334E-58</v>
      </c>
      <c r="IE34" s="82">
        <f t="shared" si="93"/>
        <v>2.1899594611988236E-70</v>
      </c>
      <c r="IF34" s="82">
        <f t="shared" si="93"/>
        <v>2.2682835165559998E-52</v>
      </c>
      <c r="IG34" s="82">
        <f t="shared" si="93"/>
        <v>1.1023270915694645E-53</v>
      </c>
      <c r="II34" s="82">
        <f t="shared" si="115"/>
        <v>1.9530102038026408E-248</v>
      </c>
      <c r="IJ34" s="82">
        <f t="shared" si="116"/>
        <v>0</v>
      </c>
      <c r="IK34" s="82">
        <f t="shared" si="117"/>
        <v>0</v>
      </c>
      <c r="IL34" s="82">
        <f t="shared" si="118"/>
        <v>0</v>
      </c>
      <c r="IM34" s="82">
        <f t="shared" si="119"/>
        <v>0</v>
      </c>
      <c r="IN34" s="82">
        <f t="shared" si="120"/>
        <v>0</v>
      </c>
      <c r="IO34" s="82">
        <f t="shared" si="121"/>
        <v>0</v>
      </c>
      <c r="IP34" s="82">
        <f t="shared" si="122"/>
        <v>0</v>
      </c>
      <c r="IQ34" s="82">
        <f t="shared" si="123"/>
        <v>0</v>
      </c>
      <c r="IR34" s="82">
        <f t="shared" si="124"/>
        <v>0</v>
      </c>
      <c r="IS34" s="82">
        <f t="shared" si="125"/>
        <v>0</v>
      </c>
      <c r="IT34" s="82">
        <f t="shared" si="126"/>
        <v>0</v>
      </c>
      <c r="IU34" s="82">
        <f t="shared" si="127"/>
        <v>0</v>
      </c>
      <c r="IV34" s="82">
        <f t="shared" si="128"/>
        <v>2.9444727759783986E-187</v>
      </c>
      <c r="IW34" s="82">
        <f t="shared" si="129"/>
        <v>3.4418492376724044E-112</v>
      </c>
      <c r="IY34" s="82">
        <f t="shared" si="130"/>
        <v>3.7120882640664302E-7</v>
      </c>
      <c r="IZ34" s="82">
        <f t="shared" si="131"/>
        <v>1.9233415102674924E-9</v>
      </c>
      <c r="JA34" s="82">
        <f t="shared" si="132"/>
        <v>7.0458782138627732E-11</v>
      </c>
      <c r="JB34" s="82">
        <f t="shared" si="133"/>
        <v>8.3200126562327684E-10</v>
      </c>
      <c r="JC34" s="82">
        <f t="shared" si="134"/>
        <v>9.5289202844441236E-10</v>
      </c>
      <c r="JD34" s="82">
        <f t="shared" si="135"/>
        <v>6.420081896772625E-10</v>
      </c>
      <c r="JE34" s="82">
        <f t="shared" si="136"/>
        <v>1.1171223222162033E-10</v>
      </c>
      <c r="JF34" s="82">
        <f t="shared" si="137"/>
        <v>1.1437770296270478E-8</v>
      </c>
      <c r="JG34" s="82">
        <f t="shared" si="138"/>
        <v>2.843941412003874E-8</v>
      </c>
      <c r="JH34" s="82">
        <f t="shared" si="139"/>
        <v>4.2559760664808574E-8</v>
      </c>
      <c r="JI34" s="82">
        <f t="shared" si="140"/>
        <v>1.1842521624527303E-8</v>
      </c>
      <c r="JJ34" s="82">
        <f t="shared" si="141"/>
        <v>3.4298746434610799E-8</v>
      </c>
      <c r="JK34" s="82">
        <f t="shared" si="142"/>
        <v>1.3125800806942074E-8</v>
      </c>
      <c r="JL34" s="82">
        <f t="shared" si="143"/>
        <v>1.7673764825619264E-6</v>
      </c>
      <c r="JM34" s="82">
        <f t="shared" si="144"/>
        <v>1.3582398391722662E-7</v>
      </c>
    </row>
    <row r="35" spans="2:273" x14ac:dyDescent="0.25">
      <c r="B35" s="2">
        <v>8</v>
      </c>
      <c r="C35" s="37">
        <v>0.49218299999999998</v>
      </c>
      <c r="D35" s="37">
        <v>0.463891</v>
      </c>
      <c r="E35" s="37">
        <v>0.45638000000000001</v>
      </c>
      <c r="F35" s="37">
        <v>0.43890800000000002</v>
      </c>
      <c r="G35" s="37">
        <v>0.42901099999999998</v>
      </c>
      <c r="H35" s="37">
        <v>0.43614700000000001</v>
      </c>
      <c r="I35" s="37">
        <v>0.439917</v>
      </c>
      <c r="J35" s="37">
        <v>0.43674099999999999</v>
      </c>
      <c r="K35" s="37">
        <v>0.44380700000000001</v>
      </c>
      <c r="L35" s="37">
        <v>0.49178300000000003</v>
      </c>
      <c r="M35" s="37">
        <v>0.45726600000000001</v>
      </c>
      <c r="N35" s="37">
        <v>0.43870900000000002</v>
      </c>
      <c r="O35" s="37">
        <v>0.44621</v>
      </c>
      <c r="P35" s="37">
        <v>0.45400099999999999</v>
      </c>
      <c r="Q35" s="37">
        <v>0.54654599999999998</v>
      </c>
      <c r="S35" s="4">
        <f t="shared" si="8"/>
        <v>0.49209425859563827</v>
      </c>
      <c r="T35" s="4">
        <f t="shared" si="9"/>
        <v>0.46484385607060802</v>
      </c>
      <c r="U35" s="4">
        <f t="shared" si="10"/>
        <v>0.46028934647698111</v>
      </c>
      <c r="V35" s="4">
        <f t="shared" si="11"/>
        <v>0.44274630085293731</v>
      </c>
      <c r="W35" s="4">
        <f t="shared" si="12"/>
        <v>0.43289397318156986</v>
      </c>
      <c r="X35" s="4">
        <f t="shared" si="13"/>
        <v>0.43971311108245359</v>
      </c>
      <c r="Y35" s="4">
        <f t="shared" si="14"/>
        <v>0.43878875249243426</v>
      </c>
      <c r="Z35" s="4">
        <f t="shared" si="15"/>
        <v>0.43820119117554418</v>
      </c>
      <c r="AA35" s="4">
        <f t="shared" si="16"/>
        <v>0.44163497399038387</v>
      </c>
      <c r="AB35" s="4">
        <f t="shared" si="17"/>
        <v>0.49538131674345781</v>
      </c>
      <c r="AC35" s="4">
        <f t="shared" si="18"/>
        <v>0.45896184160015563</v>
      </c>
      <c r="AD35" s="4">
        <f t="shared" si="19"/>
        <v>0.43630286290069481</v>
      </c>
      <c r="AE35" s="4">
        <f t="shared" si="20"/>
        <v>0.44933205903544138</v>
      </c>
      <c r="AF35" s="4">
        <f t="shared" si="21"/>
        <v>0.45076881863139662</v>
      </c>
      <c r="AG35" s="4">
        <f t="shared" si="22"/>
        <v>0.54075078079703431</v>
      </c>
      <c r="AI35" s="4">
        <f t="shared" si="23"/>
        <v>8.8741404361714071E-5</v>
      </c>
      <c r="AJ35" s="4">
        <f t="shared" si="24"/>
        <v>-9.5285607060802135E-4</v>
      </c>
      <c r="AK35" s="4">
        <f t="shared" si="25"/>
        <v>-3.9093464769811015E-3</v>
      </c>
      <c r="AL35" s="4">
        <f t="shared" si="26"/>
        <v>-3.8383008529372931E-3</v>
      </c>
      <c r="AM35" s="4">
        <f t="shared" si="27"/>
        <v>-3.882973181569882E-3</v>
      </c>
      <c r="AN35" s="4">
        <f t="shared" si="28"/>
        <v>-3.5661110824535824E-3</v>
      </c>
      <c r="AO35" s="4">
        <f t="shared" si="29"/>
        <v>1.1282475075657383E-3</v>
      </c>
      <c r="AP35" s="4">
        <f t="shared" si="30"/>
        <v>-1.4601911755441899E-3</v>
      </c>
      <c r="AQ35" s="4">
        <f t="shared" si="31"/>
        <v>2.1720260096161348E-3</v>
      </c>
      <c r="AR35" s="4">
        <f t="shared" si="32"/>
        <v>-3.5983167434577856E-3</v>
      </c>
      <c r="AS35" s="4">
        <f t="shared" si="33"/>
        <v>-1.6958416001556231E-3</v>
      </c>
      <c r="AT35" s="4">
        <f t="shared" si="34"/>
        <v>2.4061370993052056E-3</v>
      </c>
      <c r="AU35" s="4">
        <f t="shared" si="35"/>
        <v>-3.1220590354413824E-3</v>
      </c>
      <c r="AV35" s="4">
        <f t="shared" si="36"/>
        <v>3.2321813686033707E-3</v>
      </c>
      <c r="AW35" s="4">
        <f t="shared" si="36"/>
        <v>5.7952192029656624E-3</v>
      </c>
      <c r="AY35" s="2">
        <f t="shared" si="96"/>
        <v>0.49209223118832895</v>
      </c>
      <c r="AZ35" s="2">
        <f t="shared" si="37"/>
        <v>0.46484384195469264</v>
      </c>
      <c r="BA35" s="2">
        <f t="shared" si="37"/>
        <v>0.46028934585627979</v>
      </c>
      <c r="BB35" s="2">
        <f t="shared" si="37"/>
        <v>0.44274629427056988</v>
      </c>
      <c r="BC35" s="2">
        <f t="shared" si="37"/>
        <v>0.43289396602930053</v>
      </c>
      <c r="BD35" s="2">
        <f t="shared" si="37"/>
        <v>0.43971310628627991</v>
      </c>
      <c r="BE35" s="2">
        <f t="shared" si="37"/>
        <v>0.43878875150004831</v>
      </c>
      <c r="BF35" s="2">
        <f t="shared" si="37"/>
        <v>0.43820110894592079</v>
      </c>
      <c r="BG35" s="2">
        <f t="shared" si="37"/>
        <v>0.44163476552699243</v>
      </c>
      <c r="BH35" s="2">
        <f t="shared" si="37"/>
        <v>0.49538104408562272</v>
      </c>
      <c r="BI35" s="2">
        <f t="shared" si="37"/>
        <v>0.45896175689223029</v>
      </c>
      <c r="BJ35" s="2">
        <f t="shared" si="37"/>
        <v>0.43630262342071424</v>
      </c>
      <c r="BK35" s="2">
        <f t="shared" si="37"/>
        <v>0.44933196678021642</v>
      </c>
      <c r="BL35" s="2">
        <f t="shared" si="37"/>
        <v>0.45075991915690194</v>
      </c>
      <c r="BM35" s="2">
        <f t="shared" si="37"/>
        <v>0.54075018192983149</v>
      </c>
      <c r="BO35" s="2">
        <f t="shared" si="38"/>
        <v>0.49218299999999998</v>
      </c>
      <c r="BP35" s="2">
        <f t="shared" si="39"/>
        <v>0.463891</v>
      </c>
      <c r="BQ35" s="2">
        <f t="shared" si="40"/>
        <v>0.45638000000000001</v>
      </c>
      <c r="BR35" s="2">
        <f t="shared" si="41"/>
        <v>0.43890800000000002</v>
      </c>
      <c r="BS35" s="2">
        <f t="shared" si="42"/>
        <v>0.42901099999999998</v>
      </c>
      <c r="BT35" s="2">
        <f t="shared" si="43"/>
        <v>0.43614700000000001</v>
      </c>
      <c r="BU35" s="2">
        <f t="shared" si="44"/>
        <v>0.439917</v>
      </c>
      <c r="BV35" s="2">
        <f t="shared" si="45"/>
        <v>0.43674099999999999</v>
      </c>
      <c r="BW35" s="2">
        <f t="shared" si="46"/>
        <v>0.44380700000000001</v>
      </c>
      <c r="BX35" s="2">
        <f t="shared" si="47"/>
        <v>0.49178300000000003</v>
      </c>
      <c r="BY35" s="2">
        <f t="shared" si="48"/>
        <v>0.45726600000000001</v>
      </c>
      <c r="BZ35" s="2">
        <f t="shared" si="49"/>
        <v>0.43870900000000002</v>
      </c>
      <c r="CA35" s="2">
        <f t="shared" si="50"/>
        <v>0.44621</v>
      </c>
      <c r="CB35" s="2">
        <f t="shared" si="51"/>
        <v>0.45400099999999999</v>
      </c>
      <c r="CC35" s="2">
        <f t="shared" si="52"/>
        <v>0.54654599999999998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0.49252754102368212</v>
      </c>
      <c r="DL35" s="2">
        <f t="shared" si="70"/>
        <v>0.46513151125703567</v>
      </c>
      <c r="DM35" s="2">
        <f t="shared" si="70"/>
        <v>0.4597589430581614</v>
      </c>
      <c r="DN35" s="2">
        <f t="shared" si="70"/>
        <v>0.4419952015173067</v>
      </c>
      <c r="DO35" s="2">
        <f t="shared" si="70"/>
        <v>0.43220174869606443</v>
      </c>
      <c r="DP35" s="2">
        <f t="shared" si="70"/>
        <v>0.4388427041251779</v>
      </c>
      <c r="DQ35" s="2">
        <f t="shared" si="70"/>
        <v>0.43909553988401356</v>
      </c>
      <c r="DR35" s="2">
        <f t="shared" si="70"/>
        <v>0.44058923618538332</v>
      </c>
      <c r="DS35" s="2">
        <f t="shared" si="70"/>
        <v>0.44257576262513904</v>
      </c>
      <c r="DT35" s="2">
        <f t="shared" si="70"/>
        <v>0.4953622045235449</v>
      </c>
      <c r="DU35" s="2">
        <f t="shared" si="70"/>
        <v>0.4606922281639928</v>
      </c>
      <c r="DV35" s="2">
        <f t="shared" si="70"/>
        <v>0.44008638770053482</v>
      </c>
      <c r="DW35" s="2">
        <f t="shared" si="70"/>
        <v>0.44716626484604122</v>
      </c>
      <c r="DX35" s="2">
        <f t="shared" si="70"/>
        <v>0.45673659999999999</v>
      </c>
      <c r="DY35" s="2">
        <f t="shared" si="70"/>
        <v>0.5412682184615385</v>
      </c>
      <c r="EA35" s="2">
        <f t="shared" si="71"/>
        <v>0.48707899999999898</v>
      </c>
      <c r="EB35" s="2">
        <f t="shared" si="72"/>
        <v>0.459317413350179</v>
      </c>
      <c r="EC35" s="2">
        <f t="shared" si="73"/>
        <v>0.47046994260609365</v>
      </c>
      <c r="ED35" s="2">
        <f t="shared" si="74"/>
        <v>0.45383526412509606</v>
      </c>
      <c r="EE35" s="2">
        <f t="shared" si="75"/>
        <v>0.44307463341677911</v>
      </c>
      <c r="EF35" s="2">
        <f t="shared" si="76"/>
        <v>0.45301558866830843</v>
      </c>
      <c r="EG35" s="2">
        <f t="shared" si="77"/>
        <v>0.43399496150902744</v>
      </c>
      <c r="EH35" s="2">
        <f t="shared" si="78"/>
        <v>0.41416748557018768</v>
      </c>
      <c r="EI35" s="2">
        <f t="shared" si="79"/>
        <v>0.4346047058165548</v>
      </c>
      <c r="EJ35" s="2">
        <f t="shared" si="80"/>
        <v>0.49552823220035785</v>
      </c>
      <c r="EK35" s="2">
        <f t="shared" si="81"/>
        <v>0.44101242806108143</v>
      </c>
      <c r="EL35" s="2">
        <f t="shared" si="82"/>
        <v>0.39968403658922197</v>
      </c>
      <c r="EM35" s="2">
        <f t="shared" si="83"/>
        <v>0.47022531184036237</v>
      </c>
      <c r="EN35" s="2">
        <f t="shared" si="84"/>
        <v>0.41837179987452072</v>
      </c>
      <c r="EO35" s="2">
        <f t="shared" si="85"/>
        <v>0.53803688757078316</v>
      </c>
      <c r="EQ35" s="2">
        <f t="shared" si="86"/>
        <v>0.46083703137697513</v>
      </c>
      <c r="ER35" s="2">
        <f t="shared" si="87"/>
        <v>0.44589354948961207</v>
      </c>
      <c r="ES35" s="2">
        <f t="shared" si="87"/>
        <v>0.45185199992217939</v>
      </c>
      <c r="ET35" s="2">
        <f t="shared" si="87"/>
        <v>0.44436310053928257</v>
      </c>
      <c r="EU35" s="2">
        <f t="shared" si="87"/>
        <v>0.43181524267570426</v>
      </c>
      <c r="EV35" s="2">
        <f t="shared" si="87"/>
        <v>0.44100183491627004</v>
      </c>
      <c r="EW35" s="2">
        <f t="shared" si="87"/>
        <v>0.42252404051350601</v>
      </c>
      <c r="EX35" s="2">
        <f t="shared" si="87"/>
        <v>0.41497297882569217</v>
      </c>
      <c r="EY35" s="2">
        <f t="shared" si="87"/>
        <v>0.42890281587717849</v>
      </c>
      <c r="EZ35" s="2">
        <f t="shared" si="87"/>
        <v>0.48425299573470232</v>
      </c>
      <c r="FA35" s="2">
        <f t="shared" si="87"/>
        <v>0.42510295119491942</v>
      </c>
      <c r="FB35" s="2">
        <f t="shared" si="87"/>
        <v>0.40748897005765872</v>
      </c>
      <c r="FC35" s="2">
        <f t="shared" si="87"/>
        <v>0.45205214208960864</v>
      </c>
      <c r="FD35" s="2">
        <f t="shared" si="87"/>
        <v>0.44856523526001635</v>
      </c>
      <c r="FE35" s="2">
        <f t="shared" si="87"/>
        <v>0.53442425899409129</v>
      </c>
      <c r="FG35" s="2">
        <f t="shared" si="88"/>
        <v>7.9871119124199322E-2</v>
      </c>
      <c r="FH35" s="2">
        <f t="shared" si="89"/>
        <v>4.9472280397693524E-2</v>
      </c>
      <c r="FI35" s="2">
        <f t="shared" si="89"/>
        <v>4.9524585233547046E-2</v>
      </c>
      <c r="FJ35" s="2">
        <f t="shared" si="89"/>
        <v>6.3438608116985595E-2</v>
      </c>
      <c r="FK35" s="2">
        <f t="shared" si="89"/>
        <v>6.3667097984519777E-2</v>
      </c>
      <c r="FL35" s="2">
        <f t="shared" si="89"/>
        <v>6.1415074001791026E-2</v>
      </c>
      <c r="FM35" s="2">
        <f t="shared" si="89"/>
        <v>6.0140700268562441E-2</v>
      </c>
      <c r="FN35" s="2">
        <f t="shared" si="89"/>
        <v>9.038503754315648E-2</v>
      </c>
      <c r="FO35" s="2">
        <f t="shared" si="89"/>
        <v>0.1180466688739869</v>
      </c>
      <c r="FP35" s="2">
        <f t="shared" si="89"/>
        <v>0.11386189527859858</v>
      </c>
      <c r="FQ35" s="2">
        <f t="shared" si="89"/>
        <v>8.7927717248766524E-2</v>
      </c>
      <c r="FR35" s="2">
        <f t="shared" si="89"/>
        <v>9.3652815166917827E-2</v>
      </c>
      <c r="FS35" s="2">
        <f t="shared" si="89"/>
        <v>9.3923082076684095E-2</v>
      </c>
      <c r="FT35" s="2">
        <f t="shared" si="89"/>
        <v>0.15578866591213078</v>
      </c>
      <c r="FU35" s="2">
        <f t="shared" si="89"/>
        <v>0.16031221593036199</v>
      </c>
      <c r="FW35" s="2">
        <f t="shared" si="112"/>
        <v>4.9068802464987729E-6</v>
      </c>
      <c r="FX35" s="2">
        <f t="shared" si="90"/>
        <v>2.4300332389136251E-6</v>
      </c>
      <c r="FY35" s="2">
        <f t="shared" si="90"/>
        <v>2.9547802671285654E-6</v>
      </c>
      <c r="FZ35" s="2">
        <f t="shared" si="90"/>
        <v>2.5694861343330961E-6</v>
      </c>
      <c r="GA35" s="2">
        <f t="shared" si="90"/>
        <v>2.458716701315484E-6</v>
      </c>
      <c r="GB35" s="2">
        <f t="shared" si="90"/>
        <v>2.2134574887374803E-6</v>
      </c>
      <c r="GC35" s="2">
        <f t="shared" si="90"/>
        <v>3.1408741235025117E-6</v>
      </c>
      <c r="GD35" s="2">
        <f t="shared" si="90"/>
        <v>4.5709232686152304E-6</v>
      </c>
      <c r="GE35" s="2">
        <f t="shared" si="90"/>
        <v>7.0844032996616933E-6</v>
      </c>
      <c r="GF35" s="2">
        <f t="shared" si="90"/>
        <v>5.7350347358502903E-6</v>
      </c>
      <c r="GG35" s="2">
        <f t="shared" si="90"/>
        <v>4.4861815423069373E-6</v>
      </c>
      <c r="GH35" s="2">
        <f t="shared" si="90"/>
        <v>3.7977410355950127E-6</v>
      </c>
      <c r="GI35" s="2">
        <f t="shared" si="90"/>
        <v>4.1175691167006643E-6</v>
      </c>
      <c r="GJ35" s="2">
        <f t="shared" si="90"/>
        <v>3.9805485660644376E-6</v>
      </c>
      <c r="GK35" s="2">
        <f t="shared" si="90"/>
        <v>4.0735451806432648E-6</v>
      </c>
      <c r="GM35" s="82">
        <f t="shared" si="113"/>
        <v>6.0582700376450547E-7</v>
      </c>
      <c r="GN35" s="82">
        <f t="shared" si="91"/>
        <v>3.673662279999606E-9</v>
      </c>
      <c r="GO35" s="82">
        <f t="shared" si="91"/>
        <v>1.5726437686020456E-10</v>
      </c>
      <c r="GP35" s="82">
        <f t="shared" si="91"/>
        <v>1.7622569686621611E-9</v>
      </c>
      <c r="GQ35" s="82">
        <f t="shared" si="91"/>
        <v>2.0064070826812461E-9</v>
      </c>
      <c r="GR35" s="82">
        <f t="shared" si="91"/>
        <v>1.3652675760122255E-9</v>
      </c>
      <c r="GS35" s="82">
        <f t="shared" si="91"/>
        <v>2.5798041191265968E-10</v>
      </c>
      <c r="GT35" s="82">
        <f t="shared" si="91"/>
        <v>2.3390579949594892E-8</v>
      </c>
      <c r="GU35" s="82">
        <f t="shared" si="91"/>
        <v>6.0546408993760815E-8</v>
      </c>
      <c r="GV35" s="82">
        <f t="shared" si="91"/>
        <v>8.7047821890966375E-8</v>
      </c>
      <c r="GW35" s="82">
        <f t="shared" si="91"/>
        <v>2.3958044581638982E-8</v>
      </c>
      <c r="GX35" s="82">
        <f t="shared" si="91"/>
        <v>6.6544376676790367E-8</v>
      </c>
      <c r="GY35" s="82">
        <f t="shared" si="91"/>
        <v>2.6965804162685696E-8</v>
      </c>
      <c r="GZ35" s="82">
        <f t="shared" si="91"/>
        <v>3.1529663614270405E-6</v>
      </c>
      <c r="HA35" s="82">
        <f t="shared" si="91"/>
        <v>2.9783224091783997E-7</v>
      </c>
      <c r="HC35" s="82">
        <f t="shared" si="145"/>
        <v>3.4570114902393477E-23</v>
      </c>
      <c r="HD35" s="82">
        <f t="shared" si="92"/>
        <v>3.0328354298002446E-29</v>
      </c>
      <c r="HE35" s="82">
        <f t="shared" si="92"/>
        <v>2.3009263033856414E-32</v>
      </c>
      <c r="HF35" s="82">
        <f t="shared" si="92"/>
        <v>6.2918691447492525E-27</v>
      </c>
      <c r="HG35" s="82">
        <f t="shared" si="92"/>
        <v>6.1805663191216274E-28</v>
      </c>
      <c r="HH35" s="82">
        <f t="shared" si="92"/>
        <v>9.0662572894084665E-34</v>
      </c>
      <c r="HI35" s="82">
        <f t="shared" si="92"/>
        <v>3.3632321624931096E-33</v>
      </c>
      <c r="HJ35" s="82">
        <f t="shared" si="92"/>
        <v>5.5004453250906086E-25</v>
      </c>
      <c r="HK35" s="82">
        <f t="shared" si="92"/>
        <v>6.0055742373550912E-25</v>
      </c>
      <c r="HL35" s="82">
        <f t="shared" si="92"/>
        <v>2.5930511699494533E-24</v>
      </c>
      <c r="HM35" s="82">
        <f t="shared" si="92"/>
        <v>1.2216001112773097E-25</v>
      </c>
      <c r="HN35" s="82">
        <f t="shared" si="92"/>
        <v>4.2843246927684875E-23</v>
      </c>
      <c r="HO35" s="82">
        <f t="shared" si="92"/>
        <v>1.7179940782624787E-27</v>
      </c>
      <c r="HP35" s="82">
        <f t="shared" si="92"/>
        <v>4.4346590481378755E-18</v>
      </c>
      <c r="HQ35" s="82">
        <f t="shared" si="92"/>
        <v>1.3029666140002203E-26</v>
      </c>
      <c r="HS35" s="82">
        <f t="shared" si="114"/>
        <v>4.7153228691395236E-44</v>
      </c>
      <c r="HT35" s="82">
        <f t="shared" si="93"/>
        <v>7.8796643337172407E-62</v>
      </c>
      <c r="HU35" s="82">
        <f t="shared" si="93"/>
        <v>9.3071235123887779E-72</v>
      </c>
      <c r="HV35" s="82">
        <f t="shared" si="93"/>
        <v>2.5732271744482779E-63</v>
      </c>
      <c r="HW35" s="82">
        <f t="shared" si="93"/>
        <v>4.4998247167580343E-66</v>
      </c>
      <c r="HX35" s="82">
        <f t="shared" si="93"/>
        <v>1.3546601272013312E-80</v>
      </c>
      <c r="HY35" s="82">
        <f t="shared" si="93"/>
        <v>9.8857364285118626E-79</v>
      </c>
      <c r="HZ35" s="82">
        <f t="shared" si="93"/>
        <v>1.9927798619966636E-61</v>
      </c>
      <c r="IA35" s="82">
        <f t="shared" si="93"/>
        <v>5.618512084031764E-65</v>
      </c>
      <c r="IB35" s="82">
        <f t="shared" si="93"/>
        <v>6.3302640819253629E-62</v>
      </c>
      <c r="IC35" s="82">
        <f t="shared" si="93"/>
        <v>1.4214032358730048E-62</v>
      </c>
      <c r="ID35" s="82">
        <f t="shared" si="93"/>
        <v>1.8681479923680536E-57</v>
      </c>
      <c r="IE35" s="82">
        <f t="shared" si="93"/>
        <v>4.0544300953076693E-69</v>
      </c>
      <c r="IF35" s="82">
        <f t="shared" si="93"/>
        <v>2.0755307027230074E-51</v>
      </c>
      <c r="IG35" s="82">
        <f t="shared" si="93"/>
        <v>1.1031156210469603E-52</v>
      </c>
      <c r="II35" s="82">
        <f t="shared" si="115"/>
        <v>9.13082226343356E-245</v>
      </c>
      <c r="IJ35" s="82">
        <f t="shared" si="116"/>
        <v>0</v>
      </c>
      <c r="IK35" s="82">
        <f t="shared" si="117"/>
        <v>0</v>
      </c>
      <c r="IL35" s="82">
        <f t="shared" si="118"/>
        <v>0</v>
      </c>
      <c r="IM35" s="82">
        <f t="shared" si="119"/>
        <v>0</v>
      </c>
      <c r="IN35" s="82">
        <f t="shared" si="120"/>
        <v>0</v>
      </c>
      <c r="IO35" s="82">
        <f t="shared" si="121"/>
        <v>0</v>
      </c>
      <c r="IP35" s="82">
        <f t="shared" si="122"/>
        <v>0</v>
      </c>
      <c r="IQ35" s="82">
        <f t="shared" si="123"/>
        <v>0</v>
      </c>
      <c r="IR35" s="82">
        <f t="shared" si="124"/>
        <v>0</v>
      </c>
      <c r="IS35" s="82">
        <f t="shared" si="125"/>
        <v>0</v>
      </c>
      <c r="IT35" s="82">
        <f t="shared" si="126"/>
        <v>0</v>
      </c>
      <c r="IU35" s="82">
        <f t="shared" si="127"/>
        <v>0</v>
      </c>
      <c r="IV35" s="82">
        <f t="shared" si="128"/>
        <v>1.5215419364668424E-184</v>
      </c>
      <c r="IW35" s="82">
        <f t="shared" si="129"/>
        <v>1.4282856532768713E-110</v>
      </c>
      <c r="IY35" s="82">
        <f t="shared" si="130"/>
        <v>6.0582700376450547E-7</v>
      </c>
      <c r="IZ35" s="82">
        <f t="shared" si="131"/>
        <v>3.673662279999606E-9</v>
      </c>
      <c r="JA35" s="82">
        <f t="shared" si="132"/>
        <v>1.5726437686020456E-10</v>
      </c>
      <c r="JB35" s="82">
        <f t="shared" si="133"/>
        <v>1.7622569686621611E-9</v>
      </c>
      <c r="JC35" s="82">
        <f t="shared" si="134"/>
        <v>2.0064070826812461E-9</v>
      </c>
      <c r="JD35" s="82">
        <f t="shared" si="135"/>
        <v>1.3652675760122255E-9</v>
      </c>
      <c r="JE35" s="82">
        <f t="shared" si="136"/>
        <v>2.5798041191265968E-10</v>
      </c>
      <c r="JF35" s="82">
        <f t="shared" si="137"/>
        <v>2.3390579949594892E-8</v>
      </c>
      <c r="JG35" s="82">
        <f t="shared" si="138"/>
        <v>6.0546408993760815E-8</v>
      </c>
      <c r="JH35" s="82">
        <f t="shared" si="139"/>
        <v>8.7047821890966375E-8</v>
      </c>
      <c r="JI35" s="82">
        <f t="shared" si="140"/>
        <v>2.3958044581638982E-8</v>
      </c>
      <c r="JJ35" s="82">
        <f t="shared" si="141"/>
        <v>6.6544376676790407E-8</v>
      </c>
      <c r="JK35" s="82">
        <f t="shared" si="142"/>
        <v>2.6965804162685696E-8</v>
      </c>
      <c r="JL35" s="82">
        <f t="shared" si="143"/>
        <v>3.1529663614314752E-6</v>
      </c>
      <c r="JM35" s="82">
        <f t="shared" si="144"/>
        <v>2.9783224091783997E-7</v>
      </c>
    </row>
    <row r="36" spans="2:273" x14ac:dyDescent="0.25">
      <c r="B36" s="2">
        <v>9</v>
      </c>
      <c r="C36" s="37">
        <v>0.48937000000000003</v>
      </c>
      <c r="D36" s="37">
        <v>0.46649299999999999</v>
      </c>
      <c r="E36" s="37">
        <v>0.461036</v>
      </c>
      <c r="F36" s="37">
        <v>0.44250499999999998</v>
      </c>
      <c r="G36" s="37">
        <v>0.43169000000000002</v>
      </c>
      <c r="H36" s="37">
        <v>0.44041999999999998</v>
      </c>
      <c r="I36" s="37">
        <v>0.43607200000000002</v>
      </c>
      <c r="J36" s="37">
        <v>0.44397900000000001</v>
      </c>
      <c r="K36" s="37">
        <v>0.438106</v>
      </c>
      <c r="L36" s="37">
        <v>0.495923</v>
      </c>
      <c r="M36" s="37">
        <v>0.458702</v>
      </c>
      <c r="N36" s="37">
        <v>0.44078099999999998</v>
      </c>
      <c r="O36" s="37">
        <v>0.44769500000000001</v>
      </c>
      <c r="P36" s="37">
        <v>0.45982699999999999</v>
      </c>
      <c r="Q36" s="37">
        <v>0.54577699999999996</v>
      </c>
      <c r="R36" s="10"/>
      <c r="S36" s="4">
        <f t="shared" si="8"/>
        <v>0.49242410512893542</v>
      </c>
      <c r="T36" s="4">
        <f t="shared" si="9"/>
        <v>0.46499191946479429</v>
      </c>
      <c r="U36" s="4">
        <f t="shared" si="10"/>
        <v>0.46065467231999974</v>
      </c>
      <c r="V36" s="4">
        <f t="shared" si="11"/>
        <v>0.44333753266951881</v>
      </c>
      <c r="W36" s="4">
        <f t="shared" si="12"/>
        <v>0.43336626685912244</v>
      </c>
      <c r="X36" s="4">
        <f t="shared" si="13"/>
        <v>0.44018697993355088</v>
      </c>
      <c r="Y36" s="4">
        <f t="shared" si="14"/>
        <v>0.43904903181639737</v>
      </c>
      <c r="Z36" s="4">
        <f t="shared" si="15"/>
        <v>0.4382767415864805</v>
      </c>
      <c r="AA36" s="4">
        <f t="shared" si="16"/>
        <v>0.44216384329079905</v>
      </c>
      <c r="AB36" s="4">
        <f t="shared" si="17"/>
        <v>0.49451235920226738</v>
      </c>
      <c r="AC36" s="4">
        <f t="shared" si="18"/>
        <v>0.45901801574436707</v>
      </c>
      <c r="AD36" s="4">
        <f t="shared" si="19"/>
        <v>0.43678821449128213</v>
      </c>
      <c r="AE36" s="4">
        <f t="shared" si="20"/>
        <v>0.45048453276750172</v>
      </c>
      <c r="AF36" s="4">
        <f t="shared" si="21"/>
        <v>0.4507754410288744</v>
      </c>
      <c r="AG36" s="4">
        <f t="shared" si="22"/>
        <v>0.54131169479127828</v>
      </c>
      <c r="AI36" s="4">
        <f t="shared" si="23"/>
        <v>-3.0541051289353915E-3</v>
      </c>
      <c r="AJ36" s="4">
        <f t="shared" si="24"/>
        <v>1.5010805352057011E-3</v>
      </c>
      <c r="AK36" s="4">
        <f t="shared" si="25"/>
        <v>3.8132768000026518E-4</v>
      </c>
      <c r="AL36" s="4">
        <f t="shared" si="26"/>
        <v>-8.3253266951882621E-4</v>
      </c>
      <c r="AM36" s="4">
        <f t="shared" si="27"/>
        <v>-1.6762668591224217E-3</v>
      </c>
      <c r="AN36" s="4">
        <f t="shared" si="28"/>
        <v>2.3302006644909667E-4</v>
      </c>
      <c r="AO36" s="4">
        <f t="shared" si="29"/>
        <v>-2.9770318163973575E-3</v>
      </c>
      <c r="AP36" s="4">
        <f t="shared" si="30"/>
        <v>5.702258413519512E-3</v>
      </c>
      <c r="AQ36" s="4">
        <f t="shared" si="31"/>
        <v>-4.0578432907990569E-3</v>
      </c>
      <c r="AR36" s="4">
        <f t="shared" si="32"/>
        <v>1.4106407977326207E-3</v>
      </c>
      <c r="AS36" s="4">
        <f t="shared" si="33"/>
        <v>-3.1601574436707081E-4</v>
      </c>
      <c r="AT36" s="4">
        <f t="shared" si="34"/>
        <v>3.9927855087178443E-3</v>
      </c>
      <c r="AU36" s="4">
        <f t="shared" si="35"/>
        <v>-2.7895327675017123E-3</v>
      </c>
      <c r="AV36" s="4">
        <f t="shared" si="36"/>
        <v>9.0515589711255839E-3</v>
      </c>
      <c r="AW36" s="4">
        <f t="shared" si="36"/>
        <v>4.4653052087216816E-3</v>
      </c>
      <c r="AY36" s="2">
        <f t="shared" si="96"/>
        <v>0.49242088184108268</v>
      </c>
      <c r="AZ36" s="2">
        <f t="shared" si="37"/>
        <v>0.46499189325048051</v>
      </c>
      <c r="BA36" s="2">
        <f t="shared" si="37"/>
        <v>0.46065467097925877</v>
      </c>
      <c r="BB36" s="2">
        <f t="shared" si="37"/>
        <v>0.44333751918462927</v>
      </c>
      <c r="BC36" s="2">
        <f t="shared" si="37"/>
        <v>0.43336625229085979</v>
      </c>
      <c r="BD36" s="2">
        <f t="shared" si="37"/>
        <v>0.44018697006699742</v>
      </c>
      <c r="BE36" s="2">
        <f t="shared" si="37"/>
        <v>0.43904902960473602</v>
      </c>
      <c r="BF36" s="2">
        <f t="shared" si="37"/>
        <v>0.43827657932924291</v>
      </c>
      <c r="BG36" s="2">
        <f t="shared" si="37"/>
        <v>0.44216341722808156</v>
      </c>
      <c r="BH36" s="2">
        <f t="shared" si="37"/>
        <v>0.49451182266747307</v>
      </c>
      <c r="BI36" s="2">
        <f t="shared" si="37"/>
        <v>0.45901785027624525</v>
      </c>
      <c r="BJ36" s="2">
        <f t="shared" si="37"/>
        <v>0.43678776546901044</v>
      </c>
      <c r="BK36" s="2">
        <f t="shared" si="37"/>
        <v>0.4504843500048169</v>
      </c>
      <c r="BL36" s="2">
        <f t="shared" si="37"/>
        <v>0.45076014065329728</v>
      </c>
      <c r="BM36" s="2">
        <f t="shared" si="37"/>
        <v>0.5413104426878016</v>
      </c>
      <c r="BO36" s="2">
        <f t="shared" si="38"/>
        <v>0.48937000000000003</v>
      </c>
      <c r="BP36" s="2">
        <f t="shared" si="39"/>
        <v>0.46649299999999999</v>
      </c>
      <c r="BQ36" s="2">
        <f t="shared" si="40"/>
        <v>0.461036</v>
      </c>
      <c r="BR36" s="2">
        <f t="shared" si="41"/>
        <v>0.44250499999999998</v>
      </c>
      <c r="BS36" s="2">
        <f t="shared" si="42"/>
        <v>0.43169000000000002</v>
      </c>
      <c r="BT36" s="2">
        <f t="shared" si="43"/>
        <v>0.44041999999999998</v>
      </c>
      <c r="BU36" s="2">
        <f t="shared" si="44"/>
        <v>0.43607200000000002</v>
      </c>
      <c r="BV36" s="2">
        <f t="shared" si="45"/>
        <v>0.44397900000000001</v>
      </c>
      <c r="BW36" s="2">
        <f t="shared" si="46"/>
        <v>0.438106</v>
      </c>
      <c r="BX36" s="2">
        <f t="shared" si="47"/>
        <v>0.495923</v>
      </c>
      <c r="BY36" s="2">
        <f t="shared" si="48"/>
        <v>0.458702</v>
      </c>
      <c r="BZ36" s="2">
        <f t="shared" si="49"/>
        <v>0.44078099999999998</v>
      </c>
      <c r="CA36" s="2">
        <f t="shared" si="50"/>
        <v>0.44769500000000001</v>
      </c>
      <c r="CB36" s="2">
        <f t="shared" si="51"/>
        <v>0.45982699999999999</v>
      </c>
      <c r="CC36" s="2">
        <f t="shared" si="52"/>
        <v>0.54577699999999996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0.4929839029793735</v>
      </c>
      <c r="DL36" s="2">
        <f t="shared" si="70"/>
        <v>0.46534314071294558</v>
      </c>
      <c r="DM36" s="2">
        <f t="shared" si="70"/>
        <v>0.46013001322701691</v>
      </c>
      <c r="DN36" s="2">
        <f t="shared" si="70"/>
        <v>0.44259664082503547</v>
      </c>
      <c r="DO36" s="2">
        <f t="shared" si="70"/>
        <v>0.4326767873399715</v>
      </c>
      <c r="DP36" s="2">
        <f t="shared" si="70"/>
        <v>0.43930575533428173</v>
      </c>
      <c r="DQ36" s="2">
        <f t="shared" si="70"/>
        <v>0.43942712255170152</v>
      </c>
      <c r="DR36" s="2">
        <f t="shared" si="70"/>
        <v>0.44090415363190738</v>
      </c>
      <c r="DS36" s="2">
        <f t="shared" si="70"/>
        <v>0.44330578375973301</v>
      </c>
      <c r="DT36" s="2">
        <f t="shared" si="70"/>
        <v>0.49447371664812773</v>
      </c>
      <c r="DU36" s="2">
        <f t="shared" si="70"/>
        <v>0.46096229434046337</v>
      </c>
      <c r="DV36" s="2">
        <f t="shared" si="70"/>
        <v>0.44097841878342253</v>
      </c>
      <c r="DW36" s="2">
        <f t="shared" si="70"/>
        <v>0.44830675036656908</v>
      </c>
      <c r="DX36" s="2">
        <f t="shared" si="70"/>
        <v>0.45729163760683755</v>
      </c>
      <c r="DY36" s="2">
        <f t="shared" si="70"/>
        <v>0.54210312717948717</v>
      </c>
      <c r="EA36" s="2">
        <f t="shared" si="71"/>
        <v>0.48650709999999903</v>
      </c>
      <c r="EB36" s="2">
        <f t="shared" si="72"/>
        <v>0.45883771920404298</v>
      </c>
      <c r="EC36" s="2">
        <f t="shared" si="73"/>
        <v>0.46983901985854198</v>
      </c>
      <c r="ED36" s="2">
        <f t="shared" si="74"/>
        <v>0.45331328260215847</v>
      </c>
      <c r="EE36" s="2">
        <f t="shared" si="75"/>
        <v>0.442614250786315</v>
      </c>
      <c r="EF36" s="2">
        <f t="shared" si="76"/>
        <v>0.4524697191969107</v>
      </c>
      <c r="EG36" s="2">
        <f t="shared" si="77"/>
        <v>0.4336608147189705</v>
      </c>
      <c r="EH36" s="2">
        <f t="shared" si="78"/>
        <v>0.41415993989913136</v>
      </c>
      <c r="EI36" s="2">
        <f t="shared" si="79"/>
        <v>0.4343798575689784</v>
      </c>
      <c r="EJ36" s="2">
        <f t="shared" si="80"/>
        <v>0.49478285867620758</v>
      </c>
      <c r="EK36" s="2">
        <f t="shared" si="81"/>
        <v>0.44062369686497921</v>
      </c>
      <c r="EL36" s="2">
        <f t="shared" si="82"/>
        <v>0.39979990638362095</v>
      </c>
      <c r="EM36" s="2">
        <f t="shared" si="83"/>
        <v>0.46964405311284879</v>
      </c>
      <c r="EN36" s="2">
        <f t="shared" si="84"/>
        <v>0.41847977399790864</v>
      </c>
      <c r="EO36" s="2">
        <f t="shared" si="85"/>
        <v>0.53752391611913453</v>
      </c>
      <c r="EQ36" s="2">
        <f t="shared" si="86"/>
        <v>0.46048434108352138</v>
      </c>
      <c r="ER36" s="2">
        <f t="shared" si="87"/>
        <v>0.44554953104359307</v>
      </c>
      <c r="ES36" s="2">
        <f t="shared" si="87"/>
        <v>0.45141236909257343</v>
      </c>
      <c r="ET36" s="2">
        <f t="shared" si="87"/>
        <v>0.44394182658269288</v>
      </c>
      <c r="EU36" s="2">
        <f t="shared" si="87"/>
        <v>0.43147449802283488</v>
      </c>
      <c r="EV36" s="2">
        <f t="shared" si="87"/>
        <v>0.44058374407974887</v>
      </c>
      <c r="EW36" s="2">
        <f t="shared" si="87"/>
        <v>0.42231561738399831</v>
      </c>
      <c r="EX36" s="2">
        <f t="shared" si="87"/>
        <v>0.41495632483705641</v>
      </c>
      <c r="EY36" s="2">
        <f t="shared" si="87"/>
        <v>0.42874561093515501</v>
      </c>
      <c r="EZ36" s="2">
        <f t="shared" si="87"/>
        <v>0.48363681899739797</v>
      </c>
      <c r="FA36" s="2">
        <f t="shared" si="87"/>
        <v>0.42489324747367824</v>
      </c>
      <c r="FB36" s="2">
        <f t="shared" si="87"/>
        <v>0.40751579973481905</v>
      </c>
      <c r="FC36" s="2">
        <f t="shared" si="87"/>
        <v>0.45168548097823524</v>
      </c>
      <c r="FD36" s="2">
        <f t="shared" si="87"/>
        <v>0.44831423763071926</v>
      </c>
      <c r="FE36" s="2">
        <f t="shared" si="87"/>
        <v>0.53395196965627201</v>
      </c>
      <c r="FG36" s="2">
        <f t="shared" si="88"/>
        <v>8.6907248874612902E-2</v>
      </c>
      <c r="FH36" s="2">
        <f t="shared" si="89"/>
        <v>5.3987594178413874E-2</v>
      </c>
      <c r="FI36" s="2">
        <f t="shared" si="89"/>
        <v>5.404440142671272E-2</v>
      </c>
      <c r="FJ36" s="2">
        <f t="shared" si="89"/>
        <v>6.9135908244444183E-2</v>
      </c>
      <c r="FK36" s="2">
        <f t="shared" si="89"/>
        <v>6.9383398146756564E-2</v>
      </c>
      <c r="FL36" s="2">
        <f t="shared" si="89"/>
        <v>6.6943634095387422E-2</v>
      </c>
      <c r="FM36" s="2">
        <f t="shared" si="89"/>
        <v>6.5562555142543472E-2</v>
      </c>
      <c r="FN36" s="2">
        <f t="shared" si="89"/>
        <v>9.824847798229687E-2</v>
      </c>
      <c r="FO36" s="2">
        <f t="shared" si="89"/>
        <v>0.12797806536148618</v>
      </c>
      <c r="FP36" s="2">
        <f t="shared" si="89"/>
        <v>0.12349051870055873</v>
      </c>
      <c r="FQ36" s="2">
        <f t="shared" si="89"/>
        <v>9.5599841066277544E-2</v>
      </c>
      <c r="FR36" s="2">
        <f t="shared" si="89"/>
        <v>0.10176874297388437</v>
      </c>
      <c r="FS36" s="2">
        <f t="shared" si="89"/>
        <v>0.10205979377601689</v>
      </c>
      <c r="FT36" s="2">
        <f t="shared" si="89"/>
        <v>0.16828944969886742</v>
      </c>
      <c r="FU36" s="2">
        <f t="shared" si="89"/>
        <v>0.17310155110887324</v>
      </c>
      <c r="FW36" s="2">
        <f t="shared" si="112"/>
        <v>5.3802846543074353E-6</v>
      </c>
      <c r="FX36" s="2">
        <f t="shared" si="90"/>
        <v>2.6644778376978946E-6</v>
      </c>
      <c r="FY36" s="2">
        <f t="shared" si="90"/>
        <v>3.2398512137101614E-6</v>
      </c>
      <c r="FZ36" s="2">
        <f t="shared" si="90"/>
        <v>2.817384823160506E-6</v>
      </c>
      <c r="GA36" s="2">
        <f t="shared" si="90"/>
        <v>2.6959286139774153E-6</v>
      </c>
      <c r="GB36" s="2">
        <f t="shared" si="90"/>
        <v>2.4270073562021429E-6</v>
      </c>
      <c r="GC36" s="2">
        <f t="shared" si="90"/>
        <v>3.4438989496603719E-6</v>
      </c>
      <c r="GD36" s="2">
        <f t="shared" si="90"/>
        <v>5.0119154900533143E-6</v>
      </c>
      <c r="GE36" s="2">
        <f t="shared" si="90"/>
        <v>7.7678884414863025E-6</v>
      </c>
      <c r="GF36" s="2">
        <f t="shared" si="90"/>
        <v>6.2883370626102343E-6</v>
      </c>
      <c r="GG36" s="2">
        <f t="shared" si="90"/>
        <v>4.9189981160451759E-6</v>
      </c>
      <c r="GH36" s="2">
        <f t="shared" si="90"/>
        <v>4.1641387143910651E-6</v>
      </c>
      <c r="GI36" s="2">
        <f t="shared" si="90"/>
        <v>4.5148229640359475E-6</v>
      </c>
      <c r="GJ36" s="2">
        <f t="shared" si="90"/>
        <v>4.3645830352210299E-6</v>
      </c>
      <c r="GK36" s="2">
        <f t="shared" si="90"/>
        <v>4.4665517161876418E-6</v>
      </c>
      <c r="GM36" s="82">
        <f t="shared" si="113"/>
        <v>9.8035317329484352E-7</v>
      </c>
      <c r="GN36" s="82">
        <f t="shared" si="91"/>
        <v>6.9405218207984876E-9</v>
      </c>
      <c r="GO36" s="82">
        <f t="shared" si="91"/>
        <v>3.4597894275681665E-10</v>
      </c>
      <c r="GP36" s="82">
        <f t="shared" si="91"/>
        <v>3.6802074459540632E-9</v>
      </c>
      <c r="GQ36" s="82">
        <f t="shared" si="91"/>
        <v>4.1659018861513621E-9</v>
      </c>
      <c r="GR36" s="82">
        <f t="shared" si="91"/>
        <v>2.8626271781941658E-9</v>
      </c>
      <c r="GS36" s="82">
        <f t="shared" si="91"/>
        <v>5.8628252768209782E-10</v>
      </c>
      <c r="GT36" s="82">
        <f t="shared" si="91"/>
        <v>4.7134935727108878E-8</v>
      </c>
      <c r="GU36" s="82">
        <f t="shared" si="91"/>
        <v>1.266851836560325E-7</v>
      </c>
      <c r="GV36" s="82">
        <f t="shared" si="91"/>
        <v>1.7522960407939116E-7</v>
      </c>
      <c r="GW36" s="82">
        <f t="shared" si="91"/>
        <v>4.7779584683429422E-8</v>
      </c>
      <c r="GX36" s="82">
        <f t="shared" si="91"/>
        <v>1.273803799081114E-7</v>
      </c>
      <c r="GY36" s="82">
        <f t="shared" si="91"/>
        <v>5.4571997407656526E-8</v>
      </c>
      <c r="GZ36" s="82">
        <f t="shared" si="91"/>
        <v>5.5501959521783372E-6</v>
      </c>
      <c r="HA36" s="82">
        <f t="shared" si="91"/>
        <v>6.3973593688772442E-7</v>
      </c>
      <c r="HC36" s="82">
        <f t="shared" si="145"/>
        <v>1.2502474118441813E-22</v>
      </c>
      <c r="HD36" s="82">
        <f t="shared" si="92"/>
        <v>1.4987948866728846E-28</v>
      </c>
      <c r="HE36" s="82">
        <f t="shared" si="92"/>
        <v>1.4842458539708682E-31</v>
      </c>
      <c r="HF36" s="82">
        <f t="shared" si="92"/>
        <v>3.0707317582607656E-26</v>
      </c>
      <c r="HG36" s="82">
        <f t="shared" si="92"/>
        <v>3.2179504878339024E-27</v>
      </c>
      <c r="HH36" s="82">
        <f t="shared" si="92"/>
        <v>6.7733180482055754E-33</v>
      </c>
      <c r="HI36" s="82">
        <f t="shared" si="92"/>
        <v>2.5154038001265127E-32</v>
      </c>
      <c r="HJ36" s="82">
        <f t="shared" si="92"/>
        <v>2.6882234294692743E-24</v>
      </c>
      <c r="HK36" s="82">
        <f t="shared" si="92"/>
        <v>3.3096277260738506E-24</v>
      </c>
      <c r="HL36" s="82">
        <f t="shared" si="92"/>
        <v>1.3135303199954E-23</v>
      </c>
      <c r="HM36" s="82">
        <f t="shared" si="92"/>
        <v>6.1730583381464973E-25</v>
      </c>
      <c r="HN36" s="82">
        <f t="shared" si="92"/>
        <v>1.8255999777144703E-22</v>
      </c>
      <c r="HO36" s="82">
        <f t="shared" si="92"/>
        <v>9.9810319985683467E-27</v>
      </c>
      <c r="HP36" s="82">
        <f t="shared" si="92"/>
        <v>1.4702357048891667E-17</v>
      </c>
      <c r="HQ36" s="82">
        <f t="shared" si="92"/>
        <v>8.9601521226012146E-26</v>
      </c>
      <c r="HS36" s="82">
        <f t="shared" si="114"/>
        <v>2.9447709435661463E-43</v>
      </c>
      <c r="HT36" s="82">
        <f t="shared" si="93"/>
        <v>8.6818607396030981E-61</v>
      </c>
      <c r="HU36" s="82">
        <f t="shared" si="93"/>
        <v>1.6350938618231378E-70</v>
      </c>
      <c r="HV36" s="82">
        <f t="shared" si="93"/>
        <v>3.1890749122689126E-62</v>
      </c>
      <c r="HW36" s="82">
        <f t="shared" si="93"/>
        <v>6.2218431639996457E-65</v>
      </c>
      <c r="HX36" s="82">
        <f t="shared" si="93"/>
        <v>3.3550405291035268E-79</v>
      </c>
      <c r="HY36" s="82">
        <f t="shared" si="93"/>
        <v>2.4288198316448786E-77</v>
      </c>
      <c r="HZ36" s="82">
        <f t="shared" si="93"/>
        <v>2.6317997310363969E-60</v>
      </c>
      <c r="IA36" s="82">
        <f t="shared" si="93"/>
        <v>9.8134962044259815E-64</v>
      </c>
      <c r="IB36" s="82">
        <f t="shared" si="93"/>
        <v>9.3149906205633356E-61</v>
      </c>
      <c r="IC36" s="82">
        <f t="shared" si="93"/>
        <v>1.9606001779316584E-61</v>
      </c>
      <c r="ID36" s="82">
        <f t="shared" si="93"/>
        <v>2.0079679755648965E-56</v>
      </c>
      <c r="IE36" s="82">
        <f t="shared" si="93"/>
        <v>7.3057930554956589E-68</v>
      </c>
      <c r="IF36" s="82">
        <f t="shared" si="93"/>
        <v>1.8595780473525149E-50</v>
      </c>
      <c r="IG36" s="82">
        <f t="shared" si="93"/>
        <v>1.0796339234726767E-51</v>
      </c>
      <c r="II36" s="82">
        <f t="shared" si="115"/>
        <v>4.0069994583519509E-241</v>
      </c>
      <c r="IJ36" s="82">
        <f t="shared" si="116"/>
        <v>0</v>
      </c>
      <c r="IK36" s="82">
        <f t="shared" si="117"/>
        <v>0</v>
      </c>
      <c r="IL36" s="82">
        <f t="shared" si="118"/>
        <v>0</v>
      </c>
      <c r="IM36" s="82">
        <f t="shared" si="119"/>
        <v>0</v>
      </c>
      <c r="IN36" s="82">
        <f t="shared" si="120"/>
        <v>0</v>
      </c>
      <c r="IO36" s="82">
        <f t="shared" si="121"/>
        <v>0</v>
      </c>
      <c r="IP36" s="82">
        <f t="shared" si="122"/>
        <v>0</v>
      </c>
      <c r="IQ36" s="82">
        <f t="shared" si="123"/>
        <v>0</v>
      </c>
      <c r="IR36" s="82">
        <f t="shared" si="124"/>
        <v>0</v>
      </c>
      <c r="IS36" s="82">
        <f t="shared" si="125"/>
        <v>0</v>
      </c>
      <c r="IT36" s="82">
        <f t="shared" si="126"/>
        <v>0</v>
      </c>
      <c r="IU36" s="82">
        <f t="shared" si="127"/>
        <v>0</v>
      </c>
      <c r="IV36" s="82">
        <f t="shared" si="128"/>
        <v>7.5090257565726664E-182</v>
      </c>
      <c r="IW36" s="82">
        <f t="shared" si="129"/>
        <v>5.7666347126395705E-109</v>
      </c>
      <c r="IY36" s="82">
        <f t="shared" si="130"/>
        <v>9.8035317329484373E-7</v>
      </c>
      <c r="IZ36" s="82">
        <f t="shared" si="131"/>
        <v>6.9405218207984876E-9</v>
      </c>
      <c r="JA36" s="82">
        <f t="shared" si="132"/>
        <v>3.4597894275681665E-10</v>
      </c>
      <c r="JB36" s="82">
        <f t="shared" si="133"/>
        <v>3.6802074459540632E-9</v>
      </c>
      <c r="JC36" s="82">
        <f t="shared" si="134"/>
        <v>4.1659018861513621E-9</v>
      </c>
      <c r="JD36" s="82">
        <f t="shared" si="135"/>
        <v>2.8626271781941658E-9</v>
      </c>
      <c r="JE36" s="82">
        <f t="shared" si="136"/>
        <v>5.8628252768209782E-10</v>
      </c>
      <c r="JF36" s="82">
        <f t="shared" si="137"/>
        <v>4.7134935727108878E-8</v>
      </c>
      <c r="JG36" s="82">
        <f t="shared" si="138"/>
        <v>1.266851836560325E-7</v>
      </c>
      <c r="JH36" s="82">
        <f t="shared" si="139"/>
        <v>1.7522960407939116E-7</v>
      </c>
      <c r="JI36" s="82">
        <f t="shared" si="140"/>
        <v>4.7779584683429422E-8</v>
      </c>
      <c r="JJ36" s="82">
        <f t="shared" si="141"/>
        <v>1.2738037990811158E-7</v>
      </c>
      <c r="JK36" s="82">
        <f t="shared" si="142"/>
        <v>5.4571997407656526E-8</v>
      </c>
      <c r="JL36" s="82">
        <f t="shared" si="143"/>
        <v>5.5501959521930392E-6</v>
      </c>
      <c r="JM36" s="82">
        <f t="shared" si="144"/>
        <v>6.3973593688772442E-7</v>
      </c>
    </row>
    <row r="37" spans="2:273" x14ac:dyDescent="0.25">
      <c r="B37" s="2">
        <v>10</v>
      </c>
      <c r="C37" s="37">
        <v>0.48552899999999999</v>
      </c>
      <c r="D37" s="37">
        <v>0.46735199999999999</v>
      </c>
      <c r="E37" s="37">
        <v>0.461011</v>
      </c>
      <c r="F37" s="37">
        <v>0.43930900000000001</v>
      </c>
      <c r="G37" s="37">
        <v>0.42872100000000002</v>
      </c>
      <c r="H37" s="37">
        <v>0.43579899999999999</v>
      </c>
      <c r="I37" s="37">
        <v>0.440668</v>
      </c>
      <c r="J37" s="37">
        <v>0.44044899999999998</v>
      </c>
      <c r="K37" s="37">
        <v>0.43901800000000002</v>
      </c>
      <c r="L37" s="37">
        <v>0.50016700000000003</v>
      </c>
      <c r="M37" s="37">
        <v>0.46218300000000001</v>
      </c>
      <c r="N37" s="37">
        <v>0.43977500000000003</v>
      </c>
      <c r="O37" s="37">
        <v>0.44932800000000001</v>
      </c>
      <c r="P37" s="37">
        <v>0.45128600000000002</v>
      </c>
      <c r="Q37" s="37">
        <v>0.53838200000000003</v>
      </c>
      <c r="S37" s="4">
        <f t="shared" si="8"/>
        <v>0.49273596706484168</v>
      </c>
      <c r="T37" s="4">
        <f t="shared" si="9"/>
        <v>0.46513096725764402</v>
      </c>
      <c r="U37" s="4">
        <f t="shared" si="10"/>
        <v>0.46101430976998597</v>
      </c>
      <c r="V37" s="4">
        <f t="shared" si="11"/>
        <v>0.44392048406060941</v>
      </c>
      <c r="W37" s="4">
        <f t="shared" si="12"/>
        <v>0.4338321205670746</v>
      </c>
      <c r="X37" s="4">
        <f t="shared" si="13"/>
        <v>0.44065527716384534</v>
      </c>
      <c r="Y37" s="4">
        <f t="shared" si="14"/>
        <v>0.43929918834071241</v>
      </c>
      <c r="Z37" s="4">
        <f t="shared" si="15"/>
        <v>0.43833094943058165</v>
      </c>
      <c r="AA37" s="4">
        <f t="shared" si="16"/>
        <v>0.44266699941617843</v>
      </c>
      <c r="AB37" s="4">
        <f t="shared" si="17"/>
        <v>0.49364670805969091</v>
      </c>
      <c r="AC37" s="4">
        <f t="shared" si="18"/>
        <v>0.45905169733163154</v>
      </c>
      <c r="AD37" s="4">
        <f t="shared" si="19"/>
        <v>0.43723522937732323</v>
      </c>
      <c r="AE37" s="4">
        <f t="shared" si="20"/>
        <v>0.45162120643307757</v>
      </c>
      <c r="AF37" s="4">
        <f t="shared" si="21"/>
        <v>0.45074421849028035</v>
      </c>
      <c r="AG37" s="4">
        <f t="shared" si="22"/>
        <v>0.54183408610332584</v>
      </c>
      <c r="AI37" s="4">
        <f t="shared" si="23"/>
        <v>-7.2069670648416961E-3</v>
      </c>
      <c r="AJ37" s="4">
        <f t="shared" si="24"/>
        <v>2.2210327423559661E-3</v>
      </c>
      <c r="AK37" s="4">
        <f t="shared" si="25"/>
        <v>-3.3097699859707674E-6</v>
      </c>
      <c r="AL37" s="4">
        <f t="shared" si="26"/>
        <v>-4.6114840606094054E-3</v>
      </c>
      <c r="AM37" s="4">
        <f t="shared" si="27"/>
        <v>-5.1111205670745785E-3</v>
      </c>
      <c r="AN37" s="4">
        <f t="shared" si="28"/>
        <v>-4.8562771638453461E-3</v>
      </c>
      <c r="AO37" s="4">
        <f t="shared" si="29"/>
        <v>1.3688116592875943E-3</v>
      </c>
      <c r="AP37" s="4">
        <f t="shared" si="30"/>
        <v>2.1180505694183283E-3</v>
      </c>
      <c r="AQ37" s="4">
        <f t="shared" si="31"/>
        <v>-3.6489994161784112E-3</v>
      </c>
      <c r="AR37" s="4">
        <f t="shared" si="32"/>
        <v>6.5202919403091197E-3</v>
      </c>
      <c r="AS37" s="4">
        <f t="shared" si="33"/>
        <v>3.1313026683684742E-3</v>
      </c>
      <c r="AT37" s="4">
        <f t="shared" si="34"/>
        <v>2.5397706226767958E-3</v>
      </c>
      <c r="AU37" s="4">
        <f t="shared" si="35"/>
        <v>-2.2932064330775659E-3</v>
      </c>
      <c r="AV37" s="4">
        <f t="shared" si="36"/>
        <v>5.4178150971967431E-4</v>
      </c>
      <c r="AW37" s="4">
        <f t="shared" si="36"/>
        <v>-3.4520861033258132E-3</v>
      </c>
      <c r="AY37" s="2">
        <f t="shared" si="96"/>
        <v>0.49273088739650123</v>
      </c>
      <c r="AZ37" s="2">
        <f t="shared" si="37"/>
        <v>0.46513091911857907</v>
      </c>
      <c r="BA37" s="2">
        <f t="shared" si="37"/>
        <v>0.46101430691638196</v>
      </c>
      <c r="BB37" s="2">
        <f t="shared" si="37"/>
        <v>0.44392045683232262</v>
      </c>
      <c r="BC37" s="2">
        <f t="shared" si="37"/>
        <v>0.4338320913163527</v>
      </c>
      <c r="BD37" s="2">
        <f t="shared" si="37"/>
        <v>0.440655257157959</v>
      </c>
      <c r="BE37" s="2">
        <f t="shared" si="37"/>
        <v>0.43929918349190489</v>
      </c>
      <c r="BF37" s="2">
        <f t="shared" si="37"/>
        <v>0.43833063407274403</v>
      </c>
      <c r="BG37" s="2">
        <f t="shared" si="37"/>
        <v>0.44266614402396842</v>
      </c>
      <c r="BH37" s="2">
        <f t="shared" si="37"/>
        <v>0.49364566942955779</v>
      </c>
      <c r="BI37" s="2">
        <f t="shared" si="37"/>
        <v>0.45905137882773317</v>
      </c>
      <c r="BJ37" s="2">
        <f t="shared" si="37"/>
        <v>0.43723439904543504</v>
      </c>
      <c r="BK37" s="2">
        <f t="shared" si="37"/>
        <v>0.45162084992505552</v>
      </c>
      <c r="BL37" s="2">
        <f t="shared" si="37"/>
        <v>0.45071827564737671</v>
      </c>
      <c r="BM37" s="2">
        <f t="shared" si="37"/>
        <v>0.54183152343078544</v>
      </c>
      <c r="BO37" s="2">
        <f t="shared" si="38"/>
        <v>0.48552899999999999</v>
      </c>
      <c r="BP37" s="2">
        <f t="shared" si="39"/>
        <v>0.46735199999999999</v>
      </c>
      <c r="BQ37" s="2">
        <f t="shared" si="40"/>
        <v>0.461011</v>
      </c>
      <c r="BR37" s="2">
        <f t="shared" si="41"/>
        <v>0.43930900000000001</v>
      </c>
      <c r="BS37" s="2">
        <f t="shared" si="42"/>
        <v>0.42872100000000002</v>
      </c>
      <c r="BT37" s="2">
        <f t="shared" si="43"/>
        <v>0.43579899999999999</v>
      </c>
      <c r="BU37" s="2">
        <f t="shared" si="44"/>
        <v>0.440668</v>
      </c>
      <c r="BV37" s="2">
        <f t="shared" si="45"/>
        <v>0.44044899999999998</v>
      </c>
      <c r="BW37" s="2">
        <f t="shared" si="46"/>
        <v>0.43901800000000002</v>
      </c>
      <c r="BX37" s="2">
        <f t="shared" si="47"/>
        <v>0.50016700000000003</v>
      </c>
      <c r="BY37" s="2">
        <f t="shared" si="48"/>
        <v>0.46218300000000001</v>
      </c>
      <c r="BZ37" s="2">
        <f t="shared" si="49"/>
        <v>0.43977500000000003</v>
      </c>
      <c r="CA37" s="2">
        <f t="shared" si="50"/>
        <v>0.44932800000000001</v>
      </c>
      <c r="CB37" s="2">
        <f t="shared" si="51"/>
        <v>0.45128600000000002</v>
      </c>
      <c r="CC37" s="2">
        <f t="shared" si="52"/>
        <v>0.53838200000000003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0.49344026493506488</v>
      </c>
      <c r="DL37" s="2">
        <f t="shared" si="70"/>
        <v>0.46555477016885555</v>
      </c>
      <c r="DM37" s="2">
        <f t="shared" si="70"/>
        <v>0.46050108339587248</v>
      </c>
      <c r="DN37" s="2">
        <f t="shared" si="70"/>
        <v>0.44319808013276424</v>
      </c>
      <c r="DO37" s="2">
        <f t="shared" si="70"/>
        <v>0.43315182598387858</v>
      </c>
      <c r="DP37" s="2">
        <f t="shared" si="70"/>
        <v>0.43976880654338557</v>
      </c>
      <c r="DQ37" s="2">
        <f t="shared" si="70"/>
        <v>0.43975870521938942</v>
      </c>
      <c r="DR37" s="2">
        <f t="shared" si="70"/>
        <v>0.44121907107843145</v>
      </c>
      <c r="DS37" s="2">
        <f t="shared" si="70"/>
        <v>0.44403580489432704</v>
      </c>
      <c r="DT37" s="2">
        <f t="shared" si="70"/>
        <v>0.4935852287727106</v>
      </c>
      <c r="DU37" s="2">
        <f t="shared" si="70"/>
        <v>0.461232360516934</v>
      </c>
      <c r="DV37" s="2">
        <f t="shared" si="70"/>
        <v>0.44187044986631024</v>
      </c>
      <c r="DW37" s="2">
        <f t="shared" si="70"/>
        <v>0.4494472358870969</v>
      </c>
      <c r="DX37" s="2">
        <f t="shared" si="70"/>
        <v>0.45784667521367517</v>
      </c>
      <c r="DY37" s="2">
        <f t="shared" si="70"/>
        <v>0.54293803589743594</v>
      </c>
      <c r="EA37" s="2">
        <f t="shared" si="71"/>
        <v>0.48593519999999901</v>
      </c>
      <c r="EB37" s="2">
        <f t="shared" si="72"/>
        <v>0.45835802505790696</v>
      </c>
      <c r="EC37" s="2">
        <f t="shared" si="73"/>
        <v>0.46920809711099026</v>
      </c>
      <c r="ED37" s="2">
        <f t="shared" si="74"/>
        <v>0.45279130107922083</v>
      </c>
      <c r="EE37" s="2">
        <f t="shared" si="75"/>
        <v>0.44215386815585095</v>
      </c>
      <c r="EF37" s="2">
        <f t="shared" si="76"/>
        <v>0.45192384972551303</v>
      </c>
      <c r="EG37" s="2">
        <f t="shared" si="77"/>
        <v>0.4333266679289135</v>
      </c>
      <c r="EH37" s="2">
        <f t="shared" si="78"/>
        <v>0.41415239422807504</v>
      </c>
      <c r="EI37" s="2">
        <f t="shared" si="79"/>
        <v>0.43415500932140194</v>
      </c>
      <c r="EJ37" s="2">
        <f t="shared" si="80"/>
        <v>0.49403748515205731</v>
      </c>
      <c r="EK37" s="2">
        <f t="shared" si="81"/>
        <v>0.44023496566887699</v>
      </c>
      <c r="EL37" s="2">
        <f t="shared" si="82"/>
        <v>0.39991577617801993</v>
      </c>
      <c r="EM37" s="2">
        <f t="shared" si="83"/>
        <v>0.46906279438533521</v>
      </c>
      <c r="EN37" s="2">
        <f t="shared" si="84"/>
        <v>0.41858774812129657</v>
      </c>
      <c r="EO37" s="2">
        <f t="shared" si="85"/>
        <v>0.53701094466748589</v>
      </c>
      <c r="EQ37" s="2">
        <f t="shared" si="86"/>
        <v>0.46013165079006768</v>
      </c>
      <c r="ER37" s="2">
        <f t="shared" si="87"/>
        <v>0.44520551259757413</v>
      </c>
      <c r="ES37" s="2">
        <f t="shared" si="87"/>
        <v>0.45097273826296747</v>
      </c>
      <c r="ET37" s="2">
        <f t="shared" si="87"/>
        <v>0.44352055262610318</v>
      </c>
      <c r="EU37" s="2">
        <f t="shared" si="87"/>
        <v>0.43113375336996551</v>
      </c>
      <c r="EV37" s="2">
        <f t="shared" si="87"/>
        <v>0.44016565324322771</v>
      </c>
      <c r="EW37" s="2">
        <f t="shared" si="87"/>
        <v>0.42210719425449067</v>
      </c>
      <c r="EX37" s="2">
        <f t="shared" si="87"/>
        <v>0.41493967084842071</v>
      </c>
      <c r="EY37" s="2">
        <f t="shared" si="87"/>
        <v>0.42858840599313147</v>
      </c>
      <c r="EZ37" s="2">
        <f t="shared" si="87"/>
        <v>0.48302064226009356</v>
      </c>
      <c r="FA37" s="2">
        <f t="shared" si="87"/>
        <v>0.42468354375243711</v>
      </c>
      <c r="FB37" s="2">
        <f t="shared" si="87"/>
        <v>0.40754262941197944</v>
      </c>
      <c r="FC37" s="2">
        <f t="shared" si="87"/>
        <v>0.45131881986686184</v>
      </c>
      <c r="FD37" s="2">
        <f t="shared" si="87"/>
        <v>0.44806324000142222</v>
      </c>
      <c r="FE37" s="2">
        <f t="shared" si="87"/>
        <v>0.53347968031845272</v>
      </c>
      <c r="FG37" s="2">
        <f t="shared" si="88"/>
        <v>9.4499557329440764E-2</v>
      </c>
      <c r="FH37" s="2">
        <f t="shared" si="89"/>
        <v>5.8889486585542175E-2</v>
      </c>
      <c r="FI37" s="2">
        <f t="shared" si="89"/>
        <v>5.8951130324370736E-2</v>
      </c>
      <c r="FJ37" s="2">
        <f t="shared" si="89"/>
        <v>7.5303731957007958E-2</v>
      </c>
      <c r="FK37" s="2">
        <f t="shared" si="89"/>
        <v>7.55715086894298E-2</v>
      </c>
      <c r="FL37" s="2">
        <f t="shared" si="89"/>
        <v>7.2931201620031832E-2</v>
      </c>
      <c r="FM37" s="2">
        <f t="shared" si="89"/>
        <v>7.1436053651311601E-2</v>
      </c>
      <c r="FN37" s="2">
        <f t="shared" si="89"/>
        <v>0.10671577261215701</v>
      </c>
      <c r="FO37" s="2">
        <f t="shared" si="89"/>
        <v>0.13861368224270817</v>
      </c>
      <c r="FP37" s="2">
        <f t="shared" si="89"/>
        <v>0.13381042471948643</v>
      </c>
      <c r="FQ37" s="2">
        <f t="shared" si="89"/>
        <v>0.10386516171527246</v>
      </c>
      <c r="FR37" s="2">
        <f t="shared" si="89"/>
        <v>0.11050224531975163</v>
      </c>
      <c r="FS37" s="2">
        <f t="shared" si="89"/>
        <v>0.11081519182717561</v>
      </c>
      <c r="FT37" s="2">
        <f t="shared" si="89"/>
        <v>0.18157757112022715</v>
      </c>
      <c r="FU37" s="2">
        <f t="shared" si="89"/>
        <v>0.18668434978398801</v>
      </c>
      <c r="FW37" s="2">
        <f t="shared" si="112"/>
        <v>5.8993617502502425E-6</v>
      </c>
      <c r="FX37" s="2">
        <f t="shared" si="90"/>
        <v>2.9215411021193932E-6</v>
      </c>
      <c r="FY37" s="2">
        <f t="shared" si="90"/>
        <v>3.5524251041819453E-6</v>
      </c>
      <c r="FZ37" s="2">
        <f t="shared" si="90"/>
        <v>3.0892001890455494E-6</v>
      </c>
      <c r="GA37" s="2">
        <f t="shared" si="90"/>
        <v>2.9560261747272824E-6</v>
      </c>
      <c r="GB37" s="2">
        <f t="shared" si="90"/>
        <v>2.6611600248353853E-6</v>
      </c>
      <c r="GC37" s="2">
        <f t="shared" si="90"/>
        <v>3.7761588533520977E-6</v>
      </c>
      <c r="GD37" s="2">
        <f t="shared" si="90"/>
        <v>5.4954533984810977E-6</v>
      </c>
      <c r="GE37" s="2">
        <f t="shared" si="90"/>
        <v>8.5173139230159373E-6</v>
      </c>
      <c r="GF37" s="2">
        <f t="shared" si="90"/>
        <v>6.8950202960291413E-6</v>
      </c>
      <c r="GG37" s="2">
        <f t="shared" si="90"/>
        <v>5.3935716214529413E-6</v>
      </c>
      <c r="GH37" s="2">
        <f t="shared" si="90"/>
        <v>4.5658854717074564E-6</v>
      </c>
      <c r="GI37" s="2">
        <f t="shared" si="90"/>
        <v>4.9504027832057389E-6</v>
      </c>
      <c r="GJ37" s="2">
        <f t="shared" si="90"/>
        <v>4.7856681181932086E-6</v>
      </c>
      <c r="GK37" s="2">
        <f t="shared" si="90"/>
        <v>4.8974744583022116E-6</v>
      </c>
      <c r="GM37" s="82">
        <f t="shared" si="113"/>
        <v>1.5729831773411221E-6</v>
      </c>
      <c r="GN37" s="82">
        <f t="shared" si="91"/>
        <v>1.296996840531714E-8</v>
      </c>
      <c r="GO37" s="82">
        <f t="shared" si="91"/>
        <v>7.5023579510953812E-10</v>
      </c>
      <c r="GP37" s="82">
        <f t="shared" si="91"/>
        <v>7.577719720769516E-9</v>
      </c>
      <c r="GQ37" s="82">
        <f t="shared" si="91"/>
        <v>8.5294098675114919E-9</v>
      </c>
      <c r="GR37" s="82">
        <f t="shared" si="91"/>
        <v>5.9181621825479383E-9</v>
      </c>
      <c r="GS37" s="82">
        <f t="shared" si="91"/>
        <v>1.3111944283343684E-9</v>
      </c>
      <c r="GT37" s="82">
        <f t="shared" si="91"/>
        <v>9.3595305204446615E-8</v>
      </c>
      <c r="GU37" s="82">
        <f t="shared" si="91"/>
        <v>2.6052085749571967E-7</v>
      </c>
      <c r="GV37" s="82">
        <f t="shared" si="91"/>
        <v>3.4718146372266249E-7</v>
      </c>
      <c r="GW37" s="82">
        <f t="shared" si="91"/>
        <v>9.3934216213439268E-8</v>
      </c>
      <c r="GX37" s="82">
        <f t="shared" si="91"/>
        <v>2.4057934296478471E-7</v>
      </c>
      <c r="GY37" s="82">
        <f t="shared" si="91"/>
        <v>1.0879337174499245E-7</v>
      </c>
      <c r="GZ37" s="82">
        <f t="shared" si="91"/>
        <v>9.6406277691733901E-6</v>
      </c>
      <c r="HA37" s="82">
        <f t="shared" si="91"/>
        <v>1.3461016929192244E-6</v>
      </c>
      <c r="HC37" s="82">
        <f t="shared" si="145"/>
        <v>4.4475218399819923E-22</v>
      </c>
      <c r="HD37" s="82">
        <f t="shared" si="92"/>
        <v>7.2599486470866606E-28</v>
      </c>
      <c r="HE37" s="82">
        <f t="shared" si="92"/>
        <v>9.3419101068553497E-31</v>
      </c>
      <c r="HF37" s="82">
        <f t="shared" si="92"/>
        <v>1.4667715678811961E-25</v>
      </c>
      <c r="HG37" s="82">
        <f t="shared" si="92"/>
        <v>1.638285220043219E-26</v>
      </c>
      <c r="HH37" s="82">
        <f t="shared" si="92"/>
        <v>4.9235918431614321E-32</v>
      </c>
      <c r="HI37" s="82">
        <f t="shared" si="92"/>
        <v>1.8295272623442391E-31</v>
      </c>
      <c r="HJ37" s="82">
        <f t="shared" si="92"/>
        <v>1.2835308322581676E-23</v>
      </c>
      <c r="HK37" s="82">
        <f t="shared" si="92"/>
        <v>1.7752285577838986E-23</v>
      </c>
      <c r="HL37" s="82">
        <f t="shared" si="92"/>
        <v>6.488824859148224E-23</v>
      </c>
      <c r="HM37" s="82">
        <f t="shared" si="92"/>
        <v>3.0464576340041409E-24</v>
      </c>
      <c r="HN37" s="82">
        <f t="shared" si="92"/>
        <v>7.6164920052312617E-22</v>
      </c>
      <c r="HO37" s="82">
        <f t="shared" si="92"/>
        <v>5.6500530376128773E-26</v>
      </c>
      <c r="HP37" s="82">
        <f t="shared" si="92"/>
        <v>4.7840718576851433E-17</v>
      </c>
      <c r="HQ37" s="82">
        <f t="shared" si="92"/>
        <v>5.9657248201530846E-25</v>
      </c>
      <c r="HS37" s="82">
        <f t="shared" si="114"/>
        <v>1.8076589491356891E-42</v>
      </c>
      <c r="HT37" s="82">
        <f t="shared" si="93"/>
        <v>9.3681709895888625E-60</v>
      </c>
      <c r="HU37" s="82">
        <f t="shared" si="93"/>
        <v>2.7999900670096419E-69</v>
      </c>
      <c r="HV37" s="82">
        <f t="shared" si="93"/>
        <v>3.864688078823672E-61</v>
      </c>
      <c r="HW37" s="82">
        <f t="shared" si="93"/>
        <v>8.4040973028699016E-64</v>
      </c>
      <c r="HX37" s="82">
        <f t="shared" si="93"/>
        <v>8.0757204358651559E-78</v>
      </c>
      <c r="HY37" s="82">
        <f t="shared" si="93"/>
        <v>5.7964323845388416E-76</v>
      </c>
      <c r="HZ37" s="82">
        <f t="shared" si="93"/>
        <v>3.3922291691132018E-59</v>
      </c>
      <c r="IA37" s="82">
        <f t="shared" si="93"/>
        <v>1.6663629770530511E-62</v>
      </c>
      <c r="IB37" s="82">
        <f t="shared" si="93"/>
        <v>1.3352684914394127E-59</v>
      </c>
      <c r="IC37" s="82">
        <f t="shared" si="93"/>
        <v>2.6384266736030775E-60</v>
      </c>
      <c r="ID37" s="82">
        <f t="shared" si="93"/>
        <v>2.1112020855261858E-55</v>
      </c>
      <c r="IE37" s="82">
        <f t="shared" si="93"/>
        <v>1.2812958595169552E-66</v>
      </c>
      <c r="IF37" s="82">
        <f t="shared" si="93"/>
        <v>1.6313751115777662E-49</v>
      </c>
      <c r="IG37" s="82">
        <f t="shared" si="93"/>
        <v>1.0334220601446021E-50</v>
      </c>
      <c r="II37" s="82">
        <f t="shared" si="115"/>
        <v>1.6505666580228633E-237</v>
      </c>
      <c r="IJ37" s="82">
        <f t="shared" si="116"/>
        <v>0</v>
      </c>
      <c r="IK37" s="82">
        <f t="shared" si="117"/>
        <v>0</v>
      </c>
      <c r="IL37" s="82">
        <f t="shared" si="118"/>
        <v>0</v>
      </c>
      <c r="IM37" s="82">
        <f t="shared" si="119"/>
        <v>0</v>
      </c>
      <c r="IN37" s="82">
        <f t="shared" si="120"/>
        <v>0</v>
      </c>
      <c r="IO37" s="82">
        <f t="shared" si="121"/>
        <v>0</v>
      </c>
      <c r="IP37" s="82">
        <f t="shared" si="122"/>
        <v>0</v>
      </c>
      <c r="IQ37" s="82">
        <f t="shared" si="123"/>
        <v>0</v>
      </c>
      <c r="IR37" s="82">
        <f t="shared" si="124"/>
        <v>0</v>
      </c>
      <c r="IS37" s="82">
        <f t="shared" si="125"/>
        <v>0</v>
      </c>
      <c r="IT37" s="82">
        <f t="shared" si="126"/>
        <v>0</v>
      </c>
      <c r="IU37" s="82">
        <f t="shared" si="127"/>
        <v>0</v>
      </c>
      <c r="IV37" s="82">
        <f t="shared" si="128"/>
        <v>3.5392145994212411E-179</v>
      </c>
      <c r="IW37" s="82">
        <f t="shared" si="129"/>
        <v>2.2652403961627741E-107</v>
      </c>
      <c r="IY37" s="82">
        <f t="shared" si="130"/>
        <v>1.5729831773411225E-6</v>
      </c>
      <c r="IZ37" s="82">
        <f t="shared" si="131"/>
        <v>1.296996840531714E-8</v>
      </c>
      <c r="JA37" s="82">
        <f t="shared" si="132"/>
        <v>7.5023579510953812E-10</v>
      </c>
      <c r="JB37" s="82">
        <f t="shared" si="133"/>
        <v>7.577719720769516E-9</v>
      </c>
      <c r="JC37" s="82">
        <f t="shared" si="134"/>
        <v>8.5294098675114919E-9</v>
      </c>
      <c r="JD37" s="82">
        <f t="shared" si="135"/>
        <v>5.9181621825479383E-9</v>
      </c>
      <c r="JE37" s="82">
        <f t="shared" si="136"/>
        <v>1.3111944283343684E-9</v>
      </c>
      <c r="JF37" s="82">
        <f t="shared" si="137"/>
        <v>9.3595305204446629E-8</v>
      </c>
      <c r="JG37" s="82">
        <f t="shared" si="138"/>
        <v>2.6052085749571967E-7</v>
      </c>
      <c r="JH37" s="82">
        <f t="shared" si="139"/>
        <v>3.4718146372266255E-7</v>
      </c>
      <c r="JI37" s="82">
        <f t="shared" si="140"/>
        <v>9.3934216213439268E-8</v>
      </c>
      <c r="JJ37" s="82">
        <f t="shared" si="141"/>
        <v>2.4057934296478545E-7</v>
      </c>
      <c r="JK37" s="82">
        <f t="shared" si="142"/>
        <v>1.0879337174499245E-7</v>
      </c>
      <c r="JL37" s="82">
        <f t="shared" si="143"/>
        <v>9.6406277692212305E-6</v>
      </c>
      <c r="JM37" s="82">
        <f t="shared" si="144"/>
        <v>1.3461016929192244E-6</v>
      </c>
    </row>
    <row r="38" spans="2:273" x14ac:dyDescent="0.25">
      <c r="B38" s="2">
        <v>11</v>
      </c>
      <c r="C38" s="37">
        <v>0.48996899999999999</v>
      </c>
      <c r="D38" s="37">
        <v>0.467227</v>
      </c>
      <c r="E38" s="37">
        <v>0.45860099999999998</v>
      </c>
      <c r="F38" s="37">
        <v>0.44412000000000001</v>
      </c>
      <c r="G38" s="37">
        <v>0.43014400000000003</v>
      </c>
      <c r="H38" s="37">
        <v>0.43545499999999998</v>
      </c>
      <c r="I38" s="37">
        <v>0.43470799999999998</v>
      </c>
      <c r="J38" s="37">
        <v>0.43950699999999998</v>
      </c>
      <c r="K38" s="37">
        <v>0.442886</v>
      </c>
      <c r="L38" s="37">
        <v>0.49574699999999999</v>
      </c>
      <c r="M38" s="37">
        <v>0.45524999999999999</v>
      </c>
      <c r="N38" s="37">
        <v>0.43097400000000002</v>
      </c>
      <c r="O38" s="37">
        <v>0.448268</v>
      </c>
      <c r="P38" s="37">
        <v>0.45490700000000001</v>
      </c>
      <c r="Q38" s="37">
        <v>0.53840500000000002</v>
      </c>
      <c r="S38" s="4">
        <f t="shared" si="8"/>
        <v>0.49302818974776813</v>
      </c>
      <c r="T38" s="4">
        <f t="shared" si="9"/>
        <v>0.46525998205409841</v>
      </c>
      <c r="U38" s="4">
        <f t="shared" si="10"/>
        <v>0.46136731465219094</v>
      </c>
      <c r="V38" s="4">
        <f t="shared" si="11"/>
        <v>0.44449384045642393</v>
      </c>
      <c r="W38" s="4">
        <f t="shared" si="12"/>
        <v>0.43429046947732236</v>
      </c>
      <c r="X38" s="4">
        <f t="shared" si="13"/>
        <v>0.44111696324284067</v>
      </c>
      <c r="Y38" s="4">
        <f t="shared" si="14"/>
        <v>0.43953810342601957</v>
      </c>
      <c r="Z38" s="4">
        <f t="shared" si="15"/>
        <v>0.43836241208849808</v>
      </c>
      <c r="AA38" s="4">
        <f t="shared" si="16"/>
        <v>0.44314231611573368</v>
      </c>
      <c r="AB38" s="4">
        <f t="shared" si="17"/>
        <v>0.49278487608226262</v>
      </c>
      <c r="AC38" s="4">
        <f t="shared" si="18"/>
        <v>0.45906107454227263</v>
      </c>
      <c r="AD38" s="4">
        <f t="shared" si="19"/>
        <v>0.43764123833532753</v>
      </c>
      <c r="AE38" s="4">
        <f t="shared" si="20"/>
        <v>0.45273952553980107</v>
      </c>
      <c r="AF38" s="4">
        <f t="shared" si="21"/>
        <v>0.45067605278256162</v>
      </c>
      <c r="AG38" s="4">
        <f t="shared" si="22"/>
        <v>0.54231525422786775</v>
      </c>
      <c r="AI38" s="4">
        <f t="shared" si="23"/>
        <v>-3.0591897477681429E-3</v>
      </c>
      <c r="AJ38" s="4">
        <f t="shared" si="24"/>
        <v>1.9670179459015946E-3</v>
      </c>
      <c r="AK38" s="4">
        <f t="shared" si="25"/>
        <v>-2.7663146521909598E-3</v>
      </c>
      <c r="AL38" s="4">
        <f t="shared" si="26"/>
        <v>-3.7384045642391284E-4</v>
      </c>
      <c r="AM38" s="4">
        <f t="shared" si="27"/>
        <v>-4.1464694773223343E-3</v>
      </c>
      <c r="AN38" s="4">
        <f t="shared" si="28"/>
        <v>-5.6619632428406841E-3</v>
      </c>
      <c r="AO38" s="4">
        <f t="shared" si="29"/>
        <v>-4.830103426019583E-3</v>
      </c>
      <c r="AP38" s="4">
        <f t="shared" si="30"/>
        <v>1.1445879115019042E-3</v>
      </c>
      <c r="AQ38" s="4">
        <f t="shared" si="31"/>
        <v>-2.5631611573367907E-4</v>
      </c>
      <c r="AR38" s="4">
        <f t="shared" si="32"/>
        <v>2.9621239177373693E-3</v>
      </c>
      <c r="AS38" s="4">
        <f t="shared" si="33"/>
        <v>-3.8110745422726411E-3</v>
      </c>
      <c r="AT38" s="4">
        <f t="shared" si="34"/>
        <v>-6.6672383353275078E-3</v>
      </c>
      <c r="AU38" s="4">
        <f t="shared" si="35"/>
        <v>-4.4715255398010689E-3</v>
      </c>
      <c r="AV38" s="4">
        <f t="shared" si="36"/>
        <v>4.2309472174383855E-3</v>
      </c>
      <c r="AW38" s="4">
        <f t="shared" si="36"/>
        <v>-3.9102542278677266E-3</v>
      </c>
      <c r="AY38" s="2">
        <f t="shared" si="96"/>
        <v>0.49302025469524585</v>
      </c>
      <c r="AZ38" s="2">
        <f t="shared" si="37"/>
        <v>0.46525989463898665</v>
      </c>
      <c r="BA38" s="2">
        <f t="shared" si="37"/>
        <v>0.4613673086676735</v>
      </c>
      <c r="BB38" s="2">
        <f t="shared" si="37"/>
        <v>0.44449378626870217</v>
      </c>
      <c r="BC38" s="2">
        <f t="shared" si="37"/>
        <v>0.43429041158375142</v>
      </c>
      <c r="BD38" s="2">
        <f t="shared" si="37"/>
        <v>0.44111692326016338</v>
      </c>
      <c r="BE38" s="2">
        <f t="shared" si="37"/>
        <v>0.43953809296847873</v>
      </c>
      <c r="BF38" s="2">
        <f t="shared" si="37"/>
        <v>0.4383618083804649</v>
      </c>
      <c r="BG38" s="2">
        <f t="shared" si="37"/>
        <v>0.44314062915461733</v>
      </c>
      <c r="BH38" s="2">
        <f t="shared" si="37"/>
        <v>0.49278289816981596</v>
      </c>
      <c r="BI38" s="2">
        <f t="shared" si="37"/>
        <v>0.45906047041938453</v>
      </c>
      <c r="BJ38" s="2">
        <f t="shared" si="37"/>
        <v>0.43763972400466206</v>
      </c>
      <c r="BK38" s="2">
        <f t="shared" si="37"/>
        <v>0.45273884078307902</v>
      </c>
      <c r="BL38" s="2">
        <f t="shared" si="37"/>
        <v>0.45063267066114454</v>
      </c>
      <c r="BM38" s="2">
        <f t="shared" si="37"/>
        <v>0.54231011983364319</v>
      </c>
      <c r="BO38" s="2">
        <f t="shared" si="38"/>
        <v>0.48996899999999999</v>
      </c>
      <c r="BP38" s="2">
        <f t="shared" si="39"/>
        <v>0.467227</v>
      </c>
      <c r="BQ38" s="2">
        <f t="shared" si="40"/>
        <v>0.45860099999999998</v>
      </c>
      <c r="BR38" s="2">
        <f t="shared" si="41"/>
        <v>0.44412000000000001</v>
      </c>
      <c r="BS38" s="2">
        <f t="shared" si="42"/>
        <v>0.43014400000000003</v>
      </c>
      <c r="BT38" s="2">
        <f t="shared" si="43"/>
        <v>0.43545499999999998</v>
      </c>
      <c r="BU38" s="2">
        <f t="shared" si="44"/>
        <v>0.43470799999999998</v>
      </c>
      <c r="BV38" s="2">
        <f t="shared" si="45"/>
        <v>0.43950699999999998</v>
      </c>
      <c r="BW38" s="2">
        <f t="shared" si="46"/>
        <v>0.442886</v>
      </c>
      <c r="BX38" s="2">
        <f t="shared" si="47"/>
        <v>0.49574699999999999</v>
      </c>
      <c r="BY38" s="2">
        <f t="shared" si="48"/>
        <v>0.45524999999999999</v>
      </c>
      <c r="BZ38" s="2">
        <f t="shared" si="49"/>
        <v>0.43097400000000002</v>
      </c>
      <c r="CA38" s="2">
        <f t="shared" si="50"/>
        <v>0.448268</v>
      </c>
      <c r="CB38" s="2">
        <f t="shared" si="51"/>
        <v>0.45490700000000001</v>
      </c>
      <c r="CC38" s="2">
        <f t="shared" si="52"/>
        <v>0.53840500000000002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0.4938966268907562</v>
      </c>
      <c r="DL38" s="2">
        <f t="shared" si="70"/>
        <v>0.46576639962476546</v>
      </c>
      <c r="DM38" s="2">
        <f t="shared" si="70"/>
        <v>0.46087215356472799</v>
      </c>
      <c r="DN38" s="2">
        <f t="shared" si="70"/>
        <v>0.44379951944049306</v>
      </c>
      <c r="DO38" s="2">
        <f t="shared" si="70"/>
        <v>0.43362686462778566</v>
      </c>
      <c r="DP38" s="2">
        <f t="shared" si="70"/>
        <v>0.44023185775248941</v>
      </c>
      <c r="DQ38" s="2">
        <f t="shared" si="70"/>
        <v>0.44009028788707738</v>
      </c>
      <c r="DR38" s="2">
        <f t="shared" si="70"/>
        <v>0.44153398852495551</v>
      </c>
      <c r="DS38" s="2">
        <f t="shared" si="70"/>
        <v>0.44476582602892101</v>
      </c>
      <c r="DT38" s="2">
        <f t="shared" si="70"/>
        <v>0.49269674089729348</v>
      </c>
      <c r="DU38" s="2">
        <f t="shared" si="70"/>
        <v>0.46150242669340458</v>
      </c>
      <c r="DV38" s="2">
        <f t="shared" si="70"/>
        <v>0.44276248094919796</v>
      </c>
      <c r="DW38" s="2">
        <f t="shared" si="70"/>
        <v>0.45058772140762476</v>
      </c>
      <c r="DX38" s="2">
        <f t="shared" si="70"/>
        <v>0.45840171282051279</v>
      </c>
      <c r="DY38" s="2">
        <f t="shared" si="70"/>
        <v>0.54377294461538461</v>
      </c>
      <c r="EA38" s="2">
        <f t="shared" si="71"/>
        <v>0.485363299999999</v>
      </c>
      <c r="EB38" s="2">
        <f t="shared" si="72"/>
        <v>0.45787833091177094</v>
      </c>
      <c r="EC38" s="2">
        <f t="shared" si="73"/>
        <v>0.4685771743634386</v>
      </c>
      <c r="ED38" s="2">
        <f t="shared" si="74"/>
        <v>0.45226931955628324</v>
      </c>
      <c r="EE38" s="2">
        <f t="shared" si="75"/>
        <v>0.44169348552538684</v>
      </c>
      <c r="EF38" s="2">
        <f t="shared" si="76"/>
        <v>0.4513779802541153</v>
      </c>
      <c r="EG38" s="2">
        <f t="shared" si="77"/>
        <v>0.43299252113885656</v>
      </c>
      <c r="EH38" s="2">
        <f t="shared" si="78"/>
        <v>0.41414484855701872</v>
      </c>
      <c r="EI38" s="2">
        <f t="shared" si="79"/>
        <v>0.43393016107382554</v>
      </c>
      <c r="EJ38" s="2">
        <f t="shared" si="80"/>
        <v>0.49329211162790704</v>
      </c>
      <c r="EK38" s="2">
        <f t="shared" si="81"/>
        <v>0.43984623447277477</v>
      </c>
      <c r="EL38" s="2">
        <f t="shared" si="82"/>
        <v>0.40003164597241891</v>
      </c>
      <c r="EM38" s="2">
        <f t="shared" si="83"/>
        <v>0.46848153565782163</v>
      </c>
      <c r="EN38" s="2">
        <f t="shared" si="84"/>
        <v>0.41869572224468454</v>
      </c>
      <c r="EO38" s="2">
        <f t="shared" si="85"/>
        <v>0.53649797321583736</v>
      </c>
      <c r="EQ38" s="2">
        <f t="shared" si="86"/>
        <v>0.45977896049661393</v>
      </c>
      <c r="ER38" s="2">
        <f t="shared" si="87"/>
        <v>0.44486149415155513</v>
      </c>
      <c r="ES38" s="2">
        <f t="shared" si="87"/>
        <v>0.4505331074333615</v>
      </c>
      <c r="ET38" s="2">
        <f t="shared" si="87"/>
        <v>0.44309927866951354</v>
      </c>
      <c r="EU38" s="2">
        <f t="shared" si="87"/>
        <v>0.43079300871709614</v>
      </c>
      <c r="EV38" s="2">
        <f t="shared" si="87"/>
        <v>0.43974756240670659</v>
      </c>
      <c r="EW38" s="2">
        <f t="shared" si="87"/>
        <v>0.42189877112498297</v>
      </c>
      <c r="EX38" s="2">
        <f t="shared" si="87"/>
        <v>0.41492301685978494</v>
      </c>
      <c r="EY38" s="2">
        <f t="shared" si="87"/>
        <v>0.42843120105110799</v>
      </c>
      <c r="EZ38" s="2">
        <f t="shared" si="87"/>
        <v>0.48240446552278921</v>
      </c>
      <c r="FA38" s="2">
        <f t="shared" si="87"/>
        <v>0.42447384003119593</v>
      </c>
      <c r="FB38" s="2">
        <f t="shared" si="87"/>
        <v>0.40756945908913983</v>
      </c>
      <c r="FC38" s="2">
        <f t="shared" si="87"/>
        <v>0.45095215875548844</v>
      </c>
      <c r="FD38" s="2">
        <f t="shared" si="87"/>
        <v>0.44781224237212514</v>
      </c>
      <c r="FE38" s="2">
        <f t="shared" si="87"/>
        <v>0.53300739098063343</v>
      </c>
      <c r="FG38" s="2">
        <f t="shared" si="88"/>
        <v>0.10268055050166512</v>
      </c>
      <c r="FH38" s="2">
        <f t="shared" si="89"/>
        <v>6.4206246928575433E-2</v>
      </c>
      <c r="FI38" s="2">
        <f t="shared" si="89"/>
        <v>6.4273076001545124E-2</v>
      </c>
      <c r="FJ38" s="2">
        <f t="shared" si="89"/>
        <v>8.197335000158254E-2</v>
      </c>
      <c r="FK38" s="2">
        <f t="shared" si="89"/>
        <v>8.2262733702702567E-2</v>
      </c>
      <c r="FL38" s="2">
        <f t="shared" si="89"/>
        <v>7.9408731061252735E-2</v>
      </c>
      <c r="FM38" s="2">
        <f t="shared" si="89"/>
        <v>7.7791931574780385E-2</v>
      </c>
      <c r="FN38" s="2">
        <f t="shared" si="89"/>
        <v>0.11581907417200579</v>
      </c>
      <c r="FO38" s="2">
        <f t="shared" si="89"/>
        <v>0.14998115261256256</v>
      </c>
      <c r="FP38" s="2">
        <f t="shared" si="89"/>
        <v>0.14485022733666503</v>
      </c>
      <c r="FQ38" s="2">
        <f t="shared" si="89"/>
        <v>0.11275598858140685</v>
      </c>
      <c r="FR38" s="2">
        <f t="shared" si="89"/>
        <v>0.11988519963545079</v>
      </c>
      <c r="FS38" s="2">
        <f t="shared" si="89"/>
        <v>0.12022112753270033</v>
      </c>
      <c r="FT38" s="2">
        <f t="shared" si="89"/>
        <v>0.19566808010815481</v>
      </c>
      <c r="FU38" s="2">
        <f t="shared" si="89"/>
        <v>0.20107378532176456</v>
      </c>
      <c r="FW38" s="2">
        <f t="shared" si="112"/>
        <v>6.4685178486902788E-6</v>
      </c>
      <c r="FX38" s="2">
        <f t="shared" si="90"/>
        <v>3.2034052146821836E-6</v>
      </c>
      <c r="FY38" s="2">
        <f t="shared" si="90"/>
        <v>3.8951553351744971E-6</v>
      </c>
      <c r="FZ38" s="2">
        <f t="shared" si="90"/>
        <v>3.3872396412753819E-6</v>
      </c>
      <c r="GA38" s="2">
        <f t="shared" si="90"/>
        <v>3.2412173234475208E-6</v>
      </c>
      <c r="GB38" s="2">
        <f t="shared" si="90"/>
        <v>2.9179031945259545E-6</v>
      </c>
      <c r="GC38" s="2">
        <f t="shared" si="90"/>
        <v>4.1404743394284578E-6</v>
      </c>
      <c r="GD38" s="2">
        <f t="shared" si="90"/>
        <v>6.0256416346119267E-6</v>
      </c>
      <c r="GE38" s="2">
        <f t="shared" si="90"/>
        <v>9.3390413320758402E-6</v>
      </c>
      <c r="GF38" s="2">
        <f t="shared" si="90"/>
        <v>7.5602343873482072E-6</v>
      </c>
      <c r="GG38" s="2">
        <f t="shared" si="90"/>
        <v>5.9139306048746859E-6</v>
      </c>
      <c r="GH38" s="2">
        <f t="shared" si="90"/>
        <v>5.0063916604566141E-6</v>
      </c>
      <c r="GI38" s="2">
        <f t="shared" si="90"/>
        <v>5.428006121463715E-6</v>
      </c>
      <c r="GJ38" s="2">
        <f t="shared" si="90"/>
        <v>5.2473783227956052E-6</v>
      </c>
      <c r="GK38" s="2">
        <f t="shared" si="90"/>
        <v>5.3699714223877091E-6</v>
      </c>
      <c r="GM38" s="82">
        <f t="shared" si="113"/>
        <v>2.5025188418407368E-6</v>
      </c>
      <c r="GN38" s="82">
        <f t="shared" si="91"/>
        <v>2.3974172041191952E-8</v>
      </c>
      <c r="GO38" s="82">
        <f t="shared" si="91"/>
        <v>1.6035394947706852E-9</v>
      </c>
      <c r="GP38" s="82">
        <f t="shared" si="91"/>
        <v>1.53841530671212E-8</v>
      </c>
      <c r="GQ38" s="82">
        <f t="shared" si="91"/>
        <v>1.7220846880752455E-8</v>
      </c>
      <c r="GR38" s="82">
        <f t="shared" si="91"/>
        <v>1.2063949690076988E-8</v>
      </c>
      <c r="GS38" s="82">
        <f t="shared" si="91"/>
        <v>2.8858461500275893E-9</v>
      </c>
      <c r="GT38" s="82">
        <f t="shared" si="91"/>
        <v>1.831393723388684E-7</v>
      </c>
      <c r="GU38" s="82">
        <f t="shared" si="91"/>
        <v>5.2656083871497373E-7</v>
      </c>
      <c r="GV38" s="82">
        <f t="shared" si="91"/>
        <v>6.7703983147741509E-7</v>
      </c>
      <c r="GW38" s="82">
        <f t="shared" si="91"/>
        <v>1.8205503606207708E-7</v>
      </c>
      <c r="GX38" s="82">
        <f t="shared" si="91"/>
        <v>4.4831746359138595E-7</v>
      </c>
      <c r="GY38" s="82">
        <f t="shared" si="91"/>
        <v>2.1365780087649565E-7</v>
      </c>
      <c r="GZ38" s="82">
        <f t="shared" si="91"/>
        <v>1.6524190765725451E-5</v>
      </c>
      <c r="HA38" s="82">
        <f t="shared" si="91"/>
        <v>2.7747150226734915E-6</v>
      </c>
      <c r="HC38" s="82">
        <f t="shared" si="145"/>
        <v>1.5562128798071265E-21</v>
      </c>
      <c r="HD38" s="82">
        <f t="shared" si="92"/>
        <v>3.4468674412384818E-27</v>
      </c>
      <c r="HE38" s="82">
        <f t="shared" si="92"/>
        <v>5.7371236934420475E-30</v>
      </c>
      <c r="HF38" s="82">
        <f t="shared" si="92"/>
        <v>6.8571498240874814E-25</v>
      </c>
      <c r="HG38" s="82">
        <f t="shared" si="92"/>
        <v>8.1556936395670425E-26</v>
      </c>
      <c r="HH38" s="82">
        <f t="shared" si="92"/>
        <v>3.4823463158540188E-31</v>
      </c>
      <c r="HI38" s="82">
        <f t="shared" si="92"/>
        <v>1.2940548519053446E-30</v>
      </c>
      <c r="HJ38" s="82">
        <f t="shared" si="92"/>
        <v>5.9871951295832747E-23</v>
      </c>
      <c r="HK38" s="82">
        <f t="shared" si="92"/>
        <v>9.2679432330364183E-23</v>
      </c>
      <c r="HL38" s="82">
        <f t="shared" si="92"/>
        <v>3.1260226917307418E-22</v>
      </c>
      <c r="HM38" s="82">
        <f t="shared" si="92"/>
        <v>1.4683041676179095E-23</v>
      </c>
      <c r="HN38" s="82">
        <f t="shared" si="92"/>
        <v>3.111237265969809E-21</v>
      </c>
      <c r="HO38" s="82">
        <f t="shared" si="92"/>
        <v>3.116417759249701E-25</v>
      </c>
      <c r="HP38" s="82">
        <f t="shared" si="92"/>
        <v>1.5279024363852806E-16</v>
      </c>
      <c r="HQ38" s="82">
        <f t="shared" si="92"/>
        <v>3.8457484694599508E-24</v>
      </c>
      <c r="HS38" s="82">
        <f t="shared" si="114"/>
        <v>1.0907044457195347E-41</v>
      </c>
      <c r="HT38" s="82">
        <f t="shared" si="93"/>
        <v>9.8999789752303013E-59</v>
      </c>
      <c r="HU38" s="82">
        <f t="shared" si="93"/>
        <v>4.6736642300350389E-68</v>
      </c>
      <c r="HV38" s="82">
        <f t="shared" si="93"/>
        <v>4.5796039966177103E-60</v>
      </c>
      <c r="HW38" s="82">
        <f t="shared" si="93"/>
        <v>1.1089507287188185E-62</v>
      </c>
      <c r="HX38" s="82">
        <f t="shared" si="93"/>
        <v>1.8892154104112908E-76</v>
      </c>
      <c r="HY38" s="82">
        <f t="shared" si="93"/>
        <v>1.3437117202915143E-74</v>
      </c>
      <c r="HZ38" s="82">
        <f t="shared" si="93"/>
        <v>4.2673385146196739E-58</v>
      </c>
      <c r="IA38" s="82">
        <f t="shared" si="93"/>
        <v>2.7508043892852418E-61</v>
      </c>
      <c r="IB38" s="82">
        <f t="shared" si="93"/>
        <v>1.8645806549870576E-58</v>
      </c>
      <c r="IC38" s="82">
        <f t="shared" si="93"/>
        <v>3.4640647431026873E-59</v>
      </c>
      <c r="ID38" s="82">
        <f t="shared" si="93"/>
        <v>2.1713560725857047E-54</v>
      </c>
      <c r="IE38" s="82">
        <f t="shared" si="93"/>
        <v>2.1871406149639035E-65</v>
      </c>
      <c r="IF38" s="82">
        <f t="shared" si="93"/>
        <v>1.4013551022335824E-48</v>
      </c>
      <c r="IG38" s="82">
        <f t="shared" si="93"/>
        <v>9.6744316193448684E-50</v>
      </c>
      <c r="II38" s="82">
        <f t="shared" si="115"/>
        <v>6.3819239115379958E-234</v>
      </c>
      <c r="IJ38" s="82">
        <f t="shared" si="116"/>
        <v>0</v>
      </c>
      <c r="IK38" s="82">
        <f t="shared" si="117"/>
        <v>0</v>
      </c>
      <c r="IL38" s="82">
        <f t="shared" si="118"/>
        <v>0</v>
      </c>
      <c r="IM38" s="82">
        <f t="shared" si="119"/>
        <v>0</v>
      </c>
      <c r="IN38" s="82">
        <f t="shared" si="120"/>
        <v>0</v>
      </c>
      <c r="IO38" s="82">
        <f t="shared" si="121"/>
        <v>0</v>
      </c>
      <c r="IP38" s="82">
        <f t="shared" si="122"/>
        <v>0</v>
      </c>
      <c r="IQ38" s="82">
        <f t="shared" si="123"/>
        <v>0</v>
      </c>
      <c r="IR38" s="82">
        <f t="shared" si="124"/>
        <v>0</v>
      </c>
      <c r="IS38" s="82">
        <f t="shared" si="125"/>
        <v>0</v>
      </c>
      <c r="IT38" s="82">
        <f t="shared" si="126"/>
        <v>0</v>
      </c>
      <c r="IU38" s="82">
        <f t="shared" si="127"/>
        <v>0</v>
      </c>
      <c r="IV38" s="82">
        <f t="shared" si="128"/>
        <v>1.5931409284549497E-176</v>
      </c>
      <c r="IW38" s="82">
        <f t="shared" si="129"/>
        <v>8.6574700925882013E-106</v>
      </c>
      <c r="IY38" s="82">
        <f t="shared" si="130"/>
        <v>2.5025188418407385E-6</v>
      </c>
      <c r="IZ38" s="82">
        <f t="shared" si="131"/>
        <v>2.3974172041191952E-8</v>
      </c>
      <c r="JA38" s="82">
        <f t="shared" si="132"/>
        <v>1.6035394947706852E-9</v>
      </c>
      <c r="JB38" s="82">
        <f t="shared" si="133"/>
        <v>1.53841530671212E-8</v>
      </c>
      <c r="JC38" s="82">
        <f t="shared" si="134"/>
        <v>1.7220846880752455E-8</v>
      </c>
      <c r="JD38" s="82">
        <f t="shared" si="135"/>
        <v>1.2063949690076988E-8</v>
      </c>
      <c r="JE38" s="82">
        <f t="shared" si="136"/>
        <v>2.8858461500275893E-9</v>
      </c>
      <c r="JF38" s="82">
        <f t="shared" si="137"/>
        <v>1.8313937233886846E-7</v>
      </c>
      <c r="JG38" s="82">
        <f t="shared" si="138"/>
        <v>5.2656083871497383E-7</v>
      </c>
      <c r="JH38" s="82">
        <f t="shared" si="139"/>
        <v>6.7703983147741541E-7</v>
      </c>
      <c r="JI38" s="82">
        <f t="shared" si="140"/>
        <v>1.8205503606207711E-7</v>
      </c>
      <c r="JJ38" s="82">
        <f t="shared" si="141"/>
        <v>4.4831746359138908E-7</v>
      </c>
      <c r="JK38" s="82">
        <f t="shared" si="142"/>
        <v>2.1365780087649565E-7</v>
      </c>
      <c r="JL38" s="82">
        <f t="shared" si="143"/>
        <v>1.6524190765878242E-5</v>
      </c>
      <c r="JM38" s="82">
        <f t="shared" si="144"/>
        <v>2.7747150226734915E-6</v>
      </c>
    </row>
    <row r="39" spans="2:273" x14ac:dyDescent="0.25">
      <c r="B39" s="2">
        <v>12</v>
      </c>
      <c r="C39" s="37">
        <v>0.49158200000000002</v>
      </c>
      <c r="D39" s="37">
        <v>0.46688200000000002</v>
      </c>
      <c r="E39" s="37">
        <v>0.45713599999999999</v>
      </c>
      <c r="F39" s="37">
        <v>0.44430700000000001</v>
      </c>
      <c r="G39" s="37">
        <v>0.43214200000000003</v>
      </c>
      <c r="H39" s="37">
        <v>0.43508000000000002</v>
      </c>
      <c r="I39" s="37">
        <v>0.435699</v>
      </c>
      <c r="J39" s="37">
        <v>0.43706</v>
      </c>
      <c r="K39" s="37">
        <v>0.44234600000000002</v>
      </c>
      <c r="L39" s="37">
        <v>0.49748799999999999</v>
      </c>
      <c r="M39" s="37">
        <v>0.45801900000000001</v>
      </c>
      <c r="N39" s="37">
        <v>0.44390299999999999</v>
      </c>
      <c r="O39" s="37">
        <v>0.44403999999999999</v>
      </c>
      <c r="P39" s="37">
        <v>0.45923000000000003</v>
      </c>
      <c r="Q39" s="37">
        <v>0.53689399999999998</v>
      </c>
      <c r="S39" s="4">
        <f t="shared" si="8"/>
        <v>0.49329914515770312</v>
      </c>
      <c r="T39" s="4">
        <f t="shared" si="9"/>
        <v>0.46537786356902433</v>
      </c>
      <c r="U39" s="4">
        <f t="shared" si="10"/>
        <v>0.46171263800528672</v>
      </c>
      <c r="V39" s="4">
        <f t="shared" si="11"/>
        <v>0.44505615739335219</v>
      </c>
      <c r="W39" s="4">
        <f t="shared" si="12"/>
        <v>0.43474014224885388</v>
      </c>
      <c r="X39" s="4">
        <f t="shared" si="13"/>
        <v>0.44157088577491821</v>
      </c>
      <c r="Y39" s="4">
        <f t="shared" si="14"/>
        <v>0.43976457176283185</v>
      </c>
      <c r="Z39" s="4">
        <f t="shared" si="15"/>
        <v>0.43836975615658158</v>
      </c>
      <c r="AA39" s="4">
        <f t="shared" si="16"/>
        <v>0.44358775019258923</v>
      </c>
      <c r="AB39" s="4">
        <f t="shared" si="17"/>
        <v>0.49192754270396738</v>
      </c>
      <c r="AC39" s="4">
        <f t="shared" si="18"/>
        <v>0.45904431100572224</v>
      </c>
      <c r="AD39" s="4">
        <f t="shared" si="19"/>
        <v>0.43800360854235054</v>
      </c>
      <c r="AE39" s="4">
        <f t="shared" si="20"/>
        <v>0.45383675605385571</v>
      </c>
      <c r="AF39" s="4">
        <f t="shared" si="21"/>
        <v>0.45057340489655462</v>
      </c>
      <c r="AG39" s="4">
        <f t="shared" si="22"/>
        <v>0.5427529750369473</v>
      </c>
      <c r="AI39" s="4">
        <f t="shared" si="23"/>
        <v>-1.7171451577031038E-3</v>
      </c>
      <c r="AJ39" s="4">
        <f t="shared" si="24"/>
        <v>1.5041364309756888E-3</v>
      </c>
      <c r="AK39" s="4">
        <f t="shared" si="25"/>
        <v>-4.5766380052867373E-3</v>
      </c>
      <c r="AL39" s="4">
        <f t="shared" si="26"/>
        <v>-7.4915739335218445E-4</v>
      </c>
      <c r="AM39" s="4">
        <f t="shared" si="27"/>
        <v>-2.5981422488538519E-3</v>
      </c>
      <c r="AN39" s="4">
        <f t="shared" si="28"/>
        <v>-6.490885774918187E-3</v>
      </c>
      <c r="AO39" s="4">
        <f t="shared" si="29"/>
        <v>-4.0655717628318433E-3</v>
      </c>
      <c r="AP39" s="4">
        <f t="shared" si="30"/>
        <v>-1.3097561565815763E-3</v>
      </c>
      <c r="AQ39" s="4">
        <f t="shared" si="31"/>
        <v>-1.2417501925892083E-3</v>
      </c>
      <c r="AR39" s="4">
        <f t="shared" si="32"/>
        <v>5.560457296032606E-3</v>
      </c>
      <c r="AS39" s="4">
        <f t="shared" si="33"/>
        <v>-1.0253110057222292E-3</v>
      </c>
      <c r="AT39" s="4">
        <f t="shared" si="34"/>
        <v>5.8993914576494499E-3</v>
      </c>
      <c r="AU39" s="4">
        <f t="shared" si="35"/>
        <v>-9.7967560538557152E-3</v>
      </c>
      <c r="AV39" s="4">
        <f t="shared" si="36"/>
        <v>8.6565951034454081E-3</v>
      </c>
      <c r="AW39" s="4">
        <f t="shared" si="36"/>
        <v>-5.8589750369473226E-3</v>
      </c>
      <c r="AY39" s="2">
        <f t="shared" si="96"/>
        <v>0.4932868582545169</v>
      </c>
      <c r="AZ39" s="2">
        <f t="shared" si="37"/>
        <v>0.4653777066032041</v>
      </c>
      <c r="BA39" s="2">
        <f t="shared" si="37"/>
        <v>0.46171262563866255</v>
      </c>
      <c r="BB39" s="2">
        <f t="shared" si="37"/>
        <v>0.44505605110415675</v>
      </c>
      <c r="BC39" s="2">
        <f t="shared" si="37"/>
        <v>0.43474002929813221</v>
      </c>
      <c r="BD39" s="2">
        <f t="shared" si="37"/>
        <v>0.44157080701455742</v>
      </c>
      <c r="BE39" s="2">
        <f t="shared" si="37"/>
        <v>0.43976454957563216</v>
      </c>
      <c r="BF39" s="2">
        <f t="shared" si="37"/>
        <v>0.43836861781118602</v>
      </c>
      <c r="BG39" s="2">
        <f t="shared" si="37"/>
        <v>0.44358448211109508</v>
      </c>
      <c r="BH39" s="2">
        <f t="shared" si="37"/>
        <v>0.49192383729347938</v>
      </c>
      <c r="BI39" s="2">
        <f t="shared" si="37"/>
        <v>0.45904318187051218</v>
      </c>
      <c r="BJ39" s="2">
        <f t="shared" si="37"/>
        <v>0.43800088474443766</v>
      </c>
      <c r="BK39" s="2">
        <f t="shared" si="37"/>
        <v>0.45383546099793343</v>
      </c>
      <c r="BL39" s="2">
        <f t="shared" si="37"/>
        <v>0.45050185949085841</v>
      </c>
      <c r="BM39" s="2">
        <f t="shared" si="37"/>
        <v>0.54274290505924216</v>
      </c>
      <c r="BO39" s="2">
        <f t="shared" si="38"/>
        <v>0.49158200000000002</v>
      </c>
      <c r="BP39" s="2">
        <f t="shared" si="39"/>
        <v>0.46688200000000002</v>
      </c>
      <c r="BQ39" s="2">
        <f t="shared" si="40"/>
        <v>0.45713599999999999</v>
      </c>
      <c r="BR39" s="2">
        <f t="shared" si="41"/>
        <v>0.44430700000000001</v>
      </c>
      <c r="BS39" s="2">
        <f t="shared" si="42"/>
        <v>0.43214200000000003</v>
      </c>
      <c r="BT39" s="2">
        <f t="shared" si="43"/>
        <v>0.43508000000000002</v>
      </c>
      <c r="BU39" s="2">
        <f t="shared" si="44"/>
        <v>0.435699</v>
      </c>
      <c r="BV39" s="2">
        <f t="shared" si="45"/>
        <v>0.43706</v>
      </c>
      <c r="BW39" s="2">
        <f t="shared" si="46"/>
        <v>0.44234600000000002</v>
      </c>
      <c r="BX39" s="2">
        <f t="shared" si="47"/>
        <v>0.49748799999999999</v>
      </c>
      <c r="BY39" s="2">
        <f t="shared" si="48"/>
        <v>0.45801900000000001</v>
      </c>
      <c r="BZ39" s="2">
        <f t="shared" si="49"/>
        <v>0.44390299999999999</v>
      </c>
      <c r="CA39" s="2">
        <f t="shared" si="50"/>
        <v>0.44403999999999999</v>
      </c>
      <c r="CB39" s="2">
        <f t="shared" si="51"/>
        <v>0.45923000000000003</v>
      </c>
      <c r="CC39" s="2">
        <f t="shared" si="52"/>
        <v>0.53689399999999998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0.49435298884644757</v>
      </c>
      <c r="DL39" s="2">
        <f t="shared" si="70"/>
        <v>0.46597802908067543</v>
      </c>
      <c r="DM39" s="2">
        <f t="shared" si="70"/>
        <v>0.46124322373358351</v>
      </c>
      <c r="DN39" s="2">
        <f t="shared" si="70"/>
        <v>0.44440095874822183</v>
      </c>
      <c r="DO39" s="2">
        <f t="shared" si="70"/>
        <v>0.43410190327169268</v>
      </c>
      <c r="DP39" s="2">
        <f t="shared" si="70"/>
        <v>0.44069490896159325</v>
      </c>
      <c r="DQ39" s="2">
        <f t="shared" si="70"/>
        <v>0.44042187055476528</v>
      </c>
      <c r="DR39" s="2">
        <f t="shared" si="70"/>
        <v>0.44184890597147958</v>
      </c>
      <c r="DS39" s="2">
        <f t="shared" si="70"/>
        <v>0.44549584716351498</v>
      </c>
      <c r="DT39" s="2">
        <f t="shared" si="70"/>
        <v>0.49180825302187636</v>
      </c>
      <c r="DU39" s="2">
        <f t="shared" si="70"/>
        <v>0.46177249286987515</v>
      </c>
      <c r="DV39" s="2">
        <f t="shared" si="70"/>
        <v>0.44365451203208567</v>
      </c>
      <c r="DW39" s="2">
        <f t="shared" si="70"/>
        <v>0.45172820692815263</v>
      </c>
      <c r="DX39" s="2">
        <f t="shared" si="70"/>
        <v>0.4589567504273504</v>
      </c>
      <c r="DY39" s="2">
        <f t="shared" si="70"/>
        <v>0.54460785333333328</v>
      </c>
      <c r="EA39" s="2">
        <f t="shared" si="71"/>
        <v>0.48479139999999904</v>
      </c>
      <c r="EB39" s="2">
        <f t="shared" si="72"/>
        <v>0.45739863676563491</v>
      </c>
      <c r="EC39" s="2">
        <f t="shared" si="73"/>
        <v>0.46794625161588688</v>
      </c>
      <c r="ED39" s="2">
        <f t="shared" si="74"/>
        <v>0.4517473380333456</v>
      </c>
      <c r="EE39" s="2">
        <f t="shared" si="75"/>
        <v>0.44123310289492274</v>
      </c>
      <c r="EF39" s="2">
        <f t="shared" si="76"/>
        <v>0.45083211078271757</v>
      </c>
      <c r="EG39" s="2">
        <f t="shared" si="77"/>
        <v>0.43265837434879956</v>
      </c>
      <c r="EH39" s="2">
        <f t="shared" si="78"/>
        <v>0.4141373028859624</v>
      </c>
      <c r="EI39" s="2">
        <f t="shared" si="79"/>
        <v>0.43370531282624908</v>
      </c>
      <c r="EJ39" s="2">
        <f t="shared" si="80"/>
        <v>0.49254673810375676</v>
      </c>
      <c r="EK39" s="2">
        <f t="shared" si="81"/>
        <v>0.43945750327667249</v>
      </c>
      <c r="EL39" s="2">
        <f t="shared" si="82"/>
        <v>0.4001475157668179</v>
      </c>
      <c r="EM39" s="2">
        <f t="shared" si="83"/>
        <v>0.46790027693030811</v>
      </c>
      <c r="EN39" s="2">
        <f t="shared" si="84"/>
        <v>0.41880369636807246</v>
      </c>
      <c r="EO39" s="2">
        <f t="shared" si="85"/>
        <v>0.53598500176418873</v>
      </c>
      <c r="EQ39" s="2">
        <f t="shared" si="86"/>
        <v>0.45942627020316024</v>
      </c>
      <c r="ER39" s="2">
        <f t="shared" si="87"/>
        <v>0.44451747570553618</v>
      </c>
      <c r="ES39" s="2">
        <f t="shared" si="87"/>
        <v>0.45009347660375554</v>
      </c>
      <c r="ET39" s="2">
        <f t="shared" si="87"/>
        <v>0.44267800471292384</v>
      </c>
      <c r="EU39" s="2">
        <f t="shared" si="87"/>
        <v>0.43045226406422676</v>
      </c>
      <c r="EV39" s="2">
        <f t="shared" si="87"/>
        <v>0.43932947157018543</v>
      </c>
      <c r="EW39" s="2">
        <f t="shared" si="87"/>
        <v>0.42169034799547533</v>
      </c>
      <c r="EX39" s="2">
        <f t="shared" si="87"/>
        <v>0.41490636287114924</v>
      </c>
      <c r="EY39" s="2">
        <f t="shared" si="87"/>
        <v>0.42827399610908451</v>
      </c>
      <c r="EZ39" s="2">
        <f t="shared" si="87"/>
        <v>0.4817882887854848</v>
      </c>
      <c r="FA39" s="2">
        <f t="shared" si="87"/>
        <v>0.4242641363099548</v>
      </c>
      <c r="FB39" s="2">
        <f t="shared" si="87"/>
        <v>0.40759628876630022</v>
      </c>
      <c r="FC39" s="2">
        <f t="shared" si="87"/>
        <v>0.45058549764411504</v>
      </c>
      <c r="FD39" s="2">
        <f t="shared" si="87"/>
        <v>0.44756124474282805</v>
      </c>
      <c r="FE39" s="2">
        <f t="shared" si="87"/>
        <v>0.53253510164281403</v>
      </c>
      <c r="FG39" s="2">
        <f t="shared" si="88"/>
        <v>0.11148258984214976</v>
      </c>
      <c r="FH39" s="2">
        <f t="shared" si="89"/>
        <v>6.9967336942834663E-2</v>
      </c>
      <c r="FI39" s="2">
        <f t="shared" si="89"/>
        <v>7.003971364209767E-2</v>
      </c>
      <c r="FJ39" s="2">
        <f t="shared" si="89"/>
        <v>8.9176724249259376E-2</v>
      </c>
      <c r="FK39" s="2">
        <f t="shared" si="89"/>
        <v>8.9489058563424859E-2</v>
      </c>
      <c r="FL39" s="2">
        <f t="shared" si="89"/>
        <v>8.6407952623631143E-2</v>
      </c>
      <c r="FM39" s="2">
        <f t="shared" si="89"/>
        <v>8.466175129553058E-2</v>
      </c>
      <c r="FN39" s="2">
        <f t="shared" si="89"/>
        <v>0.12558974775721379</v>
      </c>
      <c r="FO39" s="2">
        <f t="shared" si="89"/>
        <v>0.1621054127670892</v>
      </c>
      <c r="FP39" s="2">
        <f t="shared" si="89"/>
        <v>0.15663614332044959</v>
      </c>
      <c r="FQ39" s="2">
        <f t="shared" si="89"/>
        <v>0.12230399959154716</v>
      </c>
      <c r="FR39" s="2">
        <f t="shared" si="89"/>
        <v>0.12994848328407596</v>
      </c>
      <c r="FS39" s="2">
        <f t="shared" si="89"/>
        <v>0.13030843433468761</v>
      </c>
      <c r="FT39" s="2">
        <f t="shared" si="89"/>
        <v>0.21057069244071147</v>
      </c>
      <c r="FU39" s="2">
        <f t="shared" si="89"/>
        <v>0.21627740497910788</v>
      </c>
      <c r="FW39" s="2">
        <f t="shared" si="112"/>
        <v>7.0925843561761685E-6</v>
      </c>
      <c r="FX39" s="2">
        <f t="shared" si="90"/>
        <v>3.5124628857529794E-6</v>
      </c>
      <c r="FY39" s="2">
        <f t="shared" si="90"/>
        <v>4.2709512905965657E-6</v>
      </c>
      <c r="FZ39" s="2">
        <f t="shared" si="90"/>
        <v>3.7140331980436915E-6</v>
      </c>
      <c r="GA39" s="2">
        <f t="shared" si="90"/>
        <v>3.5539230127858895E-6</v>
      </c>
      <c r="GB39" s="2">
        <f t="shared" si="90"/>
        <v>3.1994163305736488E-6</v>
      </c>
      <c r="GC39" s="2">
        <f t="shared" si="90"/>
        <v>4.5399380213250685E-6</v>
      </c>
      <c r="GD39" s="2">
        <f t="shared" si="90"/>
        <v>6.606980829202276E-6</v>
      </c>
      <c r="GE39" s="2">
        <f t="shared" si="90"/>
        <v>1.0240045967077824E-5</v>
      </c>
      <c r="GF39" s="2">
        <f t="shared" si="90"/>
        <v>8.2896261170243818E-6</v>
      </c>
      <c r="GG39" s="2">
        <f t="shared" si="90"/>
        <v>6.4844922619223258E-6</v>
      </c>
      <c r="GH39" s="2">
        <f t="shared" si="90"/>
        <v>5.4893966456232603E-6</v>
      </c>
      <c r="GI39" s="2">
        <f t="shared" si="90"/>
        <v>5.95168724391189E-6</v>
      </c>
      <c r="GJ39" s="2">
        <f t="shared" si="90"/>
        <v>5.7536330050393663E-6</v>
      </c>
      <c r="GK39" s="2">
        <f t="shared" si="90"/>
        <v>5.8880535280469946E-6</v>
      </c>
      <c r="GM39" s="82">
        <f t="shared" si="113"/>
        <v>3.947723777380586E-6</v>
      </c>
      <c r="GN39" s="82">
        <f t="shared" si="91"/>
        <v>4.3833930617857475E-8</v>
      </c>
      <c r="GO39" s="82">
        <f t="shared" si="91"/>
        <v>3.3783179422298935E-9</v>
      </c>
      <c r="GP39" s="82">
        <f t="shared" si="91"/>
        <v>3.0795226486909397E-8</v>
      </c>
      <c r="GQ39" s="82">
        <f t="shared" si="91"/>
        <v>3.4286370096447975E-8</v>
      </c>
      <c r="GR39" s="82">
        <f t="shared" si="91"/>
        <v>2.4248147751729869E-8</v>
      </c>
      <c r="GS39" s="82">
        <f t="shared" si="91"/>
        <v>6.2507413453373246E-9</v>
      </c>
      <c r="GT39" s="82">
        <f t="shared" si="91"/>
        <v>3.5312917525020687E-7</v>
      </c>
      <c r="GU39" s="82">
        <f t="shared" si="91"/>
        <v>1.0460556499216275E-6</v>
      </c>
      <c r="GV39" s="82">
        <f t="shared" si="91"/>
        <v>1.2995418551577443E-6</v>
      </c>
      <c r="GW39" s="82">
        <f t="shared" si="91"/>
        <v>3.4784550719365994E-7</v>
      </c>
      <c r="GX39" s="82">
        <f t="shared" si="91"/>
        <v>8.2431234191972825E-7</v>
      </c>
      <c r="GY39" s="82">
        <f t="shared" si="91"/>
        <v>4.1335848794413639E-7</v>
      </c>
      <c r="GZ39" s="82">
        <f t="shared" si="91"/>
        <v>2.7948817907946274E-5</v>
      </c>
      <c r="HA39" s="82">
        <f t="shared" si="91"/>
        <v>5.603233386365885E-6</v>
      </c>
      <c r="HC39" s="82">
        <f t="shared" si="145"/>
        <v>5.3561235584528082E-21</v>
      </c>
      <c r="HD39" s="82">
        <f t="shared" si="92"/>
        <v>1.604046906433017E-26</v>
      </c>
      <c r="HE39" s="82">
        <f t="shared" si="92"/>
        <v>3.4378228788888412E-29</v>
      </c>
      <c r="HF39" s="82">
        <f t="shared" si="92"/>
        <v>3.1375278104767658E-24</v>
      </c>
      <c r="HG39" s="82">
        <f t="shared" si="92"/>
        <v>3.9700482246708184E-25</v>
      </c>
      <c r="HH39" s="82">
        <f t="shared" si="92"/>
        <v>2.3964782986411422E-30</v>
      </c>
      <c r="HI39" s="82">
        <f t="shared" si="92"/>
        <v>8.9012608670522894E-30</v>
      </c>
      <c r="HJ39" s="82">
        <f t="shared" si="92"/>
        <v>2.7284721904668037E-22</v>
      </c>
      <c r="HK39" s="82">
        <f t="shared" si="92"/>
        <v>4.7094480763521362E-22</v>
      </c>
      <c r="HL39" s="82">
        <f t="shared" si="92"/>
        <v>1.4686613270934735E-21</v>
      </c>
      <c r="HM39" s="82">
        <f t="shared" si="92"/>
        <v>6.9113970979247399E-23</v>
      </c>
      <c r="HN39" s="82">
        <f t="shared" si="92"/>
        <v>1.2443507365422248E-20</v>
      </c>
      <c r="HO39" s="82">
        <f t="shared" si="92"/>
        <v>1.6748957711150831E-24</v>
      </c>
      <c r="HP39" s="82">
        <f t="shared" si="92"/>
        <v>4.7894329785624293E-16</v>
      </c>
      <c r="HQ39" s="82">
        <f t="shared" si="92"/>
        <v>2.4003393881469207E-23</v>
      </c>
      <c r="HS39" s="82">
        <f t="shared" si="114"/>
        <v>6.4688044355490975E-41</v>
      </c>
      <c r="HT39" s="82">
        <f t="shared" si="93"/>
        <v>1.0245939668594641E-57</v>
      </c>
      <c r="HU39" s="82">
        <f t="shared" si="93"/>
        <v>7.6040748090795897E-67</v>
      </c>
      <c r="HV39" s="82">
        <f t="shared" si="93"/>
        <v>5.3064709308381147E-59</v>
      </c>
      <c r="HW39" s="82">
        <f t="shared" si="93"/>
        <v>1.4294969334627685E-61</v>
      </c>
      <c r="HX39" s="82">
        <f t="shared" si="93"/>
        <v>4.2953545024947658E-75</v>
      </c>
      <c r="HY39" s="82">
        <f t="shared" si="93"/>
        <v>3.0257425172902404E-73</v>
      </c>
      <c r="HZ39" s="82">
        <f t="shared" si="93"/>
        <v>5.2392524380220121E-57</v>
      </c>
      <c r="IA39" s="82">
        <f t="shared" si="93"/>
        <v>4.414636279350032E-60</v>
      </c>
      <c r="IB39" s="82">
        <f t="shared" si="93"/>
        <v>2.5364188608422174E-57</v>
      </c>
      <c r="IC39" s="82">
        <f t="shared" si="93"/>
        <v>4.437237756635735E-58</v>
      </c>
      <c r="ID39" s="82">
        <f t="shared" si="93"/>
        <v>2.1845461483082242E-53</v>
      </c>
      <c r="IE39" s="82">
        <f t="shared" si="93"/>
        <v>3.6337074026936118E-64</v>
      </c>
      <c r="IF39" s="82">
        <f t="shared" si="93"/>
        <v>1.1786864872679773E-47</v>
      </c>
      <c r="IG39" s="82">
        <f t="shared" si="93"/>
        <v>8.8576914228658581E-49</v>
      </c>
      <c r="II39" s="82">
        <f t="shared" si="115"/>
        <v>2.3161961468735689E-230</v>
      </c>
      <c r="IJ39" s="82">
        <f t="shared" si="116"/>
        <v>0</v>
      </c>
      <c r="IK39" s="82">
        <f t="shared" si="117"/>
        <v>0</v>
      </c>
      <c r="IL39" s="82">
        <f t="shared" si="118"/>
        <v>0</v>
      </c>
      <c r="IM39" s="82">
        <f t="shared" si="119"/>
        <v>0</v>
      </c>
      <c r="IN39" s="82">
        <f t="shared" si="120"/>
        <v>0</v>
      </c>
      <c r="IO39" s="82">
        <f t="shared" si="121"/>
        <v>0</v>
      </c>
      <c r="IP39" s="82">
        <f t="shared" si="122"/>
        <v>0</v>
      </c>
      <c r="IQ39" s="82">
        <f t="shared" si="123"/>
        <v>0</v>
      </c>
      <c r="IR39" s="82">
        <f t="shared" si="124"/>
        <v>0</v>
      </c>
      <c r="IS39" s="82">
        <f t="shared" si="125"/>
        <v>0</v>
      </c>
      <c r="IT39" s="82">
        <f t="shared" si="126"/>
        <v>8.5526113343534715E-307</v>
      </c>
      <c r="IU39" s="82">
        <f t="shared" si="127"/>
        <v>0</v>
      </c>
      <c r="IV39" s="82">
        <f t="shared" si="128"/>
        <v>6.8489793460736095E-174</v>
      </c>
      <c r="IW39" s="82">
        <f t="shared" si="129"/>
        <v>3.2192367338018252E-104</v>
      </c>
      <c r="IY39" s="82">
        <f t="shared" si="130"/>
        <v>3.947723777380591E-6</v>
      </c>
      <c r="IZ39" s="82">
        <f t="shared" si="131"/>
        <v>4.3833930617857475E-8</v>
      </c>
      <c r="JA39" s="82">
        <f t="shared" si="132"/>
        <v>3.3783179422298935E-9</v>
      </c>
      <c r="JB39" s="82">
        <f t="shared" si="133"/>
        <v>3.0795226486909397E-8</v>
      </c>
      <c r="JC39" s="82">
        <f t="shared" si="134"/>
        <v>3.4286370096447975E-8</v>
      </c>
      <c r="JD39" s="82">
        <f t="shared" si="135"/>
        <v>2.4248147751729869E-8</v>
      </c>
      <c r="JE39" s="82">
        <f t="shared" si="136"/>
        <v>6.2507413453373246E-9</v>
      </c>
      <c r="JF39" s="82">
        <f t="shared" si="137"/>
        <v>3.5312917525020714E-7</v>
      </c>
      <c r="JG39" s="82">
        <f t="shared" si="138"/>
        <v>1.0460556499216279E-6</v>
      </c>
      <c r="JH39" s="82">
        <f t="shared" si="139"/>
        <v>1.2995418551577458E-6</v>
      </c>
      <c r="JI39" s="82">
        <f t="shared" si="140"/>
        <v>3.4784550719365999E-7</v>
      </c>
      <c r="JJ39" s="82">
        <f t="shared" si="141"/>
        <v>8.2431234191974074E-7</v>
      </c>
      <c r="JK39" s="82">
        <f t="shared" si="142"/>
        <v>4.1335848794413639E-7</v>
      </c>
      <c r="JL39" s="82">
        <f t="shared" si="143"/>
        <v>2.7948817908425217E-5</v>
      </c>
      <c r="JM39" s="82">
        <f t="shared" si="144"/>
        <v>5.603233386365885E-6</v>
      </c>
    </row>
    <row r="40" spans="2:273" x14ac:dyDescent="0.25">
      <c r="B40" s="2">
        <v>13</v>
      </c>
      <c r="C40" s="37">
        <v>0.488875</v>
      </c>
      <c r="D40" s="37">
        <v>0.46743299999999999</v>
      </c>
      <c r="E40" s="37">
        <v>0.45799400000000001</v>
      </c>
      <c r="F40" s="37">
        <v>0.44355499999999998</v>
      </c>
      <c r="G40" s="37">
        <v>0.43050899999999998</v>
      </c>
      <c r="H40" s="37">
        <v>0.43837399999999999</v>
      </c>
      <c r="I40" s="37">
        <v>0.43941799999999998</v>
      </c>
      <c r="J40" s="37">
        <v>0.43710199999999999</v>
      </c>
      <c r="K40" s="37">
        <v>0.44373200000000002</v>
      </c>
      <c r="L40" s="37">
        <v>0.49915100000000001</v>
      </c>
      <c r="M40" s="37">
        <v>0.45782499999999998</v>
      </c>
      <c r="N40" s="37">
        <v>0.43907499999999999</v>
      </c>
      <c r="O40" s="37">
        <v>0.445712</v>
      </c>
      <c r="P40" s="37">
        <v>0.45824700000000002</v>
      </c>
      <c r="Q40" s="37">
        <v>0.54641200000000001</v>
      </c>
      <c r="S40" s="4">
        <f t="shared" si="8"/>
        <v>0.49354730425535021</v>
      </c>
      <c r="T40" s="4">
        <f t="shared" si="9"/>
        <v>0.46548342935854037</v>
      </c>
      <c r="U40" s="4">
        <f t="shared" si="10"/>
        <v>0.46204912022087163</v>
      </c>
      <c r="V40" s="4">
        <f t="shared" si="11"/>
        <v>0.44560585948162212</v>
      </c>
      <c r="W40" s="4">
        <f t="shared" si="12"/>
        <v>0.43517986079672555</v>
      </c>
      <c r="X40" s="4">
        <f t="shared" si="13"/>
        <v>0.44201577680360293</v>
      </c>
      <c r="Y40" s="4">
        <f t="shared" si="14"/>
        <v>0.439977302075997</v>
      </c>
      <c r="Z40" s="4">
        <f t="shared" si="15"/>
        <v>0.43835168829669374</v>
      </c>
      <c r="AA40" s="4">
        <f t="shared" si="16"/>
        <v>0.4440014797175082</v>
      </c>
      <c r="AB40" s="4">
        <f t="shared" si="17"/>
        <v>0.49107565635646194</v>
      </c>
      <c r="AC40" s="4">
        <f t="shared" si="18"/>
        <v>0.45899959204159557</v>
      </c>
      <c r="AD40" s="4">
        <f t="shared" si="19"/>
        <v>0.43831983016907028</v>
      </c>
      <c r="AE40" s="4">
        <f t="shared" si="20"/>
        <v>0.45491002570550115</v>
      </c>
      <c r="AF40" s="4">
        <f t="shared" si="21"/>
        <v>0.45044097423311236</v>
      </c>
      <c r="AG40" s="4">
        <f t="shared" si="22"/>
        <v>0.54314590896762749</v>
      </c>
      <c r="AI40" s="4">
        <f t="shared" si="23"/>
        <v>-4.6723042553502014E-3</v>
      </c>
      <c r="AJ40" s="4">
        <f t="shared" si="24"/>
        <v>1.9495706414596192E-3</v>
      </c>
      <c r="AK40" s="4">
        <f t="shared" si="25"/>
        <v>-4.0551202208716219E-3</v>
      </c>
      <c r="AL40" s="4">
        <f t="shared" si="26"/>
        <v>-2.050859481622147E-3</v>
      </c>
      <c r="AM40" s="4">
        <f t="shared" si="27"/>
        <v>-4.6708607967255733E-3</v>
      </c>
      <c r="AN40" s="4">
        <f t="shared" si="28"/>
        <v>-3.6417768036029474E-3</v>
      </c>
      <c r="AO40" s="4">
        <f t="shared" si="29"/>
        <v>-5.5930207599702575E-4</v>
      </c>
      <c r="AP40" s="4">
        <f t="shared" si="30"/>
        <v>-1.2496882966937517E-3</v>
      </c>
      <c r="AQ40" s="4">
        <f t="shared" si="31"/>
        <v>-2.6947971750818089E-4</v>
      </c>
      <c r="AR40" s="4">
        <f t="shared" si="32"/>
        <v>8.0753436435380688E-3</v>
      </c>
      <c r="AS40" s="4">
        <f t="shared" si="33"/>
        <v>-1.1745920415955902E-3</v>
      </c>
      <c r="AT40" s="4">
        <f t="shared" si="34"/>
        <v>7.551698309297139E-4</v>
      </c>
      <c r="AU40" s="4">
        <f t="shared" si="35"/>
        <v>-9.1980257055011561E-3</v>
      </c>
      <c r="AV40" s="4">
        <f t="shared" si="36"/>
        <v>7.8060257668876587E-3</v>
      </c>
      <c r="AW40" s="4">
        <f t="shared" si="36"/>
        <v>3.2660910323725201E-3</v>
      </c>
      <c r="AY40" s="2">
        <f t="shared" si="96"/>
        <v>0.4935284454903312</v>
      </c>
      <c r="AZ40" s="2">
        <f t="shared" si="37"/>
        <v>0.46548315064800833</v>
      </c>
      <c r="BA40" s="2">
        <f t="shared" si="37"/>
        <v>0.46204909504063596</v>
      </c>
      <c r="BB40" s="2">
        <f t="shared" si="37"/>
        <v>0.44560565399431573</v>
      </c>
      <c r="BC40" s="2">
        <f t="shared" si="37"/>
        <v>0.43517964357032574</v>
      </c>
      <c r="BD40" s="2">
        <f t="shared" si="37"/>
        <v>0.44201562388325644</v>
      </c>
      <c r="BE40" s="2">
        <f t="shared" si="37"/>
        <v>0.43997725576824315</v>
      </c>
      <c r="BF40" s="2">
        <f t="shared" si="37"/>
        <v>0.43834957410223468</v>
      </c>
      <c r="BG40" s="2">
        <f t="shared" si="37"/>
        <v>0.44399526060080136</v>
      </c>
      <c r="BH40" s="2">
        <f t="shared" si="37"/>
        <v>0.49106882748862885</v>
      </c>
      <c r="BI40" s="2">
        <f t="shared" si="37"/>
        <v>0.45899751245632164</v>
      </c>
      <c r="BJ40" s="2">
        <f t="shared" si="37"/>
        <v>0.4383149983104952</v>
      </c>
      <c r="BK40" s="2">
        <f t="shared" si="37"/>
        <v>0.45490761399063462</v>
      </c>
      <c r="BL40" s="2">
        <f t="shared" si="37"/>
        <v>0.4503246070661388</v>
      </c>
      <c r="BM40" s="2">
        <f t="shared" si="37"/>
        <v>0.54312657544421072</v>
      </c>
      <c r="BO40" s="2">
        <f t="shared" si="38"/>
        <v>0.488875</v>
      </c>
      <c r="BP40" s="2">
        <f t="shared" si="39"/>
        <v>0.46743299999999999</v>
      </c>
      <c r="BQ40" s="2">
        <f t="shared" si="40"/>
        <v>0.45799400000000001</v>
      </c>
      <c r="BR40" s="2">
        <f t="shared" si="41"/>
        <v>0.44355499999999998</v>
      </c>
      <c r="BS40" s="2">
        <f t="shared" si="42"/>
        <v>0.43050899999999998</v>
      </c>
      <c r="BT40" s="2">
        <f t="shared" si="43"/>
        <v>0.43837399999999999</v>
      </c>
      <c r="BU40" s="2">
        <f t="shared" si="44"/>
        <v>0.43941799999999998</v>
      </c>
      <c r="BV40" s="2">
        <f t="shared" si="45"/>
        <v>0.43710199999999999</v>
      </c>
      <c r="BW40" s="2">
        <f t="shared" si="46"/>
        <v>0.44373200000000002</v>
      </c>
      <c r="BX40" s="2">
        <f t="shared" si="47"/>
        <v>0.49915100000000001</v>
      </c>
      <c r="BY40" s="2">
        <f t="shared" si="48"/>
        <v>0.45782499999999998</v>
      </c>
      <c r="BZ40" s="2">
        <f t="shared" si="49"/>
        <v>0.43907499999999999</v>
      </c>
      <c r="CA40" s="2">
        <f t="shared" si="50"/>
        <v>0.445712</v>
      </c>
      <c r="CB40" s="2">
        <f t="shared" si="51"/>
        <v>0.45824700000000002</v>
      </c>
      <c r="CC40" s="2">
        <f t="shared" si="52"/>
        <v>0.54641200000000001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0.49480935080213895</v>
      </c>
      <c r="DL40" s="2">
        <f t="shared" si="70"/>
        <v>0.46618965853658534</v>
      </c>
      <c r="DM40" s="2">
        <f t="shared" si="70"/>
        <v>0.46161429390243908</v>
      </c>
      <c r="DN40" s="2">
        <f t="shared" si="70"/>
        <v>0.4450023980559506</v>
      </c>
      <c r="DO40" s="2">
        <f t="shared" si="70"/>
        <v>0.43457694191559976</v>
      </c>
      <c r="DP40" s="2">
        <f t="shared" si="70"/>
        <v>0.44115796017069708</v>
      </c>
      <c r="DQ40" s="2">
        <f t="shared" si="70"/>
        <v>0.44075345322245324</v>
      </c>
      <c r="DR40" s="2">
        <f t="shared" si="70"/>
        <v>0.44216382341800364</v>
      </c>
      <c r="DS40" s="2">
        <f t="shared" si="70"/>
        <v>0.44622586829810901</v>
      </c>
      <c r="DT40" s="2">
        <f t="shared" si="70"/>
        <v>0.49091976514645924</v>
      </c>
      <c r="DU40" s="2">
        <f t="shared" si="70"/>
        <v>0.46204255904634572</v>
      </c>
      <c r="DV40" s="2">
        <f t="shared" si="70"/>
        <v>0.44454654311497332</v>
      </c>
      <c r="DW40" s="2">
        <f t="shared" si="70"/>
        <v>0.4528686924486805</v>
      </c>
      <c r="DX40" s="2">
        <f t="shared" si="70"/>
        <v>0.45951178803418802</v>
      </c>
      <c r="DY40" s="2">
        <f t="shared" si="70"/>
        <v>0.54544276205128206</v>
      </c>
      <c r="EA40" s="2">
        <f t="shared" si="71"/>
        <v>0.48421949999999903</v>
      </c>
      <c r="EB40" s="2">
        <f t="shared" si="72"/>
        <v>0.45691894261949889</v>
      </c>
      <c r="EC40" s="2">
        <f t="shared" si="73"/>
        <v>0.46731532886833521</v>
      </c>
      <c r="ED40" s="2">
        <f t="shared" si="74"/>
        <v>0.45122535651040802</v>
      </c>
      <c r="EE40" s="2">
        <f t="shared" si="75"/>
        <v>0.44077272026445868</v>
      </c>
      <c r="EF40" s="2">
        <f t="shared" si="76"/>
        <v>0.45028624131131989</v>
      </c>
      <c r="EG40" s="2">
        <f t="shared" si="77"/>
        <v>0.43232422755874261</v>
      </c>
      <c r="EH40" s="2">
        <f t="shared" si="78"/>
        <v>0.41412975721490608</v>
      </c>
      <c r="EI40" s="2">
        <f t="shared" si="79"/>
        <v>0.43348046457867268</v>
      </c>
      <c r="EJ40" s="2">
        <f t="shared" si="80"/>
        <v>0.49180136457960649</v>
      </c>
      <c r="EK40" s="2">
        <f t="shared" si="81"/>
        <v>0.43906877208057027</v>
      </c>
      <c r="EL40" s="2">
        <f t="shared" si="82"/>
        <v>0.40026338556121682</v>
      </c>
      <c r="EM40" s="2">
        <f t="shared" si="83"/>
        <v>0.46731901820279453</v>
      </c>
      <c r="EN40" s="2">
        <f t="shared" si="84"/>
        <v>0.41891167049146039</v>
      </c>
      <c r="EO40" s="2">
        <f t="shared" si="85"/>
        <v>0.5354720303125402</v>
      </c>
      <c r="EQ40" s="2">
        <f t="shared" si="86"/>
        <v>0.45907357990970649</v>
      </c>
      <c r="ER40" s="2">
        <f t="shared" si="87"/>
        <v>0.44417345725951718</v>
      </c>
      <c r="ES40" s="2">
        <f t="shared" si="87"/>
        <v>0.44965384577414957</v>
      </c>
      <c r="ET40" s="2">
        <f t="shared" si="87"/>
        <v>0.44225673075633415</v>
      </c>
      <c r="EU40" s="2">
        <f t="shared" si="87"/>
        <v>0.43011151941135739</v>
      </c>
      <c r="EV40" s="2">
        <f t="shared" si="87"/>
        <v>0.43891138073366426</v>
      </c>
      <c r="EW40" s="2">
        <f t="shared" si="87"/>
        <v>0.42148192486596764</v>
      </c>
      <c r="EX40" s="2">
        <f t="shared" si="87"/>
        <v>0.41488970888251347</v>
      </c>
      <c r="EY40" s="2">
        <f t="shared" si="87"/>
        <v>0.42811679116706103</v>
      </c>
      <c r="EZ40" s="2">
        <f t="shared" si="87"/>
        <v>0.48117211204818039</v>
      </c>
      <c r="FA40" s="2">
        <f t="shared" si="87"/>
        <v>0.42405443258871361</v>
      </c>
      <c r="FB40" s="2">
        <f t="shared" si="87"/>
        <v>0.40762311844346055</v>
      </c>
      <c r="FC40" s="2">
        <f t="shared" si="87"/>
        <v>0.45021883653274164</v>
      </c>
      <c r="FD40" s="2">
        <f t="shared" si="87"/>
        <v>0.44731024711353096</v>
      </c>
      <c r="FE40" s="2">
        <f t="shared" si="87"/>
        <v>0.53206281230499475</v>
      </c>
      <c r="FG40" s="2">
        <f t="shared" si="88"/>
        <v>0.12093746923039551</v>
      </c>
      <c r="FH40" s="2">
        <f t="shared" si="89"/>
        <v>7.6203262803806307E-2</v>
      </c>
      <c r="FI40" s="2">
        <f t="shared" si="89"/>
        <v>7.6281561080983537E-2</v>
      </c>
      <c r="FJ40" s="2">
        <f t="shared" si="89"/>
        <v>9.6946246099482866E-2</v>
      </c>
      <c r="FK40" s="2">
        <f t="shared" si="89"/>
        <v>9.7282886076864791E-2</v>
      </c>
      <c r="FL40" s="2">
        <f t="shared" si="89"/>
        <v>9.3961130619385144E-2</v>
      </c>
      <c r="FM40" s="2">
        <f t="shared" si="89"/>
        <v>9.2077672710778186E-2</v>
      </c>
      <c r="FN40" s="2">
        <f t="shared" si="89"/>
        <v>0.136057851669973</v>
      </c>
      <c r="FO40" s="2">
        <f t="shared" si="89"/>
        <v>0.17500798901407516</v>
      </c>
      <c r="FP40" s="2">
        <f t="shared" si="89"/>
        <v>0.1691913015723536</v>
      </c>
      <c r="FQ40" s="2">
        <f t="shared" si="89"/>
        <v>0.13253974371338939</v>
      </c>
      <c r="FR40" s="2">
        <f t="shared" si="89"/>
        <v>0.14072142654122358</v>
      </c>
      <c r="FS40" s="2">
        <f t="shared" si="89"/>
        <v>0.14110637853991526</v>
      </c>
      <c r="FT40" s="2">
        <f t="shared" si="89"/>
        <v>0.22628900316168751</v>
      </c>
      <c r="FU40" s="2">
        <f t="shared" si="89"/>
        <v>0.23229635070371671</v>
      </c>
      <c r="FW40" s="2">
        <f t="shared" si="112"/>
        <v>7.7768587793064901E-6</v>
      </c>
      <c r="FX40" s="2">
        <f t="shared" si="90"/>
        <v>3.8513376638640954E-6</v>
      </c>
      <c r="FY40" s="2">
        <f t="shared" si="90"/>
        <v>4.6830030372801102E-6</v>
      </c>
      <c r="FZ40" s="2">
        <f t="shared" si="90"/>
        <v>4.0723549621874925E-6</v>
      </c>
      <c r="GA40" s="2">
        <f t="shared" si="90"/>
        <v>3.8967977581724782E-6</v>
      </c>
      <c r="GB40" s="2">
        <f t="shared" si="90"/>
        <v>3.5080891640028198E-6</v>
      </c>
      <c r="GC40" s="2">
        <f t="shared" si="90"/>
        <v>4.9779408718612317E-6</v>
      </c>
      <c r="GD40" s="2">
        <f t="shared" si="90"/>
        <v>7.2444058037576765E-6</v>
      </c>
      <c r="GE40" s="2">
        <f t="shared" si="90"/>
        <v>1.1227976037825074E-5</v>
      </c>
      <c r="GF40" s="2">
        <f t="shared" si="90"/>
        <v>9.0893870220938761E-6</v>
      </c>
      <c r="GG40" s="2">
        <f t="shared" si="90"/>
        <v>7.1100999300923675E-6</v>
      </c>
      <c r="GH40" s="2">
        <f t="shared" si="90"/>
        <v>6.0190005442021001E-6</v>
      </c>
      <c r="GI40" s="2">
        <f t="shared" si="90"/>
        <v>6.5258915459934695E-6</v>
      </c>
      <c r="GJ40" s="2">
        <f t="shared" si="90"/>
        <v>6.3087296366588017E-6</v>
      </c>
      <c r="GK40" s="2">
        <f t="shared" si="90"/>
        <v>6.4561186437080212E-6</v>
      </c>
      <c r="GM40" s="82">
        <f t="shared" si="113"/>
        <v>6.1749984179505588E-6</v>
      </c>
      <c r="GN40" s="82">
        <f t="shared" si="91"/>
        <v>7.9276360886368029E-8</v>
      </c>
      <c r="GO40" s="82">
        <f t="shared" si="91"/>
        <v>7.0156165033415813E-9</v>
      </c>
      <c r="GP40" s="82">
        <f t="shared" si="91"/>
        <v>6.0781893666436103E-8</v>
      </c>
      <c r="GQ40" s="82">
        <f t="shared" si="91"/>
        <v>6.7317227258998703E-8</v>
      </c>
      <c r="GR40" s="82">
        <f t="shared" si="91"/>
        <v>4.8057385953111521E-8</v>
      </c>
      <c r="GS40" s="82">
        <f t="shared" si="91"/>
        <v>1.3324436342663077E-8</v>
      </c>
      <c r="GT40" s="82">
        <f t="shared" si="91"/>
        <v>6.7099279815710517E-7</v>
      </c>
      <c r="GU40" s="82">
        <f t="shared" si="91"/>
        <v>2.0425499525256914E-6</v>
      </c>
      <c r="GV40" s="82">
        <f t="shared" si="91"/>
        <v>2.4552460052377326E-6</v>
      </c>
      <c r="GW40" s="82">
        <f t="shared" si="91"/>
        <v>6.5521333307220741E-7</v>
      </c>
      <c r="GX40" s="82">
        <f t="shared" si="91"/>
        <v>1.4954933308212836E-6</v>
      </c>
      <c r="GY40" s="82">
        <f t="shared" si="91"/>
        <v>7.878350284376145E-7</v>
      </c>
      <c r="GZ40" s="82">
        <f t="shared" si="91"/>
        <v>4.6649411594898111E-5</v>
      </c>
      <c r="HA40" s="82">
        <f t="shared" si="91"/>
        <v>1.1085530568625357E-5</v>
      </c>
      <c r="HC40" s="82">
        <f t="shared" si="145"/>
        <v>1.8132796223714876E-20</v>
      </c>
      <c r="HD40" s="82">
        <f t="shared" si="92"/>
        <v>7.316659160719371E-26</v>
      </c>
      <c r="HE40" s="82">
        <f t="shared" si="92"/>
        <v>2.0100445501057356E-28</v>
      </c>
      <c r="HF40" s="82">
        <f t="shared" si="92"/>
        <v>1.4050657478693795E-23</v>
      </c>
      <c r="HG40" s="82">
        <f t="shared" si="92"/>
        <v>1.8897158036756294E-24</v>
      </c>
      <c r="HH40" s="82">
        <f t="shared" si="92"/>
        <v>1.6046822462671657E-29</v>
      </c>
      <c r="HI40" s="82">
        <f t="shared" si="92"/>
        <v>5.954399016949537E-29</v>
      </c>
      <c r="HJ40" s="82">
        <f t="shared" si="92"/>
        <v>1.2147800123676408E-21</v>
      </c>
      <c r="HK40" s="82">
        <f t="shared" si="92"/>
        <v>2.3292601182821971E-21</v>
      </c>
      <c r="HL40" s="82">
        <f t="shared" si="92"/>
        <v>6.7291179615053176E-21</v>
      </c>
      <c r="HM40" s="82">
        <f t="shared" si="92"/>
        <v>3.1772216254634284E-22</v>
      </c>
      <c r="HN40" s="82">
        <f t="shared" si="92"/>
        <v>4.8728933374065374E-20</v>
      </c>
      <c r="HO40" s="82">
        <f t="shared" si="92"/>
        <v>8.7710563422017462E-24</v>
      </c>
      <c r="HP40" s="82">
        <f t="shared" si="92"/>
        <v>1.4735559361601923E-15</v>
      </c>
      <c r="HQ40" s="82">
        <f t="shared" si="92"/>
        <v>1.450584574640098E-22</v>
      </c>
      <c r="HS40" s="82">
        <f t="shared" si="114"/>
        <v>3.7711001929481913E-40</v>
      </c>
      <c r="HT40" s="82">
        <f t="shared" si="93"/>
        <v>1.0385035358744906E-56</v>
      </c>
      <c r="HU40" s="82">
        <f t="shared" si="93"/>
        <v>1.205934628757992E-65</v>
      </c>
      <c r="HV40" s="82">
        <f t="shared" si="93"/>
        <v>6.0124114037313253E-58</v>
      </c>
      <c r="HW40" s="82">
        <f t="shared" si="93"/>
        <v>1.8001332516325883E-60</v>
      </c>
      <c r="HX40" s="82">
        <f t="shared" si="93"/>
        <v>9.4914928490106119E-74</v>
      </c>
      <c r="HY40" s="82">
        <f t="shared" si="93"/>
        <v>6.6181873244098316E-72</v>
      </c>
      <c r="HZ40" s="82">
        <f t="shared" si="93"/>
        <v>6.2780192687461734E-56</v>
      </c>
      <c r="IA40" s="82">
        <f t="shared" si="93"/>
        <v>6.8877307119791366E-59</v>
      </c>
      <c r="IB40" s="82">
        <f t="shared" si="93"/>
        <v>3.3611574573217747E-56</v>
      </c>
      <c r="IC40" s="82">
        <f t="shared" si="93"/>
        <v>5.5453108510951183E-57</v>
      </c>
      <c r="ID40" s="82">
        <f t="shared" si="93"/>
        <v>2.1499139195947589E-52</v>
      </c>
      <c r="IE40" s="82">
        <f t="shared" si="93"/>
        <v>5.8758395447396215E-63</v>
      </c>
      <c r="IF40" s="82">
        <f t="shared" si="93"/>
        <v>9.707445618977797E-47</v>
      </c>
      <c r="IG40" s="82">
        <f t="shared" si="93"/>
        <v>7.931655543449775E-48</v>
      </c>
      <c r="II40" s="82">
        <f t="shared" si="115"/>
        <v>7.8905014564566814E-227</v>
      </c>
      <c r="IJ40" s="82">
        <f t="shared" si="116"/>
        <v>1.2720671659310744E-307</v>
      </c>
      <c r="IK40" s="82">
        <f t="shared" si="117"/>
        <v>0</v>
      </c>
      <c r="IL40" s="82">
        <f t="shared" si="118"/>
        <v>0</v>
      </c>
      <c r="IM40" s="82">
        <f t="shared" si="119"/>
        <v>0</v>
      </c>
      <c r="IN40" s="82">
        <f t="shared" si="120"/>
        <v>0</v>
      </c>
      <c r="IO40" s="82">
        <f t="shared" si="121"/>
        <v>0</v>
      </c>
      <c r="IP40" s="82">
        <f t="shared" si="122"/>
        <v>0</v>
      </c>
      <c r="IQ40" s="82">
        <f t="shared" si="123"/>
        <v>0</v>
      </c>
      <c r="IR40" s="82">
        <f t="shared" si="124"/>
        <v>0</v>
      </c>
      <c r="IS40" s="82">
        <f t="shared" si="125"/>
        <v>0</v>
      </c>
      <c r="IT40" s="82">
        <f t="shared" si="126"/>
        <v>3.5236488184095587E-302</v>
      </c>
      <c r="IU40" s="82">
        <f t="shared" si="127"/>
        <v>0</v>
      </c>
      <c r="IV40" s="82">
        <f t="shared" si="128"/>
        <v>2.8120449454588747E-171</v>
      </c>
      <c r="IW40" s="82">
        <f t="shared" si="129"/>
        <v>1.1646633702867667E-102</v>
      </c>
      <c r="IY40" s="82">
        <f t="shared" si="130"/>
        <v>6.1749984179505766E-6</v>
      </c>
      <c r="IZ40" s="82">
        <f t="shared" si="131"/>
        <v>7.9276360886368029E-8</v>
      </c>
      <c r="JA40" s="82">
        <f t="shared" si="132"/>
        <v>7.0156165033415813E-9</v>
      </c>
      <c r="JB40" s="82">
        <f t="shared" si="133"/>
        <v>6.0781893666436116E-8</v>
      </c>
      <c r="JC40" s="82">
        <f t="shared" si="134"/>
        <v>6.7317227258998703E-8</v>
      </c>
      <c r="JD40" s="82">
        <f t="shared" si="135"/>
        <v>4.8057385953111521E-8</v>
      </c>
      <c r="JE40" s="82">
        <f t="shared" si="136"/>
        <v>1.3324436342663077E-8</v>
      </c>
      <c r="JF40" s="82">
        <f t="shared" si="137"/>
        <v>6.7099279815710633E-7</v>
      </c>
      <c r="JG40" s="82">
        <f t="shared" si="138"/>
        <v>2.0425499525256935E-6</v>
      </c>
      <c r="JH40" s="82">
        <f t="shared" si="139"/>
        <v>2.4552460052377394E-6</v>
      </c>
      <c r="JI40" s="82">
        <f t="shared" si="140"/>
        <v>6.5521333307220773E-7</v>
      </c>
      <c r="JJ40" s="82">
        <f t="shared" si="141"/>
        <v>1.4954933308213323E-6</v>
      </c>
      <c r="JK40" s="82">
        <f t="shared" si="142"/>
        <v>7.878350284376145E-7</v>
      </c>
      <c r="JL40" s="82">
        <f t="shared" si="143"/>
        <v>4.6649411596371664E-5</v>
      </c>
      <c r="JM40" s="82">
        <f t="shared" si="144"/>
        <v>1.1085530568625357E-5</v>
      </c>
    </row>
    <row r="41" spans="2:273" x14ac:dyDescent="0.25">
      <c r="B41" s="2">
        <v>14</v>
      </c>
      <c r="C41" s="37">
        <v>0.49425000000000002</v>
      </c>
      <c r="D41" s="37">
        <v>0.46278999999999998</v>
      </c>
      <c r="E41" s="37">
        <v>0.45561699999999999</v>
      </c>
      <c r="F41" s="37">
        <v>0.43998500000000001</v>
      </c>
      <c r="G41" s="37">
        <v>0.43676399999999999</v>
      </c>
      <c r="H41" s="37">
        <v>0.43501600000000001</v>
      </c>
      <c r="I41" s="37">
        <v>0.43598199999999998</v>
      </c>
      <c r="J41" s="37">
        <v>0.43872299999999997</v>
      </c>
      <c r="K41" s="37">
        <v>0.443164</v>
      </c>
      <c r="L41" s="37">
        <v>0.498442</v>
      </c>
      <c r="M41" s="37">
        <v>0.45948</v>
      </c>
      <c r="N41" s="37">
        <v>0.440419</v>
      </c>
      <c r="O41" s="37">
        <v>0.44877699999999998</v>
      </c>
      <c r="P41" s="37">
        <v>0.45644099999999999</v>
      </c>
      <c r="Q41" s="37">
        <v>0.54264599999999996</v>
      </c>
      <c r="S41" s="4">
        <f t="shared" si="8"/>
        <v>0.49377133740262719</v>
      </c>
      <c r="T41" s="4">
        <f t="shared" si="9"/>
        <v>0.46557541869930885</v>
      </c>
      <c r="U41" s="4">
        <f t="shared" si="10"/>
        <v>0.46237548638569353</v>
      </c>
      <c r="V41" s="4">
        <f t="shared" si="11"/>
        <v>0.44614124415606066</v>
      </c>
      <c r="W41" s="4">
        <f t="shared" si="12"/>
        <v>0.4356082445920284</v>
      </c>
      <c r="X41" s="4">
        <f t="shared" si="13"/>
        <v>0.44245025369608437</v>
      </c>
      <c r="Y41" s="4">
        <f t="shared" si="14"/>
        <v>0.44017492057530688</v>
      </c>
      <c r="Z41" s="4">
        <f t="shared" si="15"/>
        <v>0.43830707142641939</v>
      </c>
      <c r="AA41" s="4">
        <f t="shared" si="16"/>
        <v>0.44438212270485822</v>
      </c>
      <c r="AB41" s="4">
        <f t="shared" si="17"/>
        <v>0.49023059943139174</v>
      </c>
      <c r="AC41" s="4">
        <f t="shared" si="18"/>
        <v>0.45892519507049701</v>
      </c>
      <c r="AD41" s="4">
        <f t="shared" si="19"/>
        <v>0.43858764147776796</v>
      </c>
      <c r="AE41" s="4">
        <f t="shared" si="20"/>
        <v>0.45595639617359845</v>
      </c>
      <c r="AF41" s="4">
        <f t="shared" si="21"/>
        <v>0.45028661667410763</v>
      </c>
      <c r="AG41" s="4">
        <f t="shared" si="22"/>
        <v>0.54349423801013719</v>
      </c>
      <c r="AI41" s="4">
        <f t="shared" si="23"/>
        <v>4.7866259737283645E-4</v>
      </c>
      <c r="AJ41" s="4">
        <f t="shared" si="24"/>
        <v>-2.7854186993088725E-3</v>
      </c>
      <c r="AK41" s="4">
        <f t="shared" si="25"/>
        <v>-6.7584863856935407E-3</v>
      </c>
      <c r="AL41" s="4">
        <f t="shared" si="26"/>
        <v>-6.1562441560606418E-3</v>
      </c>
      <c r="AM41" s="4">
        <f t="shared" si="27"/>
        <v>1.1557554079715815E-3</v>
      </c>
      <c r="AN41" s="4">
        <f t="shared" si="28"/>
        <v>-7.4342536960843586E-3</v>
      </c>
      <c r="AO41" s="4">
        <f t="shared" si="29"/>
        <v>-4.1929205753069021E-3</v>
      </c>
      <c r="AP41" s="4">
        <f t="shared" si="30"/>
        <v>4.1592857358058177E-4</v>
      </c>
      <c r="AQ41" s="4">
        <f t="shared" si="31"/>
        <v>-1.2181227048582155E-3</v>
      </c>
      <c r="AR41" s="4">
        <f t="shared" si="32"/>
        <v>8.2114005686082514E-3</v>
      </c>
      <c r="AS41" s="4">
        <f t="shared" si="33"/>
        <v>5.5480492950299443E-4</v>
      </c>
      <c r="AT41" s="4">
        <f t="shared" si="34"/>
        <v>1.8313585222320405E-3</v>
      </c>
      <c r="AU41" s="4">
        <f t="shared" si="35"/>
        <v>-7.1793961735984735E-3</v>
      </c>
      <c r="AV41" s="4">
        <f t="shared" si="36"/>
        <v>6.1543833258923542E-3</v>
      </c>
      <c r="AW41" s="4">
        <f t="shared" si="36"/>
        <v>-8.4823801013722555E-4</v>
      </c>
      <c r="AY41" s="2">
        <f t="shared" si="96"/>
        <v>0.49374264530866119</v>
      </c>
      <c r="AZ41" s="2">
        <f t="shared" si="37"/>
        <v>0.4655749293360309</v>
      </c>
      <c r="BA41" s="2">
        <f t="shared" si="37"/>
        <v>0.46237543586666136</v>
      </c>
      <c r="BB41" s="2">
        <f t="shared" si="37"/>
        <v>0.4461408526048864</v>
      </c>
      <c r="BC41" s="2">
        <f t="shared" si="37"/>
        <v>0.43560783277801435</v>
      </c>
      <c r="BD41" s="2">
        <f t="shared" si="37"/>
        <v>0.44244996104873102</v>
      </c>
      <c r="BE41" s="2">
        <f t="shared" si="37"/>
        <v>0.44017482549660575</v>
      </c>
      <c r="BF41" s="2">
        <f t="shared" si="37"/>
        <v>0.43830320384397742</v>
      </c>
      <c r="BG41" s="2">
        <f t="shared" si="37"/>
        <v>0.44437049718025562</v>
      </c>
      <c r="BH41" s="2">
        <f t="shared" si="37"/>
        <v>0.4902182187597251</v>
      </c>
      <c r="BI41" s="2">
        <f t="shared" si="37"/>
        <v>0.45892142093368471</v>
      </c>
      <c r="BJ41" s="2">
        <f t="shared" si="37"/>
        <v>0.43857918793582762</v>
      </c>
      <c r="BK41" s="2">
        <f t="shared" si="37"/>
        <v>0.45595197386934028</v>
      </c>
      <c r="BL41" s="2">
        <f t="shared" si="37"/>
        <v>0.45009995424319077</v>
      </c>
      <c r="BM41" s="2">
        <f t="shared" si="37"/>
        <v>0.54345790204414324</v>
      </c>
      <c r="BO41" s="2">
        <f t="shared" si="38"/>
        <v>0.49425000000000002</v>
      </c>
      <c r="BP41" s="2">
        <f t="shared" si="39"/>
        <v>0.46278999999999998</v>
      </c>
      <c r="BQ41" s="2">
        <f t="shared" si="40"/>
        <v>0.45561699999999999</v>
      </c>
      <c r="BR41" s="2">
        <f t="shared" si="41"/>
        <v>0.43998500000000001</v>
      </c>
      <c r="BS41" s="2">
        <f t="shared" si="42"/>
        <v>0.43676399999999999</v>
      </c>
      <c r="BT41" s="2">
        <f t="shared" si="43"/>
        <v>0.43501600000000001</v>
      </c>
      <c r="BU41" s="2">
        <f t="shared" si="44"/>
        <v>0.43598199999999998</v>
      </c>
      <c r="BV41" s="2">
        <f t="shared" si="45"/>
        <v>0.43872299999999997</v>
      </c>
      <c r="BW41" s="2">
        <f t="shared" si="46"/>
        <v>0.443164</v>
      </c>
      <c r="BX41" s="2">
        <f t="shared" si="47"/>
        <v>0.498442</v>
      </c>
      <c r="BY41" s="2">
        <f t="shared" si="48"/>
        <v>0.45948</v>
      </c>
      <c r="BZ41" s="2">
        <f t="shared" si="49"/>
        <v>0.440419</v>
      </c>
      <c r="CA41" s="2">
        <f t="shared" si="50"/>
        <v>0.44877699999999998</v>
      </c>
      <c r="CB41" s="2">
        <f t="shared" si="51"/>
        <v>0.45644099999999999</v>
      </c>
      <c r="CC41" s="2">
        <f t="shared" si="52"/>
        <v>0.54264599999999996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0.49526571275783032</v>
      </c>
      <c r="DL41" s="2">
        <f t="shared" si="70"/>
        <v>0.46640128799249531</v>
      </c>
      <c r="DM41" s="2">
        <f t="shared" si="70"/>
        <v>0.46198536407129459</v>
      </c>
      <c r="DN41" s="2">
        <f t="shared" si="70"/>
        <v>0.44560383736367937</v>
      </c>
      <c r="DO41" s="2">
        <f t="shared" si="70"/>
        <v>0.43505198055950683</v>
      </c>
      <c r="DP41" s="2">
        <f t="shared" si="70"/>
        <v>0.44162101137980092</v>
      </c>
      <c r="DQ41" s="2">
        <f t="shared" si="70"/>
        <v>0.44108503589014114</v>
      </c>
      <c r="DR41" s="2">
        <f t="shared" si="70"/>
        <v>0.44247874086452771</v>
      </c>
      <c r="DS41" s="2">
        <f t="shared" si="70"/>
        <v>0.44695588943270298</v>
      </c>
      <c r="DT41" s="2">
        <f t="shared" si="70"/>
        <v>0.49003127727104212</v>
      </c>
      <c r="DU41" s="2">
        <f t="shared" si="70"/>
        <v>0.46231262522281635</v>
      </c>
      <c r="DV41" s="2">
        <f t="shared" si="70"/>
        <v>0.44543857419786104</v>
      </c>
      <c r="DW41" s="2">
        <f t="shared" si="70"/>
        <v>0.45400917796920837</v>
      </c>
      <c r="DX41" s="2">
        <f t="shared" si="70"/>
        <v>0.46006682564102563</v>
      </c>
      <c r="DY41" s="2">
        <f t="shared" si="70"/>
        <v>0.54627767076923073</v>
      </c>
      <c r="EA41" s="2">
        <f t="shared" si="71"/>
        <v>0.48364759999999907</v>
      </c>
      <c r="EB41" s="2">
        <f t="shared" si="72"/>
        <v>0.45643924847336281</v>
      </c>
      <c r="EC41" s="2">
        <f t="shared" si="73"/>
        <v>0.46668440612078355</v>
      </c>
      <c r="ED41" s="2">
        <f t="shared" si="74"/>
        <v>0.45070337498747037</v>
      </c>
      <c r="EE41" s="2">
        <f t="shared" si="75"/>
        <v>0.44031233763399458</v>
      </c>
      <c r="EF41" s="2">
        <f t="shared" si="76"/>
        <v>0.44974037183992216</v>
      </c>
      <c r="EG41" s="2">
        <f t="shared" si="77"/>
        <v>0.43199008076868561</v>
      </c>
      <c r="EH41" s="2">
        <f t="shared" si="78"/>
        <v>0.41412221154384976</v>
      </c>
      <c r="EI41" s="2">
        <f t="shared" si="79"/>
        <v>0.43325561633109622</v>
      </c>
      <c r="EJ41" s="2">
        <f t="shared" si="80"/>
        <v>0.49105599105545622</v>
      </c>
      <c r="EK41" s="2">
        <f t="shared" si="81"/>
        <v>0.43868004088446805</v>
      </c>
      <c r="EL41" s="2">
        <f t="shared" si="82"/>
        <v>0.4003792553556158</v>
      </c>
      <c r="EM41" s="2">
        <f t="shared" si="83"/>
        <v>0.46673775947528096</v>
      </c>
      <c r="EN41" s="2">
        <f t="shared" si="84"/>
        <v>0.41901964461484836</v>
      </c>
      <c r="EO41" s="2">
        <f t="shared" si="85"/>
        <v>0.53495905886089157</v>
      </c>
      <c r="EQ41" s="2">
        <f t="shared" si="86"/>
        <v>0.45872088961625274</v>
      </c>
      <c r="ER41" s="2">
        <f t="shared" si="87"/>
        <v>0.44382943881349823</v>
      </c>
      <c r="ES41" s="2">
        <f t="shared" si="87"/>
        <v>0.44921421494454361</v>
      </c>
      <c r="ET41" s="2">
        <f t="shared" si="87"/>
        <v>0.44183545679974451</v>
      </c>
      <c r="EU41" s="2">
        <f t="shared" si="87"/>
        <v>0.42977077475848802</v>
      </c>
      <c r="EV41" s="2">
        <f t="shared" si="87"/>
        <v>0.43849328989714315</v>
      </c>
      <c r="EW41" s="2">
        <f t="shared" si="87"/>
        <v>0.42127350173646</v>
      </c>
      <c r="EX41" s="2">
        <f t="shared" si="87"/>
        <v>0.41487305489387777</v>
      </c>
      <c r="EY41" s="2">
        <f t="shared" si="87"/>
        <v>0.42795958622503755</v>
      </c>
      <c r="EZ41" s="2">
        <f t="shared" si="87"/>
        <v>0.48055593531087604</v>
      </c>
      <c r="FA41" s="2">
        <f t="shared" si="87"/>
        <v>0.42384472886747249</v>
      </c>
      <c r="FB41" s="2">
        <f t="shared" si="87"/>
        <v>0.40764994812062094</v>
      </c>
      <c r="FC41" s="2">
        <f t="shared" si="87"/>
        <v>0.44985217542136824</v>
      </c>
      <c r="FD41" s="2">
        <f t="shared" si="87"/>
        <v>0.44705924948423392</v>
      </c>
      <c r="FE41" s="2">
        <f t="shared" si="87"/>
        <v>0.53159052296717546</v>
      </c>
      <c r="FG41" s="2">
        <f t="shared" si="88"/>
        <v>0.13107592662603754</v>
      </c>
      <c r="FH41" s="2">
        <f t="shared" si="89"/>
        <v>8.294540538952172E-2</v>
      </c>
      <c r="FI41" s="2">
        <f t="shared" si="89"/>
        <v>8.303000852986249E-2</v>
      </c>
      <c r="FJ41" s="2">
        <f t="shared" si="89"/>
        <v>0.1053144183393481</v>
      </c>
      <c r="FK41" s="2">
        <f t="shared" si="89"/>
        <v>0.10567671588098605</v>
      </c>
      <c r="FL41" s="2">
        <f t="shared" si="89"/>
        <v>0.10210076709545195</v>
      </c>
      <c r="FM41" s="2">
        <f t="shared" si="89"/>
        <v>0.10007217057573013</v>
      </c>
      <c r="FN41" s="2">
        <f t="shared" si="89"/>
        <v>0.147251553161692</v>
      </c>
      <c r="FO41" s="2">
        <f t="shared" si="89"/>
        <v>0.18870624203580655</v>
      </c>
      <c r="FP41" s="2">
        <f t="shared" si="89"/>
        <v>0.18253500469686412</v>
      </c>
      <c r="FQ41" s="2">
        <f t="shared" si="89"/>
        <v>0.14349207786742216</v>
      </c>
      <c r="FR41" s="2">
        <f t="shared" si="89"/>
        <v>0.15223120150645308</v>
      </c>
      <c r="FS41" s="2">
        <f t="shared" si="89"/>
        <v>0.15264204608253268</v>
      </c>
      <c r="FT41" s="2">
        <f t="shared" si="89"/>
        <v>0.24281972864563731</v>
      </c>
      <c r="FU41" s="2">
        <f t="shared" si="89"/>
        <v>0.24912461899871957</v>
      </c>
      <c r="FW41" s="2">
        <f t="shared" si="112"/>
        <v>8.5271496880968225E-6</v>
      </c>
      <c r="FX41" s="2">
        <f t="shared" si="90"/>
        <v>4.2229062053062848E-6</v>
      </c>
      <c r="FY41" s="2">
        <f t="shared" si="90"/>
        <v>5.1348084029040494E-6</v>
      </c>
      <c r="FZ41" s="2">
        <f t="shared" si="90"/>
        <v>4.4652466686278805E-6</v>
      </c>
      <c r="GA41" s="2">
        <f t="shared" si="90"/>
        <v>4.2727521702488701E-6</v>
      </c>
      <c r="GB41" s="2">
        <f t="shared" si="90"/>
        <v>3.8465419765773056E-6</v>
      </c>
      <c r="GC41" s="2">
        <f t="shared" si="90"/>
        <v>5.4582010063151786E-6</v>
      </c>
      <c r="GD41" s="2">
        <f t="shared" si="90"/>
        <v>7.943327456025784E-6</v>
      </c>
      <c r="GE41" s="2">
        <f t="shared" si="90"/>
        <v>1.2311217576106887E-5</v>
      </c>
      <c r="GF41" s="2">
        <f t="shared" si="90"/>
        <v>9.9663059463033741E-6</v>
      </c>
      <c r="GG41" s="2">
        <f t="shared" si="90"/>
        <v>7.7960641978823003E-6</v>
      </c>
      <c r="GH41" s="2">
        <f t="shared" si="90"/>
        <v>6.5996990268310623E-6</v>
      </c>
      <c r="GI41" s="2">
        <f t="shared" si="90"/>
        <v>7.1554932854337211E-6</v>
      </c>
      <c r="GJ41" s="2">
        <f t="shared" si="90"/>
        <v>6.9173802816615988E-6</v>
      </c>
      <c r="GK41" s="2">
        <f t="shared" si="90"/>
        <v>7.0789889152163941E-6</v>
      </c>
      <c r="GM41" s="82">
        <f t="shared" si="113"/>
        <v>9.5775057298929863E-6</v>
      </c>
      <c r="GN41" s="82">
        <f t="shared" si="91"/>
        <v>1.4182346514125016E-7</v>
      </c>
      <c r="GO41" s="82">
        <f t="shared" si="91"/>
        <v>1.4360891346893677E-8</v>
      </c>
      <c r="GP41" s="82">
        <f t="shared" si="91"/>
        <v>1.1829126141105108E-7</v>
      </c>
      <c r="GQ41" s="82">
        <f t="shared" si="91"/>
        <v>1.3033924475998475E-7</v>
      </c>
      <c r="GR41" s="82">
        <f t="shared" si="91"/>
        <v>9.3916239883706389E-8</v>
      </c>
      <c r="GS41" s="82">
        <f t="shared" si="91"/>
        <v>2.7953242584877769E-8</v>
      </c>
      <c r="GT41" s="82">
        <f t="shared" si="91"/>
        <v>1.2564439974427369E-6</v>
      </c>
      <c r="GU41" s="82">
        <f t="shared" si="91"/>
        <v>3.9202565797796317E-6</v>
      </c>
      <c r="GV41" s="82">
        <f t="shared" si="91"/>
        <v>4.5660369907362382E-6</v>
      </c>
      <c r="GW41" s="82">
        <f t="shared" si="91"/>
        <v>1.2167460365310086E-6</v>
      </c>
      <c r="GX41" s="82">
        <f t="shared" si="91"/>
        <v>2.6771446829813324E-6</v>
      </c>
      <c r="GY41" s="82">
        <f t="shared" si="91"/>
        <v>1.4792891600361529E-6</v>
      </c>
      <c r="GZ41" s="82">
        <f t="shared" si="91"/>
        <v>7.6838734540545994E-5</v>
      </c>
      <c r="HA41" s="82">
        <f t="shared" si="91"/>
        <v>2.1487736186740424E-5</v>
      </c>
      <c r="HC41" s="82">
        <f t="shared" si="145"/>
        <v>6.038285024270949E-20</v>
      </c>
      <c r="HD41" s="82">
        <f t="shared" si="92"/>
        <v>3.2712501929723601E-25</v>
      </c>
      <c r="HE41" s="82">
        <f t="shared" si="92"/>
        <v>1.1467348313492841E-27</v>
      </c>
      <c r="HF41" s="82">
        <f t="shared" si="92"/>
        <v>6.1584759683856924E-23</v>
      </c>
      <c r="HG41" s="82">
        <f t="shared" si="92"/>
        <v>8.7956003002194562E-24</v>
      </c>
      <c r="HH41" s="82">
        <f t="shared" si="92"/>
        <v>1.0454928812880727E-28</v>
      </c>
      <c r="HI41" s="82">
        <f t="shared" si="92"/>
        <v>3.8735978155937137E-28</v>
      </c>
      <c r="HJ41" s="82">
        <f t="shared" si="92"/>
        <v>5.2839760225328713E-21</v>
      </c>
      <c r="HK41" s="82">
        <f t="shared" si="92"/>
        <v>1.1213243493086515E-20</v>
      </c>
      <c r="HL41" s="82">
        <f t="shared" si="92"/>
        <v>3.0068047605778956E-20</v>
      </c>
      <c r="HM41" s="82">
        <f t="shared" si="92"/>
        <v>1.4264747054847879E-21</v>
      </c>
      <c r="HN41" s="82">
        <f t="shared" si="92"/>
        <v>1.86839385843887E-19</v>
      </c>
      <c r="HO41" s="82">
        <f t="shared" si="92"/>
        <v>4.47559913936665E-23</v>
      </c>
      <c r="HP41" s="82">
        <f t="shared" si="92"/>
        <v>4.4498653177968455E-15</v>
      </c>
      <c r="HQ41" s="82">
        <f t="shared" si="92"/>
        <v>8.4878330716092371E-22</v>
      </c>
      <c r="HS41" s="82">
        <f t="shared" si="114"/>
        <v>2.1609265901429183E-39</v>
      </c>
      <c r="HT41" s="82">
        <f t="shared" si="93"/>
        <v>1.0308689262857147E-55</v>
      </c>
      <c r="HU41" s="82">
        <f t="shared" si="93"/>
        <v>1.8641907130487607E-64</v>
      </c>
      <c r="HV41" s="82">
        <f t="shared" si="93"/>
        <v>6.6612739642865098E-57</v>
      </c>
      <c r="HW41" s="82">
        <f t="shared" si="93"/>
        <v>2.2145077098418007E-59</v>
      </c>
      <c r="HX41" s="82">
        <f t="shared" si="93"/>
        <v>2.0383965846942341E-72</v>
      </c>
      <c r="HY41" s="82">
        <f t="shared" si="93"/>
        <v>1.4061384387747939E-70</v>
      </c>
      <c r="HZ41" s="82">
        <f t="shared" si="93"/>
        <v>7.3420586988158887E-55</v>
      </c>
      <c r="IA41" s="82">
        <f t="shared" si="93"/>
        <v>1.0447306184161921E-57</v>
      </c>
      <c r="IB41" s="82">
        <f t="shared" si="93"/>
        <v>4.3389606284773567E-55</v>
      </c>
      <c r="IC41" s="82">
        <f t="shared" si="93"/>
        <v>6.7612404510637815E-56</v>
      </c>
      <c r="ID41" s="82">
        <f t="shared" si="93"/>
        <v>2.0697188263646119E-51</v>
      </c>
      <c r="IE41" s="82">
        <f t="shared" si="93"/>
        <v>9.2477783071374007E-62</v>
      </c>
      <c r="IF41" s="82">
        <f t="shared" si="93"/>
        <v>7.8283282006223674E-46</v>
      </c>
      <c r="IG41" s="82">
        <f t="shared" si="93"/>
        <v>6.9463431947972499E-47</v>
      </c>
      <c r="II41" s="82">
        <f t="shared" si="115"/>
        <v>2.5231312230360623E-223</v>
      </c>
      <c r="IJ41" s="82">
        <f t="shared" si="116"/>
        <v>3.9891203836622025E-303</v>
      </c>
      <c r="IK41" s="82">
        <f t="shared" si="117"/>
        <v>0</v>
      </c>
      <c r="IL41" s="82">
        <f t="shared" si="118"/>
        <v>0</v>
      </c>
      <c r="IM41" s="82">
        <f t="shared" si="119"/>
        <v>0</v>
      </c>
      <c r="IN41" s="82">
        <f t="shared" si="120"/>
        <v>0</v>
      </c>
      <c r="IO41" s="82">
        <f t="shared" si="121"/>
        <v>0</v>
      </c>
      <c r="IP41" s="82">
        <f t="shared" si="122"/>
        <v>0</v>
      </c>
      <c r="IQ41" s="82">
        <f t="shared" si="123"/>
        <v>0</v>
      </c>
      <c r="IR41" s="82">
        <f t="shared" si="124"/>
        <v>0</v>
      </c>
      <c r="IS41" s="82">
        <f t="shared" si="125"/>
        <v>0</v>
      </c>
      <c r="IT41" s="82">
        <f t="shared" si="126"/>
        <v>1.338789002034736E-297</v>
      </c>
      <c r="IU41" s="82">
        <f t="shared" si="127"/>
        <v>0</v>
      </c>
      <c r="IV41" s="82">
        <f t="shared" si="128"/>
        <v>1.1026654926136982E-168</v>
      </c>
      <c r="IW41" s="82">
        <f t="shared" si="129"/>
        <v>4.0995283053434106E-101</v>
      </c>
      <c r="IY41" s="82">
        <f t="shared" si="130"/>
        <v>9.5775057298930473E-6</v>
      </c>
      <c r="IZ41" s="82">
        <f t="shared" si="131"/>
        <v>1.4182346514125016E-7</v>
      </c>
      <c r="JA41" s="82">
        <f t="shared" si="132"/>
        <v>1.4360891346893677E-8</v>
      </c>
      <c r="JB41" s="82">
        <f t="shared" si="133"/>
        <v>1.1829126141105114E-7</v>
      </c>
      <c r="JC41" s="82">
        <f t="shared" si="134"/>
        <v>1.3033924475998475E-7</v>
      </c>
      <c r="JD41" s="82">
        <f t="shared" si="135"/>
        <v>9.3916239883706389E-8</v>
      </c>
      <c r="JE41" s="82">
        <f t="shared" si="136"/>
        <v>2.7953242584877769E-8</v>
      </c>
      <c r="JF41" s="82">
        <f t="shared" si="137"/>
        <v>1.2564439974427422E-6</v>
      </c>
      <c r="JG41" s="82">
        <f t="shared" si="138"/>
        <v>3.9202565797796427E-6</v>
      </c>
      <c r="JH41" s="82">
        <f t="shared" si="139"/>
        <v>4.5660369907362678E-6</v>
      </c>
      <c r="JI41" s="82">
        <f t="shared" si="140"/>
        <v>1.2167460365310101E-6</v>
      </c>
      <c r="JJ41" s="82">
        <f t="shared" si="141"/>
        <v>2.6771446829815192E-6</v>
      </c>
      <c r="JK41" s="82">
        <f t="shared" si="142"/>
        <v>1.4792891600361529E-6</v>
      </c>
      <c r="JL41" s="82">
        <f t="shared" si="143"/>
        <v>7.6838734544995858E-5</v>
      </c>
      <c r="JM41" s="82">
        <f t="shared" si="144"/>
        <v>2.1487736186740424E-5</v>
      </c>
    </row>
    <row r="42" spans="2:273" x14ac:dyDescent="0.25">
      <c r="B42" s="2">
        <v>15</v>
      </c>
      <c r="C42" s="37">
        <v>0.49581799999999998</v>
      </c>
      <c r="D42" s="37">
        <v>0.46712599999999999</v>
      </c>
      <c r="E42" s="37">
        <v>0.46085999999999999</v>
      </c>
      <c r="F42" s="37">
        <v>0.441635</v>
      </c>
      <c r="G42" s="37">
        <v>0.43214599999999997</v>
      </c>
      <c r="H42" s="37">
        <v>0.43901800000000002</v>
      </c>
      <c r="I42" s="37">
        <v>0.44065100000000001</v>
      </c>
      <c r="J42" s="37">
        <v>0.44315500000000002</v>
      </c>
      <c r="K42" s="37">
        <v>0.44784099999999999</v>
      </c>
      <c r="L42" s="37">
        <v>0.50096399999999996</v>
      </c>
      <c r="M42" s="37">
        <v>0.45673399999999997</v>
      </c>
      <c r="N42" s="37">
        <v>0.44203599999999998</v>
      </c>
      <c r="O42" s="37">
        <v>0.44731500000000002</v>
      </c>
      <c r="P42" s="37">
        <v>0.45669900000000002</v>
      </c>
      <c r="Q42" s="37">
        <v>0.54472399999999999</v>
      </c>
      <c r="S42" s="4">
        <f t="shared" si="8"/>
        <v>0.49397025079218049</v>
      </c>
      <c r="T42" s="4">
        <f t="shared" si="9"/>
        <v>0.46565250109041445</v>
      </c>
      <c r="U42" s="4">
        <f t="shared" si="10"/>
        <v>0.46269034358726813</v>
      </c>
      <c r="V42" s="4">
        <f t="shared" si="11"/>
        <v>0.44666049283874171</v>
      </c>
      <c r="W42" s="4">
        <f t="shared" si="12"/>
        <v>0.43602382204399881</v>
      </c>
      <c r="X42" s="4">
        <f t="shared" si="13"/>
        <v>0.44287282569386283</v>
      </c>
      <c r="Y42" s="4">
        <f t="shared" si="14"/>
        <v>0.44035597852559261</v>
      </c>
      <c r="Z42" s="4">
        <f t="shared" si="15"/>
        <v>0.43823503885819221</v>
      </c>
      <c r="AA42" s="4">
        <f t="shared" si="16"/>
        <v>0.44472907799113204</v>
      </c>
      <c r="AB42" s="4">
        <f t="shared" si="17"/>
        <v>0.48939444799438309</v>
      </c>
      <c r="AC42" s="4">
        <f t="shared" si="18"/>
        <v>0.4588195957830738</v>
      </c>
      <c r="AD42" s="4">
        <f t="shared" si="19"/>
        <v>0.43880520856281408</v>
      </c>
      <c r="AE42" s="4">
        <f t="shared" si="20"/>
        <v>0.45697298145797993</v>
      </c>
      <c r="AF42" s="4">
        <f t="shared" si="21"/>
        <v>0.45012256064500156</v>
      </c>
      <c r="AG42" s="4">
        <f t="shared" si="22"/>
        <v>0.54380063793139755</v>
      </c>
      <c r="AI42" s="4">
        <f t="shared" si="23"/>
        <v>1.8477492078194935E-3</v>
      </c>
      <c r="AJ42" s="4">
        <f t="shared" si="24"/>
        <v>1.4734989095855355E-3</v>
      </c>
      <c r="AK42" s="4">
        <f t="shared" si="25"/>
        <v>-1.8303435872681351E-3</v>
      </c>
      <c r="AL42" s="4">
        <f t="shared" si="26"/>
        <v>-5.0254928387417075E-3</v>
      </c>
      <c r="AM42" s="4">
        <f t="shared" si="27"/>
        <v>-3.8778220439988353E-3</v>
      </c>
      <c r="AN42" s="4">
        <f t="shared" si="28"/>
        <v>-3.8548256938628067E-3</v>
      </c>
      <c r="AO42" s="4">
        <f t="shared" si="29"/>
        <v>2.9502147440740867E-4</v>
      </c>
      <c r="AP42" s="4">
        <f t="shared" si="30"/>
        <v>4.919961141807816E-3</v>
      </c>
      <c r="AQ42" s="4">
        <f t="shared" si="31"/>
        <v>3.1119220088679511E-3</v>
      </c>
      <c r="AR42" s="4">
        <f t="shared" si="32"/>
        <v>1.1569552005616879E-2</v>
      </c>
      <c r="AS42" s="4">
        <f t="shared" si="33"/>
        <v>-2.0855957830738237E-3</v>
      </c>
      <c r="AT42" s="4">
        <f t="shared" si="34"/>
        <v>3.2307914371859092E-3</v>
      </c>
      <c r="AU42" s="4">
        <f t="shared" si="35"/>
        <v>-9.6579814579799139E-3</v>
      </c>
      <c r="AV42" s="4">
        <f t="shared" si="36"/>
        <v>6.5764393549984645E-3</v>
      </c>
      <c r="AW42" s="4">
        <f t="shared" si="36"/>
        <v>9.2336206860244019E-4</v>
      </c>
      <c r="AY42" s="2">
        <f t="shared" si="96"/>
        <v>0.49392698054042206</v>
      </c>
      <c r="AZ42" s="2">
        <f t="shared" si="37"/>
        <v>0.46565165144232989</v>
      </c>
      <c r="BA42" s="2">
        <f t="shared" si="37"/>
        <v>0.46269024371685308</v>
      </c>
      <c r="BB42" s="2">
        <f t="shared" si="37"/>
        <v>0.44665975747923009</v>
      </c>
      <c r="BC42" s="2">
        <f t="shared" si="37"/>
        <v>0.4360230524626012</v>
      </c>
      <c r="BD42" s="2">
        <f t="shared" si="37"/>
        <v>0.44287227368547227</v>
      </c>
      <c r="BE42" s="2">
        <f t="shared" si="37"/>
        <v>0.44035578648587231</v>
      </c>
      <c r="BF42" s="2">
        <f t="shared" si="37"/>
        <v>0.43822807005813535</v>
      </c>
      <c r="BG42" s="2">
        <f t="shared" si="37"/>
        <v>0.44470773061825131</v>
      </c>
      <c r="BH42" s="2">
        <f t="shared" si="37"/>
        <v>0.48937236678666279</v>
      </c>
      <c r="BI42" s="2">
        <f t="shared" si="37"/>
        <v>0.45881284632866903</v>
      </c>
      <c r="BJ42" s="2">
        <f t="shared" si="37"/>
        <v>0.43879062215422299</v>
      </c>
      <c r="BK42" s="2">
        <f t="shared" si="37"/>
        <v>0.45696499679669128</v>
      </c>
      <c r="BL42" s="2">
        <f t="shared" si="37"/>
        <v>0.4498272622279631</v>
      </c>
      <c r="BM42" s="2">
        <f t="shared" si="37"/>
        <v>0.54373378728452371</v>
      </c>
      <c r="BO42" s="2">
        <f t="shared" si="38"/>
        <v>0.49581799999999998</v>
      </c>
      <c r="BP42" s="2">
        <f t="shared" si="39"/>
        <v>0.46712599999999999</v>
      </c>
      <c r="BQ42" s="2">
        <f t="shared" si="40"/>
        <v>0.46085999999999999</v>
      </c>
      <c r="BR42" s="2">
        <f t="shared" si="41"/>
        <v>0.441635</v>
      </c>
      <c r="BS42" s="2">
        <f t="shared" si="42"/>
        <v>0.43214599999999997</v>
      </c>
      <c r="BT42" s="2">
        <f t="shared" si="43"/>
        <v>0.43901800000000002</v>
      </c>
      <c r="BU42" s="2">
        <f t="shared" si="44"/>
        <v>0.44065100000000001</v>
      </c>
      <c r="BV42" s="2">
        <f t="shared" si="45"/>
        <v>0.44315500000000002</v>
      </c>
      <c r="BW42" s="2">
        <f t="shared" si="46"/>
        <v>0.44784099999999999</v>
      </c>
      <c r="BX42" s="2">
        <f t="shared" si="47"/>
        <v>0.50096399999999996</v>
      </c>
      <c r="BY42" s="2">
        <f t="shared" si="48"/>
        <v>0.45673399999999997</v>
      </c>
      <c r="BZ42" s="2">
        <f t="shared" si="49"/>
        <v>0.44203599999999998</v>
      </c>
      <c r="CA42" s="2">
        <f t="shared" si="50"/>
        <v>0.44731500000000002</v>
      </c>
      <c r="CB42" s="2">
        <f t="shared" si="51"/>
        <v>0.45669900000000002</v>
      </c>
      <c r="CC42" s="2">
        <f t="shared" si="52"/>
        <v>0.54472399999999999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0.4957220747135217</v>
      </c>
      <c r="DL42" s="2">
        <f t="shared" si="70"/>
        <v>0.46661291744840527</v>
      </c>
      <c r="DM42" s="2">
        <f t="shared" si="70"/>
        <v>0.46235643424015016</v>
      </c>
      <c r="DN42" s="2">
        <f t="shared" si="70"/>
        <v>0.44620527667140819</v>
      </c>
      <c r="DO42" s="2">
        <f t="shared" si="70"/>
        <v>0.43552701920341391</v>
      </c>
      <c r="DP42" s="2">
        <f t="shared" si="70"/>
        <v>0.44208406258890476</v>
      </c>
      <c r="DQ42" s="2">
        <f t="shared" si="70"/>
        <v>0.4414166185578291</v>
      </c>
      <c r="DR42" s="2">
        <f t="shared" si="70"/>
        <v>0.44279365831105177</v>
      </c>
      <c r="DS42" s="2">
        <f t="shared" si="70"/>
        <v>0.44768591056729701</v>
      </c>
      <c r="DT42" s="2">
        <f t="shared" si="70"/>
        <v>0.48914278939562494</v>
      </c>
      <c r="DU42" s="2">
        <f t="shared" si="70"/>
        <v>0.46258269139928693</v>
      </c>
      <c r="DV42" s="2">
        <f t="shared" si="70"/>
        <v>0.44633060528074875</v>
      </c>
      <c r="DW42" s="2">
        <f t="shared" si="70"/>
        <v>0.45514966348973623</v>
      </c>
      <c r="DX42" s="2">
        <f t="shared" si="70"/>
        <v>0.46062186324786319</v>
      </c>
      <c r="DY42" s="2">
        <f t="shared" si="70"/>
        <v>0.54711257948717951</v>
      </c>
      <c r="EA42" s="2">
        <f t="shared" si="71"/>
        <v>0.48307569999999905</v>
      </c>
      <c r="EB42" s="2">
        <f t="shared" si="72"/>
        <v>0.45595955432722679</v>
      </c>
      <c r="EC42" s="2">
        <f t="shared" si="73"/>
        <v>0.46605348337323182</v>
      </c>
      <c r="ED42" s="2">
        <f t="shared" si="74"/>
        <v>0.45018139346453273</v>
      </c>
      <c r="EE42" s="2">
        <f t="shared" si="75"/>
        <v>0.43985195500353053</v>
      </c>
      <c r="EF42" s="2">
        <f t="shared" si="76"/>
        <v>0.44919450236852443</v>
      </c>
      <c r="EG42" s="2">
        <f t="shared" si="77"/>
        <v>0.43165593397862867</v>
      </c>
      <c r="EH42" s="2">
        <f t="shared" si="78"/>
        <v>0.41411466587279344</v>
      </c>
      <c r="EI42" s="2">
        <f t="shared" si="79"/>
        <v>0.43303076808351976</v>
      </c>
      <c r="EJ42" s="2">
        <f t="shared" si="80"/>
        <v>0.49031061753130595</v>
      </c>
      <c r="EK42" s="2">
        <f t="shared" si="81"/>
        <v>0.43829130968836577</v>
      </c>
      <c r="EL42" s="2">
        <f t="shared" si="82"/>
        <v>0.40049512515001479</v>
      </c>
      <c r="EM42" s="2">
        <f t="shared" si="83"/>
        <v>0.46615650074776738</v>
      </c>
      <c r="EN42" s="2">
        <f t="shared" si="84"/>
        <v>0.41912761873823629</v>
      </c>
      <c r="EO42" s="2">
        <f t="shared" si="85"/>
        <v>0.53444608740924293</v>
      </c>
      <c r="EQ42" s="2">
        <f t="shared" si="86"/>
        <v>0.45836819932279904</v>
      </c>
      <c r="ER42" s="2">
        <f t="shared" si="87"/>
        <v>0.44348542036747923</v>
      </c>
      <c r="ES42" s="2">
        <f t="shared" si="87"/>
        <v>0.44877458411493765</v>
      </c>
      <c r="ET42" s="2">
        <f t="shared" si="87"/>
        <v>0.44141418284315481</v>
      </c>
      <c r="EU42" s="2">
        <f t="shared" si="87"/>
        <v>0.42943003010561864</v>
      </c>
      <c r="EV42" s="2">
        <f t="shared" si="87"/>
        <v>0.43807519906062198</v>
      </c>
      <c r="EW42" s="2">
        <f t="shared" si="87"/>
        <v>0.4210650786069523</v>
      </c>
      <c r="EX42" s="2">
        <f t="shared" si="87"/>
        <v>0.41485640090524201</v>
      </c>
      <c r="EY42" s="2">
        <f t="shared" si="87"/>
        <v>0.42780238128301407</v>
      </c>
      <c r="EZ42" s="2">
        <f t="shared" si="87"/>
        <v>0.47993975857357163</v>
      </c>
      <c r="FA42" s="2">
        <f t="shared" si="87"/>
        <v>0.4236350251462313</v>
      </c>
      <c r="FB42" s="2">
        <f t="shared" si="87"/>
        <v>0.40767677779778133</v>
      </c>
      <c r="FC42" s="2">
        <f t="shared" si="87"/>
        <v>0.44948551430999484</v>
      </c>
      <c r="FD42" s="2">
        <f t="shared" si="87"/>
        <v>0.44680825185493683</v>
      </c>
      <c r="FE42" s="2">
        <f t="shared" si="87"/>
        <v>0.53111823362935617</v>
      </c>
      <c r="FG42" s="2">
        <f t="shared" si="88"/>
        <v>0.14192709001005169</v>
      </c>
      <c r="FH42" s="2">
        <f t="shared" si="89"/>
        <v>9.0225803427177301E-2</v>
      </c>
      <c r="FI42" s="2">
        <f t="shared" si="89"/>
        <v>9.0317101122554477E-2</v>
      </c>
      <c r="FJ42" s="2">
        <f t="shared" si="89"/>
        <v>0.1143134762169003</v>
      </c>
      <c r="FK42" s="2">
        <f t="shared" si="89"/>
        <v>0.11470276290788056</v>
      </c>
      <c r="FL42" s="2">
        <f t="shared" si="89"/>
        <v>0.1108592461654027</v>
      </c>
      <c r="FM42" s="2">
        <f t="shared" si="89"/>
        <v>0.10867769358272775</v>
      </c>
      <c r="FN42" s="2">
        <f t="shared" si="89"/>
        <v>0.15919648233874595</v>
      </c>
      <c r="FO42" s="2">
        <f t="shared" si="89"/>
        <v>0.20321258387823812</v>
      </c>
      <c r="FP42" s="2">
        <f t="shared" si="89"/>
        <v>0.19668195599082522</v>
      </c>
      <c r="FQ42" s="2">
        <f t="shared" si="89"/>
        <v>0.15518754060641243</v>
      </c>
      <c r="FR42" s="2">
        <f t="shared" si="89"/>
        <v>0.16450215148799938</v>
      </c>
      <c r="FS42" s="2">
        <f t="shared" si="89"/>
        <v>0.16493966997393572</v>
      </c>
      <c r="FT42" s="2">
        <f t="shared" si="89"/>
        <v>0.26015200657820547</v>
      </c>
      <c r="FU42" s="2">
        <f t="shared" si="89"/>
        <v>0.2667483902588057</v>
      </c>
      <c r="FW42" s="2">
        <f t="shared" si="112"/>
        <v>9.3498260162948684E-6</v>
      </c>
      <c r="FX42" s="2">
        <f t="shared" si="90"/>
        <v>4.6303226919975581E-6</v>
      </c>
      <c r="FY42" s="2">
        <f t="shared" si="90"/>
        <v>5.6302026659713043E-6</v>
      </c>
      <c r="FZ42" s="2">
        <f t="shared" si="90"/>
        <v>4.896043503341091E-6</v>
      </c>
      <c r="GA42" s="2">
        <f t="shared" si="90"/>
        <v>4.6849776609250971E-6</v>
      </c>
      <c r="GB42" s="2">
        <f t="shared" si="90"/>
        <v>4.2176478426660675E-6</v>
      </c>
      <c r="GC42" s="2">
        <f t="shared" si="90"/>
        <v>5.9847952420138432E-6</v>
      </c>
      <c r="GD42" s="2">
        <f t="shared" si="90"/>
        <v>8.7096786856266793E-6</v>
      </c>
      <c r="GE42" s="2">
        <f t="shared" si="90"/>
        <v>1.3498965606589699E-5</v>
      </c>
      <c r="GF42" s="2">
        <f t="shared" si="90"/>
        <v>1.0927826658767322E-5</v>
      </c>
      <c r="GG42" s="2">
        <f t="shared" si="90"/>
        <v>8.5482079791740288E-6</v>
      </c>
      <c r="GH42" s="2">
        <f t="shared" si="90"/>
        <v>7.236421476402302E-6</v>
      </c>
      <c r="GI42" s="2">
        <f t="shared" si="90"/>
        <v>7.845836953760678E-6</v>
      </c>
      <c r="GJ42" s="2">
        <f t="shared" si="90"/>
        <v>7.5847515913887467E-6</v>
      </c>
      <c r="GK42" s="2">
        <f t="shared" si="90"/>
        <v>7.7619516951088151E-6</v>
      </c>
      <c r="GM42" s="82">
        <f t="shared" si="113"/>
        <v>1.4729855311281106E-5</v>
      </c>
      <c r="GN42" s="82">
        <f t="shared" si="91"/>
        <v>2.5097380961894866E-7</v>
      </c>
      <c r="GO42" s="82">
        <f t="shared" si="91"/>
        <v>2.8976989600681993E-8</v>
      </c>
      <c r="GP42" s="82">
        <f t="shared" si="91"/>
        <v>2.2699990503568558E-7</v>
      </c>
      <c r="GQ42" s="82">
        <f t="shared" si="91"/>
        <v>2.4887162042345822E-7</v>
      </c>
      <c r="GR42" s="82">
        <f t="shared" si="91"/>
        <v>1.8097852222910704E-7</v>
      </c>
      <c r="GS42" s="82">
        <f t="shared" si="91"/>
        <v>5.7715044804126935E-8</v>
      </c>
      <c r="GT42" s="82">
        <f t="shared" si="91"/>
        <v>2.318561316722481E-6</v>
      </c>
      <c r="GU42" s="82">
        <f t="shared" si="91"/>
        <v>7.3959381739215677E-6</v>
      </c>
      <c r="GV42" s="82">
        <f t="shared" si="91"/>
        <v>8.3586318394505774E-6</v>
      </c>
      <c r="GW42" s="82">
        <f t="shared" si="91"/>
        <v>2.2276491177462062E-6</v>
      </c>
      <c r="GX42" s="82">
        <f t="shared" si="91"/>
        <v>4.7289259637391929E-6</v>
      </c>
      <c r="GY42" s="82">
        <f t="shared" si="91"/>
        <v>2.7364644807365425E-6</v>
      </c>
      <c r="GZ42" s="82">
        <f t="shared" si="91"/>
        <v>1.2490451257631075E-4</v>
      </c>
      <c r="HA42" s="82">
        <f t="shared" si="91"/>
        <v>4.0809537193684293E-5</v>
      </c>
      <c r="HC42" s="82">
        <f t="shared" si="145"/>
        <v>1.9778765092054184E-19</v>
      </c>
      <c r="HD42" s="82">
        <f t="shared" si="92"/>
        <v>1.4335797138179401E-24</v>
      </c>
      <c r="HE42" s="82">
        <f t="shared" si="92"/>
        <v>6.3834841729203367E-27</v>
      </c>
      <c r="HF42" s="82">
        <f t="shared" si="92"/>
        <v>2.6419215784560233E-22</v>
      </c>
      <c r="HG42" s="82">
        <f t="shared" si="92"/>
        <v>4.0031816682374849E-23</v>
      </c>
      <c r="HH42" s="82">
        <f t="shared" si="92"/>
        <v>6.627842545641698E-28</v>
      </c>
      <c r="HI42" s="82">
        <f t="shared" si="92"/>
        <v>2.4506655589306893E-27</v>
      </c>
      <c r="HJ42" s="82">
        <f t="shared" si="92"/>
        <v>2.2454965025720462E-20</v>
      </c>
      <c r="HK42" s="82">
        <f t="shared" si="92"/>
        <v>5.2542889111276893E-20</v>
      </c>
      <c r="HL42" s="82">
        <f t="shared" si="92"/>
        <v>1.3102879685349768E-19</v>
      </c>
      <c r="HM42" s="82">
        <f t="shared" si="92"/>
        <v>6.2548764092344957E-21</v>
      </c>
      <c r="HN42" s="82">
        <f t="shared" si="92"/>
        <v>7.0144000707852007E-19</v>
      </c>
      <c r="HO42" s="82">
        <f t="shared" si="92"/>
        <v>2.225301911677932E-22</v>
      </c>
      <c r="HP42" s="82">
        <f t="shared" si="92"/>
        <v>1.3189509950588967E-14</v>
      </c>
      <c r="HQ42" s="82">
        <f t="shared" si="92"/>
        <v>4.8088249756001279E-21</v>
      </c>
      <c r="HS42" s="82">
        <f t="shared" si="114"/>
        <v>1.2171403311305288E-38</v>
      </c>
      <c r="HT42" s="82">
        <f t="shared" si="93"/>
        <v>1.0021640958384324E-54</v>
      </c>
      <c r="HU42" s="82">
        <f t="shared" si="93"/>
        <v>2.8089680330832129E-63</v>
      </c>
      <c r="HV42" s="82">
        <f t="shared" si="93"/>
        <v>7.2165943526517793E-56</v>
      </c>
      <c r="HW42" s="82">
        <f t="shared" si="93"/>
        <v>2.6613472313105209E-58</v>
      </c>
      <c r="HX42" s="82">
        <f t="shared" si="93"/>
        <v>4.2546336674896581E-71</v>
      </c>
      <c r="HY42" s="82">
        <f t="shared" si="93"/>
        <v>2.9020158199885911E-69</v>
      </c>
      <c r="HZ42" s="82">
        <f t="shared" si="93"/>
        <v>8.3802267112457999E-54</v>
      </c>
      <c r="IA42" s="82">
        <f t="shared" si="93"/>
        <v>1.5405662094578351E-56</v>
      </c>
      <c r="IB42" s="82">
        <f t="shared" si="93"/>
        <v>5.4564783719640469E-54</v>
      </c>
      <c r="IC42" s="82">
        <f t="shared" si="93"/>
        <v>8.0429425914952556E-55</v>
      </c>
      <c r="ID42" s="82">
        <f t="shared" si="93"/>
        <v>1.9490942462616485E-50</v>
      </c>
      <c r="IE42" s="82">
        <f t="shared" si="93"/>
        <v>1.4166194678792078E-60</v>
      </c>
      <c r="IF42" s="82">
        <f t="shared" si="93"/>
        <v>6.181464039182365E-45</v>
      </c>
      <c r="IG42" s="82">
        <f t="shared" si="93"/>
        <v>5.949748764821852E-46</v>
      </c>
      <c r="II42" s="82">
        <f t="shared" si="115"/>
        <v>7.5732353325713788E-220</v>
      </c>
      <c r="IJ42" s="82">
        <f t="shared" si="116"/>
        <v>1.1586465187103651E-298</v>
      </c>
      <c r="IK42" s="82">
        <f t="shared" si="117"/>
        <v>0</v>
      </c>
      <c r="IL42" s="82">
        <f t="shared" si="118"/>
        <v>0</v>
      </c>
      <c r="IM42" s="82">
        <f t="shared" si="119"/>
        <v>0</v>
      </c>
      <c r="IN42" s="82">
        <f t="shared" si="120"/>
        <v>0</v>
      </c>
      <c r="IO42" s="82">
        <f t="shared" si="121"/>
        <v>0</v>
      </c>
      <c r="IP42" s="82">
        <f t="shared" si="122"/>
        <v>0</v>
      </c>
      <c r="IQ42" s="82">
        <f t="shared" si="123"/>
        <v>0</v>
      </c>
      <c r="IR42" s="82">
        <f t="shared" si="124"/>
        <v>0</v>
      </c>
      <c r="IS42" s="82">
        <f t="shared" si="125"/>
        <v>0</v>
      </c>
      <c r="IT42" s="82">
        <f t="shared" si="126"/>
        <v>4.6909162733054847E-293</v>
      </c>
      <c r="IU42" s="82">
        <f t="shared" si="127"/>
        <v>0</v>
      </c>
      <c r="IV42" s="82">
        <f t="shared" si="128"/>
        <v>4.129436842511048E-166</v>
      </c>
      <c r="IW42" s="82">
        <f t="shared" si="129"/>
        <v>1.4039567351905817E-99</v>
      </c>
      <c r="IY42" s="82">
        <f t="shared" si="130"/>
        <v>1.4729855311281304E-5</v>
      </c>
      <c r="IZ42" s="82">
        <f t="shared" si="131"/>
        <v>2.5097380961894866E-7</v>
      </c>
      <c r="JA42" s="82">
        <f t="shared" si="132"/>
        <v>2.8976989600681993E-8</v>
      </c>
      <c r="JB42" s="82">
        <f t="shared" si="133"/>
        <v>2.2699990503568585E-7</v>
      </c>
      <c r="JC42" s="82">
        <f t="shared" si="134"/>
        <v>2.4887162042345827E-7</v>
      </c>
      <c r="JD42" s="82">
        <f t="shared" si="135"/>
        <v>1.8097852222910704E-7</v>
      </c>
      <c r="JE42" s="82">
        <f t="shared" si="136"/>
        <v>5.7715044804126935E-8</v>
      </c>
      <c r="JF42" s="82">
        <f t="shared" si="137"/>
        <v>2.3185613167225034E-6</v>
      </c>
      <c r="JG42" s="82">
        <f t="shared" si="138"/>
        <v>7.3959381739216202E-6</v>
      </c>
      <c r="JH42" s="82">
        <f t="shared" si="139"/>
        <v>8.3586318394507078E-6</v>
      </c>
      <c r="JI42" s="82">
        <f t="shared" si="140"/>
        <v>2.2276491177462126E-6</v>
      </c>
      <c r="JJ42" s="82">
        <f t="shared" si="141"/>
        <v>4.7289259637398943E-6</v>
      </c>
      <c r="JK42" s="82">
        <f t="shared" si="142"/>
        <v>2.7364644807365429E-6</v>
      </c>
      <c r="JL42" s="82">
        <f t="shared" si="143"/>
        <v>1.2490451258950026E-4</v>
      </c>
      <c r="JM42" s="82">
        <f t="shared" si="144"/>
        <v>4.0809537193684299E-5</v>
      </c>
    </row>
    <row r="43" spans="2:273" x14ac:dyDescent="0.25">
      <c r="B43" s="2">
        <v>16</v>
      </c>
      <c r="C43" s="37">
        <v>0.48899799999999999</v>
      </c>
      <c r="D43" s="37">
        <v>0.46530100000000002</v>
      </c>
      <c r="E43" s="37">
        <v>0.458096</v>
      </c>
      <c r="F43" s="37">
        <v>0.438973</v>
      </c>
      <c r="G43" s="37">
        <v>0.42919400000000002</v>
      </c>
      <c r="H43" s="37">
        <v>0.43650699999999998</v>
      </c>
      <c r="I43" s="37">
        <v>0.43952799999999997</v>
      </c>
      <c r="J43" s="37">
        <v>0.44031999999999999</v>
      </c>
      <c r="K43" s="37">
        <v>0.44872499999999998</v>
      </c>
      <c r="L43" s="37">
        <v>0.49561100000000002</v>
      </c>
      <c r="M43" s="37">
        <v>0.46078400000000003</v>
      </c>
      <c r="N43" s="37">
        <v>0.444969</v>
      </c>
      <c r="O43" s="37">
        <v>0.45034400000000002</v>
      </c>
      <c r="P43" s="37">
        <v>0.451596</v>
      </c>
      <c r="Q43" s="37">
        <v>0.54600300000000002</v>
      </c>
      <c r="S43" s="4">
        <f t="shared" si="8"/>
        <v>0.49414356835537132</v>
      </c>
      <c r="T43" s="4">
        <f t="shared" si="9"/>
        <v>0.46571329146962864</v>
      </c>
      <c r="U43" s="4">
        <f t="shared" si="10"/>
        <v>0.46299218132808284</v>
      </c>
      <c r="V43" s="4">
        <f t="shared" si="11"/>
        <v>0.44716169346696366</v>
      </c>
      <c r="W43" s="4">
        <f t="shared" si="12"/>
        <v>0.43642505281300326</v>
      </c>
      <c r="X43" s="4">
        <f t="shared" si="13"/>
        <v>0.44328190928698197</v>
      </c>
      <c r="Y43" s="4">
        <f t="shared" si="14"/>
        <v>0.44051896609788371</v>
      </c>
      <c r="Z43" s="4">
        <f t="shared" si="15"/>
        <v>0.43813516465418473</v>
      </c>
      <c r="AA43" s="4">
        <f t="shared" si="16"/>
        <v>0.44504304750887447</v>
      </c>
      <c r="AB43" s="4">
        <f t="shared" si="17"/>
        <v>0.48857037082251581</v>
      </c>
      <c r="AC43" s="4">
        <f t="shared" si="18"/>
        <v>0.45868162669621326</v>
      </c>
      <c r="AD43" s="4">
        <f t="shared" si="19"/>
        <v>0.4389713818108103</v>
      </c>
      <c r="AE43" s="4">
        <f t="shared" si="20"/>
        <v>0.45795713429284474</v>
      </c>
      <c r="AF43" s="4">
        <f t="shared" si="21"/>
        <v>0.44996698147099912</v>
      </c>
      <c r="AG43" s="4">
        <f t="shared" si="22"/>
        <v>0.54407172317284191</v>
      </c>
      <c r="AI43" s="4">
        <f t="shared" si="23"/>
        <v>-5.1455683553713327E-3</v>
      </c>
      <c r="AJ43" s="4">
        <f t="shared" si="24"/>
        <v>-4.1229146962862284E-4</v>
      </c>
      <c r="AK43" s="4">
        <f t="shared" si="25"/>
        <v>-4.8961813280828381E-3</v>
      </c>
      <c r="AL43" s="4">
        <f t="shared" si="26"/>
        <v>-8.1886934669636591E-3</v>
      </c>
      <c r="AM43" s="4">
        <f t="shared" si="27"/>
        <v>-7.2310528130032359E-3</v>
      </c>
      <c r="AN43" s="4">
        <f t="shared" si="28"/>
        <v>-6.7749092869819894E-3</v>
      </c>
      <c r="AO43" s="4">
        <f t="shared" si="29"/>
        <v>-9.9096609788373868E-4</v>
      </c>
      <c r="AP43" s="4">
        <f t="shared" si="30"/>
        <v>2.1848353458152614E-3</v>
      </c>
      <c r="AQ43" s="4">
        <f t="shared" si="31"/>
        <v>3.6819524911255175E-3</v>
      </c>
      <c r="AR43" s="4">
        <f t="shared" si="32"/>
        <v>7.0406291774842145E-3</v>
      </c>
      <c r="AS43" s="4">
        <f t="shared" si="33"/>
        <v>2.1023733037867642E-3</v>
      </c>
      <c r="AT43" s="4">
        <f t="shared" si="34"/>
        <v>5.9976181891897018E-3</v>
      </c>
      <c r="AU43" s="4">
        <f t="shared" si="35"/>
        <v>-7.6131342928447143E-3</v>
      </c>
      <c r="AV43" s="4">
        <f t="shared" ref="AV43:AW58" si="146">IF(OR($B43 &lt; P$230, $B43 &gt; P$233), 0, P43-AF43)</f>
        <v>1.6290185290008807E-3</v>
      </c>
      <c r="AW43" s="4">
        <f t="shared" si="146"/>
        <v>1.9312768271581016E-3</v>
      </c>
      <c r="AY43" s="2">
        <f t="shared" si="96"/>
        <v>0.49407888466613131</v>
      </c>
      <c r="AZ43" s="2">
        <f t="shared" ref="AZ43:AZ106" si="147">IF(OR($B43 &lt; D$230, $B43 &gt; D$233), #N/A, ((1-FH43)*DL43) + (FH43 - FX43)*EB43 + (FX43*ER43))</f>
        <v>0.46571183273430866</v>
      </c>
      <c r="BA43" s="2">
        <f t="shared" ref="BA43:BA106" si="148">IF(OR($B43 &lt; E$230, $B43 &gt; E$233), #N/A, ((1-FI43)*DM43) + (FI43 - FY43)*EC43 + (FY43*ES43))</f>
        <v>0.46299198678970516</v>
      </c>
      <c r="BB43" s="2">
        <f t="shared" ref="BB43:BB106" si="149">IF(OR($B43 &lt; F$230, $B43 &gt; F$233), #N/A, ((1-FJ43)*DN43) + (FJ43 - FZ43)*ED43 + (FZ43*ET43))</f>
        <v>0.44716033227759128</v>
      </c>
      <c r="BC43" s="2">
        <f t="shared" ref="BC43:BC106" si="150">IF(OR($B43 &lt; G$230, $B43 &gt; G$233), #N/A, ((1-FK43)*DO43) + (FK43 - GA43)*EE43 + (GA43*EU43))</f>
        <v>0.43642363515026777</v>
      </c>
      <c r="BD43" s="2">
        <f t="shared" ref="BD43:BD106" si="151">IF(OR($B43 &lt; H$230, $B43 &gt; H$233), #N/A, ((1-FL43)*DP43) + (FL43 - GB43)*EF43 + (GB43*EV43))</f>
        <v>0.44328088300073704</v>
      </c>
      <c r="BE43" s="2">
        <f t="shared" ref="BE43:BE106" si="152">IF(OR($B43 &lt; I$230, $B43 &gt; I$233), #N/A, ((1-FM43)*DQ43) + (FM43 - GC43)*EG43 + (GC43*EW43))</f>
        <v>0.44051858452527615</v>
      </c>
      <c r="BF43" s="2">
        <f t="shared" ref="BF43:BF106" si="153">IF(OR($B43 &lt; J$230, $B43 &gt; J$233), #N/A, ((1-FN43)*DR43) + (FN43 - GD43)*EH43 + (GD43*EX43))</f>
        <v>0.43812279663349113</v>
      </c>
      <c r="BG43" s="2">
        <f t="shared" ref="BG43:BG106" si="154">IF(OR($B43 &lt; K$230, $B43 &gt; K$233), #N/A, ((1-FO43)*DS43) + (FO43 - GE43)*EI43 + (GE43*EY43))</f>
        <v>0.44500454186974331</v>
      </c>
      <c r="BH43" s="2">
        <f t="shared" ref="BH43:BH106" si="155">IF(OR($B43 &lt; L$230, $B43 &gt; L$233), #N/A, ((1-FP43)*DT43) + (FP43 - GF43)*EJ43 + (GF43*EZ43))</f>
        <v>0.48853162859760035</v>
      </c>
      <c r="BI43" s="2">
        <f t="shared" ref="BI43:BI106" si="156">IF(OR($B43 &lt; M$230, $B43 &gt; M$233), #N/A, ((1-FQ43)*DU43) + (FQ43 - GG43)*EK43 + (GG43*FA43))</f>
        <v>0.45866973264458821</v>
      </c>
      <c r="BJ43" s="2">
        <f t="shared" ref="BJ43:BJ106" si="157">IF(OR($B43 &lt; N$230, $B43 &gt; N$233), #N/A, ((1-FR43)*DV43) + (FR43 - GH43)*EL43 + (GH43*FB43))</f>
        <v>0.43894655944316824</v>
      </c>
      <c r="BK43" s="2">
        <f t="shared" ref="BK43:BK106" si="158">IF(OR($B43 &lt; O$230, $B43 &gt; O$233), #N/A, ((1-FS43)*DW43) + (FS43 - GI43)*EM43 + (GI43*FC43))</f>
        <v>0.45794293882869669</v>
      </c>
      <c r="BL43" s="2">
        <f t="shared" ref="BL43:BL106" si="159">IF(OR($B43 &lt; P$230, $B43 &gt; P$233), #N/A, ((1-FT43)*DX43) + (FT43 - GJ43)*EN43 + (GJ43*FD43))</f>
        <v>0.44950625510544373</v>
      </c>
      <c r="BM43" s="2">
        <f t="shared" ref="BM43:BM106" si="160">IF(OR($B43 &lt; Q$230, $B43 &gt; Q$233), #N/A, ((1-FU43)*DY43) + (FU43 - GK43)*EO43 + (GK43*FE43))</f>
        <v>0.54395132560340431</v>
      </c>
      <c r="BO43" s="2">
        <f t="shared" si="38"/>
        <v>0.48899799999999999</v>
      </c>
      <c r="BP43" s="2">
        <f t="shared" si="39"/>
        <v>0.46530100000000002</v>
      </c>
      <c r="BQ43" s="2">
        <f t="shared" si="40"/>
        <v>0.458096</v>
      </c>
      <c r="BR43" s="2">
        <f t="shared" si="41"/>
        <v>0.438973</v>
      </c>
      <c r="BS43" s="2">
        <f t="shared" si="42"/>
        <v>0.42919400000000002</v>
      </c>
      <c r="BT43" s="2">
        <f t="shared" si="43"/>
        <v>0.43650699999999998</v>
      </c>
      <c r="BU43" s="2">
        <f t="shared" si="44"/>
        <v>0.43952799999999997</v>
      </c>
      <c r="BV43" s="2">
        <f t="shared" si="45"/>
        <v>0.44031999999999999</v>
      </c>
      <c r="BW43" s="2">
        <f t="shared" si="46"/>
        <v>0.44872499999999998</v>
      </c>
      <c r="BX43" s="2">
        <f t="shared" si="47"/>
        <v>0.49561100000000002</v>
      </c>
      <c r="BY43" s="2">
        <f t="shared" si="48"/>
        <v>0.46078400000000003</v>
      </c>
      <c r="BZ43" s="2">
        <f t="shared" si="49"/>
        <v>0.444969</v>
      </c>
      <c r="CA43" s="2">
        <f t="shared" si="50"/>
        <v>0.45034400000000002</v>
      </c>
      <c r="CB43" s="2">
        <f t="shared" si="51"/>
        <v>0.451596</v>
      </c>
      <c r="CC43" s="2">
        <f t="shared" si="52"/>
        <v>0.54600300000000002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0.49617843666921307</v>
      </c>
      <c r="DL43" s="2">
        <f t="shared" ref="DL43:DY58" si="161">BP$228*$B43+BP$229</f>
        <v>0.46682454690431519</v>
      </c>
      <c r="DM43" s="2">
        <f t="shared" si="161"/>
        <v>0.46272750440900567</v>
      </c>
      <c r="DN43" s="2">
        <f t="shared" si="161"/>
        <v>0.44680671597913696</v>
      </c>
      <c r="DO43" s="2">
        <f t="shared" si="161"/>
        <v>0.43600205784732093</v>
      </c>
      <c r="DP43" s="2">
        <f t="shared" si="161"/>
        <v>0.4425471137980086</v>
      </c>
      <c r="DQ43" s="2">
        <f t="shared" si="161"/>
        <v>0.441748201225517</v>
      </c>
      <c r="DR43" s="2">
        <f t="shared" si="161"/>
        <v>0.44310857575757584</v>
      </c>
      <c r="DS43" s="2">
        <f t="shared" si="161"/>
        <v>0.44841593170189098</v>
      </c>
      <c r="DT43" s="2">
        <f t="shared" si="161"/>
        <v>0.48825430152020782</v>
      </c>
      <c r="DU43" s="2">
        <f t="shared" si="161"/>
        <v>0.4628527575757575</v>
      </c>
      <c r="DV43" s="2">
        <f t="shared" si="161"/>
        <v>0.44722263636363646</v>
      </c>
      <c r="DW43" s="2">
        <f t="shared" si="161"/>
        <v>0.4562901490102641</v>
      </c>
      <c r="DX43" s="2">
        <f t="shared" si="161"/>
        <v>0.46117690085470081</v>
      </c>
      <c r="DY43" s="2">
        <f t="shared" si="161"/>
        <v>0.54794748820512817</v>
      </c>
      <c r="EA43" s="2">
        <f t="shared" si="71"/>
        <v>0.48250379999999904</v>
      </c>
      <c r="EB43" s="2">
        <f t="shared" si="72"/>
        <v>0.45547986018109077</v>
      </c>
      <c r="EC43" s="2">
        <f t="shared" si="73"/>
        <v>0.46542256062568016</v>
      </c>
      <c r="ED43" s="2">
        <f t="shared" si="74"/>
        <v>0.44965941194159514</v>
      </c>
      <c r="EE43" s="2">
        <f t="shared" si="75"/>
        <v>0.43939157237306642</v>
      </c>
      <c r="EF43" s="2">
        <f t="shared" si="76"/>
        <v>0.4486486328971267</v>
      </c>
      <c r="EG43" s="2">
        <f t="shared" si="77"/>
        <v>0.43132178718857167</v>
      </c>
      <c r="EH43" s="2">
        <f t="shared" si="78"/>
        <v>0.41410712020173712</v>
      </c>
      <c r="EI43" s="2">
        <f t="shared" si="79"/>
        <v>0.43280591983594335</v>
      </c>
      <c r="EJ43" s="2">
        <f t="shared" si="80"/>
        <v>0.48956524400715568</v>
      </c>
      <c r="EK43" s="2">
        <f t="shared" si="81"/>
        <v>0.43790257849226355</v>
      </c>
      <c r="EL43" s="2">
        <f t="shared" si="82"/>
        <v>0.40061099494441377</v>
      </c>
      <c r="EM43" s="2">
        <f t="shared" si="83"/>
        <v>0.4655752420202538</v>
      </c>
      <c r="EN43" s="2">
        <f t="shared" si="84"/>
        <v>0.41923559286162421</v>
      </c>
      <c r="EO43" s="2">
        <f t="shared" si="85"/>
        <v>0.53393311595759441</v>
      </c>
      <c r="EQ43" s="2">
        <f t="shared" si="86"/>
        <v>0.45801550902934529</v>
      </c>
      <c r="ER43" s="2">
        <f t="shared" ref="ER43:FE58" si="162">CV$228*$B43+CV$229</f>
        <v>0.44314140192146029</v>
      </c>
      <c r="ES43" s="2">
        <f t="shared" si="162"/>
        <v>0.44833495328533168</v>
      </c>
      <c r="ET43" s="2">
        <f t="shared" si="162"/>
        <v>0.44099290888656512</v>
      </c>
      <c r="EU43" s="2">
        <f t="shared" si="162"/>
        <v>0.42908928545274927</v>
      </c>
      <c r="EV43" s="2">
        <f t="shared" si="162"/>
        <v>0.43765710822410081</v>
      </c>
      <c r="EW43" s="2">
        <f t="shared" si="162"/>
        <v>0.42085665547744466</v>
      </c>
      <c r="EX43" s="2">
        <f t="shared" si="162"/>
        <v>0.4148397469166063</v>
      </c>
      <c r="EY43" s="2">
        <f t="shared" si="162"/>
        <v>0.42764517634099058</v>
      </c>
      <c r="EZ43" s="2">
        <f t="shared" si="162"/>
        <v>0.47932358183626728</v>
      </c>
      <c r="FA43" s="2">
        <f t="shared" si="162"/>
        <v>0.42342532142499018</v>
      </c>
      <c r="FB43" s="2">
        <f t="shared" si="162"/>
        <v>0.40770360747494166</v>
      </c>
      <c r="FC43" s="2">
        <f t="shared" si="162"/>
        <v>0.44911885319862144</v>
      </c>
      <c r="FD43" s="2">
        <f t="shared" si="162"/>
        <v>0.44655725422563974</v>
      </c>
      <c r="FE43" s="2">
        <f t="shared" si="162"/>
        <v>0.53064594429153689</v>
      </c>
      <c r="FG43" s="2">
        <f t="shared" si="88"/>
        <v>0.15351785960098382</v>
      </c>
      <c r="FH43" s="2">
        <f t="shared" ref="FH43:FU58" si="163">POWER(10,($B43-D$231)/D$229)/(1+POWER(10,($B43-D$231)/D$229))</f>
        <v>9.8076884292757543E-2</v>
      </c>
      <c r="FI43" s="2">
        <f t="shared" si="163"/>
        <v>9.8175269052170125E-2</v>
      </c>
      <c r="FJ43" s="2">
        <f t="shared" si="163"/>
        <v>0.12397494453823493</v>
      </c>
      <c r="FK43" s="2">
        <f t="shared" si="163"/>
        <v>0.12439251176518826</v>
      </c>
      <c r="FL43" s="2">
        <f t="shared" si="163"/>
        <v>0.12026841541266249</v>
      </c>
      <c r="FM43" s="2">
        <f t="shared" si="163"/>
        <v>0.11792626128816949</v>
      </c>
      <c r="FN43" s="2">
        <f t="shared" si="163"/>
        <v>0.17191503064542712</v>
      </c>
      <c r="FO43" s="2">
        <f t="shared" si="163"/>
        <v>0.21853368695159528</v>
      </c>
      <c r="FP43" s="2">
        <f t="shared" si="163"/>
        <v>0.21164146931550856</v>
      </c>
      <c r="FQ43" s="2">
        <f t="shared" si="163"/>
        <v>0.16764966788647523</v>
      </c>
      <c r="FR43" s="2">
        <f t="shared" si="163"/>
        <v>0.1775550687624099</v>
      </c>
      <c r="FS43" s="2">
        <f t="shared" si="163"/>
        <v>0.17801990646623342</v>
      </c>
      <c r="FT43" s="2">
        <f t="shared" si="163"/>
        <v>0.27826678586220832</v>
      </c>
      <c r="FU43" s="2">
        <f t="shared" si="163"/>
        <v>0.28514546029358628</v>
      </c>
      <c r="FW43" s="2">
        <f t="shared" si="112"/>
        <v>1.0251871116854695E-5</v>
      </c>
      <c r="FX43" s="2">
        <f t="shared" ref="FX43:FX106" si="164">POWER(10,($B43-D$232)/D$229)/(1+POWER(10,($B43-D$232)/D$229))</f>
        <v>5.0770456048382201E-6</v>
      </c>
      <c r="FY43" s="2">
        <f t="shared" ref="FY43:FY106" si="165">POWER(10,($B43-E$232)/E$229)/(1+POWER(10,($B43-E$232)/E$229))</f>
        <v>6.173391109769354E-6</v>
      </c>
      <c r="FZ43" s="2">
        <f t="shared" ref="FZ43:FZ106" si="166">POWER(10,($B43-F$232)/F$229)/(1+POWER(10,($B43-F$232)/F$229))</f>
        <v>5.3684024129556649E-6</v>
      </c>
      <c r="GA43" s="2">
        <f t="shared" ref="GA43:GA106" si="167">POWER(10,($B43-G$232)/G$229)/(1+POWER(10,($B43-G$232)/G$229))</f>
        <v>5.1369735327195166E-6</v>
      </c>
      <c r="GB43" s="2">
        <f t="shared" ref="GB43:GB106" si="168">POWER(10,($B43-H$232)/H$229)/(1+POWER(10,($B43-H$232)/H$229))</f>
        <v>4.6245570167103046E-6</v>
      </c>
      <c r="GC43" s="2">
        <f t="shared" ref="GC43:GC106" si="169">POWER(10,($B43-I$232)/I$229)/(1+POWER(10,($B43-I$232)/I$229))</f>
        <v>6.5621937022242493E-6</v>
      </c>
      <c r="GD43" s="2">
        <f t="shared" ref="GD43:GD106" si="170">POWER(10,($B43-J$232)/J$229)/(1+POWER(10,($B43-J$232)/J$229))</f>
        <v>9.5499647494237756E-6</v>
      </c>
      <c r="GE43" s="2">
        <f t="shared" ref="GE43:GE106" si="171">POWER(10,($B43-K$232)/K$229)/(1+POWER(10,($B43-K$232)/K$229))</f>
        <v>1.4801302181549885E-5</v>
      </c>
      <c r="GF43" s="2">
        <f t="shared" ref="GF43:GF106" si="172">POWER(10,($B43-L$232)/L$229)/(1+POWER(10,($B43-L$232)/L$229))</f>
        <v>1.1982111029866838E-5</v>
      </c>
      <c r="GG43" s="2">
        <f t="shared" ref="GG43:GG106" si="173">POWER(10,($B43-M$232)/M$229)/(1+POWER(10,($B43-M$232)/M$229))</f>
        <v>9.3729159352707231E-6</v>
      </c>
      <c r="GH43" s="2">
        <f t="shared" ref="GH43:GH106" si="174">POWER(10,($B43-N$232)/N$229)/(1+POWER(10,($B43-N$232)/N$229))</f>
        <v>7.9345728274007178E-6</v>
      </c>
      <c r="GI43" s="2">
        <f t="shared" ref="GI43:GI106" si="175">POWER(10,($B43-O$232)/O$229)/(1+POWER(10,($B43-O$232)/O$229))</f>
        <v>8.6027826383978454E-6</v>
      </c>
      <c r="GJ43" s="2">
        <f t="shared" ref="GJ43:GJ106" si="176">POWER(10,($B43-P$232)/P$229)/(1+POWER(10,($B43-P$232)/P$229))</f>
        <v>8.3165086574054936E-6</v>
      </c>
      <c r="GK43" s="2">
        <f t="shared" ref="GK43:GK106" si="177">POWER(10,($B43-Q$232)/Q$229)/(1+POWER(10,($B43-Q$232)/Q$229))</f>
        <v>8.5108044198101277E-6</v>
      </c>
      <c r="GM43" s="82">
        <f t="shared" si="113"/>
        <v>2.2463648193023492E-5</v>
      </c>
      <c r="GN43" s="82">
        <f t="shared" ref="GN43:GN106" si="178" xml:space="preserve"> _xlfn.NORM.DIST($B43, D$7, ABS(D$11), TRUE) * _xlfn.NORM.DIST(($B43 - D$7)*D$15, 0, ABS(D$11), TRUE) * 2</f>
        <v>4.3932883183432814E-7</v>
      </c>
      <c r="GO43" s="82">
        <f t="shared" ref="GO43:GO106" si="179" xml:space="preserve"> _xlfn.NORM.DIST($B43, E$7, ABS(E$11), TRUE) * _xlfn.NORM.DIST(($B43 - E$7)*E$15, 0, ABS(E$11), TRUE) * 2</f>
        <v>5.7635206659308032E-8</v>
      </c>
      <c r="GP43" s="82">
        <f t="shared" ref="GP43:GP106" si="180" xml:space="preserve"> _xlfn.NORM.DIST($B43, F$7, ABS(F$11), TRUE) * _xlfn.NORM.DIST(($B43 - F$7)*F$15, 0, ABS(F$11), TRUE) * 2</f>
        <v>4.2953703813239191E-7</v>
      </c>
      <c r="GQ43" s="82">
        <f t="shared" ref="GQ43:GQ106" si="181" xml:space="preserve"> _xlfn.NORM.DIST($B43, G$7, ABS(G$11), TRUE) * _xlfn.NORM.DIST(($B43 - G$7)*G$15, 0, ABS(G$11), TRUE) * 2</f>
        <v>4.6863428432478347E-7</v>
      </c>
      <c r="GR43" s="82">
        <f t="shared" ref="GR43:GR106" si="182" xml:space="preserve"> _xlfn.NORM.DIST($B43, H$7, ABS(H$11), TRUE) * _xlfn.NORM.DIST(($B43 - H$7)*H$15, 0, ABS(H$11), TRUE) * 2</f>
        <v>3.4389539306640566E-7</v>
      </c>
      <c r="GS43" s="82">
        <f t="shared" ref="GS43:GS106" si="183" xml:space="preserve"> _xlfn.NORM.DIST($B43, I$7, ABS(I$11), TRUE) * _xlfn.NORM.DIST(($B43 - I$7)*I$15, 0, ABS(I$11), TRUE) * 2</f>
        <v>1.1728089658847485E-7</v>
      </c>
      <c r="GT43" s="82">
        <f t="shared" ref="GT43:GT106" si="184" xml:space="preserve"> _xlfn.NORM.DIST($B43, J$7, ABS(J$11), TRUE) * _xlfn.NORM.DIST(($B43 - J$7)*J$15, 0, ABS(J$11), TRUE) * 2</f>
        <v>4.2165176153140072E-6</v>
      </c>
      <c r="GU43" s="82">
        <f t="shared" ref="GU43:GU106" si="185" xml:space="preserve"> _xlfn.NORM.DIST($B43, K$7, ABS(K$11), TRUE) * _xlfn.NORM.DIST(($B43 - K$7)*K$15, 0, ABS(K$11), TRUE) * 2</f>
        <v>1.3715857974626974E-5</v>
      </c>
      <c r="GV43" s="82">
        <f t="shared" ref="GV43:GV106" si="186" xml:space="preserve"> _xlfn.NORM.DIST($B43, L$7, ABS(L$11), TRUE) * _xlfn.NORM.DIST(($B43 - L$7)*L$15, 0, ABS(L$11), TRUE) * 2</f>
        <v>1.5062420924649269E-5</v>
      </c>
      <c r="GW43" s="82">
        <f t="shared" ref="GW43:GW106" si="187" xml:space="preserve"> _xlfn.NORM.DIST($B43, M$7, ABS(M$11), TRUE) * _xlfn.NORM.DIST(($B43 - M$7)*M$15, 0, ABS(M$11), TRUE) * 2</f>
        <v>4.0209857058245343E-6</v>
      </c>
      <c r="GX43" s="82">
        <f t="shared" ref="GX43:GX106" si="188" xml:space="preserve"> _xlfn.NORM.DIST($B43, N$7, ABS(N$11), TRUE) * _xlfn.NORM.DIST(($B43 - N$7)*N$15, 0, ABS(N$11), TRUE) * 2</f>
        <v>8.2426267255291414E-6</v>
      </c>
      <c r="GY43" s="82">
        <f t="shared" ref="GY43:GY106" si="189" xml:space="preserve"> _xlfn.NORM.DIST($B43, O$7, ABS(O$11), TRUE) * _xlfn.NORM.DIST(($B43 - O$7)*O$15, 0, ABS(O$11), TRUE) * 2</f>
        <v>4.987187416309408E-6</v>
      </c>
      <c r="GZ43" s="82">
        <f t="shared" ref="GZ43:GZ106" si="190" xml:space="preserve"> _xlfn.NORM.DIST($B43, P$7, ABS(P$11), TRUE) * _xlfn.NORM.DIST(($B43 - P$7)*P$15, 0, ABS(P$11), TRUE) * 2</f>
        <v>2.0037952770541277E-4</v>
      </c>
      <c r="HA43" s="82">
        <f t="shared" ref="HA43:HA106" si="191" xml:space="preserve"> _xlfn.NORM.DIST($B43, Q$7, ABS(Q$11), TRUE) * _xlfn.NORM.DIST(($B43 - Q$7)*Q$15, 0, ABS(Q$11), TRUE) * 2</f>
        <v>7.5943659412310347E-5</v>
      </c>
      <c r="HC43" s="82">
        <f t="shared" si="145"/>
        <v>6.3727026585431303E-19</v>
      </c>
      <c r="HD43" s="82">
        <f t="shared" ref="HD43:HD106" si="192" xml:space="preserve"> _xlfn.NORM.DIST($B43, D$8, ABS(D$12), TRUE) * _xlfn.NORM.DIST(($B43 - D$8)*D$16, 0, ABS(D$12), TRUE) * 2</f>
        <v>6.1579921360517501E-24</v>
      </c>
      <c r="HE43" s="82">
        <f t="shared" ref="HE43:HE106" si="193" xml:space="preserve"> _xlfn.NORM.DIST($B43, E$8, ABS(E$12), TRUE) * _xlfn.NORM.DIST(($B43 - E$8)*E$16, 0, ABS(E$12), TRUE) * 2</f>
        <v>3.4673082301912116E-26</v>
      </c>
      <c r="HF43" s="82">
        <f t="shared" ref="HF43:HF106" si="194" xml:space="preserve"> _xlfn.NORM.DIST($B43, F$8, ABS(F$12), TRUE) * _xlfn.NORM.DIST(($B43 - F$8)*F$16, 0, ABS(F$12), TRUE) * 2</f>
        <v>1.109275171678276E-21</v>
      </c>
      <c r="HG43" s="82">
        <f t="shared" ref="HG43:HG106" si="195" xml:space="preserve"> _xlfn.NORM.DIST($B43, G$8, ABS(G$12), TRUE) * _xlfn.NORM.DIST(($B43 - G$8)*G$16, 0, ABS(G$12), TRUE) * 2</f>
        <v>1.7816344062354644E-22</v>
      </c>
      <c r="HH43" s="82">
        <f t="shared" ref="HH43:HH106" si="196" xml:space="preserve"> _xlfn.NORM.DIST($B43, H$8, ABS(H$12), TRUE) * _xlfn.NORM.DIST(($B43 - H$8)*H$16, 0, ABS(H$12), TRUE) * 2</f>
        <v>4.088321600910504E-27</v>
      </c>
      <c r="HI43" s="82">
        <f t="shared" ref="HI43:HI106" si="197" xml:space="preserve"> _xlfn.NORM.DIST($B43, I$8, ABS(I$12), TRUE) * _xlfn.NORM.DIST(($B43 - I$8)*I$16, 0, ABS(I$12), TRUE) * 2</f>
        <v>1.5078194972607636E-26</v>
      </c>
      <c r="HJ43" s="82">
        <f t="shared" ref="HJ43:HJ106" si="198" xml:space="preserve"> _xlfn.NORM.DIST($B43, J$8, ABS(J$12), TRUE) * _xlfn.NORM.DIST(($B43 - J$8)*J$16, 0, ABS(J$12), TRUE) * 2</f>
        <v>9.3229997148028655E-20</v>
      </c>
      <c r="HK43" s="82">
        <f t="shared" ref="HK43:HK106" si="199" xml:space="preserve"> _xlfn.NORM.DIST($B43, K$8, ABS(K$12), TRUE) * _xlfn.NORM.DIST(($B43 - K$8)*K$16, 0, ABS(K$12), TRUE) * 2</f>
        <v>2.396461395055041E-19</v>
      </c>
      <c r="HL43" s="82">
        <f t="shared" ref="HL43:HL106" si="200" xml:space="preserve"> _xlfn.NORM.DIST($B43, L$8, ABS(L$12), TRUE) * _xlfn.NORM.DIST(($B43 - L$8)*L$16, 0, ABS(L$12), TRUE) * 2</f>
        <v>5.5686090840110001E-19</v>
      </c>
      <c r="HM43" s="82">
        <f t="shared" ref="HM43:HM106" si="201" xml:space="preserve"> _xlfn.NORM.DIST($B43, M$8, ABS(M$12), TRUE) * _xlfn.NORM.DIST(($B43 - M$8)*M$16, 0, ABS(M$12), TRUE) * 2</f>
        <v>2.6786429029045795E-20</v>
      </c>
      <c r="HN43" s="82">
        <f t="shared" ref="HN43:HN106" si="202" xml:space="preserve"> _xlfn.NORM.DIST($B43, N$8, ABS(N$12), TRUE) * _xlfn.NORM.DIST(($B43 - N$8)*N$16, 0, ABS(N$12), TRUE) * 2</f>
        <v>2.5784368446831679E-18</v>
      </c>
      <c r="HO43" s="82">
        <f t="shared" ref="HO43:HO106" si="203" xml:space="preserve"> _xlfn.NORM.DIST($B43, O$8, ABS(O$12), TRUE) * _xlfn.NORM.DIST(($B43 - O$8)*O$16, 0, ABS(O$12), TRUE) * 2</f>
        <v>1.0781238299342112E-21</v>
      </c>
      <c r="HP43" s="82">
        <f t="shared" ref="HP43:HP106" si="204" xml:space="preserve"> _xlfn.NORM.DIST($B43, P$8, ABS(P$12), TRUE) * _xlfn.NORM.DIST(($B43 - P$8)*P$16, 0, ABS(P$12), TRUE) * 2</f>
        <v>3.8372140810693998E-14</v>
      </c>
      <c r="HQ43" s="82">
        <f t="shared" ref="HQ43:HQ106" si="205" xml:space="preserve"> _xlfn.NORM.DIST($B43, Q$8, ABS(Q$12), TRUE) * _xlfn.NORM.DIST(($B43 - Q$8)*Q$16, 0, ABS(Q$12), TRUE) * 2</f>
        <v>2.6379996814244947E-20</v>
      </c>
      <c r="HS43" s="82">
        <f t="shared" si="114"/>
        <v>6.7386177101506477E-38</v>
      </c>
      <c r="HT43" s="82">
        <f t="shared" ref="HT43:HT106" si="206" xml:space="preserve"> _xlfn.NORM.DIST($B43, D$9, ABS(D$13), TRUE) * _xlfn.NORM.DIST(($B43 - D$9)*D$17, 0, ABS(D$13), TRUE) * 2</f>
        <v>9.5414593855873897E-54</v>
      </c>
      <c r="HU43" s="82">
        <f t="shared" ref="HU43:HU106" si="207" xml:space="preserve"> _xlfn.NORM.DIST($B43, E$9, ABS(E$13), TRUE) * _xlfn.NORM.DIST(($B43 - E$9)*E$17, 0, ABS(E$13), TRUE) * 2</f>
        <v>4.1256639503064827E-62</v>
      </c>
      <c r="HV43" s="82">
        <f t="shared" ref="HV43:HV106" si="208" xml:space="preserve"> _xlfn.NORM.DIST($B43, F$9, ABS(F$13), TRUE) * _xlfn.NORM.DIST(($B43 - F$9)*F$17, 0, ABS(F$13), TRUE) * 2</f>
        <v>7.6449454647684995E-55</v>
      </c>
      <c r="HW43" s="82">
        <f t="shared" ref="HW43:HW106" si="209" xml:space="preserve"> _xlfn.NORM.DIST($B43, G$9, ABS(G$13), TRUE) * _xlfn.NORM.DIST(($B43 - G$9)*G$17, 0, ABS(G$13), TRUE) * 2</f>
        <v>3.1244846400637894E-57</v>
      </c>
      <c r="HX43" s="82">
        <f t="shared" ref="HX43:HX106" si="210" xml:space="preserve"> _xlfn.NORM.DIST($B43, H$9, ABS(H$13), TRUE) * _xlfn.NORM.DIST(($B43 - H$9)*H$17, 0, ABS(H$13), TRUE) * 2</f>
        <v>8.6308923042907917E-70</v>
      </c>
      <c r="HY43" s="82">
        <f t="shared" ref="HY43:HY106" si="211" xml:space="preserve"> _xlfn.NORM.DIST($B43, I$9, ABS(I$13), TRUE) * _xlfn.NORM.DIST(($B43 - I$9)*I$17, 0, ABS(I$13), TRUE) * 2</f>
        <v>5.8177478537124143E-68</v>
      </c>
      <c r="HZ43" s="82">
        <f t="shared" ref="HZ43:HZ106" si="212" xml:space="preserve"> _xlfn.NORM.DIST($B43, J$9, ABS(J$13), TRUE) * _xlfn.NORM.DIST(($B43 - J$9)*J$17, 0, ABS(J$13), TRUE) * 2</f>
        <v>9.3354925069677143E-53</v>
      </c>
      <c r="IA43" s="82">
        <f t="shared" ref="IA43:IA106" si="213" xml:space="preserve"> _xlfn.NORM.DIST($B43, K$9, ABS(K$13), TRUE) * _xlfn.NORM.DIST(($B43 - K$9)*K$17, 0, ABS(K$13), TRUE) * 2</f>
        <v>2.2085400146702944E-55</v>
      </c>
      <c r="IB43" s="82">
        <f t="shared" ref="IB43:IB106" si="214" xml:space="preserve"> _xlfn.NORM.DIST($B43, L$9, ABS(L$13), TRUE) * _xlfn.NORM.DIST(($B43 - L$9)*L$17, 0, ABS(L$13), TRUE) * 2</f>
        <v>6.6845162283359385E-53</v>
      </c>
      <c r="IC43" s="82">
        <f t="shared" ref="IC43:IC106" si="215" xml:space="preserve"> _xlfn.NORM.DIST($B43, M$9, ABS(M$13), TRUE) * _xlfn.NORM.DIST(($B43 - M$9)*M$17, 0, ABS(M$13), TRUE) * 2</f>
        <v>9.3345309047190837E-54</v>
      </c>
      <c r="ID43" s="82">
        <f t="shared" ref="ID43:ID106" si="216" xml:space="preserve"> _xlfn.NORM.DIST($B43, N$9, ABS(N$13), TRUE) * _xlfn.NORM.DIST(($B43 - N$9)*N$17, 0, ABS(N$13), TRUE) * 2</f>
        <v>1.7955038580021642E-49</v>
      </c>
      <c r="IE43" s="82">
        <f t="shared" ref="IE43:IE106" si="217" xml:space="preserve"> _xlfn.NORM.DIST($B43, O$9, ABS(O$13), TRUE) * _xlfn.NORM.DIST(($B43 - O$9)*O$17, 0, ABS(O$13), TRUE) * 2</f>
        <v>2.1121178348195271E-59</v>
      </c>
      <c r="IF43" s="82">
        <f t="shared" ref="IF43:IF106" si="218" xml:space="preserve"> _xlfn.NORM.DIST($B43, P$9, ABS(P$13), TRUE) * _xlfn.NORM.DIST(($B43 - P$9)*P$17, 0, ABS(P$13), TRUE) * 2</f>
        <v>4.7793938950456548E-44</v>
      </c>
      <c r="IG43" s="82">
        <f t="shared" ref="IG43:IG106" si="219" xml:space="preserve"> _xlfn.NORM.DIST($B43, Q$9, ABS(Q$13), TRUE) * _xlfn.NORM.DIST(($B43 - Q$9)*Q$17, 0, ABS(Q$13), TRUE) * 2</f>
        <v>4.9841597496281936E-45</v>
      </c>
      <c r="II43" s="82">
        <f t="shared" si="115"/>
        <v>2.1336828902787314E-216</v>
      </c>
      <c r="IJ43" s="82">
        <f t="shared" si="116"/>
        <v>3.1169645091144092E-294</v>
      </c>
      <c r="IK43" s="82">
        <f t="shared" si="117"/>
        <v>0</v>
      </c>
      <c r="IL43" s="82">
        <f t="shared" si="118"/>
        <v>0</v>
      </c>
      <c r="IM43" s="82">
        <f t="shared" si="119"/>
        <v>0</v>
      </c>
      <c r="IN43" s="82">
        <f t="shared" si="120"/>
        <v>0</v>
      </c>
      <c r="IO43" s="82">
        <f t="shared" si="121"/>
        <v>0</v>
      </c>
      <c r="IP43" s="82">
        <f t="shared" si="122"/>
        <v>0</v>
      </c>
      <c r="IQ43" s="82">
        <f t="shared" si="123"/>
        <v>0</v>
      </c>
      <c r="IR43" s="82">
        <f t="shared" si="124"/>
        <v>0</v>
      </c>
      <c r="IS43" s="82">
        <f t="shared" si="125"/>
        <v>0</v>
      </c>
      <c r="IT43" s="82">
        <f t="shared" si="126"/>
        <v>1.5157572544771901E-288</v>
      </c>
      <c r="IU43" s="82">
        <f t="shared" si="127"/>
        <v>0</v>
      </c>
      <c r="IV43" s="82">
        <f t="shared" si="128"/>
        <v>1.4769432019733194E-163</v>
      </c>
      <c r="IW43" s="82">
        <f t="shared" si="129"/>
        <v>4.6780011442572089E-98</v>
      </c>
      <c r="IY43" s="82">
        <f t="shared" si="130"/>
        <v>2.2463648193024129E-5</v>
      </c>
      <c r="IZ43" s="82">
        <f t="shared" si="131"/>
        <v>4.3932883183432814E-7</v>
      </c>
      <c r="JA43" s="82">
        <f t="shared" si="132"/>
        <v>5.7635206659308032E-8</v>
      </c>
      <c r="JB43" s="82">
        <f t="shared" si="133"/>
        <v>4.2953703813239302E-7</v>
      </c>
      <c r="JC43" s="82">
        <f t="shared" si="134"/>
        <v>4.6863428432478362E-7</v>
      </c>
      <c r="JD43" s="82">
        <f t="shared" si="135"/>
        <v>3.4389539306640566E-7</v>
      </c>
      <c r="JE43" s="82">
        <f t="shared" si="136"/>
        <v>1.1728089658847485E-7</v>
      </c>
      <c r="JF43" s="82">
        <f t="shared" si="137"/>
        <v>4.2165176153141004E-6</v>
      </c>
      <c r="JG43" s="82">
        <f t="shared" si="138"/>
        <v>1.3715857974627213E-5</v>
      </c>
      <c r="JH43" s="82">
        <f t="shared" si="139"/>
        <v>1.5062420924649827E-5</v>
      </c>
      <c r="JI43" s="82">
        <f t="shared" si="140"/>
        <v>4.0209857058245614E-6</v>
      </c>
      <c r="JJ43" s="82">
        <f t="shared" si="141"/>
        <v>8.2426267255317198E-6</v>
      </c>
      <c r="JK43" s="82">
        <f t="shared" si="142"/>
        <v>4.9871874163094088E-6</v>
      </c>
      <c r="JL43" s="82">
        <f t="shared" si="143"/>
        <v>2.0037952774378491E-4</v>
      </c>
      <c r="JM43" s="82">
        <f t="shared" si="144"/>
        <v>7.5943659412310374E-5</v>
      </c>
    </row>
    <row r="44" spans="2:273" x14ac:dyDescent="0.25">
      <c r="B44" s="2">
        <v>17</v>
      </c>
      <c r="C44" s="37">
        <v>0.49357499999999999</v>
      </c>
      <c r="D44" s="37">
        <v>0.46089799999999997</v>
      </c>
      <c r="E44" s="37">
        <v>0.45965600000000001</v>
      </c>
      <c r="F44" s="37">
        <v>0.44697300000000001</v>
      </c>
      <c r="G44" s="37">
        <v>0.43328299999999997</v>
      </c>
      <c r="H44" s="37">
        <v>0.43806800000000001</v>
      </c>
      <c r="I44" s="37">
        <v>0.438836</v>
      </c>
      <c r="J44" s="37">
        <v>0.43795899999999999</v>
      </c>
      <c r="K44" s="37">
        <v>0.44716699999999998</v>
      </c>
      <c r="L44" s="37">
        <v>0.48480400000000001</v>
      </c>
      <c r="M44" s="37">
        <v>0.454926</v>
      </c>
      <c r="N44" s="37">
        <v>0.44494899999999998</v>
      </c>
      <c r="O44" s="37">
        <v>0.44889400000000002</v>
      </c>
      <c r="P44" s="37">
        <v>0.46286500000000003</v>
      </c>
      <c r="Q44" s="37">
        <v>0.54769400000000001</v>
      </c>
      <c r="S44" s="4">
        <f t="shared" si="8"/>
        <v>0.49429157017305592</v>
      </c>
      <c r="T44" s="4">
        <f t="shared" si="9"/>
        <v>0.46575637508670392</v>
      </c>
      <c r="U44" s="4">
        <f t="shared" si="10"/>
        <v>0.46327937678687936</v>
      </c>
      <c r="V44" s="4">
        <f t="shared" si="11"/>
        <v>0.44764288027877869</v>
      </c>
      <c r="W44" s="4">
        <f t="shared" si="12"/>
        <v>0.43681036679535662</v>
      </c>
      <c r="X44" s="4">
        <f t="shared" si="13"/>
        <v>0.4436758571491522</v>
      </c>
      <c r="Y44" s="4">
        <f t="shared" si="14"/>
        <v>0.44066233591947668</v>
      </c>
      <c r="Z44" s="4">
        <f t="shared" si="15"/>
        <v>0.43800771597147387</v>
      </c>
      <c r="AA44" s="4">
        <f t="shared" si="16"/>
        <v>0.44532682069122931</v>
      </c>
      <c r="AB44" s="4">
        <f t="shared" si="17"/>
        <v>0.4877632272756442</v>
      </c>
      <c r="AC44" s="4">
        <f t="shared" si="18"/>
        <v>0.45851071138568139</v>
      </c>
      <c r="AD44" s="4">
        <f t="shared" si="19"/>
        <v>0.43908605849835508</v>
      </c>
      <c r="AE44" s="4">
        <f t="shared" si="20"/>
        <v>0.45890673102017049</v>
      </c>
      <c r="AF44" s="4">
        <f t="shared" si="21"/>
        <v>0.44984598780190715</v>
      </c>
      <c r="AG44" s="4">
        <f t="shared" si="22"/>
        <v>0.54432012898460502</v>
      </c>
      <c r="AI44" s="4">
        <f t="shared" si="23"/>
        <v>-7.165701730559304E-4</v>
      </c>
      <c r="AJ44" s="4">
        <f t="shared" si="24"/>
        <v>-4.8583750867039477E-3</v>
      </c>
      <c r="AK44" s="4">
        <f t="shared" si="25"/>
        <v>-3.6233767868793509E-3</v>
      </c>
      <c r="AL44" s="4">
        <f t="shared" si="26"/>
        <v>-6.698802787786784E-4</v>
      </c>
      <c r="AM44" s="4">
        <f t="shared" si="27"/>
        <v>-3.5273667953566457E-3</v>
      </c>
      <c r="AN44" s="4">
        <f t="shared" si="28"/>
        <v>-5.6078571491521845E-3</v>
      </c>
      <c r="AO44" s="4">
        <f t="shared" si="29"/>
        <v>-1.8263359194766737E-3</v>
      </c>
      <c r="AP44" s="4">
        <f t="shared" si="30"/>
        <v>-4.8715971473878295E-5</v>
      </c>
      <c r="AQ44" s="4">
        <f t="shared" si="31"/>
        <v>1.840179308770673E-3</v>
      </c>
      <c r="AR44" s="4">
        <f t="shared" si="32"/>
        <v>-2.9592272756441829E-3</v>
      </c>
      <c r="AS44" s="4">
        <f t="shared" si="33"/>
        <v>-3.5847113856813939E-3</v>
      </c>
      <c r="AT44" s="4">
        <f t="shared" si="34"/>
        <v>5.8629415016449027E-3</v>
      </c>
      <c r="AU44" s="4">
        <f t="shared" si="35"/>
        <v>-1.0012731020170473E-2</v>
      </c>
      <c r="AV44" s="4">
        <f t="shared" si="146"/>
        <v>1.3019012198092872E-2</v>
      </c>
      <c r="AW44" s="4">
        <f t="shared" si="146"/>
        <v>3.3738710153949913E-3</v>
      </c>
      <c r="AY44" s="2">
        <f t="shared" si="96"/>
        <v>0.49419572321716243</v>
      </c>
      <c r="AZ44" s="2">
        <f t="shared" si="147"/>
        <v>0.46575389855652732</v>
      </c>
      <c r="BA44" s="2">
        <f t="shared" si="148"/>
        <v>0.46327900339890471</v>
      </c>
      <c r="BB44" s="2">
        <f t="shared" si="149"/>
        <v>0.44764039688815532</v>
      </c>
      <c r="BC44" s="2">
        <f t="shared" si="150"/>
        <v>0.43680779251283108</v>
      </c>
      <c r="BD44" s="2">
        <f t="shared" si="151"/>
        <v>0.44367397647702428</v>
      </c>
      <c r="BE44" s="2">
        <f t="shared" si="152"/>
        <v>0.44066159008644162</v>
      </c>
      <c r="BF44" s="2">
        <f t="shared" si="153"/>
        <v>0.43798609544939637</v>
      </c>
      <c r="BG44" s="2">
        <f t="shared" si="154"/>
        <v>0.44525859432197928</v>
      </c>
      <c r="BH44" s="2">
        <f t="shared" si="155"/>
        <v>0.48769635757009294</v>
      </c>
      <c r="BI44" s="2">
        <f t="shared" si="156"/>
        <v>0.45849005753213157</v>
      </c>
      <c r="BJ44" s="2">
        <f t="shared" si="157"/>
        <v>0.43904439812111007</v>
      </c>
      <c r="BK44" s="2">
        <f t="shared" si="158"/>
        <v>0.45888188093298876</v>
      </c>
      <c r="BL44" s="2">
        <f t="shared" si="159"/>
        <v>0.44913705877558785</v>
      </c>
      <c r="BM44" s="2">
        <f t="shared" si="160"/>
        <v>0.54410786660579791</v>
      </c>
      <c r="BO44" s="2">
        <f t="shared" si="38"/>
        <v>0.49357499999999999</v>
      </c>
      <c r="BP44" s="2">
        <f t="shared" si="39"/>
        <v>0.46089799999999997</v>
      </c>
      <c r="BQ44" s="2">
        <f t="shared" si="40"/>
        <v>0.45965600000000001</v>
      </c>
      <c r="BR44" s="2">
        <f t="shared" si="41"/>
        <v>0.44697300000000001</v>
      </c>
      <c r="BS44" s="2">
        <f t="shared" si="42"/>
        <v>0.43328299999999997</v>
      </c>
      <c r="BT44" s="2">
        <f t="shared" si="43"/>
        <v>0.43806800000000001</v>
      </c>
      <c r="BU44" s="2">
        <f t="shared" si="44"/>
        <v>0.438836</v>
      </c>
      <c r="BV44" s="2">
        <f t="shared" si="45"/>
        <v>0.43795899999999999</v>
      </c>
      <c r="BW44" s="2">
        <f t="shared" si="46"/>
        <v>0.44716699999999998</v>
      </c>
      <c r="BX44" s="2">
        <f t="shared" si="47"/>
        <v>0.48480400000000001</v>
      </c>
      <c r="BY44" s="2">
        <f t="shared" si="48"/>
        <v>0.454926</v>
      </c>
      <c r="BZ44" s="2">
        <f t="shared" si="49"/>
        <v>0.44494899999999998</v>
      </c>
      <c r="CA44" s="2">
        <f t="shared" si="50"/>
        <v>0.44889400000000002</v>
      </c>
      <c r="CB44" s="2">
        <f t="shared" si="51"/>
        <v>0.46286500000000003</v>
      </c>
      <c r="CC44" s="2">
        <f t="shared" si="52"/>
        <v>0.54769400000000001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0.49663479862490445</v>
      </c>
      <c r="DL44" s="2">
        <f t="shared" si="161"/>
        <v>0.46703617636022515</v>
      </c>
      <c r="DM44" s="2">
        <f t="shared" si="161"/>
        <v>0.46309857457786119</v>
      </c>
      <c r="DN44" s="2">
        <f t="shared" si="161"/>
        <v>0.44740815528686573</v>
      </c>
      <c r="DO44" s="2">
        <f t="shared" si="161"/>
        <v>0.43647709649122801</v>
      </c>
      <c r="DP44" s="2">
        <f t="shared" si="161"/>
        <v>0.44301016500711243</v>
      </c>
      <c r="DQ44" s="2">
        <f t="shared" si="161"/>
        <v>0.44207978389320496</v>
      </c>
      <c r="DR44" s="2">
        <f t="shared" si="161"/>
        <v>0.44342349320409991</v>
      </c>
      <c r="DS44" s="2">
        <f t="shared" si="161"/>
        <v>0.44914595283648495</v>
      </c>
      <c r="DT44" s="2">
        <f t="shared" si="161"/>
        <v>0.4873658136447907</v>
      </c>
      <c r="DU44" s="2">
        <f t="shared" si="161"/>
        <v>0.46312282375222807</v>
      </c>
      <c r="DV44" s="2">
        <f t="shared" si="161"/>
        <v>0.44811466744652417</v>
      </c>
      <c r="DW44" s="2">
        <f t="shared" si="161"/>
        <v>0.45743063453079191</v>
      </c>
      <c r="DX44" s="2">
        <f t="shared" si="161"/>
        <v>0.46173193846153843</v>
      </c>
      <c r="DY44" s="2">
        <f t="shared" si="161"/>
        <v>0.54878239692307695</v>
      </c>
      <c r="EA44" s="2">
        <f t="shared" si="71"/>
        <v>0.48193189999999908</v>
      </c>
      <c r="EB44" s="2">
        <f t="shared" si="72"/>
        <v>0.45500016603495474</v>
      </c>
      <c r="EC44" s="2">
        <f t="shared" si="73"/>
        <v>0.46479163787812849</v>
      </c>
      <c r="ED44" s="2">
        <f t="shared" si="74"/>
        <v>0.4491374304186575</v>
      </c>
      <c r="EE44" s="2">
        <f t="shared" si="75"/>
        <v>0.43893118974260231</v>
      </c>
      <c r="EF44" s="2">
        <f t="shared" si="76"/>
        <v>0.44810276342572902</v>
      </c>
      <c r="EG44" s="2">
        <f t="shared" si="77"/>
        <v>0.43098764039851473</v>
      </c>
      <c r="EH44" s="2">
        <f t="shared" si="78"/>
        <v>0.4140995745306808</v>
      </c>
      <c r="EI44" s="2">
        <f t="shared" si="79"/>
        <v>0.43258107158836689</v>
      </c>
      <c r="EJ44" s="2">
        <f t="shared" si="80"/>
        <v>0.4888198704830054</v>
      </c>
      <c r="EK44" s="2">
        <f t="shared" si="81"/>
        <v>0.43751384729616133</v>
      </c>
      <c r="EL44" s="2">
        <f t="shared" si="82"/>
        <v>0.40072686473881275</v>
      </c>
      <c r="EM44" s="2">
        <f t="shared" si="83"/>
        <v>0.46499398329274028</v>
      </c>
      <c r="EN44" s="2">
        <f t="shared" si="84"/>
        <v>0.41934356698501218</v>
      </c>
      <c r="EO44" s="2">
        <f t="shared" si="85"/>
        <v>0.53342014450594577</v>
      </c>
      <c r="EQ44" s="2">
        <f t="shared" si="86"/>
        <v>0.4576628187358916</v>
      </c>
      <c r="ER44" s="2">
        <f t="shared" si="162"/>
        <v>0.44279738347544129</v>
      </c>
      <c r="ES44" s="2">
        <f t="shared" si="162"/>
        <v>0.44789532245572572</v>
      </c>
      <c r="ET44" s="2">
        <f t="shared" si="162"/>
        <v>0.44057163492997548</v>
      </c>
      <c r="EU44" s="2">
        <f t="shared" si="162"/>
        <v>0.4287485407998799</v>
      </c>
      <c r="EV44" s="2">
        <f t="shared" si="162"/>
        <v>0.4372390173875797</v>
      </c>
      <c r="EW44" s="2">
        <f t="shared" si="162"/>
        <v>0.42064823234793697</v>
      </c>
      <c r="EX44" s="2">
        <f t="shared" si="162"/>
        <v>0.41482309292797059</v>
      </c>
      <c r="EY44" s="2">
        <f t="shared" si="162"/>
        <v>0.42748797139896705</v>
      </c>
      <c r="EZ44" s="2">
        <f t="shared" si="162"/>
        <v>0.47870740509896287</v>
      </c>
      <c r="FA44" s="2">
        <f t="shared" si="162"/>
        <v>0.42321561770374899</v>
      </c>
      <c r="FB44" s="2">
        <f t="shared" si="162"/>
        <v>0.40773043715210205</v>
      </c>
      <c r="FC44" s="2">
        <f t="shared" si="162"/>
        <v>0.44875219208724804</v>
      </c>
      <c r="FD44" s="2">
        <f t="shared" si="162"/>
        <v>0.44630625659634265</v>
      </c>
      <c r="FE44" s="2">
        <f t="shared" si="162"/>
        <v>0.53017365495371749</v>
      </c>
      <c r="FG44" s="2">
        <f t="shared" si="88"/>
        <v>0.16587223122624725</v>
      </c>
      <c r="FH44" s="2">
        <f t="shared" si="163"/>
        <v>0.10653113762599327</v>
      </c>
      <c r="FI44" s="2">
        <f t="shared" si="163"/>
        <v>0.10663700046885344</v>
      </c>
      <c r="FJ44" s="2">
        <f t="shared" si="163"/>
        <v>0.13432912909283115</v>
      </c>
      <c r="FK44" s="2">
        <f t="shared" si="163"/>
        <v>0.13477620541469976</v>
      </c>
      <c r="FL44" s="2">
        <f t="shared" si="163"/>
        <v>0.13035910205272919</v>
      </c>
      <c r="FM44" s="2">
        <f t="shared" si="163"/>
        <v>0.12784899621273385</v>
      </c>
      <c r="FN44" s="2">
        <f t="shared" si="163"/>
        <v>0.18542560397372324</v>
      </c>
      <c r="FO44" s="2">
        <f t="shared" si="163"/>
        <v>0.23466970870004916</v>
      </c>
      <c r="FP44" s="2">
        <f t="shared" si="163"/>
        <v>0.22741668363781228</v>
      </c>
      <c r="FQ44" s="2">
        <f t="shared" si="163"/>
        <v>0.18089825973485835</v>
      </c>
      <c r="FR44" s="2">
        <f t="shared" si="163"/>
        <v>0.19140643243149214</v>
      </c>
      <c r="FS44" s="2">
        <f t="shared" si="163"/>
        <v>0.1918990717905921</v>
      </c>
      <c r="FT44" s="2">
        <f t="shared" si="163"/>
        <v>0.29713633990399219</v>
      </c>
      <c r="FU44" s="2">
        <f t="shared" si="163"/>
        <v>0.30428480761962257</v>
      </c>
      <c r="FW44" s="2">
        <f t="shared" si="112"/>
        <v>1.1240942031087482E-5</v>
      </c>
      <c r="FX44" s="2">
        <f t="shared" si="164"/>
        <v>5.566867079743482E-6</v>
      </c>
      <c r="FY44" s="2">
        <f t="shared" si="165"/>
        <v>6.7689847165349614E-6</v>
      </c>
      <c r="FZ44" s="2">
        <f t="shared" si="166"/>
        <v>5.8863331451975655E-6</v>
      </c>
      <c r="GA44" s="2">
        <f t="shared" si="167"/>
        <v>5.6325766812531177E-6</v>
      </c>
      <c r="GB44" s="2">
        <f t="shared" si="168"/>
        <v>5.070723673244531E-6</v>
      </c>
      <c r="GC44" s="2">
        <f t="shared" si="169"/>
        <v>7.1952977579520546E-6</v>
      </c>
      <c r="GD44" s="2">
        <f t="shared" si="170"/>
        <v>1.047131847378988E-5</v>
      </c>
      <c r="GE44" s="2">
        <f t="shared" si="171"/>
        <v>1.6229281941133756E-5</v>
      </c>
      <c r="GF44" s="2">
        <f t="shared" si="172"/>
        <v>1.3138108300198897E-5</v>
      </c>
      <c r="GG44" s="2">
        <f t="shared" si="173"/>
        <v>1.0277188663830401E-5</v>
      </c>
      <c r="GH44" s="2">
        <f t="shared" si="174"/>
        <v>8.7000794409287732E-6</v>
      </c>
      <c r="GI44" s="2">
        <f t="shared" si="175"/>
        <v>9.432755760154781E-6</v>
      </c>
      <c r="GJ44" s="2">
        <f t="shared" si="176"/>
        <v>9.118863094254188E-6</v>
      </c>
      <c r="GK44" s="2">
        <f t="shared" si="177"/>
        <v>9.3319038154687772E-6</v>
      </c>
      <c r="GM44" s="82">
        <f t="shared" si="113"/>
        <v>3.3970611125372646E-5</v>
      </c>
      <c r="GN44" s="82">
        <f t="shared" si="178"/>
        <v>7.6074187164793799E-7</v>
      </c>
      <c r="GO44" s="82">
        <f t="shared" si="179"/>
        <v>1.1300350802059084E-7</v>
      </c>
      <c r="GP44" s="82">
        <f t="shared" si="180"/>
        <v>8.0146629589624746E-7</v>
      </c>
      <c r="GQ44" s="82">
        <f t="shared" si="181"/>
        <v>8.7027994072002864E-7</v>
      </c>
      <c r="GR44" s="82">
        <f t="shared" si="182"/>
        <v>6.4438623417933769E-7</v>
      </c>
      <c r="GS44" s="82">
        <f t="shared" si="183"/>
        <v>2.3456071615408946E-7</v>
      </c>
      <c r="GT44" s="82">
        <f t="shared" si="184"/>
        <v>7.5571744088575867E-6</v>
      </c>
      <c r="GU44" s="82">
        <f t="shared" si="185"/>
        <v>2.5004520769611482E-5</v>
      </c>
      <c r="GV44" s="82">
        <f t="shared" si="186"/>
        <v>2.6719692475416184E-5</v>
      </c>
      <c r="GW44" s="82">
        <f t="shared" si="187"/>
        <v>7.1559451549214173E-6</v>
      </c>
      <c r="GX44" s="82">
        <f t="shared" si="188"/>
        <v>1.4177213576091276E-5</v>
      </c>
      <c r="GY44" s="82">
        <f t="shared" si="189"/>
        <v>8.954915966775214E-6</v>
      </c>
      <c r="GZ44" s="82">
        <f t="shared" si="190"/>
        <v>3.1726352997229064E-4</v>
      </c>
      <c r="HA44" s="82">
        <f t="shared" si="191"/>
        <v>1.3848539980514425E-4</v>
      </c>
      <c r="HC44" s="82">
        <f t="shared" si="145"/>
        <v>2.0197114600050987E-18</v>
      </c>
      <c r="HD44" s="82">
        <f t="shared" si="192"/>
        <v>2.5927923761056527E-23</v>
      </c>
      <c r="HE44" s="82">
        <f t="shared" si="193"/>
        <v>1.8376784456222072E-25</v>
      </c>
      <c r="HF44" s="82">
        <f t="shared" si="194"/>
        <v>4.5586275218657954E-21</v>
      </c>
      <c r="HG44" s="82">
        <f t="shared" si="195"/>
        <v>7.7536845785484133E-22</v>
      </c>
      <c r="HH44" s="82">
        <f t="shared" si="196"/>
        <v>2.4538188654020576E-26</v>
      </c>
      <c r="HI44" s="82">
        <f t="shared" si="197"/>
        <v>9.0222204990932462E-26</v>
      </c>
      <c r="HJ44" s="82">
        <f t="shared" si="198"/>
        <v>3.781762579552218E-19</v>
      </c>
      <c r="HK44" s="82">
        <f t="shared" si="199"/>
        <v>1.0639109943794265E-18</v>
      </c>
      <c r="HL44" s="82">
        <f t="shared" si="200"/>
        <v>2.3080721498393548E-18</v>
      </c>
      <c r="HM44" s="82">
        <f t="shared" si="201"/>
        <v>1.1203554486628501E-19</v>
      </c>
      <c r="HN44" s="82">
        <f t="shared" si="202"/>
        <v>9.2804656831140695E-18</v>
      </c>
      <c r="HO44" s="82">
        <f t="shared" si="203"/>
        <v>5.089720399508048E-21</v>
      </c>
      <c r="HP44" s="82">
        <f t="shared" si="204"/>
        <v>1.0957543287169598E-13</v>
      </c>
      <c r="HQ44" s="82">
        <f t="shared" si="205"/>
        <v>1.4012308243789644E-19</v>
      </c>
      <c r="HS44" s="82">
        <f t="shared" si="114"/>
        <v>3.6671726989095771E-37</v>
      </c>
      <c r="HT44" s="82">
        <f t="shared" si="206"/>
        <v>8.8967629933616309E-53</v>
      </c>
      <c r="HU44" s="82">
        <f t="shared" si="207"/>
        <v>5.9065275564361755E-61</v>
      </c>
      <c r="HV44" s="82">
        <f t="shared" si="208"/>
        <v>7.9192547661086361E-54</v>
      </c>
      <c r="HW44" s="82">
        <f t="shared" si="209"/>
        <v>3.5835088314705124E-56</v>
      </c>
      <c r="HX44" s="82">
        <f t="shared" si="210"/>
        <v>1.7016489995820523E-68</v>
      </c>
      <c r="HY44" s="82">
        <f t="shared" si="211"/>
        <v>1.1329068763735061E-66</v>
      </c>
      <c r="HZ44" s="82">
        <f t="shared" si="212"/>
        <v>1.0149931751516859E-51</v>
      </c>
      <c r="IA44" s="82">
        <f t="shared" si="213"/>
        <v>3.0780810070054795E-54</v>
      </c>
      <c r="IB44" s="82">
        <f t="shared" si="214"/>
        <v>7.9773621413489442E-52</v>
      </c>
      <c r="IC44" s="82">
        <f t="shared" si="215"/>
        <v>1.0569631145480021E-52</v>
      </c>
      <c r="ID44" s="82">
        <f t="shared" si="216"/>
        <v>1.6179782756062563E-48</v>
      </c>
      <c r="IE44" s="82">
        <f t="shared" si="217"/>
        <v>3.0650183395583094E-58</v>
      </c>
      <c r="IF44" s="82">
        <f t="shared" si="218"/>
        <v>3.6183816848663839E-43</v>
      </c>
      <c r="IG44" s="82">
        <f t="shared" si="219"/>
        <v>4.0835434306171508E-44</v>
      </c>
      <c r="II44" s="82">
        <f t="shared" si="115"/>
        <v>5.6426815578250395E-213</v>
      </c>
      <c r="IJ44" s="82">
        <f t="shared" si="116"/>
        <v>7.7664079347681932E-290</v>
      </c>
      <c r="IK44" s="82">
        <f t="shared" si="117"/>
        <v>0</v>
      </c>
      <c r="IL44" s="82">
        <f t="shared" si="118"/>
        <v>0</v>
      </c>
      <c r="IM44" s="82">
        <f t="shared" si="119"/>
        <v>0</v>
      </c>
      <c r="IN44" s="82">
        <f t="shared" si="120"/>
        <v>0</v>
      </c>
      <c r="IO44" s="82">
        <f t="shared" si="121"/>
        <v>0</v>
      </c>
      <c r="IP44" s="82">
        <f t="shared" si="122"/>
        <v>2.6875655199378981E-303</v>
      </c>
      <c r="IQ44" s="82">
        <f t="shared" si="123"/>
        <v>0</v>
      </c>
      <c r="IR44" s="82">
        <f t="shared" si="124"/>
        <v>0</v>
      </c>
      <c r="IS44" s="82">
        <f t="shared" si="125"/>
        <v>0</v>
      </c>
      <c r="IT44" s="82">
        <f t="shared" si="126"/>
        <v>4.5167751196023943E-284</v>
      </c>
      <c r="IU44" s="82">
        <f t="shared" si="127"/>
        <v>0</v>
      </c>
      <c r="IV44" s="82">
        <f t="shared" si="128"/>
        <v>5.0450223462318168E-161</v>
      </c>
      <c r="IW44" s="82">
        <f t="shared" si="129"/>
        <v>1.5165407941247821E-96</v>
      </c>
      <c r="IY44" s="82">
        <f t="shared" si="130"/>
        <v>3.3970611125374666E-5</v>
      </c>
      <c r="IZ44" s="82">
        <f t="shared" si="131"/>
        <v>7.6074187164793799E-7</v>
      </c>
      <c r="JA44" s="82">
        <f t="shared" si="132"/>
        <v>1.1300350802059084E-7</v>
      </c>
      <c r="JB44" s="82">
        <f t="shared" si="133"/>
        <v>8.0146629589625202E-7</v>
      </c>
      <c r="JC44" s="82">
        <f t="shared" si="134"/>
        <v>8.7027994072002939E-7</v>
      </c>
      <c r="JD44" s="82">
        <f t="shared" si="135"/>
        <v>6.4438623417933769E-7</v>
      </c>
      <c r="JE44" s="82">
        <f t="shared" si="136"/>
        <v>2.3456071615408946E-7</v>
      </c>
      <c r="JF44" s="82">
        <f t="shared" si="137"/>
        <v>7.5571744088579645E-6</v>
      </c>
      <c r="JG44" s="82">
        <f t="shared" si="138"/>
        <v>2.5004520769612546E-5</v>
      </c>
      <c r="JH44" s="82">
        <f t="shared" si="139"/>
        <v>2.6719692475418491E-5</v>
      </c>
      <c r="JI44" s="82">
        <f t="shared" si="140"/>
        <v>7.1559451549215291E-6</v>
      </c>
      <c r="JJ44" s="82">
        <f t="shared" si="141"/>
        <v>1.4177213576100556E-5</v>
      </c>
      <c r="JK44" s="82">
        <f t="shared" si="142"/>
        <v>8.9549159667752191E-6</v>
      </c>
      <c r="JL44" s="82">
        <f t="shared" si="143"/>
        <v>3.1726353008186607E-4</v>
      </c>
      <c r="JM44" s="82">
        <f t="shared" si="144"/>
        <v>1.3848539980514438E-4</v>
      </c>
    </row>
    <row r="45" spans="2:273" x14ac:dyDescent="0.25">
      <c r="B45" s="2">
        <v>18</v>
      </c>
      <c r="C45" s="37">
        <v>0.49447400000000002</v>
      </c>
      <c r="D45" s="37">
        <v>0.45809899999999998</v>
      </c>
      <c r="E45" s="37">
        <v>0.457453</v>
      </c>
      <c r="F45" s="37">
        <v>0.44351499999999999</v>
      </c>
      <c r="G45" s="37">
        <v>0.43182700000000002</v>
      </c>
      <c r="H45" s="37">
        <v>0.44194899999999998</v>
      </c>
      <c r="I45" s="37">
        <v>0.44125700000000001</v>
      </c>
      <c r="J45" s="37">
        <v>0.44098199999999999</v>
      </c>
      <c r="K45" s="37">
        <v>0.44667800000000002</v>
      </c>
      <c r="L45" s="37">
        <v>0.49315300000000001</v>
      </c>
      <c r="M45" s="37">
        <v>0.46310200000000001</v>
      </c>
      <c r="N45" s="37">
        <v>0.44216499999999997</v>
      </c>
      <c r="O45" s="37">
        <v>0.45601700000000001</v>
      </c>
      <c r="P45" s="37">
        <v>0.45782099999999998</v>
      </c>
      <c r="Q45" s="37">
        <v>0.54650200000000004</v>
      </c>
      <c r="S45" s="4">
        <f t="shared" si="8"/>
        <v>0.49441559985102773</v>
      </c>
      <c r="T45" s="4">
        <f t="shared" si="9"/>
        <v>0.4657803461280785</v>
      </c>
      <c r="U45" s="4">
        <f t="shared" si="10"/>
        <v>0.46355020757239129</v>
      </c>
      <c r="V45" s="4">
        <f t="shared" si="11"/>
        <v>0.44810209951994046</v>
      </c>
      <c r="W45" s="4">
        <f t="shared" si="12"/>
        <v>0.43717822821375196</v>
      </c>
      <c r="X45" s="4">
        <f t="shared" si="13"/>
        <v>0.4440530076488034</v>
      </c>
      <c r="Y45" s="4">
        <f t="shared" si="14"/>
        <v>0.44078454170078168</v>
      </c>
      <c r="Z45" s="4">
        <f t="shared" si="15"/>
        <v>0.43785402269066076</v>
      </c>
      <c r="AA45" s="4">
        <f t="shared" si="16"/>
        <v>0.44558642624551481</v>
      </c>
      <c r="AB45" s="4">
        <f t="shared" si="17"/>
        <v>0.48698044002665408</v>
      </c>
      <c r="AC45" s="4">
        <f t="shared" si="18"/>
        <v>0.45830720611130005</v>
      </c>
      <c r="AD45" s="4">
        <f t="shared" si="19"/>
        <v>0.43915068953847769</v>
      </c>
      <c r="AE45" s="4">
        <f t="shared" si="20"/>
        <v>0.45982059603382086</v>
      </c>
      <c r="AF45" s="4">
        <f t="shared" si="21"/>
        <v>0.44979605593035332</v>
      </c>
      <c r="AG45" s="4">
        <f t="shared" si="22"/>
        <v>0.5445674081025077</v>
      </c>
      <c r="AI45" s="4">
        <f t="shared" si="23"/>
        <v>5.8400148972292953E-5</v>
      </c>
      <c r="AJ45" s="4">
        <f t="shared" si="24"/>
        <v>-7.6813461280785256E-3</v>
      </c>
      <c r="AK45" s="4">
        <f t="shared" si="25"/>
        <v>-6.0972075723912944E-3</v>
      </c>
      <c r="AL45" s="4">
        <f t="shared" si="26"/>
        <v>-4.5870995199404629E-3</v>
      </c>
      <c r="AM45" s="4">
        <f t="shared" si="27"/>
        <v>-5.3512282137519462E-3</v>
      </c>
      <c r="AN45" s="4">
        <f t="shared" si="28"/>
        <v>-2.1040076488034187E-3</v>
      </c>
      <c r="AO45" s="4">
        <f t="shared" si="29"/>
        <v>4.7245829921832572E-4</v>
      </c>
      <c r="AP45" s="4">
        <f t="shared" si="30"/>
        <v>3.1279773093392249E-3</v>
      </c>
      <c r="AQ45" s="4">
        <f t="shared" si="31"/>
        <v>1.0915737544852089E-3</v>
      </c>
      <c r="AR45" s="4">
        <f t="shared" si="32"/>
        <v>6.1725599733459258E-3</v>
      </c>
      <c r="AS45" s="4">
        <f t="shared" si="33"/>
        <v>4.7947938886999664E-3</v>
      </c>
      <c r="AT45" s="4">
        <f t="shared" si="34"/>
        <v>3.0143104615222849E-3</v>
      </c>
      <c r="AU45" s="4">
        <f t="shared" si="35"/>
        <v>-3.8035960338208552E-3</v>
      </c>
      <c r="AV45" s="4">
        <f t="shared" si="146"/>
        <v>8.0249440696466556E-3</v>
      </c>
      <c r="AW45" s="4">
        <f t="shared" si="146"/>
        <v>1.9345918974923437E-3</v>
      </c>
      <c r="AY45" s="2">
        <f t="shared" si="96"/>
        <v>0.49427482014668755</v>
      </c>
      <c r="AZ45" s="2">
        <f t="shared" si="147"/>
        <v>0.46577618854956143</v>
      </c>
      <c r="BA45" s="2">
        <f t="shared" si="148"/>
        <v>0.46354950141425716</v>
      </c>
      <c r="BB45" s="2">
        <f t="shared" si="149"/>
        <v>0.44809763392655017</v>
      </c>
      <c r="BC45" s="2">
        <f t="shared" si="150"/>
        <v>0.43717362029920803</v>
      </c>
      <c r="BD45" s="2">
        <f t="shared" si="151"/>
        <v>0.44404961077495009</v>
      </c>
      <c r="BE45" s="2">
        <f t="shared" si="152"/>
        <v>0.44078310758458139</v>
      </c>
      <c r="BF45" s="2">
        <f t="shared" si="153"/>
        <v>0.43781679587189398</v>
      </c>
      <c r="BG45" s="2">
        <f t="shared" si="154"/>
        <v>0.44546767772481805</v>
      </c>
      <c r="BH45" s="2">
        <f t="shared" si="155"/>
        <v>0.48686689780659109</v>
      </c>
      <c r="BI45" s="2">
        <f t="shared" si="156"/>
        <v>0.45827186481378807</v>
      </c>
      <c r="BJ45" s="2">
        <f t="shared" si="157"/>
        <v>0.43908173095072833</v>
      </c>
      <c r="BK45" s="2">
        <f t="shared" si="158"/>
        <v>0.45977776175527185</v>
      </c>
      <c r="BL45" s="2">
        <f t="shared" si="159"/>
        <v>0.44872023448695325</v>
      </c>
      <c r="BM45" s="2">
        <f t="shared" si="160"/>
        <v>0.5442010789034496</v>
      </c>
      <c r="BO45" s="2">
        <f t="shared" si="38"/>
        <v>0.49447400000000002</v>
      </c>
      <c r="BP45" s="2">
        <f t="shared" si="39"/>
        <v>0.45809899999999998</v>
      </c>
      <c r="BQ45" s="2">
        <f t="shared" si="40"/>
        <v>0.457453</v>
      </c>
      <c r="BR45" s="2">
        <f t="shared" si="41"/>
        <v>0.44351499999999999</v>
      </c>
      <c r="BS45" s="2">
        <f t="shared" si="42"/>
        <v>0.43182700000000002</v>
      </c>
      <c r="BT45" s="2">
        <f t="shared" si="43"/>
        <v>0.44194899999999998</v>
      </c>
      <c r="BU45" s="2">
        <f t="shared" si="44"/>
        <v>0.44125700000000001</v>
      </c>
      <c r="BV45" s="2">
        <f t="shared" si="45"/>
        <v>0.44098199999999999</v>
      </c>
      <c r="BW45" s="2">
        <f t="shared" si="46"/>
        <v>0.44667800000000002</v>
      </c>
      <c r="BX45" s="2">
        <f t="shared" si="47"/>
        <v>0.49315300000000001</v>
      </c>
      <c r="BY45" s="2">
        <f t="shared" si="48"/>
        <v>0.46310200000000001</v>
      </c>
      <c r="BZ45" s="2">
        <f t="shared" si="49"/>
        <v>0.44216499999999997</v>
      </c>
      <c r="CA45" s="2">
        <f t="shared" si="50"/>
        <v>0.45601700000000001</v>
      </c>
      <c r="CB45" s="2">
        <f t="shared" si="51"/>
        <v>0.45782099999999998</v>
      </c>
      <c r="CC45" s="2">
        <f t="shared" si="52"/>
        <v>0.54650200000000004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0.49709116058059577</v>
      </c>
      <c r="DL45" s="2">
        <f t="shared" si="161"/>
        <v>0.46724780581613506</v>
      </c>
      <c r="DM45" s="2">
        <f t="shared" si="161"/>
        <v>0.46346964474671676</v>
      </c>
      <c r="DN45" s="2">
        <f t="shared" si="161"/>
        <v>0.4480095945945945</v>
      </c>
      <c r="DO45" s="2">
        <f t="shared" si="161"/>
        <v>0.43695213513513509</v>
      </c>
      <c r="DP45" s="2">
        <f t="shared" si="161"/>
        <v>0.44347321621621627</v>
      </c>
      <c r="DQ45" s="2">
        <f t="shared" si="161"/>
        <v>0.44241136656089286</v>
      </c>
      <c r="DR45" s="2">
        <f t="shared" si="161"/>
        <v>0.44373841065062397</v>
      </c>
      <c r="DS45" s="2">
        <f t="shared" si="161"/>
        <v>0.44987597397107898</v>
      </c>
      <c r="DT45" s="2">
        <f t="shared" si="161"/>
        <v>0.48647732576937358</v>
      </c>
      <c r="DU45" s="2">
        <f t="shared" si="161"/>
        <v>0.4633928899286987</v>
      </c>
      <c r="DV45" s="2">
        <f t="shared" si="161"/>
        <v>0.44900669852941183</v>
      </c>
      <c r="DW45" s="2">
        <f t="shared" si="161"/>
        <v>0.45857112005131978</v>
      </c>
      <c r="DX45" s="2">
        <f t="shared" si="161"/>
        <v>0.46228697606837604</v>
      </c>
      <c r="DY45" s="2">
        <f t="shared" si="161"/>
        <v>0.54961730564102562</v>
      </c>
      <c r="EA45" s="2">
        <f t="shared" si="71"/>
        <v>0.48135999999999907</v>
      </c>
      <c r="EB45" s="2">
        <f t="shared" si="72"/>
        <v>0.45452047188881872</v>
      </c>
      <c r="EC45" s="2">
        <f t="shared" si="73"/>
        <v>0.46416071513057677</v>
      </c>
      <c r="ED45" s="2">
        <f t="shared" si="74"/>
        <v>0.44861544889571991</v>
      </c>
      <c r="EE45" s="2">
        <f t="shared" si="75"/>
        <v>0.43847080711213826</v>
      </c>
      <c r="EF45" s="2">
        <f t="shared" si="76"/>
        <v>0.44755689395433129</v>
      </c>
      <c r="EG45" s="2">
        <f t="shared" si="77"/>
        <v>0.43065349360845773</v>
      </c>
      <c r="EH45" s="2">
        <f t="shared" si="78"/>
        <v>0.41409202885962448</v>
      </c>
      <c r="EI45" s="2">
        <f t="shared" si="79"/>
        <v>0.43235622334079049</v>
      </c>
      <c r="EJ45" s="2">
        <f t="shared" si="80"/>
        <v>0.48807449695885513</v>
      </c>
      <c r="EK45" s="2">
        <f t="shared" si="81"/>
        <v>0.43712511610005905</v>
      </c>
      <c r="EL45" s="2">
        <f t="shared" si="82"/>
        <v>0.40084273453321173</v>
      </c>
      <c r="EM45" s="2">
        <f t="shared" si="83"/>
        <v>0.4644127245652267</v>
      </c>
      <c r="EN45" s="2">
        <f t="shared" si="84"/>
        <v>0.41945154110840011</v>
      </c>
      <c r="EO45" s="2">
        <f t="shared" si="85"/>
        <v>0.53290717305429713</v>
      </c>
      <c r="EQ45" s="2">
        <f t="shared" si="86"/>
        <v>0.45731012844243785</v>
      </c>
      <c r="ER45" s="2">
        <f t="shared" si="162"/>
        <v>0.44245336502942234</v>
      </c>
      <c r="ES45" s="2">
        <f t="shared" si="162"/>
        <v>0.44745569162611976</v>
      </c>
      <c r="ET45" s="2">
        <f t="shared" si="162"/>
        <v>0.44015036097338578</v>
      </c>
      <c r="EU45" s="2">
        <f t="shared" si="162"/>
        <v>0.42840779614701052</v>
      </c>
      <c r="EV45" s="2">
        <f t="shared" si="162"/>
        <v>0.43682092655105853</v>
      </c>
      <c r="EW45" s="2">
        <f t="shared" si="162"/>
        <v>0.42043980921842933</v>
      </c>
      <c r="EX45" s="2">
        <f t="shared" si="162"/>
        <v>0.41480643893933483</v>
      </c>
      <c r="EY45" s="2">
        <f t="shared" si="162"/>
        <v>0.42733076645694357</v>
      </c>
      <c r="EZ45" s="2">
        <f t="shared" si="162"/>
        <v>0.47809122836165846</v>
      </c>
      <c r="FA45" s="2">
        <f t="shared" si="162"/>
        <v>0.42300591398250786</v>
      </c>
      <c r="FB45" s="2">
        <f t="shared" si="162"/>
        <v>0.40775726682926244</v>
      </c>
      <c r="FC45" s="2">
        <f t="shared" si="162"/>
        <v>0.44838553097587464</v>
      </c>
      <c r="FD45" s="2">
        <f t="shared" si="162"/>
        <v>0.44605525896704562</v>
      </c>
      <c r="FE45" s="2">
        <f t="shared" si="162"/>
        <v>0.5297013656158982</v>
      </c>
      <c r="FG45" s="2">
        <f t="shared" si="88"/>
        <v>0.17901056914170629</v>
      </c>
      <c r="FH45" s="2">
        <f t="shared" si="163"/>
        <v>0.11562072764175116</v>
      </c>
      <c r="FI45" s="2">
        <f t="shared" si="163"/>
        <v>0.11573445303016397</v>
      </c>
      <c r="FJ45" s="2">
        <f t="shared" si="163"/>
        <v>0.14540454270237455</v>
      </c>
      <c r="FK45" s="2">
        <f t="shared" si="163"/>
        <v>0.14588226853774847</v>
      </c>
      <c r="FL45" s="2">
        <f t="shared" si="163"/>
        <v>0.14116056334143845</v>
      </c>
      <c r="FM45" s="2">
        <f t="shared" si="163"/>
        <v>0.13847559011929425</v>
      </c>
      <c r="FN45" s="2">
        <f t="shared" si="163"/>
        <v>0.19974184448608001</v>
      </c>
      <c r="FO45" s="2">
        <f t="shared" si="163"/>
        <v>0.25161355952774794</v>
      </c>
      <c r="FP45" s="2">
        <f t="shared" si="163"/>
        <v>0.24400380815027625</v>
      </c>
      <c r="FQ45" s="2">
        <f t="shared" si="163"/>
        <v>0.19494861053830984</v>
      </c>
      <c r="FR45" s="2">
        <f t="shared" si="163"/>
        <v>0.20606762226274361</v>
      </c>
      <c r="FS45" s="2">
        <f t="shared" si="163"/>
        <v>0.20658835550449631</v>
      </c>
      <c r="FT45" s="2">
        <f t="shared" si="163"/>
        <v>0.31672393649598862</v>
      </c>
      <c r="FU45" s="2">
        <f t="shared" si="163"/>
        <v>0.32412632915618761</v>
      </c>
      <c r="FW45" s="2">
        <f t="shared" si="112"/>
        <v>1.2325434474191609E-5</v>
      </c>
      <c r="FX45" s="2">
        <f t="shared" si="164"/>
        <v>6.1039450954512804E-6</v>
      </c>
      <c r="FY45" s="2">
        <f t="shared" si="165"/>
        <v>7.4220393046742455E-6</v>
      </c>
      <c r="FZ45" s="2">
        <f t="shared" si="166"/>
        <v>6.4542322835674666E-6</v>
      </c>
      <c r="GA45" s="2">
        <f t="shared" si="167"/>
        <v>6.1759941629346607E-6</v>
      </c>
      <c r="GB45" s="2">
        <f t="shared" si="168"/>
        <v>5.5599352263800362E-6</v>
      </c>
      <c r="GC45" s="2">
        <f t="shared" si="169"/>
        <v>7.8894816295582572E-6</v>
      </c>
      <c r="GD45" s="2">
        <f t="shared" si="170"/>
        <v>1.1481560792090163E-5</v>
      </c>
      <c r="GE45" s="2">
        <f t="shared" si="171"/>
        <v>1.7795025924562903E-5</v>
      </c>
      <c r="GF45" s="2">
        <f t="shared" si="172"/>
        <v>1.440563103000808E-5</v>
      </c>
      <c r="GG45" s="2">
        <f t="shared" si="173"/>
        <v>1.1268702114344323E-5</v>
      </c>
      <c r="GH45" s="2">
        <f t="shared" si="174"/>
        <v>9.5394394045920945E-6</v>
      </c>
      <c r="GI45" s="2">
        <f t="shared" si="175"/>
        <v>1.034280160803274E-5</v>
      </c>
      <c r="GJ45" s="2">
        <f t="shared" si="176"/>
        <v>9.9986257599588881E-6</v>
      </c>
      <c r="GK45" s="2">
        <f t="shared" si="177"/>
        <v>1.0232219849841048E-5</v>
      </c>
      <c r="GM45" s="82">
        <f t="shared" si="113"/>
        <v>5.0941705704897926E-5</v>
      </c>
      <c r="GN45" s="82">
        <f t="shared" si="178"/>
        <v>1.3030972814395926E-6</v>
      </c>
      <c r="GO45" s="82">
        <f t="shared" si="179"/>
        <v>2.184100481322089E-7</v>
      </c>
      <c r="GP45" s="82">
        <f t="shared" si="180"/>
        <v>1.4746461939578858E-6</v>
      </c>
      <c r="GQ45" s="82">
        <f t="shared" si="181"/>
        <v>1.5938898181239228E-6</v>
      </c>
      <c r="GR45" s="82">
        <f t="shared" si="182"/>
        <v>1.1906791801878702E-6</v>
      </c>
      <c r="GS45" s="82">
        <f t="shared" si="183"/>
        <v>4.6172342273852136E-7</v>
      </c>
      <c r="GT45" s="82">
        <f t="shared" si="184"/>
        <v>1.3348919683281872E-5</v>
      </c>
      <c r="GU45" s="82">
        <f t="shared" si="185"/>
        <v>4.4812163557462703E-5</v>
      </c>
      <c r="GV45" s="82">
        <f t="shared" si="186"/>
        <v>4.6661575898286856E-5</v>
      </c>
      <c r="GW45" s="82">
        <f t="shared" si="187"/>
        <v>1.2556269964509657E-5</v>
      </c>
      <c r="GX45" s="82">
        <f t="shared" si="188"/>
        <v>2.4062931623182598E-5</v>
      </c>
      <c r="GY45" s="82">
        <f t="shared" si="189"/>
        <v>1.5842320660012491E-5</v>
      </c>
      <c r="GZ45" s="82">
        <f t="shared" si="190"/>
        <v>4.9578546127961433E-4</v>
      </c>
      <c r="HA45" s="82">
        <f t="shared" si="191"/>
        <v>2.4747126821864237E-4</v>
      </c>
      <c r="HC45" s="82">
        <f t="shared" si="145"/>
        <v>6.2964906039146991E-18</v>
      </c>
      <c r="HD45" s="82">
        <f t="shared" si="192"/>
        <v>1.0700643503125571E-22</v>
      </c>
      <c r="HE45" s="82">
        <f t="shared" si="193"/>
        <v>9.5036761833951482E-25</v>
      </c>
      <c r="HF45" s="82">
        <f t="shared" si="194"/>
        <v>1.8336111213231466E-20</v>
      </c>
      <c r="HG45" s="82">
        <f t="shared" si="195"/>
        <v>3.2997178485787689E-21</v>
      </c>
      <c r="HH45" s="82">
        <f t="shared" si="196"/>
        <v>1.4330702159265468E-25</v>
      </c>
      <c r="HI45" s="82">
        <f t="shared" si="197"/>
        <v>5.2502431376785215E-25</v>
      </c>
      <c r="HJ45" s="82">
        <f t="shared" si="198"/>
        <v>1.4987592540951699E-18</v>
      </c>
      <c r="HK45" s="82">
        <f t="shared" si="199"/>
        <v>4.5975170057786432E-18</v>
      </c>
      <c r="HL45" s="82">
        <f t="shared" si="200"/>
        <v>9.329945973567609E-18</v>
      </c>
      <c r="HM45" s="82">
        <f t="shared" si="201"/>
        <v>4.576625969513677E-19</v>
      </c>
      <c r="HN45" s="82">
        <f t="shared" si="202"/>
        <v>3.270649052914051E-17</v>
      </c>
      <c r="HO45" s="82">
        <f t="shared" si="203"/>
        <v>2.3413621060280814E-20</v>
      </c>
      <c r="HP45" s="82">
        <f t="shared" si="204"/>
        <v>3.0713165830055254E-13</v>
      </c>
      <c r="HQ45" s="82">
        <f t="shared" si="205"/>
        <v>7.2069192591484867E-19</v>
      </c>
      <c r="HS45" s="82">
        <f t="shared" si="114"/>
        <v>1.9616574070072078E-36</v>
      </c>
      <c r="HT45" s="82">
        <f t="shared" si="206"/>
        <v>8.1243977334669296E-52</v>
      </c>
      <c r="HU45" s="82">
        <f t="shared" si="207"/>
        <v>8.2425711436329204E-60</v>
      </c>
      <c r="HV45" s="82">
        <f t="shared" si="208"/>
        <v>8.0216333911949601E-53</v>
      </c>
      <c r="HW45" s="82">
        <f t="shared" si="209"/>
        <v>4.0150646474260162E-55</v>
      </c>
      <c r="HX45" s="82">
        <f t="shared" si="210"/>
        <v>3.2606619299063051E-67</v>
      </c>
      <c r="HY45" s="82">
        <f t="shared" si="211"/>
        <v>2.1429820245019573E-65</v>
      </c>
      <c r="HZ45" s="82">
        <f t="shared" si="212"/>
        <v>1.0770461808258716E-50</v>
      </c>
      <c r="IA45" s="82">
        <f t="shared" si="213"/>
        <v>4.170669033036324E-53</v>
      </c>
      <c r="IB45" s="82">
        <f t="shared" si="214"/>
        <v>9.2743058169714902E-51</v>
      </c>
      <c r="IC45" s="82">
        <f t="shared" si="215"/>
        <v>1.1676639165639449E-51</v>
      </c>
      <c r="ID45" s="82">
        <f t="shared" si="216"/>
        <v>1.4262403558089359E-47</v>
      </c>
      <c r="IE45" s="82">
        <f t="shared" si="217"/>
        <v>4.3291126394172481E-57</v>
      </c>
      <c r="IF45" s="82">
        <f t="shared" si="218"/>
        <v>2.6823592967062802E-42</v>
      </c>
      <c r="IG45" s="82">
        <f t="shared" si="219"/>
        <v>3.2721657705021753E-43</v>
      </c>
      <c r="II45" s="82">
        <f t="shared" si="115"/>
        <v>1.4007121674463849E-209</v>
      </c>
      <c r="IJ45" s="82">
        <f t="shared" si="116"/>
        <v>1.7923233382206562E-285</v>
      </c>
      <c r="IK45" s="82">
        <f t="shared" si="117"/>
        <v>0</v>
      </c>
      <c r="IL45" s="82">
        <f t="shared" si="118"/>
        <v>1.0977033235940745E-303</v>
      </c>
      <c r="IM45" s="82">
        <f t="shared" si="119"/>
        <v>0</v>
      </c>
      <c r="IN45" s="82">
        <f t="shared" si="120"/>
        <v>0</v>
      </c>
      <c r="IO45" s="82">
        <f t="shared" si="121"/>
        <v>0</v>
      </c>
      <c r="IP45" s="82">
        <f t="shared" si="122"/>
        <v>1.7668812313789727E-298</v>
      </c>
      <c r="IQ45" s="82">
        <f t="shared" si="123"/>
        <v>0</v>
      </c>
      <c r="IR45" s="82">
        <f t="shared" si="124"/>
        <v>0</v>
      </c>
      <c r="IS45" s="82">
        <f t="shared" si="125"/>
        <v>8.7248389460149086E-304</v>
      </c>
      <c r="IT45" s="82">
        <f t="shared" si="126"/>
        <v>1.2412365076557401E-279</v>
      </c>
      <c r="IU45" s="82">
        <f t="shared" si="127"/>
        <v>0</v>
      </c>
      <c r="IV45" s="82">
        <f t="shared" si="128"/>
        <v>1.6458458264237718E-158</v>
      </c>
      <c r="IW45" s="82">
        <f t="shared" si="129"/>
        <v>4.7833864060529321E-95</v>
      </c>
      <c r="IY45" s="82">
        <f t="shared" si="130"/>
        <v>5.0941705704904221E-5</v>
      </c>
      <c r="IZ45" s="82">
        <f t="shared" si="131"/>
        <v>1.3030972814395928E-6</v>
      </c>
      <c r="JA45" s="82">
        <f t="shared" si="132"/>
        <v>2.184100481322089E-7</v>
      </c>
      <c r="JB45" s="82">
        <f t="shared" si="133"/>
        <v>1.4746461939579043E-6</v>
      </c>
      <c r="JC45" s="82">
        <f t="shared" si="134"/>
        <v>1.5938898181239262E-6</v>
      </c>
      <c r="JD45" s="82">
        <f t="shared" si="135"/>
        <v>1.1906791801878702E-6</v>
      </c>
      <c r="JE45" s="82">
        <f t="shared" si="136"/>
        <v>4.6172342273852136E-7</v>
      </c>
      <c r="JF45" s="82">
        <f t="shared" si="137"/>
        <v>1.3348919683283371E-5</v>
      </c>
      <c r="JG45" s="82">
        <f t="shared" si="138"/>
        <v>4.4812163557467297E-5</v>
      </c>
      <c r="JH45" s="82">
        <f t="shared" si="139"/>
        <v>4.6661575898296186E-5</v>
      </c>
      <c r="JI45" s="82">
        <f t="shared" si="140"/>
        <v>1.2556269964510114E-5</v>
      </c>
      <c r="JJ45" s="82">
        <f t="shared" si="141"/>
        <v>2.4062931623215304E-5</v>
      </c>
      <c r="JK45" s="82">
        <f t="shared" si="142"/>
        <v>1.5842320660012515E-5</v>
      </c>
      <c r="JL45" s="82">
        <f t="shared" si="143"/>
        <v>4.9578546158674604E-4</v>
      </c>
      <c r="JM45" s="82">
        <f t="shared" si="144"/>
        <v>2.4747126821864307E-4</v>
      </c>
    </row>
    <row r="46" spans="2:273" x14ac:dyDescent="0.25">
      <c r="B46" s="2">
        <v>19</v>
      </c>
      <c r="C46" s="37">
        <v>0.496807</v>
      </c>
      <c r="D46" s="37">
        <v>0.46557199999999999</v>
      </c>
      <c r="E46" s="37">
        <v>0.45811600000000002</v>
      </c>
      <c r="F46" s="37">
        <v>0.44329600000000002</v>
      </c>
      <c r="G46" s="37">
        <v>0.43679800000000002</v>
      </c>
      <c r="H46" s="37">
        <v>0.43926500000000002</v>
      </c>
      <c r="I46" s="37">
        <v>0.43940200000000001</v>
      </c>
      <c r="J46" s="37">
        <v>0.438946</v>
      </c>
      <c r="K46" s="37">
        <v>0.45114399999999999</v>
      </c>
      <c r="L46" s="37">
        <v>0.48670999999999998</v>
      </c>
      <c r="M46" s="37">
        <v>0.46267900000000001</v>
      </c>
      <c r="N46" s="37">
        <v>0.44566499999999998</v>
      </c>
      <c r="O46" s="37">
        <v>0.45644000000000001</v>
      </c>
      <c r="P46" s="37">
        <v>0.45990799999999998</v>
      </c>
      <c r="Q46" s="37">
        <v>0.55410800000000004</v>
      </c>
      <c r="S46" s="4">
        <f t="shared" si="8"/>
        <v>0.49451845444782766</v>
      </c>
      <c r="T46" s="4">
        <f t="shared" si="9"/>
        <v>0.46578386571361408</v>
      </c>
      <c r="U46" s="4">
        <f t="shared" si="10"/>
        <v>0.46380287598012188</v>
      </c>
      <c r="V46" s="4">
        <f t="shared" si="11"/>
        <v>0.44853751359060501</v>
      </c>
      <c r="W46" s="4">
        <f t="shared" si="12"/>
        <v>0.43752723697234153</v>
      </c>
      <c r="X46" s="4">
        <f t="shared" si="13"/>
        <v>0.44441176514982667</v>
      </c>
      <c r="Y46" s="4">
        <f t="shared" si="14"/>
        <v>0.44088410029696756</v>
      </c>
      <c r="Z46" s="4">
        <f t="shared" si="15"/>
        <v>0.43767701103544715</v>
      </c>
      <c r="AA46" s="4">
        <f t="shared" si="16"/>
        <v>0.44583278119057101</v>
      </c>
      <c r="AB46" s="4">
        <f t="shared" si="17"/>
        <v>0.48623323478885339</v>
      </c>
      <c r="AC46" s="4">
        <f t="shared" si="18"/>
        <v>0.45807289065965412</v>
      </c>
      <c r="AD46" s="4">
        <f t="shared" si="19"/>
        <v>0.43916897774179975</v>
      </c>
      <c r="AE46" s="4">
        <f t="shared" si="20"/>
        <v>0.46069911947164816</v>
      </c>
      <c r="AF46" s="4">
        <f t="shared" si="21"/>
        <v>0.44986691451726535</v>
      </c>
      <c r="AG46" s="4">
        <f t="shared" si="22"/>
        <v>0.54484790220654955</v>
      </c>
      <c r="AI46" s="4">
        <f t="shared" si="23"/>
        <v>2.2885455521723386E-3</v>
      </c>
      <c r="AJ46" s="4">
        <f t="shared" si="24"/>
        <v>-2.1186571361409001E-4</v>
      </c>
      <c r="AK46" s="4">
        <f t="shared" si="25"/>
        <v>-5.6868759801218527E-3</v>
      </c>
      <c r="AL46" s="4">
        <f t="shared" si="26"/>
        <v>-5.2415135906049848E-3</v>
      </c>
      <c r="AM46" s="4">
        <f t="shared" si="27"/>
        <v>-7.2923697234150708E-4</v>
      </c>
      <c r="AN46" s="4">
        <f t="shared" si="28"/>
        <v>-5.1467651498266487E-3</v>
      </c>
      <c r="AO46" s="4">
        <f t="shared" si="29"/>
        <v>-1.4821002969675479E-3</v>
      </c>
      <c r="AP46" s="4">
        <f t="shared" si="30"/>
        <v>1.2689889645528529E-3</v>
      </c>
      <c r="AQ46" s="4">
        <f t="shared" si="31"/>
        <v>5.3112188094289747E-3</v>
      </c>
      <c r="AR46" s="4">
        <f t="shared" si="32"/>
        <v>4.7676521114659032E-4</v>
      </c>
      <c r="AS46" s="4">
        <f t="shared" si="33"/>
        <v>4.6061093403458875E-3</v>
      </c>
      <c r="AT46" s="4">
        <f t="shared" si="34"/>
        <v>6.4960222582002292E-3</v>
      </c>
      <c r="AU46" s="4">
        <f t="shared" si="35"/>
        <v>-4.2591194716481429E-3</v>
      </c>
      <c r="AV46" s="4">
        <f t="shared" si="146"/>
        <v>1.0041085482734635E-2</v>
      </c>
      <c r="AW46" s="4">
        <f t="shared" si="146"/>
        <v>9.2600977934504947E-3</v>
      </c>
      <c r="AY46" s="2">
        <f t="shared" si="96"/>
        <v>0.49431348933040853</v>
      </c>
      <c r="AZ46" s="2">
        <f t="shared" si="147"/>
        <v>0.46577696383995615</v>
      </c>
      <c r="BA46" s="2">
        <f t="shared" si="148"/>
        <v>0.46380156005794154</v>
      </c>
      <c r="BB46" s="2">
        <f t="shared" si="149"/>
        <v>0.44852959913645268</v>
      </c>
      <c r="BC46" s="2">
        <f t="shared" si="150"/>
        <v>0.43751910646686776</v>
      </c>
      <c r="BD46" s="2">
        <f t="shared" si="151"/>
        <v>0.44440571776646132</v>
      </c>
      <c r="BE46" s="2">
        <f t="shared" si="152"/>
        <v>0.44088138757447404</v>
      </c>
      <c r="BF46" s="2">
        <f t="shared" si="153"/>
        <v>0.43761387614258535</v>
      </c>
      <c r="BG46" s="2">
        <f t="shared" si="154"/>
        <v>0.4456297549468497</v>
      </c>
      <c r="BH46" s="2">
        <f t="shared" si="155"/>
        <v>0.48604357796626496</v>
      </c>
      <c r="BI46" s="2">
        <f t="shared" si="156"/>
        <v>0.45801330057401202</v>
      </c>
      <c r="BJ46" s="2">
        <f t="shared" si="157"/>
        <v>0.43905640358962028</v>
      </c>
      <c r="BK46" s="2">
        <f t="shared" si="158"/>
        <v>0.46062641849975694</v>
      </c>
      <c r="BL46" s="2">
        <f t="shared" si="159"/>
        <v>0.44825680513748073</v>
      </c>
      <c r="BM46" s="2">
        <f t="shared" si="160"/>
        <v>0.54422901251675926</v>
      </c>
      <c r="BO46" s="2">
        <f t="shared" si="38"/>
        <v>0.496807</v>
      </c>
      <c r="BP46" s="2">
        <f t="shared" si="39"/>
        <v>0.46557199999999999</v>
      </c>
      <c r="BQ46" s="2">
        <f t="shared" si="40"/>
        <v>0.45811600000000002</v>
      </c>
      <c r="BR46" s="2">
        <f t="shared" si="41"/>
        <v>0.44329600000000002</v>
      </c>
      <c r="BS46" s="2">
        <f t="shared" si="42"/>
        <v>0.43679800000000002</v>
      </c>
      <c r="BT46" s="2">
        <f t="shared" si="43"/>
        <v>0.43926500000000002</v>
      </c>
      <c r="BU46" s="2">
        <f t="shared" si="44"/>
        <v>0.43940200000000001</v>
      </c>
      <c r="BV46" s="2">
        <f t="shared" si="45"/>
        <v>0.438946</v>
      </c>
      <c r="BW46" s="2">
        <f t="shared" si="46"/>
        <v>0.45114399999999999</v>
      </c>
      <c r="BX46" s="2">
        <f t="shared" si="47"/>
        <v>0.48670999999999998</v>
      </c>
      <c r="BY46" s="2">
        <f t="shared" si="48"/>
        <v>0.46267900000000001</v>
      </c>
      <c r="BZ46" s="2">
        <f t="shared" si="49"/>
        <v>0.44566499999999998</v>
      </c>
      <c r="CA46" s="2">
        <f t="shared" si="50"/>
        <v>0.45644000000000001</v>
      </c>
      <c r="CB46" s="2">
        <f t="shared" si="51"/>
        <v>0.45990799999999998</v>
      </c>
      <c r="CC46" s="2">
        <f t="shared" si="52"/>
        <v>0.55410800000000004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0.49754752253628715</v>
      </c>
      <c r="DL46" s="2">
        <f t="shared" si="161"/>
        <v>0.46745943527204503</v>
      </c>
      <c r="DM46" s="2">
        <f t="shared" si="161"/>
        <v>0.46384071491557227</v>
      </c>
      <c r="DN46" s="2">
        <f t="shared" si="161"/>
        <v>0.44861103390232332</v>
      </c>
      <c r="DO46" s="2">
        <f t="shared" si="161"/>
        <v>0.43742717377904217</v>
      </c>
      <c r="DP46" s="2">
        <f t="shared" si="161"/>
        <v>0.44393626742532011</v>
      </c>
      <c r="DQ46" s="2">
        <f t="shared" si="161"/>
        <v>0.44274294922858082</v>
      </c>
      <c r="DR46" s="2">
        <f t="shared" si="161"/>
        <v>0.44405332809714804</v>
      </c>
      <c r="DS46" s="2">
        <f t="shared" si="161"/>
        <v>0.45060599510567295</v>
      </c>
      <c r="DT46" s="2">
        <f t="shared" si="161"/>
        <v>0.48558883789395646</v>
      </c>
      <c r="DU46" s="2">
        <f t="shared" si="161"/>
        <v>0.46366295610516928</v>
      </c>
      <c r="DV46" s="2">
        <f t="shared" si="161"/>
        <v>0.44989872961229954</v>
      </c>
      <c r="DW46" s="2">
        <f t="shared" si="161"/>
        <v>0.45971160557184765</v>
      </c>
      <c r="DX46" s="2">
        <f t="shared" si="161"/>
        <v>0.46284201367521366</v>
      </c>
      <c r="DY46" s="2">
        <f t="shared" si="161"/>
        <v>0.5504522143589744</v>
      </c>
      <c r="EA46" s="2">
        <f t="shared" si="71"/>
        <v>0.48078809999999911</v>
      </c>
      <c r="EB46" s="2">
        <f t="shared" si="72"/>
        <v>0.4540407777426827</v>
      </c>
      <c r="EC46" s="2">
        <f t="shared" si="73"/>
        <v>0.46352979238302511</v>
      </c>
      <c r="ED46" s="2">
        <f t="shared" si="74"/>
        <v>0.44809346737278227</v>
      </c>
      <c r="EE46" s="2">
        <f t="shared" si="75"/>
        <v>0.43801042448167415</v>
      </c>
      <c r="EF46" s="2">
        <f t="shared" si="76"/>
        <v>0.44701102448293356</v>
      </c>
      <c r="EG46" s="2">
        <f t="shared" si="77"/>
        <v>0.43031934681840078</v>
      </c>
      <c r="EH46" s="2">
        <f t="shared" si="78"/>
        <v>0.41408448318856816</v>
      </c>
      <c r="EI46" s="2">
        <f t="shared" si="79"/>
        <v>0.43213137509321403</v>
      </c>
      <c r="EJ46" s="2">
        <f t="shared" si="80"/>
        <v>0.48732912343470486</v>
      </c>
      <c r="EK46" s="2">
        <f t="shared" si="81"/>
        <v>0.43673638490395683</v>
      </c>
      <c r="EL46" s="2">
        <f t="shared" si="82"/>
        <v>0.40095860432761066</v>
      </c>
      <c r="EM46" s="2">
        <f t="shared" si="83"/>
        <v>0.46383146583771312</v>
      </c>
      <c r="EN46" s="2">
        <f t="shared" si="84"/>
        <v>0.41955951523178803</v>
      </c>
      <c r="EO46" s="2">
        <f t="shared" si="85"/>
        <v>0.53239420160264861</v>
      </c>
      <c r="EQ46" s="2">
        <f t="shared" si="86"/>
        <v>0.45695743814898415</v>
      </c>
      <c r="ER46" s="2">
        <f t="shared" si="162"/>
        <v>0.44210934658340334</v>
      </c>
      <c r="ES46" s="2">
        <f t="shared" si="162"/>
        <v>0.44701606079651379</v>
      </c>
      <c r="ET46" s="2">
        <f t="shared" si="162"/>
        <v>0.43972908701679608</v>
      </c>
      <c r="EU46" s="2">
        <f t="shared" si="162"/>
        <v>0.42806705149414115</v>
      </c>
      <c r="EV46" s="2">
        <f t="shared" si="162"/>
        <v>0.43640283571453736</v>
      </c>
      <c r="EW46" s="2">
        <f t="shared" si="162"/>
        <v>0.42023138608892163</v>
      </c>
      <c r="EX46" s="2">
        <f t="shared" si="162"/>
        <v>0.41478978495069913</v>
      </c>
      <c r="EY46" s="2">
        <f t="shared" si="162"/>
        <v>0.42717356151492009</v>
      </c>
      <c r="EZ46" s="2">
        <f t="shared" si="162"/>
        <v>0.47747505162435411</v>
      </c>
      <c r="FA46" s="2">
        <f t="shared" si="162"/>
        <v>0.42279621026126668</v>
      </c>
      <c r="FB46" s="2">
        <f t="shared" si="162"/>
        <v>0.40778409650642283</v>
      </c>
      <c r="FC46" s="2">
        <f t="shared" si="162"/>
        <v>0.44801886986450123</v>
      </c>
      <c r="FD46" s="2">
        <f t="shared" si="162"/>
        <v>0.44580426133774853</v>
      </c>
      <c r="FE46" s="2">
        <f t="shared" si="162"/>
        <v>0.52922907627807891</v>
      </c>
      <c r="FG46" s="2">
        <f t="shared" si="88"/>
        <v>0.19294884045725957</v>
      </c>
      <c r="FH46" s="2">
        <f t="shared" si="163"/>
        <v>0.12537704112818177</v>
      </c>
      <c r="FI46" s="2">
        <f t="shared" si="163"/>
        <v>0.12549900111045839</v>
      </c>
      <c r="FJ46" s="2">
        <f t="shared" si="163"/>
        <v>0.15722726870965342</v>
      </c>
      <c r="FK46" s="2">
        <f t="shared" si="163"/>
        <v>0.15773666852080911</v>
      </c>
      <c r="FL46" s="2">
        <f t="shared" si="163"/>
        <v>0.15269987303602944</v>
      </c>
      <c r="FM46" s="2">
        <f t="shared" si="163"/>
        <v>0.14983370566375057</v>
      </c>
      <c r="FN46" s="2">
        <f t="shared" si="163"/>
        <v>0.21487183951996155</v>
      </c>
      <c r="FO46" s="2">
        <f t="shared" si="163"/>
        <v>0.26935024479417558</v>
      </c>
      <c r="FP46" s="2">
        <f t="shared" si="163"/>
        <v>0.26139142746474719</v>
      </c>
      <c r="FQ46" s="2">
        <f t="shared" si="163"/>
        <v>0.20981071989882943</v>
      </c>
      <c r="FR46" s="2">
        <f t="shared" si="163"/>
        <v>0.22154412872339271</v>
      </c>
      <c r="FS46" s="2">
        <f t="shared" si="163"/>
        <v>0.22209303080735823</v>
      </c>
      <c r="FT46" s="2">
        <f t="shared" si="163"/>
        <v>0.33698369526640093</v>
      </c>
      <c r="FU46" s="2">
        <f t="shared" si="163"/>
        <v>0.34462077391346974</v>
      </c>
      <c r="FW46" s="2">
        <f t="shared" si="112"/>
        <v>1.3514554088304105E-5</v>
      </c>
      <c r="FX46" s="2">
        <f t="shared" si="164"/>
        <v>6.6928387662206893E-6</v>
      </c>
      <c r="FY46" s="2">
        <f t="shared" si="165"/>
        <v>8.1380984410858805E-6</v>
      </c>
      <c r="FZ46" s="2">
        <f t="shared" si="166"/>
        <v>7.0769205650284721E-6</v>
      </c>
      <c r="GA46" s="2">
        <f t="shared" si="167"/>
        <v>6.7718389041735102E-6</v>
      </c>
      <c r="GB46" s="2">
        <f t="shared" si="168"/>
        <v>6.0963444775386179E-6</v>
      </c>
      <c r="GC46" s="2">
        <f t="shared" si="169"/>
        <v>8.6506380011376368E-6</v>
      </c>
      <c r="GD46" s="2">
        <f t="shared" si="170"/>
        <v>1.2589267120832909E-5</v>
      </c>
      <c r="GE46" s="2">
        <f t="shared" si="171"/>
        <v>1.9511824427561351E-5</v>
      </c>
      <c r="GF46" s="2">
        <f t="shared" si="172"/>
        <v>1.5795438373124544E-5</v>
      </c>
      <c r="GG46" s="2">
        <f t="shared" si="173"/>
        <v>1.2355872734103381E-5</v>
      </c>
      <c r="GH46" s="2">
        <f t="shared" si="174"/>
        <v>1.0459777683929865E-5</v>
      </c>
      <c r="GI46" s="2">
        <f t="shared" si="175"/>
        <v>1.1340645133924904E-5</v>
      </c>
      <c r="GJ46" s="2">
        <f t="shared" si="176"/>
        <v>1.0963264561484165E-5</v>
      </c>
      <c r="GK46" s="2">
        <f t="shared" si="177"/>
        <v>1.1219394887863362E-5</v>
      </c>
      <c r="GM46" s="82">
        <f t="shared" si="113"/>
        <v>7.5752459383990987E-5</v>
      </c>
      <c r="GN46" s="82">
        <f t="shared" si="178"/>
        <v>2.2080766111715433E-6</v>
      </c>
      <c r="GO46" s="82">
        <f t="shared" si="179"/>
        <v>4.1613808268109395E-7</v>
      </c>
      <c r="GP46" s="82">
        <f t="shared" si="180"/>
        <v>2.6755744167932804E-6</v>
      </c>
      <c r="GQ46" s="82">
        <f t="shared" si="181"/>
        <v>2.8789934540490577E-6</v>
      </c>
      <c r="GR46" s="82">
        <f t="shared" si="182"/>
        <v>2.1696035190759531E-6</v>
      </c>
      <c r="GS46" s="82">
        <f t="shared" si="183"/>
        <v>8.9457459989988415E-7</v>
      </c>
      <c r="GT46" s="82">
        <f t="shared" si="184"/>
        <v>2.3239436679924912E-5</v>
      </c>
      <c r="GU46" s="82">
        <f t="shared" si="185"/>
        <v>7.8953652979683753E-5</v>
      </c>
      <c r="GV46" s="82">
        <f t="shared" si="186"/>
        <v>8.0222053285441386E-5</v>
      </c>
      <c r="GW46" s="82">
        <f t="shared" si="187"/>
        <v>2.172323717677043E-5</v>
      </c>
      <c r="GX46" s="82">
        <f t="shared" si="188"/>
        <v>4.0304126100116242E-5</v>
      </c>
      <c r="GY46" s="82">
        <f t="shared" si="189"/>
        <v>2.7614665978721281E-5</v>
      </c>
      <c r="GZ46" s="82">
        <f t="shared" si="190"/>
        <v>7.6469903254958638E-4</v>
      </c>
      <c r="HA46" s="82">
        <f t="shared" si="191"/>
        <v>4.3339285034101673E-4</v>
      </c>
      <c r="HC46" s="82">
        <f t="shared" si="145"/>
        <v>1.9308734299953557E-17</v>
      </c>
      <c r="HD46" s="82">
        <f t="shared" si="192"/>
        <v>4.3288037704164049E-22</v>
      </c>
      <c r="HE46" s="82">
        <f t="shared" si="193"/>
        <v>4.7958050631113791E-24</v>
      </c>
      <c r="HF46" s="82">
        <f t="shared" si="194"/>
        <v>7.2187443765015763E-20</v>
      </c>
      <c r="HG46" s="82">
        <f t="shared" si="195"/>
        <v>1.3731805321674836E-20</v>
      </c>
      <c r="HH46" s="82">
        <f t="shared" si="196"/>
        <v>8.1437236708193213E-25</v>
      </c>
      <c r="HI46" s="82">
        <f t="shared" si="197"/>
        <v>2.9713277400173908E-24</v>
      </c>
      <c r="HJ46" s="82">
        <f t="shared" si="198"/>
        <v>5.8032653617092078E-18</v>
      </c>
      <c r="HK46" s="82">
        <f t="shared" si="199"/>
        <v>1.9338805655964306E-17</v>
      </c>
      <c r="HL46" s="82">
        <f t="shared" si="200"/>
        <v>3.6782448061835883E-17</v>
      </c>
      <c r="HM46" s="82">
        <f t="shared" si="201"/>
        <v>1.8259438699769783E-18</v>
      </c>
      <c r="HN46" s="82">
        <f t="shared" si="202"/>
        <v>1.1286331465729624E-16</v>
      </c>
      <c r="HO46" s="82">
        <f t="shared" si="203"/>
        <v>1.0495342478764322E-19</v>
      </c>
      <c r="HP46" s="82">
        <f t="shared" si="204"/>
        <v>8.4499638144100821E-13</v>
      </c>
      <c r="HQ46" s="82">
        <f t="shared" si="205"/>
        <v>3.5892263397635911E-18</v>
      </c>
      <c r="HS46" s="82">
        <f t="shared" si="114"/>
        <v>1.0314474873894172E-35</v>
      </c>
      <c r="HT46" s="82">
        <f t="shared" si="206"/>
        <v>7.2659596473185982E-51</v>
      </c>
      <c r="HU46" s="82">
        <f t="shared" si="207"/>
        <v>1.1212076092845587E-58</v>
      </c>
      <c r="HV46" s="82">
        <f t="shared" si="208"/>
        <v>7.9453063155858179E-52</v>
      </c>
      <c r="HW46" s="82">
        <f t="shared" si="209"/>
        <v>4.3947214207561201E-54</v>
      </c>
      <c r="HX46" s="82">
        <f t="shared" si="210"/>
        <v>6.0724484149537928E-66</v>
      </c>
      <c r="HY46" s="82">
        <f t="shared" si="211"/>
        <v>3.9375733947011745E-64</v>
      </c>
      <c r="HZ46" s="82">
        <f t="shared" si="212"/>
        <v>1.1154542594377953E-49</v>
      </c>
      <c r="IA46" s="82">
        <f t="shared" si="213"/>
        <v>5.4939334380081938E-52</v>
      </c>
      <c r="IB46" s="82">
        <f t="shared" si="214"/>
        <v>1.0503579443646583E-49</v>
      </c>
      <c r="IC46" s="82">
        <f t="shared" si="215"/>
        <v>1.2585413765989925E-50</v>
      </c>
      <c r="ID46" s="82">
        <f t="shared" si="216"/>
        <v>1.22983634337842E-46</v>
      </c>
      <c r="IE46" s="82">
        <f t="shared" si="217"/>
        <v>5.9513634671463924E-56</v>
      </c>
      <c r="IF46" s="82">
        <f t="shared" si="218"/>
        <v>1.9470698079558971E-41</v>
      </c>
      <c r="IG46" s="82">
        <f t="shared" si="219"/>
        <v>2.5644092453321176E-42</v>
      </c>
      <c r="II46" s="82">
        <f t="shared" si="115"/>
        <v>3.2637765037398306E-206</v>
      </c>
      <c r="IJ46" s="82">
        <f t="shared" si="116"/>
        <v>3.8310756332482997E-281</v>
      </c>
      <c r="IK46" s="82">
        <f t="shared" si="117"/>
        <v>0</v>
      </c>
      <c r="IL46" s="82">
        <f t="shared" si="118"/>
        <v>4.6770319764584773E-299</v>
      </c>
      <c r="IM46" s="82">
        <f t="shared" si="119"/>
        <v>0</v>
      </c>
      <c r="IN46" s="82">
        <f t="shared" si="120"/>
        <v>0</v>
      </c>
      <c r="IO46" s="82">
        <f t="shared" si="121"/>
        <v>0</v>
      </c>
      <c r="IP46" s="82">
        <f t="shared" si="122"/>
        <v>1.0623278019918991E-293</v>
      </c>
      <c r="IQ46" s="82">
        <f t="shared" si="123"/>
        <v>0</v>
      </c>
      <c r="IR46" s="82">
        <f t="shared" si="124"/>
        <v>1.2197989611840169E-303</v>
      </c>
      <c r="IS46" s="82">
        <f t="shared" si="125"/>
        <v>6.2715617084346317E-299</v>
      </c>
      <c r="IT46" s="82">
        <f t="shared" si="126"/>
        <v>3.1456348101052853E-275</v>
      </c>
      <c r="IU46" s="82">
        <f t="shared" si="127"/>
        <v>0</v>
      </c>
      <c r="IV46" s="82">
        <f t="shared" si="128"/>
        <v>5.1279336280689192E-156</v>
      </c>
      <c r="IW46" s="82">
        <f t="shared" si="129"/>
        <v>1.4679283480403168E-93</v>
      </c>
      <c r="IY46" s="82">
        <f t="shared" si="130"/>
        <v>7.5752459384010299E-5</v>
      </c>
      <c r="IZ46" s="82">
        <f t="shared" si="131"/>
        <v>2.2080766111715437E-6</v>
      </c>
      <c r="JA46" s="82">
        <f t="shared" si="132"/>
        <v>4.1613808268109395E-7</v>
      </c>
      <c r="JB46" s="82">
        <f t="shared" si="133"/>
        <v>2.6755744167933524E-6</v>
      </c>
      <c r="JC46" s="82">
        <f t="shared" si="134"/>
        <v>2.8789934540490712E-6</v>
      </c>
      <c r="JD46" s="82">
        <f t="shared" si="135"/>
        <v>2.1696035190759531E-6</v>
      </c>
      <c r="JE46" s="82">
        <f t="shared" si="136"/>
        <v>8.9457459989988415E-7</v>
      </c>
      <c r="JF46" s="82">
        <f t="shared" si="137"/>
        <v>2.3239436679930716E-5</v>
      </c>
      <c r="JG46" s="82">
        <f t="shared" si="138"/>
        <v>7.8953652979703092E-5</v>
      </c>
      <c r="JH46" s="82">
        <f t="shared" si="139"/>
        <v>8.0222053285478167E-5</v>
      </c>
      <c r="JI46" s="82">
        <f t="shared" si="140"/>
        <v>2.1723237176772256E-5</v>
      </c>
      <c r="JJ46" s="82">
        <f t="shared" si="141"/>
        <v>4.0304126100229107E-5</v>
      </c>
      <c r="JK46" s="82">
        <f t="shared" si="142"/>
        <v>2.7614665978721386E-5</v>
      </c>
      <c r="JL46" s="82">
        <f t="shared" si="143"/>
        <v>7.6469903339458276E-4</v>
      </c>
      <c r="JM46" s="82">
        <f t="shared" si="144"/>
        <v>4.3339285034102031E-4</v>
      </c>
    </row>
    <row r="47" spans="2:273" x14ac:dyDescent="0.25">
      <c r="B47" s="2">
        <v>20</v>
      </c>
      <c r="C47" s="37">
        <v>0.49604399999999998</v>
      </c>
      <c r="D47" s="37">
        <v>0.46813300000000002</v>
      </c>
      <c r="E47" s="37">
        <v>0.45945000000000003</v>
      </c>
      <c r="F47" s="37">
        <v>0.44701099999999999</v>
      </c>
      <c r="G47" s="37">
        <v>0.428892</v>
      </c>
      <c r="H47" s="37">
        <v>0.44500200000000001</v>
      </c>
      <c r="I47" s="37">
        <v>0.43815599999999999</v>
      </c>
      <c r="J47" s="37">
        <v>0.43959700000000002</v>
      </c>
      <c r="K47" s="37">
        <v>0.45070500000000002</v>
      </c>
      <c r="L47" s="37">
        <v>0.48478500000000002</v>
      </c>
      <c r="M47" s="37">
        <v>0.460341</v>
      </c>
      <c r="N47" s="37">
        <v>0.448295</v>
      </c>
      <c r="O47" s="37">
        <v>0.45458100000000001</v>
      </c>
      <c r="P47" s="37">
        <v>0.46177299999999999</v>
      </c>
      <c r="Q47" s="37">
        <v>0.55598999999999998</v>
      </c>
      <c r="S47" s="4">
        <f t="shared" si="8"/>
        <v>0.49460487109765416</v>
      </c>
      <c r="T47" s="4">
        <f t="shared" si="9"/>
        <v>0.46576574685946859</v>
      </c>
      <c r="U47" s="4">
        <f t="shared" si="10"/>
        <v>0.46403555077696551</v>
      </c>
      <c r="V47" s="4">
        <f t="shared" si="11"/>
        <v>0.44894756134141695</v>
      </c>
      <c r="W47" s="4">
        <f t="shared" si="12"/>
        <v>0.43785628442356972</v>
      </c>
      <c r="X47" s="4">
        <f t="shared" si="13"/>
        <v>0.44475072567321117</v>
      </c>
      <c r="Y47" s="4">
        <f t="shared" si="14"/>
        <v>0.44095968996075657</v>
      </c>
      <c r="Z47" s="4">
        <f t="shared" si="15"/>
        <v>0.43748196061114514</v>
      </c>
      <c r="AA47" s="4">
        <f t="shared" si="16"/>
        <v>0.44608398670734178</v>
      </c>
      <c r="AB47" s="4">
        <f t="shared" si="17"/>
        <v>0.48553835147757374</v>
      </c>
      <c r="AC47" s="4">
        <f t="shared" si="18"/>
        <v>0.45781166154079128</v>
      </c>
      <c r="AD47" s="4">
        <f t="shared" si="19"/>
        <v>0.43914782409194442</v>
      </c>
      <c r="AE47" s="4">
        <f t="shared" si="20"/>
        <v>0.46154513543695008</v>
      </c>
      <c r="AF47" s="4">
        <f t="shared" si="21"/>
        <v>0.45012483000258219</v>
      </c>
      <c r="AG47" s="4">
        <f t="shared" si="22"/>
        <v>0.54521368180675212</v>
      </c>
      <c r="AI47" s="4">
        <f t="shared" si="23"/>
        <v>1.4391289023458209E-3</v>
      </c>
      <c r="AJ47" s="4">
        <f t="shared" si="24"/>
        <v>2.3672531405314334E-3</v>
      </c>
      <c r="AK47" s="4">
        <f t="shared" si="25"/>
        <v>-4.5855507769654857E-3</v>
      </c>
      <c r="AL47" s="4">
        <f t="shared" si="26"/>
        <v>-1.9365613414169536E-3</v>
      </c>
      <c r="AM47" s="4">
        <f t="shared" si="27"/>
        <v>-8.9642844235697239E-3</v>
      </c>
      <c r="AN47" s="4">
        <f t="shared" si="28"/>
        <v>2.5127432678884176E-4</v>
      </c>
      <c r="AO47" s="4">
        <f t="shared" si="29"/>
        <v>-2.8036899607565835E-3</v>
      </c>
      <c r="AP47" s="4">
        <f t="shared" si="30"/>
        <v>2.115039388854878E-3</v>
      </c>
      <c r="AQ47" s="4">
        <f t="shared" si="31"/>
        <v>4.6210132926582381E-3</v>
      </c>
      <c r="AR47" s="4">
        <f t="shared" si="32"/>
        <v>-7.5335147757371601E-4</v>
      </c>
      <c r="AS47" s="4">
        <f t="shared" si="33"/>
        <v>2.5293384592087187E-3</v>
      </c>
      <c r="AT47" s="4">
        <f t="shared" si="34"/>
        <v>9.1471759080555826E-3</v>
      </c>
      <c r="AU47" s="4">
        <f t="shared" si="35"/>
        <v>-6.9641354369500696E-3</v>
      </c>
      <c r="AV47" s="4">
        <f t="shared" si="146"/>
        <v>1.1648169997417801E-2</v>
      </c>
      <c r="AW47" s="4">
        <f t="shared" si="146"/>
        <v>1.0776318193247869E-2</v>
      </c>
      <c r="AY47" s="2">
        <f t="shared" si="96"/>
        <v>0.49430907118261869</v>
      </c>
      <c r="AZ47" s="2">
        <f t="shared" si="147"/>
        <v>0.46575441703294601</v>
      </c>
      <c r="BA47" s="2">
        <f t="shared" si="148"/>
        <v>0.46403313450925471</v>
      </c>
      <c r="BB47" s="2">
        <f t="shared" si="149"/>
        <v>0.44893373617362692</v>
      </c>
      <c r="BC47" s="2">
        <f t="shared" si="150"/>
        <v>0.43784214291961154</v>
      </c>
      <c r="BD47" s="2">
        <f t="shared" si="151"/>
        <v>0.4447401141596441</v>
      </c>
      <c r="BE47" s="2">
        <f t="shared" si="152"/>
        <v>0.4409546421310423</v>
      </c>
      <c r="BF47" s="2">
        <f t="shared" si="153"/>
        <v>0.43737649600253653</v>
      </c>
      <c r="BG47" s="2">
        <f t="shared" si="154"/>
        <v>0.44574301042225045</v>
      </c>
      <c r="BH47" s="2">
        <f t="shared" si="155"/>
        <v>0.48522670467390444</v>
      </c>
      <c r="BI47" s="2">
        <f t="shared" si="156"/>
        <v>0.45771265231788749</v>
      </c>
      <c r="BJ47" s="2">
        <f t="shared" si="157"/>
        <v>0.43896657569386865</v>
      </c>
      <c r="BK47" s="2">
        <f t="shared" si="158"/>
        <v>0.46142363601907577</v>
      </c>
      <c r="BL47" s="2">
        <f t="shared" si="159"/>
        <v>0.44774827259621008</v>
      </c>
      <c r="BM47" s="2">
        <f t="shared" si="160"/>
        <v>0.54419015749945943</v>
      </c>
      <c r="BO47" s="2">
        <f t="shared" si="38"/>
        <v>0.49604399999999998</v>
      </c>
      <c r="BP47" s="2">
        <f t="shared" si="39"/>
        <v>0.46813300000000002</v>
      </c>
      <c r="BQ47" s="2">
        <f t="shared" si="40"/>
        <v>0.45945000000000003</v>
      </c>
      <c r="BR47" s="2">
        <f t="shared" si="41"/>
        <v>0.44701099999999999</v>
      </c>
      <c r="BS47" s="2">
        <f t="shared" si="42"/>
        <v>0.428892</v>
      </c>
      <c r="BT47" s="2">
        <f t="shared" si="43"/>
        <v>0.44500200000000001</v>
      </c>
      <c r="BU47" s="2">
        <f t="shared" si="44"/>
        <v>0.43815599999999999</v>
      </c>
      <c r="BV47" s="2">
        <f t="shared" si="45"/>
        <v>0.43959700000000002</v>
      </c>
      <c r="BW47" s="2">
        <f t="shared" si="46"/>
        <v>0.45070500000000002</v>
      </c>
      <c r="BX47" s="2">
        <f t="shared" si="47"/>
        <v>0.48478500000000002</v>
      </c>
      <c r="BY47" s="2">
        <f t="shared" si="48"/>
        <v>0.460341</v>
      </c>
      <c r="BZ47" s="2">
        <f t="shared" si="49"/>
        <v>0.448295</v>
      </c>
      <c r="CA47" s="2">
        <f t="shared" si="50"/>
        <v>0.45458100000000001</v>
      </c>
      <c r="CB47" s="2">
        <f t="shared" si="51"/>
        <v>0.46177299999999999</v>
      </c>
      <c r="CC47" s="2">
        <f t="shared" si="52"/>
        <v>0.55598999999999998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0.49800388449197852</v>
      </c>
      <c r="DL47" s="2">
        <f t="shared" si="161"/>
        <v>0.46767106472795494</v>
      </c>
      <c r="DM47" s="2">
        <f t="shared" si="161"/>
        <v>0.46421178508442779</v>
      </c>
      <c r="DN47" s="2">
        <f t="shared" si="161"/>
        <v>0.44921247321005209</v>
      </c>
      <c r="DO47" s="2">
        <f t="shared" si="161"/>
        <v>0.43790221242294924</v>
      </c>
      <c r="DP47" s="2">
        <f t="shared" si="161"/>
        <v>0.44439931863442395</v>
      </c>
      <c r="DQ47" s="2">
        <f t="shared" si="161"/>
        <v>0.44307453189626872</v>
      </c>
      <c r="DR47" s="2">
        <f t="shared" si="161"/>
        <v>0.4443682455436721</v>
      </c>
      <c r="DS47" s="2">
        <f t="shared" si="161"/>
        <v>0.45133601624026698</v>
      </c>
      <c r="DT47" s="2">
        <f t="shared" si="161"/>
        <v>0.48470035001853928</v>
      </c>
      <c r="DU47" s="2">
        <f t="shared" si="161"/>
        <v>0.46393302228163985</v>
      </c>
      <c r="DV47" s="2">
        <f t="shared" si="161"/>
        <v>0.45079076069518725</v>
      </c>
      <c r="DW47" s="2">
        <f t="shared" si="161"/>
        <v>0.46085209109237552</v>
      </c>
      <c r="DX47" s="2">
        <f t="shared" si="161"/>
        <v>0.46339705128205122</v>
      </c>
      <c r="DY47" s="2">
        <f t="shared" si="161"/>
        <v>0.55128712307692307</v>
      </c>
      <c r="EA47" s="2">
        <f t="shared" si="71"/>
        <v>0.48021619999999909</v>
      </c>
      <c r="EB47" s="2">
        <f t="shared" si="72"/>
        <v>0.45356108359654668</v>
      </c>
      <c r="EC47" s="2">
        <f t="shared" si="73"/>
        <v>0.46289886963547339</v>
      </c>
      <c r="ED47" s="2">
        <f t="shared" si="74"/>
        <v>0.44757148584984463</v>
      </c>
      <c r="EE47" s="2">
        <f t="shared" si="75"/>
        <v>0.43755004185121005</v>
      </c>
      <c r="EF47" s="2">
        <f t="shared" si="76"/>
        <v>0.44646515501153583</v>
      </c>
      <c r="EG47" s="2">
        <f t="shared" si="77"/>
        <v>0.42998520002834378</v>
      </c>
      <c r="EH47" s="2">
        <f t="shared" si="78"/>
        <v>0.41407693751751184</v>
      </c>
      <c r="EI47" s="2">
        <f t="shared" si="79"/>
        <v>0.43190652684563763</v>
      </c>
      <c r="EJ47" s="2">
        <f t="shared" si="80"/>
        <v>0.48658374991055459</v>
      </c>
      <c r="EK47" s="2">
        <f t="shared" si="81"/>
        <v>0.43634765370785461</v>
      </c>
      <c r="EL47" s="2">
        <f t="shared" si="82"/>
        <v>0.40107447412200964</v>
      </c>
      <c r="EM47" s="2">
        <f t="shared" si="83"/>
        <v>0.46325020711019954</v>
      </c>
      <c r="EN47" s="2">
        <f t="shared" si="84"/>
        <v>0.419667489355176</v>
      </c>
      <c r="EO47" s="2">
        <f t="shared" si="85"/>
        <v>0.53188123015099997</v>
      </c>
      <c r="EQ47" s="2">
        <f t="shared" si="86"/>
        <v>0.4566047478555304</v>
      </c>
      <c r="ER47" s="2">
        <f t="shared" si="162"/>
        <v>0.44176532813738439</v>
      </c>
      <c r="ES47" s="2">
        <f t="shared" si="162"/>
        <v>0.44657642996690777</v>
      </c>
      <c r="ET47" s="2">
        <f t="shared" si="162"/>
        <v>0.43930781306020644</v>
      </c>
      <c r="EU47" s="2">
        <f t="shared" si="162"/>
        <v>0.42772630684127183</v>
      </c>
      <c r="EV47" s="2">
        <f t="shared" si="162"/>
        <v>0.43598474487801625</v>
      </c>
      <c r="EW47" s="2">
        <f t="shared" si="162"/>
        <v>0.42002296295941399</v>
      </c>
      <c r="EX47" s="2">
        <f t="shared" si="162"/>
        <v>0.41477313096206336</v>
      </c>
      <c r="EY47" s="2">
        <f t="shared" si="162"/>
        <v>0.4270163565728966</v>
      </c>
      <c r="EZ47" s="2">
        <f t="shared" si="162"/>
        <v>0.4768588748870497</v>
      </c>
      <c r="FA47" s="2">
        <f t="shared" si="162"/>
        <v>0.42258650654002555</v>
      </c>
      <c r="FB47" s="2">
        <f t="shared" si="162"/>
        <v>0.40781092618358317</v>
      </c>
      <c r="FC47" s="2">
        <f t="shared" si="162"/>
        <v>0.44765220875312783</v>
      </c>
      <c r="FD47" s="2">
        <f t="shared" si="162"/>
        <v>0.44555326370845144</v>
      </c>
      <c r="FE47" s="2">
        <f t="shared" si="162"/>
        <v>0.52875678694025963</v>
      </c>
      <c r="FG47" s="2">
        <f t="shared" si="88"/>
        <v>0.20769782751720944</v>
      </c>
      <c r="FH47" s="2">
        <f t="shared" si="163"/>
        <v>0.13583016968296702</v>
      </c>
      <c r="FI47" s="2">
        <f t="shared" si="163"/>
        <v>0.13596071724243711</v>
      </c>
      <c r="FJ47" s="2">
        <f t="shared" si="163"/>
        <v>0.16982026778204579</v>
      </c>
      <c r="FK47" s="2">
        <f t="shared" si="163"/>
        <v>0.17036222007460858</v>
      </c>
      <c r="FL47" s="2">
        <f t="shared" si="163"/>
        <v>0.1650012485737912</v>
      </c>
      <c r="FM47" s="2">
        <f t="shared" si="163"/>
        <v>0.16194831734159149</v>
      </c>
      <c r="FN47" s="2">
        <f t="shared" si="163"/>
        <v>0.2308173402495631</v>
      </c>
      <c r="FO47" s="2">
        <f t="shared" si="163"/>
        <v>0.28785631381739957</v>
      </c>
      <c r="FP47" s="2">
        <f t="shared" si="163"/>
        <v>0.2795598990377175</v>
      </c>
      <c r="FQ47" s="2">
        <f t="shared" si="163"/>
        <v>0.22548850533105153</v>
      </c>
      <c r="FR47" s="2">
        <f t="shared" si="163"/>
        <v>0.23783478365090516</v>
      </c>
      <c r="FS47" s="2">
        <f t="shared" si="163"/>
        <v>0.23841168640817667</v>
      </c>
      <c r="FT47" s="2">
        <f t="shared" si="163"/>
        <v>0.35786065920510579</v>
      </c>
      <c r="FU47" s="2">
        <f t="shared" si="163"/>
        <v>0.36570989895966399</v>
      </c>
      <c r="FW47" s="2">
        <f t="shared" si="112"/>
        <v>1.4818394567314234E-5</v>
      </c>
      <c r="FX47" s="2">
        <f t="shared" si="164"/>
        <v>7.3385470388675446E-6</v>
      </c>
      <c r="FY47" s="2">
        <f t="shared" si="165"/>
        <v>8.9232404926436462E-6</v>
      </c>
      <c r="FZ47" s="2">
        <f t="shared" si="166"/>
        <v>7.7596837973231244E-6</v>
      </c>
      <c r="GA47" s="2">
        <f t="shared" si="167"/>
        <v>7.425168855099201E-6</v>
      </c>
      <c r="GB47" s="2">
        <f t="shared" si="168"/>
        <v>6.6845048642117633E-6</v>
      </c>
      <c r="GC47" s="2">
        <f t="shared" si="169"/>
        <v>9.4852280346232258E-6</v>
      </c>
      <c r="GD47" s="2">
        <f t="shared" si="170"/>
        <v>1.3803840137412403E-5</v>
      </c>
      <c r="GE47" s="2">
        <f t="shared" si="171"/>
        <v>2.1394249777855272E-5</v>
      </c>
      <c r="GF47" s="2">
        <f t="shared" si="172"/>
        <v>1.7319327381464699E-5</v>
      </c>
      <c r="GG47" s="2">
        <f t="shared" si="173"/>
        <v>1.3547928897153494E-5</v>
      </c>
      <c r="GH47" s="2">
        <f t="shared" si="174"/>
        <v>1.1468906593196237E-5</v>
      </c>
      <c r="GI47" s="2">
        <f t="shared" si="175"/>
        <v>1.2434756514368194E-5</v>
      </c>
      <c r="GJ47" s="2">
        <f t="shared" si="176"/>
        <v>1.2020967835446782E-5</v>
      </c>
      <c r="GK47" s="2">
        <f t="shared" si="177"/>
        <v>1.2301808552652997E-5</v>
      </c>
      <c r="GM47" s="82">
        <f t="shared" si="113"/>
        <v>1.1170677487460832E-4</v>
      </c>
      <c r="GN47" s="82">
        <f t="shared" si="178"/>
        <v>3.7013094930784531E-6</v>
      </c>
      <c r="GO47" s="82">
        <f t="shared" si="179"/>
        <v>7.8161780042970081E-7</v>
      </c>
      <c r="GP47" s="82">
        <f t="shared" si="180"/>
        <v>4.7872056957804457E-6</v>
      </c>
      <c r="GQ47" s="82">
        <f t="shared" si="181"/>
        <v>5.1287943135304823E-6</v>
      </c>
      <c r="GR47" s="82">
        <f t="shared" si="182"/>
        <v>3.8986308040336337E-6</v>
      </c>
      <c r="GS47" s="82">
        <f t="shared" si="183"/>
        <v>1.7059615234724169E-6</v>
      </c>
      <c r="GT47" s="82">
        <f t="shared" si="184"/>
        <v>3.9875880148123803E-5</v>
      </c>
      <c r="GU47" s="82">
        <f t="shared" si="185"/>
        <v>1.3676212830807341E-4</v>
      </c>
      <c r="GV47" s="82">
        <f t="shared" si="186"/>
        <v>1.3578468294415174E-4</v>
      </c>
      <c r="GW47" s="82">
        <f t="shared" si="187"/>
        <v>3.7057020500039215E-5</v>
      </c>
      <c r="GX47" s="82">
        <f t="shared" si="188"/>
        <v>6.662011750390115E-5</v>
      </c>
      <c r="GY47" s="82">
        <f t="shared" si="189"/>
        <v>4.7428299746416904E-5</v>
      </c>
      <c r="GZ47" s="82">
        <f t="shared" si="190"/>
        <v>1.1642006199602583E-3</v>
      </c>
      <c r="HA47" s="82">
        <f t="shared" si="191"/>
        <v>7.4388371932497955E-4</v>
      </c>
      <c r="HC47" s="82">
        <f t="shared" si="145"/>
        <v>5.8244863788264177E-17</v>
      </c>
      <c r="HD47" s="82">
        <f t="shared" si="192"/>
        <v>1.7165013614338474E-21</v>
      </c>
      <c r="HE47" s="82">
        <f t="shared" si="193"/>
        <v>2.3614679808416576E-23</v>
      </c>
      <c r="HF47" s="82">
        <f t="shared" si="194"/>
        <v>2.7816374235095633E-19</v>
      </c>
      <c r="HG47" s="82">
        <f t="shared" si="195"/>
        <v>5.5880949837053695E-20</v>
      </c>
      <c r="HH47" s="82">
        <f t="shared" si="196"/>
        <v>4.5031082656840669E-24</v>
      </c>
      <c r="HI47" s="82">
        <f t="shared" si="197"/>
        <v>1.6354236683214373E-23</v>
      </c>
      <c r="HJ47" s="82">
        <f t="shared" si="198"/>
        <v>2.1954321182362834E-17</v>
      </c>
      <c r="HK47" s="82">
        <f t="shared" si="199"/>
        <v>7.9182562267722415E-17</v>
      </c>
      <c r="HL47" s="82">
        <f t="shared" si="200"/>
        <v>1.4142910084815273E-16</v>
      </c>
      <c r="HM47" s="82">
        <f t="shared" si="201"/>
        <v>7.1151794341605631E-18</v>
      </c>
      <c r="HN47" s="82">
        <f t="shared" si="202"/>
        <v>3.8135573960935832E-16</v>
      </c>
      <c r="HO47" s="82">
        <f t="shared" si="203"/>
        <v>4.5843968038519607E-19</v>
      </c>
      <c r="HP47" s="82">
        <f t="shared" si="204"/>
        <v>2.2819644595080783E-12</v>
      </c>
      <c r="HQ47" s="82">
        <f t="shared" si="205"/>
        <v>1.7308912817750393E-17</v>
      </c>
      <c r="HS47" s="82">
        <f t="shared" si="114"/>
        <v>5.3309446543465505E-35</v>
      </c>
      <c r="HT47" s="82">
        <f t="shared" si="206"/>
        <v>6.3641171792780885E-50</v>
      </c>
      <c r="HU47" s="82">
        <f t="shared" si="207"/>
        <v>1.4866304712727851E-57</v>
      </c>
      <c r="HV47" s="82">
        <f t="shared" si="208"/>
        <v>7.6953541510809081E-51</v>
      </c>
      <c r="HW47" s="82">
        <f t="shared" si="209"/>
        <v>4.6992190830808761E-53</v>
      </c>
      <c r="HX47" s="82">
        <f t="shared" si="210"/>
        <v>1.0991196067688823E-64</v>
      </c>
      <c r="HY47" s="82">
        <f t="shared" si="211"/>
        <v>7.0278981638688876E-63</v>
      </c>
      <c r="HZ47" s="82">
        <f t="shared" si="212"/>
        <v>1.1274995993879123E-48</v>
      </c>
      <c r="IA47" s="82">
        <f t="shared" si="213"/>
        <v>7.0358107978841568E-51</v>
      </c>
      <c r="IB47" s="82">
        <f t="shared" si="214"/>
        <v>1.1588523483517712E-48</v>
      </c>
      <c r="IC47" s="82">
        <f t="shared" si="215"/>
        <v>1.3234565624120497E-49</v>
      </c>
      <c r="ID47" s="82">
        <f t="shared" si="216"/>
        <v>1.0373788640977097E-45</v>
      </c>
      <c r="IE47" s="82">
        <f t="shared" si="217"/>
        <v>7.9631844851135673E-55</v>
      </c>
      <c r="IF47" s="82">
        <f t="shared" si="218"/>
        <v>1.3839139913123878E-40</v>
      </c>
      <c r="IG47" s="82">
        <f t="shared" si="219"/>
        <v>1.9655963940570785E-41</v>
      </c>
      <c r="II47" s="82">
        <f t="shared" si="115"/>
        <v>7.1383944536372131E-203</v>
      </c>
      <c r="IJ47" s="82">
        <f t="shared" si="116"/>
        <v>7.5846176013701228E-277</v>
      </c>
      <c r="IK47" s="82">
        <f t="shared" si="117"/>
        <v>0</v>
      </c>
      <c r="IL47" s="82">
        <f t="shared" si="118"/>
        <v>1.8352309722167833E-294</v>
      </c>
      <c r="IM47" s="82">
        <f t="shared" si="119"/>
        <v>0</v>
      </c>
      <c r="IN47" s="82">
        <f t="shared" si="120"/>
        <v>0</v>
      </c>
      <c r="IO47" s="82">
        <f t="shared" si="121"/>
        <v>0</v>
      </c>
      <c r="IP47" s="82">
        <f t="shared" si="122"/>
        <v>5.8413481761473077E-289</v>
      </c>
      <c r="IQ47" s="82">
        <f t="shared" si="123"/>
        <v>0</v>
      </c>
      <c r="IR47" s="82">
        <f t="shared" si="124"/>
        <v>1.2252327076762851E-298</v>
      </c>
      <c r="IS47" s="82">
        <f t="shared" si="125"/>
        <v>4.1174813223831882E-294</v>
      </c>
      <c r="IT47" s="82">
        <f t="shared" si="126"/>
        <v>7.3517409110244148E-271</v>
      </c>
      <c r="IU47" s="82">
        <f t="shared" si="127"/>
        <v>0</v>
      </c>
      <c r="IV47" s="82">
        <f t="shared" si="128"/>
        <v>1.5258901568553085E-153</v>
      </c>
      <c r="IW47" s="82">
        <f t="shared" si="129"/>
        <v>4.3829116372067649E-92</v>
      </c>
      <c r="IY47" s="82">
        <f t="shared" si="130"/>
        <v>1.1170677487466657E-4</v>
      </c>
      <c r="IZ47" s="82">
        <f t="shared" si="131"/>
        <v>3.7013094930784548E-6</v>
      </c>
      <c r="JA47" s="82">
        <f t="shared" si="132"/>
        <v>7.8161780042970081E-7</v>
      </c>
      <c r="JB47" s="82">
        <f t="shared" si="133"/>
        <v>4.7872056957807235E-6</v>
      </c>
      <c r="JC47" s="82">
        <f t="shared" si="134"/>
        <v>5.1287943135305382E-6</v>
      </c>
      <c r="JD47" s="82">
        <f t="shared" si="135"/>
        <v>3.8986308040336337E-6</v>
      </c>
      <c r="JE47" s="82">
        <f t="shared" si="136"/>
        <v>1.7059615234724169E-6</v>
      </c>
      <c r="JF47" s="82">
        <f t="shared" si="137"/>
        <v>3.9875880148145758E-5</v>
      </c>
      <c r="JG47" s="82">
        <f t="shared" si="138"/>
        <v>1.3676212830815258E-4</v>
      </c>
      <c r="JH47" s="82">
        <f t="shared" si="139"/>
        <v>1.3578468294429317E-4</v>
      </c>
      <c r="JI47" s="82">
        <f t="shared" si="140"/>
        <v>3.705702050004633E-5</v>
      </c>
      <c r="JJ47" s="82">
        <f t="shared" si="141"/>
        <v>6.6620117504282504E-5</v>
      </c>
      <c r="JK47" s="82">
        <f t="shared" si="142"/>
        <v>4.7428299746417365E-5</v>
      </c>
      <c r="JL47" s="82">
        <f t="shared" si="143"/>
        <v>1.1642006222422228E-3</v>
      </c>
      <c r="JM47" s="82">
        <f t="shared" si="144"/>
        <v>7.438837193249969E-4</v>
      </c>
    </row>
    <row r="48" spans="2:273" x14ac:dyDescent="0.25">
      <c r="B48" s="2">
        <v>21</v>
      </c>
      <c r="C48" s="37">
        <v>0.49405300000000002</v>
      </c>
      <c r="D48" s="37">
        <v>0.46665499999999999</v>
      </c>
      <c r="E48" s="37">
        <v>0.46229500000000001</v>
      </c>
      <c r="F48" s="37">
        <v>0.44525500000000001</v>
      </c>
      <c r="G48" s="37">
        <v>0.43412800000000001</v>
      </c>
      <c r="H48" s="37">
        <v>0.44395899999999999</v>
      </c>
      <c r="I48" s="37">
        <v>0.439272</v>
      </c>
      <c r="J48" s="37">
        <v>0.44568400000000002</v>
      </c>
      <c r="K48" s="37">
        <v>0.45145999999999997</v>
      </c>
      <c r="L48" s="37">
        <v>0.475609</v>
      </c>
      <c r="M48" s="37">
        <v>0.45943499999999998</v>
      </c>
      <c r="N48" s="37">
        <v>0.44806699999999999</v>
      </c>
      <c r="O48" s="37">
        <v>0.44995800000000002</v>
      </c>
      <c r="P48" s="37">
        <v>0.46397699999999997</v>
      </c>
      <c r="Q48" s="37">
        <v>0.55358499999999999</v>
      </c>
      <c r="S48" s="4">
        <f t="shared" si="8"/>
        <v>0.49468212412923107</v>
      </c>
      <c r="T48" s="4">
        <f t="shared" si="9"/>
        <v>0.46572507648141825</v>
      </c>
      <c r="U48" s="4">
        <f t="shared" si="10"/>
        <v>0.46424643543882765</v>
      </c>
      <c r="V48" s="4">
        <f t="shared" si="11"/>
        <v>0.44933119896340312</v>
      </c>
      <c r="W48" s="4">
        <f t="shared" si="12"/>
        <v>0.43816478712322532</v>
      </c>
      <c r="X48" s="4">
        <f t="shared" si="13"/>
        <v>0.44506886822060276</v>
      </c>
      <c r="Y48" s="4">
        <f t="shared" si="14"/>
        <v>0.44101030381892403</v>
      </c>
      <c r="Z48" s="4">
        <f t="shared" si="15"/>
        <v>0.43727755701449655</v>
      </c>
      <c r="AA48" s="4">
        <f t="shared" si="16"/>
        <v>0.44636842695286572</v>
      </c>
      <c r="AB48" s="4">
        <f t="shared" si="17"/>
        <v>0.48492033459848355</v>
      </c>
      <c r="AC48" s="4">
        <f t="shared" si="18"/>
        <v>0.45753049211438407</v>
      </c>
      <c r="AD48" s="4">
        <f t="shared" si="19"/>
        <v>0.43909858581562466</v>
      </c>
      <c r="AE48" s="4">
        <f t="shared" si="20"/>
        <v>0.46236514097743514</v>
      </c>
      <c r="AF48" s="4">
        <f t="shared" si="21"/>
        <v>0.45065616950397952</v>
      </c>
      <c r="AG48" s="4">
        <f t="shared" si="22"/>
        <v>0.54574051071681762</v>
      </c>
      <c r="AI48" s="4">
        <f t="shared" si="23"/>
        <v>-6.2912412923105121E-4</v>
      </c>
      <c r="AJ48" s="4">
        <f t="shared" si="24"/>
        <v>9.2992351858173228E-4</v>
      </c>
      <c r="AK48" s="4">
        <f t="shared" si="25"/>
        <v>-1.9514354388276423E-3</v>
      </c>
      <c r="AL48" s="4">
        <f t="shared" si="26"/>
        <v>-4.0761989634031104E-3</v>
      </c>
      <c r="AM48" s="4">
        <f t="shared" si="27"/>
        <v>-4.036787123225305E-3</v>
      </c>
      <c r="AN48" s="4">
        <f t="shared" si="28"/>
        <v>-1.1098682206027721E-3</v>
      </c>
      <c r="AO48" s="4">
        <f t="shared" si="29"/>
        <v>-1.7383038189240363E-3</v>
      </c>
      <c r="AP48" s="4">
        <f t="shared" si="30"/>
        <v>8.4064429855034706E-3</v>
      </c>
      <c r="AQ48" s="4">
        <f t="shared" si="31"/>
        <v>5.0915730471342568E-3</v>
      </c>
      <c r="AR48" s="4">
        <f t="shared" si="32"/>
        <v>-9.3113345984835449E-3</v>
      </c>
      <c r="AS48" s="4">
        <f t="shared" si="33"/>
        <v>1.9045078856159137E-3</v>
      </c>
      <c r="AT48" s="4">
        <f t="shared" si="34"/>
        <v>8.9684141843753284E-3</v>
      </c>
      <c r="AU48" s="4">
        <f t="shared" si="35"/>
        <v>-1.2407140977435116E-2</v>
      </c>
      <c r="AV48" s="4">
        <f t="shared" si="146"/>
        <v>1.3320830496020453E-2</v>
      </c>
      <c r="AW48" s="4">
        <f t="shared" si="146"/>
        <v>7.8444892831823765E-3</v>
      </c>
      <c r="AY48" s="2">
        <f t="shared" si="96"/>
        <v>0.49425897415722636</v>
      </c>
      <c r="AZ48" s="2">
        <f t="shared" si="147"/>
        <v>0.46570668531708087</v>
      </c>
      <c r="BA48" s="2">
        <f t="shared" si="148"/>
        <v>0.46424206377764377</v>
      </c>
      <c r="BB48" s="2">
        <f t="shared" si="149"/>
        <v>0.44930739619308008</v>
      </c>
      <c r="BC48" s="2">
        <f t="shared" si="150"/>
        <v>0.43814054120841323</v>
      </c>
      <c r="BD48" s="2">
        <f t="shared" si="151"/>
        <v>0.44505051514231142</v>
      </c>
      <c r="BE48" s="2">
        <f t="shared" si="152"/>
        <v>0.44100106359866492</v>
      </c>
      <c r="BF48" s="2">
        <f t="shared" si="153"/>
        <v>0.43710402971132423</v>
      </c>
      <c r="BG48" s="2">
        <f t="shared" si="154"/>
        <v>0.44580589888892791</v>
      </c>
      <c r="BH48" s="2">
        <f t="shared" si="155"/>
        <v>0.48441655566617359</v>
      </c>
      <c r="BI48" s="2">
        <f t="shared" si="156"/>
        <v>0.45736839047132011</v>
      </c>
      <c r="BJ48" s="2">
        <f t="shared" si="157"/>
        <v>0.43881078313506905</v>
      </c>
      <c r="BK48" s="2">
        <f t="shared" si="158"/>
        <v>0.46216520387312365</v>
      </c>
      <c r="BL48" s="2">
        <f t="shared" si="159"/>
        <v>0.44719662450207498</v>
      </c>
      <c r="BM48" s="2">
        <f t="shared" si="160"/>
        <v>0.54408349634117303</v>
      </c>
      <c r="BO48" s="2">
        <f t="shared" si="38"/>
        <v>0.49405300000000002</v>
      </c>
      <c r="BP48" s="2">
        <f t="shared" si="39"/>
        <v>0.46665499999999999</v>
      </c>
      <c r="BQ48" s="2">
        <f t="shared" si="40"/>
        <v>0.46229500000000001</v>
      </c>
      <c r="BR48" s="2">
        <f t="shared" si="41"/>
        <v>0.44525500000000001</v>
      </c>
      <c r="BS48" s="2">
        <f t="shared" si="42"/>
        <v>0.43412800000000001</v>
      </c>
      <c r="BT48" s="2">
        <f t="shared" si="43"/>
        <v>0.44395899999999999</v>
      </c>
      <c r="BU48" s="2">
        <f t="shared" si="44"/>
        <v>0.439272</v>
      </c>
      <c r="BV48" s="2">
        <f t="shared" si="45"/>
        <v>0.44568400000000002</v>
      </c>
      <c r="BW48" s="2">
        <f t="shared" si="46"/>
        <v>0.45145999999999997</v>
      </c>
      <c r="BX48" s="2">
        <f t="shared" si="47"/>
        <v>0.475609</v>
      </c>
      <c r="BY48" s="2">
        <f t="shared" si="48"/>
        <v>0.45943499999999998</v>
      </c>
      <c r="BZ48" s="2">
        <f t="shared" si="49"/>
        <v>0.44806699999999999</v>
      </c>
      <c r="CA48" s="2">
        <f t="shared" si="50"/>
        <v>0.44995800000000002</v>
      </c>
      <c r="CB48" s="2">
        <f t="shared" si="51"/>
        <v>0.46397699999999997</v>
      </c>
      <c r="CC48" s="2">
        <f t="shared" si="52"/>
        <v>0.55358499999999999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0.4984602464476699</v>
      </c>
      <c r="DL48" s="2">
        <f t="shared" si="161"/>
        <v>0.46788269418386491</v>
      </c>
      <c r="DM48" s="2">
        <f t="shared" si="161"/>
        <v>0.46458285525328336</v>
      </c>
      <c r="DN48" s="2">
        <f t="shared" si="161"/>
        <v>0.44981391251778086</v>
      </c>
      <c r="DO48" s="2">
        <f t="shared" si="161"/>
        <v>0.43837725106685627</v>
      </c>
      <c r="DP48" s="2">
        <f t="shared" si="161"/>
        <v>0.44486236984352778</v>
      </c>
      <c r="DQ48" s="2">
        <f t="shared" si="161"/>
        <v>0.44340611456395668</v>
      </c>
      <c r="DR48" s="2">
        <f t="shared" si="161"/>
        <v>0.44468316299019617</v>
      </c>
      <c r="DS48" s="2">
        <f t="shared" si="161"/>
        <v>0.45206603737486095</v>
      </c>
      <c r="DT48" s="2">
        <f t="shared" si="161"/>
        <v>0.48381186214312216</v>
      </c>
      <c r="DU48" s="2">
        <f t="shared" si="161"/>
        <v>0.46420308845811042</v>
      </c>
      <c r="DV48" s="2">
        <f t="shared" si="161"/>
        <v>0.45168279177807497</v>
      </c>
      <c r="DW48" s="2">
        <f t="shared" si="161"/>
        <v>0.46199257661290338</v>
      </c>
      <c r="DX48" s="2">
        <f t="shared" si="161"/>
        <v>0.46395208888888884</v>
      </c>
      <c r="DY48" s="2">
        <f t="shared" si="161"/>
        <v>0.55212203179487174</v>
      </c>
      <c r="EA48" s="2">
        <f t="shared" si="71"/>
        <v>0.47964429999999908</v>
      </c>
      <c r="EB48" s="2">
        <f t="shared" si="72"/>
        <v>0.45308138945041065</v>
      </c>
      <c r="EC48" s="2">
        <f t="shared" si="73"/>
        <v>0.46226794688792172</v>
      </c>
      <c r="ED48" s="2">
        <f t="shared" si="74"/>
        <v>0.44704950432690704</v>
      </c>
      <c r="EE48" s="2">
        <f t="shared" si="75"/>
        <v>0.437089659220746</v>
      </c>
      <c r="EF48" s="2">
        <f t="shared" si="76"/>
        <v>0.44591928554013815</v>
      </c>
      <c r="EG48" s="2">
        <f t="shared" si="77"/>
        <v>0.42965105323828684</v>
      </c>
      <c r="EH48" s="2">
        <f t="shared" si="78"/>
        <v>0.41406939184645553</v>
      </c>
      <c r="EI48" s="2">
        <f t="shared" si="79"/>
        <v>0.43168167859806117</v>
      </c>
      <c r="EJ48" s="2">
        <f t="shared" si="80"/>
        <v>0.48583837638640437</v>
      </c>
      <c r="EK48" s="2">
        <f t="shared" si="81"/>
        <v>0.43595892251175233</v>
      </c>
      <c r="EL48" s="2">
        <f t="shared" si="82"/>
        <v>0.40119034391640862</v>
      </c>
      <c r="EM48" s="2">
        <f t="shared" si="83"/>
        <v>0.46266894838268596</v>
      </c>
      <c r="EN48" s="2">
        <f t="shared" si="84"/>
        <v>0.41977546347856393</v>
      </c>
      <c r="EO48" s="2">
        <f t="shared" si="85"/>
        <v>0.53136825869935134</v>
      </c>
      <c r="EQ48" s="2">
        <f t="shared" si="86"/>
        <v>0.45625205756207671</v>
      </c>
      <c r="ER48" s="2">
        <f t="shared" si="162"/>
        <v>0.44142130969136539</v>
      </c>
      <c r="ES48" s="2">
        <f t="shared" si="162"/>
        <v>0.44613679913730181</v>
      </c>
      <c r="ET48" s="2">
        <f t="shared" si="162"/>
        <v>0.43888653910361675</v>
      </c>
      <c r="EU48" s="2">
        <f t="shared" si="162"/>
        <v>0.42738556218840246</v>
      </c>
      <c r="EV48" s="2">
        <f t="shared" si="162"/>
        <v>0.43556665404149508</v>
      </c>
      <c r="EW48" s="2">
        <f t="shared" si="162"/>
        <v>0.4198145398299063</v>
      </c>
      <c r="EX48" s="2">
        <f t="shared" si="162"/>
        <v>0.41475647697342766</v>
      </c>
      <c r="EY48" s="2">
        <f t="shared" si="162"/>
        <v>0.42685915163087312</v>
      </c>
      <c r="EZ48" s="2">
        <f t="shared" si="162"/>
        <v>0.47624269814974535</v>
      </c>
      <c r="FA48" s="2">
        <f t="shared" si="162"/>
        <v>0.42237680281878437</v>
      </c>
      <c r="FB48" s="2">
        <f t="shared" si="162"/>
        <v>0.40783775586074356</v>
      </c>
      <c r="FC48" s="2">
        <f t="shared" si="162"/>
        <v>0.44728554764175443</v>
      </c>
      <c r="FD48" s="2">
        <f t="shared" si="162"/>
        <v>0.44530226607915435</v>
      </c>
      <c r="FE48" s="2">
        <f t="shared" si="162"/>
        <v>0.52828449760244034</v>
      </c>
      <c r="FG48" s="2">
        <f t="shared" si="88"/>
        <v>0.22326233891163166</v>
      </c>
      <c r="FH48" s="2">
        <f t="shared" si="163"/>
        <v>0.1470083268023078</v>
      </c>
      <c r="FI48" s="2">
        <f t="shared" si="163"/>
        <v>0.14714778843362172</v>
      </c>
      <c r="FJ48" s="2">
        <f t="shared" si="163"/>
        <v>0.18320263746541757</v>
      </c>
      <c r="FK48" s="2">
        <f t="shared" si="163"/>
        <v>0.18377784308091522</v>
      </c>
      <c r="FL48" s="2">
        <f t="shared" si="163"/>
        <v>0.17808532701227639</v>
      </c>
      <c r="FM48" s="2">
        <f t="shared" si="163"/>
        <v>0.17484099890975968</v>
      </c>
      <c r="FN48" s="2">
        <f t="shared" si="163"/>
        <v>0.24757301682057156</v>
      </c>
      <c r="FO48" s="2">
        <f t="shared" si="163"/>
        <v>0.30709944944993883</v>
      </c>
      <c r="FP48" s="2">
        <f t="shared" si="163"/>
        <v>0.29848087632404668</v>
      </c>
      <c r="FQ48" s="2">
        <f t="shared" si="163"/>
        <v>0.24197904223934047</v>
      </c>
      <c r="FR48" s="2">
        <f t="shared" si="163"/>
        <v>0.25493103982764209</v>
      </c>
      <c r="FS48" s="2">
        <f t="shared" si="163"/>
        <v>0.25553550833334582</v>
      </c>
      <c r="FT48" s="2">
        <f t="shared" si="163"/>
        <v>0.37929110004808414</v>
      </c>
      <c r="FU48" s="2">
        <f t="shared" si="163"/>
        <v>0.38732686441788061</v>
      </c>
      <c r="FW48" s="2">
        <f t="shared" si="112"/>
        <v>1.6248023315888012E-5</v>
      </c>
      <c r="FX48" s="2">
        <f t="shared" si="164"/>
        <v>8.0465511224524999E-6</v>
      </c>
      <c r="FY48" s="2">
        <f t="shared" si="165"/>
        <v>9.7841302159861582E-6</v>
      </c>
      <c r="FZ48" s="2">
        <f t="shared" si="166"/>
        <v>8.5083177230608605E-6</v>
      </c>
      <c r="GA48" s="2">
        <f t="shared" si="167"/>
        <v>8.1415299199751972E-6</v>
      </c>
      <c r="GB48" s="2">
        <f t="shared" si="168"/>
        <v>7.3294091088195807E-6</v>
      </c>
      <c r="GC48" s="2">
        <f t="shared" si="169"/>
        <v>1.0400336207878785E-5</v>
      </c>
      <c r="GD48" s="2">
        <f t="shared" si="170"/>
        <v>1.5135589576600819E-5</v>
      </c>
      <c r="GE48" s="2">
        <f t="shared" si="171"/>
        <v>2.3458279984525146E-5</v>
      </c>
      <c r="GF48" s="2">
        <f t="shared" si="172"/>
        <v>1.8990233114149752E-5</v>
      </c>
      <c r="GG48" s="2">
        <f t="shared" si="173"/>
        <v>1.4854989221971515E-5</v>
      </c>
      <c r="GH48" s="2">
        <f t="shared" si="174"/>
        <v>1.2575392098378426E-5</v>
      </c>
      <c r="GI48" s="2">
        <f t="shared" si="175"/>
        <v>1.3634423035370282E-5</v>
      </c>
      <c r="GJ48" s="2">
        <f t="shared" si="176"/>
        <v>1.3180713841624228E-5</v>
      </c>
      <c r="GK48" s="2">
        <f t="shared" si="177"/>
        <v>1.3488648842023946E-5</v>
      </c>
      <c r="GM48" s="82">
        <f t="shared" si="113"/>
        <v>1.6335353207855429E-4</v>
      </c>
      <c r="GN48" s="82">
        <f t="shared" si="178"/>
        <v>6.1377209553202483E-6</v>
      </c>
      <c r="GO48" s="82">
        <f t="shared" si="179"/>
        <v>1.447278105061917E-6</v>
      </c>
      <c r="GP48" s="82">
        <f t="shared" si="180"/>
        <v>8.4468110192852007E-6</v>
      </c>
      <c r="GQ48" s="82">
        <f t="shared" si="181"/>
        <v>9.0113909174797533E-6</v>
      </c>
      <c r="GR48" s="82">
        <f t="shared" si="182"/>
        <v>6.9087504594096156E-6</v>
      </c>
      <c r="GS48" s="82">
        <f t="shared" si="183"/>
        <v>3.2022152610311338E-6</v>
      </c>
      <c r="GT48" s="82">
        <f t="shared" si="184"/>
        <v>6.7439353559992457E-5</v>
      </c>
      <c r="GU48" s="82">
        <f t="shared" si="185"/>
        <v>2.3291449129791855E-4</v>
      </c>
      <c r="GV48" s="82">
        <f t="shared" si="186"/>
        <v>2.2628084612866457E-4</v>
      </c>
      <c r="GW48" s="82">
        <f t="shared" si="187"/>
        <v>6.2332000458250976E-5</v>
      </c>
      <c r="GX48" s="82">
        <f t="shared" si="188"/>
        <v>1.0867471992391571E-4</v>
      </c>
      <c r="GY48" s="82">
        <f t="shared" si="189"/>
        <v>8.0264963402113134E-5</v>
      </c>
      <c r="GZ48" s="82">
        <f t="shared" si="190"/>
        <v>1.7495416227502356E-3</v>
      </c>
      <c r="HA48" s="82">
        <f t="shared" si="191"/>
        <v>1.2514903493348016E-3</v>
      </c>
      <c r="HC48" s="82">
        <f t="shared" si="145"/>
        <v>1.7282744679651808E-16</v>
      </c>
      <c r="HD48" s="82">
        <f t="shared" si="192"/>
        <v>6.6717713633250417E-21</v>
      </c>
      <c r="HE48" s="82">
        <f t="shared" si="193"/>
        <v>1.1346351697578495E-22</v>
      </c>
      <c r="HF48" s="82">
        <f t="shared" si="194"/>
        <v>1.0491246090943491E-18</v>
      </c>
      <c r="HG48" s="82">
        <f t="shared" si="195"/>
        <v>2.2237631490062567E-19</v>
      </c>
      <c r="HH48" s="82">
        <f t="shared" si="196"/>
        <v>2.4229190680160301E-23</v>
      </c>
      <c r="HI48" s="82">
        <f t="shared" si="197"/>
        <v>8.7543147676361872E-23</v>
      </c>
      <c r="HJ48" s="82">
        <f t="shared" si="198"/>
        <v>8.1148207191695852E-17</v>
      </c>
      <c r="HK48" s="82">
        <f t="shared" si="199"/>
        <v>3.1559395794255086E-16</v>
      </c>
      <c r="HL48" s="82">
        <f t="shared" si="200"/>
        <v>5.3036973233187217E-16</v>
      </c>
      <c r="HM48" s="82">
        <f t="shared" si="201"/>
        <v>2.7079767976928225E-17</v>
      </c>
      <c r="HN48" s="82">
        <f t="shared" si="202"/>
        <v>1.2617419754841306E-15</v>
      </c>
      <c r="HO48" s="82">
        <f t="shared" si="203"/>
        <v>1.9513255940272992E-18</v>
      </c>
      <c r="HP48" s="82">
        <f t="shared" si="204"/>
        <v>6.0491145180964375E-12</v>
      </c>
      <c r="HQ48" s="82">
        <f t="shared" si="205"/>
        <v>8.0828293534715247E-17</v>
      </c>
      <c r="HS48" s="82">
        <f t="shared" si="114"/>
        <v>2.7082906904575383E-34</v>
      </c>
      <c r="HT48" s="82">
        <f t="shared" si="206"/>
        <v>5.459180892473824E-49</v>
      </c>
      <c r="HU48" s="82">
        <f t="shared" si="207"/>
        <v>1.921385496480614E-56</v>
      </c>
      <c r="HV48" s="82">
        <f t="shared" si="208"/>
        <v>7.2881536830477534E-50</v>
      </c>
      <c r="HW48" s="82">
        <f t="shared" si="209"/>
        <v>4.9088117907101948E-52</v>
      </c>
      <c r="HX48" s="82">
        <f t="shared" si="210"/>
        <v>1.9335256921126789E-63</v>
      </c>
      <c r="HY48" s="82">
        <f t="shared" si="211"/>
        <v>1.2184558370337383E-61</v>
      </c>
      <c r="HZ48" s="82">
        <f t="shared" si="212"/>
        <v>1.1123185895996821E-47</v>
      </c>
      <c r="IA48" s="82">
        <f t="shared" si="213"/>
        <v>8.7599000143112991E-50</v>
      </c>
      <c r="IB48" s="82">
        <f t="shared" si="214"/>
        <v>1.2455318849060602E-47</v>
      </c>
      <c r="IC48" s="82">
        <f t="shared" si="215"/>
        <v>1.3578300442148987E-48</v>
      </c>
      <c r="ID48" s="82">
        <f t="shared" si="216"/>
        <v>8.5598049393958973E-45</v>
      </c>
      <c r="IE48" s="82">
        <f t="shared" si="217"/>
        <v>1.0370764101381658E-53</v>
      </c>
      <c r="IF48" s="82">
        <f t="shared" si="218"/>
        <v>9.6316506467103591E-40</v>
      </c>
      <c r="IG48" s="82">
        <f t="shared" si="219"/>
        <v>1.4735247244071118E-40</v>
      </c>
      <c r="II48" s="82">
        <f t="shared" si="115"/>
        <v>1.4655133383058828E-199</v>
      </c>
      <c r="IJ48" s="82">
        <f t="shared" si="116"/>
        <v>1.3907710853917698E-272</v>
      </c>
      <c r="IK48" s="82">
        <f t="shared" si="117"/>
        <v>0</v>
      </c>
      <c r="IL48" s="82">
        <f t="shared" si="118"/>
        <v>6.6320311864226784E-290</v>
      </c>
      <c r="IM48" s="82">
        <f t="shared" si="119"/>
        <v>2.2212728552437342E-304</v>
      </c>
      <c r="IN48" s="82">
        <f t="shared" si="120"/>
        <v>0</v>
      </c>
      <c r="IO48" s="82">
        <f t="shared" si="121"/>
        <v>0</v>
      </c>
      <c r="IP48" s="82">
        <f t="shared" si="122"/>
        <v>2.9374566704161112E-284</v>
      </c>
      <c r="IQ48" s="82">
        <f t="shared" si="123"/>
        <v>3.8315476389454557E-304</v>
      </c>
      <c r="IR48" s="82">
        <f t="shared" si="124"/>
        <v>1.1178033505013566E-293</v>
      </c>
      <c r="IS48" s="82">
        <f t="shared" si="125"/>
        <v>2.4690262356651755E-289</v>
      </c>
      <c r="IT48" s="82">
        <f t="shared" si="126"/>
        <v>1.584530726713962E-266</v>
      </c>
      <c r="IU48" s="82">
        <f t="shared" si="127"/>
        <v>0</v>
      </c>
      <c r="IV48" s="82">
        <f t="shared" si="128"/>
        <v>4.3364289218557201E-151</v>
      </c>
      <c r="IW48" s="82">
        <f t="shared" si="129"/>
        <v>1.2732376978368917E-90</v>
      </c>
      <c r="IY48" s="82">
        <f t="shared" si="130"/>
        <v>1.6335353207872711E-4</v>
      </c>
      <c r="IZ48" s="82">
        <f t="shared" si="131"/>
        <v>6.1377209553202551E-6</v>
      </c>
      <c r="JA48" s="82">
        <f t="shared" si="132"/>
        <v>1.4472781050619172E-6</v>
      </c>
      <c r="JB48" s="82">
        <f t="shared" si="133"/>
        <v>8.4468110192862493E-6</v>
      </c>
      <c r="JC48" s="82">
        <f t="shared" si="134"/>
        <v>9.0113909174799752E-6</v>
      </c>
      <c r="JD48" s="82">
        <f t="shared" si="135"/>
        <v>6.9087504594096156E-6</v>
      </c>
      <c r="JE48" s="82">
        <f t="shared" si="136"/>
        <v>3.2022152610311338E-6</v>
      </c>
      <c r="JF48" s="82">
        <f t="shared" si="137"/>
        <v>6.7439353560073609E-5</v>
      </c>
      <c r="JG48" s="82">
        <f t="shared" si="138"/>
        <v>2.3291449129823414E-4</v>
      </c>
      <c r="JH48" s="82">
        <f t="shared" si="139"/>
        <v>2.2628084612919493E-4</v>
      </c>
      <c r="JI48" s="82">
        <f t="shared" si="140"/>
        <v>6.2332000458278054E-5</v>
      </c>
      <c r="JJ48" s="82">
        <f t="shared" si="141"/>
        <v>1.0867471992517745E-4</v>
      </c>
      <c r="JK48" s="82">
        <f t="shared" si="142"/>
        <v>8.0264963402115085E-5</v>
      </c>
      <c r="JL48" s="82">
        <f t="shared" si="143"/>
        <v>1.7495416287993501E-3</v>
      </c>
      <c r="JM48" s="82">
        <f t="shared" si="144"/>
        <v>1.2514903493348825E-3</v>
      </c>
    </row>
    <row r="49" spans="2:273" x14ac:dyDescent="0.25">
      <c r="B49" s="2">
        <v>22</v>
      </c>
      <c r="C49" s="37">
        <v>0.49737900000000002</v>
      </c>
      <c r="D49" s="37">
        <v>0.46571400000000002</v>
      </c>
      <c r="E49" s="37">
        <v>0.45965299999999998</v>
      </c>
      <c r="F49" s="37">
        <v>0.44742500000000002</v>
      </c>
      <c r="G49" s="37">
        <v>0.43513099999999999</v>
      </c>
      <c r="H49" s="37">
        <v>0.44512600000000002</v>
      </c>
      <c r="I49" s="37">
        <v>0.44183699999999998</v>
      </c>
      <c r="J49" s="37">
        <v>0.44511099999999998</v>
      </c>
      <c r="K49" s="37">
        <v>0.45122099999999998</v>
      </c>
      <c r="L49" s="37">
        <v>0.47170099999999998</v>
      </c>
      <c r="M49" s="37">
        <v>0.46225300000000002</v>
      </c>
      <c r="N49" s="37">
        <v>0.450042</v>
      </c>
      <c r="O49" s="37">
        <v>0.45716600000000002</v>
      </c>
      <c r="P49" s="37">
        <v>0.46360899999999999</v>
      </c>
      <c r="Q49" s="37">
        <v>0.549481</v>
      </c>
      <c r="S49" s="4">
        <f t="shared" si="8"/>
        <v>0.49476074485508614</v>
      </c>
      <c r="T49" s="4">
        <f t="shared" si="9"/>
        <v>0.46566138752721753</v>
      </c>
      <c r="U49" s="4">
        <f t="shared" si="10"/>
        <v>0.46443387582599283</v>
      </c>
      <c r="V49" s="4">
        <f t="shared" si="11"/>
        <v>0.44968825427000864</v>
      </c>
      <c r="W49" s="4">
        <f t="shared" si="12"/>
        <v>0.43845303006705744</v>
      </c>
      <c r="X49" s="4">
        <f t="shared" si="13"/>
        <v>0.4453658392864645</v>
      </c>
      <c r="Y49" s="4">
        <f t="shared" si="14"/>
        <v>0.44103548622386429</v>
      </c>
      <c r="Z49" s="4">
        <f t="shared" si="15"/>
        <v>0.43707732262964816</v>
      </c>
      <c r="AA49" s="4">
        <f t="shared" si="16"/>
        <v>0.44672880941300908</v>
      </c>
      <c r="AB49" s="4">
        <f t="shared" si="17"/>
        <v>0.48441449816752918</v>
      </c>
      <c r="AC49" s="4">
        <f t="shared" si="18"/>
        <v>0.45724073390347919</v>
      </c>
      <c r="AD49" s="4">
        <f t="shared" si="19"/>
        <v>0.43903871305471709</v>
      </c>
      <c r="AE49" s="4">
        <f t="shared" si="20"/>
        <v>0.46317094551763444</v>
      </c>
      <c r="AF49" s="4">
        <f t="shared" si="21"/>
        <v>0.45157102333842719</v>
      </c>
      <c r="AG49" s="4">
        <f t="shared" si="22"/>
        <v>0.54653456509643616</v>
      </c>
      <c r="AI49" s="4">
        <f t="shared" si="23"/>
        <v>2.6182551449138725E-3</v>
      </c>
      <c r="AJ49" s="4">
        <f t="shared" si="24"/>
        <v>5.2612472782487263E-5</v>
      </c>
      <c r="AK49" s="4">
        <f t="shared" si="25"/>
        <v>-4.7808758259928474E-3</v>
      </c>
      <c r="AL49" s="4">
        <f t="shared" si="26"/>
        <v>-2.2632542700086189E-3</v>
      </c>
      <c r="AM49" s="4">
        <f t="shared" si="27"/>
        <v>-3.3220300670574465E-3</v>
      </c>
      <c r="AN49" s="4">
        <f t="shared" si="28"/>
        <v>-2.3983928646448271E-4</v>
      </c>
      <c r="AO49" s="4">
        <f t="shared" si="29"/>
        <v>8.0151377613568719E-4</v>
      </c>
      <c r="AP49" s="4">
        <f t="shared" si="30"/>
        <v>8.0336773703518216E-3</v>
      </c>
      <c r="AQ49" s="4">
        <f t="shared" si="31"/>
        <v>4.4921905869909073E-3</v>
      </c>
      <c r="AR49" s="4">
        <f t="shared" si="32"/>
        <v>-1.2713498167529202E-2</v>
      </c>
      <c r="AS49" s="4">
        <f t="shared" si="33"/>
        <v>5.0122660965208343E-3</v>
      </c>
      <c r="AT49" s="4">
        <f t="shared" si="34"/>
        <v>1.1003286945282909E-2</v>
      </c>
      <c r="AU49" s="4">
        <f t="shared" si="35"/>
        <v>-6.0049455176344191E-3</v>
      </c>
      <c r="AV49" s="4">
        <f t="shared" si="146"/>
        <v>1.2037976661572802E-2</v>
      </c>
      <c r="AW49" s="4">
        <f t="shared" si="146"/>
        <v>2.9464349035638326E-3</v>
      </c>
      <c r="AY49" s="2">
        <f t="shared" si="96"/>
        <v>0.4941607206498399</v>
      </c>
      <c r="AZ49" s="2">
        <f t="shared" si="147"/>
        <v>0.46563186694627173</v>
      </c>
      <c r="BA49" s="2">
        <f t="shared" si="148"/>
        <v>0.46442608229004839</v>
      </c>
      <c r="BB49" s="2">
        <f t="shared" si="149"/>
        <v>0.44964786255874339</v>
      </c>
      <c r="BC49" s="2">
        <f t="shared" si="150"/>
        <v>0.43841205247137</v>
      </c>
      <c r="BD49" s="2">
        <f t="shared" si="151"/>
        <v>0.44533455240680625</v>
      </c>
      <c r="BE49" s="2">
        <f t="shared" si="152"/>
        <v>0.44101884680126063</v>
      </c>
      <c r="BF49" s="2">
        <f t="shared" si="153"/>
        <v>0.43679609844643941</v>
      </c>
      <c r="BG49" s="2">
        <f t="shared" si="154"/>
        <v>0.44581719278843462</v>
      </c>
      <c r="BH49" s="2">
        <f t="shared" si="155"/>
        <v>0.48361337287304729</v>
      </c>
      <c r="BI49" s="2">
        <f t="shared" si="156"/>
        <v>0.45697921125567426</v>
      </c>
      <c r="BJ49" s="2">
        <f t="shared" si="157"/>
        <v>0.43858799945963617</v>
      </c>
      <c r="BK49" s="2">
        <f t="shared" si="158"/>
        <v>0.46284698072211838</v>
      </c>
      <c r="BL49" s="2">
        <f t="shared" si="159"/>
        <v>0.44660432931954591</v>
      </c>
      <c r="BM49" s="2">
        <f t="shared" si="160"/>
        <v>0.54390854773304853</v>
      </c>
      <c r="BO49" s="2">
        <f t="shared" si="38"/>
        <v>0.49737900000000002</v>
      </c>
      <c r="BP49" s="2">
        <f t="shared" si="39"/>
        <v>0.46571400000000002</v>
      </c>
      <c r="BQ49" s="2">
        <f t="shared" si="40"/>
        <v>0.45965299999999998</v>
      </c>
      <c r="BR49" s="2">
        <f t="shared" si="41"/>
        <v>0.44742500000000002</v>
      </c>
      <c r="BS49" s="2">
        <f t="shared" si="42"/>
        <v>0.43513099999999999</v>
      </c>
      <c r="BT49" s="2">
        <f t="shared" si="43"/>
        <v>0.44512600000000002</v>
      </c>
      <c r="BU49" s="2">
        <f t="shared" si="44"/>
        <v>0.44183699999999998</v>
      </c>
      <c r="BV49" s="2">
        <f t="shared" si="45"/>
        <v>0.44511099999999998</v>
      </c>
      <c r="BW49" s="2">
        <f t="shared" si="46"/>
        <v>0.45122099999999998</v>
      </c>
      <c r="BX49" s="2">
        <f t="shared" si="47"/>
        <v>0.47170099999999998</v>
      </c>
      <c r="BY49" s="2">
        <f t="shared" si="48"/>
        <v>0.46225300000000002</v>
      </c>
      <c r="BZ49" s="2">
        <f t="shared" si="49"/>
        <v>0.450042</v>
      </c>
      <c r="CA49" s="2">
        <f t="shared" si="50"/>
        <v>0.45716600000000002</v>
      </c>
      <c r="CB49" s="2">
        <f t="shared" si="51"/>
        <v>0.46360899999999999</v>
      </c>
      <c r="CC49" s="2">
        <f t="shared" si="52"/>
        <v>0.549481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0.49891660840336127</v>
      </c>
      <c r="DL49" s="2">
        <f t="shared" si="161"/>
        <v>0.46809432363977488</v>
      </c>
      <c r="DM49" s="2">
        <f t="shared" si="161"/>
        <v>0.46495392542213887</v>
      </c>
      <c r="DN49" s="2">
        <f t="shared" si="161"/>
        <v>0.45041535182550962</v>
      </c>
      <c r="DO49" s="2">
        <f t="shared" si="161"/>
        <v>0.43885228971076334</v>
      </c>
      <c r="DP49" s="2">
        <f t="shared" si="161"/>
        <v>0.44532542105263162</v>
      </c>
      <c r="DQ49" s="2">
        <f t="shared" si="161"/>
        <v>0.44373769723164458</v>
      </c>
      <c r="DR49" s="2">
        <f t="shared" si="161"/>
        <v>0.44499808043672023</v>
      </c>
      <c r="DS49" s="2">
        <f t="shared" si="161"/>
        <v>0.45279605850945492</v>
      </c>
      <c r="DT49" s="2">
        <f t="shared" si="161"/>
        <v>0.48292337426770504</v>
      </c>
      <c r="DU49" s="2">
        <f t="shared" si="161"/>
        <v>0.46447315463458105</v>
      </c>
      <c r="DV49" s="2">
        <f t="shared" si="161"/>
        <v>0.45257482286096268</v>
      </c>
      <c r="DW49" s="2">
        <f t="shared" si="161"/>
        <v>0.46313306213343125</v>
      </c>
      <c r="DX49" s="2">
        <f t="shared" si="161"/>
        <v>0.46450712649572645</v>
      </c>
      <c r="DY49" s="2">
        <f t="shared" si="161"/>
        <v>0.55295694051282052</v>
      </c>
      <c r="EA49" s="2">
        <f t="shared" si="71"/>
        <v>0.47907239999999912</v>
      </c>
      <c r="EB49" s="2">
        <f t="shared" si="72"/>
        <v>0.45260169530427463</v>
      </c>
      <c r="EC49" s="2">
        <f t="shared" si="73"/>
        <v>0.46163702414037006</v>
      </c>
      <c r="ED49" s="2">
        <f t="shared" si="74"/>
        <v>0.4465275228039694</v>
      </c>
      <c r="EE49" s="2">
        <f t="shared" si="75"/>
        <v>0.43662927659028189</v>
      </c>
      <c r="EF49" s="2">
        <f t="shared" si="76"/>
        <v>0.44537341606874042</v>
      </c>
      <c r="EG49" s="2">
        <f t="shared" si="77"/>
        <v>0.42931690644822984</v>
      </c>
      <c r="EH49" s="2">
        <f t="shared" si="78"/>
        <v>0.41406184617539921</v>
      </c>
      <c r="EI49" s="2">
        <f t="shared" si="79"/>
        <v>0.43145683035048471</v>
      </c>
      <c r="EJ49" s="2">
        <f t="shared" si="80"/>
        <v>0.4850930028622541</v>
      </c>
      <c r="EK49" s="2">
        <f t="shared" si="81"/>
        <v>0.43557019131565011</v>
      </c>
      <c r="EL49" s="2">
        <f t="shared" si="82"/>
        <v>0.4013062137108076</v>
      </c>
      <c r="EM49" s="2">
        <f t="shared" si="83"/>
        <v>0.46208768965517244</v>
      </c>
      <c r="EN49" s="2">
        <f t="shared" si="84"/>
        <v>0.41988343760195185</v>
      </c>
      <c r="EO49" s="2">
        <f t="shared" si="85"/>
        <v>0.53085528724770281</v>
      </c>
      <c r="EQ49" s="2">
        <f t="shared" si="86"/>
        <v>0.45589936726862296</v>
      </c>
      <c r="ER49" s="2">
        <f t="shared" si="162"/>
        <v>0.44107729124534645</v>
      </c>
      <c r="ES49" s="2">
        <f t="shared" si="162"/>
        <v>0.44569716830769585</v>
      </c>
      <c r="ET49" s="2">
        <f t="shared" si="162"/>
        <v>0.43846526514702705</v>
      </c>
      <c r="EU49" s="2">
        <f t="shared" si="162"/>
        <v>0.42704481753553308</v>
      </c>
      <c r="EV49" s="2">
        <f t="shared" si="162"/>
        <v>0.43514856320497391</v>
      </c>
      <c r="EW49" s="2">
        <f t="shared" si="162"/>
        <v>0.41960611670039866</v>
      </c>
      <c r="EX49" s="2">
        <f t="shared" si="162"/>
        <v>0.41473982298479189</v>
      </c>
      <c r="EY49" s="2">
        <f t="shared" si="162"/>
        <v>0.42670194668884964</v>
      </c>
      <c r="EZ49" s="2">
        <f t="shared" si="162"/>
        <v>0.47562652141244094</v>
      </c>
      <c r="FA49" s="2">
        <f t="shared" si="162"/>
        <v>0.42216709909754324</v>
      </c>
      <c r="FB49" s="2">
        <f t="shared" si="162"/>
        <v>0.40786458553790395</v>
      </c>
      <c r="FC49" s="2">
        <f t="shared" si="162"/>
        <v>0.44691888653038103</v>
      </c>
      <c r="FD49" s="2">
        <f t="shared" si="162"/>
        <v>0.44505126844985732</v>
      </c>
      <c r="FE49" s="2">
        <f t="shared" si="162"/>
        <v>0.52781220826462094</v>
      </c>
      <c r="FG49" s="2">
        <f t="shared" si="88"/>
        <v>0.23964044400000178</v>
      </c>
      <c r="FH49" s="2">
        <f t="shared" si="163"/>
        <v>0.15893720303388026</v>
      </c>
      <c r="FI49" s="2">
        <f t="shared" si="163"/>
        <v>0.15908587060363322</v>
      </c>
      <c r="FJ49" s="2">
        <f t="shared" si="163"/>
        <v>0.19738883790516087</v>
      </c>
      <c r="FK49" s="2">
        <f t="shared" si="163"/>
        <v>0.19799778725688688</v>
      </c>
      <c r="FL49" s="2">
        <f t="shared" si="163"/>
        <v>0.19196840161192502</v>
      </c>
      <c r="FM49" s="2">
        <f t="shared" si="163"/>
        <v>0.18852916819805149</v>
      </c>
      <c r="FN49" s="2">
        <f t="shared" si="163"/>
        <v>0.26512578009911675</v>
      </c>
      <c r="FO49" s="2">
        <f t="shared" si="163"/>
        <v>0.32703823055844622</v>
      </c>
      <c r="FP49" s="2">
        <f t="shared" si="163"/>
        <v>0.31811699078659905</v>
      </c>
      <c r="FQ49" s="2">
        <f t="shared" si="163"/>
        <v>0.25927186028163868</v>
      </c>
      <c r="FR49" s="2">
        <f t="shared" si="163"/>
        <v>0.27281633077467499</v>
      </c>
      <c r="FS49" s="2">
        <f t="shared" si="163"/>
        <v>0.27344764307613834</v>
      </c>
      <c r="FT49" s="2">
        <f t="shared" si="163"/>
        <v>0.4012030684648708</v>
      </c>
      <c r="FU49" s="2">
        <f t="shared" si="163"/>
        <v>0.40939687471003217</v>
      </c>
      <c r="FW49" s="2">
        <f t="shared" si="112"/>
        <v>1.7815575368958005E-5</v>
      </c>
      <c r="FX49" s="2">
        <f t="shared" si="164"/>
        <v>8.8228610105859601E-6</v>
      </c>
      <c r="FY49" s="2">
        <f t="shared" si="165"/>
        <v>1.0728075323231677E-5</v>
      </c>
      <c r="FZ49" s="2">
        <f t="shared" si="166"/>
        <v>9.3291772111798039E-6</v>
      </c>
      <c r="GA49" s="2">
        <f t="shared" si="167"/>
        <v>8.927003028516756E-6</v>
      </c>
      <c r="GB49" s="2">
        <f t="shared" si="168"/>
        <v>8.036531595576043E-6</v>
      </c>
      <c r="GC49" s="2">
        <f t="shared" si="169"/>
        <v>1.1403730441929719E-5</v>
      </c>
      <c r="GD49" s="2">
        <f t="shared" si="170"/>
        <v>1.6595819722396389E-5</v>
      </c>
      <c r="GE49" s="2">
        <f t="shared" si="171"/>
        <v>2.5721434308981296E-5</v>
      </c>
      <c r="GF49" s="2">
        <f t="shared" si="172"/>
        <v>2.0822338399830884E-5</v>
      </c>
      <c r="GG49" s="2">
        <f t="shared" si="173"/>
        <v>1.6288148441943461E-5</v>
      </c>
      <c r="GH49" s="2">
        <f t="shared" si="174"/>
        <v>1.378862651475632E-5</v>
      </c>
      <c r="GI49" s="2">
        <f t="shared" si="175"/>
        <v>1.4949827909905392E-5</v>
      </c>
      <c r="GJ49" s="2">
        <f t="shared" si="176"/>
        <v>1.4452346958595019E-5</v>
      </c>
      <c r="GK49" s="2">
        <f t="shared" si="177"/>
        <v>1.4789990103602231E-5</v>
      </c>
      <c r="GM49" s="82">
        <f t="shared" si="113"/>
        <v>2.3689225064079753E-4</v>
      </c>
      <c r="GN49" s="82">
        <f t="shared" si="178"/>
        <v>1.0068765181244251E-5</v>
      </c>
      <c r="GO49" s="82">
        <f t="shared" si="179"/>
        <v>2.6419162890614418E-6</v>
      </c>
      <c r="GP49" s="82">
        <f t="shared" si="180"/>
        <v>1.4698042051578025E-5</v>
      </c>
      <c r="GQ49" s="82">
        <f t="shared" si="181"/>
        <v>1.5616389579648605E-5</v>
      </c>
      <c r="GR49" s="82">
        <f t="shared" si="182"/>
        <v>1.2074042379220154E-5</v>
      </c>
      <c r="GS49" s="82">
        <f t="shared" si="183"/>
        <v>5.9165933715328091E-6</v>
      </c>
      <c r="GT49" s="82">
        <f t="shared" si="184"/>
        <v>1.1242141630365649E-4</v>
      </c>
      <c r="GU49" s="82">
        <f t="shared" si="185"/>
        <v>3.9001869760825578E-4</v>
      </c>
      <c r="GV49" s="82">
        <f t="shared" si="186"/>
        <v>3.7128160059048517E-4</v>
      </c>
      <c r="GW49" s="82">
        <f t="shared" si="187"/>
        <v>1.0338549936265625E-4</v>
      </c>
      <c r="GX49" s="82">
        <f t="shared" si="188"/>
        <v>1.7495729284222884E-4</v>
      </c>
      <c r="GY49" s="82">
        <f t="shared" si="189"/>
        <v>1.3385051173123757E-4</v>
      </c>
      <c r="GZ49" s="82">
        <f t="shared" si="190"/>
        <v>2.5953734789924076E-3</v>
      </c>
      <c r="HA49" s="82">
        <f t="shared" si="191"/>
        <v>2.0638814973029758E-3</v>
      </c>
      <c r="HC49" s="82">
        <f t="shared" si="145"/>
        <v>5.0445430524313054E-16</v>
      </c>
      <c r="HD49" s="82">
        <f t="shared" si="192"/>
        <v>2.541917863022562E-20</v>
      </c>
      <c r="HE49" s="82">
        <f t="shared" si="193"/>
        <v>5.3197005711494993E-22</v>
      </c>
      <c r="HF49" s="82">
        <f t="shared" si="194"/>
        <v>3.8729754363190738E-18</v>
      </c>
      <c r="HG49" s="82">
        <f t="shared" si="195"/>
        <v>8.6537697774994137E-19</v>
      </c>
      <c r="HH49" s="82">
        <f t="shared" si="196"/>
        <v>1.2685456573381634E-22</v>
      </c>
      <c r="HI49" s="82">
        <f t="shared" si="197"/>
        <v>4.55753428971196E-22</v>
      </c>
      <c r="HJ49" s="82">
        <f t="shared" si="198"/>
        <v>2.9305807627461332E-16</v>
      </c>
      <c r="HK49" s="82">
        <f t="shared" si="199"/>
        <v>1.2244272223708792E-15</v>
      </c>
      <c r="HL49" s="82">
        <f t="shared" si="200"/>
        <v>1.9398400064138012E-15</v>
      </c>
      <c r="HM49" s="82">
        <f t="shared" si="201"/>
        <v>1.0066282116274744E-16</v>
      </c>
      <c r="HN49" s="82">
        <f t="shared" si="202"/>
        <v>4.0876899315178843E-15</v>
      </c>
      <c r="HO49" s="82">
        <f t="shared" si="203"/>
        <v>8.0936394769204535E-18</v>
      </c>
      <c r="HP49" s="82">
        <f t="shared" si="204"/>
        <v>1.5740156651112552E-11</v>
      </c>
      <c r="HQ49" s="82">
        <f t="shared" si="205"/>
        <v>3.6550139270536802E-16</v>
      </c>
      <c r="HS49" s="82">
        <f t="shared" si="114"/>
        <v>1.3524506328407488E-33</v>
      </c>
      <c r="HT49" s="82">
        <f t="shared" si="206"/>
        <v>4.5862920536949077E-48</v>
      </c>
      <c r="HU49" s="82">
        <f t="shared" si="207"/>
        <v>2.4205904590541133E-55</v>
      </c>
      <c r="HV49" s="82">
        <f t="shared" si="208"/>
        <v>6.7496027625181323E-49</v>
      </c>
      <c r="HW49" s="82">
        <f t="shared" si="209"/>
        <v>5.0093831580449524E-51</v>
      </c>
      <c r="HX49" s="82">
        <f t="shared" si="210"/>
        <v>3.3058233724902849E-62</v>
      </c>
      <c r="HY49" s="82">
        <f t="shared" si="211"/>
        <v>2.0520245775764276E-60</v>
      </c>
      <c r="HZ49" s="82">
        <f t="shared" si="212"/>
        <v>1.0710042018924994E-46</v>
      </c>
      <c r="IA49" s="82">
        <f t="shared" si="213"/>
        <v>1.0603263825961305E-48</v>
      </c>
      <c r="IB49" s="82">
        <f t="shared" si="214"/>
        <v>1.3041234047833359E-46</v>
      </c>
      <c r="IC49" s="82">
        <f t="shared" si="215"/>
        <v>1.3591759112250522E-47</v>
      </c>
      <c r="ID49" s="82">
        <f t="shared" si="216"/>
        <v>6.9091989784174638E-44</v>
      </c>
      <c r="IE49" s="82">
        <f t="shared" si="217"/>
        <v>1.3145872088345708E-52</v>
      </c>
      <c r="IF49" s="82">
        <f t="shared" si="218"/>
        <v>6.5638320381926651E-39</v>
      </c>
      <c r="IG49" s="82">
        <f t="shared" si="219"/>
        <v>1.0803829025369066E-39</v>
      </c>
      <c r="II49" s="82">
        <f t="shared" si="115"/>
        <v>2.8241554884618613E-196</v>
      </c>
      <c r="IJ49" s="82">
        <f t="shared" si="116"/>
        <v>2.362038802848973E-268</v>
      </c>
      <c r="IK49" s="82">
        <f t="shared" si="117"/>
        <v>0</v>
      </c>
      <c r="IL49" s="82">
        <f t="shared" si="118"/>
        <v>2.2071825112447124E-285</v>
      </c>
      <c r="IM49" s="82">
        <f t="shared" si="119"/>
        <v>1.1976558493449213E-299</v>
      </c>
      <c r="IN49" s="82">
        <f t="shared" si="120"/>
        <v>0</v>
      </c>
      <c r="IO49" s="82">
        <f t="shared" si="121"/>
        <v>0</v>
      </c>
      <c r="IP49" s="82">
        <f t="shared" si="122"/>
        <v>1.3509340897740255E-279</v>
      </c>
      <c r="IQ49" s="82">
        <f t="shared" si="123"/>
        <v>6.0079381136507027E-299</v>
      </c>
      <c r="IR49" s="82">
        <f t="shared" si="124"/>
        <v>9.2625219850526011E-289</v>
      </c>
      <c r="IS49" s="82">
        <f t="shared" si="125"/>
        <v>1.3522543405023071E-284</v>
      </c>
      <c r="IT49" s="82">
        <f t="shared" si="126"/>
        <v>3.1494896124857673E-262</v>
      </c>
      <c r="IU49" s="82">
        <f t="shared" si="127"/>
        <v>0</v>
      </c>
      <c r="IV49" s="82">
        <f t="shared" si="128"/>
        <v>1.1769817862861534E-148</v>
      </c>
      <c r="IW49" s="82">
        <f t="shared" si="129"/>
        <v>3.5986999706187466E-89</v>
      </c>
      <c r="IY49" s="82">
        <f t="shared" si="130"/>
        <v>2.3689225064130198E-4</v>
      </c>
      <c r="IZ49" s="82">
        <f t="shared" si="131"/>
        <v>1.0068765181244277E-5</v>
      </c>
      <c r="JA49" s="82">
        <f t="shared" si="132"/>
        <v>2.6419162890614423E-6</v>
      </c>
      <c r="JB49" s="82">
        <f t="shared" si="133"/>
        <v>1.4698042051581898E-5</v>
      </c>
      <c r="JC49" s="82">
        <f t="shared" si="134"/>
        <v>1.5616389579649469E-5</v>
      </c>
      <c r="JD49" s="82">
        <f t="shared" si="135"/>
        <v>1.2074042379220154E-5</v>
      </c>
      <c r="JE49" s="82">
        <f t="shared" si="136"/>
        <v>5.91659337153281E-6</v>
      </c>
      <c r="JF49" s="82">
        <f t="shared" si="137"/>
        <v>1.1242141630394955E-4</v>
      </c>
      <c r="JG49" s="82">
        <f t="shared" si="138"/>
        <v>3.9001869760948022E-4</v>
      </c>
      <c r="JH49" s="82">
        <f t="shared" si="139"/>
        <v>3.7128160059242502E-4</v>
      </c>
      <c r="JI49" s="82">
        <f t="shared" si="140"/>
        <v>1.0338549936275692E-4</v>
      </c>
      <c r="JJ49" s="82">
        <f t="shared" si="141"/>
        <v>1.7495729284631653E-4</v>
      </c>
      <c r="JK49" s="82">
        <f t="shared" si="142"/>
        <v>1.3385051173124568E-4</v>
      </c>
      <c r="JL49" s="82">
        <f t="shared" si="143"/>
        <v>2.5953734947325642E-3</v>
      </c>
      <c r="JM49" s="82">
        <f t="shared" si="144"/>
        <v>2.0638814973033414E-3</v>
      </c>
    </row>
    <row r="50" spans="2:273" x14ac:dyDescent="0.25">
      <c r="B50" s="2">
        <v>23</v>
      </c>
      <c r="C50" s="37">
        <v>0.49595400000000001</v>
      </c>
      <c r="D50" s="37">
        <v>0.46068999999999999</v>
      </c>
      <c r="E50" s="37">
        <v>0.46066699999999999</v>
      </c>
      <c r="F50" s="37">
        <v>0.45191799999999999</v>
      </c>
      <c r="G50" s="37">
        <v>0.43636599999999998</v>
      </c>
      <c r="H50" s="37">
        <v>0.445241</v>
      </c>
      <c r="I50" s="37">
        <v>0.44305600000000001</v>
      </c>
      <c r="J50" s="37">
        <v>0.44069900000000001</v>
      </c>
      <c r="K50" s="37">
        <v>0.45025199999999999</v>
      </c>
      <c r="L50" s="37">
        <v>0.47429100000000002</v>
      </c>
      <c r="M50" s="37">
        <v>0.46317399999999997</v>
      </c>
      <c r="N50" s="37">
        <v>0.45179200000000003</v>
      </c>
      <c r="O50" s="37">
        <v>0.46654099999999998</v>
      </c>
      <c r="P50" s="37">
        <v>0.46690799999999999</v>
      </c>
      <c r="Q50" s="37">
        <v>0.55107700000000004</v>
      </c>
      <c r="S50" s="4">
        <f t="shared" si="8"/>
        <v>0.49485537286105374</v>
      </c>
      <c r="T50" s="4">
        <f t="shared" si="9"/>
        <v>0.4655748978437087</v>
      </c>
      <c r="U50" s="4">
        <f t="shared" si="10"/>
        <v>0.46459652578005811</v>
      </c>
      <c r="V50" s="4">
        <f t="shared" si="11"/>
        <v>0.45001993696599291</v>
      </c>
      <c r="W50" s="4">
        <f t="shared" si="12"/>
        <v>0.43872266010596955</v>
      </c>
      <c r="X50" s="4">
        <f t="shared" si="13"/>
        <v>0.44564236674108881</v>
      </c>
      <c r="Y50" s="4">
        <f t="shared" si="14"/>
        <v>0.44103569095203787</v>
      </c>
      <c r="Z50" s="4">
        <f t="shared" si="15"/>
        <v>0.436901512987872</v>
      </c>
      <c r="AA50" s="4">
        <f t="shared" si="16"/>
        <v>0.44722722997886782</v>
      </c>
      <c r="AB50" s="4">
        <f t="shared" si="17"/>
        <v>0.48407062382024379</v>
      </c>
      <c r="AC50" s="4">
        <f t="shared" si="18"/>
        <v>0.45695983840434551</v>
      </c>
      <c r="AD50" s="4">
        <f t="shared" si="19"/>
        <v>0.4389938265065938</v>
      </c>
      <c r="AE50" s="4">
        <f t="shared" si="20"/>
        <v>0.46398184228278377</v>
      </c>
      <c r="AF50" s="4">
        <f t="shared" si="21"/>
        <v>0.45300655706961729</v>
      </c>
      <c r="AG50" s="4">
        <f t="shared" si="22"/>
        <v>0.54773931586087188</v>
      </c>
      <c r="AI50" s="4">
        <f t="shared" si="23"/>
        <v>1.0986271389462621E-3</v>
      </c>
      <c r="AJ50" s="4">
        <f t="shared" si="24"/>
        <v>-4.8848978437087132E-3</v>
      </c>
      <c r="AK50" s="4">
        <f t="shared" si="25"/>
        <v>-3.9295257800581185E-3</v>
      </c>
      <c r="AL50" s="4">
        <f t="shared" si="26"/>
        <v>1.8980630340070803E-3</v>
      </c>
      <c r="AM50" s="4">
        <f t="shared" si="27"/>
        <v>-2.3566601059695769E-3</v>
      </c>
      <c r="AN50" s="4">
        <f t="shared" si="28"/>
        <v>-4.0136674108881554E-4</v>
      </c>
      <c r="AO50" s="4">
        <f t="shared" si="29"/>
        <v>2.0203090479621322E-3</v>
      </c>
      <c r="AP50" s="4">
        <f t="shared" si="30"/>
        <v>3.7974870121280091E-3</v>
      </c>
      <c r="AQ50" s="4">
        <f t="shared" si="31"/>
        <v>3.0247700211321615E-3</v>
      </c>
      <c r="AR50" s="4">
        <f t="shared" si="32"/>
        <v>-9.7796238202437769E-3</v>
      </c>
      <c r="AS50" s="4">
        <f t="shared" si="33"/>
        <v>6.214161595654466E-3</v>
      </c>
      <c r="AT50" s="4">
        <f t="shared" si="34"/>
        <v>1.2798173493406229E-2</v>
      </c>
      <c r="AU50" s="4">
        <f t="shared" si="35"/>
        <v>2.5591577172162094E-3</v>
      </c>
      <c r="AV50" s="4">
        <f t="shared" si="146"/>
        <v>1.3901442930382701E-2</v>
      </c>
      <c r="AW50" s="4">
        <f t="shared" si="146"/>
        <v>3.3376841391281609E-3</v>
      </c>
      <c r="AY50" s="2">
        <f t="shared" si="96"/>
        <v>0.49401199653386607</v>
      </c>
      <c r="AZ50" s="2">
        <f t="shared" si="147"/>
        <v>0.46552804129633624</v>
      </c>
      <c r="BA50" s="2">
        <f t="shared" si="148"/>
        <v>0.46458283559899699</v>
      </c>
      <c r="BB50" s="2">
        <f t="shared" si="149"/>
        <v>0.44995238085317141</v>
      </c>
      <c r="BC50" s="2">
        <f t="shared" si="150"/>
        <v>0.43865439177365295</v>
      </c>
      <c r="BD50" s="2">
        <f t="shared" si="151"/>
        <v>0.44558979681855287</v>
      </c>
      <c r="BE50" s="2">
        <f t="shared" si="152"/>
        <v>0.44100621468509832</v>
      </c>
      <c r="BF50" s="2">
        <f t="shared" si="153"/>
        <v>0.43645260091487953</v>
      </c>
      <c r="BG50" s="2">
        <f t="shared" si="154"/>
        <v>0.44577602652617743</v>
      </c>
      <c r="BH50" s="2">
        <f t="shared" si="155"/>
        <v>0.48281735566465211</v>
      </c>
      <c r="BI50" s="2">
        <f t="shared" si="156"/>
        <v>0.45654407973375771</v>
      </c>
      <c r="BJ50" s="2">
        <f t="shared" si="157"/>
        <v>0.43829769442743</v>
      </c>
      <c r="BK50" s="2">
        <f t="shared" si="158"/>
        <v>0.4634649649815914</v>
      </c>
      <c r="BL50" s="2">
        <f t="shared" si="159"/>
        <v>0.44597431886822692</v>
      </c>
      <c r="BM50" s="2">
        <f t="shared" si="160"/>
        <v>0.54366539946349346</v>
      </c>
      <c r="BO50" s="2">
        <f t="shared" si="38"/>
        <v>0.49595400000000001</v>
      </c>
      <c r="BP50" s="2">
        <f t="shared" si="39"/>
        <v>0.46068999999999999</v>
      </c>
      <c r="BQ50" s="2">
        <f t="shared" si="40"/>
        <v>0.46066699999999999</v>
      </c>
      <c r="BR50" s="2">
        <f t="shared" si="41"/>
        <v>0.45191799999999999</v>
      </c>
      <c r="BS50" s="2">
        <f t="shared" si="42"/>
        <v>0.43636599999999998</v>
      </c>
      <c r="BT50" s="2">
        <f t="shared" si="43"/>
        <v>0.445241</v>
      </c>
      <c r="BU50" s="2">
        <f t="shared" si="44"/>
        <v>0.44305600000000001</v>
      </c>
      <c r="BV50" s="2">
        <f t="shared" si="45"/>
        <v>0.44069900000000001</v>
      </c>
      <c r="BW50" s="2">
        <f t="shared" si="46"/>
        <v>0.45025199999999999</v>
      </c>
      <c r="BX50" s="2">
        <f t="shared" si="47"/>
        <v>0.47429100000000002</v>
      </c>
      <c r="BY50" s="2">
        <f t="shared" si="48"/>
        <v>0.46317399999999997</v>
      </c>
      <c r="BZ50" s="2">
        <f t="shared" si="49"/>
        <v>0.45179200000000003</v>
      </c>
      <c r="CA50" s="2">
        <f t="shared" si="50"/>
        <v>0.46654099999999998</v>
      </c>
      <c r="CB50" s="2">
        <f t="shared" si="51"/>
        <v>0.46690799999999999</v>
      </c>
      <c r="CC50" s="2">
        <f t="shared" si="52"/>
        <v>0.55107700000000004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0.49937297035905265</v>
      </c>
      <c r="DL50" s="2">
        <f t="shared" si="161"/>
        <v>0.46830595309568479</v>
      </c>
      <c r="DM50" s="2">
        <f t="shared" si="161"/>
        <v>0.46532499559099438</v>
      </c>
      <c r="DN50" s="2">
        <f t="shared" si="161"/>
        <v>0.45101679113323845</v>
      </c>
      <c r="DO50" s="2">
        <f t="shared" si="161"/>
        <v>0.43932732835467042</v>
      </c>
      <c r="DP50" s="2">
        <f t="shared" si="161"/>
        <v>0.44578847226173546</v>
      </c>
      <c r="DQ50" s="2">
        <f t="shared" si="161"/>
        <v>0.44406927989933254</v>
      </c>
      <c r="DR50" s="2">
        <f t="shared" si="161"/>
        <v>0.4453129978832443</v>
      </c>
      <c r="DS50" s="2">
        <f t="shared" si="161"/>
        <v>0.45352607964404895</v>
      </c>
      <c r="DT50" s="2">
        <f t="shared" si="161"/>
        <v>0.48203488639228792</v>
      </c>
      <c r="DU50" s="2">
        <f t="shared" si="161"/>
        <v>0.46474322081105163</v>
      </c>
      <c r="DV50" s="2">
        <f t="shared" si="161"/>
        <v>0.45346685394385033</v>
      </c>
      <c r="DW50" s="2">
        <f t="shared" si="161"/>
        <v>0.46427354765395912</v>
      </c>
      <c r="DX50" s="2">
        <f t="shared" si="161"/>
        <v>0.46506216410256407</v>
      </c>
      <c r="DY50" s="2">
        <f t="shared" si="161"/>
        <v>0.55379184923076918</v>
      </c>
      <c r="EA50" s="2">
        <f t="shared" si="71"/>
        <v>0.47850049999999911</v>
      </c>
      <c r="EB50" s="2">
        <f t="shared" si="72"/>
        <v>0.45212200115813855</v>
      </c>
      <c r="EC50" s="2">
        <f t="shared" si="73"/>
        <v>0.46100610139281833</v>
      </c>
      <c r="ED50" s="2">
        <f t="shared" si="74"/>
        <v>0.44600554128103181</v>
      </c>
      <c r="EE50" s="2">
        <f t="shared" si="75"/>
        <v>0.43616889395981784</v>
      </c>
      <c r="EF50" s="2">
        <f t="shared" si="76"/>
        <v>0.44482754659734269</v>
      </c>
      <c r="EG50" s="2">
        <f t="shared" si="77"/>
        <v>0.4289827596581729</v>
      </c>
      <c r="EH50" s="2">
        <f t="shared" si="78"/>
        <v>0.41405430050434289</v>
      </c>
      <c r="EI50" s="2">
        <f t="shared" si="79"/>
        <v>0.43123198210290831</v>
      </c>
      <c r="EJ50" s="2">
        <f t="shared" si="80"/>
        <v>0.48434762933810382</v>
      </c>
      <c r="EK50" s="2">
        <f t="shared" si="81"/>
        <v>0.43518146011954789</v>
      </c>
      <c r="EL50" s="2">
        <f t="shared" si="82"/>
        <v>0.40142208350520658</v>
      </c>
      <c r="EM50" s="2">
        <f t="shared" si="83"/>
        <v>0.46150643092765886</v>
      </c>
      <c r="EN50" s="2">
        <f t="shared" si="84"/>
        <v>0.41999141172533982</v>
      </c>
      <c r="EO50" s="2">
        <f t="shared" si="85"/>
        <v>0.53034231579605418</v>
      </c>
      <c r="EQ50" s="2">
        <f t="shared" si="86"/>
        <v>0.45554667697516926</v>
      </c>
      <c r="ER50" s="2">
        <f t="shared" si="162"/>
        <v>0.44073327279932745</v>
      </c>
      <c r="ES50" s="2">
        <f t="shared" si="162"/>
        <v>0.44525753747808988</v>
      </c>
      <c r="ET50" s="2">
        <f t="shared" si="162"/>
        <v>0.43804399119043741</v>
      </c>
      <c r="EU50" s="2">
        <f t="shared" si="162"/>
        <v>0.42670407288266371</v>
      </c>
      <c r="EV50" s="2">
        <f t="shared" si="162"/>
        <v>0.4347304723684528</v>
      </c>
      <c r="EW50" s="2">
        <f t="shared" si="162"/>
        <v>0.41939769357089096</v>
      </c>
      <c r="EX50" s="2">
        <f t="shared" si="162"/>
        <v>0.41472316899615619</v>
      </c>
      <c r="EY50" s="2">
        <f t="shared" si="162"/>
        <v>0.42654474174682611</v>
      </c>
      <c r="EZ50" s="2">
        <f t="shared" si="162"/>
        <v>0.47501034467513659</v>
      </c>
      <c r="FA50" s="2">
        <f t="shared" si="162"/>
        <v>0.42195739537630206</v>
      </c>
      <c r="FB50" s="2">
        <f t="shared" si="162"/>
        <v>0.40789141521506433</v>
      </c>
      <c r="FC50" s="2">
        <f t="shared" si="162"/>
        <v>0.44655222541900763</v>
      </c>
      <c r="FD50" s="2">
        <f t="shared" si="162"/>
        <v>0.44480027082056023</v>
      </c>
      <c r="FE50" s="2">
        <f t="shared" si="162"/>
        <v>0.52733991892680165</v>
      </c>
      <c r="FG50" s="2">
        <f t="shared" si="88"/>
        <v>0.25682275958784662</v>
      </c>
      <c r="FH50" s="2">
        <f t="shared" si="163"/>
        <v>0.17163926553617015</v>
      </c>
      <c r="FI50" s="2">
        <f t="shared" si="163"/>
        <v>0.17179738752562687</v>
      </c>
      <c r="FJ50" s="2">
        <f t="shared" si="163"/>
        <v>0.21238790140742336</v>
      </c>
      <c r="FK50" s="2">
        <f t="shared" si="163"/>
        <v>0.2130308414905544</v>
      </c>
      <c r="FL50" s="2">
        <f t="shared" si="163"/>
        <v>0.20666163511594132</v>
      </c>
      <c r="FM50" s="2">
        <f t="shared" si="163"/>
        <v>0.20302530433103078</v>
      </c>
      <c r="FN50" s="2">
        <f t="shared" si="163"/>
        <v>0.28345420259563481</v>
      </c>
      <c r="FO50" s="2">
        <f t="shared" si="163"/>
        <v>0.34762209637310765</v>
      </c>
      <c r="FP50" s="2">
        <f t="shared" si="163"/>
        <v>0.33842172349480482</v>
      </c>
      <c r="FQ50" s="2">
        <f t="shared" si="163"/>
        <v>0.27734832802160309</v>
      </c>
      <c r="FR50" s="2">
        <f t="shared" si="163"/>
        <v>0.29146554395001045</v>
      </c>
      <c r="FS50" s="2">
        <f t="shared" si="163"/>
        <v>0.29212267531179215</v>
      </c>
      <c r="FT50" s="2">
        <f t="shared" si="163"/>
        <v>0.42351718942168287</v>
      </c>
      <c r="FU50" s="2">
        <f t="shared" si="163"/>
        <v>0.43183806219270437</v>
      </c>
      <c r="FW50" s="2">
        <f t="shared" si="112"/>
        <v>1.953435636787159E-5</v>
      </c>
      <c r="FX50" s="2">
        <f t="shared" si="164"/>
        <v>9.6740664910112333E-6</v>
      </c>
      <c r="FY50" s="2">
        <f t="shared" si="165"/>
        <v>1.1763088503410445E-5</v>
      </c>
      <c r="FZ50" s="2">
        <f t="shared" si="166"/>
        <v>1.022923019307122E-5</v>
      </c>
      <c r="GA50" s="2">
        <f t="shared" si="167"/>
        <v>9.7882557474284213E-6</v>
      </c>
      <c r="GB50" s="2">
        <f t="shared" si="168"/>
        <v>8.8118748348771469E-6</v>
      </c>
      <c r="GC50" s="2">
        <f t="shared" si="169"/>
        <v>1.2503928027306757E-5</v>
      </c>
      <c r="GD50" s="2">
        <f t="shared" si="170"/>
        <v>1.8196925337001172E-5</v>
      </c>
      <c r="GE50" s="2">
        <f t="shared" si="171"/>
        <v>2.8202921906152521E-5</v>
      </c>
      <c r="GF50" s="2">
        <f t="shared" si="172"/>
        <v>2.2831194182505913E-5</v>
      </c>
      <c r="GG50" s="2">
        <f t="shared" si="173"/>
        <v>1.7859571556689753E-5</v>
      </c>
      <c r="GH50" s="2">
        <f t="shared" si="174"/>
        <v>1.5118908215481079E-5</v>
      </c>
      <c r="GI50" s="2">
        <f t="shared" si="175"/>
        <v>1.6392136696393755E-5</v>
      </c>
      <c r="GJ50" s="2">
        <f t="shared" si="176"/>
        <v>1.5846661227619696E-5</v>
      </c>
      <c r="GK50" s="2">
        <f t="shared" si="177"/>
        <v>1.6216878529721781E-5</v>
      </c>
      <c r="GM50" s="82">
        <f t="shared" si="113"/>
        <v>3.4068571903107906E-4</v>
      </c>
      <c r="GN50" s="82">
        <f t="shared" si="178"/>
        <v>1.6340669650163967E-5</v>
      </c>
      <c r="GO50" s="82">
        <f t="shared" si="179"/>
        <v>4.7545027149477319E-6</v>
      </c>
      <c r="GP50" s="82">
        <f t="shared" si="180"/>
        <v>2.5222796922687058E-5</v>
      </c>
      <c r="GQ50" s="82">
        <f t="shared" si="181"/>
        <v>2.6692709085981817E-5</v>
      </c>
      <c r="GR50" s="82">
        <f t="shared" si="182"/>
        <v>2.0810496220198577E-5</v>
      </c>
      <c r="GS50" s="82">
        <f t="shared" si="183"/>
        <v>1.0760807164146025E-5</v>
      </c>
      <c r="GT50" s="82">
        <f t="shared" si="184"/>
        <v>1.847278201903004E-4</v>
      </c>
      <c r="GU50" s="82">
        <f t="shared" si="185"/>
        <v>6.4217804918831876E-4</v>
      </c>
      <c r="GV50" s="82">
        <f t="shared" si="186"/>
        <v>5.998431046356481E-4</v>
      </c>
      <c r="GW50" s="82">
        <f t="shared" si="187"/>
        <v>1.6909488384493526E-4</v>
      </c>
      <c r="GX50" s="82">
        <f t="shared" si="188"/>
        <v>2.779905004250781E-4</v>
      </c>
      <c r="GY50" s="82">
        <f t="shared" si="189"/>
        <v>2.1995585480764045E-4</v>
      </c>
      <c r="GZ50" s="82">
        <f t="shared" si="190"/>
        <v>3.8008084437641918E-3</v>
      </c>
      <c r="HA50" s="82">
        <f t="shared" si="191"/>
        <v>3.3366884500034264E-3</v>
      </c>
      <c r="HC50" s="82">
        <f t="shared" si="145"/>
        <v>1.4483979342403417E-15</v>
      </c>
      <c r="HD50" s="82">
        <f t="shared" si="192"/>
        <v>9.4930975529860003E-20</v>
      </c>
      <c r="HE50" s="82">
        <f t="shared" si="193"/>
        <v>2.4337623685967021E-21</v>
      </c>
      <c r="HF50" s="82">
        <f t="shared" si="194"/>
        <v>1.3994490871991745E-17</v>
      </c>
      <c r="HG50" s="82">
        <f t="shared" si="195"/>
        <v>3.2931977965013923E-18</v>
      </c>
      <c r="HH50" s="82">
        <f t="shared" si="196"/>
        <v>6.4627544831680645E-22</v>
      </c>
      <c r="HI50" s="82">
        <f t="shared" si="197"/>
        <v>2.3075842778692341E-21</v>
      </c>
      <c r="HJ50" s="82">
        <f t="shared" si="198"/>
        <v>1.0340678992891263E-15</v>
      </c>
      <c r="HK50" s="82">
        <f t="shared" si="199"/>
        <v>4.6243288902394123E-15</v>
      </c>
      <c r="HL50" s="82">
        <f t="shared" si="200"/>
        <v>6.9199992088521685E-15</v>
      </c>
      <c r="HM50" s="82">
        <f t="shared" si="201"/>
        <v>3.6547947012098796E-16</v>
      </c>
      <c r="HN50" s="82">
        <f t="shared" si="202"/>
        <v>1.2967523380028572E-14</v>
      </c>
      <c r="HO50" s="82">
        <f t="shared" si="203"/>
        <v>3.2713680242442621E-17</v>
      </c>
      <c r="HP50" s="82">
        <f t="shared" si="204"/>
        <v>4.0203726246041157E-11</v>
      </c>
      <c r="HQ50" s="82">
        <f t="shared" si="205"/>
        <v>1.6004954487397686E-15</v>
      </c>
      <c r="HS50" s="82">
        <f t="shared" si="114"/>
        <v>6.6387089344827383E-33</v>
      </c>
      <c r="HT50" s="82">
        <f t="shared" si="206"/>
        <v>3.7734763132910581E-47</v>
      </c>
      <c r="HU50" s="82">
        <f t="shared" si="207"/>
        <v>2.9725168806603238E-54</v>
      </c>
      <c r="HV50" s="82">
        <f t="shared" si="208"/>
        <v>6.1123969390191808E-48</v>
      </c>
      <c r="HW50" s="82">
        <f t="shared" si="209"/>
        <v>4.9940186998766868E-50</v>
      </c>
      <c r="HX50" s="82">
        <f t="shared" si="210"/>
        <v>5.4933201620507522E-61</v>
      </c>
      <c r="HY50" s="82">
        <f t="shared" si="211"/>
        <v>3.3569485140451632E-59</v>
      </c>
      <c r="HZ50" s="82">
        <f t="shared" si="212"/>
        <v>1.0064758927716449E-45</v>
      </c>
      <c r="IA50" s="82">
        <f t="shared" si="213"/>
        <v>1.2477760053656418E-47</v>
      </c>
      <c r="IB50" s="82">
        <f t="shared" si="214"/>
        <v>1.3302117867698604E-45</v>
      </c>
      <c r="IC50" s="82">
        <f t="shared" si="215"/>
        <v>1.3273990195533164E-46</v>
      </c>
      <c r="ID50" s="82">
        <f t="shared" si="216"/>
        <v>5.4554412093915451E-43</v>
      </c>
      <c r="IE50" s="82">
        <f t="shared" si="217"/>
        <v>1.6218987542015504E-51</v>
      </c>
      <c r="IF50" s="82">
        <f t="shared" si="218"/>
        <v>4.3800636260083381E-38</v>
      </c>
      <c r="IG50" s="82">
        <f t="shared" si="219"/>
        <v>7.7474063786105812E-39</v>
      </c>
      <c r="II50" s="82">
        <f t="shared" si="115"/>
        <v>5.1085486458713633E-193</v>
      </c>
      <c r="IJ50" s="82">
        <f t="shared" si="116"/>
        <v>3.715593850372291E-264</v>
      </c>
      <c r="IK50" s="82">
        <f t="shared" si="117"/>
        <v>0</v>
      </c>
      <c r="IL50" s="82">
        <f t="shared" si="118"/>
        <v>6.764975332878822E-281</v>
      </c>
      <c r="IM50" s="82">
        <f t="shared" si="119"/>
        <v>5.9262487832233471E-295</v>
      </c>
      <c r="IN50" s="82">
        <f t="shared" si="120"/>
        <v>0</v>
      </c>
      <c r="IO50" s="82">
        <f t="shared" si="121"/>
        <v>0</v>
      </c>
      <c r="IP50" s="82">
        <f t="shared" si="122"/>
        <v>5.6820057200617044E-275</v>
      </c>
      <c r="IQ50" s="82">
        <f t="shared" si="123"/>
        <v>8.4929819984828604E-294</v>
      </c>
      <c r="IR50" s="82">
        <f t="shared" si="124"/>
        <v>6.9712498207826755E-284</v>
      </c>
      <c r="IS50" s="82">
        <f t="shared" si="125"/>
        <v>6.764413873989671E-280</v>
      </c>
      <c r="IT50" s="82">
        <f t="shared" si="126"/>
        <v>5.7731017491007366E-258</v>
      </c>
      <c r="IU50" s="82">
        <f t="shared" si="127"/>
        <v>0</v>
      </c>
      <c r="IV50" s="82">
        <f t="shared" si="128"/>
        <v>3.0509583377500081E-146</v>
      </c>
      <c r="IW50" s="82">
        <f t="shared" si="129"/>
        <v>9.89627245360394E-88</v>
      </c>
      <c r="IY50" s="82">
        <f t="shared" si="130"/>
        <v>3.4068571903252744E-4</v>
      </c>
      <c r="IZ50" s="82">
        <f t="shared" si="131"/>
        <v>1.6340669650164062E-5</v>
      </c>
      <c r="JA50" s="82">
        <f t="shared" si="132"/>
        <v>4.7545027149477344E-6</v>
      </c>
      <c r="JB50" s="82">
        <f t="shared" si="133"/>
        <v>2.5222796922701051E-5</v>
      </c>
      <c r="JC50" s="82">
        <f t="shared" si="134"/>
        <v>2.669270908598511E-5</v>
      </c>
      <c r="JD50" s="82">
        <f t="shared" si="135"/>
        <v>2.0810496220198577E-5</v>
      </c>
      <c r="JE50" s="82">
        <f t="shared" si="136"/>
        <v>1.0760807164146026E-5</v>
      </c>
      <c r="JF50" s="82">
        <f t="shared" si="137"/>
        <v>1.8472782019133445E-4</v>
      </c>
      <c r="JG50" s="82">
        <f t="shared" si="138"/>
        <v>6.421780491929431E-4</v>
      </c>
      <c r="JH50" s="82">
        <f t="shared" si="139"/>
        <v>5.9984310464256813E-4</v>
      </c>
      <c r="JI50" s="82">
        <f t="shared" si="140"/>
        <v>1.6909488384530074E-4</v>
      </c>
      <c r="JJ50" s="82">
        <f t="shared" si="141"/>
        <v>2.7799050043804564E-4</v>
      </c>
      <c r="JK50" s="82">
        <f t="shared" si="142"/>
        <v>2.1995585480767316E-4</v>
      </c>
      <c r="JL50" s="82">
        <f t="shared" si="143"/>
        <v>3.800808483967918E-3</v>
      </c>
      <c r="JM50" s="82">
        <f t="shared" si="144"/>
        <v>3.3366884500050267E-3</v>
      </c>
    </row>
    <row r="51" spans="2:273" x14ac:dyDescent="0.25">
      <c r="B51" s="2">
        <v>24</v>
      </c>
      <c r="C51" s="37">
        <v>0.49546699999999999</v>
      </c>
      <c r="D51" s="37">
        <v>0.46229399999999998</v>
      </c>
      <c r="E51" s="37">
        <v>0.460924</v>
      </c>
      <c r="F51" s="37">
        <v>0.45310299999999998</v>
      </c>
      <c r="G51" s="37">
        <v>0.43703999999999998</v>
      </c>
      <c r="H51" s="37">
        <v>0.44171500000000002</v>
      </c>
      <c r="I51" s="37">
        <v>0.43537599999999999</v>
      </c>
      <c r="J51" s="37">
        <v>0.44673000000000002</v>
      </c>
      <c r="K51" s="37">
        <v>0.452762</v>
      </c>
      <c r="L51" s="37">
        <v>0.47144999999999998</v>
      </c>
      <c r="M51" s="37">
        <v>0.46394800000000003</v>
      </c>
      <c r="N51" s="37">
        <v>0.45235900000000001</v>
      </c>
      <c r="O51" s="37">
        <v>0.45946599999999999</v>
      </c>
      <c r="P51" s="37">
        <v>0.47547699999999998</v>
      </c>
      <c r="Q51" s="37">
        <v>0.55692699999999995</v>
      </c>
      <c r="S51" s="4">
        <f t="shared" si="8"/>
        <v>0.49498574211181157</v>
      </c>
      <c r="T51" s="4">
        <f t="shared" si="9"/>
        <v>0.46546683628046975</v>
      </c>
      <c r="U51" s="4">
        <f t="shared" si="10"/>
        <v>0.46473359629654371</v>
      </c>
      <c r="V51" s="4">
        <f t="shared" si="11"/>
        <v>0.45032955814909265</v>
      </c>
      <c r="W51" s="4">
        <f t="shared" si="12"/>
        <v>0.43897738013158333</v>
      </c>
      <c r="X51" s="4">
        <f t="shared" si="13"/>
        <v>0.44590084896212107</v>
      </c>
      <c r="Y51" s="4">
        <f t="shared" si="14"/>
        <v>0.44101281431398071</v>
      </c>
      <c r="Z51" s="4">
        <f t="shared" si="15"/>
        <v>0.43677956043954802</v>
      </c>
      <c r="AA51" s="4">
        <f t="shared" si="16"/>
        <v>0.44795123820846766</v>
      </c>
      <c r="AB51" s="4">
        <f t="shared" si="17"/>
        <v>0.4839573811762008</v>
      </c>
      <c r="AC51" s="4">
        <f t="shared" si="18"/>
        <v>0.45671357516458055</v>
      </c>
      <c r="AD51" s="4">
        <f t="shared" si="19"/>
        <v>0.43900028256527857</v>
      </c>
      <c r="AE51" s="4">
        <f t="shared" si="20"/>
        <v>0.46482738197426399</v>
      </c>
      <c r="AF51" s="4">
        <f t="shared" si="21"/>
        <v>0.45512964152735974</v>
      </c>
      <c r="AG51" s="4">
        <f t="shared" si="22"/>
        <v>0.54954158206334092</v>
      </c>
      <c r="AI51" s="4">
        <f t="shared" si="23"/>
        <v>4.8125788818842441E-4</v>
      </c>
      <c r="AJ51" s="4">
        <f t="shared" si="24"/>
        <v>-3.1728362804697707E-3</v>
      </c>
      <c r="AK51" s="4">
        <f t="shared" si="25"/>
        <v>-3.8095962965437047E-3</v>
      </c>
      <c r="AL51" s="4">
        <f t="shared" si="26"/>
        <v>2.7734418509073322E-3</v>
      </c>
      <c r="AM51" s="4">
        <f t="shared" si="27"/>
        <v>-1.9373801315833439E-3</v>
      </c>
      <c r="AN51" s="4">
        <f t="shared" si="28"/>
        <v>-4.1858489621210415E-3</v>
      </c>
      <c r="AO51" s="4">
        <f t="shared" si="29"/>
        <v>-5.6368143139807203E-3</v>
      </c>
      <c r="AP51" s="4">
        <f t="shared" si="30"/>
        <v>9.9504395604519957E-3</v>
      </c>
      <c r="AQ51" s="4">
        <f t="shared" si="31"/>
        <v>4.8107617915323364E-3</v>
      </c>
      <c r="AR51" s="4">
        <f t="shared" si="32"/>
        <v>-1.2507381176200816E-2</v>
      </c>
      <c r="AS51" s="4">
        <f t="shared" si="33"/>
        <v>7.2344248354194729E-3</v>
      </c>
      <c r="AT51" s="4">
        <f t="shared" si="34"/>
        <v>1.3358717434721445E-2</v>
      </c>
      <c r="AU51" s="4">
        <f t="shared" si="35"/>
        <v>-5.3613819742640012E-3</v>
      </c>
      <c r="AV51" s="4">
        <f t="shared" si="146"/>
        <v>2.0347358472640242E-2</v>
      </c>
      <c r="AW51" s="4">
        <f t="shared" si="146"/>
        <v>7.3854179366590333E-3</v>
      </c>
      <c r="AY51" s="2">
        <f t="shared" si="96"/>
        <v>0.4938107032635915</v>
      </c>
      <c r="AZ51" s="2">
        <f t="shared" si="147"/>
        <v>0.46539329259685225</v>
      </c>
      <c r="BA51" s="2">
        <f t="shared" si="148"/>
        <v>0.46470990054741479</v>
      </c>
      <c r="BB51" s="2">
        <f t="shared" si="149"/>
        <v>0.45021819417941744</v>
      </c>
      <c r="BC51" s="2">
        <f t="shared" si="150"/>
        <v>0.43886526685706279</v>
      </c>
      <c r="BD51" s="2">
        <f t="shared" si="151"/>
        <v>0.44581378585278575</v>
      </c>
      <c r="BE51" s="2">
        <f t="shared" si="152"/>
        <v>0.44096144721840602</v>
      </c>
      <c r="BF51" s="2">
        <f t="shared" si="153"/>
        <v>0.4360737408928046</v>
      </c>
      <c r="BG51" s="2">
        <f t="shared" si="154"/>
        <v>0.44568193570007059</v>
      </c>
      <c r="BH51" s="2">
        <f t="shared" si="155"/>
        <v>0.4820286545175676</v>
      </c>
      <c r="BI51" s="2">
        <f t="shared" si="156"/>
        <v>0.45606227161005025</v>
      </c>
      <c r="BJ51" s="2">
        <f t="shared" si="157"/>
        <v>0.43793988724495636</v>
      </c>
      <c r="BK51" s="2">
        <f t="shared" si="158"/>
        <v>0.46401537020834477</v>
      </c>
      <c r="BL51" s="2">
        <f t="shared" si="159"/>
        <v>0.44530995807518803</v>
      </c>
      <c r="BM51" s="2">
        <f t="shared" si="160"/>
        <v>0.5433547285486976</v>
      </c>
      <c r="BO51" s="2">
        <f t="shared" si="38"/>
        <v>0.49546699999999999</v>
      </c>
      <c r="BP51" s="2">
        <f t="shared" si="39"/>
        <v>0.46229399999999998</v>
      </c>
      <c r="BQ51" s="2">
        <f t="shared" si="40"/>
        <v>0.460924</v>
      </c>
      <c r="BR51" s="2">
        <f t="shared" si="41"/>
        <v>0.45310299999999998</v>
      </c>
      <c r="BS51" s="2">
        <f t="shared" si="42"/>
        <v>0.43703999999999998</v>
      </c>
      <c r="BT51" s="2">
        <f t="shared" si="43"/>
        <v>0.44171500000000002</v>
      </c>
      <c r="BU51" s="2">
        <f t="shared" si="44"/>
        <v>0.43537599999999999</v>
      </c>
      <c r="BV51" s="2">
        <f t="shared" si="45"/>
        <v>0.44673000000000002</v>
      </c>
      <c r="BW51" s="2">
        <f t="shared" si="46"/>
        <v>0.452762</v>
      </c>
      <c r="BX51" s="2">
        <f t="shared" si="47"/>
        <v>0.47144999999999998</v>
      </c>
      <c r="BY51" s="2">
        <f t="shared" si="48"/>
        <v>0.46394800000000003</v>
      </c>
      <c r="BZ51" s="2">
        <f t="shared" si="49"/>
        <v>0.45235900000000001</v>
      </c>
      <c r="CA51" s="2">
        <f t="shared" si="50"/>
        <v>0.45946599999999999</v>
      </c>
      <c r="CB51" s="2">
        <f t="shared" si="51"/>
        <v>0.47547699999999998</v>
      </c>
      <c r="CC51" s="2">
        <f t="shared" si="52"/>
        <v>0.55692699999999995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0.49982933231474402</v>
      </c>
      <c r="DL51" s="2">
        <f t="shared" si="161"/>
        <v>0.46851758255159476</v>
      </c>
      <c r="DM51" s="2">
        <f t="shared" si="161"/>
        <v>0.46569606575984995</v>
      </c>
      <c r="DN51" s="2">
        <f t="shared" si="161"/>
        <v>0.45161823044096722</v>
      </c>
      <c r="DO51" s="2">
        <f t="shared" si="161"/>
        <v>0.4398023669985775</v>
      </c>
      <c r="DP51" s="2">
        <f t="shared" si="161"/>
        <v>0.44625152347083935</v>
      </c>
      <c r="DQ51" s="2">
        <f t="shared" si="161"/>
        <v>0.44440086256702049</v>
      </c>
      <c r="DR51" s="2">
        <f t="shared" si="161"/>
        <v>0.44562791532976831</v>
      </c>
      <c r="DS51" s="2">
        <f t="shared" si="161"/>
        <v>0.45425610077864292</v>
      </c>
      <c r="DT51" s="2">
        <f t="shared" si="161"/>
        <v>0.4811463985168708</v>
      </c>
      <c r="DU51" s="2">
        <f t="shared" si="161"/>
        <v>0.4650132869875222</v>
      </c>
      <c r="DV51" s="2">
        <f t="shared" si="161"/>
        <v>0.45435888502673805</v>
      </c>
      <c r="DW51" s="2">
        <f t="shared" si="161"/>
        <v>0.46541403317448693</v>
      </c>
      <c r="DX51" s="2">
        <f t="shared" si="161"/>
        <v>0.46561720170940168</v>
      </c>
      <c r="DY51" s="2">
        <f t="shared" si="161"/>
        <v>0.55462675794871796</v>
      </c>
      <c r="EA51" s="2">
        <f t="shared" si="71"/>
        <v>0.47792859999999915</v>
      </c>
      <c r="EB51" s="2">
        <f t="shared" si="72"/>
        <v>0.45164230701200253</v>
      </c>
      <c r="EC51" s="2">
        <f t="shared" si="73"/>
        <v>0.46037517864526667</v>
      </c>
      <c r="ED51" s="2">
        <f t="shared" si="74"/>
        <v>0.44548355975809417</v>
      </c>
      <c r="EE51" s="2">
        <f t="shared" si="75"/>
        <v>0.43570851132935373</v>
      </c>
      <c r="EF51" s="2">
        <f t="shared" si="76"/>
        <v>0.44428167712594502</v>
      </c>
      <c r="EG51" s="2">
        <f t="shared" si="77"/>
        <v>0.4286486128681159</v>
      </c>
      <c r="EH51" s="2">
        <f t="shared" si="78"/>
        <v>0.41404675483328657</v>
      </c>
      <c r="EI51" s="2">
        <f t="shared" si="79"/>
        <v>0.43100713385533185</v>
      </c>
      <c r="EJ51" s="2">
        <f t="shared" si="80"/>
        <v>0.48360225581395355</v>
      </c>
      <c r="EK51" s="2">
        <f t="shared" si="81"/>
        <v>0.43479272892344561</v>
      </c>
      <c r="EL51" s="2">
        <f t="shared" si="82"/>
        <v>0.40153795329960551</v>
      </c>
      <c r="EM51" s="2">
        <f t="shared" si="83"/>
        <v>0.46092517220014528</v>
      </c>
      <c r="EN51" s="2">
        <f t="shared" si="84"/>
        <v>0.42009938584872775</v>
      </c>
      <c r="EO51" s="2">
        <f t="shared" si="85"/>
        <v>0.52982934434440554</v>
      </c>
      <c r="EQ51" s="2">
        <f t="shared" si="86"/>
        <v>0.45519398668171551</v>
      </c>
      <c r="ER51" s="2">
        <f t="shared" si="162"/>
        <v>0.44038925435330845</v>
      </c>
      <c r="ES51" s="2">
        <f t="shared" si="162"/>
        <v>0.44481790664848392</v>
      </c>
      <c r="ET51" s="2">
        <f t="shared" si="162"/>
        <v>0.43762271723384771</v>
      </c>
      <c r="EU51" s="2">
        <f t="shared" si="162"/>
        <v>0.42636332822979434</v>
      </c>
      <c r="EV51" s="2">
        <f t="shared" si="162"/>
        <v>0.43431238153193163</v>
      </c>
      <c r="EW51" s="2">
        <f t="shared" si="162"/>
        <v>0.41918927044138332</v>
      </c>
      <c r="EX51" s="2">
        <f t="shared" si="162"/>
        <v>0.41470651500752048</v>
      </c>
      <c r="EY51" s="2">
        <f t="shared" si="162"/>
        <v>0.42638753680480262</v>
      </c>
      <c r="EZ51" s="2">
        <f t="shared" si="162"/>
        <v>0.47439416793783218</v>
      </c>
      <c r="FA51" s="2">
        <f t="shared" si="162"/>
        <v>0.42174769165506093</v>
      </c>
      <c r="FB51" s="2">
        <f t="shared" si="162"/>
        <v>0.40791824489222467</v>
      </c>
      <c r="FC51" s="2">
        <f t="shared" si="162"/>
        <v>0.44618556430763423</v>
      </c>
      <c r="FD51" s="2">
        <f t="shared" si="162"/>
        <v>0.44454927319126314</v>
      </c>
      <c r="FE51" s="2">
        <f t="shared" si="162"/>
        <v>0.52686762958898237</v>
      </c>
      <c r="FG51" s="2">
        <f t="shared" si="88"/>
        <v>0.27479182033701083</v>
      </c>
      <c r="FH51" s="2">
        <f t="shared" si="163"/>
        <v>0.18513301201274193</v>
      </c>
      <c r="FI51" s="2">
        <f t="shared" si="163"/>
        <v>0.18530078428691588</v>
      </c>
      <c r="FJ51" s="2">
        <f t="shared" si="163"/>
        <v>0.22820264783410585</v>
      </c>
      <c r="FK51" s="2">
        <f t="shared" si="163"/>
        <v>0.22887955001861554</v>
      </c>
      <c r="FL51" s="2">
        <f t="shared" si="163"/>
        <v>0.2221702701078325</v>
      </c>
      <c r="FM51" s="2">
        <f t="shared" si="163"/>
        <v>0.21833615669098322</v>
      </c>
      <c r="FN51" s="2">
        <f t="shared" si="163"/>
        <v>0.30252807213626232</v>
      </c>
      <c r="FO51" s="2">
        <f t="shared" si="163"/>
        <v>0.36879153604274528</v>
      </c>
      <c r="FP51" s="2">
        <f t="shared" si="163"/>
        <v>0.35933949242460461</v>
      </c>
      <c r="FQ51" s="2">
        <f t="shared" si="163"/>
        <v>0.29618115928849453</v>
      </c>
      <c r="FR51" s="2">
        <f t="shared" si="163"/>
        <v>0.31084464083424629</v>
      </c>
      <c r="FS51" s="2">
        <f t="shared" si="163"/>
        <v>0.31152625363898406</v>
      </c>
      <c r="FT51" s="2">
        <f t="shared" si="163"/>
        <v>0.4461476913829609</v>
      </c>
      <c r="FU51" s="2">
        <f t="shared" si="163"/>
        <v>0.45456259738913385</v>
      </c>
      <c r="FW51" s="2">
        <f t="shared" si="112"/>
        <v>2.1418955466053235E-5</v>
      </c>
      <c r="FX51" s="2">
        <f t="shared" si="164"/>
        <v>1.0607393075166263E-5</v>
      </c>
      <c r="FY51" s="2">
        <f t="shared" si="165"/>
        <v>1.2897955425640344E-5</v>
      </c>
      <c r="FZ51" s="2">
        <f t="shared" si="166"/>
        <v>1.1216116800872516E-5</v>
      </c>
      <c r="GA51" s="2">
        <f t="shared" si="167"/>
        <v>1.0732598869963768E-5</v>
      </c>
      <c r="GB51" s="2">
        <f t="shared" si="168"/>
        <v>9.6620204093823598E-6</v>
      </c>
      <c r="GC51" s="2">
        <f t="shared" si="169"/>
        <v>1.3710267908615801E-5</v>
      </c>
      <c r="GD51" s="2">
        <f t="shared" si="170"/>
        <v>1.995249684013351E-5</v>
      </c>
      <c r="GE51" s="2">
        <f t="shared" si="171"/>
        <v>3.0923804794971884E-5</v>
      </c>
      <c r="GF51" s="2">
        <f t="shared" si="172"/>
        <v>2.5033851470653027E-5</v>
      </c>
      <c r="GG51" s="2">
        <f t="shared" si="173"/>
        <v>1.9582597062394347E-5</v>
      </c>
      <c r="GH51" s="2">
        <f t="shared" si="174"/>
        <v>1.6577529027035395E-5</v>
      </c>
      <c r="GI51" s="2">
        <f t="shared" si="175"/>
        <v>1.7973592050850069E-5</v>
      </c>
      <c r="GJ51" s="2">
        <f t="shared" si="176"/>
        <v>1.7375491953105045E-5</v>
      </c>
      <c r="GK51" s="2">
        <f t="shared" si="177"/>
        <v>1.7781425896964751E-5</v>
      </c>
      <c r="GM51" s="82">
        <f t="shared" si="113"/>
        <v>4.8589853908316463E-4</v>
      </c>
      <c r="GN51" s="82">
        <f t="shared" si="178"/>
        <v>2.6235882739541266E-5</v>
      </c>
      <c r="GO51" s="82">
        <f t="shared" si="179"/>
        <v>8.4356817931060789E-6</v>
      </c>
      <c r="GP51" s="82">
        <f t="shared" si="180"/>
        <v>4.2687997422320843E-5</v>
      </c>
      <c r="GQ51" s="82">
        <f t="shared" si="181"/>
        <v>4.5002799903693E-5</v>
      </c>
      <c r="GR51" s="82">
        <f t="shared" si="182"/>
        <v>3.5375302486847845E-5</v>
      </c>
      <c r="GS51" s="82">
        <f t="shared" si="183"/>
        <v>1.9265607645899942E-5</v>
      </c>
      <c r="GT51" s="82">
        <f t="shared" si="184"/>
        <v>2.9921217402631423E-4</v>
      </c>
      <c r="GU51" s="82">
        <f t="shared" si="185"/>
        <v>1.0397555225098538E-3</v>
      </c>
      <c r="GV51" s="82">
        <f t="shared" si="186"/>
        <v>9.5427161026056021E-4</v>
      </c>
      <c r="GW51" s="82">
        <f t="shared" si="187"/>
        <v>2.727337113943919E-4</v>
      </c>
      <c r="GX51" s="82">
        <f t="shared" si="188"/>
        <v>4.3595049924423579E-4</v>
      </c>
      <c r="GY51" s="82">
        <f t="shared" si="189"/>
        <v>3.5619637646336729E-4</v>
      </c>
      <c r="GZ51" s="82">
        <f t="shared" si="190"/>
        <v>5.4951001720618085E-3</v>
      </c>
      <c r="HA51" s="82">
        <f t="shared" si="191"/>
        <v>5.2888662541066278E-3</v>
      </c>
      <c r="HC51" s="82">
        <f t="shared" si="145"/>
        <v>4.0908536194125999E-15</v>
      </c>
      <c r="HD51" s="82">
        <f t="shared" si="192"/>
        <v>3.4752278327658355E-19</v>
      </c>
      <c r="HE51" s="82">
        <f t="shared" si="193"/>
        <v>1.0865072114952253E-20</v>
      </c>
      <c r="HF51" s="82">
        <f t="shared" si="194"/>
        <v>4.9495749321791817E-17</v>
      </c>
      <c r="HG51" s="82">
        <f t="shared" si="195"/>
        <v>1.2255463767604284E-17</v>
      </c>
      <c r="HH51" s="82">
        <f t="shared" si="196"/>
        <v>3.2038887930636059E-21</v>
      </c>
      <c r="HI51" s="82">
        <f t="shared" si="197"/>
        <v>1.1363422730661789E-20</v>
      </c>
      <c r="HJ51" s="82">
        <f t="shared" si="198"/>
        <v>3.5650859934997116E-15</v>
      </c>
      <c r="HK51" s="82">
        <f t="shared" si="199"/>
        <v>1.7001315418141926E-14</v>
      </c>
      <c r="HL51" s="82">
        <f t="shared" si="200"/>
        <v>2.407715506272691E-14</v>
      </c>
      <c r="HM51" s="82">
        <f t="shared" si="201"/>
        <v>1.2960790758608919E-15</v>
      </c>
      <c r="HN51" s="82">
        <f t="shared" si="202"/>
        <v>4.0282149646115405E-14</v>
      </c>
      <c r="HO51" s="82">
        <f t="shared" si="203"/>
        <v>1.288521008845543E-16</v>
      </c>
      <c r="HP51" s="82">
        <f t="shared" si="204"/>
        <v>1.0080210118827558E-10</v>
      </c>
      <c r="HQ51" s="82">
        <f t="shared" si="205"/>
        <v>6.7868442891056247E-15</v>
      </c>
      <c r="HS51" s="82">
        <f t="shared" si="114"/>
        <v>3.2031918384311404E-32</v>
      </c>
      <c r="HT51" s="82">
        <f t="shared" si="206"/>
        <v>3.040661440695075E-46</v>
      </c>
      <c r="HU51" s="82">
        <f t="shared" si="207"/>
        <v>3.5581515694311064E-53</v>
      </c>
      <c r="HV51" s="82">
        <f t="shared" si="208"/>
        <v>5.4127555890022806E-47</v>
      </c>
      <c r="HW51" s="82">
        <f t="shared" si="209"/>
        <v>4.8637921378792028E-49</v>
      </c>
      <c r="HX51" s="82">
        <f t="shared" si="210"/>
        <v>8.8718998345150347E-60</v>
      </c>
      <c r="HY51" s="82">
        <f t="shared" si="211"/>
        <v>5.3345416834557024E-58</v>
      </c>
      <c r="HZ51" s="82">
        <f t="shared" si="212"/>
        <v>9.2313853184880817E-45</v>
      </c>
      <c r="IA51" s="82">
        <f t="shared" si="213"/>
        <v>1.4275508947010347E-46</v>
      </c>
      <c r="IB51" s="82">
        <f t="shared" si="214"/>
        <v>1.321789703295304E-44</v>
      </c>
      <c r="IC51" s="82">
        <f t="shared" si="215"/>
        <v>1.2648061065167835E-45</v>
      </c>
      <c r="ID51" s="82">
        <f t="shared" si="216"/>
        <v>4.2137758242287736E-42</v>
      </c>
      <c r="IE51" s="82">
        <f t="shared" si="217"/>
        <v>1.947667537423566E-50</v>
      </c>
      <c r="IF51" s="82">
        <f t="shared" si="218"/>
        <v>2.8620073422499625E-37</v>
      </c>
      <c r="IG51" s="82">
        <f t="shared" si="219"/>
        <v>5.4336859275522913E-38</v>
      </c>
      <c r="II51" s="82">
        <f t="shared" si="115"/>
        <v>8.6739533574317191E-190</v>
      </c>
      <c r="IJ51" s="82">
        <f t="shared" si="116"/>
        <v>5.413519522371868E-260</v>
      </c>
      <c r="IK51" s="82">
        <f t="shared" si="117"/>
        <v>1.825643680096559E-307</v>
      </c>
      <c r="IL51" s="82">
        <f t="shared" si="118"/>
        <v>1.9095494565460225E-276</v>
      </c>
      <c r="IM51" s="82">
        <f t="shared" si="119"/>
        <v>2.6911992948328459E-290</v>
      </c>
      <c r="IN51" s="82">
        <f t="shared" si="120"/>
        <v>0</v>
      </c>
      <c r="IO51" s="82">
        <f t="shared" si="121"/>
        <v>0</v>
      </c>
      <c r="IP51" s="82">
        <f t="shared" si="122"/>
        <v>2.1856191985765273E-270</v>
      </c>
      <c r="IQ51" s="82">
        <f t="shared" si="123"/>
        <v>1.0823782744356978E-288</v>
      </c>
      <c r="IR51" s="82">
        <f t="shared" si="124"/>
        <v>4.7655182219678161E-279</v>
      </c>
      <c r="IS51" s="82">
        <f t="shared" si="125"/>
        <v>3.0905912829776367E-275</v>
      </c>
      <c r="IT51" s="82">
        <f t="shared" si="126"/>
        <v>9.7590657785317129E-254</v>
      </c>
      <c r="IU51" s="82">
        <f t="shared" si="127"/>
        <v>2.1957317243524698E-306</v>
      </c>
      <c r="IV51" s="82">
        <f t="shared" si="128"/>
        <v>7.5532233130826071E-144</v>
      </c>
      <c r="IW51" s="82">
        <f t="shared" si="129"/>
        <v>2.647817099886424E-86</v>
      </c>
      <c r="IY51" s="82">
        <f t="shared" si="130"/>
        <v>4.8589853908725548E-4</v>
      </c>
      <c r="IZ51" s="82">
        <f t="shared" si="131"/>
        <v>2.6235882739541615E-5</v>
      </c>
      <c r="JA51" s="82">
        <f t="shared" si="132"/>
        <v>8.4356817931060891E-6</v>
      </c>
      <c r="JB51" s="82">
        <f t="shared" si="133"/>
        <v>4.2687997422370337E-5</v>
      </c>
      <c r="JC51" s="82">
        <f t="shared" si="134"/>
        <v>4.5002799903705258E-5</v>
      </c>
      <c r="JD51" s="82">
        <f t="shared" si="135"/>
        <v>3.5375302486847845E-5</v>
      </c>
      <c r="JE51" s="82">
        <f t="shared" si="136"/>
        <v>1.9265607645899953E-5</v>
      </c>
      <c r="JF51" s="82">
        <f t="shared" si="137"/>
        <v>2.992121740298793E-4</v>
      </c>
      <c r="JG51" s="82">
        <f t="shared" si="138"/>
        <v>1.0397555225268552E-3</v>
      </c>
      <c r="JH51" s="82">
        <f t="shared" si="139"/>
        <v>9.5427161028463741E-4</v>
      </c>
      <c r="JI51" s="82">
        <f t="shared" si="140"/>
        <v>2.7273371139568796E-4</v>
      </c>
      <c r="JJ51" s="82">
        <f t="shared" si="141"/>
        <v>4.3595049928451797E-4</v>
      </c>
      <c r="JK51" s="82">
        <f t="shared" si="142"/>
        <v>3.5619637646349615E-4</v>
      </c>
      <c r="JL51" s="82">
        <f t="shared" si="143"/>
        <v>5.4951002728639096E-3</v>
      </c>
      <c r="JM51" s="82">
        <f t="shared" si="144"/>
        <v>5.2888662541134149E-3</v>
      </c>
    </row>
    <row r="52" spans="2:273" x14ac:dyDescent="0.25">
      <c r="B52" s="2">
        <v>25</v>
      </c>
      <c r="C52" s="37">
        <v>0.49518699999999999</v>
      </c>
      <c r="D52" s="37">
        <v>0.46565499999999999</v>
      </c>
      <c r="E52" s="37">
        <v>0.46497899999999998</v>
      </c>
      <c r="F52" s="37">
        <v>0.45144800000000002</v>
      </c>
      <c r="G52" s="37">
        <v>0.43551600000000001</v>
      </c>
      <c r="H52" s="37">
        <v>0.44889499999999999</v>
      </c>
      <c r="I52" s="37">
        <v>0.443355</v>
      </c>
      <c r="J52" s="37">
        <v>0.44379200000000002</v>
      </c>
      <c r="K52" s="37">
        <v>0.45477099999999998</v>
      </c>
      <c r="L52" s="37">
        <v>0.47269699999999998</v>
      </c>
      <c r="M52" s="37">
        <v>0.46399000000000001</v>
      </c>
      <c r="N52" s="37">
        <v>0.45657500000000001</v>
      </c>
      <c r="O52" s="37">
        <v>0.47465499999999999</v>
      </c>
      <c r="P52" s="37">
        <v>0.47606999999999999</v>
      </c>
      <c r="Q52" s="37">
        <v>0.56319200000000003</v>
      </c>
      <c r="S52" s="4">
        <f t="shared" si="8"/>
        <v>0.49517779707977294</v>
      </c>
      <c r="T52" s="4">
        <f t="shared" si="9"/>
        <v>0.46533988054978814</v>
      </c>
      <c r="U52" s="4">
        <f t="shared" si="10"/>
        <v>0.46484522286029006</v>
      </c>
      <c r="V52" s="4">
        <f t="shared" si="11"/>
        <v>0.45062352261170896</v>
      </c>
      <c r="W52" s="4">
        <f t="shared" si="12"/>
        <v>0.4392239040487485</v>
      </c>
      <c r="X52" s="4">
        <f t="shared" si="13"/>
        <v>0.44614617494886394</v>
      </c>
      <c r="Y52" s="4">
        <f t="shared" si="14"/>
        <v>0.4409709726226882</v>
      </c>
      <c r="Z52" s="4">
        <f t="shared" si="15"/>
        <v>0.43675312507137232</v>
      </c>
      <c r="AA52" s="4">
        <f t="shared" si="16"/>
        <v>0.44902070580368636</v>
      </c>
      <c r="AB52" s="4">
        <f t="shared" si="17"/>
        <v>0.48416734942059325</v>
      </c>
      <c r="AC52" s="4">
        <f t="shared" si="18"/>
        <v>0.45653880484272646</v>
      </c>
      <c r="AD52" s="4">
        <f t="shared" si="19"/>
        <v>0.43910824094719075</v>
      </c>
      <c r="AE52" s="4">
        <f t="shared" si="20"/>
        <v>0.46575079799687263</v>
      </c>
      <c r="AF52" s="4">
        <f t="shared" si="21"/>
        <v>0.45813819235331577</v>
      </c>
      <c r="AG52" s="4">
        <f t="shared" si="22"/>
        <v>0.5521753275134742</v>
      </c>
      <c r="AI52" s="4">
        <f t="shared" si="23"/>
        <v>9.2029202270471622E-6</v>
      </c>
      <c r="AJ52" s="4">
        <f t="shared" si="24"/>
        <v>3.1511945021184262E-4</v>
      </c>
      <c r="AK52" s="4">
        <f t="shared" si="25"/>
        <v>1.337771397099119E-4</v>
      </c>
      <c r="AL52" s="4">
        <f t="shared" si="26"/>
        <v>8.244773882910561E-4</v>
      </c>
      <c r="AM52" s="4">
        <f t="shared" si="27"/>
        <v>-3.7079040487484893E-3</v>
      </c>
      <c r="AN52" s="4">
        <f t="shared" si="28"/>
        <v>2.7488250511360501E-3</v>
      </c>
      <c r="AO52" s="4">
        <f t="shared" si="29"/>
        <v>2.3840273773118037E-3</v>
      </c>
      <c r="AP52" s="4">
        <f t="shared" si="30"/>
        <v>7.038874928627703E-3</v>
      </c>
      <c r="AQ52" s="4">
        <f t="shared" si="31"/>
        <v>5.7502941963136212E-3</v>
      </c>
      <c r="AR52" s="4">
        <f t="shared" si="32"/>
        <v>-1.1470349420593273E-2</v>
      </c>
      <c r="AS52" s="4">
        <f t="shared" si="33"/>
        <v>7.4511951572735491E-3</v>
      </c>
      <c r="AT52" s="4">
        <f t="shared" si="34"/>
        <v>1.7466759052809255E-2</v>
      </c>
      <c r="AU52" s="4">
        <f t="shared" si="35"/>
        <v>8.9042020031273594E-3</v>
      </c>
      <c r="AV52" s="4">
        <f t="shared" si="146"/>
        <v>1.7931807646684228E-2</v>
      </c>
      <c r="AW52" s="4">
        <f t="shared" si="146"/>
        <v>1.1016672486525825E-2</v>
      </c>
      <c r="AY52" s="2">
        <f t="shared" si="96"/>
        <v>0.49355501117800754</v>
      </c>
      <c r="AZ52" s="2">
        <f t="shared" si="147"/>
        <v>0.46522573731321393</v>
      </c>
      <c r="BA52" s="2">
        <f t="shared" si="148"/>
        <v>0.46480481012031288</v>
      </c>
      <c r="BB52" s="2">
        <f t="shared" si="149"/>
        <v>0.45044258351977962</v>
      </c>
      <c r="BC52" s="2">
        <f t="shared" si="150"/>
        <v>0.43904241112231601</v>
      </c>
      <c r="BD52" s="2">
        <f t="shared" si="151"/>
        <v>0.44600405574680518</v>
      </c>
      <c r="BE52" s="2">
        <f t="shared" si="152"/>
        <v>0.44088291319871054</v>
      </c>
      <c r="BF52" s="2">
        <f t="shared" si="153"/>
        <v>0.43566005034707339</v>
      </c>
      <c r="BG52" s="2">
        <f t="shared" si="154"/>
        <v>0.44553488941735037</v>
      </c>
      <c r="BH52" s="2">
        <f t="shared" si="155"/>
        <v>0.48124736536666063</v>
      </c>
      <c r="BI52" s="2">
        <f t="shared" si="156"/>
        <v>0.45553341219646565</v>
      </c>
      <c r="BJ52" s="2">
        <f t="shared" si="157"/>
        <v>0.43751519198743194</v>
      </c>
      <c r="BK52" s="2">
        <f t="shared" si="158"/>
        <v>0.4644947032360352</v>
      </c>
      <c r="BL52" s="2">
        <f t="shared" si="159"/>
        <v>0.44461500229405176</v>
      </c>
      <c r="BM52" s="2">
        <f t="shared" si="160"/>
        <v>0.54297780718607114</v>
      </c>
      <c r="BO52" s="2">
        <f t="shared" si="38"/>
        <v>0.49518699999999999</v>
      </c>
      <c r="BP52" s="2">
        <f t="shared" si="39"/>
        <v>0.46565499999999999</v>
      </c>
      <c r="BQ52" s="2">
        <f t="shared" si="40"/>
        <v>0.46497899999999998</v>
      </c>
      <c r="BR52" s="2">
        <f t="shared" si="41"/>
        <v>0.45144800000000002</v>
      </c>
      <c r="BS52" s="2">
        <f t="shared" si="42"/>
        <v>0.43551600000000001</v>
      </c>
      <c r="BT52" s="2">
        <f t="shared" si="43"/>
        <v>0.44889499999999999</v>
      </c>
      <c r="BU52" s="2">
        <f t="shared" si="44"/>
        <v>0.443355</v>
      </c>
      <c r="BV52" s="2">
        <f t="shared" si="45"/>
        <v>0.44379200000000002</v>
      </c>
      <c r="BW52" s="2">
        <f t="shared" si="46"/>
        <v>0.45477099999999998</v>
      </c>
      <c r="BX52" s="2">
        <f t="shared" si="47"/>
        <v>0.47269699999999998</v>
      </c>
      <c r="BY52" s="2">
        <f t="shared" si="48"/>
        <v>0.46399000000000001</v>
      </c>
      <c r="BZ52" s="2">
        <f t="shared" si="49"/>
        <v>0.45657500000000001</v>
      </c>
      <c r="CA52" s="2">
        <f t="shared" si="50"/>
        <v>0.47465499999999999</v>
      </c>
      <c r="CB52" s="2">
        <f t="shared" si="51"/>
        <v>0.47606999999999999</v>
      </c>
      <c r="CC52" s="2">
        <f t="shared" si="52"/>
        <v>0.56319200000000003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0.50028569427043534</v>
      </c>
      <c r="DL52" s="2">
        <f t="shared" si="161"/>
        <v>0.46872921200750467</v>
      </c>
      <c r="DM52" s="2">
        <f t="shared" si="161"/>
        <v>0.46606713592870547</v>
      </c>
      <c r="DN52" s="2">
        <f t="shared" si="161"/>
        <v>0.45221966974869598</v>
      </c>
      <c r="DO52" s="2">
        <f t="shared" si="161"/>
        <v>0.44027740564248452</v>
      </c>
      <c r="DP52" s="2">
        <f t="shared" si="161"/>
        <v>0.44671457467994319</v>
      </c>
      <c r="DQ52" s="2">
        <f t="shared" si="161"/>
        <v>0.4447324452347084</v>
      </c>
      <c r="DR52" s="2">
        <f t="shared" si="161"/>
        <v>0.44594283277629237</v>
      </c>
      <c r="DS52" s="2">
        <f t="shared" si="161"/>
        <v>0.4549861219132369</v>
      </c>
      <c r="DT52" s="2">
        <f t="shared" si="161"/>
        <v>0.48025791064145368</v>
      </c>
      <c r="DU52" s="2">
        <f t="shared" si="161"/>
        <v>0.46528335316399277</v>
      </c>
      <c r="DV52" s="2">
        <f t="shared" si="161"/>
        <v>0.45525091610962576</v>
      </c>
      <c r="DW52" s="2">
        <f t="shared" si="161"/>
        <v>0.4665545186950148</v>
      </c>
      <c r="DX52" s="2">
        <f t="shared" si="161"/>
        <v>0.4661722393162393</v>
      </c>
      <c r="DY52" s="2">
        <f t="shared" si="161"/>
        <v>0.55546166666666663</v>
      </c>
      <c r="EA52" s="2">
        <f t="shared" si="71"/>
        <v>0.47735669999999913</v>
      </c>
      <c r="EB52" s="2">
        <f t="shared" si="72"/>
        <v>0.45116261286586651</v>
      </c>
      <c r="EC52" s="2">
        <f t="shared" si="73"/>
        <v>0.45974425589771495</v>
      </c>
      <c r="ED52" s="2">
        <f t="shared" si="74"/>
        <v>0.44496157823515659</v>
      </c>
      <c r="EE52" s="2">
        <f t="shared" si="75"/>
        <v>0.43524812869888962</v>
      </c>
      <c r="EF52" s="2">
        <f t="shared" si="76"/>
        <v>0.44373580765454729</v>
      </c>
      <c r="EG52" s="2">
        <f t="shared" si="77"/>
        <v>0.42831446607805895</v>
      </c>
      <c r="EH52" s="2">
        <f t="shared" si="78"/>
        <v>0.41403920916223025</v>
      </c>
      <c r="EI52" s="2">
        <f t="shared" si="79"/>
        <v>0.43078228560775544</v>
      </c>
      <c r="EJ52" s="2">
        <f t="shared" si="80"/>
        <v>0.48285688228980328</v>
      </c>
      <c r="EK52" s="2">
        <f t="shared" si="81"/>
        <v>0.43440399772734339</v>
      </c>
      <c r="EL52" s="2">
        <f t="shared" si="82"/>
        <v>0.40165382309400449</v>
      </c>
      <c r="EM52" s="2">
        <f t="shared" si="83"/>
        <v>0.46034391347263171</v>
      </c>
      <c r="EN52" s="2">
        <f t="shared" si="84"/>
        <v>0.42020735997211567</v>
      </c>
      <c r="EO52" s="2">
        <f t="shared" si="85"/>
        <v>0.52931637289275701</v>
      </c>
      <c r="EQ52" s="2">
        <f t="shared" si="86"/>
        <v>0.45484129638826182</v>
      </c>
      <c r="ER52" s="2">
        <f t="shared" si="162"/>
        <v>0.4400452359072895</v>
      </c>
      <c r="ES52" s="2">
        <f t="shared" si="162"/>
        <v>0.44437827581887795</v>
      </c>
      <c r="ET52" s="2">
        <f t="shared" si="162"/>
        <v>0.43720144327725802</v>
      </c>
      <c r="EU52" s="2">
        <f t="shared" si="162"/>
        <v>0.42602258357692496</v>
      </c>
      <c r="EV52" s="2">
        <f t="shared" si="162"/>
        <v>0.43389429069541047</v>
      </c>
      <c r="EW52" s="2">
        <f t="shared" si="162"/>
        <v>0.41898084731187563</v>
      </c>
      <c r="EX52" s="2">
        <f t="shared" si="162"/>
        <v>0.41468986101888472</v>
      </c>
      <c r="EY52" s="2">
        <f t="shared" si="162"/>
        <v>0.42623033186277914</v>
      </c>
      <c r="EZ52" s="2">
        <f t="shared" si="162"/>
        <v>0.47377799120052777</v>
      </c>
      <c r="FA52" s="2">
        <f t="shared" si="162"/>
        <v>0.42153798793381975</v>
      </c>
      <c r="FB52" s="2">
        <f t="shared" si="162"/>
        <v>0.40794507456938506</v>
      </c>
      <c r="FC52" s="2">
        <f t="shared" si="162"/>
        <v>0.44581890319626083</v>
      </c>
      <c r="FD52" s="2">
        <f t="shared" si="162"/>
        <v>0.44429827556196605</v>
      </c>
      <c r="FE52" s="2">
        <f t="shared" si="162"/>
        <v>0.52639534025116308</v>
      </c>
      <c r="FG52" s="2">
        <f t="shared" si="88"/>
        <v>0.29352156620932468</v>
      </c>
      <c r="FH52" s="2">
        <f t="shared" si="163"/>
        <v>0.19943219301945667</v>
      </c>
      <c r="FI52" s="2">
        <f t="shared" si="163"/>
        <v>0.19960974931733741</v>
      </c>
      <c r="FJ52" s="2">
        <f t="shared" si="163"/>
        <v>0.24482893193060057</v>
      </c>
      <c r="FK52" s="2">
        <f t="shared" si="163"/>
        <v>0.24553946170712701</v>
      </c>
      <c r="FL52" s="2">
        <f t="shared" si="163"/>
        <v>0.23849286105007236</v>
      </c>
      <c r="FM52" s="2">
        <f t="shared" si="163"/>
        <v>0.23446196922730242</v>
      </c>
      <c r="FN52" s="2">
        <f t="shared" si="163"/>
        <v>0.3223081110849349</v>
      </c>
      <c r="FO52" s="2">
        <f t="shared" si="163"/>
        <v>0.39047851888863228</v>
      </c>
      <c r="FP52" s="2">
        <f t="shared" si="163"/>
        <v>0.38080597469058308</v>
      </c>
      <c r="FQ52" s="2">
        <f t="shared" si="163"/>
        <v>0.3157340745176786</v>
      </c>
      <c r="FR52" s="2">
        <f t="shared" si="163"/>
        <v>0.33091045576455347</v>
      </c>
      <c r="FS52" s="2">
        <f t="shared" si="163"/>
        <v>0.33161489611489653</v>
      </c>
      <c r="FT52" s="2">
        <f t="shared" si="163"/>
        <v>0.46900364594643384</v>
      </c>
      <c r="FU52" s="2">
        <f t="shared" si="163"/>
        <v>0.47747799804550939</v>
      </c>
      <c r="FW52" s="2">
        <f t="shared" si="112"/>
        <v>2.3485369121062024E-5</v>
      </c>
      <c r="FX52" s="2">
        <f t="shared" si="164"/>
        <v>1.1630763322124461E-5</v>
      </c>
      <c r="FY52" s="2">
        <f t="shared" si="165"/>
        <v>1.4142309300755065E-5</v>
      </c>
      <c r="FZ52" s="2">
        <f t="shared" si="166"/>
        <v>1.229821420952257E-5</v>
      </c>
      <c r="GA52" s="2">
        <f t="shared" si="167"/>
        <v>1.1768048463501859E-5</v>
      </c>
      <c r="GB52" s="2">
        <f t="shared" si="168"/>
        <v>1.0594184833951388E-5</v>
      </c>
      <c r="GC52" s="2">
        <f t="shared" si="169"/>
        <v>1.5032989940312945E-5</v>
      </c>
      <c r="GD52" s="2">
        <f t="shared" si="170"/>
        <v>2.1877435630176372E-5</v>
      </c>
      <c r="GE52" s="2">
        <f t="shared" si="171"/>
        <v>3.3907176538332265E-5</v>
      </c>
      <c r="GF52" s="2">
        <f t="shared" si="172"/>
        <v>2.744900600764695E-5</v>
      </c>
      <c r="GG52" s="2">
        <f t="shared" si="173"/>
        <v>2.1471850136143067E-5</v>
      </c>
      <c r="GH52" s="2">
        <f t="shared" si="174"/>
        <v>1.8176870052532638E-5</v>
      </c>
      <c r="GI52" s="2">
        <f t="shared" si="175"/>
        <v>1.9707617615943305E-5</v>
      </c>
      <c r="GJ52" s="2">
        <f t="shared" si="176"/>
        <v>1.905181613621249E-5</v>
      </c>
      <c r="GK52" s="2">
        <f t="shared" si="177"/>
        <v>1.949691234501659E-5</v>
      </c>
      <c r="GM52" s="82">
        <f t="shared" si="113"/>
        <v>6.8728063813012531E-4</v>
      </c>
      <c r="GN52" s="82">
        <f t="shared" si="178"/>
        <v>4.167367103331872E-5</v>
      </c>
      <c r="GO52" s="82">
        <f t="shared" si="179"/>
        <v>1.4756215889867158E-5</v>
      </c>
      <c r="GP52" s="82">
        <f t="shared" si="180"/>
        <v>7.12540554129897E-5</v>
      </c>
      <c r="GQ52" s="82">
        <f t="shared" si="181"/>
        <v>7.483998234767256E-5</v>
      </c>
      <c r="GR52" s="82">
        <f t="shared" si="182"/>
        <v>5.9308650351845919E-5</v>
      </c>
      <c r="GS52" s="82">
        <f t="shared" si="183"/>
        <v>3.3954628139489906E-5</v>
      </c>
      <c r="GT52" s="82">
        <f t="shared" si="184"/>
        <v>4.7775709333107978E-4</v>
      </c>
      <c r="GU52" s="82">
        <f t="shared" si="185"/>
        <v>1.6555388033842561E-3</v>
      </c>
      <c r="GV52" s="82">
        <f t="shared" si="186"/>
        <v>1.4949598754071924E-3</v>
      </c>
      <c r="GW52" s="82">
        <f t="shared" si="187"/>
        <v>4.3381142585358046E-4</v>
      </c>
      <c r="GX52" s="82">
        <f t="shared" si="188"/>
        <v>6.7479160155159824E-4</v>
      </c>
      <c r="GY52" s="82">
        <f t="shared" si="189"/>
        <v>5.6846034236784926E-4</v>
      </c>
      <c r="GZ52" s="82">
        <f t="shared" si="190"/>
        <v>7.8437445326785295E-3</v>
      </c>
      <c r="HA52" s="82">
        <f t="shared" si="191"/>
        <v>8.2200003831757618E-3</v>
      </c>
      <c r="HC52" s="82">
        <f t="shared" si="145"/>
        <v>1.1365881670669302E-14</v>
      </c>
      <c r="HD52" s="82">
        <f t="shared" si="192"/>
        <v>1.2470690079101672E-18</v>
      </c>
      <c r="HE52" s="82">
        <f t="shared" si="193"/>
        <v>4.7331917000487293E-20</v>
      </c>
      <c r="HF52" s="82">
        <f t="shared" si="194"/>
        <v>1.7134880133655942E-16</v>
      </c>
      <c r="HG52" s="82">
        <f t="shared" si="195"/>
        <v>4.4601052443302393E-17</v>
      </c>
      <c r="HH52" s="82">
        <f t="shared" si="196"/>
        <v>1.5455728520021676E-20</v>
      </c>
      <c r="HI52" s="82">
        <f t="shared" si="197"/>
        <v>5.4423823908275592E-20</v>
      </c>
      <c r="HJ52" s="82">
        <f t="shared" si="198"/>
        <v>1.2009413895218159E-14</v>
      </c>
      <c r="HK52" s="82">
        <f t="shared" si="199"/>
        <v>6.084731576687901E-14</v>
      </c>
      <c r="HL52" s="82">
        <f t="shared" si="200"/>
        <v>8.1708956664086623E-14</v>
      </c>
      <c r="HM52" s="82">
        <f t="shared" si="201"/>
        <v>4.4893119712658267E-15</v>
      </c>
      <c r="HN52" s="82">
        <f t="shared" si="202"/>
        <v>1.2253207691561771E-13</v>
      </c>
      <c r="HO52" s="82">
        <f t="shared" si="203"/>
        <v>4.9457885300810901E-16</v>
      </c>
      <c r="HP52" s="82">
        <f t="shared" si="204"/>
        <v>2.4809911910346961E-10</v>
      </c>
      <c r="HQ52" s="82">
        <f t="shared" si="205"/>
        <v>2.7870074669815349E-14</v>
      </c>
      <c r="HS52" s="82">
        <f t="shared" si="114"/>
        <v>1.5192193085358535E-31</v>
      </c>
      <c r="HT52" s="82">
        <f t="shared" si="206"/>
        <v>2.3996166402957693E-45</v>
      </c>
      <c r="HU52" s="82">
        <f t="shared" si="207"/>
        <v>4.1516677137139135E-52</v>
      </c>
      <c r="HV52" s="82">
        <f t="shared" si="208"/>
        <v>4.6870515654286991E-46</v>
      </c>
      <c r="HW52" s="82">
        <f t="shared" si="209"/>
        <v>4.6276413305775316E-48</v>
      </c>
      <c r="HX52" s="82">
        <f t="shared" si="210"/>
        <v>1.392597831748961E-58</v>
      </c>
      <c r="HY52" s="82">
        <f t="shared" si="211"/>
        <v>8.2345683469830896E-57</v>
      </c>
      <c r="HZ52" s="82">
        <f t="shared" si="212"/>
        <v>8.2638569539514691E-44</v>
      </c>
      <c r="IA52" s="82">
        <f t="shared" si="213"/>
        <v>1.5878365205562183E-45</v>
      </c>
      <c r="IB52" s="82">
        <f t="shared" si="214"/>
        <v>1.2795128586710019E-43</v>
      </c>
      <c r="IC52" s="82">
        <f t="shared" si="215"/>
        <v>1.1758289692285305E-44</v>
      </c>
      <c r="ID52" s="82">
        <f t="shared" si="216"/>
        <v>3.1838558263748899E-41</v>
      </c>
      <c r="IE52" s="82">
        <f t="shared" si="217"/>
        <v>2.2764795262445783E-49</v>
      </c>
      <c r="IF52" s="82">
        <f t="shared" si="218"/>
        <v>1.8311739948821403E-36</v>
      </c>
      <c r="IG52" s="82">
        <f t="shared" si="219"/>
        <v>3.7272929795067907E-37</v>
      </c>
      <c r="II52" s="82">
        <f t="shared" si="115"/>
        <v>1.3824447491632238E-186</v>
      </c>
      <c r="IJ52" s="82">
        <f t="shared" si="116"/>
        <v>7.305364422043258E-256</v>
      </c>
      <c r="IK52" s="82">
        <f t="shared" si="117"/>
        <v>1.7217106677762505E-302</v>
      </c>
      <c r="IL52" s="82">
        <f t="shared" si="118"/>
        <v>4.9640114608263175E-272</v>
      </c>
      <c r="IM52" s="82">
        <f t="shared" si="119"/>
        <v>1.1215804408398642E-285</v>
      </c>
      <c r="IN52" s="82">
        <f t="shared" si="120"/>
        <v>0</v>
      </c>
      <c r="IO52" s="82">
        <f t="shared" si="121"/>
        <v>0</v>
      </c>
      <c r="IP52" s="82">
        <f t="shared" si="122"/>
        <v>7.6887045965412401E-266</v>
      </c>
      <c r="IQ52" s="82">
        <f t="shared" si="123"/>
        <v>1.2436054942041584E-283</v>
      </c>
      <c r="IR52" s="82">
        <f t="shared" si="124"/>
        <v>2.9588862819197308E-274</v>
      </c>
      <c r="IS52" s="82">
        <f t="shared" si="125"/>
        <v>1.2897131155027597E-270</v>
      </c>
      <c r="IT52" s="82">
        <f t="shared" si="126"/>
        <v>1.5213802634651552E-249</v>
      </c>
      <c r="IU52" s="82">
        <f t="shared" si="127"/>
        <v>2.8082851876700094E-301</v>
      </c>
      <c r="IV52" s="82">
        <f t="shared" si="128"/>
        <v>1.7859051322081571E-141</v>
      </c>
      <c r="IW52" s="82">
        <f t="shared" si="129"/>
        <v>6.8927917118307144E-85</v>
      </c>
      <c r="IY52" s="82">
        <f t="shared" si="130"/>
        <v>6.8728063814149122E-4</v>
      </c>
      <c r="IZ52" s="82">
        <f t="shared" si="131"/>
        <v>4.1673671033319967E-5</v>
      </c>
      <c r="JA52" s="82">
        <f t="shared" si="132"/>
        <v>1.4756215889867206E-5</v>
      </c>
      <c r="JB52" s="82">
        <f t="shared" si="133"/>
        <v>7.1254055413161045E-5</v>
      </c>
      <c r="JC52" s="82">
        <f t="shared" si="134"/>
        <v>7.4839982347717161E-5</v>
      </c>
      <c r="JD52" s="82">
        <f t="shared" si="135"/>
        <v>5.9308650351845933E-5</v>
      </c>
      <c r="JE52" s="82">
        <f t="shared" si="136"/>
        <v>3.395462813948996E-5</v>
      </c>
      <c r="JF52" s="82">
        <f t="shared" si="137"/>
        <v>4.7775709334308921E-4</v>
      </c>
      <c r="JG52" s="82">
        <f t="shared" si="138"/>
        <v>1.6555388034451034E-3</v>
      </c>
      <c r="JH52" s="82">
        <f t="shared" si="139"/>
        <v>1.4949598754889013E-3</v>
      </c>
      <c r="JI52" s="82">
        <f t="shared" si="140"/>
        <v>4.3381142585806977E-4</v>
      </c>
      <c r="JJ52" s="82">
        <f t="shared" si="141"/>
        <v>6.7479160167413033E-4</v>
      </c>
      <c r="JK52" s="82">
        <f t="shared" si="142"/>
        <v>5.6846034236834387E-4</v>
      </c>
      <c r="JL52" s="82">
        <f t="shared" si="143"/>
        <v>7.8437447807776488E-3</v>
      </c>
      <c r="JM52" s="82">
        <f t="shared" si="144"/>
        <v>8.2200003832036319E-3</v>
      </c>
    </row>
    <row r="53" spans="2:273" x14ac:dyDescent="0.25">
      <c r="B53" s="2">
        <v>26</v>
      </c>
      <c r="C53" s="37">
        <v>0.49702800000000003</v>
      </c>
      <c r="D53" s="37">
        <v>0.46718799999999999</v>
      </c>
      <c r="E53" s="37">
        <v>0.46147700000000003</v>
      </c>
      <c r="F53" s="37">
        <v>0.45016499999999998</v>
      </c>
      <c r="G53" s="37">
        <v>0.438496</v>
      </c>
      <c r="H53" s="37">
        <v>0.444741</v>
      </c>
      <c r="I53" s="37">
        <v>0.44253599999999998</v>
      </c>
      <c r="J53" s="37">
        <v>0.44538100000000003</v>
      </c>
      <c r="K53" s="37">
        <v>0.45483200000000001</v>
      </c>
      <c r="L53" s="37">
        <v>0.47663499999999998</v>
      </c>
      <c r="M53" s="37">
        <v>0.466588</v>
      </c>
      <c r="N53" s="37">
        <v>0.460451</v>
      </c>
      <c r="O53" s="37">
        <v>0.49187900000000001</v>
      </c>
      <c r="P53" s="37">
        <v>0.473412</v>
      </c>
      <c r="Q53" s="37">
        <v>0.56709100000000001</v>
      </c>
      <c r="S53" s="4">
        <f t="shared" si="8"/>
        <v>0.49546492306208267</v>
      </c>
      <c r="T53" s="4">
        <f t="shared" si="9"/>
        <v>0.46519873506880183</v>
      </c>
      <c r="U53" s="4">
        <f t="shared" si="10"/>
        <v>0.46493299604397242</v>
      </c>
      <c r="V53" s="4">
        <f t="shared" si="11"/>
        <v>0.45091266553184645</v>
      </c>
      <c r="W53" s="4">
        <f t="shared" si="12"/>
        <v>0.43947323961132351</v>
      </c>
      <c r="X53" s="4">
        <f t="shared" si="13"/>
        <v>0.44638683962788073</v>
      </c>
      <c r="Y53" s="4">
        <f t="shared" si="14"/>
        <v>0.44091761075765767</v>
      </c>
      <c r="Z53" s="4">
        <f t="shared" si="15"/>
        <v>0.43687976840716952</v>
      </c>
      <c r="AA53" s="4">
        <f t="shared" si="16"/>
        <v>0.45059505840688063</v>
      </c>
      <c r="AB53" s="4">
        <f t="shared" si="17"/>
        <v>0.48482236455122374</v>
      </c>
      <c r="AC53" s="4">
        <f t="shared" si="18"/>
        <v>0.45648682984317329</v>
      </c>
      <c r="AD53" s="4">
        <f t="shared" si="19"/>
        <v>0.43938519838487089</v>
      </c>
      <c r="AE53" s="4">
        <f t="shared" si="20"/>
        <v>0.46681307498238006</v>
      </c>
      <c r="AF53" s="4">
        <f t="shared" si="21"/>
        <v>0.46226055755713225</v>
      </c>
      <c r="AG53" s="4">
        <f t="shared" si="22"/>
        <v>0.55592138602817032</v>
      </c>
      <c r="AI53" s="4">
        <f t="shared" si="23"/>
        <v>1.5630769379173515E-3</v>
      </c>
      <c r="AJ53" s="4">
        <f t="shared" si="24"/>
        <v>1.9892649311981647E-3</v>
      </c>
      <c r="AK53" s="4">
        <f t="shared" si="25"/>
        <v>-3.455996043972398E-3</v>
      </c>
      <c r="AL53" s="4">
        <f t="shared" si="26"/>
        <v>-7.4766553184646423E-4</v>
      </c>
      <c r="AM53" s="4">
        <f t="shared" si="27"/>
        <v>-9.7723961132351045E-4</v>
      </c>
      <c r="AN53" s="4">
        <f t="shared" si="28"/>
        <v>-1.6458396278807297E-3</v>
      </c>
      <c r="AO53" s="4">
        <f t="shared" si="29"/>
        <v>1.6183892423423107E-3</v>
      </c>
      <c r="AP53" s="4">
        <f t="shared" si="30"/>
        <v>8.5012315928305049E-3</v>
      </c>
      <c r="AQ53" s="4">
        <f t="shared" si="31"/>
        <v>4.236941593119381E-3</v>
      </c>
      <c r="AR53" s="4">
        <f t="shared" si="32"/>
        <v>-8.1873645512237636E-3</v>
      </c>
      <c r="AS53" s="4">
        <f t="shared" si="33"/>
        <v>1.0101170156826711E-2</v>
      </c>
      <c r="AT53" s="4">
        <f t="shared" si="34"/>
        <v>2.1065801615129109E-2</v>
      </c>
      <c r="AU53" s="4">
        <f t="shared" si="35"/>
        <v>2.506592501761995E-2</v>
      </c>
      <c r="AV53" s="4">
        <f t="shared" si="146"/>
        <v>1.1151442442867754E-2</v>
      </c>
      <c r="AW53" s="4">
        <f t="shared" si="146"/>
        <v>1.1169613971829695E-2</v>
      </c>
      <c r="AY53" s="2">
        <f t="shared" si="96"/>
        <v>0.49324341236267349</v>
      </c>
      <c r="AZ53" s="2">
        <f t="shared" si="147"/>
        <v>0.46502355499823184</v>
      </c>
      <c r="BA53" s="2">
        <f t="shared" si="148"/>
        <v>0.46486508306956142</v>
      </c>
      <c r="BB53" s="2">
        <f t="shared" si="149"/>
        <v>0.45062291265179993</v>
      </c>
      <c r="BC53" s="2">
        <f t="shared" si="150"/>
        <v>0.43918362044968368</v>
      </c>
      <c r="BD53" s="2">
        <f t="shared" si="151"/>
        <v>0.44615817810136876</v>
      </c>
      <c r="BE53" s="2">
        <f t="shared" si="152"/>
        <v>0.44076910442588318</v>
      </c>
      <c r="BF53" s="2">
        <f t="shared" si="153"/>
        <v>0.43521240679963846</v>
      </c>
      <c r="BG53" s="2">
        <f t="shared" si="154"/>
        <v>0.44533531394718845</v>
      </c>
      <c r="BH53" s="2">
        <f t="shared" si="155"/>
        <v>0.48047352490593304</v>
      </c>
      <c r="BI53" s="2">
        <f t="shared" si="156"/>
        <v>0.45495751084704422</v>
      </c>
      <c r="BJ53" s="2">
        <f t="shared" si="157"/>
        <v>0.43702485271232216</v>
      </c>
      <c r="BK53" s="2">
        <f t="shared" si="158"/>
        <v>0.46489984267217799</v>
      </c>
      <c r="BL53" s="2">
        <f t="shared" si="159"/>
        <v>0.44389354315344665</v>
      </c>
      <c r="BM53" s="2">
        <f t="shared" si="160"/>
        <v>0.54253649372303048</v>
      </c>
      <c r="BO53" s="2">
        <f t="shared" si="38"/>
        <v>0.49702800000000003</v>
      </c>
      <c r="BP53" s="2">
        <f t="shared" si="39"/>
        <v>0.46718799999999999</v>
      </c>
      <c r="BQ53" s="2">
        <f t="shared" si="40"/>
        <v>0.46147700000000003</v>
      </c>
      <c r="BR53" s="2">
        <f t="shared" si="41"/>
        <v>0.45016499999999998</v>
      </c>
      <c r="BS53" s="2">
        <f t="shared" si="42"/>
        <v>0.438496</v>
      </c>
      <c r="BT53" s="2">
        <f t="shared" si="43"/>
        <v>0.444741</v>
      </c>
      <c r="BU53" s="2">
        <f t="shared" si="44"/>
        <v>0.44253599999999998</v>
      </c>
      <c r="BV53" s="2">
        <f t="shared" si="45"/>
        <v>0.44538100000000003</v>
      </c>
      <c r="BW53" s="2">
        <f t="shared" si="46"/>
        <v>0.45483200000000001</v>
      </c>
      <c r="BX53" s="2">
        <f t="shared" si="47"/>
        <v>0.47663499999999998</v>
      </c>
      <c r="BY53" s="2">
        <f t="shared" si="48"/>
        <v>0.466588</v>
      </c>
      <c r="BZ53" s="2">
        <f t="shared" si="49"/>
        <v>0.460451</v>
      </c>
      <c r="CA53" s="2">
        <f t="shared" si="50"/>
        <v>0.49187900000000001</v>
      </c>
      <c r="CB53" s="2" t="str">
        <f t="shared" si="51"/>
        <v/>
      </c>
      <c r="CC53" s="2" t="str">
        <f t="shared" si="52"/>
        <v/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0.50074205622612677</v>
      </c>
      <c r="DL53" s="2">
        <f t="shared" si="161"/>
        <v>0.46894084146341464</v>
      </c>
      <c r="DM53" s="2">
        <f t="shared" si="161"/>
        <v>0.46643820609756104</v>
      </c>
      <c r="DN53" s="2">
        <f t="shared" si="161"/>
        <v>0.45282110905642475</v>
      </c>
      <c r="DO53" s="2">
        <f t="shared" si="161"/>
        <v>0.4407524442863916</v>
      </c>
      <c r="DP53" s="2">
        <f t="shared" si="161"/>
        <v>0.44717762588904703</v>
      </c>
      <c r="DQ53" s="2">
        <f t="shared" si="161"/>
        <v>0.44506402790239635</v>
      </c>
      <c r="DR53" s="2">
        <f t="shared" si="161"/>
        <v>0.44625775022281644</v>
      </c>
      <c r="DS53" s="2">
        <f t="shared" si="161"/>
        <v>0.45571614304783092</v>
      </c>
      <c r="DT53" s="2">
        <f t="shared" si="161"/>
        <v>0.47936942276603656</v>
      </c>
      <c r="DU53" s="2">
        <f t="shared" si="161"/>
        <v>0.4655534193404634</v>
      </c>
      <c r="DV53" s="2">
        <f t="shared" si="161"/>
        <v>0.45614294719251347</v>
      </c>
      <c r="DW53" s="2">
        <f t="shared" si="161"/>
        <v>0.46769500421554266</v>
      </c>
      <c r="DX53" s="2">
        <f t="shared" si="161"/>
        <v>0.46672727692307686</v>
      </c>
      <c r="DY53" s="2">
        <f t="shared" si="161"/>
        <v>0.55629657538461541</v>
      </c>
      <c r="EA53" s="2">
        <f t="shared" si="71"/>
        <v>0.47678479999999912</v>
      </c>
      <c r="EB53" s="2">
        <f t="shared" si="72"/>
        <v>0.45068291871973049</v>
      </c>
      <c r="EC53" s="2">
        <f t="shared" si="73"/>
        <v>0.45911333315016328</v>
      </c>
      <c r="ED53" s="2">
        <f t="shared" si="74"/>
        <v>0.44443959671221894</v>
      </c>
      <c r="EE53" s="2">
        <f t="shared" si="75"/>
        <v>0.43478774606842557</v>
      </c>
      <c r="EF53" s="2">
        <f t="shared" si="76"/>
        <v>0.44318993818314956</v>
      </c>
      <c r="EG53" s="2">
        <f t="shared" si="77"/>
        <v>0.42798031928800195</v>
      </c>
      <c r="EH53" s="2">
        <f t="shared" si="78"/>
        <v>0.41403166349117393</v>
      </c>
      <c r="EI53" s="2">
        <f t="shared" si="79"/>
        <v>0.43055743736017899</v>
      </c>
      <c r="EJ53" s="2">
        <f t="shared" si="80"/>
        <v>0.48211150876565301</v>
      </c>
      <c r="EK53" s="2">
        <f t="shared" si="81"/>
        <v>0.43401526653124117</v>
      </c>
      <c r="EL53" s="2">
        <f t="shared" si="82"/>
        <v>0.40176969288840347</v>
      </c>
      <c r="EM53" s="2">
        <f t="shared" si="83"/>
        <v>0.45976265474511813</v>
      </c>
      <c r="EN53" s="2">
        <f t="shared" si="84"/>
        <v>0.42031533409550365</v>
      </c>
      <c r="EO53" s="2">
        <f t="shared" si="85"/>
        <v>0.52880340144110838</v>
      </c>
      <c r="EQ53" s="2">
        <f t="shared" si="86"/>
        <v>0.45448860609480807</v>
      </c>
      <c r="ER53" s="2">
        <f t="shared" si="162"/>
        <v>0.4397012174612705</v>
      </c>
      <c r="ES53" s="2">
        <f t="shared" si="162"/>
        <v>0.44393864498927199</v>
      </c>
      <c r="ET53" s="2">
        <f t="shared" si="162"/>
        <v>0.43678016932066838</v>
      </c>
      <c r="EU53" s="2">
        <f t="shared" si="162"/>
        <v>0.42568183892405559</v>
      </c>
      <c r="EV53" s="2">
        <f t="shared" si="162"/>
        <v>0.43347619985888936</v>
      </c>
      <c r="EW53" s="2">
        <f t="shared" si="162"/>
        <v>0.41877242418236799</v>
      </c>
      <c r="EX53" s="2">
        <f t="shared" si="162"/>
        <v>0.41467320703024901</v>
      </c>
      <c r="EY53" s="2">
        <f t="shared" si="162"/>
        <v>0.42607312692075566</v>
      </c>
      <c r="EZ53" s="2">
        <f t="shared" si="162"/>
        <v>0.47316181446322342</v>
      </c>
      <c r="FA53" s="2">
        <f t="shared" si="162"/>
        <v>0.42132828421257862</v>
      </c>
      <c r="FB53" s="2">
        <f t="shared" si="162"/>
        <v>0.40797190424654545</v>
      </c>
      <c r="FC53" s="2">
        <f t="shared" si="162"/>
        <v>0.44545224208488743</v>
      </c>
      <c r="FD53" s="2">
        <f t="shared" si="162"/>
        <v>0.44404727793266902</v>
      </c>
      <c r="FE53" s="2">
        <f t="shared" si="162"/>
        <v>0.52592305091334368</v>
      </c>
      <c r="FG53" s="2">
        <f t="shared" si="88"/>
        <v>0.31297698034953125</v>
      </c>
      <c r="FH53" s="2">
        <f t="shared" si="163"/>
        <v>0.21454502092217947</v>
      </c>
      <c r="FI53" s="2">
        <f t="shared" si="163"/>
        <v>0.21473242331525083</v>
      </c>
      <c r="FJ53" s="2">
        <f t="shared" si="163"/>
        <v>0.26225495223479756</v>
      </c>
      <c r="FK53" s="2">
        <f t="shared" si="163"/>
        <v>0.26299844221392671</v>
      </c>
      <c r="FL53" s="2">
        <f t="shared" si="163"/>
        <v>0.25562055640884163</v>
      </c>
      <c r="FM53" s="2">
        <f t="shared" si="163"/>
        <v>0.25139574765378775</v>
      </c>
      <c r="FN53" s="2">
        <f t="shared" si="163"/>
        <v>0.34274589107124515</v>
      </c>
      <c r="FO53" s="2">
        <f t="shared" si="163"/>
        <v>0.41260717106118128</v>
      </c>
      <c r="FP53" s="2">
        <f t="shared" si="163"/>
        <v>0.40274867396736458</v>
      </c>
      <c r="FQ53" s="2">
        <f t="shared" si="163"/>
        <v>0.33596164820545094</v>
      </c>
      <c r="FR53" s="2">
        <f t="shared" si="163"/>
        <v>0.35161070158644858</v>
      </c>
      <c r="FS53" s="2">
        <f t="shared" si="163"/>
        <v>0.35233600348195793</v>
      </c>
      <c r="FT53" s="2">
        <f t="shared" si="163"/>
        <v>0.49199038298199094</v>
      </c>
      <c r="FU53" s="2">
        <f t="shared" si="163"/>
        <v>0.50048859815225988</v>
      </c>
      <c r="FW53" s="2">
        <f t="shared" si="112"/>
        <v>2.5751136822022344E-5</v>
      </c>
      <c r="FX53" s="2">
        <f t="shared" si="164"/>
        <v>1.2752864077030438E-5</v>
      </c>
      <c r="FY53" s="2">
        <f t="shared" si="165"/>
        <v>1.5506712633652379E-5</v>
      </c>
      <c r="FZ53" s="2">
        <f t="shared" si="166"/>
        <v>1.3484707732505674E-5</v>
      </c>
      <c r="GA53" s="2">
        <f t="shared" si="167"/>
        <v>1.2903393901387658E-5</v>
      </c>
      <c r="GB53" s="2">
        <f t="shared" si="168"/>
        <v>1.161628080324679E-5</v>
      </c>
      <c r="GC53" s="2">
        <f t="shared" si="169"/>
        <v>1.6483321785712413E-5</v>
      </c>
      <c r="GD53" s="2">
        <f t="shared" si="170"/>
        <v>2.3988080524480192E-5</v>
      </c>
      <c r="GE53" s="2">
        <f t="shared" si="171"/>
        <v>3.7178358145376036E-5</v>
      </c>
      <c r="GF53" s="2">
        <f t="shared" si="172"/>
        <v>3.0097156888976762E-5</v>
      </c>
      <c r="GG53" s="2">
        <f t="shared" si="173"/>
        <v>2.3543366733511748E-5</v>
      </c>
      <c r="GH53" s="2">
        <f t="shared" si="174"/>
        <v>1.9930506735165741E-5</v>
      </c>
      <c r="GI53" s="2">
        <f t="shared" si="175"/>
        <v>2.1608931927549803E-5</v>
      </c>
      <c r="GJ53" s="2">
        <f t="shared" si="176"/>
        <v>2.0889862592945812E-5</v>
      </c>
      <c r="GK53" s="2">
        <f t="shared" si="177"/>
        <v>2.1377899066021659E-5</v>
      </c>
      <c r="GM53" s="82">
        <f t="shared" si="113"/>
        <v>9.641135600648858E-4</v>
      </c>
      <c r="GN53" s="82">
        <f t="shared" si="178"/>
        <v>6.5490241640863851E-5</v>
      </c>
      <c r="GO53" s="82">
        <f t="shared" si="179"/>
        <v>2.5449595675298129E-5</v>
      </c>
      <c r="GP53" s="82">
        <f t="shared" si="180"/>
        <v>1.1730538868748201E-4</v>
      </c>
      <c r="GQ53" s="82">
        <f t="shared" si="181"/>
        <v>1.227688771184221E-4</v>
      </c>
      <c r="GR53" s="82">
        <f t="shared" si="182"/>
        <v>9.8072902950184233E-5</v>
      </c>
      <c r="GS53" s="82">
        <f t="shared" si="183"/>
        <v>5.8912608083771902E-5</v>
      </c>
      <c r="GT53" s="82">
        <f t="shared" si="184"/>
        <v>7.5202869677977555E-4</v>
      </c>
      <c r="GU53" s="82">
        <f t="shared" si="185"/>
        <v>2.5924392789987757E-3</v>
      </c>
      <c r="GV53" s="82">
        <f t="shared" si="186"/>
        <v>2.3064028281855548E-3</v>
      </c>
      <c r="GW53" s="82">
        <f t="shared" si="187"/>
        <v>6.8050981096760561E-4</v>
      </c>
      <c r="GX53" s="82">
        <f t="shared" si="188"/>
        <v>1.0309662951876726E-3</v>
      </c>
      <c r="GY53" s="82">
        <f t="shared" si="189"/>
        <v>8.9410205980548177E-4</v>
      </c>
      <c r="GZ53" s="82">
        <f t="shared" si="190"/>
        <v>1.1054675689175911E-2</v>
      </c>
      <c r="HA53" s="82">
        <f t="shared" si="191"/>
        <v>1.2528355748788965E-2</v>
      </c>
      <c r="HC53" s="82">
        <f t="shared" si="145"/>
        <v>3.1064100312779148E-14</v>
      </c>
      <c r="HD53" s="82">
        <f t="shared" si="192"/>
        <v>4.386646601569476E-18</v>
      </c>
      <c r="HE53" s="82">
        <f t="shared" si="193"/>
        <v>2.0120852026146217E-19</v>
      </c>
      <c r="HF53" s="82">
        <f t="shared" si="194"/>
        <v>5.8063167440490604E-16</v>
      </c>
      <c r="HG53" s="82">
        <f t="shared" si="195"/>
        <v>1.5873330068279184E-16</v>
      </c>
      <c r="HH53" s="82">
        <f t="shared" si="196"/>
        <v>7.2553447276044023E-20</v>
      </c>
      <c r="HI53" s="82">
        <f t="shared" si="197"/>
        <v>2.5351390967373937E-19</v>
      </c>
      <c r="HJ53" s="82">
        <f t="shared" si="198"/>
        <v>3.9528469972009966E-14</v>
      </c>
      <c r="HK53" s="82">
        <f t="shared" si="199"/>
        <v>2.1199852746212941E-13</v>
      </c>
      <c r="HL53" s="82">
        <f t="shared" si="200"/>
        <v>2.704620114328752E-13</v>
      </c>
      <c r="HM53" s="82">
        <f t="shared" si="201"/>
        <v>1.5188443600047788E-14</v>
      </c>
      <c r="HN53" s="82">
        <f t="shared" si="202"/>
        <v>3.6498400114207749E-13</v>
      </c>
      <c r="HO53" s="82">
        <f t="shared" si="203"/>
        <v>1.8499807245497517E-15</v>
      </c>
      <c r="HP53" s="82">
        <f t="shared" si="204"/>
        <v>5.9943198427795458E-10</v>
      </c>
      <c r="HQ53" s="82">
        <f t="shared" si="205"/>
        <v>1.1083438504487154E-13</v>
      </c>
      <c r="HS53" s="82">
        <f t="shared" si="114"/>
        <v>7.0826750290245674E-31</v>
      </c>
      <c r="HT53" s="82">
        <f t="shared" si="206"/>
        <v>1.8546582251305362E-44</v>
      </c>
      <c r="HU53" s="82">
        <f t="shared" si="207"/>
        <v>4.7219318172179754E-51</v>
      </c>
      <c r="HV53" s="82">
        <f t="shared" si="208"/>
        <v>3.968774610272786E-45</v>
      </c>
      <c r="HW53" s="82">
        <f t="shared" si="209"/>
        <v>4.3013537400174699E-47</v>
      </c>
      <c r="HX53" s="82">
        <f t="shared" si="210"/>
        <v>2.1245311676618145E-57</v>
      </c>
      <c r="HY53" s="82">
        <f t="shared" si="211"/>
        <v>1.2347438475181166E-55</v>
      </c>
      <c r="HZ53" s="82">
        <f t="shared" si="212"/>
        <v>7.2202504285157341E-43</v>
      </c>
      <c r="IA53" s="82">
        <f t="shared" si="213"/>
        <v>1.7170405052519934E-44</v>
      </c>
      <c r="IB53" s="82">
        <f t="shared" si="214"/>
        <v>1.2066156466521547E-42</v>
      </c>
      <c r="IC53" s="82">
        <f t="shared" si="215"/>
        <v>1.0665058405746096E-43</v>
      </c>
      <c r="ID53" s="82">
        <f t="shared" si="216"/>
        <v>2.3532976685093363E-40</v>
      </c>
      <c r="IE53" s="82">
        <f t="shared" si="217"/>
        <v>2.5898322505347946E-48</v>
      </c>
      <c r="IF53" s="82">
        <f t="shared" si="218"/>
        <v>1.1472504688823528E-35</v>
      </c>
      <c r="IG53" s="82">
        <f t="shared" si="219"/>
        <v>2.5006598366587304E-36</v>
      </c>
      <c r="II53" s="82">
        <f t="shared" si="115"/>
        <v>2.0681887970379752E-183</v>
      </c>
      <c r="IJ53" s="82">
        <f t="shared" si="116"/>
        <v>9.1309343820066342E-252</v>
      </c>
      <c r="IK53" s="82">
        <f t="shared" si="117"/>
        <v>1.4780867029529145E-297</v>
      </c>
      <c r="IL53" s="82">
        <f t="shared" si="118"/>
        <v>1.1884263452239247E-267</v>
      </c>
      <c r="IM53" s="82">
        <f t="shared" si="119"/>
        <v>4.2897702577152914E-281</v>
      </c>
      <c r="IN53" s="82">
        <f t="shared" si="120"/>
        <v>0</v>
      </c>
      <c r="IO53" s="82">
        <f t="shared" si="121"/>
        <v>0</v>
      </c>
      <c r="IP53" s="82">
        <f t="shared" si="122"/>
        <v>2.4736499352756188E-261</v>
      </c>
      <c r="IQ53" s="82">
        <f t="shared" si="123"/>
        <v>1.2881650416217666E-278</v>
      </c>
      <c r="IR53" s="82">
        <f t="shared" si="124"/>
        <v>1.6686514823569495E-269</v>
      </c>
      <c r="IS53" s="82">
        <f t="shared" si="125"/>
        <v>4.9156995308708535E-266</v>
      </c>
      <c r="IT53" s="82">
        <f t="shared" si="126"/>
        <v>2.1872494697896518E-245</v>
      </c>
      <c r="IU53" s="82">
        <f t="shared" si="127"/>
        <v>3.2518914669865566E-296</v>
      </c>
      <c r="IV53" s="82">
        <f t="shared" si="128"/>
        <v>4.0328769478019983E-139</v>
      </c>
      <c r="IW53" s="82">
        <f t="shared" si="129"/>
        <v>1.7457967083568171E-83</v>
      </c>
      <c r="IY53" s="82">
        <f t="shared" si="130"/>
        <v>9.6411356009594993E-4</v>
      </c>
      <c r="IZ53" s="82">
        <f t="shared" si="131"/>
        <v>6.5490241640868242E-5</v>
      </c>
      <c r="JA53" s="82">
        <f t="shared" si="132"/>
        <v>2.5449595675298329E-5</v>
      </c>
      <c r="JB53" s="82">
        <f t="shared" si="133"/>
        <v>1.1730538868806264E-4</v>
      </c>
      <c r="JC53" s="82">
        <f t="shared" si="134"/>
        <v>1.2276887711858082E-4</v>
      </c>
      <c r="JD53" s="82">
        <f t="shared" si="135"/>
        <v>9.8072902950184301E-5</v>
      </c>
      <c r="JE53" s="82">
        <f t="shared" si="136"/>
        <v>5.8912608083772152E-5</v>
      </c>
      <c r="JF53" s="82">
        <f t="shared" si="137"/>
        <v>7.5202869681930404E-4</v>
      </c>
      <c r="JG53" s="82">
        <f t="shared" si="138"/>
        <v>2.5924392792107741E-3</v>
      </c>
      <c r="JH53" s="82">
        <f t="shared" si="139"/>
        <v>2.3064028284560168E-3</v>
      </c>
      <c r="JI53" s="82">
        <f t="shared" si="140"/>
        <v>6.8050981098279409E-4</v>
      </c>
      <c r="JJ53" s="82">
        <f t="shared" si="141"/>
        <v>1.0309662955526567E-3</v>
      </c>
      <c r="JK53" s="82">
        <f t="shared" si="142"/>
        <v>8.9410205980733175E-4</v>
      </c>
      <c r="JL53" s="82">
        <f t="shared" si="143"/>
        <v>1.1054676288607896E-2</v>
      </c>
      <c r="JM53" s="82">
        <f t="shared" si="144"/>
        <v>1.25283557488998E-2</v>
      </c>
    </row>
    <row r="54" spans="2:273" x14ac:dyDescent="0.25">
      <c r="B54" s="2">
        <v>27</v>
      </c>
      <c r="C54" s="37">
        <v>0.49647400000000003</v>
      </c>
      <c r="D54" s="37">
        <v>0.46192100000000003</v>
      </c>
      <c r="E54" s="37">
        <v>0.46484300000000001</v>
      </c>
      <c r="F54" s="37">
        <v>0.45073200000000002</v>
      </c>
      <c r="G54" s="37">
        <v>0.43976300000000001</v>
      </c>
      <c r="H54" s="37">
        <v>0.44892300000000002</v>
      </c>
      <c r="I54" s="37">
        <v>0.438664</v>
      </c>
      <c r="J54" s="37">
        <v>0.44817800000000002</v>
      </c>
      <c r="K54" s="37">
        <v>0.45704099999999998</v>
      </c>
      <c r="L54" s="37">
        <v>0.47955199999999998</v>
      </c>
      <c r="M54" s="37">
        <v>0.46794799999999998</v>
      </c>
      <c r="N54" s="37">
        <v>0.456395</v>
      </c>
      <c r="O54" s="37">
        <v>0.49143300000000001</v>
      </c>
      <c r="P54" s="37">
        <v>0.48124800000000001</v>
      </c>
      <c r="Q54" s="37">
        <v>0.56647700000000001</v>
      </c>
      <c r="S54" s="4">
        <f t="shared" si="8"/>
        <v>0.49588926069372929</v>
      </c>
      <c r="T54" s="4">
        <f t="shared" si="9"/>
        <v>0.46505087975247089</v>
      </c>
      <c r="U54" s="4">
        <f t="shared" si="10"/>
        <v>0.4650007119306358</v>
      </c>
      <c r="V54" s="4">
        <f t="shared" si="11"/>
        <v>0.45121400796489575</v>
      </c>
      <c r="W54" s="4">
        <f t="shared" si="12"/>
        <v>0.43974236813868445</v>
      </c>
      <c r="X54" s="4">
        <f t="shared" si="13"/>
        <v>0.44663642328762732</v>
      </c>
      <c r="Y54" s="4">
        <f t="shared" si="14"/>
        <v>0.44086504409197941</v>
      </c>
      <c r="Z54" s="4">
        <f t="shared" si="15"/>
        <v>0.43723719242734022</v>
      </c>
      <c r="AA54" s="4">
        <f t="shared" si="16"/>
        <v>0.45288012372449904</v>
      </c>
      <c r="AB54" s="4">
        <f t="shared" si="17"/>
        <v>0.4860787206257125</v>
      </c>
      <c r="AC54" s="4">
        <f t="shared" si="18"/>
        <v>0.4566272845495345</v>
      </c>
      <c r="AD54" s="4">
        <f t="shared" si="19"/>
        <v>0.43991987765343277</v>
      </c>
      <c r="AE54" s="4">
        <f t="shared" si="20"/>
        <v>0.46809756218637355</v>
      </c>
      <c r="AF54" s="4">
        <f t="shared" si="21"/>
        <v>0.46775224599021031</v>
      </c>
      <c r="AG54" s="4">
        <f t="shared" si="22"/>
        <v>0.5611010796466489</v>
      </c>
      <c r="AI54" s="4">
        <f t="shared" si="23"/>
        <v>5.8473930627073178E-4</v>
      </c>
      <c r="AJ54" s="4">
        <f t="shared" si="24"/>
        <v>-3.1298797524708655E-3</v>
      </c>
      <c r="AK54" s="4">
        <f t="shared" si="25"/>
        <v>-1.5771193063579547E-4</v>
      </c>
      <c r="AL54" s="4">
        <f t="shared" si="26"/>
        <v>-4.8200796489572539E-4</v>
      </c>
      <c r="AM54" s="4">
        <f t="shared" si="27"/>
        <v>2.0631861315567601E-5</v>
      </c>
      <c r="AN54" s="4">
        <f t="shared" si="28"/>
        <v>2.286576712372701E-3</v>
      </c>
      <c r="AO54" s="4">
        <f t="shared" si="29"/>
        <v>-2.2010440919794094E-3</v>
      </c>
      <c r="AP54" s="4">
        <f t="shared" si="30"/>
        <v>1.0940807572659805E-2</v>
      </c>
      <c r="AQ54" s="4">
        <f t="shared" si="31"/>
        <v>4.1608762755009354E-3</v>
      </c>
      <c r="AR54" s="4">
        <f t="shared" si="32"/>
        <v>-6.5267206257125232E-3</v>
      </c>
      <c r="AS54" s="4">
        <f t="shared" si="33"/>
        <v>1.1320715450465479E-2</v>
      </c>
      <c r="AT54" s="4">
        <f t="shared" si="34"/>
        <v>1.6475122346567228E-2</v>
      </c>
      <c r="AU54" s="4">
        <f t="shared" si="35"/>
        <v>2.3335437813626458E-2</v>
      </c>
      <c r="AV54" s="4">
        <f t="shared" si="146"/>
        <v>1.3495754009789696E-2</v>
      </c>
      <c r="AW54" s="4">
        <f t="shared" si="146"/>
        <v>5.3759203533511046E-3</v>
      </c>
      <c r="AY54" s="2">
        <f t="shared" si="96"/>
        <v>0.49287477119824252</v>
      </c>
      <c r="AZ54" s="2">
        <f t="shared" si="147"/>
        <v>0.46478502224988361</v>
      </c>
      <c r="BA54" s="2">
        <f t="shared" si="148"/>
        <v>0.46488825821514285</v>
      </c>
      <c r="BB54" s="2">
        <f t="shared" si="149"/>
        <v>0.45075667683064652</v>
      </c>
      <c r="BC54" s="2">
        <f t="shared" si="150"/>
        <v>0.43928679322309144</v>
      </c>
      <c r="BD54" s="2">
        <f t="shared" si="151"/>
        <v>0.44627380042052611</v>
      </c>
      <c r="BE54" s="2">
        <f t="shared" si="152"/>
        <v>0.44061867149472894</v>
      </c>
      <c r="BF54" s="2">
        <f t="shared" si="153"/>
        <v>0.4347320436843905</v>
      </c>
      <c r="BG54" s="2">
        <f t="shared" si="154"/>
        <v>0.4450841062067698</v>
      </c>
      <c r="BH54" s="2">
        <f t="shared" si="155"/>
        <v>0.47970710708281422</v>
      </c>
      <c r="BI54" s="2">
        <f t="shared" si="156"/>
        <v>0.4543349891409062</v>
      </c>
      <c r="BJ54" s="2">
        <f t="shared" si="157"/>
        <v>0.4364707659269681</v>
      </c>
      <c r="BK54" s="2">
        <f t="shared" si="158"/>
        <v>0.46522811504337241</v>
      </c>
      <c r="BL54" s="2">
        <f t="shared" si="159"/>
        <v>0.44314994449331579</v>
      </c>
      <c r="BM54" s="2">
        <f t="shared" si="160"/>
        <v>0.54203320852026726</v>
      </c>
      <c r="BO54" s="2">
        <f t="shared" si="38"/>
        <v>0.49647400000000003</v>
      </c>
      <c r="BP54" s="2">
        <f t="shared" si="39"/>
        <v>0.46192100000000003</v>
      </c>
      <c r="BQ54" s="2">
        <f t="shared" si="40"/>
        <v>0.46484300000000001</v>
      </c>
      <c r="BR54" s="2">
        <f t="shared" si="41"/>
        <v>0.45073200000000002</v>
      </c>
      <c r="BS54" s="2">
        <f t="shared" si="42"/>
        <v>0.43976300000000001</v>
      </c>
      <c r="BT54" s="2">
        <f t="shared" si="43"/>
        <v>0.44892300000000002</v>
      </c>
      <c r="BU54" s="2">
        <f t="shared" si="44"/>
        <v>0.438664</v>
      </c>
      <c r="BV54" s="2">
        <f t="shared" si="45"/>
        <v>0.44817800000000002</v>
      </c>
      <c r="BW54" s="2">
        <f t="shared" si="46"/>
        <v>0.45704099999999998</v>
      </c>
      <c r="BX54" s="2">
        <f t="shared" si="47"/>
        <v>0.47955199999999998</v>
      </c>
      <c r="BY54" s="2">
        <f t="shared" si="48"/>
        <v>0.46794799999999998</v>
      </c>
      <c r="BZ54" s="2">
        <f t="shared" si="49"/>
        <v>0.456395</v>
      </c>
      <c r="CA54" s="2">
        <f t="shared" si="50"/>
        <v>0.49143300000000001</v>
      </c>
      <c r="CB54" s="2" t="str">
        <f t="shared" si="51"/>
        <v/>
      </c>
      <c r="CC54" s="2" t="str">
        <f t="shared" si="52"/>
        <v/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0.5011984181818181</v>
      </c>
      <c r="DL54" s="2">
        <f t="shared" si="161"/>
        <v>0.46915247091932455</v>
      </c>
      <c r="DM54" s="2">
        <f t="shared" si="161"/>
        <v>0.46680927626641655</v>
      </c>
      <c r="DN54" s="2">
        <f t="shared" si="161"/>
        <v>0.45342254836415358</v>
      </c>
      <c r="DO54" s="2">
        <f t="shared" si="161"/>
        <v>0.44122748293029868</v>
      </c>
      <c r="DP54" s="2">
        <f t="shared" si="161"/>
        <v>0.44764067709815086</v>
      </c>
      <c r="DQ54" s="2">
        <f t="shared" si="161"/>
        <v>0.44539561057008425</v>
      </c>
      <c r="DR54" s="2">
        <f t="shared" si="161"/>
        <v>0.44657266766934051</v>
      </c>
      <c r="DS54" s="2">
        <f t="shared" si="161"/>
        <v>0.4564461641824249</v>
      </c>
      <c r="DT54" s="2">
        <f t="shared" si="161"/>
        <v>0.47848093489061938</v>
      </c>
      <c r="DU54" s="2">
        <f t="shared" si="161"/>
        <v>0.46582348551693398</v>
      </c>
      <c r="DV54" s="2">
        <f t="shared" si="161"/>
        <v>0.45703497827540118</v>
      </c>
      <c r="DW54" s="2">
        <f t="shared" si="161"/>
        <v>0.46883548973607053</v>
      </c>
      <c r="DX54" s="2">
        <f t="shared" si="161"/>
        <v>0.46728231452991448</v>
      </c>
      <c r="DY54" s="2">
        <f t="shared" si="161"/>
        <v>0.55713148410256408</v>
      </c>
      <c r="EA54" s="2">
        <f t="shared" si="71"/>
        <v>0.47621289999999916</v>
      </c>
      <c r="EB54" s="2">
        <f t="shared" si="72"/>
        <v>0.45020322457359446</v>
      </c>
      <c r="EC54" s="2">
        <f t="shared" si="73"/>
        <v>0.45848241040261162</v>
      </c>
      <c r="ED54" s="2">
        <f t="shared" si="74"/>
        <v>0.4439176151892813</v>
      </c>
      <c r="EE54" s="2">
        <f t="shared" si="75"/>
        <v>0.43432736343796147</v>
      </c>
      <c r="EF54" s="2">
        <f t="shared" si="76"/>
        <v>0.44264406871175183</v>
      </c>
      <c r="EG54" s="2">
        <f t="shared" si="77"/>
        <v>0.42764617249794501</v>
      </c>
      <c r="EH54" s="2">
        <f t="shared" si="78"/>
        <v>0.41402411782011761</v>
      </c>
      <c r="EI54" s="2">
        <f t="shared" si="79"/>
        <v>0.43033258911260258</v>
      </c>
      <c r="EJ54" s="2">
        <f t="shared" si="80"/>
        <v>0.48136613524150274</v>
      </c>
      <c r="EK54" s="2">
        <f t="shared" si="81"/>
        <v>0.43362653533513895</v>
      </c>
      <c r="EL54" s="2">
        <f t="shared" si="82"/>
        <v>0.40188556268280246</v>
      </c>
      <c r="EM54" s="2">
        <f t="shared" si="83"/>
        <v>0.4591813960176046</v>
      </c>
      <c r="EN54" s="2">
        <f t="shared" si="84"/>
        <v>0.42042330821889157</v>
      </c>
      <c r="EO54" s="2">
        <f t="shared" si="85"/>
        <v>0.52829042998945974</v>
      </c>
      <c r="EQ54" s="2">
        <f t="shared" si="86"/>
        <v>0.45413591580135432</v>
      </c>
      <c r="ER54" s="2">
        <f t="shared" si="162"/>
        <v>0.43935719901525155</v>
      </c>
      <c r="ES54" s="2">
        <f t="shared" si="162"/>
        <v>0.44349901415966603</v>
      </c>
      <c r="ET54" s="2">
        <f t="shared" si="162"/>
        <v>0.43635889536407868</v>
      </c>
      <c r="EU54" s="2">
        <f t="shared" si="162"/>
        <v>0.42534109427118622</v>
      </c>
      <c r="EV54" s="2">
        <f t="shared" si="162"/>
        <v>0.43305810902236819</v>
      </c>
      <c r="EW54" s="2">
        <f t="shared" si="162"/>
        <v>0.41856400105286029</v>
      </c>
      <c r="EX54" s="2">
        <f t="shared" si="162"/>
        <v>0.41465655304161325</v>
      </c>
      <c r="EY54" s="2">
        <f t="shared" si="162"/>
        <v>0.42591592197873218</v>
      </c>
      <c r="EZ54" s="2">
        <f t="shared" si="162"/>
        <v>0.47254563772591901</v>
      </c>
      <c r="FA54" s="2">
        <f t="shared" si="162"/>
        <v>0.42111858049133744</v>
      </c>
      <c r="FB54" s="2">
        <f t="shared" si="162"/>
        <v>0.40799873392370578</v>
      </c>
      <c r="FC54" s="2">
        <f t="shared" si="162"/>
        <v>0.44508558097351403</v>
      </c>
      <c r="FD54" s="2">
        <f t="shared" si="162"/>
        <v>0.44379628030337193</v>
      </c>
      <c r="FE54" s="2">
        <f t="shared" si="162"/>
        <v>0.52545076157552439</v>
      </c>
      <c r="FG54" s="2">
        <f t="shared" si="88"/>
        <v>0.33311390896697735</v>
      </c>
      <c r="FH54" s="2">
        <f t="shared" si="163"/>
        <v>0.23047338809131007</v>
      </c>
      <c r="FI54" s="2">
        <f t="shared" si="163"/>
        <v>0.23067061770857236</v>
      </c>
      <c r="FJ54" s="2">
        <f t="shared" si="163"/>
        <v>0.28046065382412894</v>
      </c>
      <c r="FK54" s="2">
        <f t="shared" si="163"/>
        <v>0.28123608137187794</v>
      </c>
      <c r="FL54" s="2">
        <f t="shared" si="163"/>
        <v>0.27353646227841738</v>
      </c>
      <c r="FM54" s="2">
        <f t="shared" si="163"/>
        <v>0.26912260031227819</v>
      </c>
      <c r="FN54" s="2">
        <f t="shared" si="163"/>
        <v>0.36378396808246732</v>
      </c>
      <c r="FO54" s="2">
        <f t="shared" si="163"/>
        <v>0.43509469306066306</v>
      </c>
      <c r="FP54" s="2">
        <f t="shared" si="163"/>
        <v>0.42508773268431066</v>
      </c>
      <c r="FQ54" s="2">
        <f t="shared" si="163"/>
        <v>0.35680936926289136</v>
      </c>
      <c r="FR54" s="2">
        <f t="shared" si="163"/>
        <v>0.37288420413116791</v>
      </c>
      <c r="FS54" s="2">
        <f t="shared" si="163"/>
        <v>0.37362810184472117</v>
      </c>
      <c r="FT54" s="2">
        <f t="shared" si="163"/>
        <v>0.51501103629434009</v>
      </c>
      <c r="FU54" s="2">
        <f t="shared" si="163"/>
        <v>0.52349712878940713</v>
      </c>
      <c r="FW54" s="2">
        <f t="shared" si="112"/>
        <v>2.8235489902340398E-5</v>
      </c>
      <c r="FX54" s="2">
        <f t="shared" si="164"/>
        <v>1.3983220194260474E-5</v>
      </c>
      <c r="FY54" s="2">
        <f t="shared" si="165"/>
        <v>1.7002746859534186E-5</v>
      </c>
      <c r="FZ54" s="2">
        <f t="shared" si="166"/>
        <v>1.4785668774192412E-5</v>
      </c>
      <c r="GA54" s="2">
        <f t="shared" si="167"/>
        <v>1.4148272455988325E-5</v>
      </c>
      <c r="GB54" s="2">
        <f t="shared" si="168"/>
        <v>1.2736984346471442E-5</v>
      </c>
      <c r="GC54" s="2">
        <f t="shared" si="169"/>
        <v>1.8073574195981206E-5</v>
      </c>
      <c r="GD54" s="2">
        <f t="shared" si="170"/>
        <v>2.6302346390195976E-5</v>
      </c>
      <c r="GE54" s="2">
        <f t="shared" si="171"/>
        <v>4.0765112854386074E-5</v>
      </c>
      <c r="GF54" s="2">
        <f t="shared" si="172"/>
        <v>3.3000780469657004E-5</v>
      </c>
      <c r="GG54" s="2">
        <f t="shared" si="173"/>
        <v>2.5814729650965147E-5</v>
      </c>
      <c r="GH54" s="2">
        <f t="shared" si="174"/>
        <v>2.1853324052325862E-5</v>
      </c>
      <c r="GI54" s="2">
        <f t="shared" si="175"/>
        <v>2.3693673304149195E-5</v>
      </c>
      <c r="GJ54" s="2">
        <f t="shared" si="176"/>
        <v>2.2905232690013791E-5</v>
      </c>
      <c r="GK54" s="2">
        <f t="shared" si="177"/>
        <v>2.3440351859490087E-5</v>
      </c>
      <c r="GM54" s="82">
        <f t="shared" si="113"/>
        <v>1.3413343155168997E-3</v>
      </c>
      <c r="GN54" s="82">
        <f t="shared" si="178"/>
        <v>1.0182377136631852E-4</v>
      </c>
      <c r="GO54" s="82">
        <f t="shared" si="179"/>
        <v>4.3276280651757622E-5</v>
      </c>
      <c r="GP54" s="82">
        <f t="shared" si="180"/>
        <v>1.9047811987387504E-4</v>
      </c>
      <c r="GQ54" s="82">
        <f t="shared" si="181"/>
        <v>1.9866320460130407E-4</v>
      </c>
      <c r="GR54" s="82">
        <f t="shared" si="182"/>
        <v>1.5995835995826142E-4</v>
      </c>
      <c r="GS54" s="82">
        <f t="shared" si="183"/>
        <v>1.0062968997731167E-4</v>
      </c>
      <c r="GT54" s="82">
        <f t="shared" si="184"/>
        <v>1.1670268747720721E-3</v>
      </c>
      <c r="GU54" s="82">
        <f t="shared" si="185"/>
        <v>3.9927308562101105E-3</v>
      </c>
      <c r="GV54" s="82">
        <f t="shared" si="186"/>
        <v>3.5044165618421863E-3</v>
      </c>
      <c r="GW54" s="82">
        <f t="shared" si="187"/>
        <v>1.0528286739459728E-3</v>
      </c>
      <c r="GX54" s="82">
        <f t="shared" si="188"/>
        <v>1.5548188945215331E-3</v>
      </c>
      <c r="GY54" s="82">
        <f t="shared" si="189"/>
        <v>1.3860255828521898E-3</v>
      </c>
      <c r="GZ54" s="82">
        <f t="shared" si="190"/>
        <v>1.5384092487314842E-2</v>
      </c>
      <c r="HA54" s="82">
        <f t="shared" si="191"/>
        <v>1.8727715809920265E-2</v>
      </c>
      <c r="HC54" s="82">
        <f t="shared" si="145"/>
        <v>8.3518820232197375E-14</v>
      </c>
      <c r="HD54" s="82">
        <f t="shared" si="192"/>
        <v>1.5125613443628848E-17</v>
      </c>
      <c r="HE54" s="82">
        <f t="shared" si="193"/>
        <v>8.3466723511946029E-19</v>
      </c>
      <c r="HF54" s="82">
        <f t="shared" si="194"/>
        <v>1.9258886992973565E-15</v>
      </c>
      <c r="HG54" s="82">
        <f t="shared" si="195"/>
        <v>5.524626718634299E-16</v>
      </c>
      <c r="HH54" s="82">
        <f t="shared" si="196"/>
        <v>3.3142679314992068E-19</v>
      </c>
      <c r="HI54" s="82">
        <f t="shared" si="197"/>
        <v>1.1485559920557569E-18</v>
      </c>
      <c r="HJ54" s="82">
        <f t="shared" si="198"/>
        <v>1.2712776928210009E-13</v>
      </c>
      <c r="HK54" s="82">
        <f t="shared" si="199"/>
        <v>7.1905922466215561E-13</v>
      </c>
      <c r="HL54" s="82">
        <f t="shared" si="200"/>
        <v>8.7321689479399272E-13</v>
      </c>
      <c r="HM54" s="82">
        <f t="shared" si="201"/>
        <v>5.0192367046940097E-14</v>
      </c>
      <c r="HN54" s="82">
        <f t="shared" si="202"/>
        <v>1.064609509180815E-12</v>
      </c>
      <c r="HO54" s="82">
        <f t="shared" si="203"/>
        <v>6.7436105343454993E-15</v>
      </c>
      <c r="HP54" s="82">
        <f t="shared" si="204"/>
        <v>1.4217417859483014E-9</v>
      </c>
      <c r="HQ54" s="82">
        <f t="shared" si="205"/>
        <v>4.2686148974190797E-13</v>
      </c>
      <c r="HS54" s="82">
        <f t="shared" si="114"/>
        <v>3.2457468157256211E-30</v>
      </c>
      <c r="HT54" s="82">
        <f t="shared" si="206"/>
        <v>1.4038963178698579E-43</v>
      </c>
      <c r="HU54" s="82">
        <f t="shared" si="207"/>
        <v>5.2350014160756096E-50</v>
      </c>
      <c r="HV54" s="82">
        <f t="shared" si="208"/>
        <v>3.286166028756427E-44</v>
      </c>
      <c r="HW54" s="82">
        <f t="shared" si="209"/>
        <v>3.9058214251894776E-46</v>
      </c>
      <c r="HX54" s="82">
        <f t="shared" si="210"/>
        <v>3.1501394278047798E-56</v>
      </c>
      <c r="HY54" s="82">
        <f t="shared" si="211"/>
        <v>1.7984826635907863E-54</v>
      </c>
      <c r="HZ54" s="82">
        <f t="shared" si="212"/>
        <v>6.1571037813340456E-42</v>
      </c>
      <c r="IA54" s="82">
        <f t="shared" si="213"/>
        <v>1.8051664837392136E-43</v>
      </c>
      <c r="IB54" s="82">
        <f t="shared" si="214"/>
        <v>1.1085022841831762E-41</v>
      </c>
      <c r="IC54" s="82">
        <f t="shared" si="215"/>
        <v>9.4380522541695681E-43</v>
      </c>
      <c r="ID54" s="82">
        <f t="shared" si="216"/>
        <v>1.7015431261531311E-39</v>
      </c>
      <c r="IE54" s="82">
        <f t="shared" si="217"/>
        <v>2.8677391541874625E-47</v>
      </c>
      <c r="IF54" s="82">
        <f t="shared" si="218"/>
        <v>7.0381399530049829E-35</v>
      </c>
      <c r="IG54" s="82">
        <f t="shared" si="219"/>
        <v>1.6408886971708787E-35</v>
      </c>
      <c r="II54" s="82">
        <f t="shared" si="115"/>
        <v>2.9043224796136809E-180</v>
      </c>
      <c r="IJ54" s="82">
        <f t="shared" si="116"/>
        <v>1.0570613180652784E-247</v>
      </c>
      <c r="IK54" s="82">
        <f t="shared" si="117"/>
        <v>1.1551429352511325E-292</v>
      </c>
      <c r="IL54" s="82">
        <f t="shared" si="118"/>
        <v>2.6202930649350093E-263</v>
      </c>
      <c r="IM54" s="82">
        <f t="shared" si="119"/>
        <v>1.5057648194155626E-276</v>
      </c>
      <c r="IN54" s="82">
        <f t="shared" si="120"/>
        <v>0</v>
      </c>
      <c r="IO54" s="82">
        <f t="shared" si="121"/>
        <v>0</v>
      </c>
      <c r="IP54" s="82">
        <f t="shared" si="122"/>
        <v>7.278304812973566E-257</v>
      </c>
      <c r="IQ54" s="82">
        <f t="shared" si="123"/>
        <v>1.2029465268691598E-273</v>
      </c>
      <c r="IR54" s="82">
        <f t="shared" si="124"/>
        <v>8.5471793108077627E-265</v>
      </c>
      <c r="IS54" s="82">
        <f t="shared" si="125"/>
        <v>1.7112708858863127E-261</v>
      </c>
      <c r="IT54" s="82">
        <f t="shared" si="126"/>
        <v>2.8999492266877394E-241</v>
      </c>
      <c r="IU54" s="82">
        <f t="shared" si="127"/>
        <v>3.4092928837456751E-291</v>
      </c>
      <c r="IV54" s="82">
        <f t="shared" si="128"/>
        <v>8.6976636161221034E-137</v>
      </c>
      <c r="IW54" s="82">
        <f t="shared" si="129"/>
        <v>4.302135161448682E-82</v>
      </c>
      <c r="IY54" s="82">
        <f t="shared" si="130"/>
        <v>1.3413343156004186E-3</v>
      </c>
      <c r="IZ54" s="82">
        <f t="shared" si="131"/>
        <v>1.0182377136633365E-4</v>
      </c>
      <c r="JA54" s="82">
        <f t="shared" si="132"/>
        <v>4.3276280651758456E-5</v>
      </c>
      <c r="JB54" s="82">
        <f t="shared" si="133"/>
        <v>1.9047811987580094E-4</v>
      </c>
      <c r="JC54" s="82">
        <f t="shared" si="134"/>
        <v>1.9866320460185653E-4</v>
      </c>
      <c r="JD54" s="82">
        <f t="shared" si="135"/>
        <v>1.5995835995826174E-4</v>
      </c>
      <c r="JE54" s="82">
        <f t="shared" si="136"/>
        <v>1.0062968997731282E-4</v>
      </c>
      <c r="JF54" s="82">
        <f t="shared" si="137"/>
        <v>1.1670268748991998E-3</v>
      </c>
      <c r="JG54" s="82">
        <f t="shared" si="138"/>
        <v>3.9927308569291699E-3</v>
      </c>
      <c r="JH54" s="82">
        <f t="shared" si="139"/>
        <v>3.5044165627154031E-3</v>
      </c>
      <c r="JI54" s="82">
        <f t="shared" si="140"/>
        <v>1.0528286739961651E-3</v>
      </c>
      <c r="JJ54" s="82">
        <f t="shared" si="141"/>
        <v>1.5548188955861427E-3</v>
      </c>
      <c r="JK54" s="82">
        <f t="shared" si="142"/>
        <v>1.3860255828589334E-3</v>
      </c>
      <c r="JL54" s="82">
        <f t="shared" si="143"/>
        <v>1.5384093909056628E-2</v>
      </c>
      <c r="JM54" s="82">
        <f t="shared" si="144"/>
        <v>1.8727715810347125E-2</v>
      </c>
    </row>
    <row r="55" spans="2:273" x14ac:dyDescent="0.25">
      <c r="B55" s="2">
        <v>28</v>
      </c>
      <c r="C55" s="37">
        <v>0.50048000000000004</v>
      </c>
      <c r="D55" s="37">
        <v>0.46914899999999998</v>
      </c>
      <c r="E55" s="37">
        <v>0.46190599999999998</v>
      </c>
      <c r="F55" s="37">
        <v>0.45434099999999999</v>
      </c>
      <c r="G55" s="37">
        <v>0.44039600000000001</v>
      </c>
      <c r="H55" s="37">
        <v>0.44783600000000001</v>
      </c>
      <c r="I55" s="37">
        <v>0.44574000000000003</v>
      </c>
      <c r="J55" s="37">
        <v>0.449957</v>
      </c>
      <c r="K55" s="37">
        <v>0.46148499999999998</v>
      </c>
      <c r="L55" s="37">
        <v>0.48286299999999999</v>
      </c>
      <c r="M55" s="37">
        <v>0.47100399999999998</v>
      </c>
      <c r="N55" s="37">
        <v>0.45856200000000003</v>
      </c>
      <c r="O55" s="37">
        <v>0.47276499999999999</v>
      </c>
      <c r="P55" s="37">
        <v>0.48706199999999999</v>
      </c>
      <c r="Q55" s="37">
        <v>0.57762899999999995</v>
      </c>
      <c r="S55" s="4">
        <f t="shared" si="8"/>
        <v>0.49650305745851203</v>
      </c>
      <c r="T55" s="4">
        <f t="shared" si="9"/>
        <v>0.46490752160842114</v>
      </c>
      <c r="U55" s="4">
        <f t="shared" si="10"/>
        <v>0.46505541003870043</v>
      </c>
      <c r="V55" s="4">
        <f t="shared" si="11"/>
        <v>0.4515529993004917</v>
      </c>
      <c r="W55" s="4">
        <f t="shared" si="12"/>
        <v>0.44005638332009789</v>
      </c>
      <c r="X55" s="4">
        <f t="shared" si="13"/>
        <v>0.44691550180301443</v>
      </c>
      <c r="Y55" s="4">
        <f t="shared" si="14"/>
        <v>0.44083254549981521</v>
      </c>
      <c r="Z55" s="4">
        <f t="shared" si="15"/>
        <v>0.43792788062723625</v>
      </c>
      <c r="AA55" s="4">
        <f t="shared" si="16"/>
        <v>0.4561335018116125</v>
      </c>
      <c r="AB55" s="4">
        <f t="shared" si="17"/>
        <v>0.48813152832943713</v>
      </c>
      <c r="AC55" s="4">
        <f t="shared" si="18"/>
        <v>0.45705243808441098</v>
      </c>
      <c r="AD55" s="4">
        <f t="shared" si="19"/>
        <v>0.44082626311945022</v>
      </c>
      <c r="AE55" s="4">
        <f t="shared" si="20"/>
        <v>0.46971490724555703</v>
      </c>
      <c r="AF55" s="4">
        <f t="shared" si="21"/>
        <v>0.47488931729037465</v>
      </c>
      <c r="AG55" s="4">
        <f t="shared" si="22"/>
        <v>0.56806177693929061</v>
      </c>
      <c r="AI55" s="4">
        <f t="shared" si="23"/>
        <v>3.9769425414880044E-3</v>
      </c>
      <c r="AJ55" s="4">
        <f t="shared" si="24"/>
        <v>4.2414783915788457E-3</v>
      </c>
      <c r="AK55" s="4">
        <f t="shared" si="25"/>
        <v>-3.1494100387004509E-3</v>
      </c>
      <c r="AL55" s="4">
        <f t="shared" si="26"/>
        <v>2.7880006995082973E-3</v>
      </c>
      <c r="AM55" s="4">
        <f t="shared" si="27"/>
        <v>3.3961667990212163E-4</v>
      </c>
      <c r="AN55" s="4">
        <f t="shared" si="28"/>
        <v>9.2049819698558633E-4</v>
      </c>
      <c r="AO55" s="4">
        <f t="shared" si="29"/>
        <v>4.9074545001848158E-3</v>
      </c>
      <c r="AP55" s="4">
        <f t="shared" si="30"/>
        <v>1.2029119372763741E-2</v>
      </c>
      <c r="AQ55" s="4">
        <f t="shared" si="31"/>
        <v>5.3514981883874824E-3</v>
      </c>
      <c r="AR55" s="4">
        <f t="shared" si="32"/>
        <v>-5.2685283294371388E-3</v>
      </c>
      <c r="AS55" s="4">
        <f t="shared" si="33"/>
        <v>1.3951561915588995E-2</v>
      </c>
      <c r="AT55" s="4">
        <f t="shared" si="34"/>
        <v>1.7735736880549802E-2</v>
      </c>
      <c r="AU55" s="4">
        <f t="shared" si="35"/>
        <v>3.0500927544429568E-3</v>
      </c>
      <c r="AV55" s="4">
        <f t="shared" si="146"/>
        <v>1.2172682709625349E-2</v>
      </c>
      <c r="AW55" s="4">
        <f t="shared" si="146"/>
        <v>9.56722306070934E-3</v>
      </c>
      <c r="AY55" s="2">
        <f t="shared" si="96"/>
        <v>0.49244837056961993</v>
      </c>
      <c r="AZ55" s="2">
        <f t="shared" si="147"/>
        <v>0.464508549207371</v>
      </c>
      <c r="BA55" s="2">
        <f t="shared" si="148"/>
        <v>0.4648719331070989</v>
      </c>
      <c r="BB55" s="2">
        <f t="shared" si="149"/>
        <v>0.45084155414366694</v>
      </c>
      <c r="BC55" s="2">
        <f t="shared" si="150"/>
        <v>0.43934997267138792</v>
      </c>
      <c r="BD55" s="2">
        <f t="shared" si="151"/>
        <v>0.44634868981475118</v>
      </c>
      <c r="BE55" s="2">
        <f t="shared" si="152"/>
        <v>0.44043046025759208</v>
      </c>
      <c r="BF55" s="2">
        <f t="shared" si="153"/>
        <v>0.43422055262319859</v>
      </c>
      <c r="BG55" s="2">
        <f t="shared" si="154"/>
        <v>0.44478263594563594</v>
      </c>
      <c r="BH55" s="2">
        <f t="shared" si="155"/>
        <v>0.47894802099423495</v>
      </c>
      <c r="BI55" s="2">
        <f t="shared" si="156"/>
        <v>0.45366670116901131</v>
      </c>
      <c r="BJ55" s="2">
        <f t="shared" si="157"/>
        <v>0.43585548839714661</v>
      </c>
      <c r="BK55" s="2">
        <f t="shared" si="158"/>
        <v>0.46547736567040332</v>
      </c>
      <c r="BL55" s="2">
        <f t="shared" si="159"/>
        <v>0.44238877047342762</v>
      </c>
      <c r="BM55" s="2">
        <f t="shared" si="160"/>
        <v>0.54147089530904857</v>
      </c>
      <c r="BO55" s="2">
        <f t="shared" si="38"/>
        <v>0.50048000000000004</v>
      </c>
      <c r="BP55" s="2">
        <f t="shared" si="39"/>
        <v>0.46914899999999998</v>
      </c>
      <c r="BQ55" s="2">
        <f t="shared" si="40"/>
        <v>0.46190599999999998</v>
      </c>
      <c r="BR55" s="2">
        <f t="shared" si="41"/>
        <v>0.45434099999999999</v>
      </c>
      <c r="BS55" s="2">
        <f t="shared" si="42"/>
        <v>0.44039600000000001</v>
      </c>
      <c r="BT55" s="2">
        <f t="shared" si="43"/>
        <v>0.44783600000000001</v>
      </c>
      <c r="BU55" s="2">
        <f t="shared" si="44"/>
        <v>0.44574000000000003</v>
      </c>
      <c r="BV55" s="2">
        <f t="shared" si="45"/>
        <v>0.449957</v>
      </c>
      <c r="BW55" s="2">
        <f t="shared" si="46"/>
        <v>0.46148499999999998</v>
      </c>
      <c r="BX55" s="2">
        <f t="shared" si="47"/>
        <v>0.48286299999999999</v>
      </c>
      <c r="BY55" s="2">
        <f t="shared" si="48"/>
        <v>0.47100399999999998</v>
      </c>
      <c r="BZ55" s="2">
        <f t="shared" si="49"/>
        <v>0.45856200000000003</v>
      </c>
      <c r="CA55" s="2">
        <f t="shared" si="50"/>
        <v>0.47276499999999999</v>
      </c>
      <c r="CB55" s="2" t="str">
        <f t="shared" si="51"/>
        <v/>
      </c>
      <c r="CC55" s="2" t="str">
        <f t="shared" si="52"/>
        <v/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0.50165478013750953</v>
      </c>
      <c r="DL55" s="2">
        <f t="shared" si="161"/>
        <v>0.46936410037523452</v>
      </c>
      <c r="DM55" s="2">
        <f t="shared" si="161"/>
        <v>0.46718034643527206</v>
      </c>
      <c r="DN55" s="2">
        <f t="shared" si="161"/>
        <v>0.45402398767188235</v>
      </c>
      <c r="DO55" s="2">
        <f t="shared" si="161"/>
        <v>0.44170252157420575</v>
      </c>
      <c r="DP55" s="2">
        <f t="shared" si="161"/>
        <v>0.4481037283072547</v>
      </c>
      <c r="DQ55" s="2">
        <f t="shared" si="161"/>
        <v>0.44572719323777221</v>
      </c>
      <c r="DR55" s="2">
        <f t="shared" si="161"/>
        <v>0.44688758511586457</v>
      </c>
      <c r="DS55" s="2">
        <f t="shared" si="161"/>
        <v>0.45717618531701887</v>
      </c>
      <c r="DT55" s="2">
        <f t="shared" si="161"/>
        <v>0.47759244701520226</v>
      </c>
      <c r="DU55" s="2">
        <f t="shared" si="161"/>
        <v>0.46609355169340455</v>
      </c>
      <c r="DV55" s="2">
        <f t="shared" si="161"/>
        <v>0.45792700935828889</v>
      </c>
      <c r="DW55" s="2">
        <f t="shared" si="161"/>
        <v>0.4699759752565984</v>
      </c>
      <c r="DX55" s="2">
        <f t="shared" si="161"/>
        <v>0.46783735213675209</v>
      </c>
      <c r="DY55" s="2">
        <f t="shared" si="161"/>
        <v>0.55796639282051286</v>
      </c>
      <c r="EA55" s="2">
        <f t="shared" si="71"/>
        <v>0.47564099999999915</v>
      </c>
      <c r="EB55" s="2">
        <f t="shared" si="72"/>
        <v>0.44972353042745844</v>
      </c>
      <c r="EC55" s="2">
        <f t="shared" si="73"/>
        <v>0.4578514876550599</v>
      </c>
      <c r="ED55" s="2">
        <f t="shared" si="74"/>
        <v>0.44339563366634371</v>
      </c>
      <c r="EE55" s="2">
        <f t="shared" si="75"/>
        <v>0.43386698080749736</v>
      </c>
      <c r="EF55" s="2">
        <f t="shared" si="76"/>
        <v>0.44209819924035415</v>
      </c>
      <c r="EG55" s="2">
        <f t="shared" si="77"/>
        <v>0.42731202570788801</v>
      </c>
      <c r="EH55" s="2">
        <f t="shared" si="78"/>
        <v>0.41401657214906129</v>
      </c>
      <c r="EI55" s="2">
        <f t="shared" si="79"/>
        <v>0.43010774086502612</v>
      </c>
      <c r="EJ55" s="2">
        <f t="shared" si="80"/>
        <v>0.48062076171735246</v>
      </c>
      <c r="EK55" s="2">
        <f t="shared" si="81"/>
        <v>0.43323780413903668</v>
      </c>
      <c r="EL55" s="2">
        <f t="shared" si="82"/>
        <v>0.40200143247720144</v>
      </c>
      <c r="EM55" s="2">
        <f t="shared" si="83"/>
        <v>0.45860013729009103</v>
      </c>
      <c r="EN55" s="2">
        <f t="shared" si="84"/>
        <v>0.42053128234227949</v>
      </c>
      <c r="EO55" s="2">
        <f t="shared" si="85"/>
        <v>0.52777745853781122</v>
      </c>
      <c r="EQ55" s="2">
        <f t="shared" si="86"/>
        <v>0.45378322550790062</v>
      </c>
      <c r="ER55" s="2">
        <f t="shared" si="162"/>
        <v>0.43901318056923255</v>
      </c>
      <c r="ES55" s="2">
        <f t="shared" si="162"/>
        <v>0.44305938333006006</v>
      </c>
      <c r="ET55" s="2">
        <f t="shared" si="162"/>
        <v>0.43593762140748898</v>
      </c>
      <c r="EU55" s="2">
        <f t="shared" si="162"/>
        <v>0.42500034961831684</v>
      </c>
      <c r="EV55" s="2">
        <f t="shared" si="162"/>
        <v>0.43264001818584702</v>
      </c>
      <c r="EW55" s="2">
        <f t="shared" si="162"/>
        <v>0.41835557792335265</v>
      </c>
      <c r="EX55" s="2">
        <f t="shared" si="162"/>
        <v>0.41463989905297755</v>
      </c>
      <c r="EY55" s="2">
        <f t="shared" si="162"/>
        <v>0.4257587170367087</v>
      </c>
      <c r="EZ55" s="2">
        <f t="shared" si="162"/>
        <v>0.47192946098861466</v>
      </c>
      <c r="FA55" s="2">
        <f t="shared" si="162"/>
        <v>0.42090887677009631</v>
      </c>
      <c r="FB55" s="2">
        <f t="shared" si="162"/>
        <v>0.40802556360086617</v>
      </c>
      <c r="FC55" s="2">
        <f t="shared" si="162"/>
        <v>0.44471891986214063</v>
      </c>
      <c r="FD55" s="2">
        <f t="shared" si="162"/>
        <v>0.44354528267407484</v>
      </c>
      <c r="FE55" s="2">
        <f t="shared" si="162"/>
        <v>0.52497847223770511</v>
      </c>
      <c r="FG55" s="2">
        <f t="shared" si="88"/>
        <v>0.35387909074101753</v>
      </c>
      <c r="FH55" s="2">
        <f t="shared" si="163"/>
        <v>0.24721212096902462</v>
      </c>
      <c r="FI55" s="2">
        <f t="shared" si="163"/>
        <v>0.24741906933265634</v>
      </c>
      <c r="FJ55" s="2">
        <f t="shared" si="163"/>
        <v>0.2994172584217652</v>
      </c>
      <c r="FK55" s="2">
        <f t="shared" si="163"/>
        <v>0.30022322933177026</v>
      </c>
      <c r="FL55" s="2">
        <f t="shared" si="163"/>
        <v>0.2922151207344274</v>
      </c>
      <c r="FM55" s="2">
        <f t="shared" si="163"/>
        <v>0.28761918562296623</v>
      </c>
      <c r="FN55" s="2">
        <f t="shared" si="163"/>
        <v>0.38535625543786273</v>
      </c>
      <c r="FO55" s="2">
        <f t="shared" si="163"/>
        <v>0.45785250058277016</v>
      </c>
      <c r="FP55" s="2">
        <f t="shared" si="163"/>
        <v>0.44773697681552027</v>
      </c>
      <c r="FQ55" s="2">
        <f t="shared" si="163"/>
        <v>0.37821393443741508</v>
      </c>
      <c r="FR55" s="2">
        <f t="shared" si="163"/>
        <v>0.39466137928537942</v>
      </c>
      <c r="FS55" s="2">
        <f t="shared" si="163"/>
        <v>0.39542132824325937</v>
      </c>
      <c r="FT55" s="2">
        <f t="shared" si="163"/>
        <v>0.53796816711392503</v>
      </c>
      <c r="FU55" s="2">
        <f t="shared" si="163"/>
        <v>0.54640635598705267</v>
      </c>
      <c r="FW55" s="2">
        <f t="shared" si="112"/>
        <v>3.0959514698240618E-5</v>
      </c>
      <c r="FX55" s="2">
        <f t="shared" si="164"/>
        <v>1.5332275370473082E-5</v>
      </c>
      <c r="FY55" s="2">
        <f t="shared" si="165"/>
        <v>1.8643110623967974E-5</v>
      </c>
      <c r="FZ55" s="2">
        <f t="shared" si="166"/>
        <v>1.6212140299765668E-5</v>
      </c>
      <c r="GA55" s="2">
        <f t="shared" si="167"/>
        <v>1.5513251085499697E-5</v>
      </c>
      <c r="GB55" s="2">
        <f t="shared" si="168"/>
        <v>1.3965808458761153E-5</v>
      </c>
      <c r="GC55" s="2">
        <f t="shared" si="169"/>
        <v>1.9817245476822883E-5</v>
      </c>
      <c r="GD55" s="2">
        <f t="shared" si="170"/>
        <v>2.8839876140101021E-5</v>
      </c>
      <c r="GE55" s="2">
        <f t="shared" si="171"/>
        <v>4.4697881613860531E-5</v>
      </c>
      <c r="GF55" s="2">
        <f t="shared" si="172"/>
        <v>3.6184521034390686E-5</v>
      </c>
      <c r="GG55" s="2">
        <f t="shared" si="173"/>
        <v>2.8305217705812258E-5</v>
      </c>
      <c r="GH55" s="2">
        <f t="shared" si="174"/>
        <v>2.3961642816635058E-5</v>
      </c>
      <c r="GI55" s="2">
        <f t="shared" si="175"/>
        <v>2.5979536777322457E-5</v>
      </c>
      <c r="GJ55" s="2">
        <f t="shared" si="176"/>
        <v>2.511503272159223E-5</v>
      </c>
      <c r="GK55" s="2">
        <f t="shared" si="177"/>
        <v>2.5701776599727908E-5</v>
      </c>
      <c r="GM55" s="82">
        <f t="shared" si="113"/>
        <v>1.8508462903595812E-3</v>
      </c>
      <c r="GN55" s="82">
        <f t="shared" si="178"/>
        <v>1.5663508047345813E-4</v>
      </c>
      <c r="GO55" s="82">
        <f t="shared" si="179"/>
        <v>7.2559618611884531E-5</v>
      </c>
      <c r="GP55" s="82">
        <f t="shared" si="180"/>
        <v>3.0507465579671816E-4</v>
      </c>
      <c r="GQ55" s="82">
        <f t="shared" si="181"/>
        <v>3.1712914939458788E-4</v>
      </c>
      <c r="GR55" s="82">
        <f t="shared" si="182"/>
        <v>2.5733953730577906E-4</v>
      </c>
      <c r="GS55" s="82">
        <f t="shared" si="183"/>
        <v>1.6922687851384953E-4</v>
      </c>
      <c r="GT55" s="82">
        <f t="shared" si="184"/>
        <v>1.7855323307004996E-3</v>
      </c>
      <c r="GU55" s="82">
        <f t="shared" si="185"/>
        <v>6.0486354298933094E-3</v>
      </c>
      <c r="GV55" s="82">
        <f t="shared" si="186"/>
        <v>5.2444530748707108E-3</v>
      </c>
      <c r="GW55" s="82">
        <f t="shared" si="187"/>
        <v>1.6065377758988295E-3</v>
      </c>
      <c r="GX55" s="82">
        <f t="shared" si="188"/>
        <v>2.3147027226009787E-3</v>
      </c>
      <c r="GY55" s="82">
        <f t="shared" si="189"/>
        <v>2.1177523482985247E-3</v>
      </c>
      <c r="GZ55" s="82">
        <f t="shared" si="190"/>
        <v>2.1141307818726491E-2</v>
      </c>
      <c r="HA55" s="82">
        <f t="shared" si="191"/>
        <v>2.7460278944536707E-2</v>
      </c>
      <c r="HC55" s="82">
        <f t="shared" si="145"/>
        <v>2.2089376916634648E-13</v>
      </c>
      <c r="HD55" s="82">
        <f t="shared" si="192"/>
        <v>5.1125187240150335E-17</v>
      </c>
      <c r="HE55" s="82">
        <f t="shared" si="193"/>
        <v>3.3787745664410477E-18</v>
      </c>
      <c r="HF55" s="82">
        <f t="shared" si="194"/>
        <v>6.2528353649113574E-15</v>
      </c>
      <c r="HG55" s="82">
        <f t="shared" si="195"/>
        <v>1.880417885096932E-15</v>
      </c>
      <c r="HH55" s="82">
        <f t="shared" si="196"/>
        <v>1.4732717612810634E-18</v>
      </c>
      <c r="HI55" s="82">
        <f t="shared" si="197"/>
        <v>5.0611036192649773E-18</v>
      </c>
      <c r="HJ55" s="82">
        <f t="shared" si="198"/>
        <v>3.9950226275785261E-13</v>
      </c>
      <c r="HK55" s="82">
        <f t="shared" si="199"/>
        <v>2.374352730144854E-12</v>
      </c>
      <c r="HL55" s="82">
        <f t="shared" si="200"/>
        <v>2.7499499508104068E-12</v>
      </c>
      <c r="HM55" s="82">
        <f t="shared" si="201"/>
        <v>1.6201642063568243E-13</v>
      </c>
      <c r="HN55" s="82">
        <f t="shared" si="202"/>
        <v>3.040921732678498E-12</v>
      </c>
      <c r="HO55" s="82">
        <f t="shared" si="203"/>
        <v>2.3956187636791562E-14</v>
      </c>
      <c r="HP55" s="82">
        <f t="shared" si="204"/>
        <v>3.3103594298933407E-9</v>
      </c>
      <c r="HQ55" s="82">
        <f t="shared" si="205"/>
        <v>1.5921578087190159E-12</v>
      </c>
      <c r="HS55" s="82">
        <f t="shared" si="114"/>
        <v>1.4620884249109676E-29</v>
      </c>
      <c r="HT55" s="82">
        <f t="shared" si="206"/>
        <v>1.0407734873256616E-42</v>
      </c>
      <c r="HU55" s="82">
        <f t="shared" si="207"/>
        <v>5.6573738273212633E-49</v>
      </c>
      <c r="HV55" s="82">
        <f t="shared" si="208"/>
        <v>2.6607246437630581E-43</v>
      </c>
      <c r="HW55" s="82">
        <f t="shared" si="209"/>
        <v>3.4648334372943795E-45</v>
      </c>
      <c r="HX55" s="82">
        <f t="shared" si="210"/>
        <v>4.5396955098751301E-55</v>
      </c>
      <c r="HY55" s="82">
        <f t="shared" si="211"/>
        <v>2.5446618156333883E-53</v>
      </c>
      <c r="HZ55" s="82">
        <f t="shared" si="212"/>
        <v>5.1245608515825313E-41</v>
      </c>
      <c r="IA55" s="82">
        <f t="shared" si="213"/>
        <v>1.8450893361566598E-42</v>
      </c>
      <c r="IB55" s="82">
        <f t="shared" si="214"/>
        <v>9.9208516216475996E-41</v>
      </c>
      <c r="IC55" s="82">
        <f t="shared" si="215"/>
        <v>8.1489713298858257E-42</v>
      </c>
      <c r="ID55" s="82">
        <f t="shared" si="216"/>
        <v>1.2035186921021882E-38</v>
      </c>
      <c r="IE55" s="82">
        <f t="shared" si="217"/>
        <v>3.0907863341483882E-46</v>
      </c>
      <c r="IF55" s="82">
        <f t="shared" si="218"/>
        <v>4.2279503494842315E-34</v>
      </c>
      <c r="IG55" s="82">
        <f t="shared" si="219"/>
        <v>1.0530971063984736E-34</v>
      </c>
      <c r="II55" s="82">
        <f t="shared" si="115"/>
        <v>3.8283560584444966E-177</v>
      </c>
      <c r="IJ55" s="82">
        <f t="shared" si="116"/>
        <v>1.1334366111864357E-243</v>
      </c>
      <c r="IK55" s="82">
        <f t="shared" si="117"/>
        <v>8.2180375412451333E-288</v>
      </c>
      <c r="IL55" s="82">
        <f t="shared" si="118"/>
        <v>5.320666620863833E-259</v>
      </c>
      <c r="IM55" s="82">
        <f t="shared" si="119"/>
        <v>4.8506533718487584E-272</v>
      </c>
      <c r="IN55" s="82">
        <f t="shared" si="120"/>
        <v>0</v>
      </c>
      <c r="IO55" s="82">
        <f t="shared" si="121"/>
        <v>0</v>
      </c>
      <c r="IP55" s="82">
        <f t="shared" si="122"/>
        <v>1.9585278068218385E-252</v>
      </c>
      <c r="IQ55" s="82">
        <f t="shared" si="123"/>
        <v>1.0127627398205154E-268</v>
      </c>
      <c r="IR55" s="82">
        <f t="shared" si="124"/>
        <v>3.9764946951819583E-260</v>
      </c>
      <c r="IS55" s="82">
        <f t="shared" si="125"/>
        <v>5.4411910727818046E-257</v>
      </c>
      <c r="IT55" s="82">
        <f t="shared" si="126"/>
        <v>3.5458024613700207E-237</v>
      </c>
      <c r="IU55" s="82">
        <f t="shared" si="127"/>
        <v>3.2361345309698067E-286</v>
      </c>
      <c r="IV55" s="82">
        <f t="shared" si="128"/>
        <v>1.7915207114319477E-134</v>
      </c>
      <c r="IW55" s="82">
        <f t="shared" si="129"/>
        <v>1.0314942982109041E-80</v>
      </c>
      <c r="IY55" s="82">
        <f t="shared" si="130"/>
        <v>1.850846290580475E-3</v>
      </c>
      <c r="IZ55" s="82">
        <f t="shared" si="131"/>
        <v>1.5663508047350925E-4</v>
      </c>
      <c r="JA55" s="82">
        <f t="shared" si="132"/>
        <v>7.2559618611887905E-5</v>
      </c>
      <c r="JB55" s="82">
        <f t="shared" si="133"/>
        <v>3.0507465580297097E-4</v>
      </c>
      <c r="JC55" s="82">
        <f t="shared" si="134"/>
        <v>3.1712914939646832E-4</v>
      </c>
      <c r="JD55" s="82">
        <f t="shared" si="135"/>
        <v>2.5733953730578053E-4</v>
      </c>
      <c r="JE55" s="82">
        <f t="shared" si="136"/>
        <v>1.6922687851385459E-4</v>
      </c>
      <c r="JF55" s="82">
        <f t="shared" si="137"/>
        <v>1.7855323311000018E-3</v>
      </c>
      <c r="JG55" s="82">
        <f t="shared" si="138"/>
        <v>6.0486354322676619E-3</v>
      </c>
      <c r="JH55" s="82">
        <f t="shared" si="139"/>
        <v>5.2444530776206604E-3</v>
      </c>
      <c r="JI55" s="82">
        <f t="shared" si="140"/>
        <v>1.6065377760608459E-3</v>
      </c>
      <c r="JJ55" s="82">
        <f t="shared" si="141"/>
        <v>2.3147027256419004E-3</v>
      </c>
      <c r="JK55" s="82">
        <f t="shared" si="142"/>
        <v>2.1177523483224808E-3</v>
      </c>
      <c r="JL55" s="82">
        <f t="shared" si="143"/>
        <v>2.1141311129085922E-2</v>
      </c>
      <c r="JM55" s="82">
        <f t="shared" si="144"/>
        <v>2.7460278946128864E-2</v>
      </c>
    </row>
    <row r="56" spans="2:273" x14ac:dyDescent="0.25">
      <c r="B56" s="2">
        <v>29</v>
      </c>
      <c r="C56" s="37">
        <v>0.50290199999999996</v>
      </c>
      <c r="D56" s="37">
        <v>0.46633000000000002</v>
      </c>
      <c r="E56" s="37">
        <v>0.46861999999999998</v>
      </c>
      <c r="F56" s="37">
        <v>0.45636300000000002</v>
      </c>
      <c r="G56" s="37">
        <v>0.440303</v>
      </c>
      <c r="H56" s="37">
        <v>0.44395299999999999</v>
      </c>
      <c r="I56" s="37">
        <v>0.44498100000000002</v>
      </c>
      <c r="J56" s="37">
        <v>0.45142100000000002</v>
      </c>
      <c r="K56" s="37">
        <v>0.46761000000000003</v>
      </c>
      <c r="L56" s="37">
        <v>0.48460900000000001</v>
      </c>
      <c r="M56" s="37">
        <v>0.47017500000000001</v>
      </c>
      <c r="N56" s="37">
        <v>0.46187299999999998</v>
      </c>
      <c r="O56" s="37">
        <v>0.46814</v>
      </c>
      <c r="P56" s="37">
        <v>0.49707400000000002</v>
      </c>
      <c r="Q56" s="37">
        <v>0.580708</v>
      </c>
      <c r="S56" s="4">
        <f t="shared" si="8"/>
        <v>0.49736998914248476</v>
      </c>
      <c r="T56" s="4">
        <f t="shared" si="9"/>
        <v>0.46478477885955399</v>
      </c>
      <c r="U56" s="4">
        <f t="shared" si="10"/>
        <v>0.46510877504433301</v>
      </c>
      <c r="V56" s="4">
        <f t="shared" si="11"/>
        <v>0.45196629484013212</v>
      </c>
      <c r="W56" s="4">
        <f t="shared" si="12"/>
        <v>0.44045113139721287</v>
      </c>
      <c r="X56" s="4">
        <f t="shared" si="13"/>
        <v>0.44725404093417809</v>
      </c>
      <c r="Y56" s="4">
        <f t="shared" si="14"/>
        <v>0.44084908634476422</v>
      </c>
      <c r="Z56" s="4">
        <f t="shared" si="15"/>
        <v>0.43908383874570461</v>
      </c>
      <c r="AA56" s="4">
        <f t="shared" si="16"/>
        <v>0.4606670222657408</v>
      </c>
      <c r="AB56" s="4">
        <f t="shared" si="17"/>
        <v>0.49121730543513248</v>
      </c>
      <c r="AC56" s="4">
        <f t="shared" si="18"/>
        <v>0.45788166370813621</v>
      </c>
      <c r="AD56" s="4">
        <f t="shared" si="19"/>
        <v>0.44224745489154466</v>
      </c>
      <c r="AE56" s="4">
        <f t="shared" si="20"/>
        <v>0.47180792541006833</v>
      </c>
      <c r="AF56" s="4">
        <f t="shared" si="21"/>
        <v>0.48395787878598956</v>
      </c>
      <c r="AG56" s="4">
        <f t="shared" si="22"/>
        <v>0.5771529561729577</v>
      </c>
      <c r="AI56" s="4">
        <f t="shared" si="23"/>
        <v>5.5320108575152016E-3</v>
      </c>
      <c r="AJ56" s="4">
        <f t="shared" si="24"/>
        <v>1.5452211404460292E-3</v>
      </c>
      <c r="AK56" s="4">
        <f t="shared" si="25"/>
        <v>3.5112249556669695E-3</v>
      </c>
      <c r="AL56" s="4">
        <f t="shared" si="26"/>
        <v>4.3967051598678974E-3</v>
      </c>
      <c r="AM56" s="4">
        <f t="shared" si="27"/>
        <v>-1.481313972128695E-4</v>
      </c>
      <c r="AN56" s="4">
        <f t="shared" si="28"/>
        <v>-3.3010409341781011E-3</v>
      </c>
      <c r="AO56" s="4">
        <f t="shared" si="29"/>
        <v>4.1319136552357971E-3</v>
      </c>
      <c r="AP56" s="4">
        <f t="shared" si="30"/>
        <v>1.2337161254295403E-2</v>
      </c>
      <c r="AQ56" s="4">
        <f t="shared" si="31"/>
        <v>6.9429777342592258E-3</v>
      </c>
      <c r="AR56" s="4">
        <f t="shared" si="32"/>
        <v>-6.6083054351324666E-3</v>
      </c>
      <c r="AS56" s="4">
        <f t="shared" si="33"/>
        <v>1.2293336291863799E-2</v>
      </c>
      <c r="AT56" s="4">
        <f t="shared" si="34"/>
        <v>1.9625545108455322E-2</v>
      </c>
      <c r="AU56" s="4">
        <f t="shared" si="35"/>
        <v>-3.667925410068329E-3</v>
      </c>
      <c r="AV56" s="4">
        <f t="shared" si="146"/>
        <v>1.3116121214010457E-2</v>
      </c>
      <c r="AW56" s="4">
        <f t="shared" si="146"/>
        <v>3.5550438270423035E-3</v>
      </c>
      <c r="AY56" s="2">
        <f t="shared" si="96"/>
        <v>0.49196395165379225</v>
      </c>
      <c r="AZ56" s="2">
        <f t="shared" si="147"/>
        <v>0.46419271780034327</v>
      </c>
      <c r="BA56" s="2">
        <f t="shared" si="148"/>
        <v>0.46481380648303905</v>
      </c>
      <c r="BB56" s="2">
        <f t="shared" si="149"/>
        <v>0.45087545814705021</v>
      </c>
      <c r="BC56" s="2">
        <f t="shared" si="150"/>
        <v>0.43937139039423484</v>
      </c>
      <c r="BD56" s="2">
        <f t="shared" si="151"/>
        <v>0.44638077882242139</v>
      </c>
      <c r="BE56" s="2">
        <f t="shared" si="152"/>
        <v>0.4402035478197725</v>
      </c>
      <c r="BF56" s="2">
        <f t="shared" si="153"/>
        <v>0.43367987681369058</v>
      </c>
      <c r="BG56" s="2">
        <f t="shared" si="154"/>
        <v>0.44443273596072203</v>
      </c>
      <c r="BH56" s="2">
        <f t="shared" si="155"/>
        <v>0.47819611034062903</v>
      </c>
      <c r="BI56" s="2">
        <f t="shared" si="156"/>
        <v>0.45295394446688514</v>
      </c>
      <c r="BJ56" s="2">
        <f t="shared" si="157"/>
        <v>0.43518222877121293</v>
      </c>
      <c r="BK56" s="2">
        <f t="shared" si="158"/>
        <v>0.46564602130282667</v>
      </c>
      <c r="BL56" s="2">
        <f t="shared" si="159"/>
        <v>0.44161470835104744</v>
      </c>
      <c r="BM56" s="2">
        <f t="shared" si="160"/>
        <v>0.54085296934204086</v>
      </c>
      <c r="BO56" s="2">
        <f t="shared" si="38"/>
        <v>0.50290199999999996</v>
      </c>
      <c r="BP56" s="2">
        <f t="shared" si="39"/>
        <v>0.46633000000000002</v>
      </c>
      <c r="BQ56" s="2">
        <f t="shared" si="40"/>
        <v>0.46861999999999998</v>
      </c>
      <c r="BR56" s="2">
        <f t="shared" si="41"/>
        <v>0.45636300000000002</v>
      </c>
      <c r="BS56" s="2">
        <f t="shared" si="42"/>
        <v>0.440303</v>
      </c>
      <c r="BT56" s="2">
        <f t="shared" si="43"/>
        <v>0.44395299999999999</v>
      </c>
      <c r="BU56" s="2">
        <f t="shared" si="44"/>
        <v>0.44498100000000002</v>
      </c>
      <c r="BV56" s="2">
        <f t="shared" si="45"/>
        <v>0.45142100000000002</v>
      </c>
      <c r="BW56" s="2">
        <f t="shared" si="46"/>
        <v>0.46761000000000003</v>
      </c>
      <c r="BX56" s="2">
        <f t="shared" si="47"/>
        <v>0.48460900000000001</v>
      </c>
      <c r="BY56" s="2">
        <f t="shared" si="48"/>
        <v>0.47017500000000001</v>
      </c>
      <c r="BZ56" s="2">
        <f t="shared" si="49"/>
        <v>0.46187299999999998</v>
      </c>
      <c r="CA56" s="2">
        <f t="shared" si="50"/>
        <v>0.46814</v>
      </c>
      <c r="CB56" s="2" t="str">
        <f t="shared" si="51"/>
        <v/>
      </c>
      <c r="CC56" s="2" t="str">
        <f t="shared" si="52"/>
        <v/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0.50211114209320085</v>
      </c>
      <c r="DL56" s="2">
        <f t="shared" si="161"/>
        <v>0.46957572983114448</v>
      </c>
      <c r="DM56" s="2">
        <f t="shared" si="161"/>
        <v>0.46755141660412763</v>
      </c>
      <c r="DN56" s="2">
        <f t="shared" si="161"/>
        <v>0.45462542697961111</v>
      </c>
      <c r="DO56" s="2">
        <f t="shared" si="161"/>
        <v>0.44217756021811283</v>
      </c>
      <c r="DP56" s="2">
        <f t="shared" si="161"/>
        <v>0.44856677951635854</v>
      </c>
      <c r="DQ56" s="2">
        <f t="shared" si="161"/>
        <v>0.44605877590546011</v>
      </c>
      <c r="DR56" s="2">
        <f t="shared" si="161"/>
        <v>0.44720250256238864</v>
      </c>
      <c r="DS56" s="2">
        <f t="shared" si="161"/>
        <v>0.4579062064516129</v>
      </c>
      <c r="DT56" s="2">
        <f t="shared" si="161"/>
        <v>0.47670395913978514</v>
      </c>
      <c r="DU56" s="2">
        <f t="shared" si="161"/>
        <v>0.46636361786987512</v>
      </c>
      <c r="DV56" s="2">
        <f t="shared" si="161"/>
        <v>0.45881904044117655</v>
      </c>
      <c r="DW56" s="2">
        <f t="shared" si="161"/>
        <v>0.47111646077712627</v>
      </c>
      <c r="DX56" s="2">
        <f t="shared" si="161"/>
        <v>0.46839238974358971</v>
      </c>
      <c r="DY56" s="2">
        <f t="shared" si="161"/>
        <v>0.55880130153846153</v>
      </c>
      <c r="EA56" s="2">
        <f t="shared" si="71"/>
        <v>0.47506909999999919</v>
      </c>
      <c r="EB56" s="2">
        <f t="shared" si="72"/>
        <v>0.44924383628132242</v>
      </c>
      <c r="EC56" s="2">
        <f t="shared" si="73"/>
        <v>0.45722056490750823</v>
      </c>
      <c r="ED56" s="2">
        <f t="shared" si="74"/>
        <v>0.44287365214340607</v>
      </c>
      <c r="EE56" s="2">
        <f t="shared" si="75"/>
        <v>0.43340659817703331</v>
      </c>
      <c r="EF56" s="2">
        <f t="shared" si="76"/>
        <v>0.44155232976895642</v>
      </c>
      <c r="EG56" s="2">
        <f t="shared" si="77"/>
        <v>0.42697787891783107</v>
      </c>
      <c r="EH56" s="2">
        <f t="shared" si="78"/>
        <v>0.41400902647800503</v>
      </c>
      <c r="EI56" s="2">
        <f t="shared" si="79"/>
        <v>0.42988289261744966</v>
      </c>
      <c r="EJ56" s="2">
        <f t="shared" si="80"/>
        <v>0.47987538819320219</v>
      </c>
      <c r="EK56" s="2">
        <f t="shared" si="81"/>
        <v>0.43284907294293445</v>
      </c>
      <c r="EL56" s="2">
        <f t="shared" si="82"/>
        <v>0.40211730227160036</v>
      </c>
      <c r="EM56" s="2">
        <f t="shared" si="83"/>
        <v>0.45801887856257745</v>
      </c>
      <c r="EN56" s="2">
        <f t="shared" si="84"/>
        <v>0.42063925646566747</v>
      </c>
      <c r="EO56" s="2">
        <f t="shared" si="85"/>
        <v>0.52726448708616258</v>
      </c>
      <c r="EQ56" s="2">
        <f t="shared" si="86"/>
        <v>0.45343053521444687</v>
      </c>
      <c r="ER56" s="2">
        <f t="shared" si="162"/>
        <v>0.43866916212321361</v>
      </c>
      <c r="ES56" s="2">
        <f t="shared" si="162"/>
        <v>0.4426197525004541</v>
      </c>
      <c r="ET56" s="2">
        <f t="shared" si="162"/>
        <v>0.43551634745089934</v>
      </c>
      <c r="EU56" s="2">
        <f t="shared" si="162"/>
        <v>0.42465960496544747</v>
      </c>
      <c r="EV56" s="2">
        <f t="shared" si="162"/>
        <v>0.43222192734932591</v>
      </c>
      <c r="EW56" s="2">
        <f t="shared" si="162"/>
        <v>0.41814715479384496</v>
      </c>
      <c r="EX56" s="2">
        <f t="shared" si="162"/>
        <v>0.41462324506434178</v>
      </c>
      <c r="EY56" s="2">
        <f t="shared" si="162"/>
        <v>0.42560151209468522</v>
      </c>
      <c r="EZ56" s="2">
        <f t="shared" si="162"/>
        <v>0.47131328425131025</v>
      </c>
      <c r="FA56" s="2">
        <f t="shared" si="162"/>
        <v>0.42069917304885512</v>
      </c>
      <c r="FB56" s="2">
        <f t="shared" si="162"/>
        <v>0.40805239327802656</v>
      </c>
      <c r="FC56" s="2">
        <f t="shared" si="162"/>
        <v>0.44435225875076723</v>
      </c>
      <c r="FD56" s="2">
        <f t="shared" si="162"/>
        <v>0.44329428504477775</v>
      </c>
      <c r="FE56" s="2">
        <f t="shared" si="162"/>
        <v>0.52450618289988582</v>
      </c>
      <c r="FG56" s="2">
        <f t="shared" si="88"/>
        <v>0.37521041697022861</v>
      </c>
      <c r="FH56" s="2">
        <f t="shared" si="163"/>
        <v>0.2647483000872326</v>
      </c>
      <c r="FI56" s="2">
        <f t="shared" si="163"/>
        <v>0.26496476143929371</v>
      </c>
      <c r="FJ56" s="2">
        <f t="shared" si="163"/>
        <v>0.31908695492224137</v>
      </c>
      <c r="FK56" s="2">
        <f t="shared" si="163"/>
        <v>0.31992169446351404</v>
      </c>
      <c r="FL56" s="2">
        <f t="shared" si="163"/>
        <v>0.31162213637344172</v>
      </c>
      <c r="FM56" s="2">
        <f t="shared" si="163"/>
        <v>0.30685329968910674</v>
      </c>
      <c r="FN56" s="2">
        <f t="shared" si="163"/>
        <v>0.40738864279440651</v>
      </c>
      <c r="FO56" s="2">
        <f t="shared" si="163"/>
        <v>0.48078755924396038</v>
      </c>
      <c r="FP56" s="2">
        <f t="shared" si="163"/>
        <v>0.47060516902724853</v>
      </c>
      <c r="FQ56" s="2">
        <f t="shared" si="163"/>
        <v>0.40010378623076148</v>
      </c>
      <c r="FR56" s="2">
        <f t="shared" si="163"/>
        <v>0.41686495630953829</v>
      </c>
      <c r="FS56" s="2">
        <f t="shared" si="163"/>
        <v>0.41763816240276275</v>
      </c>
      <c r="FT56" s="2">
        <f t="shared" si="163"/>
        <v>0.56076540802677122</v>
      </c>
      <c r="FU56" s="2">
        <f t="shared" si="163"/>
        <v>0.56912071733762848</v>
      </c>
      <c r="FW56" s="2">
        <f t="shared" si="112"/>
        <v>3.3946331434882418E-5</v>
      </c>
      <c r="FX56" s="2">
        <f t="shared" si="164"/>
        <v>1.6811480772935683E-5</v>
      </c>
      <c r="FY56" s="2">
        <f t="shared" si="165"/>
        <v>2.0441727539877708E-5</v>
      </c>
      <c r="FZ56" s="2">
        <f t="shared" si="166"/>
        <v>1.777623054738423E-5</v>
      </c>
      <c r="GA56" s="2">
        <f t="shared" si="167"/>
        <v>1.7009916107965488E-5</v>
      </c>
      <c r="GB56" s="2">
        <f t="shared" si="168"/>
        <v>1.5313183833620893E-5</v>
      </c>
      <c r="GC56" s="2">
        <f t="shared" si="169"/>
        <v>2.1729136028320886E-5</v>
      </c>
      <c r="GD56" s="2">
        <f t="shared" si="170"/>
        <v>3.1622207380853019E-5</v>
      </c>
      <c r="GE56" s="2">
        <f t="shared" si="171"/>
        <v>4.9010041253907307E-5</v>
      </c>
      <c r="GF56" s="2">
        <f t="shared" si="172"/>
        <v>3.9675399844585876E-5</v>
      </c>
      <c r="GG56" s="2">
        <f t="shared" si="173"/>
        <v>3.1035969297356169E-5</v>
      </c>
      <c r="GH56" s="2">
        <f t="shared" si="174"/>
        <v>2.6273358154090499E-5</v>
      </c>
      <c r="GI56" s="2">
        <f t="shared" si="175"/>
        <v>2.848592422343733E-5</v>
      </c>
      <c r="GJ56" s="2">
        <f t="shared" si="176"/>
        <v>2.7538019048567417E-5</v>
      </c>
      <c r="GK56" s="2">
        <f t="shared" si="177"/>
        <v>2.8181367763504962E-5</v>
      </c>
      <c r="GM56" s="82">
        <f t="shared" si="113"/>
        <v>2.5330187502511721E-3</v>
      </c>
      <c r="GN56" s="82">
        <f t="shared" si="178"/>
        <v>2.3839999390063603E-4</v>
      </c>
      <c r="GO56" s="82">
        <f t="shared" si="179"/>
        <v>1.19958158837697E-4</v>
      </c>
      <c r="GP56" s="82">
        <f t="shared" si="180"/>
        <v>4.8196693844170083E-4</v>
      </c>
      <c r="GQ56" s="82">
        <f t="shared" si="181"/>
        <v>4.9941377282148897E-4</v>
      </c>
      <c r="GR56" s="82">
        <f t="shared" si="182"/>
        <v>4.0837908456026434E-4</v>
      </c>
      <c r="GS56" s="82">
        <f t="shared" si="183"/>
        <v>2.8019203314867241E-4</v>
      </c>
      <c r="GT56" s="82">
        <f t="shared" si="184"/>
        <v>2.6935052284094659E-3</v>
      </c>
      <c r="GU56" s="82">
        <f t="shared" si="185"/>
        <v>9.0137869833683618E-3</v>
      </c>
      <c r="GV56" s="82">
        <f t="shared" si="186"/>
        <v>7.7307196620317441E-3</v>
      </c>
      <c r="GW56" s="82">
        <f t="shared" si="187"/>
        <v>2.4179960255823587E-3</v>
      </c>
      <c r="GX56" s="82">
        <f t="shared" si="188"/>
        <v>3.4018224058128326E-3</v>
      </c>
      <c r="GY56" s="82">
        <f t="shared" si="189"/>
        <v>3.1895038338236215E-3</v>
      </c>
      <c r="GZ56" s="82">
        <f t="shared" si="190"/>
        <v>2.8691886248954714E-2</v>
      </c>
      <c r="HA56" s="82">
        <f t="shared" si="191"/>
        <v>3.9502210355290716E-2</v>
      </c>
      <c r="HC56" s="82">
        <f t="shared" si="145"/>
        <v>5.7472477193272728E-13</v>
      </c>
      <c r="HD56" s="82">
        <f t="shared" si="192"/>
        <v>1.6939552203547634E-16</v>
      </c>
      <c r="HE56" s="82">
        <f t="shared" si="193"/>
        <v>1.3347141109280364E-17</v>
      </c>
      <c r="HF56" s="82">
        <f t="shared" si="194"/>
        <v>1.9872061489116764E-14</v>
      </c>
      <c r="HG56" s="82">
        <f t="shared" si="195"/>
        <v>6.2593202563429506E-15</v>
      </c>
      <c r="HH56" s="82">
        <f t="shared" si="196"/>
        <v>6.3730708031420729E-18</v>
      </c>
      <c r="HI56" s="82">
        <f t="shared" si="197"/>
        <v>2.1691334553779486E-17</v>
      </c>
      <c r="HJ56" s="82">
        <f t="shared" si="198"/>
        <v>1.2267412445281534E-12</v>
      </c>
      <c r="HK56" s="82">
        <f t="shared" si="199"/>
        <v>7.6327924135468661E-12</v>
      </c>
      <c r="HL56" s="82">
        <f t="shared" si="200"/>
        <v>8.4473845322526248E-12</v>
      </c>
      <c r="HM56" s="82">
        <f t="shared" si="201"/>
        <v>5.1083860685329798E-13</v>
      </c>
      <c r="HN56" s="82">
        <f t="shared" si="202"/>
        <v>8.5059880103775291E-12</v>
      </c>
      <c r="HO56" s="82">
        <f t="shared" si="203"/>
        <v>8.2937239040196852E-14</v>
      </c>
      <c r="HP56" s="82">
        <f t="shared" si="204"/>
        <v>7.5667799075923701E-9</v>
      </c>
      <c r="HQ56" s="82">
        <f t="shared" si="205"/>
        <v>5.7515280221991781E-12</v>
      </c>
      <c r="HS56" s="82">
        <f t="shared" si="114"/>
        <v>6.4740425363369509E-29</v>
      </c>
      <c r="HT56" s="82">
        <f t="shared" si="206"/>
        <v>7.5566341199705005E-42</v>
      </c>
      <c r="HU56" s="82">
        <f t="shared" si="207"/>
        <v>5.9595707422053489E-48</v>
      </c>
      <c r="HV56" s="82">
        <f t="shared" si="208"/>
        <v>2.1066324066411557E-42</v>
      </c>
      <c r="HW56" s="82">
        <f t="shared" si="209"/>
        <v>3.0027289272052776E-44</v>
      </c>
      <c r="HX56" s="82">
        <f t="shared" si="210"/>
        <v>6.3585045025146226E-54</v>
      </c>
      <c r="HY56" s="82">
        <f t="shared" si="211"/>
        <v>3.4974332685838272E-52</v>
      </c>
      <c r="HZ56" s="82">
        <f t="shared" si="212"/>
        <v>4.162881694205503E-40</v>
      </c>
      <c r="IA56" s="82">
        <f t="shared" si="213"/>
        <v>1.8335064970390841E-41</v>
      </c>
      <c r="IB56" s="82">
        <f t="shared" si="214"/>
        <v>8.6498279141946298E-40</v>
      </c>
      <c r="IC56" s="82">
        <f t="shared" si="215"/>
        <v>6.8647659060822428E-41</v>
      </c>
      <c r="ID56" s="82">
        <f t="shared" si="216"/>
        <v>8.3273668365111699E-38</v>
      </c>
      <c r="IE56" s="82">
        <f t="shared" si="217"/>
        <v>3.2423574259387607E-45</v>
      </c>
      <c r="IF56" s="82">
        <f t="shared" si="218"/>
        <v>2.4869985450161979E-33</v>
      </c>
      <c r="IG56" s="82">
        <f t="shared" si="219"/>
        <v>6.6103419994156093E-34</v>
      </c>
      <c r="II56" s="82">
        <f t="shared" si="115"/>
        <v>4.7368892446004567E-174</v>
      </c>
      <c r="IJ56" s="82">
        <f t="shared" si="116"/>
        <v>1.1256590748474224E-239</v>
      </c>
      <c r="IK56" s="82">
        <f t="shared" si="117"/>
        <v>5.3222786421437211E-283</v>
      </c>
      <c r="IL56" s="82">
        <f t="shared" si="118"/>
        <v>9.9499593646185565E-255</v>
      </c>
      <c r="IM56" s="82">
        <f t="shared" si="119"/>
        <v>1.4340483940146521E-267</v>
      </c>
      <c r="IN56" s="82">
        <f t="shared" si="120"/>
        <v>0</v>
      </c>
      <c r="IO56" s="82">
        <f t="shared" si="121"/>
        <v>0</v>
      </c>
      <c r="IP56" s="82">
        <f t="shared" si="122"/>
        <v>4.819892214707764E-248</v>
      </c>
      <c r="IQ56" s="82">
        <f t="shared" si="123"/>
        <v>7.6869905325774395E-264</v>
      </c>
      <c r="IR56" s="82">
        <f t="shared" si="124"/>
        <v>1.6803472339855557E-255</v>
      </c>
      <c r="IS56" s="82">
        <f t="shared" si="125"/>
        <v>1.5801981604158988E-252</v>
      </c>
      <c r="IT56" s="82">
        <f t="shared" si="126"/>
        <v>3.9982624580703317E-233</v>
      </c>
      <c r="IU56" s="82">
        <f t="shared" si="127"/>
        <v>2.7811433423830219E-281</v>
      </c>
      <c r="IV56" s="82">
        <f t="shared" si="128"/>
        <v>3.5243026965195953E-132</v>
      </c>
      <c r="IW56" s="82">
        <f t="shared" si="129"/>
        <v>2.4062600617928484E-79</v>
      </c>
      <c r="IY56" s="82">
        <f t="shared" si="130"/>
        <v>2.5330187508258968E-3</v>
      </c>
      <c r="IZ56" s="82">
        <f t="shared" si="131"/>
        <v>2.3839999390080544E-4</v>
      </c>
      <c r="JA56" s="82">
        <f t="shared" si="132"/>
        <v>1.1995815883771035E-4</v>
      </c>
      <c r="JB56" s="82">
        <f t="shared" si="133"/>
        <v>4.819669384615729E-4</v>
      </c>
      <c r="JC56" s="82">
        <f t="shared" si="134"/>
        <v>4.9941377282774829E-4</v>
      </c>
      <c r="JD56" s="82">
        <f t="shared" si="135"/>
        <v>4.0837908456027073E-4</v>
      </c>
      <c r="JE56" s="82">
        <f t="shared" si="136"/>
        <v>2.8019203314869409E-4</v>
      </c>
      <c r="JF56" s="82">
        <f t="shared" si="137"/>
        <v>2.6935052296362073E-3</v>
      </c>
      <c r="JG56" s="82">
        <f t="shared" si="138"/>
        <v>9.0137869910011537E-3</v>
      </c>
      <c r="JH56" s="82">
        <f t="shared" si="139"/>
        <v>7.7307196704791284E-3</v>
      </c>
      <c r="JI56" s="82">
        <f t="shared" si="140"/>
        <v>2.4179960260931974E-3</v>
      </c>
      <c r="JJ56" s="82">
        <f t="shared" si="141"/>
        <v>3.4018224143188207E-3</v>
      </c>
      <c r="JK56" s="82">
        <f t="shared" si="142"/>
        <v>3.1895038339065586E-3</v>
      </c>
      <c r="JL56" s="82">
        <f t="shared" si="143"/>
        <v>2.8691893815734622E-2</v>
      </c>
      <c r="JM56" s="82">
        <f t="shared" si="144"/>
        <v>3.9502210361042248E-2</v>
      </c>
    </row>
    <row r="57" spans="2:273" x14ac:dyDescent="0.25">
      <c r="B57" s="2">
        <v>30</v>
      </c>
      <c r="C57" s="37">
        <v>0.51193100000000002</v>
      </c>
      <c r="D57" s="37">
        <v>0.46856500000000001</v>
      </c>
      <c r="E57" s="37">
        <v>0.46809299999999998</v>
      </c>
      <c r="F57" s="37">
        <v>0.456316</v>
      </c>
      <c r="G57" s="37">
        <v>0.443243</v>
      </c>
      <c r="H57" s="37">
        <v>0.44943100000000002</v>
      </c>
      <c r="I57" s="37">
        <v>0.44562600000000002</v>
      </c>
      <c r="J57" s="37">
        <v>0.45091199999999998</v>
      </c>
      <c r="K57" s="37">
        <v>0.471526</v>
      </c>
      <c r="L57" s="37">
        <v>0.49165700000000001</v>
      </c>
      <c r="M57" s="37">
        <v>0.46684900000000001</v>
      </c>
      <c r="N57" s="37">
        <v>0.46366499999999999</v>
      </c>
      <c r="O57" s="37">
        <v>0.47273199999999999</v>
      </c>
      <c r="P57" s="37">
        <v>0.50458000000000003</v>
      </c>
      <c r="Q57" s="37">
        <v>0.58967400000000003</v>
      </c>
      <c r="S57" s="4">
        <f t="shared" si="8"/>
        <v>0.49856636248287384</v>
      </c>
      <c r="T57" s="4">
        <f t="shared" si="9"/>
        <v>0.46470512082596638</v>
      </c>
      <c r="U57" s="4">
        <f t="shared" si="10"/>
        <v>0.46517898152317588</v>
      </c>
      <c r="V57" s="4">
        <f t="shared" si="11"/>
        <v>0.45250507779128346</v>
      </c>
      <c r="W57" s="4">
        <f t="shared" si="12"/>
        <v>0.4409763573266075</v>
      </c>
      <c r="X57" s="4">
        <f t="shared" si="13"/>
        <v>0.44769429887065415</v>
      </c>
      <c r="Y57" s="4">
        <f t="shared" si="14"/>
        <v>0.44095681731309483</v>
      </c>
      <c r="Z57" s="4">
        <f t="shared" si="15"/>
        <v>0.44087096586539914</v>
      </c>
      <c r="AA57" s="4">
        <f t="shared" si="16"/>
        <v>0.46684458725349642</v>
      </c>
      <c r="AB57" s="4">
        <f t="shared" si="17"/>
        <v>0.49561367985979937</v>
      </c>
      <c r="AC57" s="4">
        <f t="shared" si="18"/>
        <v>0.45926568392678691</v>
      </c>
      <c r="AD57" s="4">
        <f t="shared" si="19"/>
        <v>0.44435888108861421</v>
      </c>
      <c r="AE57" s="4">
        <f t="shared" si="20"/>
        <v>0.47455583368393239</v>
      </c>
      <c r="AF57" s="4">
        <f t="shared" si="21"/>
        <v>0.49523937462420786</v>
      </c>
      <c r="AG57" s="4">
        <f t="shared" si="22"/>
        <v>0.5886923747127506</v>
      </c>
      <c r="AI57" s="4">
        <f t="shared" si="23"/>
        <v>1.3364637517126188E-2</v>
      </c>
      <c r="AJ57" s="4">
        <f t="shared" si="24"/>
        <v>3.8598791740336313E-3</v>
      </c>
      <c r="AK57" s="4">
        <f t="shared" si="25"/>
        <v>2.9140184768240984E-3</v>
      </c>
      <c r="AL57" s="4">
        <f t="shared" si="26"/>
        <v>3.8109222087165384E-3</v>
      </c>
      <c r="AM57" s="4">
        <f t="shared" si="27"/>
        <v>2.2666426733924938E-3</v>
      </c>
      <c r="AN57" s="4">
        <f t="shared" si="28"/>
        <v>1.7367011293458745E-3</v>
      </c>
      <c r="AO57" s="4">
        <f t="shared" si="29"/>
        <v>4.6691826869051933E-3</v>
      </c>
      <c r="AP57" s="4">
        <f t="shared" si="30"/>
        <v>1.0041034134600835E-2</v>
      </c>
      <c r="AQ57" s="4">
        <f t="shared" si="31"/>
        <v>4.6814127465035771E-3</v>
      </c>
      <c r="AR57" s="4">
        <f t="shared" si="32"/>
        <v>-3.9566798597993613E-3</v>
      </c>
      <c r="AS57" s="4">
        <f t="shared" si="33"/>
        <v>7.5833160732131089E-3</v>
      </c>
      <c r="AT57" s="4">
        <f t="shared" si="34"/>
        <v>1.9306118911385783E-2</v>
      </c>
      <c r="AU57" s="4">
        <f t="shared" si="35"/>
        <v>-1.8238336839324076E-3</v>
      </c>
      <c r="AV57" s="4">
        <f t="shared" si="146"/>
        <v>9.3406253757921665E-3</v>
      </c>
      <c r="AW57" s="4">
        <f t="shared" si="146"/>
        <v>9.8162528724943243E-4</v>
      </c>
      <c r="AY57" s="2">
        <f t="shared" si="96"/>
        <v>0.49142174526733129</v>
      </c>
      <c r="AZ57" s="2">
        <f t="shared" si="147"/>
        <v>0.46383632074839715</v>
      </c>
      <c r="BA57" s="2">
        <f t="shared" si="148"/>
        <v>0.46471172368714414</v>
      </c>
      <c r="BB57" s="2">
        <f t="shared" si="149"/>
        <v>0.45085659012958723</v>
      </c>
      <c r="BC57" s="2">
        <f t="shared" si="150"/>
        <v>0.43934950971827347</v>
      </c>
      <c r="BD57" s="2">
        <f t="shared" si="151"/>
        <v>0.4463682120483104</v>
      </c>
      <c r="BE57" s="2">
        <f t="shared" si="152"/>
        <v>0.43993727677562694</v>
      </c>
      <c r="BF57" s="2">
        <f t="shared" si="153"/>
        <v>0.43311229506755938</v>
      </c>
      <c r="BG57" s="2">
        <f t="shared" si="154"/>
        <v>0.44403668021480286</v>
      </c>
      <c r="BH57" s="2">
        <f t="shared" si="155"/>
        <v>0.47745115452830172</v>
      </c>
      <c r="BI57" s="2">
        <f t="shared" si="156"/>
        <v>0.45219846043399048</v>
      </c>
      <c r="BJ57" s="2">
        <f t="shared" si="157"/>
        <v>0.43445482212968961</v>
      </c>
      <c r="BK57" s="2">
        <f t="shared" si="158"/>
        <v>0.46573314166760765</v>
      </c>
      <c r="BL57" s="2">
        <f t="shared" si="159"/>
        <v>0.44083248868993424</v>
      </c>
      <c r="BM57" s="2">
        <f t="shared" si="160"/>
        <v>0.54018325426290892</v>
      </c>
      <c r="BO57" s="2">
        <f t="shared" si="38"/>
        <v>0.51193100000000002</v>
      </c>
      <c r="BP57" s="2">
        <f t="shared" si="39"/>
        <v>0.46856500000000001</v>
      </c>
      <c r="BQ57" s="2">
        <f t="shared" si="40"/>
        <v>0.46809299999999998</v>
      </c>
      <c r="BR57" s="2">
        <f t="shared" si="41"/>
        <v>0.456316</v>
      </c>
      <c r="BS57" s="2">
        <f t="shared" si="42"/>
        <v>0.443243</v>
      </c>
      <c r="BT57" s="2">
        <f t="shared" si="43"/>
        <v>0.44943100000000002</v>
      </c>
      <c r="BU57" s="2">
        <f t="shared" si="44"/>
        <v>0.44562600000000002</v>
      </c>
      <c r="BV57" s="2">
        <f t="shared" si="45"/>
        <v>0.45091199999999998</v>
      </c>
      <c r="BW57" s="2" t="str">
        <f t="shared" si="46"/>
        <v/>
      </c>
      <c r="BX57" s="2" t="str">
        <f t="shared" si="47"/>
        <v/>
      </c>
      <c r="BY57" s="2">
        <f t="shared" si="48"/>
        <v>0.46684900000000001</v>
      </c>
      <c r="BZ57" s="2">
        <f t="shared" si="49"/>
        <v>0.46366499999999999</v>
      </c>
      <c r="CA57" s="2">
        <f t="shared" si="50"/>
        <v>0.47273199999999999</v>
      </c>
      <c r="CB57" s="2" t="str">
        <f t="shared" si="51"/>
        <v/>
      </c>
      <c r="CC57" s="2" t="str">
        <f t="shared" si="52"/>
        <v/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0.50256750404889217</v>
      </c>
      <c r="DL57" s="2">
        <f t="shared" si="161"/>
        <v>0.4697873592870544</v>
      </c>
      <c r="DM57" s="2">
        <f t="shared" si="161"/>
        <v>0.46792248677298315</v>
      </c>
      <c r="DN57" s="2">
        <f t="shared" si="161"/>
        <v>0.45522686628733988</v>
      </c>
      <c r="DO57" s="2">
        <f t="shared" si="161"/>
        <v>0.44265259886201985</v>
      </c>
      <c r="DP57" s="2">
        <f t="shared" si="161"/>
        <v>0.44902983072546238</v>
      </c>
      <c r="DQ57" s="2">
        <f t="shared" si="161"/>
        <v>0.44639035857314807</v>
      </c>
      <c r="DR57" s="2">
        <f t="shared" si="161"/>
        <v>0.4475174200089127</v>
      </c>
      <c r="DS57" s="2">
        <f t="shared" si="161"/>
        <v>0.45863622758620687</v>
      </c>
      <c r="DT57" s="2">
        <f t="shared" si="161"/>
        <v>0.47581547126436802</v>
      </c>
      <c r="DU57" s="2">
        <f t="shared" si="161"/>
        <v>0.46663368404634575</v>
      </c>
      <c r="DV57" s="2">
        <f t="shared" si="161"/>
        <v>0.45971107152406426</v>
      </c>
      <c r="DW57" s="2">
        <f t="shared" si="161"/>
        <v>0.47225694629765413</v>
      </c>
      <c r="DX57" s="2">
        <f t="shared" si="161"/>
        <v>0.46894742735042733</v>
      </c>
      <c r="DY57" s="2">
        <f t="shared" si="161"/>
        <v>0.5596362102564103</v>
      </c>
      <c r="EA57" s="2">
        <f t="shared" si="71"/>
        <v>0.47449719999999918</v>
      </c>
      <c r="EB57" s="2">
        <f t="shared" si="72"/>
        <v>0.44876414213518639</v>
      </c>
      <c r="EC57" s="2">
        <f t="shared" si="73"/>
        <v>0.45658964215995657</v>
      </c>
      <c r="ED57" s="2">
        <f t="shared" si="74"/>
        <v>0.44235167062046848</v>
      </c>
      <c r="EE57" s="2">
        <f t="shared" si="75"/>
        <v>0.4329462155465692</v>
      </c>
      <c r="EF57" s="2">
        <f t="shared" si="76"/>
        <v>0.44100646029755869</v>
      </c>
      <c r="EG57" s="2">
        <f t="shared" si="77"/>
        <v>0.42664373212777407</v>
      </c>
      <c r="EH57" s="2">
        <f t="shared" si="78"/>
        <v>0.41400148080694871</v>
      </c>
      <c r="EI57" s="2">
        <f t="shared" si="79"/>
        <v>0.42965804436987326</v>
      </c>
      <c r="EJ57" s="2">
        <f t="shared" si="80"/>
        <v>0.47913001466905192</v>
      </c>
      <c r="EK57" s="2">
        <f t="shared" si="81"/>
        <v>0.43246034174683223</v>
      </c>
      <c r="EL57" s="2">
        <f t="shared" si="82"/>
        <v>0.40223317206599934</v>
      </c>
      <c r="EM57" s="2">
        <f t="shared" si="83"/>
        <v>0.45743761983506387</v>
      </c>
      <c r="EN57" s="2">
        <f t="shared" si="84"/>
        <v>0.42074723058905539</v>
      </c>
      <c r="EO57" s="2">
        <f t="shared" si="85"/>
        <v>0.52675151563451394</v>
      </c>
      <c r="EQ57" s="2">
        <f t="shared" si="86"/>
        <v>0.45307784492099318</v>
      </c>
      <c r="ER57" s="2">
        <f t="shared" si="162"/>
        <v>0.43832514367719461</v>
      </c>
      <c r="ES57" s="2">
        <f t="shared" si="162"/>
        <v>0.44218012167084814</v>
      </c>
      <c r="ET57" s="2">
        <f t="shared" si="162"/>
        <v>0.43509507349430965</v>
      </c>
      <c r="EU57" s="2">
        <f t="shared" si="162"/>
        <v>0.42431886031257809</v>
      </c>
      <c r="EV57" s="2">
        <f t="shared" si="162"/>
        <v>0.43180383651280474</v>
      </c>
      <c r="EW57" s="2">
        <f t="shared" si="162"/>
        <v>0.41793873166433732</v>
      </c>
      <c r="EX57" s="2">
        <f t="shared" si="162"/>
        <v>0.41460659107570608</v>
      </c>
      <c r="EY57" s="2">
        <f t="shared" si="162"/>
        <v>0.42544430715266168</v>
      </c>
      <c r="EZ57" s="2">
        <f t="shared" si="162"/>
        <v>0.47069710751400584</v>
      </c>
      <c r="FA57" s="2">
        <f t="shared" si="162"/>
        <v>0.42048946932761394</v>
      </c>
      <c r="FB57" s="2">
        <f t="shared" si="162"/>
        <v>0.40807922295518695</v>
      </c>
      <c r="FC57" s="2">
        <f t="shared" si="162"/>
        <v>0.44398559763939383</v>
      </c>
      <c r="FD57" s="2">
        <f t="shared" si="162"/>
        <v>0.44304328741548071</v>
      </c>
      <c r="FE57" s="2">
        <f t="shared" si="162"/>
        <v>0.52403389356206653</v>
      </c>
      <c r="FG57" s="2">
        <f t="shared" si="88"/>
        <v>0.39703743522385532</v>
      </c>
      <c r="FH57" s="2">
        <f t="shared" si="163"/>
        <v>0.28306067855915978</v>
      </c>
      <c r="FI57" s="2">
        <f t="shared" si="163"/>
        <v>0.28328634358150129</v>
      </c>
      <c r="FJ57" s="2">
        <f t="shared" si="163"/>
        <v>0.33942278089776057</v>
      </c>
      <c r="FK57" s="2">
        <f t="shared" si="163"/>
        <v>0.34028413342505953</v>
      </c>
      <c r="FL57" s="2">
        <f t="shared" si="163"/>
        <v>0.33171398279272785</v>
      </c>
      <c r="FM57" s="2">
        <f t="shared" si="163"/>
        <v>0.32678363641558783</v>
      </c>
      <c r="FN57" s="2">
        <f t="shared" si="163"/>
        <v>0.42979985837515777</v>
      </c>
      <c r="FO57" s="2">
        <f t="shared" si="163"/>
        <v>0.50380387285888484</v>
      </c>
      <c r="FP57" s="2">
        <f t="shared" si="163"/>
        <v>0.49359743449296367</v>
      </c>
      <c r="FQ57" s="2">
        <f t="shared" si="163"/>
        <v>0.42239989624416274</v>
      </c>
      <c r="FR57" s="2">
        <f t="shared" si="163"/>
        <v>0.43941093961461258</v>
      </c>
      <c r="FS57" s="2">
        <f t="shared" si="163"/>
        <v>0.44019439645836161</v>
      </c>
      <c r="FT57" s="2">
        <f t="shared" si="163"/>
        <v>0.58330906871003174</v>
      </c>
      <c r="FU57" s="2">
        <f t="shared" si="163"/>
        <v>0.59154789917255601</v>
      </c>
      <c r="FW57" s="2">
        <f t="shared" si="112"/>
        <v>3.7221290354664325E-5</v>
      </c>
      <c r="FX57" s="2">
        <f t="shared" si="164"/>
        <v>1.8433392214523484E-5</v>
      </c>
      <c r="FY57" s="2">
        <f t="shared" si="165"/>
        <v>2.2413864334778209E-5</v>
      </c>
      <c r="FZ57" s="2">
        <f t="shared" si="166"/>
        <v>1.9491215777022518E-5</v>
      </c>
      <c r="GA57" s="2">
        <f t="shared" si="167"/>
        <v>1.8650971522760223E-5</v>
      </c>
      <c r="GB57" s="2">
        <f t="shared" si="168"/>
        <v>1.6790547380938465E-5</v>
      </c>
      <c r="GC57" s="2">
        <f t="shared" si="169"/>
        <v>2.3825473928649156E-5</v>
      </c>
      <c r="GD57" s="2">
        <f t="shared" si="170"/>
        <v>3.467295512491601E-5</v>
      </c>
      <c r="GE57" s="2">
        <f t="shared" si="171"/>
        <v>5.3738187531321295E-5</v>
      </c>
      <c r="GF57" s="2">
        <f t="shared" si="172"/>
        <v>4.3503044331419131E-5</v>
      </c>
      <c r="GG57" s="2">
        <f t="shared" si="173"/>
        <v>3.4030161734399973E-5</v>
      </c>
      <c r="GH57" s="2">
        <f t="shared" si="174"/>
        <v>2.8808091332492421E-5</v>
      </c>
      <c r="GI57" s="2">
        <f t="shared" si="175"/>
        <v>3.1234108968203099E-5</v>
      </c>
      <c r="GJ57" s="2">
        <f t="shared" si="176"/>
        <v>3.0194757229743179E-5</v>
      </c>
      <c r="GK57" s="2">
        <f t="shared" si="177"/>
        <v>3.0900171276085361E-5</v>
      </c>
      <c r="GM57" s="82">
        <f t="shared" si="113"/>
        <v>3.438365490090173E-3</v>
      </c>
      <c r="GN57" s="82">
        <f t="shared" si="178"/>
        <v>3.5901407484969947E-4</v>
      </c>
      <c r="GO57" s="82">
        <f t="shared" si="179"/>
        <v>1.955550186435917E-4</v>
      </c>
      <c r="GP57" s="82">
        <f t="shared" si="180"/>
        <v>7.5109653437972854E-4</v>
      </c>
      <c r="GQ57" s="82">
        <f t="shared" si="181"/>
        <v>7.7590341123346816E-4</v>
      </c>
      <c r="GR57" s="82">
        <f t="shared" si="182"/>
        <v>6.3928527163951141E-4</v>
      </c>
      <c r="GS57" s="82">
        <f t="shared" si="183"/>
        <v>4.5677745540625194E-4</v>
      </c>
      <c r="GT57" s="82">
        <f t="shared" si="184"/>
        <v>4.0064130812433969E-3</v>
      </c>
      <c r="GU57" s="82">
        <f t="shared" si="185"/>
        <v>1.3214764073030578E-2</v>
      </c>
      <c r="GV57" s="82">
        <f t="shared" si="186"/>
        <v>1.1225579782206367E-2</v>
      </c>
      <c r="GW57" s="82">
        <f t="shared" si="187"/>
        <v>3.5898367746484325E-3</v>
      </c>
      <c r="GX57" s="82">
        <f t="shared" si="188"/>
        <v>4.9357313439881336E-3</v>
      </c>
      <c r="GY57" s="82">
        <f t="shared" si="189"/>
        <v>4.735231764057663E-3</v>
      </c>
      <c r="GZ57" s="82">
        <f t="shared" si="190"/>
        <v>3.8458244474783625E-2</v>
      </c>
      <c r="HA57" s="82">
        <f t="shared" si="191"/>
        <v>5.5758076603324019E-2</v>
      </c>
      <c r="HC57" s="82">
        <f t="shared" si="145"/>
        <v>1.4710169472278677E-12</v>
      </c>
      <c r="HD57" s="82">
        <f t="shared" si="192"/>
        <v>5.5019639417829892E-16</v>
      </c>
      <c r="HE57" s="82">
        <f t="shared" si="193"/>
        <v>5.1452327331429105E-17</v>
      </c>
      <c r="HF57" s="82">
        <f t="shared" si="194"/>
        <v>6.1820709919278041E-14</v>
      </c>
      <c r="HG57" s="82">
        <f t="shared" si="195"/>
        <v>2.0376351016948593E-14</v>
      </c>
      <c r="HH57" s="82">
        <f t="shared" si="196"/>
        <v>2.6828133204088791E-17</v>
      </c>
      <c r="HI57" s="82">
        <f t="shared" si="197"/>
        <v>9.0423413830056526E-17</v>
      </c>
      <c r="HJ57" s="82">
        <f t="shared" si="198"/>
        <v>3.6808530645513729E-12</v>
      </c>
      <c r="HK57" s="82">
        <f t="shared" si="199"/>
        <v>2.3888492677368991E-11</v>
      </c>
      <c r="HL57" s="82">
        <f t="shared" si="200"/>
        <v>2.5311801369960242E-11</v>
      </c>
      <c r="HM57" s="82">
        <f t="shared" si="201"/>
        <v>1.5733250105844598E-12</v>
      </c>
      <c r="HN57" s="82">
        <f t="shared" si="202"/>
        <v>2.3299977221074397E-11</v>
      </c>
      <c r="HO57" s="82">
        <f t="shared" si="203"/>
        <v>2.7983057546378459E-13</v>
      </c>
      <c r="HP57" s="82">
        <f t="shared" si="204"/>
        <v>1.6979972181054919E-8</v>
      </c>
      <c r="HQ57" s="82">
        <f t="shared" si="205"/>
        <v>2.0122895061497471E-11</v>
      </c>
      <c r="HS57" s="82">
        <f t="shared" si="114"/>
        <v>2.8178744881424855E-28</v>
      </c>
      <c r="HT57" s="82">
        <f t="shared" si="206"/>
        <v>5.3734416348227685E-41</v>
      </c>
      <c r="HU57" s="82">
        <f t="shared" si="207"/>
        <v>6.1195317382821249E-47</v>
      </c>
      <c r="HV57" s="82">
        <f t="shared" si="208"/>
        <v>1.6310116176960863E-41</v>
      </c>
      <c r="HW57" s="82">
        <f t="shared" si="209"/>
        <v>2.5422294552376151E-43</v>
      </c>
      <c r="HX57" s="82">
        <f t="shared" si="210"/>
        <v>8.6559675122362536E-53</v>
      </c>
      <c r="HY57" s="82">
        <f t="shared" si="211"/>
        <v>4.6694475176986701E-51</v>
      </c>
      <c r="HZ57" s="82">
        <f t="shared" si="212"/>
        <v>3.3005781911519319E-39</v>
      </c>
      <c r="IA57" s="82">
        <f t="shared" si="213"/>
        <v>1.7713891473862893E-40</v>
      </c>
      <c r="IB57" s="82">
        <f t="shared" si="214"/>
        <v>7.347060419617408E-39</v>
      </c>
      <c r="IC57" s="82">
        <f t="shared" si="215"/>
        <v>5.6422523183281477E-40</v>
      </c>
      <c r="ID57" s="82">
        <f t="shared" si="216"/>
        <v>5.6364903345054818E-37</v>
      </c>
      <c r="IE57" s="82">
        <f t="shared" si="217"/>
        <v>3.3106757209303534E-44</v>
      </c>
      <c r="IF57" s="82">
        <f t="shared" si="218"/>
        <v>1.4325053419690191E-32</v>
      </c>
      <c r="IG57" s="82">
        <f t="shared" si="219"/>
        <v>4.058327820842316E-33</v>
      </c>
      <c r="II57" s="82">
        <f t="shared" si="115"/>
        <v>5.5015892736363026E-171</v>
      </c>
      <c r="IJ57" s="82">
        <f t="shared" si="116"/>
        <v>1.0354511153805531E-235</v>
      </c>
      <c r="IK57" s="82">
        <f t="shared" si="117"/>
        <v>3.1377960696499577E-278</v>
      </c>
      <c r="IL57" s="82">
        <f t="shared" si="118"/>
        <v>1.713626429369056E-250</v>
      </c>
      <c r="IM57" s="82">
        <f t="shared" si="119"/>
        <v>3.8908845681935918E-263</v>
      </c>
      <c r="IN57" s="82">
        <f t="shared" si="120"/>
        <v>0</v>
      </c>
      <c r="IO57" s="82">
        <f t="shared" si="121"/>
        <v>0</v>
      </c>
      <c r="IP57" s="82">
        <f t="shared" si="122"/>
        <v>1.0848097723767231E-243</v>
      </c>
      <c r="IQ57" s="82">
        <f t="shared" si="123"/>
        <v>5.2600866021403959E-259</v>
      </c>
      <c r="IR57" s="82">
        <f t="shared" si="124"/>
        <v>6.4494003350470135E-251</v>
      </c>
      <c r="IS57" s="82">
        <f t="shared" si="125"/>
        <v>4.1915251800082061E-248</v>
      </c>
      <c r="IT57" s="82">
        <f t="shared" si="126"/>
        <v>4.157777500750764E-229</v>
      </c>
      <c r="IU57" s="82">
        <f t="shared" si="127"/>
        <v>2.1639902919615525E-276</v>
      </c>
      <c r="IV57" s="82">
        <f t="shared" si="128"/>
        <v>6.621513688174513E-130</v>
      </c>
      <c r="IW57" s="82">
        <f t="shared" si="129"/>
        <v>5.4614983636644294E-78</v>
      </c>
      <c r="IY57" s="82">
        <f t="shared" si="130"/>
        <v>3.4383654915611898E-3</v>
      </c>
      <c r="IZ57" s="82">
        <f t="shared" si="131"/>
        <v>3.5901407485024964E-4</v>
      </c>
      <c r="JA57" s="82">
        <f t="shared" si="132"/>
        <v>1.9555501864364314E-4</v>
      </c>
      <c r="JB57" s="82">
        <f t="shared" si="133"/>
        <v>7.5109653444154921E-4</v>
      </c>
      <c r="JC57" s="82">
        <f t="shared" si="134"/>
        <v>7.7590341125384455E-4</v>
      </c>
      <c r="JD57" s="82">
        <f t="shared" si="135"/>
        <v>6.3928527163953819E-4</v>
      </c>
      <c r="JE57" s="82">
        <f t="shared" si="136"/>
        <v>4.5677745540634236E-4</v>
      </c>
      <c r="JF57" s="82">
        <f t="shared" si="137"/>
        <v>4.0064130849242503E-3</v>
      </c>
      <c r="JG57" s="82">
        <f t="shared" si="138"/>
        <v>1.321476409691907E-2</v>
      </c>
      <c r="JH57" s="82">
        <f t="shared" si="139"/>
        <v>1.1225579807518168E-2</v>
      </c>
      <c r="JI57" s="82">
        <f t="shared" si="140"/>
        <v>3.5898367762217573E-3</v>
      </c>
      <c r="JJ57" s="82">
        <f t="shared" si="141"/>
        <v>4.935731367288111E-3</v>
      </c>
      <c r="JK57" s="82">
        <f t="shared" si="142"/>
        <v>4.7352317643374938E-3</v>
      </c>
      <c r="JL57" s="82">
        <f t="shared" si="143"/>
        <v>3.8458261454755803E-2</v>
      </c>
      <c r="JM57" s="82">
        <f t="shared" si="144"/>
        <v>5.5758076623446916E-2</v>
      </c>
    </row>
    <row r="58" spans="2:273" x14ac:dyDescent="0.25">
      <c r="B58" s="2">
        <v>31</v>
      </c>
      <c r="C58" s="37">
        <v>0.50841700000000001</v>
      </c>
      <c r="D58" s="37">
        <v>0.47014400000000001</v>
      </c>
      <c r="E58" s="37">
        <v>0.46887099999999998</v>
      </c>
      <c r="F58" s="37">
        <v>0.45539099999999999</v>
      </c>
      <c r="G58" s="37">
        <v>0.443297</v>
      </c>
      <c r="H58" s="37">
        <v>0.449324</v>
      </c>
      <c r="I58" s="37">
        <v>0.446324</v>
      </c>
      <c r="J58" s="37">
        <v>0.45064100000000001</v>
      </c>
      <c r="K58" s="37">
        <v>0.47676400000000002</v>
      </c>
      <c r="L58" s="37">
        <v>0.49813299999999999</v>
      </c>
      <c r="M58" s="37">
        <v>0.46997499999999998</v>
      </c>
      <c r="N58" s="37">
        <v>0.46655000000000002</v>
      </c>
      <c r="O58" s="37">
        <v>0.46966200000000002</v>
      </c>
      <c r="P58" s="37">
        <v>0.51954699999999998</v>
      </c>
      <c r="Q58" s="37">
        <v>0.59670900000000004</v>
      </c>
      <c r="S58" s="4">
        <f t="shared" si="8"/>
        <v>0.50018208803788</v>
      </c>
      <c r="T58" s="4">
        <f t="shared" si="9"/>
        <v>0.46469907444785485</v>
      </c>
      <c r="U58" s="4">
        <f t="shared" si="10"/>
        <v>0.46529305391070153</v>
      </c>
      <c r="V58" s="4">
        <f t="shared" si="11"/>
        <v>0.45323887254225709</v>
      </c>
      <c r="W58" s="4">
        <f t="shared" si="12"/>
        <v>0.44169930181959399</v>
      </c>
      <c r="X58" s="4">
        <f t="shared" si="13"/>
        <v>0.44829421175096085</v>
      </c>
      <c r="Y58" s="4">
        <f t="shared" si="14"/>
        <v>0.44121532259528207</v>
      </c>
      <c r="Z58" s="4">
        <f t="shared" si="15"/>
        <v>0.44349240516673932</v>
      </c>
      <c r="AA58" s="4">
        <f t="shared" si="16"/>
        <v>0.47507359643479818</v>
      </c>
      <c r="AB58" s="4">
        <f t="shared" si="17"/>
        <v>0.50163497744381602</v>
      </c>
      <c r="AC58" s="4">
        <f t="shared" si="18"/>
        <v>0.461390039066496</v>
      </c>
      <c r="AD58" s="4">
        <f t="shared" si="19"/>
        <v>0.44737027514921052</v>
      </c>
      <c r="AE58" s="4">
        <f t="shared" si="20"/>
        <v>0.47817708664221181</v>
      </c>
      <c r="AF58" s="4">
        <f t="shared" si="21"/>
        <v>0.50899171263084553</v>
      </c>
      <c r="AG58" s="4">
        <f t="shared" si="22"/>
        <v>0.60292349438665116</v>
      </c>
      <c r="AI58" s="4">
        <f t="shared" si="23"/>
        <v>8.2349119621200062E-3</v>
      </c>
      <c r="AJ58" s="4">
        <f t="shared" si="24"/>
        <v>5.4449255521451523E-3</v>
      </c>
      <c r="AK58" s="4">
        <f t="shared" si="25"/>
        <v>3.577946089298456E-3</v>
      </c>
      <c r="AL58" s="4">
        <f t="shared" si="26"/>
        <v>2.1521274577429028E-3</v>
      </c>
      <c r="AM58" s="4">
        <f t="shared" si="27"/>
        <v>1.5976981804060042E-3</v>
      </c>
      <c r="AN58" s="4">
        <f t="shared" si="28"/>
        <v>1.0297882490391541E-3</v>
      </c>
      <c r="AO58" s="4">
        <f t="shared" si="29"/>
        <v>5.1086774047179317E-3</v>
      </c>
      <c r="AP58" s="4">
        <f t="shared" si="30"/>
        <v>7.1485948332606908E-3</v>
      </c>
      <c r="AQ58" s="4">
        <f t="shared" si="31"/>
        <v>1.6904035652018368E-3</v>
      </c>
      <c r="AR58" s="4">
        <f t="shared" si="32"/>
        <v>-3.5019774438160289E-3</v>
      </c>
      <c r="AS58" s="4">
        <f t="shared" si="33"/>
        <v>8.5849609335039712E-3</v>
      </c>
      <c r="AT58" s="4">
        <f t="shared" si="34"/>
        <v>1.9179724850789504E-2</v>
      </c>
      <c r="AU58" s="4">
        <f t="shared" si="35"/>
        <v>-8.5150866422117888E-3</v>
      </c>
      <c r="AV58" s="4">
        <f t="shared" si="146"/>
        <v>1.0555287369154454E-2</v>
      </c>
      <c r="AW58" s="4">
        <f t="shared" si="146"/>
        <v>-6.2144943866511149E-3</v>
      </c>
      <c r="AY58" s="2">
        <f t="shared" si="96"/>
        <v>0.4908224929488767</v>
      </c>
      <c r="AZ58" s="2">
        <f t="shared" si="147"/>
        <v>0.463438400105389</v>
      </c>
      <c r="BA58" s="2">
        <f t="shared" si="148"/>
        <v>0.46456372394306311</v>
      </c>
      <c r="BB58" s="2">
        <f t="shared" si="149"/>
        <v>0.45078348914007665</v>
      </c>
      <c r="BC58" s="2">
        <f t="shared" si="150"/>
        <v>0.4392830673530051</v>
      </c>
      <c r="BD58" s="2">
        <f t="shared" si="151"/>
        <v>0.44630939209651577</v>
      </c>
      <c r="BE58" s="2">
        <f t="shared" si="152"/>
        <v>0.4396312862890141</v>
      </c>
      <c r="BF58" s="2">
        <f t="shared" si="153"/>
        <v>0.43252039644792589</v>
      </c>
      <c r="BG58" s="2">
        <f t="shared" si="154"/>
        <v>0.44359715030706215</v>
      </c>
      <c r="BH58" s="2">
        <f t="shared" si="155"/>
        <v>0.4767128714354647</v>
      </c>
      <c r="BI58" s="2">
        <f t="shared" si="156"/>
        <v>0.45140242348202819</v>
      </c>
      <c r="BJ58" s="2">
        <f t="shared" si="157"/>
        <v>0.43367768732059708</v>
      </c>
      <c r="BK58" s="2">
        <f t="shared" si="158"/>
        <v>0.46573845739878311</v>
      </c>
      <c r="BL58" s="2">
        <f t="shared" si="159"/>
        <v>0.44004680585963568</v>
      </c>
      <c r="BM58" s="2">
        <f t="shared" si="160"/>
        <v>0.53946591012416123</v>
      </c>
      <c r="BO58" s="2">
        <f t="shared" si="38"/>
        <v>0.50841700000000001</v>
      </c>
      <c r="BP58" s="2">
        <f t="shared" si="39"/>
        <v>0.47014400000000001</v>
      </c>
      <c r="BQ58" s="2">
        <f t="shared" si="40"/>
        <v>0.46887099999999998</v>
      </c>
      <c r="BR58" s="2">
        <f t="shared" si="41"/>
        <v>0.45539099999999999</v>
      </c>
      <c r="BS58" s="2">
        <f t="shared" si="42"/>
        <v>0.443297</v>
      </c>
      <c r="BT58" s="2">
        <f t="shared" si="43"/>
        <v>0.449324</v>
      </c>
      <c r="BU58" s="2">
        <f t="shared" si="44"/>
        <v>0.446324</v>
      </c>
      <c r="BV58" s="2">
        <f t="shared" si="45"/>
        <v>0.45064100000000001</v>
      </c>
      <c r="BW58" s="2" t="str">
        <f t="shared" si="46"/>
        <v/>
      </c>
      <c r="BX58" s="2" t="str">
        <f t="shared" si="47"/>
        <v/>
      </c>
      <c r="BY58" s="2">
        <f t="shared" si="48"/>
        <v>0.46997499999999998</v>
      </c>
      <c r="BZ58" s="2">
        <f t="shared" si="49"/>
        <v>0.46655000000000002</v>
      </c>
      <c r="CA58" s="2">
        <f t="shared" si="50"/>
        <v>0.46966200000000002</v>
      </c>
      <c r="CB58" s="2" t="str">
        <f t="shared" si="51"/>
        <v/>
      </c>
      <c r="CC58" s="2" t="str">
        <f t="shared" si="52"/>
        <v/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0.5030238660045836</v>
      </c>
      <c r="DL58" s="2">
        <f t="shared" si="161"/>
        <v>0.46999898874296436</v>
      </c>
      <c r="DM58" s="2">
        <f t="shared" si="161"/>
        <v>0.46829355694183866</v>
      </c>
      <c r="DN58" s="2">
        <f t="shared" si="161"/>
        <v>0.45582830559506871</v>
      </c>
      <c r="DO58" s="2">
        <f t="shared" si="161"/>
        <v>0.44312763750592693</v>
      </c>
      <c r="DP58" s="2">
        <f t="shared" si="161"/>
        <v>0.44949288193456621</v>
      </c>
      <c r="DQ58" s="2">
        <f t="shared" si="161"/>
        <v>0.44672194124083597</v>
      </c>
      <c r="DR58" s="2">
        <f t="shared" si="161"/>
        <v>0.44783233745543677</v>
      </c>
      <c r="DS58" s="2">
        <f t="shared" si="161"/>
        <v>0.4593662487208009</v>
      </c>
      <c r="DT58" s="2">
        <f t="shared" si="161"/>
        <v>0.4749269833889509</v>
      </c>
      <c r="DU58" s="2">
        <f t="shared" si="161"/>
        <v>0.46690375022281633</v>
      </c>
      <c r="DV58" s="2">
        <f t="shared" si="161"/>
        <v>0.46060310260695198</v>
      </c>
      <c r="DW58" s="2">
        <f t="shared" si="161"/>
        <v>0.47339743181818195</v>
      </c>
      <c r="DX58" s="2">
        <f t="shared" si="161"/>
        <v>0.46950246495726489</v>
      </c>
      <c r="DY58" s="2">
        <f t="shared" si="161"/>
        <v>0.56047111897435897</v>
      </c>
      <c r="EA58" s="2">
        <f t="shared" si="71"/>
        <v>0.47392529999999916</v>
      </c>
      <c r="EB58" s="2">
        <f t="shared" si="72"/>
        <v>0.44828444798905037</v>
      </c>
      <c r="EC58" s="2">
        <f t="shared" si="73"/>
        <v>0.45595871941240484</v>
      </c>
      <c r="ED58" s="2">
        <f t="shared" si="74"/>
        <v>0.44182968909753084</v>
      </c>
      <c r="EE58" s="2">
        <f t="shared" si="75"/>
        <v>0.4324858329161051</v>
      </c>
      <c r="EF58" s="2">
        <f t="shared" si="76"/>
        <v>0.44046059082616096</v>
      </c>
      <c r="EG58" s="2">
        <f t="shared" si="77"/>
        <v>0.42630958533771712</v>
      </c>
      <c r="EH58" s="2">
        <f t="shared" si="78"/>
        <v>0.41399393513589239</v>
      </c>
      <c r="EI58" s="2">
        <f t="shared" si="79"/>
        <v>0.4294331961222968</v>
      </c>
      <c r="EJ58" s="2">
        <f t="shared" si="80"/>
        <v>0.47838464114490165</v>
      </c>
      <c r="EK58" s="2">
        <f t="shared" si="81"/>
        <v>0.43207161055072996</v>
      </c>
      <c r="EL58" s="2">
        <f t="shared" si="82"/>
        <v>0.40234904186039833</v>
      </c>
      <c r="EM58" s="2">
        <f t="shared" si="83"/>
        <v>0.45685636110755035</v>
      </c>
      <c r="EN58" s="2">
        <f t="shared" si="84"/>
        <v>0.42085520471244331</v>
      </c>
      <c r="EO58" s="2">
        <f t="shared" si="85"/>
        <v>0.52623854418286542</v>
      </c>
      <c r="EQ58" s="2">
        <f t="shared" si="86"/>
        <v>0.45272515462753943</v>
      </c>
      <c r="ER58" s="2">
        <f t="shared" si="162"/>
        <v>0.43798112523117566</v>
      </c>
      <c r="ES58" s="2">
        <f t="shared" si="162"/>
        <v>0.44174049084124217</v>
      </c>
      <c r="ET58" s="2">
        <f t="shared" si="162"/>
        <v>0.43467379953771995</v>
      </c>
      <c r="EU58" s="2">
        <f t="shared" si="162"/>
        <v>0.42397811565970872</v>
      </c>
      <c r="EV58" s="2">
        <f t="shared" si="162"/>
        <v>0.43138574567628357</v>
      </c>
      <c r="EW58" s="2">
        <f t="shared" si="162"/>
        <v>0.41773030853482962</v>
      </c>
      <c r="EX58" s="2">
        <f t="shared" si="162"/>
        <v>0.41458993708707037</v>
      </c>
      <c r="EY58" s="2">
        <f t="shared" si="162"/>
        <v>0.4252871022106382</v>
      </c>
      <c r="EZ58" s="2">
        <f t="shared" si="162"/>
        <v>0.47008093077670149</v>
      </c>
      <c r="FA58" s="2">
        <f t="shared" si="162"/>
        <v>0.42027976560637281</v>
      </c>
      <c r="FB58" s="2">
        <f t="shared" si="162"/>
        <v>0.40810605263234728</v>
      </c>
      <c r="FC58" s="2">
        <f t="shared" si="162"/>
        <v>0.44361893652802042</v>
      </c>
      <c r="FD58" s="2">
        <f t="shared" si="162"/>
        <v>0.44279228978618362</v>
      </c>
      <c r="FE58" s="2">
        <f t="shared" si="162"/>
        <v>0.52356160422424713</v>
      </c>
      <c r="FG58" s="2">
        <f t="shared" si="88"/>
        <v>0.41928209896985047</v>
      </c>
      <c r="FH58" s="2">
        <f t="shared" si="163"/>
        <v>0.30211923261301654</v>
      </c>
      <c r="FI58" s="2">
        <f t="shared" si="163"/>
        <v>0.30235368394504403</v>
      </c>
      <c r="FJ58" s="2">
        <f t="shared" si="163"/>
        <v>0.36036872091547556</v>
      </c>
      <c r="FK58" s="2">
        <f t="shared" si="163"/>
        <v>0.36125415898260971</v>
      </c>
      <c r="FL58" s="2">
        <f t="shared" si="163"/>
        <v>0.35243801688393928</v>
      </c>
      <c r="FM58" s="2">
        <f t="shared" si="163"/>
        <v>0.34735974916348522</v>
      </c>
      <c r="FN58" s="2">
        <f t="shared" si="163"/>
        <v>0.45250255971678588</v>
      </c>
      <c r="FO58" s="2">
        <f t="shared" si="163"/>
        <v>0.52680407599105106</v>
      </c>
      <c r="FP58" s="2">
        <f t="shared" si="163"/>
        <v>0.5166168137724656</v>
      </c>
      <c r="FQ58" s="2">
        <f t="shared" si="163"/>
        <v>0.44501678321096272</v>
      </c>
      <c r="FR58" s="2">
        <f t="shared" si="163"/>
        <v>0.46220978915530553</v>
      </c>
      <c r="FS58" s="2">
        <f t="shared" si="163"/>
        <v>0.46300032239670219</v>
      </c>
      <c r="FT58" s="2">
        <f t="shared" si="163"/>
        <v>0.60550964716071687</v>
      </c>
      <c r="FU58" s="2">
        <f t="shared" si="163"/>
        <v>0.61360029971541441</v>
      </c>
      <c r="FW58" s="2">
        <f t="shared" si="112"/>
        <v>4.0812186747888503E-5</v>
      </c>
      <c r="FX58" s="2">
        <f t="shared" si="164"/>
        <v>2.0211776699143935E-5</v>
      </c>
      <c r="FY58" s="2">
        <f t="shared" si="165"/>
        <v>2.4576260389481105E-5</v>
      </c>
      <c r="FZ58" s="2">
        <f t="shared" si="166"/>
        <v>2.137165292691821E-5</v>
      </c>
      <c r="GA58" s="2">
        <f t="shared" si="167"/>
        <v>2.0450346812992759E-5</v>
      </c>
      <c r="GB58" s="2">
        <f t="shared" si="168"/>
        <v>1.8410439281037549E-5</v>
      </c>
      <c r="GC58" s="2">
        <f t="shared" si="169"/>
        <v>2.6124052625782112E-5</v>
      </c>
      <c r="GD58" s="2">
        <f t="shared" si="170"/>
        <v>3.8018012113069446E-5</v>
      </c>
      <c r="GE58" s="2">
        <f t="shared" si="171"/>
        <v>5.8922445441193536E-5</v>
      </c>
      <c r="GF58" s="2">
        <f t="shared" si="172"/>
        <v>4.769993937406276E-5</v>
      </c>
      <c r="GG58" s="2">
        <f t="shared" si="173"/>
        <v>3.7313207847442647E-5</v>
      </c>
      <c r="GH58" s="2">
        <f t="shared" si="174"/>
        <v>3.1587356226176027E-5</v>
      </c>
      <c r="GI58" s="2">
        <f t="shared" si="175"/>
        <v>3.4247416258071604E-5</v>
      </c>
      <c r="GJ58" s="2">
        <f t="shared" si="176"/>
        <v>3.3107796492745917E-5</v>
      </c>
      <c r="GK58" s="2">
        <f t="shared" si="177"/>
        <v>3.388126305474055E-5</v>
      </c>
      <c r="GM58" s="82">
        <f t="shared" si="113"/>
        <v>4.6293789647787213E-3</v>
      </c>
      <c r="GN58" s="82">
        <f t="shared" si="178"/>
        <v>5.3495354062051332E-4</v>
      </c>
      <c r="GO58" s="82">
        <f t="shared" si="179"/>
        <v>3.1436062988194469E-4</v>
      </c>
      <c r="GP58" s="82">
        <f t="shared" si="180"/>
        <v>1.1546761421300448E-3</v>
      </c>
      <c r="GQ58" s="82">
        <f t="shared" si="181"/>
        <v>1.1893124827524139E-3</v>
      </c>
      <c r="GR58" s="82">
        <f t="shared" si="182"/>
        <v>9.8722955835744085E-4</v>
      </c>
      <c r="GS58" s="82">
        <f t="shared" si="183"/>
        <v>7.3322389455002755E-4</v>
      </c>
      <c r="GT58" s="82">
        <f t="shared" si="184"/>
        <v>5.8763528642940318E-3</v>
      </c>
      <c r="GU58" s="82">
        <f t="shared" si="185"/>
        <v>1.9061496403950006E-2</v>
      </c>
      <c r="GV58" s="82">
        <f t="shared" si="186"/>
        <v>1.6058444967204343E-2</v>
      </c>
      <c r="GW58" s="82">
        <f t="shared" si="187"/>
        <v>5.2574253643738423E-3</v>
      </c>
      <c r="GX58" s="82">
        <f t="shared" si="188"/>
        <v>7.0703183544055083E-3</v>
      </c>
      <c r="GY58" s="82">
        <f t="shared" si="189"/>
        <v>6.9303899763877774E-3</v>
      </c>
      <c r="GZ58" s="82">
        <f t="shared" si="190"/>
        <v>5.0916859218719732E-2</v>
      </c>
      <c r="HA58" s="82">
        <f t="shared" si="191"/>
        <v>7.7240518650096554E-2</v>
      </c>
      <c r="HC58" s="82">
        <f t="shared" si="145"/>
        <v>3.7039141203977142E-12</v>
      </c>
      <c r="HD58" s="82">
        <f t="shared" si="192"/>
        <v>1.7518068950120372E-15</v>
      </c>
      <c r="HE58" s="82">
        <f t="shared" si="193"/>
        <v>1.9355942246184838E-16</v>
      </c>
      <c r="HF58" s="82">
        <f t="shared" si="194"/>
        <v>1.8825888108360067E-13</v>
      </c>
      <c r="HG58" s="82">
        <f t="shared" si="195"/>
        <v>6.4872022750073796E-14</v>
      </c>
      <c r="HH58" s="82">
        <f t="shared" si="196"/>
        <v>1.099039950958246E-16</v>
      </c>
      <c r="HI58" s="82">
        <f t="shared" si="197"/>
        <v>3.6663592196705437E-16</v>
      </c>
      <c r="HJ58" s="82">
        <f t="shared" si="198"/>
        <v>1.0792276682951909E-11</v>
      </c>
      <c r="HK58" s="82">
        <f t="shared" si="199"/>
        <v>7.278990976662526E-11</v>
      </c>
      <c r="HL58" s="82">
        <f t="shared" si="200"/>
        <v>7.3983724266728063E-11</v>
      </c>
      <c r="HM58" s="82">
        <f t="shared" si="201"/>
        <v>4.7333689816127321E-12</v>
      </c>
      <c r="HN58" s="82">
        <f t="shared" si="202"/>
        <v>6.2503507980675833E-11</v>
      </c>
      <c r="HO58" s="82">
        <f t="shared" si="203"/>
        <v>9.2015710156420958E-13</v>
      </c>
      <c r="HP58" s="82">
        <f t="shared" si="204"/>
        <v>3.7407757185428573E-8</v>
      </c>
      <c r="HQ58" s="82">
        <f t="shared" si="205"/>
        <v>6.8190006461989319E-11</v>
      </c>
      <c r="HS58" s="82">
        <f t="shared" si="114"/>
        <v>1.2056277861444975E-27</v>
      </c>
      <c r="HT58" s="82">
        <f t="shared" si="206"/>
        <v>3.7422229013095062E-40</v>
      </c>
      <c r="HU58" s="82">
        <f t="shared" si="207"/>
        <v>6.1252755322746645E-46</v>
      </c>
      <c r="HV58" s="82">
        <f t="shared" si="208"/>
        <v>1.2348264251166455E-40</v>
      </c>
      <c r="HW58" s="82">
        <f t="shared" si="209"/>
        <v>2.1027096931796417E-42</v>
      </c>
      <c r="HX58" s="82">
        <f t="shared" si="210"/>
        <v>1.1452748610886342E-51</v>
      </c>
      <c r="HY58" s="82">
        <f t="shared" si="211"/>
        <v>6.0559104859874468E-50</v>
      </c>
      <c r="HZ58" s="82">
        <f t="shared" si="212"/>
        <v>2.5541469455852578E-38</v>
      </c>
      <c r="IA58" s="82">
        <f t="shared" si="213"/>
        <v>1.6638477728172627E-39</v>
      </c>
      <c r="IB58" s="82">
        <f t="shared" si="214"/>
        <v>6.0795147843790944E-38</v>
      </c>
      <c r="IC58" s="82">
        <f t="shared" si="215"/>
        <v>4.5246443588192027E-39</v>
      </c>
      <c r="ID58" s="82">
        <f t="shared" si="216"/>
        <v>3.7321348452485031E-36</v>
      </c>
      <c r="IE58" s="82">
        <f t="shared" si="217"/>
        <v>3.2903157604768944E-43</v>
      </c>
      <c r="IF58" s="82">
        <f t="shared" si="218"/>
        <v>8.0796673026062561E-32</v>
      </c>
      <c r="IG58" s="82">
        <f t="shared" si="219"/>
        <v>2.4369102402153716E-32</v>
      </c>
      <c r="II58" s="82">
        <f t="shared" si="115"/>
        <v>5.9978796485631087E-168</v>
      </c>
      <c r="IJ58" s="82">
        <f t="shared" si="116"/>
        <v>8.8219769443235676E-232</v>
      </c>
      <c r="IK58" s="82">
        <f t="shared" si="117"/>
        <v>1.6840306144770026E-273</v>
      </c>
      <c r="IL58" s="82">
        <f t="shared" si="118"/>
        <v>2.7180103219334822E-246</v>
      </c>
      <c r="IM58" s="82">
        <f t="shared" si="119"/>
        <v>9.6884515666079528E-259</v>
      </c>
      <c r="IN58" s="82">
        <f t="shared" si="120"/>
        <v>0</v>
      </c>
      <c r="IO58" s="82">
        <f t="shared" si="121"/>
        <v>1.107820354579512E-306</v>
      </c>
      <c r="IP58" s="82">
        <f t="shared" si="122"/>
        <v>2.2329507328650013E-239</v>
      </c>
      <c r="IQ58" s="82">
        <f t="shared" si="123"/>
        <v>3.2450250753587136E-254</v>
      </c>
      <c r="IR58" s="82">
        <f t="shared" si="124"/>
        <v>2.2483398746084587E-246</v>
      </c>
      <c r="IS58" s="82">
        <f t="shared" si="125"/>
        <v>1.015491209179312E-243</v>
      </c>
      <c r="IT58" s="82">
        <f t="shared" si="126"/>
        <v>3.9873554631939225E-225</v>
      </c>
      <c r="IU58" s="82">
        <f t="shared" si="127"/>
        <v>1.5244843356143429E-271</v>
      </c>
      <c r="IV58" s="82">
        <f t="shared" si="128"/>
        <v>1.1881592479342514E-127</v>
      </c>
      <c r="IW58" s="82">
        <f t="shared" si="129"/>
        <v>1.2060773043142632E-76</v>
      </c>
      <c r="IY58" s="82">
        <f t="shared" si="130"/>
        <v>4.6293789684826352E-3</v>
      </c>
      <c r="IZ58" s="82">
        <f t="shared" si="131"/>
        <v>5.3495354062226518E-4</v>
      </c>
      <c r="JA58" s="82">
        <f t="shared" si="132"/>
        <v>3.1436062988213827E-4</v>
      </c>
      <c r="JB58" s="82">
        <f t="shared" si="133"/>
        <v>1.1546761423183037E-3</v>
      </c>
      <c r="JC58" s="82">
        <f t="shared" si="134"/>
        <v>1.1893124828172858E-3</v>
      </c>
      <c r="JD58" s="82">
        <f t="shared" si="135"/>
        <v>9.8722955835755079E-4</v>
      </c>
      <c r="JE58" s="82">
        <f t="shared" si="136"/>
        <v>7.3322389455039423E-4</v>
      </c>
      <c r="JF58" s="82">
        <f t="shared" si="137"/>
        <v>5.8763528750863086E-3</v>
      </c>
      <c r="JG58" s="82">
        <f t="shared" si="138"/>
        <v>1.9061496476739916E-2</v>
      </c>
      <c r="JH58" s="82">
        <f t="shared" si="139"/>
        <v>1.6058445041188068E-2</v>
      </c>
      <c r="JI58" s="82">
        <f t="shared" si="140"/>
        <v>5.2574253691072114E-3</v>
      </c>
      <c r="JJ58" s="82">
        <f t="shared" si="141"/>
        <v>7.0703184169090159E-3</v>
      </c>
      <c r="JK58" s="82">
        <f t="shared" si="142"/>
        <v>6.9303899773079346E-3</v>
      </c>
      <c r="JL58" s="82">
        <f t="shared" si="143"/>
        <v>5.0916896626476915E-2</v>
      </c>
      <c r="JM58" s="82">
        <f t="shared" si="144"/>
        <v>7.7240518718286563E-2</v>
      </c>
    </row>
    <row r="59" spans="2:273" x14ac:dyDescent="0.25">
      <c r="B59" s="2">
        <v>32</v>
      </c>
      <c r="C59" s="37">
        <v>0.51605400000000001</v>
      </c>
      <c r="D59" s="37">
        <v>0.47264600000000001</v>
      </c>
      <c r="E59" s="37">
        <v>0.46997100000000003</v>
      </c>
      <c r="F59" s="37">
        <v>0.45737100000000003</v>
      </c>
      <c r="G59" s="37">
        <v>0.44640299999999999</v>
      </c>
      <c r="H59" s="37">
        <v>0.45329199999999997</v>
      </c>
      <c r="I59" s="37">
        <v>0.45144499999999999</v>
      </c>
      <c r="J59" s="37">
        <v>0.45480500000000001</v>
      </c>
      <c r="K59" s="37">
        <v>0.48503299999999999</v>
      </c>
      <c r="L59" s="37">
        <v>0.50727199999999995</v>
      </c>
      <c r="M59" s="37">
        <v>0.47818699999999997</v>
      </c>
      <c r="N59" s="37">
        <v>0.47171600000000002</v>
      </c>
      <c r="O59" s="37">
        <v>0.48015400000000003</v>
      </c>
      <c r="P59" s="37">
        <v>0.52823100000000001</v>
      </c>
      <c r="Q59" s="37">
        <v>0.60955199999999998</v>
      </c>
      <c r="S59" s="4">
        <f t="shared" si="8"/>
        <v>0.50232129135007564</v>
      </c>
      <c r="T59" s="4">
        <f t="shared" si="9"/>
        <v>0.46480718867270054</v>
      </c>
      <c r="U59" s="4">
        <f t="shared" si="10"/>
        <v>0.46548979174639127</v>
      </c>
      <c r="V59" s="4">
        <f t="shared" si="11"/>
        <v>0.4542597068735349</v>
      </c>
      <c r="W59" s="4">
        <f t="shared" si="12"/>
        <v>0.44270860967874159</v>
      </c>
      <c r="X59" s="4">
        <f t="shared" si="13"/>
        <v>0.44913116350196974</v>
      </c>
      <c r="Y59" s="4">
        <f t="shared" si="14"/>
        <v>0.44170659029396031</v>
      </c>
      <c r="Z59" s="4">
        <f t="shared" si="15"/>
        <v>0.44719005030731646</v>
      </c>
      <c r="AA59" s="4">
        <f t="shared" si="16"/>
        <v>0.48578830477269713</v>
      </c>
      <c r="AB59" s="4">
        <f t="shared" si="17"/>
        <v>0.50962250024177491</v>
      </c>
      <c r="AC59" s="4">
        <f t="shared" si="18"/>
        <v>0.46447706721780552</v>
      </c>
      <c r="AD59" s="4">
        <f t="shared" si="19"/>
        <v>0.45152571203950431</v>
      </c>
      <c r="AE59" s="4">
        <f t="shared" si="20"/>
        <v>0.48292987969434242</v>
      </c>
      <c r="AF59" s="4">
        <f t="shared" si="21"/>
        <v>0.52542674375568343</v>
      </c>
      <c r="AG59" s="4">
        <f t="shared" si="22"/>
        <v>0.61996723662976339</v>
      </c>
      <c r="AI59" s="4">
        <f t="shared" si="23"/>
        <v>1.3732708649924374E-2</v>
      </c>
      <c r="AJ59" s="4">
        <f t="shared" si="24"/>
        <v>7.8388113272994664E-3</v>
      </c>
      <c r="AK59" s="4">
        <f t="shared" si="25"/>
        <v>4.4812082536087594E-3</v>
      </c>
      <c r="AL59" s="4">
        <f t="shared" si="26"/>
        <v>3.1112931264651311E-3</v>
      </c>
      <c r="AM59" s="4">
        <f t="shared" si="27"/>
        <v>3.6943903212584006E-3</v>
      </c>
      <c r="AN59" s="4">
        <f t="shared" si="28"/>
        <v>4.1608364980302293E-3</v>
      </c>
      <c r="AO59" s="4">
        <f t="shared" si="29"/>
        <v>9.7384097060396746E-3</v>
      </c>
      <c r="AP59" s="4">
        <f t="shared" si="30"/>
        <v>7.6149496926835591E-3</v>
      </c>
      <c r="AQ59" s="4">
        <f t="shared" si="31"/>
        <v>-7.5530477269714069E-4</v>
      </c>
      <c r="AR59" s="4">
        <f t="shared" si="32"/>
        <v>-2.3505002417749665E-3</v>
      </c>
      <c r="AS59" s="4">
        <f t="shared" si="33"/>
        <v>1.3709932782194456E-2</v>
      </c>
      <c r="AT59" s="4">
        <f t="shared" si="34"/>
        <v>2.0190287960495712E-2</v>
      </c>
      <c r="AU59" s="4">
        <f t="shared" si="35"/>
        <v>-2.775879694342398E-3</v>
      </c>
      <c r="AV59" s="4">
        <f t="shared" ref="AV59:AW74" si="220">IF(OR($B59 &lt; P$230, $B59 &gt; P$233), 0, P59-AF59)</f>
        <v>2.8042562443165719E-3</v>
      </c>
      <c r="AW59" s="4">
        <f t="shared" si="220"/>
        <v>-1.0415236629763402E-2</v>
      </c>
      <c r="AY59" s="2">
        <f t="shared" si="96"/>
        <v>0.49016745627951008</v>
      </c>
      <c r="AZ59" s="2">
        <f t="shared" si="147"/>
        <v>0.46299828397376447</v>
      </c>
      <c r="BA59" s="2">
        <f t="shared" si="148"/>
        <v>0.46436808811402625</v>
      </c>
      <c r="BB59" s="2">
        <f t="shared" si="149"/>
        <v>0.45065507778846803</v>
      </c>
      <c r="BC59" s="2">
        <f t="shared" si="150"/>
        <v>0.43917111170634693</v>
      </c>
      <c r="BD59" s="2">
        <f t="shared" si="151"/>
        <v>0.44620302311201965</v>
      </c>
      <c r="BE59" s="2">
        <f t="shared" si="152"/>
        <v>0.43928553858524011</v>
      </c>
      <c r="BF59" s="2">
        <f t="shared" si="153"/>
        <v>0.43190704590248874</v>
      </c>
      <c r="BG59" s="2">
        <f t="shared" si="154"/>
        <v>0.44311719131356198</v>
      </c>
      <c r="BH59" s="2">
        <f t="shared" si="155"/>
        <v>0.47598092177792967</v>
      </c>
      <c r="BI59" s="2">
        <f t="shared" si="156"/>
        <v>0.45056841863944269</v>
      </c>
      <c r="BJ59" s="2">
        <f t="shared" si="157"/>
        <v>0.43285576775959989</v>
      </c>
      <c r="BK59" s="2">
        <f t="shared" si="158"/>
        <v>0.4656623923088874</v>
      </c>
      <c r="BL59" s="2">
        <f t="shared" si="159"/>
        <v>0.43926224160700184</v>
      </c>
      <c r="BM59" s="2">
        <f t="shared" si="160"/>
        <v>0.53870535532963615</v>
      </c>
      <c r="BO59" s="2">
        <f t="shared" si="38"/>
        <v>0.51605400000000001</v>
      </c>
      <c r="BP59" s="2">
        <f t="shared" si="39"/>
        <v>0.47264600000000001</v>
      </c>
      <c r="BQ59" s="2">
        <f t="shared" si="40"/>
        <v>0.46997100000000003</v>
      </c>
      <c r="BR59" s="2">
        <f t="shared" si="41"/>
        <v>0.45737100000000003</v>
      </c>
      <c r="BS59" s="2">
        <f t="shared" si="42"/>
        <v>0.44640299999999999</v>
      </c>
      <c r="BT59" s="2">
        <f t="shared" si="43"/>
        <v>0.45329199999999997</v>
      </c>
      <c r="BU59" s="2">
        <f t="shared" si="44"/>
        <v>0.45144499999999999</v>
      </c>
      <c r="BV59" s="2">
        <f t="shared" si="45"/>
        <v>0.45480500000000001</v>
      </c>
      <c r="BW59" s="2" t="str">
        <f t="shared" si="46"/>
        <v/>
      </c>
      <c r="BX59" s="2" t="str">
        <f t="shared" si="47"/>
        <v/>
      </c>
      <c r="BY59" s="2">
        <f t="shared" si="48"/>
        <v>0.47818699999999997</v>
      </c>
      <c r="BZ59" s="2">
        <f t="shared" si="49"/>
        <v>0.47171600000000002</v>
      </c>
      <c r="CA59" s="2" t="str">
        <f t="shared" si="50"/>
        <v/>
      </c>
      <c r="CB59" s="2" t="str">
        <f t="shared" si="51"/>
        <v/>
      </c>
      <c r="CC59" s="2" t="str">
        <f t="shared" si="52"/>
        <v/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0.50348022796027492</v>
      </c>
      <c r="DL59" s="2">
        <f t="shared" ref="DL59:DY74" si="221">BP$228*$B59+BP$229</f>
        <v>0.47021061819887428</v>
      </c>
      <c r="DM59" s="2">
        <f t="shared" si="221"/>
        <v>0.46866462711069423</v>
      </c>
      <c r="DN59" s="2">
        <f t="shared" si="221"/>
        <v>0.45642974490279747</v>
      </c>
      <c r="DO59" s="2">
        <f t="shared" si="221"/>
        <v>0.44360267614983401</v>
      </c>
      <c r="DP59" s="2">
        <f t="shared" si="221"/>
        <v>0.44995593314367005</v>
      </c>
      <c r="DQ59" s="2">
        <f t="shared" si="221"/>
        <v>0.44705352390852393</v>
      </c>
      <c r="DR59" s="2">
        <f t="shared" si="221"/>
        <v>0.44814725490196083</v>
      </c>
      <c r="DS59" s="2">
        <f t="shared" si="221"/>
        <v>0.46009626985539487</v>
      </c>
      <c r="DT59" s="2">
        <f t="shared" si="221"/>
        <v>0.47403849551353372</v>
      </c>
      <c r="DU59" s="2">
        <f t="shared" si="221"/>
        <v>0.4671738163992869</v>
      </c>
      <c r="DV59" s="2">
        <f t="shared" si="221"/>
        <v>0.46149513368983969</v>
      </c>
      <c r="DW59" s="2">
        <f t="shared" si="221"/>
        <v>0.47453791733870981</v>
      </c>
      <c r="DX59" s="2">
        <f t="shared" si="221"/>
        <v>0.4700575025641025</v>
      </c>
      <c r="DY59" s="2">
        <f t="shared" si="221"/>
        <v>0.56130602769230764</v>
      </c>
      <c r="EA59" s="2">
        <f t="shared" si="71"/>
        <v>0.4733533999999992</v>
      </c>
      <c r="EB59" s="2">
        <f t="shared" si="72"/>
        <v>0.44780475384291429</v>
      </c>
      <c r="EC59" s="2">
        <f t="shared" si="73"/>
        <v>0.45532779666485318</v>
      </c>
      <c r="ED59" s="2">
        <f t="shared" si="74"/>
        <v>0.44130770757459326</v>
      </c>
      <c r="EE59" s="2">
        <f t="shared" si="75"/>
        <v>0.43202545028564104</v>
      </c>
      <c r="EF59" s="2">
        <f t="shared" si="76"/>
        <v>0.43991472135476328</v>
      </c>
      <c r="EG59" s="2">
        <f t="shared" si="77"/>
        <v>0.42597543854766012</v>
      </c>
      <c r="EH59" s="2">
        <f t="shared" si="78"/>
        <v>0.41398638946483607</v>
      </c>
      <c r="EI59" s="2">
        <f t="shared" si="79"/>
        <v>0.4292083478747204</v>
      </c>
      <c r="EJ59" s="2">
        <f t="shared" si="80"/>
        <v>0.47763926762075137</v>
      </c>
      <c r="EK59" s="2">
        <f t="shared" si="81"/>
        <v>0.43168287935462774</v>
      </c>
      <c r="EL59" s="2">
        <f t="shared" si="82"/>
        <v>0.40246491165479731</v>
      </c>
      <c r="EM59" s="2">
        <f t="shared" si="83"/>
        <v>0.45627510238003677</v>
      </c>
      <c r="EN59" s="2">
        <f t="shared" si="84"/>
        <v>0.42096317883583129</v>
      </c>
      <c r="EO59" s="2">
        <f t="shared" si="85"/>
        <v>0.52572557273121678</v>
      </c>
      <c r="EQ59" s="2">
        <f t="shared" si="86"/>
        <v>0.45237246433408573</v>
      </c>
      <c r="ER59" s="2">
        <f t="shared" ref="ER59:FE74" si="222">CV$228*$B59+CV$229</f>
        <v>0.43763710678515666</v>
      </c>
      <c r="ES59" s="2">
        <f t="shared" si="222"/>
        <v>0.44130086001163621</v>
      </c>
      <c r="ET59" s="2">
        <f t="shared" si="222"/>
        <v>0.43425252558113031</v>
      </c>
      <c r="EU59" s="2">
        <f t="shared" si="222"/>
        <v>0.42363737100683935</v>
      </c>
      <c r="EV59" s="2">
        <f t="shared" si="222"/>
        <v>0.43096765483976246</v>
      </c>
      <c r="EW59" s="2">
        <f t="shared" si="222"/>
        <v>0.41752188540532198</v>
      </c>
      <c r="EX59" s="2">
        <f t="shared" si="222"/>
        <v>0.41457328309843461</v>
      </c>
      <c r="EY59" s="2">
        <f t="shared" si="222"/>
        <v>0.42512989726861472</v>
      </c>
      <c r="EZ59" s="2">
        <f t="shared" si="222"/>
        <v>0.46946475403939708</v>
      </c>
      <c r="FA59" s="2">
        <f t="shared" si="222"/>
        <v>0.42007006188513163</v>
      </c>
      <c r="FB59" s="2">
        <f t="shared" si="222"/>
        <v>0.40813288230950767</v>
      </c>
      <c r="FC59" s="2">
        <f t="shared" si="222"/>
        <v>0.44325227541664702</v>
      </c>
      <c r="FD59" s="2">
        <f t="shared" si="222"/>
        <v>0.44254129215688653</v>
      </c>
      <c r="FE59" s="2">
        <f t="shared" si="222"/>
        <v>0.52308931488642785</v>
      </c>
      <c r="FG59" s="2">
        <f t="shared" si="88"/>
        <v>0.44185975410375083</v>
      </c>
      <c r="FH59" s="2">
        <f t="shared" ref="FH59:FU74" si="223">POWER(10,($B59-D$231)/D$229)/(1+POWER(10,($B59-D$231)/D$229))</f>
        <v>0.32188487700767221</v>
      </c>
      <c r="FI59" s="2">
        <f t="shared" si="223"/>
        <v>0.32212758694564603</v>
      </c>
      <c r="FJ59" s="2">
        <f t="shared" si="223"/>
        <v>0.38186004050724792</v>
      </c>
      <c r="FK59" s="2">
        <f t="shared" si="223"/>
        <v>0.38276668408514886</v>
      </c>
      <c r="FL59" s="2">
        <f t="shared" si="223"/>
        <v>0.37373272266394086</v>
      </c>
      <c r="FM59" s="2">
        <f t="shared" si="223"/>
        <v>0.36852223736135931</v>
      </c>
      <c r="FN59" s="2">
        <f t="shared" si="223"/>
        <v>0.4754046262228161</v>
      </c>
      <c r="FO59" s="2">
        <f t="shared" si="223"/>
        <v>0.54969107526155148</v>
      </c>
      <c r="FP59" s="2">
        <f t="shared" si="223"/>
        <v>0.53956588962719643</v>
      </c>
      <c r="FQ59" s="2">
        <f t="shared" si="223"/>
        <v>0.46786374290650812</v>
      </c>
      <c r="FR59" s="2">
        <f t="shared" si="223"/>
        <v>0.4851677878144981</v>
      </c>
      <c r="FS59" s="2">
        <f t="shared" si="223"/>
        <v>0.4859621051982535</v>
      </c>
      <c r="FT59" s="2">
        <f t="shared" si="223"/>
        <v>0.62728319577681635</v>
      </c>
      <c r="FU59" s="2">
        <f t="shared" si="223"/>
        <v>0.63519633041660484</v>
      </c>
      <c r="FW59" s="2">
        <f t="shared" si="112"/>
        <v>4.4749496705459784E-5</v>
      </c>
      <c r="FX59" s="2">
        <f t="shared" si="164"/>
        <v>2.2161729240648251E-5</v>
      </c>
      <c r="FY59" s="2">
        <f t="shared" si="165"/>
        <v>2.6947269765852392E-5</v>
      </c>
      <c r="FZ59" s="2">
        <f t="shared" si="166"/>
        <v>2.3433503132399998E-5</v>
      </c>
      <c r="GA59" s="2">
        <f t="shared" si="167"/>
        <v>2.24233151425302E-5</v>
      </c>
      <c r="GB59" s="2">
        <f t="shared" si="168"/>
        <v>2.018660939749955E-5</v>
      </c>
      <c r="GC59" s="2">
        <f t="shared" si="169"/>
        <v>2.8644381903724891E-5</v>
      </c>
      <c r="GD59" s="2">
        <f t="shared" si="170"/>
        <v>4.1685768443073311E-5</v>
      </c>
      <c r="GE59" s="2">
        <f t="shared" si="171"/>
        <v>6.4606809417356759E-5</v>
      </c>
      <c r="GF59" s="2">
        <f t="shared" si="172"/>
        <v>5.2301702788360669E-5</v>
      </c>
      <c r="GG59" s="2">
        <f t="shared" si="173"/>
        <v>4.0912971549823892E-5</v>
      </c>
      <c r="GH59" s="2">
        <f t="shared" si="174"/>
        <v>3.463474182674056E-5</v>
      </c>
      <c r="GI59" s="2">
        <f t="shared" si="175"/>
        <v>3.7551421126477725E-5</v>
      </c>
      <c r="GJ59" s="2">
        <f t="shared" si="176"/>
        <v>3.6301861021945694E-5</v>
      </c>
      <c r="GK59" s="2">
        <f t="shared" si="177"/>
        <v>3.7149944761458532E-5</v>
      </c>
      <c r="GM59" s="82">
        <f t="shared" si="113"/>
        <v>6.1824788295806723E-3</v>
      </c>
      <c r="GN59" s="82">
        <f t="shared" si="178"/>
        <v>7.8873667334557944E-4</v>
      </c>
      <c r="GO59" s="82">
        <f t="shared" si="179"/>
        <v>4.9833806640992007E-4</v>
      </c>
      <c r="GP59" s="82">
        <f t="shared" si="180"/>
        <v>1.7511784855442109E-3</v>
      </c>
      <c r="GQ59" s="82">
        <f t="shared" si="181"/>
        <v>1.7986437507703172E-3</v>
      </c>
      <c r="GR59" s="82">
        <f t="shared" si="182"/>
        <v>1.5040183656576213E-3</v>
      </c>
      <c r="GS59" s="82">
        <f t="shared" si="183"/>
        <v>1.1589743153448532E-3</v>
      </c>
      <c r="GT59" s="82">
        <f t="shared" si="184"/>
        <v>8.4996834085796519E-3</v>
      </c>
      <c r="GU59" s="82">
        <f t="shared" si="185"/>
        <v>2.7054970995300662E-2</v>
      </c>
      <c r="GV59" s="82">
        <f t="shared" si="186"/>
        <v>2.2633090539227289E-2</v>
      </c>
      <c r="GW59" s="82">
        <f t="shared" si="187"/>
        <v>7.5958702619098647E-3</v>
      </c>
      <c r="GX59" s="82">
        <f t="shared" si="188"/>
        <v>9.9999985465051289E-3</v>
      </c>
      <c r="GY59" s="82">
        <f t="shared" si="189"/>
        <v>1.000006510789366E-2</v>
      </c>
      <c r="GZ59" s="82">
        <f t="shared" si="190"/>
        <v>6.659128156735683E-2</v>
      </c>
      <c r="HA59" s="82">
        <f t="shared" si="191"/>
        <v>0.10503232363311876</v>
      </c>
      <c r="HC59" s="82">
        <f t="shared" si="145"/>
        <v>9.1747445548194995E-12</v>
      </c>
      <c r="HD59" s="82">
        <f t="shared" si="192"/>
        <v>5.4677854486381915E-15</v>
      </c>
      <c r="HE59" s="82">
        <f t="shared" si="193"/>
        <v>7.1059339808698475E-16</v>
      </c>
      <c r="HF59" s="82">
        <f t="shared" si="194"/>
        <v>5.6119390038126774E-13</v>
      </c>
      <c r="HG59" s="82">
        <f t="shared" si="195"/>
        <v>2.0198814589391424E-13</v>
      </c>
      <c r="HH59" s="82">
        <f t="shared" si="196"/>
        <v>4.3815079478735508E-16</v>
      </c>
      <c r="HI59" s="82">
        <f t="shared" si="197"/>
        <v>1.4459552480874389E-15</v>
      </c>
      <c r="HJ59" s="82">
        <f t="shared" si="198"/>
        <v>3.0921065573862866E-11</v>
      </c>
      <c r="HK59" s="82">
        <f t="shared" si="199"/>
        <v>2.159441629408324E-10</v>
      </c>
      <c r="HL59" s="82">
        <f t="shared" si="200"/>
        <v>2.1094599044428295E-10</v>
      </c>
      <c r="HM59" s="82">
        <f t="shared" si="201"/>
        <v>1.3910636297483448E-11</v>
      </c>
      <c r="HN59" s="82">
        <f t="shared" si="202"/>
        <v>1.6420214187067204E-10</v>
      </c>
      <c r="HO59" s="82">
        <f t="shared" si="203"/>
        <v>2.9488859437238956E-12</v>
      </c>
      <c r="HP59" s="82">
        <f t="shared" si="204"/>
        <v>8.0908591679939656E-8</v>
      </c>
      <c r="HQ59" s="82">
        <f t="shared" si="205"/>
        <v>2.2381435283436042E-10</v>
      </c>
      <c r="HS59" s="82">
        <f t="shared" si="114"/>
        <v>5.0705109381097193E-27</v>
      </c>
      <c r="HT59" s="82">
        <f t="shared" si="206"/>
        <v>2.5524708059393125E-39</v>
      </c>
      <c r="HU59" s="82">
        <f t="shared" si="207"/>
        <v>5.9763833183262969E-45</v>
      </c>
      <c r="HV59" s="82">
        <f t="shared" si="208"/>
        <v>9.1419002524748085E-40</v>
      </c>
      <c r="HW59" s="82">
        <f t="shared" si="209"/>
        <v>1.6990688360267261E-41</v>
      </c>
      <c r="HX59" s="82">
        <f t="shared" si="210"/>
        <v>1.472781938240296E-50</v>
      </c>
      <c r="HY59" s="82">
        <f t="shared" si="211"/>
        <v>7.6294373601358028E-49</v>
      </c>
      <c r="HZ59" s="82">
        <f t="shared" si="212"/>
        <v>1.9291368263970807E-37</v>
      </c>
      <c r="IA59" s="82">
        <f t="shared" si="213"/>
        <v>1.5194378998452112E-38</v>
      </c>
      <c r="IB59" s="82">
        <f t="shared" si="214"/>
        <v>4.9008902672913975E-37</v>
      </c>
      <c r="IC59" s="82">
        <f t="shared" si="215"/>
        <v>3.5401605554032801E-38</v>
      </c>
      <c r="ID59" s="82">
        <f t="shared" si="216"/>
        <v>2.4174343989199873E-35</v>
      </c>
      <c r="IE59" s="82">
        <f t="shared" si="217"/>
        <v>3.1829151623467642E-42</v>
      </c>
      <c r="IF59" s="82">
        <f t="shared" si="218"/>
        <v>4.4624021775810318E-31</v>
      </c>
      <c r="IG59" s="82">
        <f t="shared" si="219"/>
        <v>1.4312079252230135E-31</v>
      </c>
      <c r="II59" s="82">
        <f t="shared" si="115"/>
        <v>6.1379396861723793E-165</v>
      </c>
      <c r="IJ59" s="82">
        <f t="shared" si="116"/>
        <v>6.9617168602241654E-228</v>
      </c>
      <c r="IK59" s="82">
        <f t="shared" si="117"/>
        <v>8.2276150900725541E-269</v>
      </c>
      <c r="IL59" s="82">
        <f t="shared" si="118"/>
        <v>3.9703307768769336E-242</v>
      </c>
      <c r="IM59" s="82">
        <f t="shared" si="119"/>
        <v>2.2140244472100773E-254</v>
      </c>
      <c r="IN59" s="82">
        <f t="shared" si="120"/>
        <v>0</v>
      </c>
      <c r="IO59" s="82">
        <f t="shared" si="121"/>
        <v>2.1710751642628178E-301</v>
      </c>
      <c r="IP59" s="82">
        <f t="shared" si="122"/>
        <v>4.2035344532984408E-235</v>
      </c>
      <c r="IQ59" s="82">
        <f t="shared" si="123"/>
        <v>1.8048144156033772E-249</v>
      </c>
      <c r="IR59" s="82">
        <f t="shared" si="124"/>
        <v>7.1191409040840673E-242</v>
      </c>
      <c r="IS59" s="82">
        <f t="shared" si="125"/>
        <v>2.247110572562562E-239</v>
      </c>
      <c r="IT59" s="82">
        <f t="shared" si="126"/>
        <v>3.52649295703704E-221</v>
      </c>
      <c r="IU59" s="82">
        <f t="shared" si="127"/>
        <v>9.723597157776307E-267</v>
      </c>
      <c r="IV59" s="82">
        <f t="shared" si="128"/>
        <v>2.0362256993208152E-125</v>
      </c>
      <c r="IW59" s="82">
        <f t="shared" si="129"/>
        <v>2.5913923248962709E-75</v>
      </c>
      <c r="IY59" s="82">
        <f t="shared" si="130"/>
        <v>6.1824788387554166E-3</v>
      </c>
      <c r="IZ59" s="82">
        <f t="shared" si="131"/>
        <v>7.8873667335104718E-4</v>
      </c>
      <c r="JA59" s="82">
        <f t="shared" si="132"/>
        <v>4.9833806641063066E-4</v>
      </c>
      <c r="JB59" s="82">
        <f t="shared" si="133"/>
        <v>1.7511784861054048E-3</v>
      </c>
      <c r="JC59" s="82">
        <f t="shared" si="134"/>
        <v>1.7986437509723053E-3</v>
      </c>
      <c r="JD59" s="82">
        <f t="shared" si="135"/>
        <v>1.5040183656580596E-3</v>
      </c>
      <c r="JE59" s="82">
        <f t="shared" si="136"/>
        <v>1.1589743153462991E-3</v>
      </c>
      <c r="JF59" s="82">
        <f t="shared" si="137"/>
        <v>8.499683439500718E-3</v>
      </c>
      <c r="JG59" s="82">
        <f t="shared" si="138"/>
        <v>2.7054971211244824E-2</v>
      </c>
      <c r="JH59" s="82">
        <f t="shared" si="139"/>
        <v>2.2633090750173279E-2</v>
      </c>
      <c r="JI59" s="82">
        <f t="shared" si="140"/>
        <v>7.5958702758205012E-3</v>
      </c>
      <c r="JJ59" s="82">
        <f t="shared" si="141"/>
        <v>9.9999987107072703E-3</v>
      </c>
      <c r="JK59" s="82">
        <f t="shared" si="142"/>
        <v>1.0000065110842546E-2</v>
      </c>
      <c r="JL59" s="82">
        <f t="shared" si="143"/>
        <v>6.6591362475948504E-2</v>
      </c>
      <c r="JM59" s="82">
        <f t="shared" si="144"/>
        <v>0.10503232385693312</v>
      </c>
    </row>
    <row r="60" spans="2:273" x14ac:dyDescent="0.25">
      <c r="B60" s="2">
        <v>33</v>
      </c>
      <c r="C60" s="37">
        <v>0.51305299999999998</v>
      </c>
      <c r="D60" s="37">
        <v>0.476877</v>
      </c>
      <c r="E60" s="37">
        <v>0.46801900000000002</v>
      </c>
      <c r="F60" s="37">
        <v>0.45841100000000001</v>
      </c>
      <c r="G60" s="37">
        <v>0.44867099999999999</v>
      </c>
      <c r="H60" s="37">
        <v>0.45367200000000002</v>
      </c>
      <c r="I60" s="37">
        <v>0.44726300000000002</v>
      </c>
      <c r="J60" s="37">
        <v>0.45869399999999999</v>
      </c>
      <c r="K60" s="37">
        <v>0.49287199999999998</v>
      </c>
      <c r="L60" s="37">
        <v>0.51667399999999997</v>
      </c>
      <c r="M60" s="37">
        <v>0.47734100000000002</v>
      </c>
      <c r="N60" s="37">
        <v>0.47461300000000001</v>
      </c>
      <c r="O60" s="37">
        <v>0.478103</v>
      </c>
      <c r="P60" s="37">
        <v>0.54865399999999998</v>
      </c>
      <c r="Q60" s="37">
        <v>0.63096699999999994</v>
      </c>
      <c r="S60" s="4">
        <f t="shared" si="8"/>
        <v>0.50510241310087611</v>
      </c>
      <c r="T60" s="4">
        <f t="shared" si="9"/>
        <v>0.46508221977697412</v>
      </c>
      <c r="U60" s="4">
        <f t="shared" si="10"/>
        <v>0.46582326744134706</v>
      </c>
      <c r="V60" s="4">
        <f t="shared" si="11"/>
        <v>0.45568636455637257</v>
      </c>
      <c r="W60" s="4">
        <f t="shared" si="12"/>
        <v>0.44411830068800817</v>
      </c>
      <c r="X60" s="4">
        <f t="shared" si="13"/>
        <v>0.45030594262995505</v>
      </c>
      <c r="Y60" s="4">
        <f t="shared" si="14"/>
        <v>0.44254050639334525</v>
      </c>
      <c r="Z60" s="4">
        <f t="shared" si="15"/>
        <v>0.45224325003216714</v>
      </c>
      <c r="AA60" s="4">
        <f t="shared" si="16"/>
        <v>0.49942396024387309</v>
      </c>
      <c r="AB60" s="4">
        <f t="shared" si="17"/>
        <v>0.51992853140825579</v>
      </c>
      <c r="AC60" s="4">
        <f t="shared" si="18"/>
        <v>0.4687855508841049</v>
      </c>
      <c r="AD60" s="4">
        <f t="shared" si="19"/>
        <v>0.45710092858531909</v>
      </c>
      <c r="AE60" s="4">
        <f t="shared" si="20"/>
        <v>0.48910927436797702</v>
      </c>
      <c r="AF60" s="4">
        <f t="shared" si="21"/>
        <v>0.54468515547899798</v>
      </c>
      <c r="AG60" s="4">
        <f t="shared" si="22"/>
        <v>0.63977316114831295</v>
      </c>
      <c r="AI60" s="4">
        <f t="shared" si="23"/>
        <v>7.9505868991238682E-3</v>
      </c>
      <c r="AJ60" s="4">
        <f t="shared" si="24"/>
        <v>1.179478022302588E-2</v>
      </c>
      <c r="AK60" s="4">
        <f t="shared" si="25"/>
        <v>2.195732558652963E-3</v>
      </c>
      <c r="AL60" s="4">
        <f t="shared" si="26"/>
        <v>2.7246354436274434E-3</v>
      </c>
      <c r="AM60" s="4">
        <f t="shared" si="27"/>
        <v>4.5526993119918147E-3</v>
      </c>
      <c r="AN60" s="4">
        <f t="shared" si="28"/>
        <v>3.3660573700449725E-3</v>
      </c>
      <c r="AO60" s="4">
        <f t="shared" si="29"/>
        <v>4.7224936066547762E-3</v>
      </c>
      <c r="AP60" s="4">
        <f t="shared" si="30"/>
        <v>6.4507499678328473E-3</v>
      </c>
      <c r="AQ60" s="4">
        <f t="shared" si="31"/>
        <v>-6.5519602438731117E-3</v>
      </c>
      <c r="AR60" s="4">
        <f t="shared" si="32"/>
        <v>-3.254531408255823E-3</v>
      </c>
      <c r="AS60" s="4">
        <f t="shared" si="33"/>
        <v>8.5554491158951196E-3</v>
      </c>
      <c r="AT60" s="4">
        <f t="shared" si="34"/>
        <v>1.7512071414680919E-2</v>
      </c>
      <c r="AU60" s="4">
        <f t="shared" si="35"/>
        <v>-1.100627436797702E-2</v>
      </c>
      <c r="AV60" s="4">
        <f t="shared" si="220"/>
        <v>3.9688445210019907E-3</v>
      </c>
      <c r="AW60" s="4">
        <f t="shared" si="220"/>
        <v>-8.8061611483130076E-3</v>
      </c>
      <c r="AY60" s="2">
        <f t="shared" si="96"/>
        <v>0.48945841339453128</v>
      </c>
      <c r="AZ60" s="2">
        <f t="shared" si="147"/>
        <v>0.46251561989721091</v>
      </c>
      <c r="BA60" s="2">
        <f t="shared" si="148"/>
        <v>0.46412338536098169</v>
      </c>
      <c r="BB60" s="2">
        <f t="shared" si="149"/>
        <v>0.45047070180879129</v>
      </c>
      <c r="BC60" s="2">
        <f t="shared" si="150"/>
        <v>0.4390130361958105</v>
      </c>
      <c r="BD60" s="2">
        <f t="shared" si="151"/>
        <v>0.44604815016170268</v>
      </c>
      <c r="BE60" s="2">
        <f t="shared" si="152"/>
        <v>0.43890033946688317</v>
      </c>
      <c r="BF60" s="2">
        <f t="shared" si="153"/>
        <v>0.4312753417445328</v>
      </c>
      <c r="BG60" s="2">
        <f t="shared" si="154"/>
        <v>0.44260015853367252</v>
      </c>
      <c r="BH60" s="2">
        <f t="shared" si="155"/>
        <v>0.47525491493292038</v>
      </c>
      <c r="BI60" s="2">
        <f t="shared" si="156"/>
        <v>0.44969940787802259</v>
      </c>
      <c r="BJ60" s="2">
        <f t="shared" si="157"/>
        <v>0.43199445720330837</v>
      </c>
      <c r="BK60" s="2">
        <f t="shared" si="158"/>
        <v>0.46550606861419541</v>
      </c>
      <c r="BL60" s="2">
        <f t="shared" si="159"/>
        <v>0.43848319424144006</v>
      </c>
      <c r="BM60" s="2">
        <f t="shared" si="160"/>
        <v>0.53790618544717617</v>
      </c>
      <c r="BO60" s="2">
        <f t="shared" si="38"/>
        <v>0.51305299999999998</v>
      </c>
      <c r="BP60" s="2">
        <f t="shared" si="39"/>
        <v>0.476877</v>
      </c>
      <c r="BQ60" s="2">
        <f t="shared" si="40"/>
        <v>0.46801900000000002</v>
      </c>
      <c r="BR60" s="2">
        <f t="shared" si="41"/>
        <v>0.45841100000000001</v>
      </c>
      <c r="BS60" s="2">
        <f t="shared" si="42"/>
        <v>0.44867099999999999</v>
      </c>
      <c r="BT60" s="2">
        <f t="shared" si="43"/>
        <v>0.45367200000000002</v>
      </c>
      <c r="BU60" s="2">
        <f t="shared" si="44"/>
        <v>0.44726300000000002</v>
      </c>
      <c r="BV60" s="2" t="str">
        <f t="shared" si="45"/>
        <v/>
      </c>
      <c r="BW60" s="2" t="str">
        <f t="shared" si="46"/>
        <v/>
      </c>
      <c r="BX60" s="2" t="str">
        <f t="shared" si="47"/>
        <v/>
      </c>
      <c r="BY60" s="2" t="str">
        <f t="shared" si="48"/>
        <v/>
      </c>
      <c r="BZ60" s="2" t="str">
        <f t="shared" si="49"/>
        <v/>
      </c>
      <c r="CA60" s="2" t="str">
        <f t="shared" si="50"/>
        <v/>
      </c>
      <c r="CB60" s="2" t="str">
        <f t="shared" si="51"/>
        <v/>
      </c>
      <c r="CC60" s="2" t="str">
        <f t="shared" si="52"/>
        <v/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0.50393658991596635</v>
      </c>
      <c r="DL60" s="2">
        <f t="shared" si="221"/>
        <v>0.47042224765478424</v>
      </c>
      <c r="DM60" s="2">
        <f t="shared" si="221"/>
        <v>0.46903569727954975</v>
      </c>
      <c r="DN60" s="2">
        <f t="shared" si="221"/>
        <v>0.45703118421052624</v>
      </c>
      <c r="DO60" s="2">
        <f t="shared" si="221"/>
        <v>0.44407771479374109</v>
      </c>
      <c r="DP60" s="2">
        <f t="shared" si="221"/>
        <v>0.45041898435277389</v>
      </c>
      <c r="DQ60" s="2">
        <f t="shared" si="221"/>
        <v>0.44738510657621183</v>
      </c>
      <c r="DR60" s="2">
        <f t="shared" si="221"/>
        <v>0.4484621723484849</v>
      </c>
      <c r="DS60" s="2">
        <f t="shared" si="221"/>
        <v>0.46082629098998884</v>
      </c>
      <c r="DT60" s="2">
        <f t="shared" si="221"/>
        <v>0.4731500076381166</v>
      </c>
      <c r="DU60" s="2">
        <f t="shared" si="221"/>
        <v>0.46744388257575753</v>
      </c>
      <c r="DV60" s="2">
        <f t="shared" si="221"/>
        <v>0.46238716477272734</v>
      </c>
      <c r="DW60" s="2">
        <f t="shared" si="221"/>
        <v>0.47567840285923768</v>
      </c>
      <c r="DX60" s="2">
        <f t="shared" si="221"/>
        <v>0.47061254017094012</v>
      </c>
      <c r="DY60" s="2">
        <f t="shared" si="221"/>
        <v>0.56214093641025642</v>
      </c>
      <c r="EA60" s="2">
        <f t="shared" si="71"/>
        <v>0.47278149999999919</v>
      </c>
      <c r="EB60" s="2">
        <f t="shared" si="72"/>
        <v>0.44732505969677827</v>
      </c>
      <c r="EC60" s="2">
        <f t="shared" si="73"/>
        <v>0.45469687391730146</v>
      </c>
      <c r="ED60" s="2">
        <f t="shared" si="74"/>
        <v>0.44078572605165561</v>
      </c>
      <c r="EE60" s="2">
        <f t="shared" si="75"/>
        <v>0.43156506765517694</v>
      </c>
      <c r="EF60" s="2">
        <f t="shared" si="76"/>
        <v>0.43936885188336555</v>
      </c>
      <c r="EG60" s="2">
        <f t="shared" si="77"/>
        <v>0.42564129175760318</v>
      </c>
      <c r="EH60" s="2">
        <f t="shared" si="78"/>
        <v>0.41397884379377975</v>
      </c>
      <c r="EI60" s="2">
        <f t="shared" si="79"/>
        <v>0.42898349962714394</v>
      </c>
      <c r="EJ60" s="2">
        <f t="shared" si="80"/>
        <v>0.4768938940966011</v>
      </c>
      <c r="EK60" s="2">
        <f t="shared" si="81"/>
        <v>0.43129414815852551</v>
      </c>
      <c r="EL60" s="2">
        <f t="shared" si="82"/>
        <v>0.40258078144919629</v>
      </c>
      <c r="EM60" s="2">
        <f t="shared" si="83"/>
        <v>0.45569384365252319</v>
      </c>
      <c r="EN60" s="2">
        <f t="shared" si="84"/>
        <v>0.42107115295921921</v>
      </c>
      <c r="EO60" s="2">
        <f t="shared" si="85"/>
        <v>0.52521260127956815</v>
      </c>
      <c r="EQ60" s="2">
        <f t="shared" si="86"/>
        <v>0.45201977404063198</v>
      </c>
      <c r="ER60" s="2">
        <f t="shared" si="222"/>
        <v>0.43729308833913771</v>
      </c>
      <c r="ES60" s="2">
        <f t="shared" si="222"/>
        <v>0.44086122918203019</v>
      </c>
      <c r="ET60" s="2">
        <f t="shared" si="222"/>
        <v>0.43383125162454061</v>
      </c>
      <c r="EU60" s="2">
        <f t="shared" si="222"/>
        <v>0.42329662635396997</v>
      </c>
      <c r="EV60" s="2">
        <f t="shared" si="222"/>
        <v>0.43054956400324129</v>
      </c>
      <c r="EW60" s="2">
        <f t="shared" si="222"/>
        <v>0.41731346227581428</v>
      </c>
      <c r="EX60" s="2">
        <f t="shared" si="222"/>
        <v>0.4145566291097989</v>
      </c>
      <c r="EY60" s="2">
        <f t="shared" si="222"/>
        <v>0.42497269232659124</v>
      </c>
      <c r="EZ60" s="2">
        <f t="shared" si="222"/>
        <v>0.46884857730209273</v>
      </c>
      <c r="FA60" s="2">
        <f t="shared" si="222"/>
        <v>0.4198603581638905</v>
      </c>
      <c r="FB60" s="2">
        <f t="shared" si="222"/>
        <v>0.40815971198666806</v>
      </c>
      <c r="FC60" s="2">
        <f t="shared" si="222"/>
        <v>0.44288561430527362</v>
      </c>
      <c r="FD60" s="2">
        <f t="shared" si="222"/>
        <v>0.4422902945275895</v>
      </c>
      <c r="FE60" s="2">
        <f t="shared" si="222"/>
        <v>0.52261702554860856</v>
      </c>
      <c r="FG60" s="2">
        <f t="shared" si="88"/>
        <v>0.46468034123610819</v>
      </c>
      <c r="FH60" s="2">
        <f t="shared" si="223"/>
        <v>0.34230937536817307</v>
      </c>
      <c r="FI60" s="2">
        <f t="shared" si="223"/>
        <v>0.34255970608237274</v>
      </c>
      <c r="FJ60" s="2">
        <f t="shared" si="223"/>
        <v>0.40382386556632222</v>
      </c>
      <c r="FK60" s="2">
        <f t="shared" si="223"/>
        <v>0.40474851154981961</v>
      </c>
      <c r="FL60" s="2">
        <f t="shared" si="223"/>
        <v>0.39552819804393841</v>
      </c>
      <c r="FM60" s="2">
        <f t="shared" si="223"/>
        <v>0.39020317367769547</v>
      </c>
      <c r="FN60" s="2">
        <f t="shared" si="223"/>
        <v>0.49841061560294536</v>
      </c>
      <c r="FO60" s="2">
        <f t="shared" si="223"/>
        <v>0.5723696809424077</v>
      </c>
      <c r="FP60" s="2">
        <f t="shared" si="223"/>
        <v>0.56234843018041025</v>
      </c>
      <c r="FQ60" s="2">
        <f t="shared" si="223"/>
        <v>0.49084625555118311</v>
      </c>
      <c r="FR60" s="2">
        <f t="shared" si="223"/>
        <v>0.50818855357123038</v>
      </c>
      <c r="FS60" s="2">
        <f t="shared" si="223"/>
        <v>0.50898329913986562</v>
      </c>
      <c r="FT60" s="2">
        <f t="shared" si="223"/>
        <v>0.6485525001584086</v>
      </c>
      <c r="FU60" s="2">
        <f t="shared" si="223"/>
        <v>0.65626151705027069</v>
      </c>
      <c r="FW60" s="2">
        <f t="shared" si="112"/>
        <v>4.9066635588043426E-5</v>
      </c>
      <c r="FX60" s="2">
        <f t="shared" si="164"/>
        <v>2.4299800945220309E-5</v>
      </c>
      <c r="FY60" s="2">
        <f t="shared" si="165"/>
        <v>2.9547016926802526E-5</v>
      </c>
      <c r="FZ60" s="2">
        <f t="shared" si="166"/>
        <v>2.569426715376234E-5</v>
      </c>
      <c r="GA60" s="2">
        <f t="shared" si="167"/>
        <v>2.4586622949290549E-5</v>
      </c>
      <c r="GB60" s="2">
        <f t="shared" si="168"/>
        <v>2.2134133950693882E-5</v>
      </c>
      <c r="GC60" s="2">
        <f t="shared" si="169"/>
        <v>3.1407853401998922E-5</v>
      </c>
      <c r="GD60" s="2">
        <f t="shared" si="170"/>
        <v>4.5707352362948113E-5</v>
      </c>
      <c r="GE60" s="2">
        <f t="shared" si="171"/>
        <v>7.0839516295289985E-5</v>
      </c>
      <c r="GF60" s="2">
        <f t="shared" si="172"/>
        <v>5.7347387355176538E-5</v>
      </c>
      <c r="GG60" s="2">
        <f t="shared" si="173"/>
        <v>4.4860004171965E-5</v>
      </c>
      <c r="GH60" s="2">
        <f t="shared" si="174"/>
        <v>3.7976112344988147E-5</v>
      </c>
      <c r="GI60" s="2">
        <f t="shared" si="175"/>
        <v>4.1174165329762585E-5</v>
      </c>
      <c r="GJ60" s="2">
        <f t="shared" si="176"/>
        <v>3.9804059682710184E-5</v>
      </c>
      <c r="GK60" s="2">
        <f t="shared" si="177"/>
        <v>4.0733958421852533E-5</v>
      </c>
      <c r="GM60" s="82">
        <f t="shared" si="113"/>
        <v>8.190013542294516E-3</v>
      </c>
      <c r="GN60" s="82">
        <f t="shared" si="178"/>
        <v>1.1507265865856068E-3</v>
      </c>
      <c r="GO60" s="82">
        <f t="shared" si="179"/>
        <v>7.7906662227996348E-4</v>
      </c>
      <c r="GP60" s="82">
        <f t="shared" si="180"/>
        <v>2.6201594927729192E-3</v>
      </c>
      <c r="GQ60" s="82">
        <f t="shared" si="181"/>
        <v>2.6839616645920263E-3</v>
      </c>
      <c r="GR60" s="82">
        <f t="shared" si="182"/>
        <v>2.2605824876054332E-3</v>
      </c>
      <c r="GS60" s="82">
        <f t="shared" si="183"/>
        <v>1.8040150061243126E-3</v>
      </c>
      <c r="GT60" s="82">
        <f t="shared" si="184"/>
        <v>1.2124703632829258E-2</v>
      </c>
      <c r="GU60" s="82">
        <f t="shared" si="185"/>
        <v>3.7790352442768654E-2</v>
      </c>
      <c r="GV60" s="82">
        <f t="shared" si="186"/>
        <v>3.1432079982683943E-2</v>
      </c>
      <c r="GW60" s="82">
        <f t="shared" si="187"/>
        <v>1.0827214881141573E-2</v>
      </c>
      <c r="GX60" s="82">
        <f t="shared" si="188"/>
        <v>1.3965687417592888E-2</v>
      </c>
      <c r="GY60" s="82">
        <f t="shared" si="189"/>
        <v>1.4226876080288275E-2</v>
      </c>
      <c r="GZ60" s="82">
        <f t="shared" si="190"/>
        <v>8.6040314723343461E-2</v>
      </c>
      <c r="HA60" s="82">
        <f t="shared" si="191"/>
        <v>0.14022963085675083</v>
      </c>
      <c r="HC60" s="82">
        <f t="shared" si="145"/>
        <v>2.2357409383090972E-11</v>
      </c>
      <c r="HD60" s="82">
        <f t="shared" si="192"/>
        <v>1.6730067938269134E-14</v>
      </c>
      <c r="HE60" s="82">
        <f t="shared" si="193"/>
        <v>2.5458386647942053E-15</v>
      </c>
      <c r="HF60" s="82">
        <f t="shared" si="194"/>
        <v>1.6376167092595954E-12</v>
      </c>
      <c r="HG60" s="82">
        <f t="shared" si="195"/>
        <v>6.1508860467847968E-13</v>
      </c>
      <c r="HH60" s="82">
        <f t="shared" si="196"/>
        <v>1.6999139263234622E-15</v>
      </c>
      <c r="HI60" s="82">
        <f t="shared" si="197"/>
        <v>5.5468574575593283E-15</v>
      </c>
      <c r="HJ60" s="82">
        <f t="shared" si="198"/>
        <v>8.6572668533711233E-11</v>
      </c>
      <c r="HK60" s="82">
        <f t="shared" si="199"/>
        <v>6.2375070493843706E-10</v>
      </c>
      <c r="HL60" s="82">
        <f t="shared" si="200"/>
        <v>5.8673032421412062E-10</v>
      </c>
      <c r="HM60" s="82">
        <f t="shared" si="201"/>
        <v>3.9935244392048721E-11</v>
      </c>
      <c r="HN60" s="82">
        <f t="shared" si="202"/>
        <v>4.2246094806505968E-10</v>
      </c>
      <c r="HO60" s="82">
        <f t="shared" si="203"/>
        <v>9.2106776455587784E-12</v>
      </c>
      <c r="HP60" s="82">
        <f t="shared" si="204"/>
        <v>1.7180900899624347E-7</v>
      </c>
      <c r="HQ60" s="82">
        <f t="shared" si="205"/>
        <v>7.115525433724522E-10</v>
      </c>
      <c r="HS60" s="82">
        <f t="shared" si="114"/>
        <v>2.0962278337168863E-26</v>
      </c>
      <c r="HT60" s="82">
        <f t="shared" si="206"/>
        <v>1.7050888058378306E-38</v>
      </c>
      <c r="HU60" s="82">
        <f t="shared" si="207"/>
        <v>5.6840492029619244E-44</v>
      </c>
      <c r="HV60" s="82">
        <f t="shared" si="208"/>
        <v>6.6183528863708641E-39</v>
      </c>
      <c r="HW60" s="82">
        <f t="shared" si="209"/>
        <v>1.3412535706703158E-40</v>
      </c>
      <c r="HX60" s="82">
        <f t="shared" si="210"/>
        <v>1.8407845270195138E-49</v>
      </c>
      <c r="HY60" s="82">
        <f t="shared" si="211"/>
        <v>9.3369699876958012E-48</v>
      </c>
      <c r="HZ60" s="82">
        <f t="shared" si="212"/>
        <v>1.4221419016587237E-36</v>
      </c>
      <c r="IA60" s="82">
        <f t="shared" si="213"/>
        <v>1.3490368385691296E-37</v>
      </c>
      <c r="IB60" s="82">
        <f t="shared" si="214"/>
        <v>3.8488717251091032E-36</v>
      </c>
      <c r="IC60" s="82">
        <f t="shared" si="215"/>
        <v>2.7025234634592287E-37</v>
      </c>
      <c r="ID60" s="82">
        <f t="shared" si="216"/>
        <v>1.5318006344197435E-34</v>
      </c>
      <c r="IE60" s="82">
        <f t="shared" si="217"/>
        <v>2.9969570665942446E-41</v>
      </c>
      <c r="IF60" s="82">
        <f t="shared" si="218"/>
        <v>2.4133676644151468E-30</v>
      </c>
      <c r="IG60" s="82">
        <f t="shared" si="219"/>
        <v>8.221259597369302E-31</v>
      </c>
      <c r="II60" s="82">
        <f t="shared" si="115"/>
        <v>5.8960808363234076E-162</v>
      </c>
      <c r="IJ60" s="82">
        <f t="shared" si="116"/>
        <v>5.0884024317797412E-224</v>
      </c>
      <c r="IK60" s="82">
        <f t="shared" si="117"/>
        <v>3.6592934237917688E-264</v>
      </c>
      <c r="IL60" s="82">
        <f t="shared" si="118"/>
        <v>5.3412568711453351E-238</v>
      </c>
      <c r="IM60" s="82">
        <f t="shared" si="119"/>
        <v>4.6433669489691679E-250</v>
      </c>
      <c r="IN60" s="82">
        <f t="shared" si="120"/>
        <v>0</v>
      </c>
      <c r="IO60" s="82">
        <f t="shared" si="121"/>
        <v>3.8243212572250385E-296</v>
      </c>
      <c r="IP60" s="82">
        <f t="shared" si="122"/>
        <v>7.2370345388990216E-231</v>
      </c>
      <c r="IQ60" s="82">
        <f t="shared" si="123"/>
        <v>9.0497610912559005E-245</v>
      </c>
      <c r="IR60" s="82">
        <f t="shared" si="124"/>
        <v>2.0474669709628314E-237</v>
      </c>
      <c r="IS60" s="82">
        <f t="shared" si="125"/>
        <v>4.5416906142372014E-235</v>
      </c>
      <c r="IT60" s="82">
        <f t="shared" si="126"/>
        <v>2.8763124233338232E-217</v>
      </c>
      <c r="IU60" s="82">
        <f t="shared" si="127"/>
        <v>5.6152346605280726E-262</v>
      </c>
      <c r="IV60" s="82">
        <f t="shared" si="128"/>
        <v>3.3328186296562399E-123</v>
      </c>
      <c r="IW60" s="82">
        <f t="shared" si="129"/>
        <v>5.4173449037205139E-74</v>
      </c>
      <c r="IY60" s="82">
        <f t="shared" si="130"/>
        <v>8.1900135646519254E-3</v>
      </c>
      <c r="IZ60" s="82">
        <f t="shared" si="131"/>
        <v>1.1507265866023369E-3</v>
      </c>
      <c r="JA60" s="82">
        <f t="shared" si="132"/>
        <v>7.7906662228250929E-4</v>
      </c>
      <c r="JB60" s="82">
        <f t="shared" si="133"/>
        <v>2.6201594944105359E-3</v>
      </c>
      <c r="JC60" s="82">
        <f t="shared" si="134"/>
        <v>2.683961665207115E-3</v>
      </c>
      <c r="JD60" s="82">
        <f t="shared" si="135"/>
        <v>2.2605824876071332E-3</v>
      </c>
      <c r="JE60" s="82">
        <f t="shared" si="136"/>
        <v>1.8040150061298594E-3</v>
      </c>
      <c r="JF60" s="82">
        <f t="shared" si="137"/>
        <v>1.2124703719401927E-2</v>
      </c>
      <c r="JG60" s="82">
        <f t="shared" si="138"/>
        <v>3.7790353066519358E-2</v>
      </c>
      <c r="JH60" s="82">
        <f t="shared" si="139"/>
        <v>3.1432080569414267E-2</v>
      </c>
      <c r="JI60" s="82">
        <f t="shared" si="140"/>
        <v>1.0827214921076817E-2</v>
      </c>
      <c r="JJ60" s="82">
        <f t="shared" si="141"/>
        <v>1.3965687840053836E-2</v>
      </c>
      <c r="JK60" s="82">
        <f t="shared" si="142"/>
        <v>1.4226876089498953E-2</v>
      </c>
      <c r="JL60" s="82">
        <f t="shared" si="143"/>
        <v>8.6040486532352453E-2</v>
      </c>
      <c r="JM60" s="82">
        <f t="shared" si="144"/>
        <v>0.14022963156830337</v>
      </c>
    </row>
    <row r="61" spans="2:273" x14ac:dyDescent="0.25">
      <c r="B61" s="2">
        <v>34</v>
      </c>
      <c r="C61" s="37">
        <v>0.52310199999999996</v>
      </c>
      <c r="D61" s="37">
        <v>0.46994799999999998</v>
      </c>
      <c r="E61" s="37">
        <v>0.47233599999999998</v>
      </c>
      <c r="F61" s="37">
        <v>0.46103699999999997</v>
      </c>
      <c r="G61" s="37">
        <v>0.44779400000000003</v>
      </c>
      <c r="H61" s="37">
        <v>0.45503700000000002</v>
      </c>
      <c r="I61" s="37">
        <v>0.45291199999999998</v>
      </c>
      <c r="J61" s="37">
        <v>0.45932899999999999</v>
      </c>
      <c r="K61" s="37">
        <v>0.50907000000000002</v>
      </c>
      <c r="L61" s="37">
        <v>0.52893699999999999</v>
      </c>
      <c r="M61" s="37">
        <v>0.47886200000000001</v>
      </c>
      <c r="N61" s="37">
        <v>0.47955599999999998</v>
      </c>
      <c r="O61" s="37">
        <v>0.48946200000000001</v>
      </c>
      <c r="P61" s="37">
        <v>0.56166300000000002</v>
      </c>
      <c r="Q61" s="37">
        <v>0.65708</v>
      </c>
      <c r="S61" s="4">
        <f t="shared" si="8"/>
        <v>0.50865763786356311</v>
      </c>
      <c r="T61" s="4">
        <f t="shared" si="9"/>
        <v>0.46559146343144042</v>
      </c>
      <c r="U61" s="4">
        <f t="shared" si="10"/>
        <v>0.46636683516755639</v>
      </c>
      <c r="V61" s="4">
        <f t="shared" si="11"/>
        <v>0.45766833100104487</v>
      </c>
      <c r="W61" s="4">
        <f t="shared" si="12"/>
        <v>0.44607142489462137</v>
      </c>
      <c r="X61" s="4">
        <f t="shared" si="13"/>
        <v>0.45194656688999435</v>
      </c>
      <c r="Y61" s="4">
        <f t="shared" si="14"/>
        <v>0.4438604976798074</v>
      </c>
      <c r="Z61" s="4">
        <f t="shared" si="15"/>
        <v>0.45896369925838643</v>
      </c>
      <c r="AA61" s="4">
        <f t="shared" si="16"/>
        <v>0.51638145338277786</v>
      </c>
      <c r="AB61" s="4">
        <f t="shared" si="17"/>
        <v>0.5328935687879468</v>
      </c>
      <c r="AC61" s="4">
        <f t="shared" si="18"/>
        <v>0.47460711307444942</v>
      </c>
      <c r="AD61" s="4">
        <f t="shared" si="19"/>
        <v>0.46439715705647094</v>
      </c>
      <c r="AE61" s="4">
        <f t="shared" si="20"/>
        <v>0.49703989312186703</v>
      </c>
      <c r="AF61" s="4">
        <f t="shared" si="21"/>
        <v>0.5668104107176023</v>
      </c>
      <c r="AG61" s="4">
        <f t="shared" si="22"/>
        <v>0.66207687151082839</v>
      </c>
      <c r="AI61" s="4">
        <f t="shared" si="23"/>
        <v>1.444436213643685E-2</v>
      </c>
      <c r="AJ61" s="4">
        <f t="shared" si="24"/>
        <v>4.3565365685595547E-3</v>
      </c>
      <c r="AK61" s="4">
        <f t="shared" si="25"/>
        <v>5.9691648324435853E-3</v>
      </c>
      <c r="AL61" s="4">
        <f t="shared" si="26"/>
        <v>3.3686689989551044E-3</v>
      </c>
      <c r="AM61" s="4">
        <f t="shared" si="27"/>
        <v>1.7225751053786542E-3</v>
      </c>
      <c r="AN61" s="4">
        <f t="shared" si="28"/>
        <v>3.0904331100056748E-3</v>
      </c>
      <c r="AO61" s="4">
        <f t="shared" si="29"/>
        <v>9.0515023201925837E-3</v>
      </c>
      <c r="AP61" s="4">
        <f t="shared" si="30"/>
        <v>3.6530074161356119E-4</v>
      </c>
      <c r="AQ61" s="4">
        <f t="shared" si="31"/>
        <v>-7.3114533827778327E-3</v>
      </c>
      <c r="AR61" s="4">
        <f t="shared" si="32"/>
        <v>-3.9565687879468125E-3</v>
      </c>
      <c r="AS61" s="4">
        <f t="shared" si="33"/>
        <v>4.2548869255505939E-3</v>
      </c>
      <c r="AT61" s="4">
        <f t="shared" si="34"/>
        <v>1.5158842943529038E-2</v>
      </c>
      <c r="AU61" s="4">
        <f t="shared" si="35"/>
        <v>-7.5778931218670187E-3</v>
      </c>
      <c r="AV61" s="4">
        <f t="shared" si="220"/>
        <v>-5.1474107176022743E-3</v>
      </c>
      <c r="AW61" s="4">
        <f t="shared" si="220"/>
        <v>-4.9968715108283934E-3</v>
      </c>
      <c r="AY61" s="2">
        <f t="shared" si="96"/>
        <v>0.48869764219056938</v>
      </c>
      <c r="AZ61" s="2">
        <f t="shared" si="147"/>
        <v>0.46199040339390596</v>
      </c>
      <c r="BA61" s="2">
        <f t="shared" si="148"/>
        <v>0.46382851694703398</v>
      </c>
      <c r="BB61" s="2">
        <f t="shared" si="149"/>
        <v>0.45023016147065054</v>
      </c>
      <c r="BC61" s="2">
        <f t="shared" si="150"/>
        <v>0.43880860596645643</v>
      </c>
      <c r="BD61" s="2">
        <f t="shared" si="151"/>
        <v>0.44584419270016684</v>
      </c>
      <c r="BE61" s="2">
        <f t="shared" si="152"/>
        <v>0.43847635160164683</v>
      </c>
      <c r="BF61" s="2">
        <f t="shared" si="153"/>
        <v>0.43062856626165108</v>
      </c>
      <c r="BG61" s="2">
        <f t="shared" si="154"/>
        <v>0.44204965710579169</v>
      </c>
      <c r="BH61" s="2">
        <f t="shared" si="155"/>
        <v>0.47453441600965429</v>
      </c>
      <c r="BI61" s="2">
        <f t="shared" si="156"/>
        <v>0.44879868598212597</v>
      </c>
      <c r="BJ61" s="2">
        <f t="shared" si="157"/>
        <v>0.4310995127804399</v>
      </c>
      <c r="BK61" s="2">
        <f t="shared" si="158"/>
        <v>0.46527129449416865</v>
      </c>
      <c r="BL61" s="2">
        <f t="shared" si="159"/>
        <v>0.43771381559647538</v>
      </c>
      <c r="BM61" s="2">
        <f t="shared" si="160"/>
        <v>0.53707309182474572</v>
      </c>
      <c r="BO61" s="2" t="str">
        <f t="shared" si="38"/>
        <v/>
      </c>
      <c r="BP61" s="2">
        <f t="shared" si="39"/>
        <v>0.46994799999999998</v>
      </c>
      <c r="BQ61" s="2">
        <f t="shared" si="40"/>
        <v>0.47233599999999998</v>
      </c>
      <c r="BR61" s="2">
        <f t="shared" si="41"/>
        <v>0.46103699999999997</v>
      </c>
      <c r="BS61" s="2">
        <f t="shared" si="42"/>
        <v>0.44779400000000003</v>
      </c>
      <c r="BT61" s="2">
        <f t="shared" si="43"/>
        <v>0.45503700000000002</v>
      </c>
      <c r="BU61" s="2">
        <f t="shared" si="44"/>
        <v>0.45291199999999998</v>
      </c>
      <c r="BV61" s="2" t="str">
        <f t="shared" si="45"/>
        <v/>
      </c>
      <c r="BW61" s="2" t="str">
        <f t="shared" si="46"/>
        <v/>
      </c>
      <c r="BX61" s="2" t="str">
        <f t="shared" si="47"/>
        <v/>
      </c>
      <c r="BY61" s="2" t="str">
        <f t="shared" si="48"/>
        <v/>
      </c>
      <c r="BZ61" s="2" t="str">
        <f t="shared" si="49"/>
        <v/>
      </c>
      <c r="CA61" s="2" t="str">
        <f t="shared" si="50"/>
        <v/>
      </c>
      <c r="CB61" s="2" t="str">
        <f t="shared" si="51"/>
        <v/>
      </c>
      <c r="CC61" s="2" t="str">
        <f t="shared" si="52"/>
        <v/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0.50439295187165767</v>
      </c>
      <c r="DL61" s="2">
        <f t="shared" si="221"/>
        <v>0.47063387711069415</v>
      </c>
      <c r="DM61" s="2">
        <f t="shared" si="221"/>
        <v>0.46940676744840526</v>
      </c>
      <c r="DN61" s="2">
        <f t="shared" si="221"/>
        <v>0.45763262351825501</v>
      </c>
      <c r="DO61" s="2">
        <f t="shared" si="221"/>
        <v>0.44455275343764811</v>
      </c>
      <c r="DP61" s="2">
        <f t="shared" si="221"/>
        <v>0.45088203556187773</v>
      </c>
      <c r="DQ61" s="2">
        <f t="shared" si="221"/>
        <v>0.44771668924389979</v>
      </c>
      <c r="DR61" s="2">
        <f t="shared" si="221"/>
        <v>0.44877708979500897</v>
      </c>
      <c r="DS61" s="2">
        <f t="shared" si="221"/>
        <v>0.46155631212458287</v>
      </c>
      <c r="DT61" s="2">
        <f t="shared" si="221"/>
        <v>0.47226151976269948</v>
      </c>
      <c r="DU61" s="2">
        <f t="shared" si="221"/>
        <v>0.4677139487522281</v>
      </c>
      <c r="DV61" s="2">
        <f t="shared" si="221"/>
        <v>0.46327919585561506</v>
      </c>
      <c r="DW61" s="2">
        <f t="shared" si="221"/>
        <v>0.47681888837976555</v>
      </c>
      <c r="DX61" s="2">
        <f t="shared" si="221"/>
        <v>0.47116757777777774</v>
      </c>
      <c r="DY61" s="2">
        <f t="shared" si="221"/>
        <v>0.56297584512820509</v>
      </c>
      <c r="EA61" s="2">
        <f t="shared" si="71"/>
        <v>0.47220959999999923</v>
      </c>
      <c r="EB61" s="2">
        <f t="shared" si="72"/>
        <v>0.44684536555064225</v>
      </c>
      <c r="EC61" s="2">
        <f t="shared" si="73"/>
        <v>0.45406595116974979</v>
      </c>
      <c r="ED61" s="2">
        <f t="shared" si="74"/>
        <v>0.44026374452871797</v>
      </c>
      <c r="EE61" s="2">
        <f t="shared" si="75"/>
        <v>0.43110468502471289</v>
      </c>
      <c r="EF61" s="2">
        <f t="shared" si="76"/>
        <v>0.43882298241196782</v>
      </c>
      <c r="EG61" s="2">
        <f t="shared" si="77"/>
        <v>0.42530714496754618</v>
      </c>
      <c r="EH61" s="2">
        <f t="shared" si="78"/>
        <v>0.41397129812272343</v>
      </c>
      <c r="EI61" s="2">
        <f t="shared" si="79"/>
        <v>0.42875865137956753</v>
      </c>
      <c r="EJ61" s="2">
        <f t="shared" si="80"/>
        <v>0.47614852057245083</v>
      </c>
      <c r="EK61" s="2">
        <f t="shared" si="81"/>
        <v>0.43090541696242324</v>
      </c>
      <c r="EL61" s="2">
        <f t="shared" si="82"/>
        <v>0.40269665124359522</v>
      </c>
      <c r="EM61" s="2">
        <f t="shared" si="83"/>
        <v>0.45511258492500961</v>
      </c>
      <c r="EN61" s="2">
        <f t="shared" si="84"/>
        <v>0.42117912708260713</v>
      </c>
      <c r="EO61" s="2">
        <f t="shared" si="85"/>
        <v>0.52469962982791962</v>
      </c>
      <c r="EQ61" s="2">
        <f t="shared" si="86"/>
        <v>0.45166708374717829</v>
      </c>
      <c r="ER61" s="2">
        <f t="shared" si="222"/>
        <v>0.43694906989311871</v>
      </c>
      <c r="ES61" s="2">
        <f t="shared" si="222"/>
        <v>0.44042159835242423</v>
      </c>
      <c r="ET61" s="2">
        <f t="shared" si="222"/>
        <v>0.43340997766795097</v>
      </c>
      <c r="EU61" s="2">
        <f t="shared" si="222"/>
        <v>0.4229558817011006</v>
      </c>
      <c r="EV61" s="2">
        <f t="shared" si="222"/>
        <v>0.43013147316672018</v>
      </c>
      <c r="EW61" s="2">
        <f t="shared" si="222"/>
        <v>0.41710503914630664</v>
      </c>
      <c r="EX61" s="2">
        <f t="shared" si="222"/>
        <v>0.41453997512116314</v>
      </c>
      <c r="EY61" s="2">
        <f t="shared" si="222"/>
        <v>0.42481548738456776</v>
      </c>
      <c r="EZ61" s="2">
        <f t="shared" si="222"/>
        <v>0.46823240056478832</v>
      </c>
      <c r="FA61" s="2">
        <f t="shared" si="222"/>
        <v>0.41965065444264932</v>
      </c>
      <c r="FB61" s="2">
        <f t="shared" si="222"/>
        <v>0.40818654166382839</v>
      </c>
      <c r="FC61" s="2">
        <f t="shared" si="222"/>
        <v>0.44251895319390022</v>
      </c>
      <c r="FD61" s="2">
        <f t="shared" si="222"/>
        <v>0.44203929689829241</v>
      </c>
      <c r="FE61" s="2">
        <f t="shared" si="222"/>
        <v>0.52214473621078927</v>
      </c>
      <c r="FG61" s="2">
        <f t="shared" si="88"/>
        <v>0.4876497808973001</v>
      </c>
      <c r="FH61" s="2">
        <f t="shared" si="223"/>
        <v>0.3633354704302405</v>
      </c>
      <c r="FI61" s="2">
        <f t="shared" si="223"/>
        <v>0.36359267696146214</v>
      </c>
      <c r="FJ61" s="2">
        <f t="shared" si="223"/>
        <v>0.42618000620376228</v>
      </c>
      <c r="FK61" s="2">
        <f t="shared" si="223"/>
        <v>0.42711916791533577</v>
      </c>
      <c r="FL61" s="2">
        <f t="shared" si="223"/>
        <v>0.41774688776352165</v>
      </c>
      <c r="FM61" s="2">
        <f t="shared" si="223"/>
        <v>0.41232677759189323</v>
      </c>
      <c r="FN61" s="2">
        <f t="shared" si="223"/>
        <v>0.52142333679868047</v>
      </c>
      <c r="FO61" s="2">
        <f t="shared" si="223"/>
        <v>0.59474817095264465</v>
      </c>
      <c r="FP61" s="2">
        <f t="shared" si="223"/>
        <v>0.58487098983589392</v>
      </c>
      <c r="FQ61" s="2">
        <f t="shared" si="223"/>
        <v>0.51386752617753406</v>
      </c>
      <c r="FR61" s="2">
        <f t="shared" si="223"/>
        <v>0.53117464575556461</v>
      </c>
      <c r="FS61" s="2">
        <f t="shared" si="223"/>
        <v>0.53196645631487605</v>
      </c>
      <c r="FT61" s="2">
        <f t="shared" si="223"/>
        <v>0.66924803909165209</v>
      </c>
      <c r="FU61" s="2">
        <f t="shared" si="223"/>
        <v>0.67672937329853045</v>
      </c>
      <c r="FW61" s="2">
        <f t="shared" si="112"/>
        <v>5.3800241397555604E-5</v>
      </c>
      <c r="FX61" s="2">
        <f t="shared" si="164"/>
        <v>2.6644139442507489E-5</v>
      </c>
      <c r="FY61" s="2">
        <f t="shared" si="165"/>
        <v>3.2397567467417073E-5</v>
      </c>
      <c r="FZ61" s="2">
        <f t="shared" si="166"/>
        <v>2.8173133860567256E-5</v>
      </c>
      <c r="GA61" s="2">
        <f t="shared" si="167"/>
        <v>2.6958632032846719E-5</v>
      </c>
      <c r="GB61" s="2">
        <f t="shared" si="168"/>
        <v>2.426954344077725E-5</v>
      </c>
      <c r="GC61" s="2">
        <f t="shared" si="169"/>
        <v>3.4437922090090273E-5</v>
      </c>
      <c r="GD61" s="2">
        <f t="shared" si="170"/>
        <v>5.0116894265784958E-5</v>
      </c>
      <c r="GE61" s="2">
        <f t="shared" si="171"/>
        <v>7.7673454186320104E-5</v>
      </c>
      <c r="GF61" s="2">
        <f t="shared" si="172"/>
        <v>6.2879811941035028E-5</v>
      </c>
      <c r="GG61" s="2">
        <f t="shared" si="173"/>
        <v>4.9187803568034069E-5</v>
      </c>
      <c r="GH61" s="2">
        <f t="shared" si="174"/>
        <v>4.1639826597784651E-5</v>
      </c>
      <c r="GI61" s="2">
        <f t="shared" si="175"/>
        <v>4.5146395188523789E-5</v>
      </c>
      <c r="GJ61" s="2">
        <f t="shared" si="176"/>
        <v>4.3644115956897517E-5</v>
      </c>
      <c r="GK61" s="2">
        <f t="shared" si="177"/>
        <v>4.4663721726470033E-5</v>
      </c>
      <c r="GM61" s="82">
        <f t="shared" si="113"/>
        <v>1.076223123046364E-2</v>
      </c>
      <c r="GN61" s="82">
        <f t="shared" si="178"/>
        <v>1.661307312132293E-3</v>
      </c>
      <c r="GO61" s="82">
        <f t="shared" si="179"/>
        <v>1.2011546587114327E-3</v>
      </c>
      <c r="GP61" s="82">
        <f t="shared" si="180"/>
        <v>3.8678980876130503E-3</v>
      </c>
      <c r="GQ61" s="82">
        <f t="shared" si="181"/>
        <v>3.9519561597884988E-3</v>
      </c>
      <c r="GR61" s="82">
        <f t="shared" si="182"/>
        <v>3.3522933793588496E-3</v>
      </c>
      <c r="GS61" s="82">
        <f t="shared" si="183"/>
        <v>2.7654215742308782E-3</v>
      </c>
      <c r="GT61" s="82">
        <f t="shared" si="184"/>
        <v>1.7058711973030004E-2</v>
      </c>
      <c r="GU61" s="82">
        <f t="shared" si="185"/>
        <v>5.1953470076385191E-2</v>
      </c>
      <c r="GV61" s="82">
        <f t="shared" si="186"/>
        <v>4.3016812818446479E-2</v>
      </c>
      <c r="GW61" s="82">
        <f t="shared" si="187"/>
        <v>1.5227262015142115E-2</v>
      </c>
      <c r="GX61" s="82">
        <f t="shared" si="188"/>
        <v>1.9259994606338513E-2</v>
      </c>
      <c r="GY61" s="82">
        <f t="shared" si="189"/>
        <v>1.995783191844239E-2</v>
      </c>
      <c r="GZ61" s="82">
        <f t="shared" si="190"/>
        <v>0.109840984005</v>
      </c>
      <c r="HA61" s="82">
        <f t="shared" si="191"/>
        <v>0.18386731153573499</v>
      </c>
      <c r="HC61" s="82">
        <f t="shared" si="145"/>
        <v>5.3597954669344214E-11</v>
      </c>
      <c r="HD61" s="82">
        <f t="shared" si="192"/>
        <v>5.0182168820661865E-14</v>
      </c>
      <c r="HE61" s="82">
        <f t="shared" si="193"/>
        <v>8.9012097436605041E-15</v>
      </c>
      <c r="HF61" s="82">
        <f t="shared" si="194"/>
        <v>4.6779935609898259E-12</v>
      </c>
      <c r="HG61" s="82">
        <f t="shared" si="195"/>
        <v>1.8318887843420424E-12</v>
      </c>
      <c r="HH61" s="82">
        <f t="shared" si="196"/>
        <v>6.4184463369517183E-15</v>
      </c>
      <c r="HI61" s="82">
        <f t="shared" si="197"/>
        <v>2.0697526579678571E-14</v>
      </c>
      <c r="HJ61" s="82">
        <f t="shared" si="198"/>
        <v>2.3686495547245325E-10</v>
      </c>
      <c r="HK61" s="82">
        <f t="shared" si="199"/>
        <v>1.7542526492554215E-9</v>
      </c>
      <c r="HL61" s="82">
        <f t="shared" si="200"/>
        <v>1.5920212710960465E-9</v>
      </c>
      <c r="HM61" s="82">
        <f t="shared" si="201"/>
        <v>1.1199712989541681E-10</v>
      </c>
      <c r="HN61" s="82">
        <f t="shared" si="202"/>
        <v>1.0644760929857853E-9</v>
      </c>
      <c r="HO61" s="82">
        <f t="shared" si="203"/>
        <v>2.803959716140143E-11</v>
      </c>
      <c r="HP61" s="82">
        <f t="shared" si="204"/>
        <v>3.5820053415354235E-7</v>
      </c>
      <c r="HQ61" s="82">
        <f t="shared" si="205"/>
        <v>2.1912598564522872E-9</v>
      </c>
      <c r="HS61" s="82">
        <f t="shared" si="114"/>
        <v>8.5187326419120802E-26</v>
      </c>
      <c r="HT61" s="82">
        <f t="shared" si="206"/>
        <v>1.1155509721484965E-37</v>
      </c>
      <c r="HU61" s="82">
        <f t="shared" si="207"/>
        <v>5.2696893105429034E-43</v>
      </c>
      <c r="HV61" s="82">
        <f t="shared" si="208"/>
        <v>4.685408403609191E-38</v>
      </c>
      <c r="HW61" s="82">
        <f t="shared" si="209"/>
        <v>1.0343803908070855E-39</v>
      </c>
      <c r="HX61" s="82">
        <f t="shared" si="210"/>
        <v>2.2361681483405085E-48</v>
      </c>
      <c r="HY61" s="82">
        <f t="shared" si="211"/>
        <v>1.109995235497808E-46</v>
      </c>
      <c r="HZ61" s="82">
        <f t="shared" si="212"/>
        <v>1.0232625615868994E-35</v>
      </c>
      <c r="IA61" s="82">
        <f t="shared" si="213"/>
        <v>1.1644958688907654E-36</v>
      </c>
      <c r="IB61" s="82">
        <f t="shared" si="214"/>
        <v>2.9447335389813489E-35</v>
      </c>
      <c r="IC61" s="82">
        <f t="shared" si="215"/>
        <v>2.0129152171434892E-36</v>
      </c>
      <c r="ID61" s="82">
        <f t="shared" si="216"/>
        <v>9.4951402222267151E-34</v>
      </c>
      <c r="IE61" s="82">
        <f t="shared" si="217"/>
        <v>2.7466633007855882E-40</v>
      </c>
      <c r="IF61" s="82">
        <f t="shared" si="218"/>
        <v>1.278084074827273E-29</v>
      </c>
      <c r="IG61" s="82">
        <f t="shared" si="219"/>
        <v>4.6190016749063842E-30</v>
      </c>
      <c r="II61" s="82">
        <f t="shared" si="115"/>
        <v>5.3164392932064221E-159</v>
      </c>
      <c r="IJ61" s="82">
        <f t="shared" si="116"/>
        <v>3.4447821071066419E-220</v>
      </c>
      <c r="IK61" s="82">
        <f t="shared" si="117"/>
        <v>1.4815638560283776E-259</v>
      </c>
      <c r="IL61" s="82">
        <f t="shared" si="118"/>
        <v>6.61762244318296E-234</v>
      </c>
      <c r="IM61" s="82">
        <f t="shared" si="119"/>
        <v>8.9373076589290248E-246</v>
      </c>
      <c r="IN61" s="82">
        <f t="shared" si="120"/>
        <v>3.9418245747818472E-305</v>
      </c>
      <c r="IO61" s="82">
        <f t="shared" si="121"/>
        <v>6.0549207126299499E-291</v>
      </c>
      <c r="IP61" s="82">
        <f t="shared" si="122"/>
        <v>1.1395093844960503E-226</v>
      </c>
      <c r="IQ61" s="82">
        <f t="shared" si="123"/>
        <v>4.0910285008155909E-240</v>
      </c>
      <c r="IR61" s="82">
        <f t="shared" si="124"/>
        <v>5.348483016858995E-233</v>
      </c>
      <c r="IS61" s="82">
        <f t="shared" si="125"/>
        <v>8.384093969875947E-231</v>
      </c>
      <c r="IT61" s="82">
        <f t="shared" si="126"/>
        <v>2.1635388091821294E-213</v>
      </c>
      <c r="IU61" s="82">
        <f t="shared" si="127"/>
        <v>2.9359352042034046E-257</v>
      </c>
      <c r="IV61" s="82">
        <f t="shared" si="128"/>
        <v>5.209938304524233E-121</v>
      </c>
      <c r="IW61" s="82">
        <f t="shared" si="129"/>
        <v>1.1018836169180425E-72</v>
      </c>
      <c r="IY61" s="82">
        <f t="shared" si="130"/>
        <v>1.0762231284061594E-2</v>
      </c>
      <c r="IZ61" s="82">
        <f t="shared" si="131"/>
        <v>1.6613073121824751E-3</v>
      </c>
      <c r="JA61" s="82">
        <f t="shared" si="132"/>
        <v>1.201154658720334E-3</v>
      </c>
      <c r="JB61" s="82">
        <f t="shared" si="133"/>
        <v>3.867898092291044E-3</v>
      </c>
      <c r="JC61" s="82">
        <f t="shared" si="134"/>
        <v>3.9519561616203876E-3</v>
      </c>
      <c r="JD61" s="82">
        <f t="shared" si="135"/>
        <v>3.352293379365268E-3</v>
      </c>
      <c r="JE61" s="82">
        <f t="shared" si="136"/>
        <v>2.7654215742515757E-3</v>
      </c>
      <c r="JF61" s="82">
        <f t="shared" si="137"/>
        <v>1.7058712209894959E-2</v>
      </c>
      <c r="JG61" s="82">
        <f t="shared" si="138"/>
        <v>5.1953471830637837E-2</v>
      </c>
      <c r="JH61" s="82">
        <f t="shared" si="139"/>
        <v>4.3016814410467751E-2</v>
      </c>
      <c r="JI61" s="82">
        <f t="shared" si="140"/>
        <v>1.5227262127139245E-2</v>
      </c>
      <c r="JJ61" s="82">
        <f t="shared" si="141"/>
        <v>1.9259995670814607E-2</v>
      </c>
      <c r="JK61" s="82">
        <f t="shared" si="142"/>
        <v>1.9957831946481989E-2</v>
      </c>
      <c r="JL61" s="82">
        <f t="shared" si="143"/>
        <v>0.10984134220553415</v>
      </c>
      <c r="JM61" s="82">
        <f t="shared" si="144"/>
        <v>0.18386731372699486</v>
      </c>
    </row>
    <row r="62" spans="2:273" x14ac:dyDescent="0.25">
      <c r="B62" s="2">
        <v>35</v>
      </c>
      <c r="C62" s="37">
        <v>0.52497799999999994</v>
      </c>
      <c r="D62" s="37">
        <v>0.47343800000000003</v>
      </c>
      <c r="E62" s="37">
        <v>0.47198499999999999</v>
      </c>
      <c r="F62" s="37">
        <v>0.46210600000000002</v>
      </c>
      <c r="G62" s="37">
        <v>0.45547199999999999</v>
      </c>
      <c r="H62" s="37">
        <v>0.45602399999999998</v>
      </c>
      <c r="I62" s="37">
        <v>0.45504600000000001</v>
      </c>
      <c r="J62" s="37">
        <v>0.468754</v>
      </c>
      <c r="K62" s="37">
        <v>0.52304899999999999</v>
      </c>
      <c r="L62" s="37">
        <v>0.54285000000000005</v>
      </c>
      <c r="M62" s="37">
        <v>0.48258099999999998</v>
      </c>
      <c r="N62" s="37">
        <v>0.48597699999999999</v>
      </c>
      <c r="O62" s="37">
        <v>0.49880600000000003</v>
      </c>
      <c r="P62" s="37">
        <v>0.58192500000000003</v>
      </c>
      <c r="Q62" s="37">
        <v>0.68433500000000003</v>
      </c>
      <c r="S62" s="4">
        <f t="shared" si="8"/>
        <v>0.51313148920746354</v>
      </c>
      <c r="T62" s="4">
        <f t="shared" si="9"/>
        <v>0.46641911326956753</v>
      </c>
      <c r="U62" s="4">
        <f t="shared" si="10"/>
        <v>0.46721749163863158</v>
      </c>
      <c r="V62" s="4">
        <f t="shared" si="11"/>
        <v>0.46038888382465337</v>
      </c>
      <c r="W62" s="4">
        <f t="shared" si="12"/>
        <v>0.44874288458652711</v>
      </c>
      <c r="X62" s="4">
        <f t="shared" si="13"/>
        <v>0.45421151960373113</v>
      </c>
      <c r="Y62" s="4">
        <f t="shared" si="14"/>
        <v>0.44584872767658862</v>
      </c>
      <c r="Z62" s="4">
        <f t="shared" si="15"/>
        <v>0.4676855713563019</v>
      </c>
      <c r="AA62" s="4">
        <f t="shared" si="16"/>
        <v>0.53698347121609868</v>
      </c>
      <c r="AB62" s="4">
        <f t="shared" si="17"/>
        <v>0.54881699907350767</v>
      </c>
      <c r="AC62" s="4">
        <f t="shared" si="18"/>
        <v>0.4822584693284177</v>
      </c>
      <c r="AD62" s="4">
        <f t="shared" si="19"/>
        <v>0.4737308051915487</v>
      </c>
      <c r="AE62" s="4">
        <f t="shared" si="20"/>
        <v>0.50706327265108841</v>
      </c>
      <c r="AF62" s="4">
        <f t="shared" si="21"/>
        <v>0.59172388309465973</v>
      </c>
      <c r="AG62" s="4">
        <f t="shared" si="22"/>
        <v>0.68637131106032157</v>
      </c>
      <c r="AI62" s="4">
        <f t="shared" si="23"/>
        <v>1.1846510792536402E-2</v>
      </c>
      <c r="AJ62" s="4">
        <f t="shared" si="24"/>
        <v>7.0188867304324942E-3</v>
      </c>
      <c r="AK62" s="4">
        <f t="shared" si="25"/>
        <v>4.7675083613684111E-3</v>
      </c>
      <c r="AL62" s="4">
        <f t="shared" si="26"/>
        <v>1.7171161753466446E-3</v>
      </c>
      <c r="AM62" s="4">
        <f t="shared" si="27"/>
        <v>6.7291154134728748E-3</v>
      </c>
      <c r="AN62" s="4">
        <f t="shared" si="28"/>
        <v>1.8124803962688563E-3</v>
      </c>
      <c r="AO62" s="4">
        <f t="shared" si="29"/>
        <v>9.1972723234113873E-3</v>
      </c>
      <c r="AP62" s="4">
        <f t="shared" si="30"/>
        <v>1.068428643698105E-3</v>
      </c>
      <c r="AQ62" s="4">
        <f t="shared" si="31"/>
        <v>-1.3934471216098698E-2</v>
      </c>
      <c r="AR62" s="4">
        <f t="shared" si="32"/>
        <v>-5.9669990735076173E-3</v>
      </c>
      <c r="AS62" s="4">
        <f t="shared" si="33"/>
        <v>3.2253067158227733E-4</v>
      </c>
      <c r="AT62" s="4">
        <f t="shared" si="34"/>
        <v>1.2246194808451294E-2</v>
      </c>
      <c r="AU62" s="4">
        <f t="shared" si="35"/>
        <v>-8.2572726510883876E-3</v>
      </c>
      <c r="AV62" s="4">
        <f t="shared" si="220"/>
        <v>-9.798883094659705E-3</v>
      </c>
      <c r="AW62" s="4">
        <f t="shared" si="220"/>
        <v>-2.0363110603215384E-3</v>
      </c>
      <c r="AY62" s="2">
        <f t="shared" si="96"/>
        <v>0.4878878903474469</v>
      </c>
      <c r="AZ62" s="2">
        <f t="shared" si="147"/>
        <v>0.46142300013300597</v>
      </c>
      <c r="BA62" s="2">
        <f t="shared" si="148"/>
        <v>0.46348275535639161</v>
      </c>
      <c r="BB62" s="2">
        <f t="shared" si="149"/>
        <v>0.44993373315288032</v>
      </c>
      <c r="BC62" s="2">
        <f t="shared" si="150"/>
        <v>0.43855797660764556</v>
      </c>
      <c r="BD62" s="2">
        <f t="shared" si="151"/>
        <v>0.44559097048976415</v>
      </c>
      <c r="BE62" s="2">
        <f t="shared" si="152"/>
        <v>0.43801459955840194</v>
      </c>
      <c r="BF62" s="2">
        <f t="shared" si="153"/>
        <v>0.42997013109783072</v>
      </c>
      <c r="BG62" s="2">
        <f t="shared" si="154"/>
        <v>0.44146947675990489</v>
      </c>
      <c r="BH62" s="2">
        <f t="shared" si="155"/>
        <v>0.47381895389860945</v>
      </c>
      <c r="BI62" s="2">
        <f t="shared" si="156"/>
        <v>0.44786982730984704</v>
      </c>
      <c r="BJ62" s="2">
        <f t="shared" si="157"/>
        <v>0.4301769582268416</v>
      </c>
      <c r="BK62" s="2">
        <f t="shared" si="158"/>
        <v>0.4649605341969274</v>
      </c>
      <c r="BL62" s="2">
        <f t="shared" si="159"/>
        <v>0.43695795744838256</v>
      </c>
      <c r="BM62" s="2">
        <f t="shared" si="160"/>
        <v>0.53621078276215051</v>
      </c>
      <c r="BO62" s="2" t="str">
        <f t="shared" si="38"/>
        <v/>
      </c>
      <c r="BP62" s="2">
        <f t="shared" si="39"/>
        <v>0.47343800000000003</v>
      </c>
      <c r="BQ62" s="2">
        <f t="shared" si="40"/>
        <v>0.47198499999999999</v>
      </c>
      <c r="BR62" s="2">
        <f t="shared" si="41"/>
        <v>0.46210600000000002</v>
      </c>
      <c r="BS62" s="2">
        <f t="shared" si="42"/>
        <v>0.45547199999999999</v>
      </c>
      <c r="BT62" s="2">
        <f t="shared" si="43"/>
        <v>0.45602399999999998</v>
      </c>
      <c r="BU62" s="2">
        <f t="shared" si="44"/>
        <v>0.45504600000000001</v>
      </c>
      <c r="BV62" s="2" t="str">
        <f t="shared" si="45"/>
        <v/>
      </c>
      <c r="BW62" s="2" t="str">
        <f t="shared" si="46"/>
        <v/>
      </c>
      <c r="BX62" s="2" t="str">
        <f t="shared" si="47"/>
        <v/>
      </c>
      <c r="BY62" s="2" t="str">
        <f t="shared" si="48"/>
        <v/>
      </c>
      <c r="BZ62" s="2" t="str">
        <f t="shared" si="49"/>
        <v/>
      </c>
      <c r="CA62" s="2" t="str">
        <f t="shared" si="50"/>
        <v/>
      </c>
      <c r="CB62" s="2" t="str">
        <f t="shared" si="51"/>
        <v/>
      </c>
      <c r="CC62" s="2" t="str">
        <f t="shared" si="52"/>
        <v/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0.5048493138273491</v>
      </c>
      <c r="DL62" s="2">
        <f t="shared" si="221"/>
        <v>0.47084550656660412</v>
      </c>
      <c r="DM62" s="2">
        <f t="shared" si="221"/>
        <v>0.46977783761726083</v>
      </c>
      <c r="DN62" s="2">
        <f t="shared" si="221"/>
        <v>0.45823406282598378</v>
      </c>
      <c r="DO62" s="2">
        <f t="shared" si="221"/>
        <v>0.44502779208155518</v>
      </c>
      <c r="DP62" s="2">
        <f t="shared" si="221"/>
        <v>0.45134508677098156</v>
      </c>
      <c r="DQ62" s="2">
        <f t="shared" si="221"/>
        <v>0.44804827191158769</v>
      </c>
      <c r="DR62" s="2">
        <f t="shared" si="221"/>
        <v>0.44909200724153303</v>
      </c>
      <c r="DS62" s="2">
        <f t="shared" si="221"/>
        <v>0.46228633325917684</v>
      </c>
      <c r="DT62" s="2">
        <f t="shared" si="221"/>
        <v>0.47137303188728236</v>
      </c>
      <c r="DU62" s="2">
        <f t="shared" si="221"/>
        <v>0.46798401492869868</v>
      </c>
      <c r="DV62" s="2">
        <f t="shared" si="221"/>
        <v>0.46417122693850277</v>
      </c>
      <c r="DW62" s="2">
        <f t="shared" si="221"/>
        <v>0.47795937390029342</v>
      </c>
      <c r="DX62" s="2">
        <f t="shared" si="221"/>
        <v>0.47172261538461535</v>
      </c>
      <c r="DY62" s="2">
        <f t="shared" si="221"/>
        <v>0.56381075384615387</v>
      </c>
      <c r="EA62" s="2">
        <f t="shared" si="71"/>
        <v>0.47163769999999922</v>
      </c>
      <c r="EB62" s="2">
        <f t="shared" si="72"/>
        <v>0.44636567140450623</v>
      </c>
      <c r="EC62" s="2">
        <f t="shared" si="73"/>
        <v>0.45343502842219813</v>
      </c>
      <c r="ED62" s="2">
        <f t="shared" si="74"/>
        <v>0.43974176300578038</v>
      </c>
      <c r="EE62" s="2">
        <f t="shared" si="75"/>
        <v>0.43064430239424878</v>
      </c>
      <c r="EF62" s="2">
        <f t="shared" si="76"/>
        <v>0.43827711294057015</v>
      </c>
      <c r="EG62" s="2">
        <f t="shared" si="77"/>
        <v>0.42497299817748924</v>
      </c>
      <c r="EH62" s="2">
        <f t="shared" si="78"/>
        <v>0.41396375245166711</v>
      </c>
      <c r="EI62" s="2">
        <f t="shared" si="79"/>
        <v>0.42853380313199108</v>
      </c>
      <c r="EJ62" s="2">
        <f t="shared" si="80"/>
        <v>0.47540314704830056</v>
      </c>
      <c r="EK62" s="2">
        <f t="shared" si="81"/>
        <v>0.43051668576632102</v>
      </c>
      <c r="EL62" s="2">
        <f t="shared" si="82"/>
        <v>0.4028125210379942</v>
      </c>
      <c r="EM62" s="2">
        <f t="shared" si="83"/>
        <v>0.45453132619749603</v>
      </c>
      <c r="EN62" s="2">
        <f t="shared" si="84"/>
        <v>0.42128710120599511</v>
      </c>
      <c r="EO62" s="2">
        <f t="shared" si="85"/>
        <v>0.52418665837627099</v>
      </c>
      <c r="EQ62" s="2">
        <f t="shared" si="86"/>
        <v>0.45131439345372454</v>
      </c>
      <c r="ER62" s="2">
        <f t="shared" si="222"/>
        <v>0.43660505144709977</v>
      </c>
      <c r="ES62" s="2">
        <f t="shared" si="222"/>
        <v>0.43998196752281826</v>
      </c>
      <c r="ET62" s="2">
        <f t="shared" si="222"/>
        <v>0.43298870371136128</v>
      </c>
      <c r="EU62" s="2">
        <f t="shared" si="222"/>
        <v>0.42261513704823123</v>
      </c>
      <c r="EV62" s="2">
        <f t="shared" si="222"/>
        <v>0.42971338233019901</v>
      </c>
      <c r="EW62" s="2">
        <f t="shared" si="222"/>
        <v>0.41689661601679895</v>
      </c>
      <c r="EX62" s="2">
        <f t="shared" si="222"/>
        <v>0.41452332113252743</v>
      </c>
      <c r="EY62" s="2">
        <f t="shared" si="222"/>
        <v>0.42465828244254428</v>
      </c>
      <c r="EZ62" s="2">
        <f t="shared" si="222"/>
        <v>0.46761622382748391</v>
      </c>
      <c r="FA62" s="2">
        <f t="shared" si="222"/>
        <v>0.41944095072140819</v>
      </c>
      <c r="FB62" s="2">
        <f t="shared" si="222"/>
        <v>0.40821337134098878</v>
      </c>
      <c r="FC62" s="2">
        <f t="shared" si="222"/>
        <v>0.44215229208252682</v>
      </c>
      <c r="FD62" s="2">
        <f t="shared" si="222"/>
        <v>0.44178829926899532</v>
      </c>
      <c r="FE62" s="2">
        <f t="shared" si="222"/>
        <v>0.52167244687296999</v>
      </c>
      <c r="FG62" s="2">
        <f t="shared" si="88"/>
        <v>0.5106714984207229</v>
      </c>
      <c r="FH62" s="2">
        <f t="shared" si="223"/>
        <v>0.38489725188838431</v>
      </c>
      <c r="FI62" s="2">
        <f t="shared" si="223"/>
        <v>0.38516048808410736</v>
      </c>
      <c r="FJ62" s="2">
        <f t="shared" si="223"/>
        <v>0.44884201230150822</v>
      </c>
      <c r="FK62" s="2">
        <f t="shared" si="223"/>
        <v>0.44979196819698825</v>
      </c>
      <c r="FL62" s="2">
        <f t="shared" si="223"/>
        <v>0.44030455423085785</v>
      </c>
      <c r="FM62" s="2">
        <f t="shared" si="223"/>
        <v>0.43481032997254632</v>
      </c>
      <c r="FN62" s="2">
        <f t="shared" si="223"/>
        <v>0.54434548506332314</v>
      </c>
      <c r="FO62" s="2">
        <f t="shared" si="223"/>
        <v>0.61673973346204192</v>
      </c>
      <c r="FP62" s="2">
        <f t="shared" si="223"/>
        <v>0.60704441193424941</v>
      </c>
      <c r="FQ62" s="2">
        <f t="shared" si="223"/>
        <v>0.53683010558283417</v>
      </c>
      <c r="FR62" s="2">
        <f t="shared" si="223"/>
        <v>0.55402920904636854</v>
      </c>
      <c r="FS62" s="2">
        <f t="shared" si="223"/>
        <v>0.55481477088961129</v>
      </c>
      <c r="FT62" s="2">
        <f t="shared" si="223"/>
        <v>0.68930870596762239</v>
      </c>
      <c r="FU62" s="2">
        <f t="shared" si="223"/>
        <v>0.69654203154093786</v>
      </c>
      <c r="FW62" s="2">
        <f t="shared" si="112"/>
        <v>5.8990485446581129E-5</v>
      </c>
      <c r="FX62" s="2">
        <f t="shared" si="164"/>
        <v>2.9214642855174948E-5</v>
      </c>
      <c r="FY62" s="2">
        <f t="shared" si="165"/>
        <v>3.5523115302960266E-5</v>
      </c>
      <c r="FZ62" s="2">
        <f t="shared" si="166"/>
        <v>3.0891143030131473E-5</v>
      </c>
      <c r="GA62" s="2">
        <f t="shared" si="167"/>
        <v>2.9559475340027504E-5</v>
      </c>
      <c r="GB62" s="2">
        <f t="shared" si="168"/>
        <v>2.6610962904077509E-5</v>
      </c>
      <c r="GC62" s="2">
        <f t="shared" si="169"/>
        <v>3.7760305233322746E-5</v>
      </c>
      <c r="GD62" s="2">
        <f t="shared" si="170"/>
        <v>5.4951816118509269E-5</v>
      </c>
      <c r="GE62" s="2">
        <f t="shared" si="171"/>
        <v>8.5166610713326634E-5</v>
      </c>
      <c r="GF62" s="2">
        <f t="shared" si="172"/>
        <v>6.894592450835202E-5</v>
      </c>
      <c r="GG62" s="2">
        <f t="shared" si="173"/>
        <v>5.3933098186278959E-5</v>
      </c>
      <c r="GH62" s="2">
        <f t="shared" si="174"/>
        <v>4.5656978536259778E-5</v>
      </c>
      <c r="GI62" s="2">
        <f t="shared" si="175"/>
        <v>4.9501822346425309E-5</v>
      </c>
      <c r="GJ62" s="2">
        <f t="shared" si="176"/>
        <v>4.7854620034967365E-5</v>
      </c>
      <c r="GK62" s="2">
        <f t="shared" si="177"/>
        <v>4.8972586005120031E-5</v>
      </c>
      <c r="GM62" s="82">
        <f t="shared" si="113"/>
        <v>1.4029112516986679E-2</v>
      </c>
      <c r="GN62" s="82">
        <f t="shared" si="178"/>
        <v>2.3734493067350941E-3</v>
      </c>
      <c r="GO62" s="82">
        <f t="shared" si="179"/>
        <v>1.8264913646766725E-3</v>
      </c>
      <c r="GP62" s="82">
        <f t="shared" si="180"/>
        <v>5.6337412628761569E-3</v>
      </c>
      <c r="GQ62" s="82">
        <f t="shared" si="181"/>
        <v>5.7421819812910066E-3</v>
      </c>
      <c r="GR62" s="82">
        <f t="shared" si="182"/>
        <v>4.9050336120516477E-3</v>
      </c>
      <c r="GS62" s="82">
        <f t="shared" si="183"/>
        <v>4.1750836333718962E-3</v>
      </c>
      <c r="GT62" s="82">
        <f t="shared" si="184"/>
        <v>2.3673582618418017E-2</v>
      </c>
      <c r="GU62" s="82">
        <f t="shared" si="185"/>
        <v>7.0308696591452016E-2</v>
      </c>
      <c r="GV62" s="82">
        <f t="shared" si="186"/>
        <v>5.8021672049822323E-2</v>
      </c>
      <c r="GW62" s="82">
        <f t="shared" si="187"/>
        <v>2.1131302108229714E-2</v>
      </c>
      <c r="GX62" s="82">
        <f t="shared" si="188"/>
        <v>2.6230940493436529E-2</v>
      </c>
      <c r="GY62" s="82">
        <f t="shared" si="189"/>
        <v>2.7609130095145602E-2</v>
      </c>
      <c r="GZ62" s="82">
        <f t="shared" si="190"/>
        <v>0.13856630895211575</v>
      </c>
      <c r="HA62" s="82">
        <f t="shared" si="191"/>
        <v>0.23683026336361379</v>
      </c>
      <c r="HC62" s="82">
        <f t="shared" si="145"/>
        <v>1.2640936683973937E-10</v>
      </c>
      <c r="HD62" s="82">
        <f t="shared" si="192"/>
        <v>1.4756091367662671E-13</v>
      </c>
      <c r="HE62" s="82">
        <f t="shared" si="193"/>
        <v>3.0372569319451987E-14</v>
      </c>
      <c r="HF62" s="82">
        <f t="shared" si="194"/>
        <v>1.3081620769298248E-11</v>
      </c>
      <c r="HG62" s="82">
        <f t="shared" si="195"/>
        <v>5.3360116883470464E-12</v>
      </c>
      <c r="HH62" s="82">
        <f t="shared" si="196"/>
        <v>2.358518973454856E-14</v>
      </c>
      <c r="HI62" s="82">
        <f t="shared" si="197"/>
        <v>7.5123630533398969E-14</v>
      </c>
      <c r="HJ62" s="82">
        <f t="shared" si="198"/>
        <v>6.3332071660700268E-10</v>
      </c>
      <c r="HK62" s="82">
        <f t="shared" si="199"/>
        <v>4.8039426824592078E-9</v>
      </c>
      <c r="HL62" s="82">
        <f t="shared" si="200"/>
        <v>4.2141879215830878E-9</v>
      </c>
      <c r="HM62" s="82">
        <f t="shared" si="201"/>
        <v>3.0683693996979536E-10</v>
      </c>
      <c r="HN62" s="82">
        <f t="shared" si="202"/>
        <v>2.626852063196115E-9</v>
      </c>
      <c r="HO62" s="82">
        <f t="shared" si="203"/>
        <v>8.3197077074806434E-11</v>
      </c>
      <c r="HP62" s="82">
        <f t="shared" si="204"/>
        <v>7.3324128548485423E-7</v>
      </c>
      <c r="HQ62" s="82">
        <f t="shared" si="205"/>
        <v>6.5368107339739366E-9</v>
      </c>
      <c r="HS62" s="82">
        <f t="shared" si="114"/>
        <v>3.4030062929478309E-25</v>
      </c>
      <c r="HT62" s="82">
        <f t="shared" si="206"/>
        <v>7.1480762193761566E-37</v>
      </c>
      <c r="HU62" s="82">
        <f t="shared" si="207"/>
        <v>4.7623494890774376E-42</v>
      </c>
      <c r="HV62" s="82">
        <f t="shared" si="208"/>
        <v>3.2436226886410285E-37</v>
      </c>
      <c r="HW62" s="82">
        <f t="shared" si="209"/>
        <v>7.7932819601572374E-39</v>
      </c>
      <c r="HX62" s="82">
        <f t="shared" si="210"/>
        <v>2.6402448757542103E-47</v>
      </c>
      <c r="HY62" s="82">
        <f t="shared" si="211"/>
        <v>1.2818562542559441E-45</v>
      </c>
      <c r="HZ62" s="82">
        <f t="shared" si="212"/>
        <v>7.1861626819958039E-35</v>
      </c>
      <c r="IA62" s="82">
        <f t="shared" si="213"/>
        <v>9.7729854540142245E-36</v>
      </c>
      <c r="IB62" s="82">
        <f t="shared" si="214"/>
        <v>2.1948985297863828E-34</v>
      </c>
      <c r="IC62" s="82">
        <f t="shared" si="215"/>
        <v>1.4628255355435545E-35</v>
      </c>
      <c r="ID62" s="82">
        <f t="shared" si="216"/>
        <v>5.7577602069399238E-33</v>
      </c>
      <c r="IE62" s="82">
        <f t="shared" si="217"/>
        <v>2.4501986588196497E-39</v>
      </c>
      <c r="IF62" s="82">
        <f t="shared" si="218"/>
        <v>6.6279339646067414E-29</v>
      </c>
      <c r="IG62" s="82">
        <f t="shared" si="219"/>
        <v>2.5382463372038209E-29</v>
      </c>
      <c r="II62" s="82">
        <f t="shared" si="115"/>
        <v>4.499824746829437E-156</v>
      </c>
      <c r="IJ62" s="82">
        <f t="shared" si="116"/>
        <v>2.1600203274159942E-216</v>
      </c>
      <c r="IK62" s="82">
        <f t="shared" si="117"/>
        <v>5.46064550954618E-255</v>
      </c>
      <c r="IL62" s="82">
        <f t="shared" si="118"/>
        <v>7.5509714745420038E-230</v>
      </c>
      <c r="IM62" s="82">
        <f t="shared" si="119"/>
        <v>1.5787162854410323E-241</v>
      </c>
      <c r="IN62" s="82">
        <f t="shared" si="120"/>
        <v>6.6778120242291481E-300</v>
      </c>
      <c r="IO62" s="82">
        <f t="shared" si="121"/>
        <v>8.6166360614906552E-286</v>
      </c>
      <c r="IP62" s="82">
        <f t="shared" si="122"/>
        <v>1.6409187433497425E-222</v>
      </c>
      <c r="IQ62" s="82">
        <f t="shared" si="123"/>
        <v>1.6673220924030713E-235</v>
      </c>
      <c r="IR62" s="82">
        <f t="shared" si="124"/>
        <v>1.2690229290641753E-228</v>
      </c>
      <c r="IS62" s="82">
        <f t="shared" si="125"/>
        <v>1.413646734869921E-226</v>
      </c>
      <c r="IT62" s="82">
        <f t="shared" si="126"/>
        <v>1.5008233015259939E-209</v>
      </c>
      <c r="IU62" s="82">
        <f t="shared" si="127"/>
        <v>1.3898351424995928E-252</v>
      </c>
      <c r="IV62" s="82">
        <f t="shared" si="128"/>
        <v>7.7783819100493373E-119</v>
      </c>
      <c r="IW62" s="82">
        <f t="shared" si="129"/>
        <v>2.1806277229469389E-71</v>
      </c>
      <c r="IY62" s="82">
        <f t="shared" si="130"/>
        <v>1.4029112643396046E-2</v>
      </c>
      <c r="IZ62" s="82">
        <f t="shared" si="131"/>
        <v>2.3734493068826548E-3</v>
      </c>
      <c r="JA62" s="82">
        <f t="shared" si="132"/>
        <v>1.8264913647070451E-3</v>
      </c>
      <c r="JB62" s="82">
        <f t="shared" si="133"/>
        <v>5.6337412759577777E-3</v>
      </c>
      <c r="JC62" s="82">
        <f t="shared" si="134"/>
        <v>5.7421819866270186E-3</v>
      </c>
      <c r="JD62" s="82">
        <f t="shared" si="135"/>
        <v>4.905033612075233E-3</v>
      </c>
      <c r="JE62" s="82">
        <f t="shared" si="136"/>
        <v>4.1750836334470201E-3</v>
      </c>
      <c r="JF62" s="82">
        <f t="shared" si="137"/>
        <v>2.3673583251738732E-2</v>
      </c>
      <c r="JG62" s="82">
        <f t="shared" si="138"/>
        <v>7.0308701395394704E-2</v>
      </c>
      <c r="JH62" s="82">
        <f t="shared" si="139"/>
        <v>5.8021676264010245E-2</v>
      </c>
      <c r="JI62" s="82">
        <f t="shared" si="140"/>
        <v>2.1131302415066656E-2</v>
      </c>
      <c r="JJ62" s="82">
        <f t="shared" si="141"/>
        <v>2.6230943120288591E-2</v>
      </c>
      <c r="JK62" s="82">
        <f t="shared" si="142"/>
        <v>2.760913017834268E-2</v>
      </c>
      <c r="JL62" s="82">
        <f t="shared" si="143"/>
        <v>0.13856704219340124</v>
      </c>
      <c r="JM62" s="82">
        <f t="shared" si="144"/>
        <v>0.23683026990042452</v>
      </c>
    </row>
    <row r="63" spans="2:273" x14ac:dyDescent="0.25">
      <c r="B63" s="2">
        <v>36</v>
      </c>
      <c r="C63" s="37">
        <v>0.52986800000000001</v>
      </c>
      <c r="D63" s="37">
        <v>0.47295700000000002</v>
      </c>
      <c r="E63" s="37">
        <v>0.472715</v>
      </c>
      <c r="F63" s="37">
        <v>0.47029700000000002</v>
      </c>
      <c r="G63" s="37">
        <v>0.45911400000000002</v>
      </c>
      <c r="H63" s="37">
        <v>0.45977400000000002</v>
      </c>
      <c r="I63" s="37">
        <v>0.45360800000000001</v>
      </c>
      <c r="J63" s="37">
        <v>0.47685100000000002</v>
      </c>
      <c r="K63" s="37">
        <v>0.54982799999999998</v>
      </c>
      <c r="L63" s="37">
        <v>0.56271499999999997</v>
      </c>
      <c r="M63" s="37">
        <v>0.49310199999999998</v>
      </c>
      <c r="N63" s="37">
        <v>0.48608000000000001</v>
      </c>
      <c r="O63" s="37">
        <v>0.50429400000000002</v>
      </c>
      <c r="P63" s="37">
        <v>0.606491</v>
      </c>
      <c r="Q63" s="37">
        <v>0.72323899999999997</v>
      </c>
      <c r="S63" s="4">
        <f t="shared" si="8"/>
        <v>0.51867843923384727</v>
      </c>
      <c r="T63" s="4">
        <f t="shared" si="9"/>
        <v>0.46766847251098431</v>
      </c>
      <c r="U63" s="4">
        <f t="shared" si="10"/>
        <v>0.46850030257867792</v>
      </c>
      <c r="V63" s="4">
        <f t="shared" si="11"/>
        <v>0.46406663518138991</v>
      </c>
      <c r="W63" s="4">
        <f t="shared" si="12"/>
        <v>0.45234077234919651</v>
      </c>
      <c r="X63" s="4">
        <f t="shared" si="13"/>
        <v>0.45729180270147302</v>
      </c>
      <c r="Y63" s="4">
        <f t="shared" si="14"/>
        <v>0.44873000766278309</v>
      </c>
      <c r="Z63" s="4">
        <f t="shared" si="15"/>
        <v>0.47875017133795589</v>
      </c>
      <c r="AA63" s="4">
        <f t="shared" si="16"/>
        <v>0.56142468877683538</v>
      </c>
      <c r="AB63" s="4">
        <f t="shared" si="17"/>
        <v>0.56792233198451691</v>
      </c>
      <c r="AC63" s="4">
        <f t="shared" si="18"/>
        <v>0.49206879697233924</v>
      </c>
      <c r="AD63" s="4">
        <f t="shared" si="19"/>
        <v>0.48541854218310521</v>
      </c>
      <c r="AE63" s="4">
        <f t="shared" si="20"/>
        <v>0.51951929034829025</v>
      </c>
      <c r="AF63" s="4">
        <f t="shared" si="21"/>
        <v>0.61920369950416532</v>
      </c>
      <c r="AG63" s="4">
        <f t="shared" si="22"/>
        <v>0.71189797353725159</v>
      </c>
      <c r="AI63" s="4">
        <f t="shared" si="23"/>
        <v>1.118956076615274E-2</v>
      </c>
      <c r="AJ63" s="4">
        <f t="shared" si="24"/>
        <v>5.2885274890157041E-3</v>
      </c>
      <c r="AK63" s="4">
        <f t="shared" si="25"/>
        <v>4.2146974213220778E-3</v>
      </c>
      <c r="AL63" s="4">
        <f t="shared" si="26"/>
        <v>6.2303648186101124E-3</v>
      </c>
      <c r="AM63" s="4">
        <f t="shared" si="27"/>
        <v>6.773227650803515E-3</v>
      </c>
      <c r="AN63" s="4">
        <f t="shared" si="28"/>
        <v>2.4821972985270002E-3</v>
      </c>
      <c r="AO63" s="4">
        <f t="shared" si="29"/>
        <v>4.8779923372169187E-3</v>
      </c>
      <c r="AP63" s="4">
        <f t="shared" si="30"/>
        <v>-1.8991713379558628E-3</v>
      </c>
      <c r="AQ63" s="4">
        <f t="shared" si="31"/>
        <v>-1.1596688776835395E-2</v>
      </c>
      <c r="AR63" s="4">
        <f t="shared" si="32"/>
        <v>-5.2073319845169497E-3</v>
      </c>
      <c r="AS63" s="4">
        <f t="shared" si="33"/>
        <v>1.0332030276607451E-3</v>
      </c>
      <c r="AT63" s="4">
        <f t="shared" si="34"/>
        <v>6.6145781689480598E-4</v>
      </c>
      <c r="AU63" s="4">
        <f t="shared" si="35"/>
        <v>-1.5225290348290232E-2</v>
      </c>
      <c r="AV63" s="4">
        <f t="shared" si="220"/>
        <v>-1.2712699504165315E-2</v>
      </c>
      <c r="AW63" s="4">
        <f t="shared" si="220"/>
        <v>1.1341026462748371E-2</v>
      </c>
      <c r="AY63" s="2">
        <f t="shared" si="96"/>
        <v>0.48703233292118053</v>
      </c>
      <c r="AZ63" s="2">
        <f t="shared" si="147"/>
        <v>0.46081416039399686</v>
      </c>
      <c r="BA63" s="2">
        <f t="shared" si="148"/>
        <v>0.46308577691722091</v>
      </c>
      <c r="BB63" s="2">
        <f t="shared" si="149"/>
        <v>0.44958217974408432</v>
      </c>
      <c r="BC63" s="2">
        <f t="shared" si="150"/>
        <v>0.43826170374437229</v>
      </c>
      <c r="BD63" s="2">
        <f t="shared" si="151"/>
        <v>0.4452887205806364</v>
      </c>
      <c r="BE63" s="2">
        <f t="shared" si="152"/>
        <v>0.43751646588108944</v>
      </c>
      <c r="BF63" s="2">
        <f t="shared" si="153"/>
        <v>0.42930351932807864</v>
      </c>
      <c r="BG63" s="2">
        <f t="shared" si="154"/>
        <v>0.44086352413529484</v>
      </c>
      <c r="BH63" s="2">
        <f t="shared" si="155"/>
        <v>0.4731080299918351</v>
      </c>
      <c r="BI63" s="2">
        <f t="shared" si="156"/>
        <v>0.44691662525665898</v>
      </c>
      <c r="BJ63" s="2">
        <f t="shared" si="157"/>
        <v>0.42923298076273886</v>
      </c>
      <c r="BK63" s="2">
        <f t="shared" si="158"/>
        <v>0.46457686173517054</v>
      </c>
      <c r="BL63" s="2">
        <f t="shared" si="159"/>
        <v>0.43621912853014405</v>
      </c>
      <c r="BM63" s="2">
        <f t="shared" si="160"/>
        <v>0.53532390966692023</v>
      </c>
      <c r="BO63" s="2" t="str">
        <f t="shared" si="38"/>
        <v/>
      </c>
      <c r="BP63" s="2">
        <f t="shared" si="39"/>
        <v>0.47295700000000002</v>
      </c>
      <c r="BQ63" s="2">
        <f t="shared" si="40"/>
        <v>0.472715</v>
      </c>
      <c r="BR63" s="2">
        <f t="shared" si="41"/>
        <v>0.47029700000000002</v>
      </c>
      <c r="BS63" s="2">
        <f t="shared" si="42"/>
        <v>0.45911400000000002</v>
      </c>
      <c r="BT63" s="2">
        <f t="shared" si="43"/>
        <v>0.45977400000000002</v>
      </c>
      <c r="BU63" s="2">
        <f t="shared" si="44"/>
        <v>0.45360800000000001</v>
      </c>
      <c r="BV63" s="2" t="str">
        <f t="shared" si="45"/>
        <v/>
      </c>
      <c r="BW63" s="2" t="str">
        <f t="shared" si="46"/>
        <v/>
      </c>
      <c r="BX63" s="2" t="str">
        <f t="shared" si="47"/>
        <v/>
      </c>
      <c r="BY63" s="2" t="str">
        <f t="shared" si="48"/>
        <v/>
      </c>
      <c r="BZ63" s="2" t="str">
        <f t="shared" si="49"/>
        <v/>
      </c>
      <c r="CA63" s="2" t="str">
        <f t="shared" si="50"/>
        <v/>
      </c>
      <c r="CB63" s="2" t="str">
        <f t="shared" si="51"/>
        <v/>
      </c>
      <c r="CC63" s="2" t="str">
        <f t="shared" si="52"/>
        <v/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0.50530567578304042</v>
      </c>
      <c r="DL63" s="2">
        <f t="shared" si="221"/>
        <v>0.47105713602251409</v>
      </c>
      <c r="DM63" s="2">
        <f t="shared" si="221"/>
        <v>0.47014890778611634</v>
      </c>
      <c r="DN63" s="2">
        <f t="shared" si="221"/>
        <v>0.4588355021337126</v>
      </c>
      <c r="DO63" s="2">
        <f t="shared" si="221"/>
        <v>0.44550283072546226</v>
      </c>
      <c r="DP63" s="2">
        <f t="shared" si="221"/>
        <v>0.4518081379800854</v>
      </c>
      <c r="DQ63" s="2">
        <f t="shared" si="221"/>
        <v>0.44837985457927565</v>
      </c>
      <c r="DR63" s="2">
        <f t="shared" si="221"/>
        <v>0.4494069246880571</v>
      </c>
      <c r="DS63" s="2">
        <f t="shared" si="221"/>
        <v>0.46301635439377087</v>
      </c>
      <c r="DT63" s="2">
        <f t="shared" si="221"/>
        <v>0.47048454401186524</v>
      </c>
      <c r="DU63" s="2">
        <f t="shared" si="221"/>
        <v>0.46825408110516925</v>
      </c>
      <c r="DV63" s="2">
        <f t="shared" si="221"/>
        <v>0.46506325802139048</v>
      </c>
      <c r="DW63" s="2">
        <f t="shared" si="221"/>
        <v>0.47909985942082128</v>
      </c>
      <c r="DX63" s="2">
        <f t="shared" si="221"/>
        <v>0.47227765299145297</v>
      </c>
      <c r="DY63" s="2">
        <f t="shared" si="221"/>
        <v>0.56464566256410254</v>
      </c>
      <c r="EA63" s="2">
        <f t="shared" si="71"/>
        <v>0.4710657999999992</v>
      </c>
      <c r="EB63" s="2">
        <f t="shared" si="72"/>
        <v>0.4458859772583702</v>
      </c>
      <c r="EC63" s="2">
        <f t="shared" si="73"/>
        <v>0.45280410567464641</v>
      </c>
      <c r="ED63" s="2">
        <f t="shared" si="74"/>
        <v>0.43921978148284274</v>
      </c>
      <c r="EE63" s="2">
        <f t="shared" si="75"/>
        <v>0.43018391976378467</v>
      </c>
      <c r="EF63" s="2">
        <f t="shared" si="76"/>
        <v>0.43773124346917242</v>
      </c>
      <c r="EG63" s="2">
        <f t="shared" si="77"/>
        <v>0.42463885138743224</v>
      </c>
      <c r="EH63" s="2">
        <f t="shared" si="78"/>
        <v>0.41395620678061079</v>
      </c>
      <c r="EI63" s="2">
        <f t="shared" si="79"/>
        <v>0.42830895488441462</v>
      </c>
      <c r="EJ63" s="2">
        <f t="shared" si="80"/>
        <v>0.47465777352415034</v>
      </c>
      <c r="EK63" s="2">
        <f t="shared" si="81"/>
        <v>0.4301279545702188</v>
      </c>
      <c r="EL63" s="2">
        <f t="shared" si="82"/>
        <v>0.40292839083239318</v>
      </c>
      <c r="EM63" s="2">
        <f t="shared" si="83"/>
        <v>0.45395006746998245</v>
      </c>
      <c r="EN63" s="2">
        <f t="shared" si="84"/>
        <v>0.42139507532938303</v>
      </c>
      <c r="EO63" s="2">
        <f t="shared" si="85"/>
        <v>0.52367368692462235</v>
      </c>
      <c r="EQ63" s="2">
        <f t="shared" si="86"/>
        <v>0.45096170316027084</v>
      </c>
      <c r="ER63" s="2">
        <f t="shared" si="222"/>
        <v>0.43626103300108077</v>
      </c>
      <c r="ES63" s="2">
        <f t="shared" si="222"/>
        <v>0.4395423366932123</v>
      </c>
      <c r="ET63" s="2">
        <f t="shared" si="222"/>
        <v>0.43256742975477158</v>
      </c>
      <c r="EU63" s="2">
        <f t="shared" si="222"/>
        <v>0.42227439239536185</v>
      </c>
      <c r="EV63" s="2">
        <f t="shared" si="222"/>
        <v>0.42929529149367784</v>
      </c>
      <c r="EW63" s="2">
        <f t="shared" si="222"/>
        <v>0.41668819288729131</v>
      </c>
      <c r="EX63" s="2">
        <f t="shared" si="222"/>
        <v>0.41450666714389167</v>
      </c>
      <c r="EY63" s="2">
        <f t="shared" si="222"/>
        <v>0.42450107750052074</v>
      </c>
      <c r="EZ63" s="2">
        <f t="shared" si="222"/>
        <v>0.46700004709017956</v>
      </c>
      <c r="FA63" s="2">
        <f t="shared" si="222"/>
        <v>0.41923124700016701</v>
      </c>
      <c r="FB63" s="2">
        <f t="shared" si="222"/>
        <v>0.40824020101814917</v>
      </c>
      <c r="FC63" s="2">
        <f t="shared" si="222"/>
        <v>0.44178563097115342</v>
      </c>
      <c r="FD63" s="2">
        <f t="shared" si="222"/>
        <v>0.44153730163969823</v>
      </c>
      <c r="FE63" s="2">
        <f t="shared" si="222"/>
        <v>0.52120015753515059</v>
      </c>
      <c r="FG63" s="2">
        <f t="shared" si="88"/>
        <v>0.53364803705042019</v>
      </c>
      <c r="FH63" s="2">
        <f t="shared" si="223"/>
        <v>0.40692077021223733</v>
      </c>
      <c r="FI63" s="2">
        <f t="shared" si="223"/>
        <v>0.40718909763930611</v>
      </c>
      <c r="FJ63" s="2">
        <f t="shared" si="223"/>
        <v>0.47171843594704765</v>
      </c>
      <c r="FK63" s="2">
        <f t="shared" si="223"/>
        <v>0.47267528623352856</v>
      </c>
      <c r="FL63" s="2">
        <f t="shared" si="223"/>
        <v>0.46311146595202546</v>
      </c>
      <c r="FM63" s="2">
        <f t="shared" si="223"/>
        <v>0.45756531127589584</v>
      </c>
      <c r="FN63" s="2">
        <f t="shared" si="223"/>
        <v>0.56708128110223521</v>
      </c>
      <c r="FO63" s="2">
        <f t="shared" si="223"/>
        <v>0.63826374151567578</v>
      </c>
      <c r="FP63" s="2">
        <f t="shared" si="223"/>
        <v>0.62878518301535025</v>
      </c>
      <c r="FQ63" s="2">
        <f t="shared" si="223"/>
        <v>0.55963753463191879</v>
      </c>
      <c r="FR63" s="2">
        <f t="shared" si="223"/>
        <v>0.57665759657464877</v>
      </c>
      <c r="FS63" s="2">
        <f t="shared" si="223"/>
        <v>0.57743370044313003</v>
      </c>
      <c r="FT63" s="2">
        <f t="shared" si="223"/>
        <v>0.7086822839380913</v>
      </c>
      <c r="FU63" s="2">
        <f t="shared" si="223"/>
        <v>0.71565062748710007</v>
      </c>
      <c r="FW63" s="2">
        <f t="shared" si="112"/>
        <v>6.4681412951035495E-5</v>
      </c>
      <c r="FX63" s="2">
        <f t="shared" si="164"/>
        <v>3.2033128611000752E-5</v>
      </c>
      <c r="FY63" s="2">
        <f t="shared" si="165"/>
        <v>3.8950187898455216E-5</v>
      </c>
      <c r="FZ63" s="2">
        <f t="shared" si="166"/>
        <v>3.3871363838917099E-5</v>
      </c>
      <c r="GA63" s="2">
        <f t="shared" si="167"/>
        <v>3.2411227767978996E-5</v>
      </c>
      <c r="GB63" s="2">
        <f t="shared" si="168"/>
        <v>2.9178265691067543E-5</v>
      </c>
      <c r="GC63" s="2">
        <f t="shared" si="169"/>
        <v>4.1403200534280177E-5</v>
      </c>
      <c r="GD63" s="2">
        <f t="shared" si="170"/>
        <v>6.0253148771182663E-5</v>
      </c>
      <c r="GE63" s="2">
        <f t="shared" si="171"/>
        <v>9.3382564388101868E-5</v>
      </c>
      <c r="GF63" s="2">
        <f t="shared" si="172"/>
        <v>7.55972000805173E-5</v>
      </c>
      <c r="GG63" s="2">
        <f t="shared" si="173"/>
        <v>5.9136158504508107E-5</v>
      </c>
      <c r="GH63" s="2">
        <f t="shared" si="174"/>
        <v>5.0061660950029192E-5</v>
      </c>
      <c r="GI63" s="2">
        <f t="shared" si="175"/>
        <v>5.4277409651630579E-5</v>
      </c>
      <c r="GJ63" s="2">
        <f t="shared" si="176"/>
        <v>5.2471305196850986E-5</v>
      </c>
      <c r="GK63" s="2">
        <f t="shared" si="177"/>
        <v>5.3697119055924005E-5</v>
      </c>
      <c r="GM63" s="82">
        <f t="shared" si="113"/>
        <v>1.8141934975569349E-2</v>
      </c>
      <c r="GN63" s="82">
        <f t="shared" si="178"/>
        <v>3.3556562782218928E-3</v>
      </c>
      <c r="GO63" s="82">
        <f t="shared" si="179"/>
        <v>2.7393830101956665E-3</v>
      </c>
      <c r="GP63" s="82">
        <f t="shared" si="180"/>
        <v>8.0969195942832087E-3</v>
      </c>
      <c r="GQ63" s="82">
        <f t="shared" si="181"/>
        <v>8.2337376901260931E-3</v>
      </c>
      <c r="GR63" s="82">
        <f t="shared" si="182"/>
        <v>7.0818371498384174E-3</v>
      </c>
      <c r="GS63" s="82">
        <f t="shared" si="183"/>
        <v>6.208427810032423E-3</v>
      </c>
      <c r="GT63" s="82">
        <f t="shared" si="184"/>
        <v>3.2408823137855911E-2</v>
      </c>
      <c r="GU63" s="82">
        <f t="shared" si="185"/>
        <v>9.3676619876030126E-2</v>
      </c>
      <c r="GV63" s="82">
        <f t="shared" si="186"/>
        <v>7.7140880211275228E-2</v>
      </c>
      <c r="GW63" s="82">
        <f t="shared" si="187"/>
        <v>2.8937852882287292E-2</v>
      </c>
      <c r="GX63" s="82">
        <f t="shared" si="188"/>
        <v>3.5283395314480201E-2</v>
      </c>
      <c r="GY63" s="82">
        <f t="shared" si="189"/>
        <v>3.7667718229167889E-2</v>
      </c>
      <c r="GZ63" s="82">
        <f t="shared" si="190"/>
        <v>0.17275833421734862</v>
      </c>
      <c r="HA63" s="82">
        <f t="shared" si="191"/>
        <v>0.29975489623596518</v>
      </c>
      <c r="HC63" s="82">
        <f t="shared" si="145"/>
        <v>2.9330530587356116E-10</v>
      </c>
      <c r="HD63" s="82">
        <f t="shared" si="192"/>
        <v>4.2537148625566412E-13</v>
      </c>
      <c r="HE63" s="82">
        <f t="shared" si="193"/>
        <v>1.0114271135655755E-13</v>
      </c>
      <c r="HF63" s="82">
        <f t="shared" si="194"/>
        <v>3.581170315637068E-11</v>
      </c>
      <c r="HG63" s="82">
        <f t="shared" si="195"/>
        <v>1.5201893603849551E-11</v>
      </c>
      <c r="HH63" s="82">
        <f t="shared" si="196"/>
        <v>8.4345619684935374E-14</v>
      </c>
      <c r="HI63" s="82">
        <f t="shared" si="197"/>
        <v>2.6523399874491837E-13</v>
      </c>
      <c r="HJ63" s="82">
        <f t="shared" si="198"/>
        <v>1.6548524003542582E-9</v>
      </c>
      <c r="HK63" s="82">
        <f t="shared" si="199"/>
        <v>1.2809792087384548E-8</v>
      </c>
      <c r="HL63" s="82">
        <f t="shared" si="200"/>
        <v>1.088293547351595E-8</v>
      </c>
      <c r="HM63" s="82">
        <f t="shared" si="201"/>
        <v>8.2123636246127484E-10</v>
      </c>
      <c r="HN63" s="82">
        <f t="shared" si="202"/>
        <v>6.3488489166459528E-9</v>
      </c>
      <c r="HO63" s="82">
        <f t="shared" si="203"/>
        <v>2.4060831336979524E-10</v>
      </c>
      <c r="HP63" s="82">
        <f t="shared" si="204"/>
        <v>1.4737374062306019E-6</v>
      </c>
      <c r="HQ63" s="82">
        <f t="shared" si="205"/>
        <v>1.8890422317342824E-8</v>
      </c>
      <c r="HS63" s="82">
        <f t="shared" si="114"/>
        <v>1.336298074298895E-24</v>
      </c>
      <c r="HT63" s="82">
        <f t="shared" si="206"/>
        <v>4.4858779326956843E-36</v>
      </c>
      <c r="HU63" s="82">
        <f t="shared" si="207"/>
        <v>4.1953471313792624E-41</v>
      </c>
      <c r="HV63" s="82">
        <f t="shared" si="208"/>
        <v>2.1958357351338901E-36</v>
      </c>
      <c r="HW63" s="82">
        <f t="shared" si="209"/>
        <v>5.7363087251268789E-38</v>
      </c>
      <c r="HX63" s="82">
        <f t="shared" si="210"/>
        <v>3.029866578032467E-46</v>
      </c>
      <c r="HY63" s="82">
        <f t="shared" si="211"/>
        <v>1.4380103308473009E-44</v>
      </c>
      <c r="HZ63" s="82">
        <f t="shared" si="212"/>
        <v>4.9257733572724385E-34</v>
      </c>
      <c r="IA63" s="82">
        <f t="shared" si="213"/>
        <v>7.9743198439822126E-35</v>
      </c>
      <c r="IB63" s="82">
        <f t="shared" si="214"/>
        <v>1.593824914970186E-33</v>
      </c>
      <c r="IC63" s="82">
        <f t="shared" si="215"/>
        <v>1.0372232032339009E-34</v>
      </c>
      <c r="ID63" s="82">
        <f t="shared" si="216"/>
        <v>3.4155475370662913E-32</v>
      </c>
      <c r="IE63" s="82">
        <f t="shared" si="217"/>
        <v>2.1275007436943831E-38</v>
      </c>
      <c r="IF63" s="82">
        <f t="shared" si="218"/>
        <v>3.3657469521965136E-28</v>
      </c>
      <c r="IG63" s="82">
        <f t="shared" si="219"/>
        <v>1.3642599688127389E-28</v>
      </c>
      <c r="II63" s="82">
        <f t="shared" si="115"/>
        <v>3.57510139644741E-153</v>
      </c>
      <c r="IJ63" s="82">
        <f t="shared" si="116"/>
        <v>1.2544988790888698E-212</v>
      </c>
      <c r="IK63" s="82">
        <f t="shared" si="117"/>
        <v>1.832182289345901E-250</v>
      </c>
      <c r="IL63" s="82">
        <f t="shared" si="118"/>
        <v>7.9349937282505677E-226</v>
      </c>
      <c r="IM63" s="82">
        <f t="shared" si="119"/>
        <v>2.5593267257154014E-237</v>
      </c>
      <c r="IN63" s="82">
        <f t="shared" si="120"/>
        <v>1.0188677124238782E-294</v>
      </c>
      <c r="IO63" s="82">
        <f t="shared" si="121"/>
        <v>1.102155480337942E-280</v>
      </c>
      <c r="IP63" s="82">
        <f t="shared" si="122"/>
        <v>2.1610701016451552E-218</v>
      </c>
      <c r="IQ63" s="82">
        <f t="shared" si="123"/>
        <v>6.1263092670385921E-231</v>
      </c>
      <c r="IR63" s="82">
        <f t="shared" si="124"/>
        <v>2.734854339883745E-224</v>
      </c>
      <c r="IS63" s="82">
        <f t="shared" si="125"/>
        <v>2.1770706085824717E-222</v>
      </c>
      <c r="IT63" s="82">
        <f t="shared" si="126"/>
        <v>9.6013287741409141E-206</v>
      </c>
      <c r="IU63" s="82">
        <f t="shared" si="127"/>
        <v>5.956882819188946E-248</v>
      </c>
      <c r="IV63" s="82">
        <f t="shared" si="128"/>
        <v>1.1091298467529497E-116</v>
      </c>
      <c r="IW63" s="82">
        <f t="shared" si="129"/>
        <v>4.1987938876146844E-70</v>
      </c>
      <c r="IY63" s="82">
        <f t="shared" si="130"/>
        <v>1.8141935268874657E-2</v>
      </c>
      <c r="IZ63" s="82">
        <f t="shared" si="131"/>
        <v>3.3556562786472644E-3</v>
      </c>
      <c r="JA63" s="82">
        <f t="shared" si="132"/>
        <v>2.7393830102968092E-3</v>
      </c>
      <c r="JB63" s="82">
        <f t="shared" si="133"/>
        <v>8.0969196300949113E-3</v>
      </c>
      <c r="JC63" s="82">
        <f t="shared" si="134"/>
        <v>8.2337377053279866E-3</v>
      </c>
      <c r="JD63" s="82">
        <f t="shared" si="135"/>
        <v>7.0818371499227631E-3</v>
      </c>
      <c r="JE63" s="82">
        <f t="shared" si="136"/>
        <v>6.208427810297657E-3</v>
      </c>
      <c r="JF63" s="82">
        <f t="shared" si="137"/>
        <v>3.2408824792708311E-2</v>
      </c>
      <c r="JG63" s="82">
        <f t="shared" si="138"/>
        <v>9.3676632685822214E-2</v>
      </c>
      <c r="JH63" s="82">
        <f t="shared" si="139"/>
        <v>7.7140891094210698E-2</v>
      </c>
      <c r="JI63" s="82">
        <f t="shared" si="140"/>
        <v>2.8937853703523655E-2</v>
      </c>
      <c r="JJ63" s="82">
        <f t="shared" si="141"/>
        <v>3.528340166332912E-2</v>
      </c>
      <c r="JK63" s="82">
        <f t="shared" si="142"/>
        <v>3.76677184697762E-2</v>
      </c>
      <c r="JL63" s="82">
        <f t="shared" si="143"/>
        <v>0.17275980795475485</v>
      </c>
      <c r="JM63" s="82">
        <f t="shared" si="144"/>
        <v>0.29975491512638752</v>
      </c>
    </row>
    <row r="64" spans="2:273" x14ac:dyDescent="0.25">
      <c r="B64" s="2">
        <v>37</v>
      </c>
      <c r="C64" s="37">
        <v>0.536354</v>
      </c>
      <c r="D64" s="37">
        <v>0.474356</v>
      </c>
      <c r="E64" s="37">
        <v>0.47461399999999998</v>
      </c>
      <c r="F64" s="37">
        <v>0.47476299999999999</v>
      </c>
      <c r="G64" s="37">
        <v>0.456982</v>
      </c>
      <c r="H64" s="37">
        <v>0.46230500000000002</v>
      </c>
      <c r="I64" s="37">
        <v>0.45910200000000001</v>
      </c>
      <c r="J64" s="37">
        <v>0.48721900000000001</v>
      </c>
      <c r="K64" s="37">
        <v>0.57900499999999999</v>
      </c>
      <c r="L64" s="37">
        <v>0.58518700000000001</v>
      </c>
      <c r="M64" s="37">
        <v>0.498527</v>
      </c>
      <c r="N64" s="37">
        <v>0.50049600000000005</v>
      </c>
      <c r="O64" s="37">
        <v>0.51858800000000005</v>
      </c>
      <c r="P64" s="37">
        <v>0.64526799999999995</v>
      </c>
      <c r="Q64" s="37">
        <v>0.74663299999999999</v>
      </c>
      <c r="S64" s="4">
        <f t="shared" si="8"/>
        <v>0.52545940576065775</v>
      </c>
      <c r="T64" s="4">
        <f t="shared" si="9"/>
        <v>0.46946378810547318</v>
      </c>
      <c r="U64" s="4">
        <f t="shared" si="10"/>
        <v>0.47037245785265952</v>
      </c>
      <c r="V64" s="4">
        <f t="shared" si="11"/>
        <v>0.46895471842417702</v>
      </c>
      <c r="W64" s="4">
        <f t="shared" si="12"/>
        <v>0.45710547154708847</v>
      </c>
      <c r="X64" s="4">
        <f t="shared" si="13"/>
        <v>0.46141109203697867</v>
      </c>
      <c r="Y64" s="4">
        <f t="shared" si="14"/>
        <v>0.452773354730235</v>
      </c>
      <c r="Z64" s="4">
        <f t="shared" si="15"/>
        <v>0.49248479777442861</v>
      </c>
      <c r="AA64" s="4">
        <f t="shared" si="16"/>
        <v>0.58972015389566623</v>
      </c>
      <c r="AB64" s="4">
        <f t="shared" si="17"/>
        <v>0.5903190651105481</v>
      </c>
      <c r="AC64" s="4">
        <f t="shared" si="18"/>
        <v>0.50436179472677223</v>
      </c>
      <c r="AD64" s="4">
        <f t="shared" si="19"/>
        <v>0.49975770948329112</v>
      </c>
      <c r="AE64" s="4">
        <f t="shared" si="20"/>
        <v>0.53472160519589151</v>
      </c>
      <c r="AF64" s="4">
        <f t="shared" si="21"/>
        <v>0.64886972917301944</v>
      </c>
      <c r="AG64" s="4">
        <f t="shared" si="22"/>
        <v>0.73764733392881165</v>
      </c>
      <c r="AI64" s="4">
        <f t="shared" si="23"/>
        <v>1.0894594239342248E-2</v>
      </c>
      <c r="AJ64" s="4">
        <f t="shared" si="24"/>
        <v>4.8922118945268211E-3</v>
      </c>
      <c r="AK64" s="4">
        <f t="shared" si="25"/>
        <v>4.2415421473404602E-3</v>
      </c>
      <c r="AL64" s="4">
        <f t="shared" si="26"/>
        <v>5.8082815758229711E-3</v>
      </c>
      <c r="AM64" s="4">
        <f t="shared" si="27"/>
        <v>-1.2347154708847174E-4</v>
      </c>
      <c r="AN64" s="4">
        <f t="shared" si="28"/>
        <v>8.9390796302135644E-4</v>
      </c>
      <c r="AO64" s="4">
        <f t="shared" si="29"/>
        <v>6.3286452697650097E-3</v>
      </c>
      <c r="AP64" s="4">
        <f t="shared" si="30"/>
        <v>-5.2657977744285933E-3</v>
      </c>
      <c r="AQ64" s="4">
        <f t="shared" si="31"/>
        <v>-1.0715153895666241E-2</v>
      </c>
      <c r="AR64" s="4">
        <f t="shared" si="32"/>
        <v>-5.1320651105480897E-3</v>
      </c>
      <c r="AS64" s="4">
        <f t="shared" si="33"/>
        <v>-5.83479472677223E-3</v>
      </c>
      <c r="AT64" s="4">
        <f t="shared" si="34"/>
        <v>7.382905167089282E-4</v>
      </c>
      <c r="AU64" s="4">
        <f t="shared" si="35"/>
        <v>-1.6133605195891465E-2</v>
      </c>
      <c r="AV64" s="4">
        <f t="shared" si="220"/>
        <v>-3.6017291730194856E-3</v>
      </c>
      <c r="AW64" s="4">
        <f t="shared" si="220"/>
        <v>8.9856660711883363E-3</v>
      </c>
      <c r="AY64" s="2">
        <f t="shared" si="96"/>
        <v>0.48613451887487485</v>
      </c>
      <c r="AZ64" s="2">
        <f t="shared" si="147"/>
        <v>0.46016502468496856</v>
      </c>
      <c r="BA64" s="2">
        <f t="shared" si="148"/>
        <v>0.4626376862525719</v>
      </c>
      <c r="BB64" s="2">
        <f t="shared" si="149"/>
        <v>0.44917674899418614</v>
      </c>
      <c r="BC64" s="2">
        <f t="shared" si="150"/>
        <v>0.43792074275287118</v>
      </c>
      <c r="BD64" s="2">
        <f t="shared" si="151"/>
        <v>0.44493810429786751</v>
      </c>
      <c r="BE64" s="2">
        <f t="shared" si="152"/>
        <v>0.4369836778735065</v>
      </c>
      <c r="BF64" s="2">
        <f t="shared" si="153"/>
        <v>0.42863222630348036</v>
      </c>
      <c r="BG64" s="2">
        <f t="shared" si="154"/>
        <v>0.44023575510222723</v>
      </c>
      <c r="BH64" s="2">
        <f t="shared" si="155"/>
        <v>0.47240112724673333</v>
      </c>
      <c r="BI64" s="2">
        <f t="shared" si="156"/>
        <v>0.44594302658882395</v>
      </c>
      <c r="BJ64" s="2">
        <f t="shared" si="157"/>
        <v>0.42827382533466618</v>
      </c>
      <c r="BK64" s="2">
        <f t="shared" si="158"/>
        <v>0.46412389998737691</v>
      </c>
      <c r="BL64" s="2">
        <f t="shared" si="159"/>
        <v>0.43550046271936732</v>
      </c>
      <c r="BM64" s="2">
        <f t="shared" si="160"/>
        <v>0.53441700019283866</v>
      </c>
      <c r="BO64" s="2" t="str">
        <f t="shared" si="38"/>
        <v/>
      </c>
      <c r="BP64" s="2">
        <f t="shared" si="39"/>
        <v>0.474356</v>
      </c>
      <c r="BQ64" s="2">
        <f t="shared" si="40"/>
        <v>0.47461399999999998</v>
      </c>
      <c r="BR64" s="2" t="str">
        <f t="shared" si="41"/>
        <v/>
      </c>
      <c r="BS64" s="2" t="str">
        <f t="shared" si="42"/>
        <v/>
      </c>
      <c r="BT64" s="2" t="str">
        <f t="shared" si="43"/>
        <v/>
      </c>
      <c r="BU64" s="2">
        <f t="shared" si="44"/>
        <v>0.45910200000000001</v>
      </c>
      <c r="BV64" s="2" t="str">
        <f t="shared" si="45"/>
        <v/>
      </c>
      <c r="BW64" s="2" t="str">
        <f t="shared" si="46"/>
        <v/>
      </c>
      <c r="BX64" s="2" t="str">
        <f t="shared" si="47"/>
        <v/>
      </c>
      <c r="BY64" s="2" t="str">
        <f t="shared" si="48"/>
        <v/>
      </c>
      <c r="BZ64" s="2" t="str">
        <f t="shared" si="49"/>
        <v/>
      </c>
      <c r="CA64" s="2" t="str">
        <f t="shared" si="50"/>
        <v/>
      </c>
      <c r="CB64" s="2" t="str">
        <f t="shared" si="51"/>
        <v/>
      </c>
      <c r="CC64" s="2" t="str">
        <f t="shared" si="52"/>
        <v/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0.50576203773873174</v>
      </c>
      <c r="DL64" s="2">
        <f t="shared" si="221"/>
        <v>0.471268765478424</v>
      </c>
      <c r="DM64" s="2">
        <f t="shared" si="221"/>
        <v>0.47051997795497191</v>
      </c>
      <c r="DN64" s="2">
        <f t="shared" si="221"/>
        <v>0.45943694144144137</v>
      </c>
      <c r="DO64" s="2">
        <f t="shared" si="221"/>
        <v>0.44597786936936934</v>
      </c>
      <c r="DP64" s="2">
        <f t="shared" si="221"/>
        <v>0.45227118918918924</v>
      </c>
      <c r="DQ64" s="2">
        <f t="shared" si="221"/>
        <v>0.44871143724696355</v>
      </c>
      <c r="DR64" s="2">
        <f t="shared" si="221"/>
        <v>0.44972184213458116</v>
      </c>
      <c r="DS64" s="2">
        <f t="shared" si="221"/>
        <v>0.46374637552836484</v>
      </c>
      <c r="DT64" s="2">
        <f t="shared" si="221"/>
        <v>0.46959605613644811</v>
      </c>
      <c r="DU64" s="2">
        <f t="shared" si="221"/>
        <v>0.46852414728163988</v>
      </c>
      <c r="DV64" s="2">
        <f t="shared" si="221"/>
        <v>0.46595528910427819</v>
      </c>
      <c r="DW64" s="2">
        <f t="shared" si="221"/>
        <v>0.48024034494134915</v>
      </c>
      <c r="DX64" s="2">
        <f t="shared" si="221"/>
        <v>0.47283269059829053</v>
      </c>
      <c r="DY64" s="2">
        <f t="shared" si="221"/>
        <v>0.56548057128205131</v>
      </c>
      <c r="EA64" s="2">
        <f t="shared" si="71"/>
        <v>0.47049389999999924</v>
      </c>
      <c r="EB64" s="2">
        <f t="shared" si="72"/>
        <v>0.44540628311223418</v>
      </c>
      <c r="EC64" s="2">
        <f t="shared" si="73"/>
        <v>0.45217318292709474</v>
      </c>
      <c r="ED64" s="2">
        <f t="shared" si="74"/>
        <v>0.43869779995990515</v>
      </c>
      <c r="EE64" s="2">
        <f t="shared" si="75"/>
        <v>0.42972353713332062</v>
      </c>
      <c r="EF64" s="2">
        <f t="shared" si="76"/>
        <v>0.43718537399777468</v>
      </c>
      <c r="EG64" s="2">
        <f t="shared" si="77"/>
        <v>0.42430470459737529</v>
      </c>
      <c r="EH64" s="2">
        <f t="shared" si="78"/>
        <v>0.41394866110955447</v>
      </c>
      <c r="EI64" s="2">
        <f t="shared" si="79"/>
        <v>0.42808410663683821</v>
      </c>
      <c r="EJ64" s="2">
        <f t="shared" si="80"/>
        <v>0.47391240000000007</v>
      </c>
      <c r="EK64" s="2">
        <f t="shared" si="81"/>
        <v>0.42973922337411652</v>
      </c>
      <c r="EL64" s="2">
        <f t="shared" si="82"/>
        <v>0.40304426062679216</v>
      </c>
      <c r="EM64" s="2">
        <f t="shared" si="83"/>
        <v>0.45336880874246893</v>
      </c>
      <c r="EN64" s="2">
        <f t="shared" si="84"/>
        <v>0.42150304945277095</v>
      </c>
      <c r="EO64" s="2">
        <f t="shared" si="85"/>
        <v>0.52316071547297383</v>
      </c>
      <c r="EQ64" s="2">
        <f t="shared" si="86"/>
        <v>0.45060901286681709</v>
      </c>
      <c r="ER64" s="2">
        <f t="shared" si="222"/>
        <v>0.43591701455506182</v>
      </c>
      <c r="ES64" s="2">
        <f t="shared" si="222"/>
        <v>0.43910270586360634</v>
      </c>
      <c r="ET64" s="2">
        <f t="shared" si="222"/>
        <v>0.43214615579818194</v>
      </c>
      <c r="EU64" s="2">
        <f t="shared" si="222"/>
        <v>0.42193364774249248</v>
      </c>
      <c r="EV64" s="2">
        <f t="shared" si="222"/>
        <v>0.42887720065715673</v>
      </c>
      <c r="EW64" s="2">
        <f t="shared" si="222"/>
        <v>0.41647976975778361</v>
      </c>
      <c r="EX64" s="2">
        <f t="shared" si="222"/>
        <v>0.41449001315525597</v>
      </c>
      <c r="EY64" s="2">
        <f t="shared" si="222"/>
        <v>0.42434387255849726</v>
      </c>
      <c r="EZ64" s="2">
        <f t="shared" si="222"/>
        <v>0.46638387035287515</v>
      </c>
      <c r="FA64" s="2">
        <f t="shared" si="222"/>
        <v>0.41902154327892588</v>
      </c>
      <c r="FB64" s="2">
        <f t="shared" si="222"/>
        <v>0.40826703069530956</v>
      </c>
      <c r="FC64" s="2">
        <f t="shared" si="222"/>
        <v>0.44141896985978002</v>
      </c>
      <c r="FD64" s="2">
        <f t="shared" si="222"/>
        <v>0.4412863040104012</v>
      </c>
      <c r="FE64" s="2">
        <f t="shared" si="222"/>
        <v>0.5207278681973313</v>
      </c>
      <c r="FG64" s="2">
        <f t="shared" si="88"/>
        <v>0.55648270251396215</v>
      </c>
      <c r="FH64" s="2">
        <f t="shared" si="223"/>
        <v>0.42932489386521727</v>
      </c>
      <c r="FI64" s="2">
        <f t="shared" si="223"/>
        <v>0.42959729359662613</v>
      </c>
      <c r="FJ64" s="2">
        <f t="shared" si="223"/>
        <v>0.49471426453615291</v>
      </c>
      <c r="FK64" s="2">
        <f t="shared" si="223"/>
        <v>0.49567399396530104</v>
      </c>
      <c r="FL64" s="2">
        <f t="shared" si="223"/>
        <v>0.48607377147865533</v>
      </c>
      <c r="FM64" s="2">
        <f t="shared" si="223"/>
        <v>0.48049873406457494</v>
      </c>
      <c r="FN64" s="2">
        <f t="shared" si="223"/>
        <v>0.58953805593206365</v>
      </c>
      <c r="FO64" s="2">
        <f t="shared" si="223"/>
        <v>0.65924682277658231</v>
      </c>
      <c r="FP64" s="2">
        <f t="shared" si="223"/>
        <v>0.65001659723622185</v>
      </c>
      <c r="FQ64" s="2">
        <f t="shared" si="223"/>
        <v>0.58219595325432028</v>
      </c>
      <c r="FR64" s="2">
        <f t="shared" si="223"/>
        <v>0.59896891476664704</v>
      </c>
      <c r="FS64" s="2">
        <f t="shared" si="223"/>
        <v>0.59973250713153337</v>
      </c>
      <c r="FT64" s="2">
        <f t="shared" si="223"/>
        <v>0.72732567854912278</v>
      </c>
      <c r="FU64" s="2">
        <f t="shared" si="223"/>
        <v>0.73401544630949178</v>
      </c>
      <c r="FW64" s="2">
        <f t="shared" si="112"/>
        <v>7.0921316422987334E-5</v>
      </c>
      <c r="FX64" s="2">
        <f t="shared" si="164"/>
        <v>3.512351852703264E-5</v>
      </c>
      <c r="FY64" s="2">
        <f t="shared" si="165"/>
        <v>4.2707871276824081E-5</v>
      </c>
      <c r="FZ64" s="2">
        <f t="shared" si="166"/>
        <v>3.7139090558099456E-5</v>
      </c>
      <c r="GA64" s="2">
        <f t="shared" si="167"/>
        <v>3.5538093431026199E-5</v>
      </c>
      <c r="GB64" s="2">
        <f t="shared" si="168"/>
        <v>3.1993242068426234E-5</v>
      </c>
      <c r="GC64" s="2">
        <f t="shared" si="169"/>
        <v>4.5397525295690246E-5</v>
      </c>
      <c r="GD64" s="2">
        <f t="shared" si="170"/>
        <v>6.6065879828009329E-5</v>
      </c>
      <c r="GE64" s="2">
        <f t="shared" si="171"/>
        <v>1.0239102327171389E-4</v>
      </c>
      <c r="GF64" s="2">
        <f t="shared" si="172"/>
        <v>8.2890077020518111E-5</v>
      </c>
      <c r="GG64" s="2">
        <f t="shared" si="173"/>
        <v>6.4841138462477701E-5</v>
      </c>
      <c r="GH64" s="2">
        <f t="shared" si="174"/>
        <v>5.4891254577413803E-5</v>
      </c>
      <c r="GI64" s="2">
        <f t="shared" si="175"/>
        <v>5.9513684577582912E-5</v>
      </c>
      <c r="GJ64" s="2">
        <f t="shared" si="176"/>
        <v>5.7533350818318297E-5</v>
      </c>
      <c r="GK64" s="2">
        <f t="shared" si="177"/>
        <v>5.8877415220118324E-5</v>
      </c>
      <c r="GM64" s="82">
        <f t="shared" si="113"/>
        <v>2.327441831658586E-2</v>
      </c>
      <c r="GN64" s="82">
        <f t="shared" si="178"/>
        <v>4.6952517317077995E-3</v>
      </c>
      <c r="GO64" s="82">
        <f t="shared" si="179"/>
        <v>4.0525470460862226E-3</v>
      </c>
      <c r="GP64" s="82">
        <f t="shared" si="180"/>
        <v>1.1483448485954411E-2</v>
      </c>
      <c r="GQ64" s="82">
        <f t="shared" si="181"/>
        <v>1.1652002679902693E-2</v>
      </c>
      <c r="GR64" s="82">
        <f t="shared" si="182"/>
        <v>1.0089775511339117E-2</v>
      </c>
      <c r="GS64" s="82">
        <f t="shared" si="183"/>
        <v>9.0937528627733633E-3</v>
      </c>
      <c r="GT64" s="82">
        <f t="shared" si="184"/>
        <v>4.3770970497711961E-2</v>
      </c>
      <c r="GU64" s="82">
        <f t="shared" si="185"/>
        <v>0.12290062276457744</v>
      </c>
      <c r="GV64" s="82">
        <f t="shared" si="186"/>
        <v>0.10110694866440921</v>
      </c>
      <c r="GW64" s="82">
        <f t="shared" si="187"/>
        <v>3.9109399737672509E-2</v>
      </c>
      <c r="GX64" s="82">
        <f t="shared" si="188"/>
        <v>4.6877390151757417E-2</v>
      </c>
      <c r="GY64" s="82">
        <f t="shared" si="189"/>
        <v>5.0688371107357875E-2</v>
      </c>
      <c r="GZ64" s="82">
        <f t="shared" si="190"/>
        <v>0.21289714905688403</v>
      </c>
      <c r="HA64" s="82">
        <f t="shared" si="191"/>
        <v>0.37289847277638011</v>
      </c>
      <c r="HC64" s="82">
        <f t="shared" si="145"/>
        <v>6.6953889394412689E-10</v>
      </c>
      <c r="HD64" s="82">
        <f t="shared" si="192"/>
        <v>1.2021142530837362E-12</v>
      </c>
      <c r="HE64" s="82">
        <f t="shared" si="193"/>
        <v>3.2871141656175678E-13</v>
      </c>
      <c r="HF64" s="82">
        <f t="shared" si="194"/>
        <v>9.59747947774145E-11</v>
      </c>
      <c r="HG64" s="82">
        <f t="shared" si="195"/>
        <v>4.2359347661079405E-11</v>
      </c>
      <c r="HH64" s="82">
        <f t="shared" si="196"/>
        <v>2.9356687116536208E-13</v>
      </c>
      <c r="HI64" s="82">
        <f t="shared" si="197"/>
        <v>9.1092921821155368E-13</v>
      </c>
      <c r="HJ64" s="82">
        <f t="shared" si="198"/>
        <v>4.2258878132714494E-9</v>
      </c>
      <c r="HK64" s="82">
        <f t="shared" si="199"/>
        <v>3.3261356195504982E-8</v>
      </c>
      <c r="HL64" s="82">
        <f t="shared" si="200"/>
        <v>2.7419442742085007E-8</v>
      </c>
      <c r="HM64" s="82">
        <f t="shared" si="201"/>
        <v>2.1473293851753357E-9</v>
      </c>
      <c r="HN64" s="82">
        <f t="shared" si="202"/>
        <v>1.5028787544070871E-8</v>
      </c>
      <c r="HO64" s="82">
        <f t="shared" si="203"/>
        <v>6.7825072700638307E-10</v>
      </c>
      <c r="HP64" s="82">
        <f t="shared" si="204"/>
        <v>2.9084310066534487E-6</v>
      </c>
      <c r="HQ64" s="82">
        <f t="shared" si="205"/>
        <v>5.2886064568495713E-8</v>
      </c>
      <c r="HS64" s="82">
        <f t="shared" si="114"/>
        <v>5.158202450029801E-24</v>
      </c>
      <c r="HT64" s="82">
        <f t="shared" si="206"/>
        <v>2.7571822267009804E-35</v>
      </c>
      <c r="HU64" s="82">
        <f t="shared" si="207"/>
        <v>3.6026849448154509E-40</v>
      </c>
      <c r="HV64" s="82">
        <f t="shared" si="208"/>
        <v>1.4536416231279546E-35</v>
      </c>
      <c r="HW64" s="82">
        <f t="shared" si="209"/>
        <v>4.1249434611508299E-37</v>
      </c>
      <c r="HX64" s="82">
        <f t="shared" si="210"/>
        <v>3.3794317942052283E-45</v>
      </c>
      <c r="HY64" s="82">
        <f t="shared" si="211"/>
        <v>1.5670779861085328E-43</v>
      </c>
      <c r="HZ64" s="82">
        <f t="shared" si="212"/>
        <v>3.2954968405610335E-33</v>
      </c>
      <c r="IA64" s="82">
        <f t="shared" si="213"/>
        <v>6.3261453366839088E-34</v>
      </c>
      <c r="IB64" s="82">
        <f t="shared" si="214"/>
        <v>1.1275255846668127E-32</v>
      </c>
      <c r="IC64" s="82">
        <f t="shared" si="215"/>
        <v>7.1757320741061873E-34</v>
      </c>
      <c r="ID64" s="82">
        <f t="shared" si="216"/>
        <v>1.9820893756106369E-31</v>
      </c>
      <c r="IE64" s="82">
        <f t="shared" si="217"/>
        <v>1.7980937484900241E-37</v>
      </c>
      <c r="IF64" s="82">
        <f t="shared" si="218"/>
        <v>1.6736747995441162E-27</v>
      </c>
      <c r="IG64" s="82">
        <f t="shared" si="219"/>
        <v>7.1719973731387302E-28</v>
      </c>
      <c r="II64" s="82">
        <f t="shared" si="115"/>
        <v>2.6662439555999462E-150</v>
      </c>
      <c r="IJ64" s="82">
        <f t="shared" si="116"/>
        <v>6.7483822092672765E-209</v>
      </c>
      <c r="IK64" s="82">
        <f t="shared" si="117"/>
        <v>5.5962240973779807E-246</v>
      </c>
      <c r="IL64" s="82">
        <f t="shared" si="118"/>
        <v>7.6795163142985262E-222</v>
      </c>
      <c r="IM64" s="82">
        <f t="shared" si="119"/>
        <v>3.807783402871707E-233</v>
      </c>
      <c r="IN64" s="82">
        <f t="shared" si="120"/>
        <v>1.4000666345191597E-289</v>
      </c>
      <c r="IO64" s="82">
        <f t="shared" si="121"/>
        <v>1.2671395573857482E-275</v>
      </c>
      <c r="IP64" s="82">
        <f t="shared" si="122"/>
        <v>2.602938843904936E-214</v>
      </c>
      <c r="IQ64" s="82">
        <f t="shared" si="123"/>
        <v>2.0294182880962033E-226</v>
      </c>
      <c r="IR64" s="82">
        <f t="shared" si="124"/>
        <v>5.3533493908110353E-220</v>
      </c>
      <c r="IS64" s="82">
        <f t="shared" si="125"/>
        <v>3.0623280673380568E-218</v>
      </c>
      <c r="IT64" s="82">
        <f t="shared" si="126"/>
        <v>5.6646189770405312E-202</v>
      </c>
      <c r="IU64" s="82">
        <f t="shared" si="127"/>
        <v>2.3116094976377292E-243</v>
      </c>
      <c r="IV64" s="82">
        <f t="shared" si="128"/>
        <v>1.5104719099553872E-114</v>
      </c>
      <c r="IW64" s="82">
        <f t="shared" si="129"/>
        <v>7.8662090878648949E-69</v>
      </c>
      <c r="IY64" s="82">
        <f t="shared" si="130"/>
        <v>2.3274418986124753E-2</v>
      </c>
      <c r="IZ64" s="82">
        <f t="shared" si="131"/>
        <v>4.6952517329099134E-3</v>
      </c>
      <c r="JA64" s="82">
        <f t="shared" si="132"/>
        <v>4.0525470464149336E-3</v>
      </c>
      <c r="JB64" s="82">
        <f t="shared" si="133"/>
        <v>1.1483448581929205E-2</v>
      </c>
      <c r="JC64" s="82">
        <f t="shared" si="134"/>
        <v>1.165200272226204E-2</v>
      </c>
      <c r="JD64" s="82">
        <f t="shared" si="135"/>
        <v>1.0089775511632685E-2</v>
      </c>
      <c r="JE64" s="82">
        <f t="shared" si="136"/>
        <v>9.0937528636842926E-3</v>
      </c>
      <c r="JF64" s="82">
        <f t="shared" si="137"/>
        <v>4.3770974723599775E-2</v>
      </c>
      <c r="JG64" s="82">
        <f t="shared" si="138"/>
        <v>0.12290065602593364</v>
      </c>
      <c r="JH64" s="82">
        <f t="shared" si="139"/>
        <v>0.10110697608385195</v>
      </c>
      <c r="JI64" s="82">
        <f t="shared" si="140"/>
        <v>3.9109401885001893E-2</v>
      </c>
      <c r="JJ64" s="82">
        <f t="shared" si="141"/>
        <v>4.6877405180544958E-2</v>
      </c>
      <c r="JK64" s="82">
        <f t="shared" si="142"/>
        <v>5.0688371785608602E-2</v>
      </c>
      <c r="JL64" s="82">
        <f t="shared" si="143"/>
        <v>0.21290005748789068</v>
      </c>
      <c r="JM64" s="82">
        <f t="shared" si="144"/>
        <v>0.37289852566244469</v>
      </c>
    </row>
    <row r="65" spans="2:273" x14ac:dyDescent="0.25">
      <c r="B65" s="2">
        <v>38</v>
      </c>
      <c r="C65" s="37">
        <v>0.54418900000000003</v>
      </c>
      <c r="D65" s="37">
        <v>0.47900799999999999</v>
      </c>
      <c r="E65" s="37">
        <v>0.48044999999999999</v>
      </c>
      <c r="F65" s="37">
        <v>0.48002400000000001</v>
      </c>
      <c r="G65" s="37">
        <v>0.46082800000000002</v>
      </c>
      <c r="H65" s="37">
        <v>0.46521899999999999</v>
      </c>
      <c r="I65" s="37">
        <v>0.46113599999999999</v>
      </c>
      <c r="J65" s="37">
        <v>0.50051999999999996</v>
      </c>
      <c r="K65" s="37">
        <v>0.61933000000000005</v>
      </c>
      <c r="L65" s="37">
        <v>0.61325099999999999</v>
      </c>
      <c r="M65" s="37">
        <v>0.50849500000000003</v>
      </c>
      <c r="N65" s="37">
        <v>0.510575</v>
      </c>
      <c r="O65" s="37">
        <v>0.53440399999999999</v>
      </c>
      <c r="P65" s="37">
        <v>0.677033</v>
      </c>
      <c r="Q65" s="37">
        <v>0.77451499999999995</v>
      </c>
      <c r="S65" s="4">
        <f t="shared" si="8"/>
        <v>0.53363705224120961</v>
      </c>
      <c r="T65" s="4">
        <f t="shared" si="9"/>
        <v>0.47195142104794829</v>
      </c>
      <c r="U65" s="4">
        <f t="shared" si="10"/>
        <v>0.47302635579164748</v>
      </c>
      <c r="V65" s="4">
        <f t="shared" si="11"/>
        <v>0.47533675891273741</v>
      </c>
      <c r="W65" s="4">
        <f t="shared" si="12"/>
        <v>0.46330572081959021</v>
      </c>
      <c r="X65" s="4">
        <f t="shared" si="13"/>
        <v>0.46682320687396889</v>
      </c>
      <c r="Y65" s="4">
        <f t="shared" si="14"/>
        <v>0.45828995693486557</v>
      </c>
      <c r="Z65" s="4">
        <f t="shared" si="15"/>
        <v>0.50917609445694245</v>
      </c>
      <c r="AA65" s="4">
        <f t="shared" si="16"/>
        <v>0.62165733830494008</v>
      </c>
      <c r="AB65" s="4">
        <f t="shared" si="17"/>
        <v>0.61596380994393152</v>
      </c>
      <c r="AC65" s="4">
        <f t="shared" si="18"/>
        <v>0.51943248367214834</v>
      </c>
      <c r="AD65" s="4">
        <f t="shared" si="19"/>
        <v>0.51700246118222559</v>
      </c>
      <c r="AE65" s="4">
        <f t="shared" si="20"/>
        <v>0.55292776918061992</v>
      </c>
      <c r="AF65" s="4">
        <f t="shared" si="21"/>
        <v>0.68017549805754784</v>
      </c>
      <c r="AG65" s="4">
        <f t="shared" si="22"/>
        <v>0.76225553224775433</v>
      </c>
      <c r="AI65" s="4">
        <f t="shared" si="23"/>
        <v>1.0551947758790425E-2</v>
      </c>
      <c r="AJ65" s="4">
        <f t="shared" si="24"/>
        <v>7.0565789520516953E-3</v>
      </c>
      <c r="AK65" s="4">
        <f t="shared" si="25"/>
        <v>7.4236442083525089E-3</v>
      </c>
      <c r="AL65" s="4">
        <f t="shared" si="26"/>
        <v>4.6872410872625947E-3</v>
      </c>
      <c r="AM65" s="4">
        <f t="shared" si="27"/>
        <v>-2.4777208195901901E-3</v>
      </c>
      <c r="AN65" s="4">
        <f t="shared" si="28"/>
        <v>-1.6042068739688942E-3</v>
      </c>
      <c r="AO65" s="4">
        <f t="shared" si="29"/>
        <v>2.8460430651344182E-3</v>
      </c>
      <c r="AP65" s="4">
        <f t="shared" si="30"/>
        <v>-8.6560944569424869E-3</v>
      </c>
      <c r="AQ65" s="4">
        <f t="shared" si="31"/>
        <v>-2.3273383049400298E-3</v>
      </c>
      <c r="AR65" s="4">
        <f t="shared" si="32"/>
        <v>-2.7128099439315267E-3</v>
      </c>
      <c r="AS65" s="4">
        <f t="shared" si="33"/>
        <v>-1.0937483672148307E-2</v>
      </c>
      <c r="AT65" s="4">
        <f t="shared" si="34"/>
        <v>-6.4274611822255912E-3</v>
      </c>
      <c r="AU65" s="4">
        <f t="shared" si="35"/>
        <v>-1.8523769180619931E-2</v>
      </c>
      <c r="AV65" s="4">
        <f t="shared" si="220"/>
        <v>-3.1424980575478489E-3</v>
      </c>
      <c r="AW65" s="4">
        <f t="shared" si="220"/>
        <v>1.2259467752245623E-2</v>
      </c>
      <c r="AY65" s="2">
        <f t="shared" si="96"/>
        <v>0.48519830845061102</v>
      </c>
      <c r="AZ65" s="2">
        <f t="shared" si="147"/>
        <v>0.45947711972559147</v>
      </c>
      <c r="BA65" s="2">
        <f t="shared" si="148"/>
        <v>0.46213903113527527</v>
      </c>
      <c r="BB65" s="2">
        <f t="shared" si="149"/>
        <v>0.44871915948120517</v>
      </c>
      <c r="BC65" s="2">
        <f t="shared" si="150"/>
        <v>0.43753643829180788</v>
      </c>
      <c r="BD65" s="2">
        <f t="shared" si="151"/>
        <v>0.44454020361096802</v>
      </c>
      <c r="BE65" s="2">
        <f t="shared" si="152"/>
        <v>0.4364182851973667</v>
      </c>
      <c r="BF65" s="2">
        <f t="shared" si="153"/>
        <v>0.42795970137631251</v>
      </c>
      <c r="BG65" s="2">
        <f t="shared" si="154"/>
        <v>0.43959010939367116</v>
      </c>
      <c r="BH65" s="2">
        <f t="shared" si="155"/>
        <v>0.4716977192660407</v>
      </c>
      <c r="BI65" s="2">
        <f t="shared" si="156"/>
        <v>0.44495306303836074</v>
      </c>
      <c r="BJ65" s="2">
        <f t="shared" si="157"/>
        <v>0.42730569000018337</v>
      </c>
      <c r="BK65" s="2">
        <f t="shared" si="158"/>
        <v>0.46360574766963075</v>
      </c>
      <c r="BL65" s="2">
        <f t="shared" si="159"/>
        <v>0.43480469844258923</v>
      </c>
      <c r="BM65" s="2">
        <f t="shared" si="160"/>
        <v>0.53349439986408731</v>
      </c>
      <c r="BO65" s="2" t="str">
        <f t="shared" si="38"/>
        <v/>
      </c>
      <c r="BP65" s="2">
        <f t="shared" si="39"/>
        <v>0.47900799999999999</v>
      </c>
      <c r="BQ65" s="2">
        <f t="shared" si="40"/>
        <v>0.48044999999999999</v>
      </c>
      <c r="BR65" s="2" t="str">
        <f t="shared" si="41"/>
        <v/>
      </c>
      <c r="BS65" s="2" t="str">
        <f t="shared" si="42"/>
        <v/>
      </c>
      <c r="BT65" s="2" t="str">
        <f t="shared" si="43"/>
        <v/>
      </c>
      <c r="BU65" s="2" t="str">
        <f t="shared" si="44"/>
        <v/>
      </c>
      <c r="BV65" s="2" t="str">
        <f t="shared" si="45"/>
        <v/>
      </c>
      <c r="BW65" s="2" t="str">
        <f t="shared" si="46"/>
        <v/>
      </c>
      <c r="BX65" s="2" t="str">
        <f t="shared" si="47"/>
        <v/>
      </c>
      <c r="BY65" s="2" t="str">
        <f t="shared" si="48"/>
        <v/>
      </c>
      <c r="BZ65" s="2" t="str">
        <f t="shared" si="49"/>
        <v/>
      </c>
      <c r="CA65" s="2" t="str">
        <f t="shared" si="50"/>
        <v/>
      </c>
      <c r="CB65" s="2" t="str">
        <f t="shared" si="51"/>
        <v/>
      </c>
      <c r="CC65" s="2" t="str">
        <f t="shared" si="52"/>
        <v/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0.50621839969442317</v>
      </c>
      <c r="DL65" s="2">
        <f t="shared" si="221"/>
        <v>0.47148039493433397</v>
      </c>
      <c r="DM65" s="2">
        <f t="shared" si="221"/>
        <v>0.47089104812382743</v>
      </c>
      <c r="DN65" s="2">
        <f t="shared" si="221"/>
        <v>0.46003838074917014</v>
      </c>
      <c r="DO65" s="2">
        <f t="shared" si="221"/>
        <v>0.44645290801327642</v>
      </c>
      <c r="DP65" s="2">
        <f t="shared" si="221"/>
        <v>0.45273424039829308</v>
      </c>
      <c r="DQ65" s="2">
        <f t="shared" si="221"/>
        <v>0.44904301991465151</v>
      </c>
      <c r="DR65" s="2">
        <f t="shared" si="221"/>
        <v>0.45003675958110523</v>
      </c>
      <c r="DS65" s="2">
        <f t="shared" si="221"/>
        <v>0.46447639666295881</v>
      </c>
      <c r="DT65" s="2">
        <f t="shared" si="221"/>
        <v>0.46870756826103094</v>
      </c>
      <c r="DU65" s="2">
        <f t="shared" si="221"/>
        <v>0.46879421345811045</v>
      </c>
      <c r="DV65" s="2">
        <f t="shared" si="221"/>
        <v>0.4668473201871659</v>
      </c>
      <c r="DW65" s="2">
        <f t="shared" si="221"/>
        <v>0.48138083046187696</v>
      </c>
      <c r="DX65" s="2">
        <f t="shared" si="221"/>
        <v>0.47338772820512814</v>
      </c>
      <c r="DY65" s="2">
        <f t="shared" si="221"/>
        <v>0.56631547999999998</v>
      </c>
      <c r="EA65" s="2">
        <f t="shared" si="71"/>
        <v>0.46992199999999923</v>
      </c>
      <c r="EB65" s="2">
        <f t="shared" si="72"/>
        <v>0.44492658896609816</v>
      </c>
      <c r="EC65" s="2">
        <f t="shared" si="73"/>
        <v>0.45154226017954302</v>
      </c>
      <c r="ED65" s="2">
        <f t="shared" si="74"/>
        <v>0.43817581843696751</v>
      </c>
      <c r="EE65" s="2">
        <f t="shared" si="75"/>
        <v>0.42926315450285651</v>
      </c>
      <c r="EF65" s="2">
        <f t="shared" si="76"/>
        <v>0.43663950452637695</v>
      </c>
      <c r="EG65" s="2">
        <f t="shared" si="77"/>
        <v>0.42397055780731829</v>
      </c>
      <c r="EH65" s="2">
        <f t="shared" si="78"/>
        <v>0.41394111543849815</v>
      </c>
      <c r="EI65" s="2">
        <f t="shared" si="79"/>
        <v>0.42785925838926175</v>
      </c>
      <c r="EJ65" s="2">
        <f t="shared" si="80"/>
        <v>0.47316702647584979</v>
      </c>
      <c r="EK65" s="2">
        <f t="shared" si="81"/>
        <v>0.4293504921780143</v>
      </c>
      <c r="EL65" s="2">
        <f t="shared" si="82"/>
        <v>0.40316013042119114</v>
      </c>
      <c r="EM65" s="2">
        <f t="shared" si="83"/>
        <v>0.45278755001495535</v>
      </c>
      <c r="EN65" s="2">
        <f t="shared" si="84"/>
        <v>0.42161102357615893</v>
      </c>
      <c r="EO65" s="2">
        <f t="shared" si="85"/>
        <v>0.52264774402132519</v>
      </c>
      <c r="EQ65" s="2">
        <f t="shared" si="86"/>
        <v>0.4502563225733634</v>
      </c>
      <c r="ER65" s="2">
        <f t="shared" si="222"/>
        <v>0.43557299610904282</v>
      </c>
      <c r="ES65" s="2">
        <f t="shared" si="222"/>
        <v>0.43866307503400037</v>
      </c>
      <c r="ET65" s="2">
        <f t="shared" si="222"/>
        <v>0.43172488184159225</v>
      </c>
      <c r="EU65" s="2">
        <f t="shared" si="222"/>
        <v>0.42159290308962311</v>
      </c>
      <c r="EV65" s="2">
        <f t="shared" si="222"/>
        <v>0.42845910982063556</v>
      </c>
      <c r="EW65" s="2">
        <f t="shared" si="222"/>
        <v>0.41627134662827597</v>
      </c>
      <c r="EX65" s="2">
        <f t="shared" si="222"/>
        <v>0.4144733591666202</v>
      </c>
      <c r="EY65" s="2">
        <f t="shared" si="222"/>
        <v>0.42418666761647378</v>
      </c>
      <c r="EZ65" s="2">
        <f t="shared" si="222"/>
        <v>0.4657676936155708</v>
      </c>
      <c r="FA65" s="2">
        <f t="shared" si="222"/>
        <v>0.4188118395576847</v>
      </c>
      <c r="FB65" s="2">
        <f t="shared" si="222"/>
        <v>0.4082938603724699</v>
      </c>
      <c r="FC65" s="2">
        <f t="shared" si="222"/>
        <v>0.44105230874840662</v>
      </c>
      <c r="FD65" s="2">
        <f t="shared" si="222"/>
        <v>0.44103530638110411</v>
      </c>
      <c r="FE65" s="2">
        <f t="shared" si="222"/>
        <v>0.52025557885951201</v>
      </c>
      <c r="FG65" s="2">
        <f t="shared" si="88"/>
        <v>0.57908118038813483</v>
      </c>
      <c r="FH65" s="2">
        <f t="shared" si="223"/>
        <v>0.45202239547664658</v>
      </c>
      <c r="FI65" s="2">
        <f t="shared" si="223"/>
        <v>0.45229778250399111</v>
      </c>
      <c r="FJ65" s="2">
        <f t="shared" si="223"/>
        <v>0.51773247851368354</v>
      </c>
      <c r="FK65" s="2">
        <f t="shared" si="223"/>
        <v>0.51869102325178529</v>
      </c>
      <c r="FL65" s="2">
        <f t="shared" si="223"/>
        <v>0.50909501628681808</v>
      </c>
      <c r="FM65" s="2">
        <f t="shared" si="223"/>
        <v>0.50351462964549931</v>
      </c>
      <c r="FN65" s="2">
        <f t="shared" si="223"/>
        <v>0.61162772640798546</v>
      </c>
      <c r="FO65" s="2">
        <f t="shared" si="223"/>
        <v>0.67962369880819085</v>
      </c>
      <c r="FP65" s="2">
        <f t="shared" si="223"/>
        <v>0.67066970020227235</v>
      </c>
      <c r="FQ65" s="2">
        <f t="shared" si="223"/>
        <v>0.60441561762564167</v>
      </c>
      <c r="FR65" s="2">
        <f t="shared" si="223"/>
        <v>0.6208774372802337</v>
      </c>
      <c r="FS65" s="2">
        <f t="shared" si="223"/>
        <v>0.62162566625050963</v>
      </c>
      <c r="FT65" s="2">
        <f t="shared" si="223"/>
        <v>0.74520492169103858</v>
      </c>
      <c r="FU65" s="2">
        <f t="shared" si="223"/>
        <v>0.75160584739023373</v>
      </c>
      <c r="FW65" s="2">
        <f t="shared" si="112"/>
        <v>7.7763145016091631E-5</v>
      </c>
      <c r="FX65" s="2">
        <f t="shared" si="164"/>
        <v>3.851204173274939E-5</v>
      </c>
      <c r="FY65" s="2">
        <f t="shared" si="165"/>
        <v>4.6828056709414955E-5</v>
      </c>
      <c r="FZ65" s="2">
        <f t="shared" si="166"/>
        <v>4.0722057109832902E-5</v>
      </c>
      <c r="GA65" s="2">
        <f t="shared" si="167"/>
        <v>3.8966610976704084E-5</v>
      </c>
      <c r="GB65" s="2">
        <f t="shared" si="168"/>
        <v>3.507978407293474E-5</v>
      </c>
      <c r="GC65" s="2">
        <f t="shared" si="169"/>
        <v>4.9777178627944482E-5</v>
      </c>
      <c r="GD65" s="2">
        <f t="shared" si="170"/>
        <v>7.2439335018125494E-5</v>
      </c>
      <c r="GE65" s="2">
        <f t="shared" si="171"/>
        <v>1.122684154545439E-4</v>
      </c>
      <c r="GF65" s="2">
        <f t="shared" si="172"/>
        <v>9.0886435303068951E-5</v>
      </c>
      <c r="GG65" s="2">
        <f t="shared" si="173"/>
        <v>7.1096449775160555E-5</v>
      </c>
      <c r="GH65" s="2">
        <f t="shared" si="174"/>
        <v>6.0186745065559233E-5</v>
      </c>
      <c r="GI65" s="2">
        <f t="shared" si="175"/>
        <v>6.5255082831594202E-5</v>
      </c>
      <c r="GJ65" s="2">
        <f t="shared" si="176"/>
        <v>6.308371456369106E-5</v>
      </c>
      <c r="GK65" s="2">
        <f t="shared" si="177"/>
        <v>6.4557435322924164E-5</v>
      </c>
      <c r="GM65" s="82">
        <f t="shared" si="113"/>
        <v>2.9623283584731853E-2</v>
      </c>
      <c r="GN65" s="82">
        <f t="shared" si="178"/>
        <v>6.5019205785161547E-3</v>
      </c>
      <c r="GO65" s="82">
        <f t="shared" si="179"/>
        <v>5.9138332923007117E-3</v>
      </c>
      <c r="GP65" s="82">
        <f t="shared" si="180"/>
        <v>1.607256330325087E-2</v>
      </c>
      <c r="GQ65" s="82">
        <f t="shared" si="181"/>
        <v>1.627488879833074E-2</v>
      </c>
      <c r="GR65" s="82">
        <f t="shared" si="182"/>
        <v>1.4186605135219202E-2</v>
      </c>
      <c r="GS65" s="82">
        <f t="shared" si="183"/>
        <v>1.3121540528127862E-2</v>
      </c>
      <c r="GT65" s="82">
        <f t="shared" si="184"/>
        <v>5.8328175874208972E-2</v>
      </c>
      <c r="GU65" s="82">
        <f t="shared" si="185"/>
        <v>0.15880241207542539</v>
      </c>
      <c r="GV65" s="82">
        <f t="shared" si="186"/>
        <v>0.13065971891952086</v>
      </c>
      <c r="GW65" s="82">
        <f t="shared" si="187"/>
        <v>5.216908609370461E-2</v>
      </c>
      <c r="GX65" s="82">
        <f t="shared" si="188"/>
        <v>6.1522476064317981E-2</v>
      </c>
      <c r="GY65" s="82">
        <f t="shared" si="189"/>
        <v>6.7285093773267315E-2</v>
      </c>
      <c r="GZ65" s="82">
        <f t="shared" si="190"/>
        <v>0.25936538841972268</v>
      </c>
      <c r="HA65" s="82">
        <f t="shared" si="191"/>
        <v>0.45573648726584398</v>
      </c>
      <c r="HC65" s="82">
        <f t="shared" si="145"/>
        <v>1.5036710276539384E-9</v>
      </c>
      <c r="HD65" s="82">
        <f t="shared" si="192"/>
        <v>3.3304960949806343E-12</v>
      </c>
      <c r="HE65" s="82">
        <f t="shared" si="193"/>
        <v>1.0426272540180906E-12</v>
      </c>
      <c r="HF65" s="82">
        <f t="shared" si="194"/>
        <v>2.5180592424941298E-10</v>
      </c>
      <c r="HG65" s="82">
        <f t="shared" si="195"/>
        <v>1.1544612127759583E-10</v>
      </c>
      <c r="HH65" s="82">
        <f t="shared" si="196"/>
        <v>9.9444558494700978E-13</v>
      </c>
      <c r="HI65" s="82">
        <f t="shared" si="197"/>
        <v>3.0433486835769582E-12</v>
      </c>
      <c r="HJ65" s="82">
        <f t="shared" si="198"/>
        <v>1.0546562316315669E-8</v>
      </c>
      <c r="HK65" s="82">
        <f t="shared" si="199"/>
        <v>8.410224086680961E-8</v>
      </c>
      <c r="HL65" s="82">
        <f t="shared" si="200"/>
        <v>6.7400922703530734E-8</v>
      </c>
      <c r="HM65" s="82">
        <f t="shared" si="201"/>
        <v>5.4854213241708291E-9</v>
      </c>
      <c r="HN65" s="82">
        <f t="shared" si="202"/>
        <v>3.4844401704667596E-8</v>
      </c>
      <c r="HO65" s="82">
        <f t="shared" si="203"/>
        <v>1.8636250096862471E-9</v>
      </c>
      <c r="HP65" s="82">
        <f t="shared" si="204"/>
        <v>5.6360744312630158E-6</v>
      </c>
      <c r="HQ65" s="82">
        <f t="shared" si="205"/>
        <v>1.4344532769928231E-7</v>
      </c>
      <c r="HS65" s="82">
        <f t="shared" si="114"/>
        <v>1.9572646762533865E-23</v>
      </c>
      <c r="HT65" s="82">
        <f t="shared" si="206"/>
        <v>1.6597569359895505E-34</v>
      </c>
      <c r="HU65" s="82">
        <f t="shared" si="207"/>
        <v>3.0157672616591431E-39</v>
      </c>
      <c r="HV65" s="82">
        <f t="shared" si="208"/>
        <v>9.4103162993546375E-35</v>
      </c>
      <c r="HW65" s="82">
        <f t="shared" si="209"/>
        <v>2.8978655019785747E-36</v>
      </c>
      <c r="HX65" s="82">
        <f t="shared" si="210"/>
        <v>3.6635838742616998E-44</v>
      </c>
      <c r="HY65" s="82">
        <f t="shared" si="211"/>
        <v>1.6589245985854307E-42</v>
      </c>
      <c r="HZ65" s="82">
        <f t="shared" si="212"/>
        <v>2.1519798592143724E-32</v>
      </c>
      <c r="IA65" s="82">
        <f t="shared" si="213"/>
        <v>4.8793940561333571E-33</v>
      </c>
      <c r="IB65" s="82">
        <f t="shared" si="214"/>
        <v>7.7709446212884129E-32</v>
      </c>
      <c r="IC65" s="82">
        <f t="shared" si="215"/>
        <v>4.84368874625666E-33</v>
      </c>
      <c r="ID65" s="82">
        <f t="shared" si="216"/>
        <v>1.1252367291952501E-30</v>
      </c>
      <c r="IE65" s="82">
        <f t="shared" si="217"/>
        <v>1.4792133860850742E-36</v>
      </c>
      <c r="IF65" s="82">
        <f t="shared" si="218"/>
        <v>8.1498361330800851E-27</v>
      </c>
      <c r="IG65" s="82">
        <f t="shared" si="219"/>
        <v>3.6877773986909617E-27</v>
      </c>
      <c r="II65" s="82">
        <f t="shared" si="115"/>
        <v>1.8665125503488539E-147</v>
      </c>
      <c r="IJ65" s="82">
        <f t="shared" si="116"/>
        <v>3.362378762103914E-205</v>
      </c>
      <c r="IK65" s="82">
        <f t="shared" si="117"/>
        <v>1.5560512046386505E-241</v>
      </c>
      <c r="IL65" s="82">
        <f t="shared" si="118"/>
        <v>6.8448713774668488E-218</v>
      </c>
      <c r="IM65" s="82">
        <f t="shared" si="119"/>
        <v>5.1992921243997173E-229</v>
      </c>
      <c r="IN65" s="82">
        <f t="shared" si="120"/>
        <v>1.732716482982893E-284</v>
      </c>
      <c r="IO65" s="82">
        <f t="shared" si="121"/>
        <v>1.3094326527547501E-270</v>
      </c>
      <c r="IP65" s="82">
        <f t="shared" si="122"/>
        <v>2.867300073195783E-210</v>
      </c>
      <c r="IQ65" s="82">
        <f t="shared" si="123"/>
        <v>6.0609167038686938E-222</v>
      </c>
      <c r="IR65" s="82">
        <f t="shared" si="124"/>
        <v>9.517972173397002E-216</v>
      </c>
      <c r="IS65" s="82">
        <f t="shared" si="125"/>
        <v>3.9344065300031154E-214</v>
      </c>
      <c r="IT65" s="82">
        <f t="shared" si="126"/>
        <v>3.0821115193211941E-198</v>
      </c>
      <c r="IU65" s="82">
        <f t="shared" si="127"/>
        <v>8.1217617859820828E-239</v>
      </c>
      <c r="IV65" s="82">
        <f t="shared" si="128"/>
        <v>1.9646298947216171E-112</v>
      </c>
      <c r="IW65" s="82">
        <f t="shared" si="129"/>
        <v>1.4338542748822322E-67</v>
      </c>
      <c r="IY65" s="82">
        <f t="shared" si="130"/>
        <v>2.9623285088402881E-2</v>
      </c>
      <c r="IZ65" s="82">
        <f t="shared" si="131"/>
        <v>6.5019205818466512E-3</v>
      </c>
      <c r="JA65" s="82">
        <f t="shared" si="132"/>
        <v>5.9138332933433386E-3</v>
      </c>
      <c r="JB65" s="82">
        <f t="shared" si="133"/>
        <v>1.6072563555056794E-2</v>
      </c>
      <c r="JC65" s="82">
        <f t="shared" si="134"/>
        <v>1.6274888913776861E-2</v>
      </c>
      <c r="JD65" s="82">
        <f t="shared" si="135"/>
        <v>1.4186605136213648E-2</v>
      </c>
      <c r="JE65" s="82">
        <f t="shared" si="136"/>
        <v>1.312154053117121E-2</v>
      </c>
      <c r="JF65" s="82">
        <f t="shared" si="137"/>
        <v>5.832818642077129E-2</v>
      </c>
      <c r="JG65" s="82">
        <f t="shared" si="138"/>
        <v>0.15880249617766626</v>
      </c>
      <c r="JH65" s="82">
        <f t="shared" si="139"/>
        <v>0.13065978632044356</v>
      </c>
      <c r="JI65" s="82">
        <f t="shared" si="140"/>
        <v>5.2169091579125935E-2</v>
      </c>
      <c r="JJ65" s="82">
        <f t="shared" si="141"/>
        <v>6.1522510908719685E-2</v>
      </c>
      <c r="JK65" s="82">
        <f t="shared" si="142"/>
        <v>6.728509563689232E-2</v>
      </c>
      <c r="JL65" s="82">
        <f t="shared" si="143"/>
        <v>0.25937102449415395</v>
      </c>
      <c r="JM65" s="82">
        <f t="shared" si="144"/>
        <v>0.45573663071117165</v>
      </c>
    </row>
    <row r="66" spans="2:273" x14ac:dyDescent="0.25">
      <c r="B66" s="2">
        <v>39</v>
      </c>
      <c r="C66" s="37">
        <v>0.56094200000000005</v>
      </c>
      <c r="D66" s="37">
        <v>0.479215</v>
      </c>
      <c r="E66" s="37">
        <v>0.483852</v>
      </c>
      <c r="F66" s="37">
        <v>0.48545500000000003</v>
      </c>
      <c r="G66" s="37">
        <v>0.47247899999999998</v>
      </c>
      <c r="H66" s="37">
        <v>0.46986600000000001</v>
      </c>
      <c r="I66" s="37">
        <v>0.46265200000000001</v>
      </c>
      <c r="J66" s="37">
        <v>0.51554800000000001</v>
      </c>
      <c r="K66" s="37">
        <v>0.66744800000000004</v>
      </c>
      <c r="L66" s="37">
        <v>0.64885300000000001</v>
      </c>
      <c r="M66" s="37">
        <v>0.52847599999999995</v>
      </c>
      <c r="N66" s="37">
        <v>0.52717999999999998</v>
      </c>
      <c r="O66" s="37">
        <v>0.56014699999999995</v>
      </c>
      <c r="P66" s="37">
        <v>0.72031100000000003</v>
      </c>
      <c r="Q66" s="37">
        <v>0.78718999999999995</v>
      </c>
      <c r="S66" s="4">
        <f t="shared" si="8"/>
        <v>0.54336986489652939</v>
      </c>
      <c r="T66" s="4">
        <f t="shared" si="9"/>
        <v>0.47530001901375829</v>
      </c>
      <c r="U66" s="4">
        <f t="shared" si="10"/>
        <v>0.47669096342804113</v>
      </c>
      <c r="V66" s="4">
        <f t="shared" si="11"/>
        <v>0.48351881084792597</v>
      </c>
      <c r="W66" s="4">
        <f t="shared" si="12"/>
        <v>0.47123088819543374</v>
      </c>
      <c r="X66" s="4">
        <f t="shared" si="13"/>
        <v>0.47380610803757589</v>
      </c>
      <c r="Y66" s="4">
        <f t="shared" si="14"/>
        <v>0.46562624879259956</v>
      </c>
      <c r="Z66" s="4">
        <f t="shared" si="15"/>
        <v>0.52903892199064262</v>
      </c>
      <c r="AA66" s="4">
        <f t="shared" si="16"/>
        <v>0.65675719888310091</v>
      </c>
      <c r="AB66" s="4">
        <f t="shared" si="17"/>
        <v>0.64462229856031761</v>
      </c>
      <c r="AC66" s="4">
        <f t="shared" si="18"/>
        <v>0.53751942903108174</v>
      </c>
      <c r="AD66" s="4">
        <f t="shared" si="19"/>
        <v>0.53733662295785323</v>
      </c>
      <c r="AE66" s="4">
        <f t="shared" si="20"/>
        <v>0.57430551842596544</v>
      </c>
      <c r="AF66" s="4">
        <f t="shared" si="21"/>
        <v>0.7123999276532802</v>
      </c>
      <c r="AG66" s="4">
        <f t="shared" si="22"/>
        <v>0.78333398572578139</v>
      </c>
      <c r="AI66" s="4">
        <f t="shared" si="23"/>
        <v>1.7572135103470665E-2</v>
      </c>
      <c r="AJ66" s="4">
        <f t="shared" si="24"/>
        <v>3.9149809862417118E-3</v>
      </c>
      <c r="AK66" s="4">
        <f t="shared" si="25"/>
        <v>7.1610365719588787E-3</v>
      </c>
      <c r="AL66" s="4">
        <f t="shared" si="26"/>
        <v>1.9361891520740526E-3</v>
      </c>
      <c r="AM66" s="4">
        <f t="shared" si="27"/>
        <v>1.2481118045662432E-3</v>
      </c>
      <c r="AN66" s="4">
        <f t="shared" si="28"/>
        <v>-3.9401080375758846E-3</v>
      </c>
      <c r="AO66" s="4">
        <f t="shared" si="29"/>
        <v>-2.9742487925995542E-3</v>
      </c>
      <c r="AP66" s="4">
        <f t="shared" si="30"/>
        <v>-1.3490921990642613E-2</v>
      </c>
      <c r="AQ66" s="4">
        <f t="shared" si="31"/>
        <v>1.0690801116899129E-2</v>
      </c>
      <c r="AR66" s="4">
        <f t="shared" si="32"/>
        <v>4.230701439682405E-3</v>
      </c>
      <c r="AS66" s="4">
        <f t="shared" si="33"/>
        <v>-9.0434290310817955E-3</v>
      </c>
      <c r="AT66" s="4">
        <f t="shared" si="34"/>
        <v>-1.0156622957853245E-2</v>
      </c>
      <c r="AU66" s="4">
        <f t="shared" si="35"/>
        <v>-1.4158518425965494E-2</v>
      </c>
      <c r="AV66" s="4">
        <f t="shared" si="220"/>
        <v>7.9110723467198385E-3</v>
      </c>
      <c r="AW66" s="4">
        <f t="shared" si="220"/>
        <v>3.8560142742185555E-3</v>
      </c>
      <c r="AY66" s="2">
        <f t="shared" si="96"/>
        <v>0.48422780370631208</v>
      </c>
      <c r="AZ66" s="2">
        <f t="shared" si="147"/>
        <v>0.45875234440789525</v>
      </c>
      <c r="BA66" s="2">
        <f t="shared" si="148"/>
        <v>0.46159080668418051</v>
      </c>
      <c r="BB66" s="2">
        <f t="shared" si="149"/>
        <v>0.44821157444101034</v>
      </c>
      <c r="BC66" s="2">
        <f t="shared" si="150"/>
        <v>0.4371105038193499</v>
      </c>
      <c r="BD66" s="2">
        <f t="shared" si="151"/>
        <v>0.44409650674813977</v>
      </c>
      <c r="BE66" s="2">
        <f t="shared" si="152"/>
        <v>0.43582262883127776</v>
      </c>
      <c r="BF66" s="2">
        <f t="shared" si="153"/>
        <v>0.42728929251918435</v>
      </c>
      <c r="BG66" s="2">
        <f t="shared" si="154"/>
        <v>0.43893044959621924</v>
      </c>
      <c r="BH66" s="2">
        <f t="shared" si="155"/>
        <v>0.47099727908602551</v>
      </c>
      <c r="BI66" s="2">
        <f t="shared" si="156"/>
        <v>0.44395078262802162</v>
      </c>
      <c r="BJ66" s="2">
        <f t="shared" si="157"/>
        <v>0.42633462606164491</v>
      </c>
      <c r="BK66" s="2">
        <f t="shared" si="158"/>
        <v>0.46302689712817441</v>
      </c>
      <c r="BL66" s="2">
        <f t="shared" si="159"/>
        <v>0.43413416885935591</v>
      </c>
      <c r="BM66" s="2">
        <f t="shared" si="160"/>
        <v>0.53256022316833873</v>
      </c>
      <c r="BO66" s="2" t="str">
        <f t="shared" si="38"/>
        <v/>
      </c>
      <c r="BP66" s="2">
        <f t="shared" si="39"/>
        <v>0.479215</v>
      </c>
      <c r="BQ66" s="2">
        <f t="shared" si="40"/>
        <v>0.483852</v>
      </c>
      <c r="BR66" s="2" t="str">
        <f t="shared" si="41"/>
        <v/>
      </c>
      <c r="BS66" s="2" t="str">
        <f t="shared" si="42"/>
        <v/>
      </c>
      <c r="BT66" s="2" t="str">
        <f t="shared" si="43"/>
        <v/>
      </c>
      <c r="BU66" s="2" t="str">
        <f t="shared" si="44"/>
        <v/>
      </c>
      <c r="BV66" s="2" t="str">
        <f t="shared" si="45"/>
        <v/>
      </c>
      <c r="BW66" s="2" t="str">
        <f t="shared" si="46"/>
        <v/>
      </c>
      <c r="BX66" s="2" t="str">
        <f t="shared" si="47"/>
        <v/>
      </c>
      <c r="BY66" s="2" t="str">
        <f t="shared" si="48"/>
        <v/>
      </c>
      <c r="BZ66" s="2" t="str">
        <f t="shared" si="49"/>
        <v/>
      </c>
      <c r="CA66" s="2" t="str">
        <f t="shared" si="50"/>
        <v/>
      </c>
      <c r="CB66" s="2" t="str">
        <f t="shared" si="51"/>
        <v/>
      </c>
      <c r="CC66" s="2" t="str">
        <f t="shared" si="52"/>
        <v/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0.50667476165011449</v>
      </c>
      <c r="DL66" s="2">
        <f t="shared" si="221"/>
        <v>0.47169202439024388</v>
      </c>
      <c r="DM66" s="2">
        <f t="shared" si="221"/>
        <v>0.47126211829268294</v>
      </c>
      <c r="DN66" s="2">
        <f t="shared" si="221"/>
        <v>0.46063982005689891</v>
      </c>
      <c r="DO66" s="2">
        <f t="shared" si="221"/>
        <v>0.44692794665718344</v>
      </c>
      <c r="DP66" s="2">
        <f t="shared" si="221"/>
        <v>0.45319729160739697</v>
      </c>
      <c r="DQ66" s="2">
        <f t="shared" si="221"/>
        <v>0.44937460258233941</v>
      </c>
      <c r="DR66" s="2">
        <f t="shared" si="221"/>
        <v>0.45035167702762929</v>
      </c>
      <c r="DS66" s="2">
        <f t="shared" si="221"/>
        <v>0.46520641779755284</v>
      </c>
      <c r="DT66" s="2">
        <f t="shared" si="221"/>
        <v>0.46781908038561382</v>
      </c>
      <c r="DU66" s="2">
        <f t="shared" si="221"/>
        <v>0.46906427963458103</v>
      </c>
      <c r="DV66" s="2">
        <f t="shared" si="221"/>
        <v>0.46773935127005356</v>
      </c>
      <c r="DW66" s="2">
        <f t="shared" si="221"/>
        <v>0.48252131598240483</v>
      </c>
      <c r="DX66" s="2">
        <f t="shared" si="221"/>
        <v>0.47394276581196576</v>
      </c>
      <c r="DY66" s="2">
        <f t="shared" si="221"/>
        <v>0.56715038871794876</v>
      </c>
      <c r="EA66" s="2">
        <f t="shared" si="71"/>
        <v>0.46935009999999927</v>
      </c>
      <c r="EB66" s="2">
        <f t="shared" si="72"/>
        <v>0.44444689481996213</v>
      </c>
      <c r="EC66" s="2">
        <f t="shared" si="73"/>
        <v>0.45091133743199135</v>
      </c>
      <c r="ED66" s="2">
        <f t="shared" si="74"/>
        <v>0.43765383691402993</v>
      </c>
      <c r="EE66" s="2">
        <f t="shared" si="75"/>
        <v>0.42880277187239241</v>
      </c>
      <c r="EF66" s="2">
        <f t="shared" si="76"/>
        <v>0.43609363505497928</v>
      </c>
      <c r="EG66" s="2">
        <f t="shared" si="77"/>
        <v>0.42363641101726135</v>
      </c>
      <c r="EH66" s="2">
        <f t="shared" si="78"/>
        <v>0.41393356976744183</v>
      </c>
      <c r="EI66" s="2">
        <f t="shared" si="79"/>
        <v>0.42763441014168535</v>
      </c>
      <c r="EJ66" s="2">
        <f t="shared" si="80"/>
        <v>0.47242165295169952</v>
      </c>
      <c r="EK66" s="2">
        <f t="shared" si="81"/>
        <v>0.42896176098191208</v>
      </c>
      <c r="EL66" s="2">
        <f t="shared" si="82"/>
        <v>0.40327600021559007</v>
      </c>
      <c r="EM66" s="2">
        <f t="shared" si="83"/>
        <v>0.45220629128744178</v>
      </c>
      <c r="EN66" s="2">
        <f t="shared" si="84"/>
        <v>0.42171899769954685</v>
      </c>
      <c r="EO66" s="2">
        <f t="shared" si="85"/>
        <v>0.52213477256967666</v>
      </c>
      <c r="EQ66" s="2">
        <f t="shared" si="86"/>
        <v>0.44990363227990965</v>
      </c>
      <c r="ER66" s="2">
        <f t="shared" si="222"/>
        <v>0.43522897766302387</v>
      </c>
      <c r="ES66" s="2">
        <f t="shared" si="222"/>
        <v>0.43822344420439441</v>
      </c>
      <c r="ET66" s="2">
        <f t="shared" si="222"/>
        <v>0.43130360788500255</v>
      </c>
      <c r="EU66" s="2">
        <f t="shared" si="222"/>
        <v>0.42125215843675373</v>
      </c>
      <c r="EV66" s="2">
        <f t="shared" si="222"/>
        <v>0.4280410189841144</v>
      </c>
      <c r="EW66" s="2">
        <f t="shared" si="222"/>
        <v>0.41606292349876828</v>
      </c>
      <c r="EX66" s="2">
        <f t="shared" si="222"/>
        <v>0.4144567051779845</v>
      </c>
      <c r="EY66" s="2">
        <f t="shared" si="222"/>
        <v>0.4240294626744503</v>
      </c>
      <c r="EZ66" s="2">
        <f t="shared" si="222"/>
        <v>0.46515151687826639</v>
      </c>
      <c r="FA66" s="2">
        <f t="shared" si="222"/>
        <v>0.41860213583644357</v>
      </c>
      <c r="FB66" s="2">
        <f t="shared" si="222"/>
        <v>0.40832069004963029</v>
      </c>
      <c r="FC66" s="2">
        <f t="shared" si="222"/>
        <v>0.44068564763703322</v>
      </c>
      <c r="FD66" s="2">
        <f t="shared" si="222"/>
        <v>0.44078430875180702</v>
      </c>
      <c r="FE66" s="2">
        <f t="shared" si="222"/>
        <v>0.51978328952169273</v>
      </c>
      <c r="FG66" s="2">
        <f t="shared" si="88"/>
        <v>0.60135306923998755</v>
      </c>
      <c r="FH66" s="2">
        <f t="shared" si="223"/>
        <v>0.4749212405016684</v>
      </c>
      <c r="FI66" s="2">
        <f t="shared" si="223"/>
        <v>0.47519848038266882</v>
      </c>
      <c r="FJ66" s="2">
        <f t="shared" si="223"/>
        <v>0.54067568033298463</v>
      </c>
      <c r="FK66" s="2">
        <f t="shared" si="223"/>
        <v>0.54162899656435071</v>
      </c>
      <c r="FL66" s="2">
        <f t="shared" si="223"/>
        <v>0.53207775161014614</v>
      </c>
      <c r="FM66" s="2">
        <f t="shared" si="223"/>
        <v>0.52651563964510761</v>
      </c>
      <c r="FN66" s="2">
        <f t="shared" si="223"/>
        <v>0.63326811289407892</v>
      </c>
      <c r="FO66" s="2">
        <f t="shared" si="223"/>
        <v>0.69933778035610306</v>
      </c>
      <c r="FP66" s="2">
        <f t="shared" si="223"/>
        <v>0.69068399330721275</v>
      </c>
      <c r="FQ66" s="2">
        <f t="shared" si="223"/>
        <v>0.62621227453814898</v>
      </c>
      <c r="FR66" s="2">
        <f t="shared" si="223"/>
        <v>0.64230384312472621</v>
      </c>
      <c r="FS66" s="2">
        <f t="shared" si="223"/>
        <v>0.64303409759950958</v>
      </c>
      <c r="FT66" s="2">
        <f t="shared" si="223"/>
        <v>0.76229496892834225</v>
      </c>
      <c r="FU66" s="2">
        <f t="shared" si="223"/>
        <v>0.7683999922395417</v>
      </c>
      <c r="FW66" s="2">
        <f t="shared" si="112"/>
        <v>8.5264953277790434E-5</v>
      </c>
      <c r="FX66" s="2">
        <f t="shared" si="164"/>
        <v>4.2227457149745326E-5</v>
      </c>
      <c r="FY66" s="2">
        <f t="shared" si="165"/>
        <v>5.1345711175537782E-5</v>
      </c>
      <c r="FZ66" s="2">
        <f t="shared" si="166"/>
        <v>4.4650672299887129E-5</v>
      </c>
      <c r="GA66" s="2">
        <f t="shared" si="167"/>
        <v>4.2725878688670722E-5</v>
      </c>
      <c r="GB66" s="2">
        <f t="shared" si="168"/>
        <v>3.8464088182204976E-5</v>
      </c>
      <c r="GC66" s="2">
        <f t="shared" si="169"/>
        <v>5.4579328918619501E-5</v>
      </c>
      <c r="GD66" s="2">
        <f t="shared" si="170"/>
        <v>7.9427596285600849E-5</v>
      </c>
      <c r="GE66" s="2">
        <f t="shared" si="171"/>
        <v>1.2309853632529299E-4</v>
      </c>
      <c r="GF66" s="2">
        <f t="shared" si="172"/>
        <v>9.965412081192228E-5</v>
      </c>
      <c r="GG66" s="2">
        <f t="shared" si="173"/>
        <v>7.7955172287073722E-5</v>
      </c>
      <c r="GH66" s="2">
        <f t="shared" si="174"/>
        <v>6.5993070458684734E-5</v>
      </c>
      <c r="GI66" s="2">
        <f t="shared" si="175"/>
        <v>7.1550325053502728E-5</v>
      </c>
      <c r="GJ66" s="2">
        <f t="shared" si="176"/>
        <v>6.9169496571210856E-5</v>
      </c>
      <c r="GK66" s="2">
        <f t="shared" si="177"/>
        <v>7.0785379351921763E-5</v>
      </c>
      <c r="GM66" s="82">
        <f t="shared" si="113"/>
        <v>3.7408051072459356E-2</v>
      </c>
      <c r="GN66" s="82">
        <f t="shared" si="178"/>
        <v>8.9113692936571096E-3</v>
      </c>
      <c r="GO66" s="82">
        <f t="shared" si="179"/>
        <v>8.5134049960615948E-3</v>
      </c>
      <c r="GP66" s="82">
        <f t="shared" si="180"/>
        <v>2.2201967685053451E-2</v>
      </c>
      <c r="GQ66" s="82">
        <f t="shared" si="181"/>
        <v>2.243790074363786E-2</v>
      </c>
      <c r="GR66" s="82">
        <f t="shared" si="182"/>
        <v>1.968652231950543E-2</v>
      </c>
      <c r="GS66" s="82">
        <f t="shared" si="183"/>
        <v>1.8652829708632641E-2</v>
      </c>
      <c r="GT66" s="82">
        <f t="shared" si="184"/>
        <v>7.6698957961406369E-2</v>
      </c>
      <c r="GU66" s="82">
        <f t="shared" si="185"/>
        <v>0.20212675561637941</v>
      </c>
      <c r="GV66" s="82">
        <f t="shared" si="186"/>
        <v>0.16650372877386552</v>
      </c>
      <c r="GW66" s="82">
        <f t="shared" si="187"/>
        <v>6.8692372106058011E-2</v>
      </c>
      <c r="GX66" s="82">
        <f t="shared" si="188"/>
        <v>7.9767432533066646E-2</v>
      </c>
      <c r="GY66" s="82">
        <f t="shared" si="189"/>
        <v>8.8115884525135288E-2</v>
      </c>
      <c r="GZ66" s="82">
        <f t="shared" si="190"/>
        <v>0.3123988172555251</v>
      </c>
      <c r="HA66" s="82">
        <f t="shared" si="191"/>
        <v>0.54511557796377619</v>
      </c>
      <c r="HC66" s="82">
        <f t="shared" si="145"/>
        <v>3.3224404546449642E-9</v>
      </c>
      <c r="HD66" s="82">
        <f t="shared" si="192"/>
        <v>9.0461481056668059E-12</v>
      </c>
      <c r="HE66" s="82">
        <f t="shared" si="193"/>
        <v>3.2276379012704579E-12</v>
      </c>
      <c r="HF66" s="82">
        <f t="shared" si="194"/>
        <v>6.4678424749654245E-10</v>
      </c>
      <c r="HG66" s="82">
        <f t="shared" si="195"/>
        <v>3.0774872417381315E-10</v>
      </c>
      <c r="HH66" s="82">
        <f t="shared" si="196"/>
        <v>3.2786351565389381E-12</v>
      </c>
      <c r="HI66" s="82">
        <f t="shared" si="197"/>
        <v>9.8909913675163957E-12</v>
      </c>
      <c r="HJ66" s="82">
        <f t="shared" si="198"/>
        <v>2.5724682354835805E-8</v>
      </c>
      <c r="HK66" s="82">
        <f t="shared" si="199"/>
        <v>2.0709150207916418E-7</v>
      </c>
      <c r="HL66" s="82">
        <f t="shared" si="200"/>
        <v>1.6165270380467776E-7</v>
      </c>
      <c r="HM66" s="82">
        <f t="shared" si="201"/>
        <v>1.3690323866137925E-8</v>
      </c>
      <c r="HN66" s="82">
        <f t="shared" si="202"/>
        <v>7.9128588874740554E-8</v>
      </c>
      <c r="HO66" s="82">
        <f t="shared" si="203"/>
        <v>4.9914617620745537E-9</v>
      </c>
      <c r="HP66" s="82">
        <f t="shared" si="204"/>
        <v>1.0724789184854171E-5</v>
      </c>
      <c r="HQ66" s="82">
        <f t="shared" si="205"/>
        <v>3.7696471649444978E-7</v>
      </c>
      <c r="HS66" s="82">
        <f t="shared" si="114"/>
        <v>7.3006009878972869E-23</v>
      </c>
      <c r="HT66" s="82">
        <f t="shared" si="206"/>
        <v>9.7855630974645471E-34</v>
      </c>
      <c r="HU66" s="82">
        <f t="shared" si="207"/>
        <v>2.4608433673416237E-38</v>
      </c>
      <c r="HV66" s="82">
        <f t="shared" si="208"/>
        <v>5.9571961235513109E-34</v>
      </c>
      <c r="HW66" s="82">
        <f t="shared" si="209"/>
        <v>1.9889076773383641E-35</v>
      </c>
      <c r="HX66" s="82">
        <f t="shared" si="210"/>
        <v>3.8602221594405346E-43</v>
      </c>
      <c r="HY66" s="82">
        <f t="shared" si="211"/>
        <v>1.7059711450713467E-41</v>
      </c>
      <c r="HZ66" s="82">
        <f t="shared" si="212"/>
        <v>1.3716020772459065E-31</v>
      </c>
      <c r="IA66" s="82">
        <f t="shared" si="213"/>
        <v>3.6591146393655502E-32</v>
      </c>
      <c r="IB66" s="82">
        <f t="shared" si="214"/>
        <v>5.2177696416828977E-31</v>
      </c>
      <c r="IC66" s="82">
        <f t="shared" si="215"/>
        <v>3.190098176758262E-32</v>
      </c>
      <c r="ID66" s="82">
        <f t="shared" si="216"/>
        <v>6.2491941799632293E-30</v>
      </c>
      <c r="IE66" s="82">
        <f t="shared" si="217"/>
        <v>1.1844779349718078E-35</v>
      </c>
      <c r="IF66" s="82">
        <f t="shared" si="218"/>
        <v>3.8861251926767738E-26</v>
      </c>
      <c r="IG66" s="82">
        <f t="shared" si="219"/>
        <v>1.8546967683986341E-26</v>
      </c>
      <c r="II66" s="82">
        <f t="shared" si="115"/>
        <v>1.2265414551055785E-144</v>
      </c>
      <c r="IJ66" s="82">
        <f t="shared" si="116"/>
        <v>1.5517144102373804E-201</v>
      </c>
      <c r="IK66" s="82">
        <f t="shared" si="117"/>
        <v>3.9387254560313485E-237</v>
      </c>
      <c r="IL66" s="82">
        <f t="shared" si="118"/>
        <v>5.6187731878117316E-214</v>
      </c>
      <c r="IM66" s="82">
        <f t="shared" si="119"/>
        <v>6.5154184322556423E-225</v>
      </c>
      <c r="IN66" s="82">
        <f t="shared" si="120"/>
        <v>1.9313225762069337E-279</v>
      </c>
      <c r="IO66" s="82">
        <f t="shared" si="121"/>
        <v>1.216241166665447E-265</v>
      </c>
      <c r="IP66" s="82">
        <f t="shared" si="122"/>
        <v>2.8886648823111984E-206</v>
      </c>
      <c r="IQ66" s="82">
        <f t="shared" si="123"/>
        <v>1.6319243882161595E-217</v>
      </c>
      <c r="IR66" s="82">
        <f t="shared" si="124"/>
        <v>1.5370625669357707E-211</v>
      </c>
      <c r="IS66" s="82">
        <f t="shared" si="125"/>
        <v>4.6169569523364542E-210</v>
      </c>
      <c r="IT66" s="82">
        <f t="shared" si="126"/>
        <v>1.5465536776114863E-194</v>
      </c>
      <c r="IU66" s="82">
        <f t="shared" si="127"/>
        <v>2.5836110179513142E-234</v>
      </c>
      <c r="IV66" s="82">
        <f t="shared" si="128"/>
        <v>2.4405482619124893E-110</v>
      </c>
      <c r="IW66" s="82">
        <f t="shared" si="129"/>
        <v>2.5429853695799636E-66</v>
      </c>
      <c r="IY66" s="82">
        <f t="shared" si="130"/>
        <v>3.740805439489981E-2</v>
      </c>
      <c r="IZ66" s="82">
        <f t="shared" si="131"/>
        <v>8.9113693027032571E-3</v>
      </c>
      <c r="JA66" s="82">
        <f t="shared" si="132"/>
        <v>8.5134049992892334E-3</v>
      </c>
      <c r="JB66" s="82">
        <f t="shared" si="133"/>
        <v>2.2201968331837699E-2</v>
      </c>
      <c r="JC66" s="82">
        <f t="shared" si="134"/>
        <v>2.2437901051386586E-2</v>
      </c>
      <c r="JD66" s="82">
        <f t="shared" si="135"/>
        <v>1.9686522322784065E-2</v>
      </c>
      <c r="JE66" s="82">
        <f t="shared" si="136"/>
        <v>1.8652829718523632E-2</v>
      </c>
      <c r="JF66" s="82">
        <f t="shared" si="137"/>
        <v>7.6698983686088726E-2</v>
      </c>
      <c r="JG66" s="82">
        <f t="shared" si="138"/>
        <v>0.2021269627078815</v>
      </c>
      <c r="JH66" s="82">
        <f t="shared" si="139"/>
        <v>0.16650389042656932</v>
      </c>
      <c r="JI66" s="82">
        <f t="shared" si="140"/>
        <v>6.8692385796381872E-2</v>
      </c>
      <c r="JJ66" s="82">
        <f t="shared" si="141"/>
        <v>7.9767511661655521E-2</v>
      </c>
      <c r="JK66" s="82">
        <f t="shared" si="142"/>
        <v>8.8115889516597046E-2</v>
      </c>
      <c r="JL66" s="82">
        <f t="shared" si="143"/>
        <v>0.31240954204470994</v>
      </c>
      <c r="JM66" s="82">
        <f t="shared" si="144"/>
        <v>0.54511595492849263</v>
      </c>
    </row>
    <row r="67" spans="2:273" x14ac:dyDescent="0.25">
      <c r="B67" s="2">
        <v>40</v>
      </c>
      <c r="C67" s="37">
        <v>0.569276</v>
      </c>
      <c r="D67" s="37">
        <v>0.48457299999999998</v>
      </c>
      <c r="E67" s="37">
        <v>0.48874499999999999</v>
      </c>
      <c r="F67" s="37">
        <v>0.49299199999999999</v>
      </c>
      <c r="G67" s="37">
        <v>0.47756700000000002</v>
      </c>
      <c r="H67" s="37">
        <v>0.47905900000000001</v>
      </c>
      <c r="I67" s="37">
        <v>0.47312100000000001</v>
      </c>
      <c r="J67" s="37">
        <v>0.53844099999999995</v>
      </c>
      <c r="K67" s="37">
        <v>0.70893300000000004</v>
      </c>
      <c r="L67" s="37">
        <v>0.68344099999999997</v>
      </c>
      <c r="M67" s="37">
        <v>0.54423200000000005</v>
      </c>
      <c r="N67" s="37">
        <v>0.53869</v>
      </c>
      <c r="O67" s="37">
        <v>0.58497500000000002</v>
      </c>
      <c r="P67" s="37">
        <v>0.75450899999999999</v>
      </c>
      <c r="Q67" s="37">
        <v>0.78965200000000002</v>
      </c>
      <c r="S67" s="4">
        <f t="shared" si="8"/>
        <v>0.55480505764685883</v>
      </c>
      <c r="T67" s="4">
        <f t="shared" si="9"/>
        <v>0.47969932694474599</v>
      </c>
      <c r="U67" s="4">
        <f t="shared" si="10"/>
        <v>0.4816305822975141</v>
      </c>
      <c r="V67" s="4">
        <f t="shared" si="11"/>
        <v>0.49381660960614376</v>
      </c>
      <c r="W67" s="4">
        <f t="shared" si="12"/>
        <v>0.48117886105201446</v>
      </c>
      <c r="X67" s="4">
        <f t="shared" si="13"/>
        <v>0.48265174798337357</v>
      </c>
      <c r="Y67" s="4">
        <f t="shared" si="14"/>
        <v>0.47515091880136379</v>
      </c>
      <c r="Z67" s="4">
        <f t="shared" si="15"/>
        <v>0.55218261956984893</v>
      </c>
      <c r="AA67" s="4">
        <f t="shared" si="16"/>
        <v>0.69424360713428579</v>
      </c>
      <c r="AB67" s="4">
        <f t="shared" si="17"/>
        <v>0.6758286178183236</v>
      </c>
      <c r="AC67" s="4">
        <f t="shared" si="18"/>
        <v>0.55877379576535113</v>
      </c>
      <c r="AD67" s="4">
        <f t="shared" si="19"/>
        <v>0.56084488931254894</v>
      </c>
      <c r="AE67" s="4">
        <f t="shared" si="20"/>
        <v>0.59889765477664358</v>
      </c>
      <c r="AF67" s="4">
        <f t="shared" si="21"/>
        <v>0.74460475681088345</v>
      </c>
      <c r="AG67" s="4">
        <f t="shared" si="22"/>
        <v>0.7955052921905591</v>
      </c>
      <c r="AI67" s="4">
        <f t="shared" si="23"/>
        <v>1.447094235314117E-2</v>
      </c>
      <c r="AJ67" s="4">
        <f t="shared" si="24"/>
        <v>4.8736730552539909E-3</v>
      </c>
      <c r="AK67" s="4">
        <f t="shared" si="25"/>
        <v>7.1144177024858868E-3</v>
      </c>
      <c r="AL67" s="4">
        <f t="shared" si="26"/>
        <v>-8.2460960614377798E-4</v>
      </c>
      <c r="AM67" s="4">
        <f t="shared" si="27"/>
        <v>-3.6118610520144423E-3</v>
      </c>
      <c r="AN67" s="4">
        <f t="shared" si="28"/>
        <v>-3.5927479833735565E-3</v>
      </c>
      <c r="AO67" s="4">
        <f t="shared" si="29"/>
        <v>-2.0299188013637726E-3</v>
      </c>
      <c r="AP67" s="4">
        <f t="shared" si="30"/>
        <v>-1.3741619569848984E-2</v>
      </c>
      <c r="AQ67" s="4">
        <f t="shared" si="31"/>
        <v>1.4689392865714246E-2</v>
      </c>
      <c r="AR67" s="4">
        <f t="shared" si="32"/>
        <v>7.6123821816763693E-3</v>
      </c>
      <c r="AS67" s="4">
        <f t="shared" si="33"/>
        <v>-1.4541795765351084E-2</v>
      </c>
      <c r="AT67" s="4">
        <f t="shared" si="34"/>
        <v>-2.2154889312548942E-2</v>
      </c>
      <c r="AU67" s="4">
        <f t="shared" si="35"/>
        <v>-1.3922654776643562E-2</v>
      </c>
      <c r="AV67" s="4">
        <f t="shared" si="220"/>
        <v>9.904243189116535E-3</v>
      </c>
      <c r="AW67" s="4">
        <f t="shared" si="220"/>
        <v>-5.8532921905590785E-3</v>
      </c>
      <c r="AY67" s="2">
        <f t="shared" si="96"/>
        <v>0.48322727481611427</v>
      </c>
      <c r="AZ67" s="2">
        <f t="shared" si="147"/>
        <v>0.45799294580811717</v>
      </c>
      <c r="BA67" s="2">
        <f t="shared" si="148"/>
        <v>0.46099444829191399</v>
      </c>
      <c r="BB67" s="2">
        <f t="shared" si="149"/>
        <v>0.44765656429162992</v>
      </c>
      <c r="BC67" s="2">
        <f t="shared" si="150"/>
        <v>0.43664499174734556</v>
      </c>
      <c r="BD67" s="2">
        <f t="shared" si="151"/>
        <v>0.44360888342926696</v>
      </c>
      <c r="BE67" s="2">
        <f t="shared" si="152"/>
        <v>0.43519930236588389</v>
      </c>
      <c r="BF67" s="2">
        <f t="shared" si="153"/>
        <v>0.42662419564031318</v>
      </c>
      <c r="BG67" s="2">
        <f t="shared" si="154"/>
        <v>0.43826050619672002</v>
      </c>
      <c r="BH67" s="2">
        <f t="shared" si="155"/>
        <v>0.47029928740038229</v>
      </c>
      <c r="BI67" s="2">
        <f t="shared" si="156"/>
        <v>0.44294018312177558</v>
      </c>
      <c r="BJ67" s="2">
        <f t="shared" si="157"/>
        <v>0.42536644617750086</v>
      </c>
      <c r="BK67" s="2">
        <f t="shared" si="158"/>
        <v>0.46239214619250191</v>
      </c>
      <c r="BL67" s="2">
        <f t="shared" si="159"/>
        <v>0.43349080199220902</v>
      </c>
      <c r="BM67" s="2">
        <f t="shared" si="160"/>
        <v>0.53161831459597542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 t="str">
        <f t="shared" si="47"/>
        <v/>
      </c>
      <c r="BY67" s="2" t="str">
        <f t="shared" si="48"/>
        <v/>
      </c>
      <c r="BZ67" s="2" t="str">
        <f t="shared" si="49"/>
        <v/>
      </c>
      <c r="CA67" s="2" t="str">
        <f t="shared" si="50"/>
        <v/>
      </c>
      <c r="CB67" s="2" t="str">
        <f t="shared" si="51"/>
        <v/>
      </c>
      <c r="CC67" s="2" t="str">
        <f t="shared" si="52"/>
        <v/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0.50713112360580592</v>
      </c>
      <c r="DL67" s="2">
        <f t="shared" si="221"/>
        <v>0.47190365384615385</v>
      </c>
      <c r="DM67" s="2">
        <f t="shared" si="221"/>
        <v>0.47163318846153851</v>
      </c>
      <c r="DN67" s="2">
        <f t="shared" si="221"/>
        <v>0.46124125936462773</v>
      </c>
      <c r="DO67" s="2">
        <f t="shared" si="221"/>
        <v>0.44740298530109052</v>
      </c>
      <c r="DP67" s="2">
        <f t="shared" si="221"/>
        <v>0.45366034281650081</v>
      </c>
      <c r="DQ67" s="2">
        <f t="shared" si="221"/>
        <v>0.44970618525002737</v>
      </c>
      <c r="DR67" s="2">
        <f t="shared" si="221"/>
        <v>0.45066659447415336</v>
      </c>
      <c r="DS67" s="2">
        <f t="shared" si="221"/>
        <v>0.46593643893214681</v>
      </c>
      <c r="DT67" s="2">
        <f t="shared" si="221"/>
        <v>0.4669305925101967</v>
      </c>
      <c r="DU67" s="2">
        <f t="shared" si="221"/>
        <v>0.4693343458110516</v>
      </c>
      <c r="DV67" s="2">
        <f t="shared" si="221"/>
        <v>0.46863138235294127</v>
      </c>
      <c r="DW67" s="2">
        <f t="shared" si="221"/>
        <v>0.4836618015029327</v>
      </c>
      <c r="DX67" s="2">
        <f t="shared" si="221"/>
        <v>0.47449780341880338</v>
      </c>
      <c r="DY67" s="2">
        <f t="shared" si="221"/>
        <v>0.56798529743589743</v>
      </c>
      <c r="EA67" s="2">
        <f t="shared" si="71"/>
        <v>0.46877819999999926</v>
      </c>
      <c r="EB67" s="2">
        <f t="shared" si="72"/>
        <v>0.44396720067382611</v>
      </c>
      <c r="EC67" s="2">
        <f t="shared" si="73"/>
        <v>0.45028041468443969</v>
      </c>
      <c r="ED67" s="2">
        <f t="shared" si="74"/>
        <v>0.43713185539109228</v>
      </c>
      <c r="EE67" s="2">
        <f t="shared" si="75"/>
        <v>0.42834238924192836</v>
      </c>
      <c r="EF67" s="2">
        <f t="shared" si="76"/>
        <v>0.43554776558358155</v>
      </c>
      <c r="EG67" s="2">
        <f t="shared" si="77"/>
        <v>0.42330226422720435</v>
      </c>
      <c r="EH67" s="2">
        <f t="shared" si="78"/>
        <v>0.41392602409638551</v>
      </c>
      <c r="EI67" s="2">
        <f t="shared" si="79"/>
        <v>0.42740956189410889</v>
      </c>
      <c r="EJ67" s="2">
        <f t="shared" si="80"/>
        <v>0.47167627942754925</v>
      </c>
      <c r="EK67" s="2">
        <f t="shared" si="81"/>
        <v>0.4285730297858098</v>
      </c>
      <c r="EL67" s="2">
        <f t="shared" si="82"/>
        <v>0.40339187000998905</v>
      </c>
      <c r="EM67" s="2">
        <f t="shared" si="83"/>
        <v>0.4516250325599282</v>
      </c>
      <c r="EN67" s="2">
        <f t="shared" si="84"/>
        <v>0.42182697182293477</v>
      </c>
      <c r="EO67" s="2">
        <f t="shared" si="85"/>
        <v>0.52162180111802803</v>
      </c>
      <c r="EQ67" s="2">
        <f t="shared" si="86"/>
        <v>0.4495509419864559</v>
      </c>
      <c r="ER67" s="2">
        <f t="shared" si="222"/>
        <v>0.43488495921700487</v>
      </c>
      <c r="ES67" s="2">
        <f t="shared" si="222"/>
        <v>0.43778381337478844</v>
      </c>
      <c r="ET67" s="2">
        <f t="shared" si="222"/>
        <v>0.43088233392841291</v>
      </c>
      <c r="EU67" s="2">
        <f t="shared" si="222"/>
        <v>0.42091141378388436</v>
      </c>
      <c r="EV67" s="2">
        <f t="shared" si="222"/>
        <v>0.42762292814759328</v>
      </c>
      <c r="EW67" s="2">
        <f t="shared" si="222"/>
        <v>0.41585450036926064</v>
      </c>
      <c r="EX67" s="2">
        <f t="shared" si="222"/>
        <v>0.41444005118934879</v>
      </c>
      <c r="EY67" s="2">
        <f t="shared" si="222"/>
        <v>0.42387225773242682</v>
      </c>
      <c r="EZ67" s="2">
        <f t="shared" si="222"/>
        <v>0.46453534014096204</v>
      </c>
      <c r="FA67" s="2">
        <f t="shared" si="222"/>
        <v>0.41839243211520238</v>
      </c>
      <c r="FB67" s="2">
        <f t="shared" si="222"/>
        <v>0.40834751972679068</v>
      </c>
      <c r="FC67" s="2">
        <f t="shared" si="222"/>
        <v>0.44031898652565982</v>
      </c>
      <c r="FD67" s="2">
        <f t="shared" si="222"/>
        <v>0.44053331112250993</v>
      </c>
      <c r="FE67" s="2">
        <f t="shared" si="222"/>
        <v>0.51931100018387344</v>
      </c>
      <c r="FG67" s="2">
        <f t="shared" si="88"/>
        <v>0.62321327759647238</v>
      </c>
      <c r="FH67" s="2">
        <f t="shared" si="223"/>
        <v>0.49792604067049451</v>
      </c>
      <c r="FI67" s="2">
        <f t="shared" si="223"/>
        <v>0.49820396789404542</v>
      </c>
      <c r="FJ67" s="2">
        <f t="shared" si="223"/>
        <v>0.56344773691219574</v>
      </c>
      <c r="FK67" s="2">
        <f t="shared" si="223"/>
        <v>0.56439186872712155</v>
      </c>
      <c r="FL67" s="2">
        <f t="shared" si="223"/>
        <v>0.55492517872706904</v>
      </c>
      <c r="FM67" s="2">
        <f t="shared" si="223"/>
        <v>0.54940465706569475</v>
      </c>
      <c r="FN67" s="2">
        <f t="shared" si="223"/>
        <v>0.65438405972563685</v>
      </c>
      <c r="FO67" s="2">
        <f t="shared" si="223"/>
        <v>0.71834151692687354</v>
      </c>
      <c r="FP67" s="2">
        <f t="shared" si="223"/>
        <v>0.71000789171153389</v>
      </c>
      <c r="FQ67" s="2">
        <f t="shared" si="223"/>
        <v>0.64750835034905652</v>
      </c>
      <c r="FR67" s="2">
        <f t="shared" si="223"/>
        <v>0.66317624411949905</v>
      </c>
      <c r="FS67" s="2">
        <f t="shared" si="223"/>
        <v>0.663886185181915</v>
      </c>
      <c r="FT67" s="2">
        <f t="shared" si="223"/>
        <v>0.77857931831727667</v>
      </c>
      <c r="FU67" s="2">
        <f t="shared" si="223"/>
        <v>0.78438440534913245</v>
      </c>
      <c r="FW67" s="2">
        <f t="shared" si="112"/>
        <v>9.3490393092762294E-5</v>
      </c>
      <c r="FX67" s="2">
        <f t="shared" si="164"/>
        <v>4.630129741044301E-5</v>
      </c>
      <c r="FY67" s="2">
        <f t="shared" si="165"/>
        <v>5.629917387788328E-5</v>
      </c>
      <c r="FZ67" s="2">
        <f t="shared" si="166"/>
        <v>4.8958277716692946E-5</v>
      </c>
      <c r="GA67" s="2">
        <f t="shared" si="167"/>
        <v>4.6847801281128824E-5</v>
      </c>
      <c r="GB67" s="2">
        <f t="shared" si="168"/>
        <v>4.2174877517630127E-5</v>
      </c>
      <c r="GC67" s="2">
        <f t="shared" si="169"/>
        <v>5.9844728994094411E-5</v>
      </c>
      <c r="GD67" s="2">
        <f t="shared" si="170"/>
        <v>8.70899601261419E-5</v>
      </c>
      <c r="GE67" s="2">
        <f t="shared" si="171"/>
        <v>1.3497325807158047E-4</v>
      </c>
      <c r="GF67" s="2">
        <f t="shared" si="172"/>
        <v>1.0926752007900362E-4</v>
      </c>
      <c r="GG67" s="2">
        <f t="shared" si="173"/>
        <v>8.5475503830285439E-5</v>
      </c>
      <c r="GH67" s="2">
        <f t="shared" si="174"/>
        <v>7.2359502149324729E-5</v>
      </c>
      <c r="GI67" s="2">
        <f t="shared" si="175"/>
        <v>7.8452829784607386E-5</v>
      </c>
      <c r="GJ67" s="2">
        <f t="shared" si="176"/>
        <v>7.5842338706194775E-5</v>
      </c>
      <c r="GK67" s="2">
        <f t="shared" si="177"/>
        <v>7.7614095019380635E-5</v>
      </c>
      <c r="GM67" s="82">
        <f t="shared" si="113"/>
        <v>4.6869902732944245E-2</v>
      </c>
      <c r="GN67" s="82">
        <f t="shared" si="178"/>
        <v>1.2088909533969273E-2</v>
      </c>
      <c r="GO67" s="82">
        <f t="shared" si="179"/>
        <v>1.2090948161146553E-2</v>
      </c>
      <c r="GP67" s="82">
        <f t="shared" si="180"/>
        <v>3.0271025750735332E-2</v>
      </c>
      <c r="GQ67" s="82">
        <f t="shared" si="181"/>
        <v>3.0537157622016056E-2</v>
      </c>
      <c r="GR67" s="82">
        <f t="shared" si="182"/>
        <v>2.6964214396273081E-2</v>
      </c>
      <c r="GS67" s="82">
        <f t="shared" si="183"/>
        <v>2.612547111352146E-2</v>
      </c>
      <c r="GT67" s="82">
        <f t="shared" si="184"/>
        <v>9.9534395100862691E-2</v>
      </c>
      <c r="GU67" s="82">
        <f t="shared" si="185"/>
        <v>0.25347033721677381</v>
      </c>
      <c r="GV67" s="82">
        <f t="shared" si="186"/>
        <v>0.20924541557143594</v>
      </c>
      <c r="GW67" s="82">
        <f t="shared" si="187"/>
        <v>8.9292884709345002E-2</v>
      </c>
      <c r="GX67" s="82">
        <f t="shared" si="188"/>
        <v>0.10218486283019064</v>
      </c>
      <c r="GY67" s="82">
        <f t="shared" si="189"/>
        <v>0.11386029922119174</v>
      </c>
      <c r="GZ67" s="82">
        <f t="shared" si="190"/>
        <v>0.37197666546400643</v>
      </c>
      <c r="HA67" s="82">
        <f t="shared" si="191"/>
        <v>0.62927633776182013</v>
      </c>
      <c r="HC67" s="82">
        <f t="shared" si="145"/>
        <v>7.2226321776871841E-9</v>
      </c>
      <c r="HD67" s="82">
        <f t="shared" si="192"/>
        <v>2.4088853433594339E-11</v>
      </c>
      <c r="HE67" s="82">
        <f t="shared" si="193"/>
        <v>9.7519122882577842E-12</v>
      </c>
      <c r="HF67" s="82">
        <f t="shared" si="194"/>
        <v>1.6264711625720574E-9</v>
      </c>
      <c r="HG67" s="82">
        <f t="shared" si="195"/>
        <v>8.0243311542678591E-10</v>
      </c>
      <c r="HH67" s="82">
        <f t="shared" si="196"/>
        <v>1.0520888254050127E-11</v>
      </c>
      <c r="HI67" s="82">
        <f t="shared" si="197"/>
        <v>3.1272237434954596E-11</v>
      </c>
      <c r="HJ67" s="82">
        <f t="shared" si="198"/>
        <v>6.1326467026060864E-8</v>
      </c>
      <c r="HK67" s="82">
        <f t="shared" si="199"/>
        <v>4.9661836868954079E-7</v>
      </c>
      <c r="HL67" s="82">
        <f t="shared" si="200"/>
        <v>3.7829135025766034E-7</v>
      </c>
      <c r="HM67" s="82">
        <f t="shared" si="201"/>
        <v>3.3382759294998012E-8</v>
      </c>
      <c r="HN67" s="82">
        <f t="shared" si="202"/>
        <v>1.760099211477672E-7</v>
      </c>
      <c r="HO67" s="82">
        <f t="shared" si="203"/>
        <v>1.3032001373436264E-8</v>
      </c>
      <c r="HP67" s="82">
        <f t="shared" si="204"/>
        <v>2.0040601070181422E-5</v>
      </c>
      <c r="HQ67" s="82">
        <f t="shared" si="205"/>
        <v>9.5986404709081023E-7</v>
      </c>
      <c r="HS67" s="82">
        <f t="shared" si="114"/>
        <v>2.6768704797149646E-22</v>
      </c>
      <c r="HT67" s="82">
        <f t="shared" si="206"/>
        <v>5.6505511097642706E-33</v>
      </c>
      <c r="HU67" s="82">
        <f t="shared" si="207"/>
        <v>1.9574300121215609E-37</v>
      </c>
      <c r="HV67" s="82">
        <f t="shared" si="208"/>
        <v>3.6878382797347592E-33</v>
      </c>
      <c r="HW67" s="82">
        <f t="shared" si="209"/>
        <v>1.3336095074398679E-34</v>
      </c>
      <c r="HX67" s="82">
        <f t="shared" si="210"/>
        <v>3.953335338632489E-42</v>
      </c>
      <c r="HY67" s="82">
        <f t="shared" si="211"/>
        <v>1.7042265767103663E-40</v>
      </c>
      <c r="HZ67" s="82">
        <f t="shared" si="212"/>
        <v>8.532819607693117E-31</v>
      </c>
      <c r="IA67" s="82">
        <f t="shared" si="213"/>
        <v>2.6679138780572997E-31</v>
      </c>
      <c r="IB67" s="82">
        <f t="shared" si="214"/>
        <v>3.4132006074395153E-30</v>
      </c>
      <c r="IC67" s="82">
        <f t="shared" si="215"/>
        <v>2.0499890083134747E-31</v>
      </c>
      <c r="ID67" s="82">
        <f t="shared" si="216"/>
        <v>3.3951998562306335E-29</v>
      </c>
      <c r="IE67" s="82">
        <f t="shared" si="217"/>
        <v>9.2321446549749615E-35</v>
      </c>
      <c r="IF67" s="82">
        <f t="shared" si="218"/>
        <v>1.8145828925030365E-25</v>
      </c>
      <c r="IG67" s="82">
        <f t="shared" si="219"/>
        <v>9.1236140199968575E-26</v>
      </c>
      <c r="II67" s="82">
        <f t="shared" si="115"/>
        <v>7.5657961023372805E-142</v>
      </c>
      <c r="IJ67" s="82">
        <f t="shared" si="116"/>
        <v>6.6327831204913047E-198</v>
      </c>
      <c r="IK67" s="82">
        <f t="shared" si="117"/>
        <v>9.0759325924482355E-233</v>
      </c>
      <c r="IL67" s="82">
        <f t="shared" si="118"/>
        <v>4.2477911370861233E-210</v>
      </c>
      <c r="IM67" s="82">
        <f t="shared" si="119"/>
        <v>7.4931972573837785E-221</v>
      </c>
      <c r="IN67" s="82">
        <f t="shared" si="120"/>
        <v>1.938792221739426E-274</v>
      </c>
      <c r="IO67" s="82">
        <f t="shared" si="121"/>
        <v>1.0153943612370026E-260</v>
      </c>
      <c r="IP67" s="82">
        <f t="shared" si="122"/>
        <v>2.6615632866847605E-202</v>
      </c>
      <c r="IQ67" s="82">
        <f t="shared" si="123"/>
        <v>3.961481452409962E-213</v>
      </c>
      <c r="IR67" s="82">
        <f t="shared" si="124"/>
        <v>2.2545910528107904E-207</v>
      </c>
      <c r="IS67" s="82">
        <f t="shared" si="125"/>
        <v>4.9485991330935166E-206</v>
      </c>
      <c r="IT67" s="82">
        <f t="shared" si="126"/>
        <v>7.1568413720070585E-191</v>
      </c>
      <c r="IU67" s="82">
        <f t="shared" si="127"/>
        <v>7.4412496107788002E-230</v>
      </c>
      <c r="IV67" s="82">
        <f t="shared" si="128"/>
        <v>2.8955652294120747E-108</v>
      </c>
      <c r="IW67" s="82">
        <f t="shared" si="129"/>
        <v>4.3881631035999689E-65</v>
      </c>
      <c r="IY67" s="82">
        <f t="shared" si="130"/>
        <v>4.6869909955576425E-2</v>
      </c>
      <c r="IZ67" s="82">
        <f t="shared" si="131"/>
        <v>1.2088909558058128E-2</v>
      </c>
      <c r="JA67" s="82">
        <f t="shared" si="132"/>
        <v>1.2090948170898466E-2</v>
      </c>
      <c r="JB67" s="82">
        <f t="shared" si="133"/>
        <v>3.0271027377206494E-2</v>
      </c>
      <c r="JC67" s="82">
        <f t="shared" si="134"/>
        <v>3.0537158424449172E-2</v>
      </c>
      <c r="JD67" s="82">
        <f t="shared" si="135"/>
        <v>2.696421440679397E-2</v>
      </c>
      <c r="JE67" s="82">
        <f t="shared" si="136"/>
        <v>2.6125471144793699E-2</v>
      </c>
      <c r="JF67" s="82">
        <f t="shared" si="137"/>
        <v>9.9534456427329721E-2</v>
      </c>
      <c r="JG67" s="82">
        <f t="shared" si="138"/>
        <v>0.25347083383514252</v>
      </c>
      <c r="JH67" s="82">
        <f t="shared" si="139"/>
        <v>0.20924579386278619</v>
      </c>
      <c r="JI67" s="82">
        <f t="shared" si="140"/>
        <v>8.9292918092104295E-2</v>
      </c>
      <c r="JJ67" s="82">
        <f t="shared" si="141"/>
        <v>0.10218503884011179</v>
      </c>
      <c r="JK67" s="82">
        <f t="shared" si="142"/>
        <v>0.11386031225319311</v>
      </c>
      <c r="JL67" s="82">
        <f t="shared" si="143"/>
        <v>0.37199670606507662</v>
      </c>
      <c r="JM67" s="82">
        <f t="shared" si="144"/>
        <v>0.62927729762586726</v>
      </c>
    </row>
    <row r="68" spans="2:273" x14ac:dyDescent="0.25">
      <c r="B68" s="2">
        <v>41</v>
      </c>
      <c r="C68" s="37">
        <v>0.58493799999999996</v>
      </c>
      <c r="D68" s="37">
        <v>0.49095699999999998</v>
      </c>
      <c r="E68" s="37">
        <v>0.49171199999999998</v>
      </c>
      <c r="F68" s="37">
        <v>0.504166</v>
      </c>
      <c r="G68" s="37">
        <v>0.48520200000000002</v>
      </c>
      <c r="H68" s="37">
        <v>0.48486899999999999</v>
      </c>
      <c r="I68" s="37">
        <v>0.48144199999999998</v>
      </c>
      <c r="J68" s="37">
        <v>0.56598700000000002</v>
      </c>
      <c r="K68" s="37">
        <v>0.75036700000000001</v>
      </c>
      <c r="L68" s="37">
        <v>0.71221800000000002</v>
      </c>
      <c r="M68" s="37">
        <v>0.56557100000000005</v>
      </c>
      <c r="N68" s="37">
        <v>0.56596599999999997</v>
      </c>
      <c r="O68" s="37">
        <v>0.618919</v>
      </c>
      <c r="P68" s="37">
        <v>0.78229899999999997</v>
      </c>
      <c r="Q68" s="37">
        <v>0.78020999999999996</v>
      </c>
      <c r="S68" s="4">
        <f t="shared" si="8"/>
        <v>0.56807044513530025</v>
      </c>
      <c r="T68" s="4">
        <f t="shared" si="9"/>
        <v>0.48535726735308182</v>
      </c>
      <c r="U68" s="4">
        <f t="shared" si="10"/>
        <v>0.48814010339773733</v>
      </c>
      <c r="V68" s="4">
        <f t="shared" si="11"/>
        <v>0.50653780365221368</v>
      </c>
      <c r="W68" s="4">
        <f t="shared" si="12"/>
        <v>0.493439254488099</v>
      </c>
      <c r="X68" s="4">
        <f t="shared" si="13"/>
        <v>0.49365133476863293</v>
      </c>
      <c r="Y68" s="4">
        <f t="shared" si="14"/>
        <v>0.48723501651793438</v>
      </c>
      <c r="Z68" s="4">
        <f t="shared" si="15"/>
        <v>0.57857735779625385</v>
      </c>
      <c r="AA68" s="4">
        <f t="shared" si="16"/>
        <v>0.73299460093962643</v>
      </c>
      <c r="AB68" s="4">
        <f t="shared" si="17"/>
        <v>0.70882446807280897</v>
      </c>
      <c r="AC68" s="4">
        <f t="shared" si="18"/>
        <v>0.5832274129342776</v>
      </c>
      <c r="AD68" s="4">
        <f t="shared" si="19"/>
        <v>0.58748458229329892</v>
      </c>
      <c r="AE68" s="4">
        <f t="shared" si="20"/>
        <v>0.62658875345161591</v>
      </c>
      <c r="AF68" s="4">
        <f t="shared" si="21"/>
        <v>0.77546039989989657</v>
      </c>
      <c r="AG68" s="4">
        <f t="shared" si="22"/>
        <v>0.78849932270538414</v>
      </c>
      <c r="AI68" s="4">
        <f t="shared" si="23"/>
        <v>1.6867554864699708E-2</v>
      </c>
      <c r="AJ68" s="4">
        <f t="shared" si="24"/>
        <v>5.5997326469181541E-3</v>
      </c>
      <c r="AK68" s="4">
        <f t="shared" si="25"/>
        <v>3.5718966022626475E-3</v>
      </c>
      <c r="AL68" s="4">
        <f t="shared" si="26"/>
        <v>-2.3718036522136776E-3</v>
      </c>
      <c r="AM68" s="4">
        <f t="shared" si="27"/>
        <v>-8.2372544880989773E-3</v>
      </c>
      <c r="AN68" s="4">
        <f t="shared" si="28"/>
        <v>-8.7823347686329378E-3</v>
      </c>
      <c r="AO68" s="4">
        <f t="shared" si="29"/>
        <v>-5.7930165179344018E-3</v>
      </c>
      <c r="AP68" s="4">
        <f t="shared" si="30"/>
        <v>-1.2590357796253837E-2</v>
      </c>
      <c r="AQ68" s="4">
        <f t="shared" si="31"/>
        <v>1.7372399060373578E-2</v>
      </c>
      <c r="AR68" s="4">
        <f t="shared" si="32"/>
        <v>3.3935319271910513E-3</v>
      </c>
      <c r="AS68" s="4">
        <f t="shared" si="33"/>
        <v>-1.7656412934277554E-2</v>
      </c>
      <c r="AT68" s="4">
        <f t="shared" si="34"/>
        <v>-2.1518582293298949E-2</v>
      </c>
      <c r="AU68" s="4">
        <f t="shared" si="35"/>
        <v>-7.6697534516159127E-3</v>
      </c>
      <c r="AV68" s="4">
        <f t="shared" si="220"/>
        <v>6.838600100103398E-3</v>
      </c>
      <c r="AW68" s="4">
        <f t="shared" si="220"/>
        <v>-8.2893227053841834E-3</v>
      </c>
      <c r="AY68" s="2">
        <f t="shared" si="96"/>
        <v>0.4822010848440732</v>
      </c>
      <c r="AZ68" s="2">
        <f t="shared" si="147"/>
        <v>0.45720148580407949</v>
      </c>
      <c r="BA68" s="2">
        <f t="shared" si="148"/>
        <v>0.46035181318990448</v>
      </c>
      <c r="BB68" s="2">
        <f t="shared" si="149"/>
        <v>0.44705705922319761</v>
      </c>
      <c r="BC68" s="2">
        <f t="shared" si="150"/>
        <v>0.43614225533003409</v>
      </c>
      <c r="BD68" s="2">
        <f t="shared" si="151"/>
        <v>0.4430795505888141</v>
      </c>
      <c r="BE68" s="2">
        <f t="shared" si="152"/>
        <v>0.43455110698703009</v>
      </c>
      <c r="BF68" s="2">
        <f t="shared" si="153"/>
        <v>0.42596741009005673</v>
      </c>
      <c r="BG68" s="2">
        <f t="shared" si="154"/>
        <v>0.43758382996654693</v>
      </c>
      <c r="BH68" s="2">
        <f t="shared" si="155"/>
        <v>0.46960323999501691</v>
      </c>
      <c r="BI68" s="2">
        <f t="shared" si="156"/>
        <v>0.44192514978546893</v>
      </c>
      <c r="BJ68" s="2">
        <f t="shared" si="157"/>
        <v>0.42440664313462645</v>
      </c>
      <c r="BK68" s="2">
        <f t="shared" si="158"/>
        <v>0.46170650741305946</v>
      </c>
      <c r="BL68" s="2">
        <f t="shared" si="159"/>
        <v>0.43287612966770855</v>
      </c>
      <c r="BM68" s="2">
        <f t="shared" si="160"/>
        <v>0.53067221964078981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 t="str">
        <f t="shared" si="52"/>
        <v/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0.50758748556149724</v>
      </c>
      <c r="DL68" s="2">
        <f t="shared" si="221"/>
        <v>0.47211528330206376</v>
      </c>
      <c r="DM68" s="2">
        <f t="shared" si="221"/>
        <v>0.47200425863039402</v>
      </c>
      <c r="DN68" s="2">
        <f t="shared" si="221"/>
        <v>0.4618426986723565</v>
      </c>
      <c r="DO68" s="2">
        <f t="shared" si="221"/>
        <v>0.44787802394499759</v>
      </c>
      <c r="DP68" s="2">
        <f t="shared" si="221"/>
        <v>0.45412339402560464</v>
      </c>
      <c r="DQ68" s="2">
        <f t="shared" si="221"/>
        <v>0.45003776791771527</v>
      </c>
      <c r="DR68" s="2">
        <f t="shared" si="221"/>
        <v>0.45098151192067742</v>
      </c>
      <c r="DS68" s="2">
        <f t="shared" si="221"/>
        <v>0.46666646006674078</v>
      </c>
      <c r="DT68" s="2">
        <f t="shared" si="221"/>
        <v>0.46604210463477957</v>
      </c>
      <c r="DU68" s="2">
        <f t="shared" si="221"/>
        <v>0.46960441198752223</v>
      </c>
      <c r="DV68" s="2">
        <f t="shared" si="221"/>
        <v>0.46952341343582898</v>
      </c>
      <c r="DW68" s="2">
        <f t="shared" si="221"/>
        <v>0.48480228702346057</v>
      </c>
      <c r="DX68" s="2">
        <f t="shared" si="221"/>
        <v>0.47505284102564099</v>
      </c>
      <c r="DY68" s="2">
        <f t="shared" si="221"/>
        <v>0.5688202061538461</v>
      </c>
      <c r="EA68" s="2">
        <f t="shared" si="71"/>
        <v>0.46820629999999924</v>
      </c>
      <c r="EB68" s="2">
        <f t="shared" si="72"/>
        <v>0.44348750652769009</v>
      </c>
      <c r="EC68" s="2">
        <f t="shared" si="73"/>
        <v>0.44964949193688797</v>
      </c>
      <c r="ED68" s="2">
        <f t="shared" si="74"/>
        <v>0.43660987386815464</v>
      </c>
      <c r="EE68" s="2">
        <f t="shared" si="75"/>
        <v>0.42788200661146425</v>
      </c>
      <c r="EF68" s="2">
        <f t="shared" si="76"/>
        <v>0.43500189611218382</v>
      </c>
      <c r="EG68" s="2">
        <f t="shared" si="77"/>
        <v>0.42296811743714741</v>
      </c>
      <c r="EH68" s="2">
        <f t="shared" si="78"/>
        <v>0.41391847842532919</v>
      </c>
      <c r="EI68" s="2">
        <f t="shared" si="79"/>
        <v>0.42718471364653249</v>
      </c>
      <c r="EJ68" s="2">
        <f t="shared" si="80"/>
        <v>0.47093090590339898</v>
      </c>
      <c r="EK68" s="2">
        <f t="shared" si="81"/>
        <v>0.42818429858970758</v>
      </c>
      <c r="EL68" s="2">
        <f t="shared" si="82"/>
        <v>0.40350773980438803</v>
      </c>
      <c r="EM68" s="2">
        <f t="shared" si="83"/>
        <v>0.45104377383241467</v>
      </c>
      <c r="EN68" s="2">
        <f t="shared" si="84"/>
        <v>0.42193494594632275</v>
      </c>
      <c r="EO68" s="2">
        <f t="shared" si="85"/>
        <v>0.52110882966637939</v>
      </c>
      <c r="EQ68" s="2">
        <f t="shared" si="86"/>
        <v>0.4491982516930022</v>
      </c>
      <c r="ER68" s="2">
        <f t="shared" si="222"/>
        <v>0.43454094077098593</v>
      </c>
      <c r="ES68" s="2">
        <f t="shared" si="222"/>
        <v>0.43734418254518248</v>
      </c>
      <c r="ET68" s="2">
        <f t="shared" si="222"/>
        <v>0.43046105997182321</v>
      </c>
      <c r="EU68" s="2">
        <f t="shared" si="222"/>
        <v>0.42057066913101498</v>
      </c>
      <c r="EV68" s="2">
        <f t="shared" si="222"/>
        <v>0.42720483731107212</v>
      </c>
      <c r="EW68" s="2">
        <f t="shared" si="222"/>
        <v>0.41564607723975294</v>
      </c>
      <c r="EX68" s="2">
        <f t="shared" si="222"/>
        <v>0.41442339720071303</v>
      </c>
      <c r="EY68" s="2">
        <f t="shared" si="222"/>
        <v>0.42371505279040333</v>
      </c>
      <c r="EZ68" s="2">
        <f t="shared" si="222"/>
        <v>0.46391916340365763</v>
      </c>
      <c r="FA68" s="2">
        <f t="shared" si="222"/>
        <v>0.41818272839396126</v>
      </c>
      <c r="FB68" s="2">
        <f t="shared" si="222"/>
        <v>0.40837434940395101</v>
      </c>
      <c r="FC68" s="2">
        <f t="shared" si="222"/>
        <v>0.43995232541428642</v>
      </c>
      <c r="FD68" s="2">
        <f t="shared" si="222"/>
        <v>0.4402823134932129</v>
      </c>
      <c r="FE68" s="2">
        <f t="shared" si="222"/>
        <v>0.51883871084605404</v>
      </c>
      <c r="FG68" s="2">
        <f t="shared" si="88"/>
        <v>0.64458324082070162</v>
      </c>
      <c r="FH68" s="2">
        <f t="shared" si="223"/>
        <v>0.52093962500310076</v>
      </c>
      <c r="FI68" s="2">
        <f t="shared" si="223"/>
        <v>0.52121706245329513</v>
      </c>
      <c r="FJ68" s="2">
        <f t="shared" si="223"/>
        <v>0.58595537704407352</v>
      </c>
      <c r="FK68" s="2">
        <f t="shared" si="223"/>
        <v>0.58688652120616658</v>
      </c>
      <c r="FL68" s="2">
        <f t="shared" si="223"/>
        <v>0.57754277004714094</v>
      </c>
      <c r="FM68" s="2">
        <f t="shared" si="223"/>
        <v>0.57208645836476935</v>
      </c>
      <c r="FN68" s="2">
        <f t="shared" si="223"/>
        <v>0.6749083301338844</v>
      </c>
      <c r="FO68" s="2">
        <f t="shared" si="223"/>
        <v>0.73659650979174696</v>
      </c>
      <c r="FP68" s="2">
        <f t="shared" si="223"/>
        <v>0.72859894045621021</v>
      </c>
      <c r="FQ68" s="2">
        <f t="shared" si="223"/>
        <v>0.66823392240686474</v>
      </c>
      <c r="FR68" s="2">
        <f t="shared" si="223"/>
        <v>0.68343097837942313</v>
      </c>
      <c r="FS68" s="2">
        <f t="shared" si="223"/>
        <v>0.68411856234234669</v>
      </c>
      <c r="FT68" s="2">
        <f t="shared" si="223"/>
        <v>0.79404948259264352</v>
      </c>
      <c r="FU68" s="2">
        <f t="shared" si="223"/>
        <v>0.79955340069683978</v>
      </c>
      <c r="FW68" s="2">
        <f t="shared" si="112"/>
        <v>1.0250925296370023E-4</v>
      </c>
      <c r="FX68" s="2">
        <f t="shared" si="164"/>
        <v>5.0768136279093803E-5</v>
      </c>
      <c r="FY68" s="2">
        <f t="shared" si="165"/>
        <v>6.1730481320052249E-5</v>
      </c>
      <c r="FZ68" s="2">
        <f t="shared" si="166"/>
        <v>5.3681430477868544E-5</v>
      </c>
      <c r="GA68" s="2">
        <f t="shared" si="167"/>
        <v>5.1367360472254413E-5</v>
      </c>
      <c r="GB68" s="2">
        <f t="shared" si="168"/>
        <v>4.6243645459727297E-5</v>
      </c>
      <c r="GC68" s="2">
        <f t="shared" si="169"/>
        <v>6.5618061636365168E-5</v>
      </c>
      <c r="GD68" s="2">
        <f t="shared" si="170"/>
        <v>9.5491440035261807E-5</v>
      </c>
      <c r="GE68" s="2">
        <f t="shared" si="171"/>
        <v>1.4799330737252933E-4</v>
      </c>
      <c r="GF68" s="2">
        <f t="shared" si="172"/>
        <v>1.1980819030332199E-4</v>
      </c>
      <c r="GG68" s="2">
        <f t="shared" si="173"/>
        <v>9.3721253379843643E-5</v>
      </c>
      <c r="GH68" s="2">
        <f t="shared" si="174"/>
        <v>7.9340062508470184E-5</v>
      </c>
      <c r="GI68" s="2">
        <f t="shared" si="175"/>
        <v>8.6021166191422991E-5</v>
      </c>
      <c r="GJ68" s="2">
        <f t="shared" si="176"/>
        <v>8.3158862251474355E-5</v>
      </c>
      <c r="GK68" s="2">
        <f t="shared" si="177"/>
        <v>8.5101525656135167E-5</v>
      </c>
      <c r="GM68" s="82">
        <f t="shared" si="113"/>
        <v>5.8269447416389127E-2</v>
      </c>
      <c r="GN68" s="82">
        <f t="shared" si="178"/>
        <v>1.6232708467469117E-2</v>
      </c>
      <c r="GO68" s="82">
        <f t="shared" si="179"/>
        <v>1.694229601963931E-2</v>
      </c>
      <c r="GP68" s="82">
        <f t="shared" si="180"/>
        <v>4.0740927960692744E-2</v>
      </c>
      <c r="GQ68" s="82">
        <f t="shared" si="181"/>
        <v>4.1029433221680803E-2</v>
      </c>
      <c r="GR68" s="82">
        <f t="shared" si="182"/>
        <v>3.6456274622808357E-2</v>
      </c>
      <c r="GS68" s="82">
        <f t="shared" si="183"/>
        <v>3.6056858105047392E-2</v>
      </c>
      <c r="GT68" s="82">
        <f t="shared" si="184"/>
        <v>0.12749348709916689</v>
      </c>
      <c r="GU68" s="82">
        <f t="shared" si="185"/>
        <v>0.31315990330077798</v>
      </c>
      <c r="GV68" s="82">
        <f t="shared" si="186"/>
        <v>0.25928302055569091</v>
      </c>
      <c r="GW68" s="82">
        <f t="shared" si="187"/>
        <v>0.11460203527491426</v>
      </c>
      <c r="GX68" s="82">
        <f t="shared" si="188"/>
        <v>0.12935056377229728</v>
      </c>
      <c r="GY68" s="82">
        <f t="shared" si="189"/>
        <v>0.14518984785889572</v>
      </c>
      <c r="GZ68" s="82">
        <f t="shared" si="190"/>
        <v>0.43750022964809898</v>
      </c>
      <c r="HA68" s="82">
        <f t="shared" si="191"/>
        <v>0.67846340589457177</v>
      </c>
      <c r="HC68" s="82">
        <f t="shared" si="145"/>
        <v>1.5448084655086908E-8</v>
      </c>
      <c r="HD68" s="82">
        <f t="shared" si="192"/>
        <v>6.2888706226165595E-11</v>
      </c>
      <c r="HE68" s="82">
        <f t="shared" si="193"/>
        <v>2.8757576461490493E-11</v>
      </c>
      <c r="HF68" s="82">
        <f t="shared" si="194"/>
        <v>4.0043864946540332E-9</v>
      </c>
      <c r="HG68" s="82">
        <f t="shared" si="195"/>
        <v>2.0465694149325276E-9</v>
      </c>
      <c r="HH68" s="82">
        <f t="shared" si="196"/>
        <v>3.2860087948132902E-11</v>
      </c>
      <c r="HI68" s="82">
        <f t="shared" si="197"/>
        <v>9.6187749104213208E-11</v>
      </c>
      <c r="HJ68" s="82">
        <f t="shared" si="198"/>
        <v>1.4289540761473684E-7</v>
      </c>
      <c r="HK68" s="82">
        <f t="shared" si="199"/>
        <v>1.1598697925752307E-6</v>
      </c>
      <c r="HL68" s="82">
        <f t="shared" si="200"/>
        <v>8.6380116674128161E-7</v>
      </c>
      <c r="HM68" s="82">
        <f t="shared" si="201"/>
        <v>7.9533252252781368E-8</v>
      </c>
      <c r="HN68" s="82">
        <f t="shared" si="202"/>
        <v>3.8349259575756657E-7</v>
      </c>
      <c r="HO68" s="82">
        <f t="shared" si="203"/>
        <v>3.3168266015283348E-8</v>
      </c>
      <c r="HP68" s="82">
        <f t="shared" si="204"/>
        <v>3.6775589600339308E-5</v>
      </c>
      <c r="HQ68" s="82">
        <f t="shared" si="205"/>
        <v>2.3683250317901455E-6</v>
      </c>
      <c r="HS68" s="82">
        <f t="shared" si="114"/>
        <v>9.6484527520855621E-22</v>
      </c>
      <c r="HT68" s="82">
        <f t="shared" si="206"/>
        <v>3.1956620525008639E-32</v>
      </c>
      <c r="HU68" s="82">
        <f t="shared" si="207"/>
        <v>1.5177708232079292E-36</v>
      </c>
      <c r="HV68" s="82">
        <f t="shared" si="208"/>
        <v>2.2325216056354696E-32</v>
      </c>
      <c r="HW68" s="82">
        <f t="shared" si="209"/>
        <v>8.7361873478702646E-34</v>
      </c>
      <c r="HX68" s="82">
        <f t="shared" si="210"/>
        <v>3.9351541059703902E-41</v>
      </c>
      <c r="HY68" s="82">
        <f t="shared" si="211"/>
        <v>1.653846831082985E-39</v>
      </c>
      <c r="HZ68" s="82">
        <f t="shared" si="212"/>
        <v>5.181236715594566E-30</v>
      </c>
      <c r="IA68" s="82">
        <f t="shared" si="213"/>
        <v>1.8912791218940565E-30</v>
      </c>
      <c r="IB68" s="82">
        <f t="shared" si="214"/>
        <v>2.1752380186601158E-29</v>
      </c>
      <c r="IC68" s="82">
        <f t="shared" si="215"/>
        <v>1.2853476396130736E-30</v>
      </c>
      <c r="ID68" s="82">
        <f t="shared" si="216"/>
        <v>1.8045531945058409E-28</v>
      </c>
      <c r="IE68" s="82">
        <f t="shared" si="217"/>
        <v>7.0042172134572815E-34</v>
      </c>
      <c r="IF68" s="82">
        <f t="shared" si="218"/>
        <v>8.297189939601118E-25</v>
      </c>
      <c r="IG68" s="82">
        <f t="shared" si="219"/>
        <v>4.3898419188737337E-25</v>
      </c>
      <c r="II68" s="82">
        <f t="shared" si="115"/>
        <v>4.3807547619424824E-139</v>
      </c>
      <c r="IJ68" s="82">
        <f t="shared" si="116"/>
        <v>2.6260277395008019E-194</v>
      </c>
      <c r="IK68" s="82">
        <f t="shared" si="117"/>
        <v>1.9038435015848508E-228</v>
      </c>
      <c r="IL68" s="82">
        <f t="shared" si="118"/>
        <v>2.9575420447205429E-206</v>
      </c>
      <c r="IM68" s="82">
        <f t="shared" si="119"/>
        <v>7.9089612379892026E-217</v>
      </c>
      <c r="IN68" s="82">
        <f t="shared" si="120"/>
        <v>1.7529014893178409E-269</v>
      </c>
      <c r="IO68" s="82">
        <f t="shared" si="121"/>
        <v>7.6195448878774264E-256</v>
      </c>
      <c r="IP68" s="82">
        <f t="shared" si="122"/>
        <v>2.2428119464445008E-198</v>
      </c>
      <c r="IQ68" s="82">
        <f t="shared" si="123"/>
        <v>8.669858935037813E-209</v>
      </c>
      <c r="IR68" s="82">
        <f t="shared" si="124"/>
        <v>3.0038206614314877E-203</v>
      </c>
      <c r="IS68" s="82">
        <f t="shared" si="125"/>
        <v>4.8446162777022516E-202</v>
      </c>
      <c r="IT68" s="82">
        <f t="shared" si="126"/>
        <v>3.0543464034279786E-187</v>
      </c>
      <c r="IU68" s="82">
        <f t="shared" si="127"/>
        <v>1.9404714842389024E-225</v>
      </c>
      <c r="IV68" s="82">
        <f t="shared" si="128"/>
        <v>3.2810992756088807E-106</v>
      </c>
      <c r="IW68" s="82">
        <f t="shared" si="129"/>
        <v>7.3675395081200233E-64</v>
      </c>
      <c r="IY68" s="82">
        <f t="shared" si="130"/>
        <v>5.8269462864473778E-2</v>
      </c>
      <c r="IZ68" s="82">
        <f t="shared" si="131"/>
        <v>1.6232708530357822E-2</v>
      </c>
      <c r="JA68" s="82">
        <f t="shared" si="132"/>
        <v>1.6942296048396886E-2</v>
      </c>
      <c r="JB68" s="82">
        <f t="shared" si="133"/>
        <v>4.074093196507924E-2</v>
      </c>
      <c r="JC68" s="82">
        <f t="shared" si="134"/>
        <v>4.1029435268250217E-2</v>
      </c>
      <c r="JD68" s="82">
        <f t="shared" si="135"/>
        <v>3.6456274655668447E-2</v>
      </c>
      <c r="JE68" s="82">
        <f t="shared" si="136"/>
        <v>3.6056858201235144E-2</v>
      </c>
      <c r="JF68" s="82">
        <f t="shared" si="137"/>
        <v>0.1274936299945745</v>
      </c>
      <c r="JG68" s="82">
        <f t="shared" si="138"/>
        <v>0.31316106317057057</v>
      </c>
      <c r="JH68" s="82">
        <f t="shared" si="139"/>
        <v>0.25928388435685767</v>
      </c>
      <c r="JI68" s="82">
        <f t="shared" si="140"/>
        <v>0.11460211480816651</v>
      </c>
      <c r="JJ68" s="82">
        <f t="shared" si="141"/>
        <v>0.12935094726489305</v>
      </c>
      <c r="JK68" s="82">
        <f t="shared" si="142"/>
        <v>0.14518988102716174</v>
      </c>
      <c r="JL68" s="82">
        <f t="shared" si="143"/>
        <v>0.43753700523769934</v>
      </c>
      <c r="JM68" s="82">
        <f t="shared" si="144"/>
        <v>0.67846577421960352</v>
      </c>
    </row>
    <row r="69" spans="2:273" x14ac:dyDescent="0.25">
      <c r="B69" s="2">
        <v>42</v>
      </c>
      <c r="C69" s="37">
        <v>0.60312900000000003</v>
      </c>
      <c r="D69" s="37">
        <v>0.49180600000000002</v>
      </c>
      <c r="E69" s="37">
        <v>0.493454</v>
      </c>
      <c r="F69" s="37">
        <v>0.51371299999999998</v>
      </c>
      <c r="G69" s="37">
        <v>0.503135</v>
      </c>
      <c r="H69" s="37">
        <v>0.49617</v>
      </c>
      <c r="I69" s="37">
        <v>0.49408299999999999</v>
      </c>
      <c r="J69" s="37">
        <v>0.59814400000000001</v>
      </c>
      <c r="K69" s="37">
        <v>0.78516300000000006</v>
      </c>
      <c r="L69" s="37">
        <v>0.74809599999999998</v>
      </c>
      <c r="M69" s="37">
        <v>0.59446600000000005</v>
      </c>
      <c r="N69" s="37">
        <v>0.59882000000000002</v>
      </c>
      <c r="O69" s="37">
        <v>0.65785300000000002</v>
      </c>
      <c r="P69" s="37">
        <v>0.80501699999999998</v>
      </c>
      <c r="Q69" s="37">
        <v>0.750471</v>
      </c>
      <c r="S69" s="4">
        <f t="shared" si="8"/>
        <v>0.58326552061603065</v>
      </c>
      <c r="T69" s="4">
        <f t="shared" si="9"/>
        <v>0.49249495457590259</v>
      </c>
      <c r="U69" s="4">
        <f t="shared" si="10"/>
        <v>0.49653589627333439</v>
      </c>
      <c r="V69" s="4">
        <f t="shared" si="11"/>
        <v>0.52195929665818086</v>
      </c>
      <c r="W69" s="4">
        <f t="shared" si="12"/>
        <v>0.50827207648087758</v>
      </c>
      <c r="X69" s="4">
        <f t="shared" si="13"/>
        <v>0.50707595166573272</v>
      </c>
      <c r="Y69" s="4">
        <f t="shared" si="14"/>
        <v>0.50222493000860402</v>
      </c>
      <c r="Z69" s="4">
        <f t="shared" si="15"/>
        <v>0.60802397595894542</v>
      </c>
      <c r="AA69" s="4">
        <f t="shared" si="16"/>
        <v>0.77137792042676101</v>
      </c>
      <c r="AB69" s="4">
        <f t="shared" si="17"/>
        <v>0.74243937129820958</v>
      </c>
      <c r="AC69" s="4">
        <f t="shared" si="18"/>
        <v>0.61076270879377692</v>
      </c>
      <c r="AD69" s="4">
        <f t="shared" si="19"/>
        <v>0.61706068197911534</v>
      </c>
      <c r="AE69" s="4">
        <f t="shared" si="20"/>
        <v>0.65707753361416676</v>
      </c>
      <c r="AF69" s="4">
        <f t="shared" si="21"/>
        <v>0.80277449685193902</v>
      </c>
      <c r="AG69" s="4">
        <f t="shared" si="22"/>
        <v>0.75163640146019417</v>
      </c>
      <c r="AI69" s="4">
        <f t="shared" si="23"/>
        <v>1.9863479383969374E-2</v>
      </c>
      <c r="AJ69" s="4">
        <f t="shared" si="24"/>
        <v>-6.8895457590256726E-4</v>
      </c>
      <c r="AK69" s="4">
        <f t="shared" si="25"/>
        <v>-3.0818962733343835E-3</v>
      </c>
      <c r="AL69" s="4">
        <f t="shared" si="26"/>
        <v>-8.246296658180885E-3</v>
      </c>
      <c r="AM69" s="4">
        <f t="shared" si="27"/>
        <v>-5.1370764808775782E-3</v>
      </c>
      <c r="AN69" s="4">
        <f t="shared" si="28"/>
        <v>-1.0905951665732716E-2</v>
      </c>
      <c r="AO69" s="4">
        <f t="shared" si="29"/>
        <v>-8.1419300086040258E-3</v>
      </c>
      <c r="AP69" s="4">
        <f t="shared" si="30"/>
        <v>-9.8799759589454084E-3</v>
      </c>
      <c r="AQ69" s="4">
        <f t="shared" si="31"/>
        <v>1.3785079573239045E-2</v>
      </c>
      <c r="AR69" s="4">
        <f t="shared" si="32"/>
        <v>5.6566287017904004E-3</v>
      </c>
      <c r="AS69" s="4">
        <f t="shared" si="33"/>
        <v>-1.6296708793776871E-2</v>
      </c>
      <c r="AT69" s="4">
        <f t="shared" si="34"/>
        <v>-1.8240681979115325E-2</v>
      </c>
      <c r="AU69" s="4">
        <f t="shared" si="35"/>
        <v>7.7546638583325667E-4</v>
      </c>
      <c r="AV69" s="4">
        <f t="shared" si="220"/>
        <v>2.2425031480609592E-3</v>
      </c>
      <c r="AW69" s="4">
        <f t="shared" si="220"/>
        <v>-1.1654014601941709E-3</v>
      </c>
      <c r="AY69" s="2">
        <f t="shared" si="96"/>
        <v>0.48115361564744685</v>
      </c>
      <c r="AZ69" s="2">
        <f t="shared" si="147"/>
        <v>0.4563807993187603</v>
      </c>
      <c r="BA69" s="2">
        <f t="shared" si="148"/>
        <v>0.4596651510983002</v>
      </c>
      <c r="BB69" s="2">
        <f t="shared" si="149"/>
        <v>0.44641629367868979</v>
      </c>
      <c r="BC69" s="2">
        <f t="shared" si="150"/>
        <v>0.435604903762214</v>
      </c>
      <c r="BD69" s="2">
        <f t="shared" si="151"/>
        <v>0.44251102990482016</v>
      </c>
      <c r="BE69" s="2">
        <f t="shared" si="152"/>
        <v>0.43388100179498273</v>
      </c>
      <c r="BF69" s="2">
        <f t="shared" si="153"/>
        <v>0.425321701479975</v>
      </c>
      <c r="BG69" s="2">
        <f t="shared" si="154"/>
        <v>0.43690375252410646</v>
      </c>
      <c r="BH69" s="2">
        <f t="shared" si="155"/>
        <v>0.4689086542242864</v>
      </c>
      <c r="BI69" s="2">
        <f t="shared" si="156"/>
        <v>0.44090939931700962</v>
      </c>
      <c r="BJ69" s="2">
        <f t="shared" si="157"/>
        <v>0.42346032130387457</v>
      </c>
      <c r="BK69" s="2">
        <f t="shared" si="158"/>
        <v>0.46097511789477591</v>
      </c>
      <c r="BL69" s="2">
        <f t="shared" si="159"/>
        <v>0.43229130393356868</v>
      </c>
      <c r="BM69" s="2">
        <f t="shared" si="160"/>
        <v>0.52972516538239789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0.50804384751718867</v>
      </c>
      <c r="DL69" s="2">
        <f t="shared" si="221"/>
        <v>0.47232691275797373</v>
      </c>
      <c r="DM69" s="2">
        <f t="shared" si="221"/>
        <v>0.47237532879924954</v>
      </c>
      <c r="DN69" s="2">
        <f t="shared" si="221"/>
        <v>0.46244413798008527</v>
      </c>
      <c r="DO69" s="2">
        <f t="shared" si="221"/>
        <v>0.44835306258890467</v>
      </c>
      <c r="DP69" s="2">
        <f t="shared" si="221"/>
        <v>0.45458644523470848</v>
      </c>
      <c r="DQ69" s="2">
        <f t="shared" si="221"/>
        <v>0.45036935058540323</v>
      </c>
      <c r="DR69" s="2">
        <f t="shared" si="221"/>
        <v>0.45129642936720149</v>
      </c>
      <c r="DS69" s="2">
        <f t="shared" si="221"/>
        <v>0.46739648120133481</v>
      </c>
      <c r="DT69" s="2">
        <f t="shared" si="221"/>
        <v>0.46515361675936245</v>
      </c>
      <c r="DU69" s="2">
        <f t="shared" si="221"/>
        <v>0.4698744781639928</v>
      </c>
      <c r="DV69" s="2">
        <f t="shared" si="221"/>
        <v>0.4704154445187167</v>
      </c>
      <c r="DW69" s="2">
        <f t="shared" si="221"/>
        <v>0.48594277254398843</v>
      </c>
      <c r="DX69" s="2">
        <f t="shared" si="221"/>
        <v>0.47560787863247861</v>
      </c>
      <c r="DY69" s="2">
        <f t="shared" si="221"/>
        <v>0.56965511487179488</v>
      </c>
      <c r="EA69" s="2">
        <f t="shared" si="71"/>
        <v>0.46763439999999928</v>
      </c>
      <c r="EB69" s="2">
        <f t="shared" si="72"/>
        <v>0.44300781238155401</v>
      </c>
      <c r="EC69" s="2">
        <f t="shared" si="73"/>
        <v>0.4490185691893363</v>
      </c>
      <c r="ED69" s="2">
        <f t="shared" si="74"/>
        <v>0.43608789234521705</v>
      </c>
      <c r="EE69" s="2">
        <f t="shared" si="75"/>
        <v>0.4274216239810002</v>
      </c>
      <c r="EF69" s="2">
        <f t="shared" si="76"/>
        <v>0.43445602664078609</v>
      </c>
      <c r="EG69" s="2">
        <f t="shared" si="77"/>
        <v>0.42263397064709041</v>
      </c>
      <c r="EH69" s="2">
        <f t="shared" si="78"/>
        <v>0.41391093275427288</v>
      </c>
      <c r="EI69" s="2">
        <f t="shared" si="79"/>
        <v>0.42695986539895603</v>
      </c>
      <c r="EJ69" s="2">
        <f t="shared" si="80"/>
        <v>0.47018553237924871</v>
      </c>
      <c r="EK69" s="2">
        <f t="shared" si="81"/>
        <v>0.42779556739360536</v>
      </c>
      <c r="EL69" s="2">
        <f t="shared" si="82"/>
        <v>0.40362360959878701</v>
      </c>
      <c r="EM69" s="2">
        <f t="shared" si="83"/>
        <v>0.4504625151049011</v>
      </c>
      <c r="EN69" s="2">
        <f t="shared" si="84"/>
        <v>0.42204292006971067</v>
      </c>
      <c r="EO69" s="2">
        <f t="shared" si="85"/>
        <v>0.52059585821473087</v>
      </c>
      <c r="EQ69" s="2">
        <f t="shared" si="86"/>
        <v>0.44884556139954845</v>
      </c>
      <c r="ER69" s="2">
        <f t="shared" si="222"/>
        <v>0.43419692232496693</v>
      </c>
      <c r="ES69" s="2">
        <f t="shared" si="222"/>
        <v>0.43690455171557652</v>
      </c>
      <c r="ET69" s="2">
        <f t="shared" si="222"/>
        <v>0.43003978601523352</v>
      </c>
      <c r="EU69" s="2">
        <f t="shared" si="222"/>
        <v>0.42022992447814561</v>
      </c>
      <c r="EV69" s="2">
        <f t="shared" si="222"/>
        <v>0.42678674647455095</v>
      </c>
      <c r="EW69" s="2">
        <f t="shared" si="222"/>
        <v>0.4154376541102453</v>
      </c>
      <c r="EX69" s="2">
        <f t="shared" si="222"/>
        <v>0.41440674321207732</v>
      </c>
      <c r="EY69" s="2">
        <f t="shared" si="222"/>
        <v>0.42355784784837985</v>
      </c>
      <c r="EZ69" s="2">
        <f t="shared" si="222"/>
        <v>0.46330298666635322</v>
      </c>
      <c r="FA69" s="2">
        <f t="shared" si="222"/>
        <v>0.41797302467272007</v>
      </c>
      <c r="FB69" s="2">
        <f t="shared" si="222"/>
        <v>0.4084011790811114</v>
      </c>
      <c r="FC69" s="2">
        <f t="shared" si="222"/>
        <v>0.43958566430291302</v>
      </c>
      <c r="FD69" s="2">
        <f t="shared" si="222"/>
        <v>0.44003131586391581</v>
      </c>
      <c r="FE69" s="2">
        <f t="shared" si="222"/>
        <v>0.51836642150823475</v>
      </c>
      <c r="FG69" s="2">
        <f t="shared" si="88"/>
        <v>0.66539192423997529</v>
      </c>
      <c r="FH69" s="2">
        <f t="shared" si="223"/>
        <v>0.54386467417237405</v>
      </c>
      <c r="FI69" s="2">
        <f t="shared" si="223"/>
        <v>0.54414045300683067</v>
      </c>
      <c r="FJ69" s="2">
        <f t="shared" si="223"/>
        <v>0.60810968795053444</v>
      </c>
      <c r="FK69" s="2">
        <f t="shared" si="223"/>
        <v>0.60902425332681587</v>
      </c>
      <c r="FL69" s="2">
        <f t="shared" si="223"/>
        <v>0.59983980975316709</v>
      </c>
      <c r="FM69" s="2">
        <f t="shared" si="223"/>
        <v>0.59446926864597993</v>
      </c>
      <c r="FN69" s="2">
        <f t="shared" si="223"/>
        <v>0.69478225925835557</v>
      </c>
      <c r="FO69" s="2">
        <f t="shared" si="223"/>
        <v>0.75407340673271417</v>
      </c>
      <c r="FP69" s="2">
        <f t="shared" si="223"/>
        <v>0.74642380318999568</v>
      </c>
      <c r="FQ69" s="2">
        <f t="shared" si="223"/>
        <v>0.68832745260797912</v>
      </c>
      <c r="FR69" s="2">
        <f t="shared" si="223"/>
        <v>0.70301315858337454</v>
      </c>
      <c r="FS69" s="2">
        <f t="shared" si="223"/>
        <v>0.70367665151241743</v>
      </c>
      <c r="FT69" s="2">
        <f t="shared" si="223"/>
        <v>0.80870434821159354</v>
      </c>
      <c r="FU69" s="2">
        <f t="shared" si="223"/>
        <v>0.81390840748155657</v>
      </c>
      <c r="FW69" s="2">
        <f t="shared" si="112"/>
        <v>1.1239804917127848E-4</v>
      </c>
      <c r="FX69" s="2">
        <f t="shared" si="164"/>
        <v>5.5665881836349239E-5</v>
      </c>
      <c r="FY69" s="2">
        <f t="shared" si="165"/>
        <v>6.7685723692686859E-5</v>
      </c>
      <c r="FZ69" s="2">
        <f t="shared" si="166"/>
        <v>5.8860213214559915E-5</v>
      </c>
      <c r="GA69" s="2">
        <f t="shared" si="167"/>
        <v>5.6322911624463398E-5</v>
      </c>
      <c r="GB69" s="2">
        <f t="shared" si="168"/>
        <v>5.0704922736576656E-5</v>
      </c>
      <c r="GC69" s="2">
        <f t="shared" si="169"/>
        <v>7.1948318373355561E-5</v>
      </c>
      <c r="GD69" s="2">
        <f t="shared" si="170"/>
        <v>1.0470331730187214E-4</v>
      </c>
      <c r="GE69" s="2">
        <f t="shared" si="171"/>
        <v>1.6226911780996793E-4</v>
      </c>
      <c r="GF69" s="2">
        <f t="shared" si="172"/>
        <v>1.3136554994858961E-4</v>
      </c>
      <c r="GG69" s="2">
        <f t="shared" si="173"/>
        <v>1.0276238166284891E-4</v>
      </c>
      <c r="GH69" s="2">
        <f t="shared" si="174"/>
        <v>8.6993982718242907E-5</v>
      </c>
      <c r="GI69" s="2">
        <f t="shared" si="175"/>
        <v>9.431955036201001E-5</v>
      </c>
      <c r="GJ69" s="2">
        <f t="shared" si="176"/>
        <v>9.1181147726915722E-5</v>
      </c>
      <c r="GK69" s="2">
        <f t="shared" si="177"/>
        <v>9.3311201214295973E-5</v>
      </c>
      <c r="GM69" s="82">
        <f t="shared" si="113"/>
        <v>7.1883251113828928E-2</v>
      </c>
      <c r="GN69" s="82">
        <f t="shared" si="178"/>
        <v>2.1576389581713772E-2</v>
      </c>
      <c r="GO69" s="82">
        <f t="shared" si="179"/>
        <v>2.3424674820555907E-2</v>
      </c>
      <c r="GP69" s="82">
        <f t="shared" si="180"/>
        <v>5.4130837138101004E-2</v>
      </c>
      <c r="GQ69" s="82">
        <f t="shared" si="181"/>
        <v>5.4428253473308881E-2</v>
      </c>
      <c r="GR69" s="82">
        <f t="shared" si="182"/>
        <v>4.8658992739746741E-2</v>
      </c>
      <c r="GS69" s="82">
        <f t="shared" si="183"/>
        <v>4.904161008063733E-2</v>
      </c>
      <c r="GT69" s="82">
        <f t="shared" si="184"/>
        <v>0.16121203224274089</v>
      </c>
      <c r="GU69" s="82">
        <f t="shared" si="185"/>
        <v>0.38094431891938257</v>
      </c>
      <c r="GV69" s="82">
        <f t="shared" si="186"/>
        <v>0.31658286614402659</v>
      </c>
      <c r="GW69" s="82">
        <f t="shared" si="187"/>
        <v>0.14524247897096368</v>
      </c>
      <c r="GX69" s="82">
        <f t="shared" si="188"/>
        <v>0.16181800734428264</v>
      </c>
      <c r="GY69" s="82">
        <f t="shared" si="189"/>
        <v>0.18273199478610735</v>
      </c>
      <c r="GZ69" s="82">
        <f t="shared" si="190"/>
        <v>0.50693069396368318</v>
      </c>
      <c r="HA69" s="82">
        <f t="shared" si="191"/>
        <v>0.64854958286811559</v>
      </c>
      <c r="HC69" s="82">
        <f t="shared" si="145"/>
        <v>3.250887637101807E-8</v>
      </c>
      <c r="HD69" s="82">
        <f t="shared" si="192"/>
        <v>1.6096819532522871E-10</v>
      </c>
      <c r="HE69" s="82">
        <f t="shared" si="193"/>
        <v>8.2771548056292501E-11</v>
      </c>
      <c r="HF69" s="82">
        <f t="shared" si="194"/>
        <v>9.6524624859091151E-9</v>
      </c>
      <c r="HG69" s="82">
        <f t="shared" si="195"/>
        <v>5.1057453985301384E-9</v>
      </c>
      <c r="HH69" s="82">
        <f t="shared" si="196"/>
        <v>9.9896993414530864E-11</v>
      </c>
      <c r="HI69" s="82">
        <f t="shared" si="197"/>
        <v>2.8782837920695139E-10</v>
      </c>
      <c r="HJ69" s="82">
        <f t="shared" si="198"/>
        <v>3.254434491902922E-7</v>
      </c>
      <c r="HK69" s="82">
        <f t="shared" si="199"/>
        <v>2.6384170597145758E-6</v>
      </c>
      <c r="HL69" s="82">
        <f t="shared" si="200"/>
        <v>1.9247046034652877E-6</v>
      </c>
      <c r="HM69" s="82">
        <f t="shared" si="201"/>
        <v>1.851430495628751E-7</v>
      </c>
      <c r="HN69" s="82">
        <f t="shared" si="202"/>
        <v>8.1847722335341692E-7</v>
      </c>
      <c r="HO69" s="82">
        <f t="shared" si="203"/>
        <v>8.229583539455669E-8</v>
      </c>
      <c r="HP69" s="82">
        <f t="shared" si="204"/>
        <v>6.627560534340161E-5</v>
      </c>
      <c r="HQ69" s="82">
        <f t="shared" si="205"/>
        <v>5.6627289304904072E-6</v>
      </c>
      <c r="HS69" s="82">
        <f t="shared" si="114"/>
        <v>3.4186253826848145E-21</v>
      </c>
      <c r="HT69" s="82">
        <f t="shared" si="206"/>
        <v>1.770098281505457E-31</v>
      </c>
      <c r="HU69" s="82">
        <f t="shared" si="207"/>
        <v>1.1472167112883298E-35</v>
      </c>
      <c r="HV69" s="82">
        <f t="shared" si="208"/>
        <v>1.3216452574083307E-31</v>
      </c>
      <c r="HW69" s="82">
        <f t="shared" si="209"/>
        <v>5.5910835941927571E-33</v>
      </c>
      <c r="HX69" s="82">
        <f t="shared" si="210"/>
        <v>3.8072216894193166E-40</v>
      </c>
      <c r="HY69" s="82">
        <f t="shared" si="211"/>
        <v>1.5591118799797509E-38</v>
      </c>
      <c r="HZ69" s="82">
        <f t="shared" si="212"/>
        <v>3.0708086974892239E-29</v>
      </c>
      <c r="IA69" s="82">
        <f t="shared" si="213"/>
        <v>1.3035567622427514E-29</v>
      </c>
      <c r="IB69" s="82">
        <f t="shared" si="214"/>
        <v>1.350585676073017E-28</v>
      </c>
      <c r="IC69" s="82">
        <f t="shared" si="215"/>
        <v>7.8634524634079212E-30</v>
      </c>
      <c r="ID69" s="82">
        <f t="shared" si="216"/>
        <v>9.3829400172178298E-28</v>
      </c>
      <c r="IE69" s="82">
        <f t="shared" si="217"/>
        <v>5.1724936344846008E-33</v>
      </c>
      <c r="IF69" s="82">
        <f t="shared" si="218"/>
        <v>3.715194983654577E-24</v>
      </c>
      <c r="IG69" s="82">
        <f t="shared" si="219"/>
        <v>2.0659564136203888E-24</v>
      </c>
      <c r="II69" s="82">
        <f t="shared" si="115"/>
        <v>2.3810362341245145E-136</v>
      </c>
      <c r="IJ69" s="82">
        <f t="shared" si="116"/>
        <v>9.6299274162527613E-191</v>
      </c>
      <c r="IK69" s="82">
        <f t="shared" si="117"/>
        <v>3.635602465030038E-224</v>
      </c>
      <c r="IL69" s="82">
        <f t="shared" si="118"/>
        <v>1.8964679835901931E-202</v>
      </c>
      <c r="IM69" s="82">
        <f t="shared" si="119"/>
        <v>7.6612536865798673E-213</v>
      </c>
      <c r="IN69" s="82">
        <f t="shared" si="120"/>
        <v>1.4273622540710504E-264</v>
      </c>
      <c r="IO69" s="82">
        <f t="shared" si="121"/>
        <v>5.1392920040002958E-251</v>
      </c>
      <c r="IP69" s="82">
        <f t="shared" si="122"/>
        <v>1.7284872653886641E-194</v>
      </c>
      <c r="IQ69" s="82">
        <f t="shared" si="123"/>
        <v>1.710662000111808E-204</v>
      </c>
      <c r="IR69" s="82">
        <f t="shared" si="124"/>
        <v>3.6350559982322399E-199</v>
      </c>
      <c r="IS69" s="82">
        <f t="shared" si="125"/>
        <v>4.3319953394170654E-198</v>
      </c>
      <c r="IT69" s="82">
        <f t="shared" si="126"/>
        <v>1.2021439593386206E-183</v>
      </c>
      <c r="IU69" s="82">
        <f t="shared" si="127"/>
        <v>4.5815466252349446E-221</v>
      </c>
      <c r="IV69" s="82">
        <f t="shared" si="128"/>
        <v>3.5509637727690458E-104</v>
      </c>
      <c r="IW69" s="82">
        <f t="shared" si="129"/>
        <v>1.2035490029347409E-62</v>
      </c>
      <c r="IY69" s="82">
        <f t="shared" si="130"/>
        <v>7.1883283622705296E-2</v>
      </c>
      <c r="IZ69" s="82">
        <f t="shared" si="131"/>
        <v>2.1576389742681966E-2</v>
      </c>
      <c r="JA69" s="82">
        <f t="shared" si="132"/>
        <v>2.3424674903327454E-2</v>
      </c>
      <c r="JB69" s="82">
        <f t="shared" si="133"/>
        <v>5.4130846790563493E-2</v>
      </c>
      <c r="JC69" s="82">
        <f t="shared" si="134"/>
        <v>5.4428258579054277E-2</v>
      </c>
      <c r="JD69" s="82">
        <f t="shared" si="135"/>
        <v>4.8658992839643735E-2</v>
      </c>
      <c r="JE69" s="82">
        <f t="shared" si="136"/>
        <v>4.9041610368465709E-2</v>
      </c>
      <c r="JF69" s="82">
        <f t="shared" si="137"/>
        <v>0.16121235768619008</v>
      </c>
      <c r="JG69" s="82">
        <f t="shared" si="138"/>
        <v>0.38094695733644229</v>
      </c>
      <c r="JH69" s="82">
        <f t="shared" si="139"/>
        <v>0.31658479084863006</v>
      </c>
      <c r="JI69" s="82">
        <f t="shared" si="140"/>
        <v>0.14524266411401324</v>
      </c>
      <c r="JJ69" s="82">
        <f t="shared" si="141"/>
        <v>0.161818825821506</v>
      </c>
      <c r="JK69" s="82">
        <f t="shared" si="142"/>
        <v>0.18273207708194275</v>
      </c>
      <c r="JL69" s="82">
        <f t="shared" si="143"/>
        <v>0.50699696956902662</v>
      </c>
      <c r="JM69" s="82">
        <f t="shared" si="144"/>
        <v>0.64855524559704614</v>
      </c>
    </row>
    <row r="70" spans="2:273" x14ac:dyDescent="0.25">
      <c r="B70" s="2">
        <v>43</v>
      </c>
      <c r="C70" s="37">
        <v>0.62384300000000004</v>
      </c>
      <c r="D70" s="37">
        <v>0.50062300000000004</v>
      </c>
      <c r="E70" s="37">
        <v>0.509104</v>
      </c>
      <c r="F70" s="37">
        <v>0.53161099999999994</v>
      </c>
      <c r="G70" s="37">
        <v>0.51305599999999996</v>
      </c>
      <c r="H70" s="37">
        <v>0.50778000000000001</v>
      </c>
      <c r="I70" s="37">
        <v>0.51186500000000001</v>
      </c>
      <c r="J70" s="37">
        <v>0.64417500000000005</v>
      </c>
      <c r="K70" s="37">
        <v>0.80926600000000004</v>
      </c>
      <c r="L70" s="37">
        <v>0.77806500000000001</v>
      </c>
      <c r="M70" s="37">
        <v>0.632938</v>
      </c>
      <c r="N70" s="37">
        <v>0.64349500000000004</v>
      </c>
      <c r="O70" s="37">
        <v>0.70400300000000005</v>
      </c>
      <c r="P70" s="37">
        <v>0.81653699999999996</v>
      </c>
      <c r="Q70" s="37">
        <v>0.69873700000000005</v>
      </c>
      <c r="S70" s="4">
        <f t="shared" si="8"/>
        <v>0.60045206454188249</v>
      </c>
      <c r="T70" s="4">
        <f t="shared" si="9"/>
        <v>0.50133938432545111</v>
      </c>
      <c r="U70" s="4">
        <f t="shared" si="10"/>
        <v>0.50714167874053639</v>
      </c>
      <c r="V70" s="4">
        <f t="shared" si="11"/>
        <v>0.54030043065995548</v>
      </c>
      <c r="W70" s="4">
        <f t="shared" si="12"/>
        <v>0.52588254582957983</v>
      </c>
      <c r="X70" s="4">
        <f t="shared" si="13"/>
        <v>0.52315298667640753</v>
      </c>
      <c r="Y70" s="4">
        <f t="shared" si="14"/>
        <v>0.52040885825342431</v>
      </c>
      <c r="Z70" s="4">
        <f t="shared" si="15"/>
        <v>0.6401310927686279</v>
      </c>
      <c r="AA70" s="4">
        <f t="shared" si="16"/>
        <v>0.8067708589987399</v>
      </c>
      <c r="AB70" s="4">
        <f t="shared" si="17"/>
        <v>0.77486147506907932</v>
      </c>
      <c r="AC70" s="4">
        <f t="shared" si="18"/>
        <v>0.64108787174474635</v>
      </c>
      <c r="AD70" s="4">
        <f t="shared" si="19"/>
        <v>0.64920711465848535</v>
      </c>
      <c r="AE70" s="4">
        <f t="shared" si="20"/>
        <v>0.68985895719520152</v>
      </c>
      <c r="AF70" s="4">
        <f t="shared" si="21"/>
        <v>0.82267049716139795</v>
      </c>
      <c r="AG70" s="4">
        <f t="shared" si="22"/>
        <v>0.68726383893463949</v>
      </c>
      <c r="AI70" s="4">
        <f t="shared" si="23"/>
        <v>2.3390935458117545E-2</v>
      </c>
      <c r="AJ70" s="4">
        <f t="shared" si="24"/>
        <v>-7.1638432545106934E-4</v>
      </c>
      <c r="AK70" s="4">
        <f t="shared" si="25"/>
        <v>1.9623212594636064E-3</v>
      </c>
      <c r="AL70" s="4">
        <f t="shared" si="26"/>
        <v>-8.6894306599555327E-3</v>
      </c>
      <c r="AM70" s="4">
        <f t="shared" si="27"/>
        <v>-1.2826545829579872E-2</v>
      </c>
      <c r="AN70" s="4">
        <f t="shared" si="28"/>
        <v>-1.5372986676407518E-2</v>
      </c>
      <c r="AO70" s="4">
        <f t="shared" si="29"/>
        <v>-8.5438582534242968E-3</v>
      </c>
      <c r="AP70" s="4">
        <f t="shared" si="30"/>
        <v>4.0439072313721569E-3</v>
      </c>
      <c r="AQ70" s="4">
        <f t="shared" si="31"/>
        <v>2.4951410012601372E-3</v>
      </c>
      <c r="AR70" s="4">
        <f t="shared" si="32"/>
        <v>3.203524930920687E-3</v>
      </c>
      <c r="AS70" s="4">
        <f t="shared" si="33"/>
        <v>-8.1498717447463509E-3</v>
      </c>
      <c r="AT70" s="4">
        <f t="shared" si="34"/>
        <v>-5.7121146584853122E-3</v>
      </c>
      <c r="AU70" s="4">
        <f t="shared" si="35"/>
        <v>1.4144042804798529E-2</v>
      </c>
      <c r="AV70" s="4">
        <f t="shared" si="220"/>
        <v>-6.1334971613979938E-3</v>
      </c>
      <c r="AW70" s="4">
        <f t="shared" si="220"/>
        <v>1.147316106536056E-2</v>
      </c>
      <c r="AY70" s="2">
        <f t="shared" si="96"/>
        <v>0.4800891973604966</v>
      </c>
      <c r="AZ70" s="2">
        <f t="shared" si="147"/>
        <v>0.45553394562561961</v>
      </c>
      <c r="BA70" s="2">
        <f t="shared" si="148"/>
        <v>0.45893706493591019</v>
      </c>
      <c r="BB70" s="2">
        <f t="shared" si="149"/>
        <v>0.44573774488622253</v>
      </c>
      <c r="BC70" s="2">
        <f t="shared" si="150"/>
        <v>0.43503575224316238</v>
      </c>
      <c r="BD70" s="2">
        <f t="shared" si="151"/>
        <v>0.44190609880972548</v>
      </c>
      <c r="BE70" s="2">
        <f t="shared" si="152"/>
        <v>0.43319205130130123</v>
      </c>
      <c r="BF70" s="2">
        <f t="shared" si="153"/>
        <v>0.42468957252684764</v>
      </c>
      <c r="BG70" s="2">
        <f t="shared" si="154"/>
        <v>0.43622335548113439</v>
      </c>
      <c r="BH70" s="2">
        <f t="shared" si="155"/>
        <v>0.46821507441765708</v>
      </c>
      <c r="BI70" s="2">
        <f t="shared" si="156"/>
        <v>0.43989643139730561</v>
      </c>
      <c r="BJ70" s="2">
        <f t="shared" si="157"/>
        <v>0.42253214208004702</v>
      </c>
      <c r="BK70" s="2">
        <f t="shared" si="158"/>
        <v>0.46020315265241712</v>
      </c>
      <c r="BL70" s="2">
        <f t="shared" si="159"/>
        <v>0.43173711951402882</v>
      </c>
      <c r="BM70" s="2">
        <f t="shared" si="160"/>
        <v>0.5287800499556472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0.50850020947287999</v>
      </c>
      <c r="DL70" s="2">
        <f t="shared" si="221"/>
        <v>0.47253854221388369</v>
      </c>
      <c r="DM70" s="2">
        <f t="shared" si="221"/>
        <v>0.47274639896810511</v>
      </c>
      <c r="DN70" s="2">
        <f t="shared" si="221"/>
        <v>0.46304557728781404</v>
      </c>
      <c r="DO70" s="2">
        <f t="shared" si="221"/>
        <v>0.44882810123281169</v>
      </c>
      <c r="DP70" s="2">
        <f t="shared" si="221"/>
        <v>0.45504949644381232</v>
      </c>
      <c r="DQ70" s="2">
        <f t="shared" si="221"/>
        <v>0.45070093325309113</v>
      </c>
      <c r="DR70" s="2">
        <f t="shared" si="221"/>
        <v>0.45161134681372556</v>
      </c>
      <c r="DS70" s="2">
        <f t="shared" si="221"/>
        <v>0.46812650233592878</v>
      </c>
      <c r="DT70" s="2">
        <f t="shared" si="221"/>
        <v>0.46426512888394533</v>
      </c>
      <c r="DU70" s="2">
        <f t="shared" si="221"/>
        <v>0.47014454434046338</v>
      </c>
      <c r="DV70" s="2">
        <f t="shared" si="221"/>
        <v>0.47130747560160435</v>
      </c>
      <c r="DW70" s="2">
        <f t="shared" si="221"/>
        <v>0.4870832580645163</v>
      </c>
      <c r="DX70" s="2">
        <f t="shared" si="221"/>
        <v>0.47616291623931617</v>
      </c>
      <c r="DY70" s="2">
        <f t="shared" si="221"/>
        <v>0.57049002358974354</v>
      </c>
      <c r="EA70" s="2">
        <f t="shared" si="71"/>
        <v>0.46706249999999927</v>
      </c>
      <c r="EB70" s="2">
        <f t="shared" si="72"/>
        <v>0.44252811823541799</v>
      </c>
      <c r="EC70" s="2">
        <f t="shared" si="73"/>
        <v>0.44838764644178464</v>
      </c>
      <c r="ED70" s="2">
        <f t="shared" si="74"/>
        <v>0.43556591082227941</v>
      </c>
      <c r="EE70" s="2">
        <f t="shared" si="75"/>
        <v>0.42696124135053609</v>
      </c>
      <c r="EF70" s="2">
        <f t="shared" si="76"/>
        <v>0.43391015716938841</v>
      </c>
      <c r="EG70" s="2">
        <f t="shared" si="77"/>
        <v>0.42229982385703346</v>
      </c>
      <c r="EH70" s="2">
        <f t="shared" si="78"/>
        <v>0.41390338708321656</v>
      </c>
      <c r="EI70" s="2">
        <f t="shared" si="79"/>
        <v>0.42673501715137957</v>
      </c>
      <c r="EJ70" s="2">
        <f t="shared" si="80"/>
        <v>0.46944015885509843</v>
      </c>
      <c r="EK70" s="2">
        <f t="shared" si="81"/>
        <v>0.42740683619750308</v>
      </c>
      <c r="EL70" s="2">
        <f t="shared" si="82"/>
        <v>0.403739479393186</v>
      </c>
      <c r="EM70" s="2">
        <f t="shared" si="83"/>
        <v>0.44988125637738752</v>
      </c>
      <c r="EN70" s="2">
        <f t="shared" si="84"/>
        <v>0.42215089419309859</v>
      </c>
      <c r="EO70" s="2">
        <f t="shared" si="85"/>
        <v>0.52008288676308223</v>
      </c>
      <c r="EQ70" s="2">
        <f t="shared" si="86"/>
        <v>0.44849287110609476</v>
      </c>
      <c r="ER70" s="2">
        <f t="shared" si="222"/>
        <v>0.43385290387894798</v>
      </c>
      <c r="ES70" s="2">
        <f t="shared" si="222"/>
        <v>0.43646492088597055</v>
      </c>
      <c r="ET70" s="2">
        <f t="shared" si="222"/>
        <v>0.42961851205864388</v>
      </c>
      <c r="EU70" s="2">
        <f t="shared" si="222"/>
        <v>0.41988917982527624</v>
      </c>
      <c r="EV70" s="2">
        <f t="shared" si="222"/>
        <v>0.42636865563802984</v>
      </c>
      <c r="EW70" s="2">
        <f t="shared" si="222"/>
        <v>0.41522923098073761</v>
      </c>
      <c r="EX70" s="2">
        <f t="shared" si="222"/>
        <v>0.41439008922344156</v>
      </c>
      <c r="EY70" s="2">
        <f t="shared" si="222"/>
        <v>0.42340064290635632</v>
      </c>
      <c r="EZ70" s="2">
        <f t="shared" si="222"/>
        <v>0.46268680992904887</v>
      </c>
      <c r="FA70" s="2">
        <f t="shared" si="222"/>
        <v>0.41776332095147894</v>
      </c>
      <c r="FB70" s="2">
        <f t="shared" si="222"/>
        <v>0.40842800875827179</v>
      </c>
      <c r="FC70" s="2">
        <f t="shared" si="222"/>
        <v>0.43921900319153961</v>
      </c>
      <c r="FD70" s="2">
        <f t="shared" si="222"/>
        <v>0.43978031823461872</v>
      </c>
      <c r="FE70" s="2">
        <f t="shared" si="222"/>
        <v>0.51789413217041547</v>
      </c>
      <c r="FG70" s="2">
        <f t="shared" si="88"/>
        <v>0.68557659050625919</v>
      </c>
      <c r="FH70" s="2">
        <f t="shared" si="223"/>
        <v>0.56660536016527829</v>
      </c>
      <c r="FI70" s="2">
        <f t="shared" si="223"/>
        <v>0.56687833939788401</v>
      </c>
      <c r="FJ70" s="2">
        <f t="shared" si="223"/>
        <v>0.62982746121260214</v>
      </c>
      <c r="FK70" s="2">
        <f t="shared" si="223"/>
        <v>0.63072212096614788</v>
      </c>
      <c r="FL70" s="2">
        <f t="shared" si="223"/>
        <v>0.62173080160403615</v>
      </c>
      <c r="FM70" s="2">
        <f t="shared" si="223"/>
        <v>0.61646620609476599</v>
      </c>
      <c r="FN70" s="2">
        <f t="shared" si="223"/>
        <v>0.71395616083476787</v>
      </c>
      <c r="FO70" s="2">
        <f t="shared" si="223"/>
        <v>0.77075160397856612</v>
      </c>
      <c r="FP70" s="2">
        <f t="shared" si="223"/>
        <v>0.76345804606884893</v>
      </c>
      <c r="FQ70" s="2">
        <f t="shared" si="223"/>
        <v>0.70773627479445411</v>
      </c>
      <c r="FR70" s="2">
        <f t="shared" si="223"/>
        <v>0.72187697548594687</v>
      </c>
      <c r="FS70" s="2">
        <f t="shared" si="223"/>
        <v>0.72251495941271915</v>
      </c>
      <c r="FT70" s="2">
        <f t="shared" si="223"/>
        <v>0.82254945443067773</v>
      </c>
      <c r="FU70" s="2">
        <f t="shared" si="223"/>
        <v>0.82745722773279584</v>
      </c>
      <c r="FW70" s="2">
        <f t="shared" si="112"/>
        <v>1.2324067378827202E-4</v>
      </c>
      <c r="FX70" s="2">
        <f t="shared" si="164"/>
        <v>6.1036097905598643E-5</v>
      </c>
      <c r="FY70" s="2">
        <f t="shared" si="165"/>
        <v>7.4215435577823667E-5</v>
      </c>
      <c r="FZ70" s="2">
        <f t="shared" si="166"/>
        <v>6.4538573913149058E-5</v>
      </c>
      <c r="GA70" s="2">
        <f t="shared" si="167"/>
        <v>6.1756508958796992E-5</v>
      </c>
      <c r="GB70" s="2">
        <f t="shared" si="168"/>
        <v>5.5596570243836052E-5</v>
      </c>
      <c r="GC70" s="2">
        <f t="shared" si="169"/>
        <v>7.8889214740488341E-5</v>
      </c>
      <c r="GD70" s="2">
        <f t="shared" si="170"/>
        <v>1.1480374478532733E-4</v>
      </c>
      <c r="GE70" s="2">
        <f t="shared" si="171"/>
        <v>1.7792176414397986E-4</v>
      </c>
      <c r="GF70" s="2">
        <f t="shared" si="172"/>
        <v>1.4403763572276877E-4</v>
      </c>
      <c r="GG70" s="2">
        <f t="shared" si="173"/>
        <v>1.1267559377412698E-4</v>
      </c>
      <c r="GH70" s="2">
        <f t="shared" si="174"/>
        <v>9.5386204667645893E-5</v>
      </c>
      <c r="GI70" s="2">
        <f t="shared" si="175"/>
        <v>1.0341838935737379E-4</v>
      </c>
      <c r="GJ70" s="2">
        <f t="shared" si="176"/>
        <v>9.997726088264415E-5</v>
      </c>
      <c r="GK70" s="2">
        <f t="shared" si="177"/>
        <v>1.0231277651700565E-4</v>
      </c>
      <c r="GM70" s="82">
        <f t="shared" si="113"/>
        <v>8.7999023871245655E-2</v>
      </c>
      <c r="GN70" s="82">
        <f t="shared" si="178"/>
        <v>2.839061723047219E-2</v>
      </c>
      <c r="GO70" s="82">
        <f t="shared" si="179"/>
        <v>3.195962232504089E-2</v>
      </c>
      <c r="GP70" s="82">
        <f t="shared" si="180"/>
        <v>7.1009104459697714E-2</v>
      </c>
      <c r="GQ70" s="82">
        <f t="shared" si="181"/>
        <v>7.129517366689446E-2</v>
      </c>
      <c r="GR70" s="82">
        <f t="shared" si="182"/>
        <v>6.4121572799890614E-2</v>
      </c>
      <c r="GS70" s="82">
        <f t="shared" si="183"/>
        <v>6.5742722762343442E-2</v>
      </c>
      <c r="GT70" s="82">
        <f t="shared" si="184"/>
        <v>0.20126607186982678</v>
      </c>
      <c r="GU70" s="82">
        <f t="shared" si="185"/>
        <v>0.45515736725666817</v>
      </c>
      <c r="GV70" s="82">
        <f t="shared" si="186"/>
        <v>0.38022601304030912</v>
      </c>
      <c r="GW70" s="82">
        <f t="shared" si="187"/>
        <v>0.18179610538268759</v>
      </c>
      <c r="GX70" s="82">
        <f t="shared" si="188"/>
        <v>0.20008879031106905</v>
      </c>
      <c r="GY70" s="82">
        <f t="shared" si="189"/>
        <v>0.22702936083980463</v>
      </c>
      <c r="GZ70" s="82">
        <f t="shared" si="190"/>
        <v>0.5750368488726858</v>
      </c>
      <c r="HA70" s="82">
        <f t="shared" si="191"/>
        <v>0.51802860428280728</v>
      </c>
      <c r="HC70" s="82">
        <f t="shared" si="145"/>
        <v>6.7310869610140795E-8</v>
      </c>
      <c r="HD70" s="82">
        <f t="shared" si="192"/>
        <v>4.0394808197833149E-10</v>
      </c>
      <c r="HE70" s="82">
        <f t="shared" si="193"/>
        <v>2.3253348625869265E-10</v>
      </c>
      <c r="HF70" s="82">
        <f t="shared" si="194"/>
        <v>2.2780498822305471E-8</v>
      </c>
      <c r="HG70" s="82">
        <f t="shared" si="195"/>
        <v>1.2459984434126955E-8</v>
      </c>
      <c r="HH70" s="82">
        <f t="shared" si="196"/>
        <v>2.9560690369561258E-10</v>
      </c>
      <c r="HI70" s="82">
        <f t="shared" si="197"/>
        <v>8.3793947843056702E-10</v>
      </c>
      <c r="HJ70" s="82">
        <f t="shared" si="198"/>
        <v>7.2449488171851462E-7</v>
      </c>
      <c r="HK70" s="82">
        <f t="shared" si="199"/>
        <v>5.8458677759104138E-6</v>
      </c>
      <c r="HL70" s="82">
        <f t="shared" si="200"/>
        <v>4.1850223788199493E-6</v>
      </c>
      <c r="HM70" s="82">
        <f t="shared" si="201"/>
        <v>4.2112732387031194E-7</v>
      </c>
      <c r="HN70" s="82">
        <f t="shared" si="202"/>
        <v>1.7111994375148802E-6</v>
      </c>
      <c r="HO70" s="82">
        <f t="shared" si="203"/>
        <v>1.9906397265571784E-7</v>
      </c>
      <c r="HP70" s="82">
        <f t="shared" si="204"/>
        <v>1.1730391824307467E-4</v>
      </c>
      <c r="HQ70" s="82">
        <f t="shared" si="205"/>
        <v>1.3121885498319386E-5</v>
      </c>
      <c r="HS70" s="82">
        <f t="shared" si="114"/>
        <v>1.1907234342117598E-20</v>
      </c>
      <c r="HT70" s="82">
        <f t="shared" si="206"/>
        <v>9.6028889785726104E-31</v>
      </c>
      <c r="HU70" s="82">
        <f t="shared" si="207"/>
        <v>8.4528997529852032E-35</v>
      </c>
      <c r="HV70" s="82">
        <f t="shared" si="208"/>
        <v>7.651229280388784E-31</v>
      </c>
      <c r="HW70" s="82">
        <f t="shared" si="209"/>
        <v>3.4958474669248077E-32</v>
      </c>
      <c r="HX70" s="82">
        <f t="shared" si="210"/>
        <v>3.580177625054103E-39</v>
      </c>
      <c r="HY70" s="82">
        <f t="shared" si="211"/>
        <v>1.4278254872205402E-37</v>
      </c>
      <c r="HZ70" s="82">
        <f t="shared" si="212"/>
        <v>1.7764485943523027E-28</v>
      </c>
      <c r="IA70" s="82">
        <f t="shared" si="213"/>
        <v>8.7356923486552604E-29</v>
      </c>
      <c r="IB70" s="82">
        <f t="shared" si="214"/>
        <v>8.1697788076985411E-28</v>
      </c>
      <c r="IC70" s="82">
        <f t="shared" si="215"/>
        <v>4.6938758299820177E-29</v>
      </c>
      <c r="ID70" s="82">
        <f t="shared" si="216"/>
        <v>4.7728200065609022E-27</v>
      </c>
      <c r="IE70" s="82">
        <f t="shared" si="217"/>
        <v>3.7181399279008062E-32</v>
      </c>
      <c r="IF70" s="82">
        <f t="shared" si="218"/>
        <v>1.6290364526428815E-23</v>
      </c>
      <c r="IG70" s="82">
        <f t="shared" si="219"/>
        <v>9.5101228465702233E-24</v>
      </c>
      <c r="II70" s="82">
        <f t="shared" si="115"/>
        <v>1.2148053432829946E-133</v>
      </c>
      <c r="IJ70" s="82">
        <f t="shared" si="116"/>
        <v>3.2709026022669484E-187</v>
      </c>
      <c r="IK70" s="82">
        <f t="shared" si="117"/>
        <v>6.320150773022484E-220</v>
      </c>
      <c r="IL70" s="82">
        <f t="shared" si="118"/>
        <v>1.1199732072009908E-198</v>
      </c>
      <c r="IM70" s="82">
        <f t="shared" si="119"/>
        <v>6.8109714552347606E-209</v>
      </c>
      <c r="IN70" s="82">
        <f t="shared" si="120"/>
        <v>1.0467959832661333E-259</v>
      </c>
      <c r="IO70" s="82">
        <f t="shared" si="121"/>
        <v>3.1157191004524362E-246</v>
      </c>
      <c r="IP70" s="82">
        <f t="shared" si="122"/>
        <v>1.218309484057761E-190</v>
      </c>
      <c r="IQ70" s="82">
        <f t="shared" si="123"/>
        <v>3.0430924800669764E-200</v>
      </c>
      <c r="IR70" s="82">
        <f t="shared" si="124"/>
        <v>3.9955817372843791E-195</v>
      </c>
      <c r="IS70" s="82">
        <f t="shared" si="125"/>
        <v>3.5380903329476267E-194</v>
      </c>
      <c r="IT70" s="82">
        <f t="shared" si="126"/>
        <v>4.3635179100974259E-180</v>
      </c>
      <c r="IU70" s="82">
        <f t="shared" si="127"/>
        <v>9.7940257074291096E-217</v>
      </c>
      <c r="IV70" s="82">
        <f t="shared" si="128"/>
        <v>3.6704116537380191E-102</v>
      </c>
      <c r="IW70" s="82">
        <f t="shared" si="129"/>
        <v>1.9129669916686705E-61</v>
      </c>
      <c r="IY70" s="82">
        <f t="shared" si="130"/>
        <v>8.7999091182115269E-2</v>
      </c>
      <c r="IZ70" s="82">
        <f t="shared" si="131"/>
        <v>2.8390617634420273E-2</v>
      </c>
      <c r="JA70" s="82">
        <f t="shared" si="132"/>
        <v>3.1959622557574376E-2</v>
      </c>
      <c r="JB70" s="82">
        <f t="shared" si="133"/>
        <v>7.1009127240196535E-2</v>
      </c>
      <c r="JC70" s="82">
        <f t="shared" si="134"/>
        <v>7.1295186126878893E-2</v>
      </c>
      <c r="JD70" s="82">
        <f t="shared" si="135"/>
        <v>6.4121573095497514E-2</v>
      </c>
      <c r="JE70" s="82">
        <f t="shared" si="136"/>
        <v>6.5742723600282924E-2</v>
      </c>
      <c r="JF70" s="82">
        <f t="shared" si="137"/>
        <v>0.20126679636470851</v>
      </c>
      <c r="JG70" s="82">
        <f t="shared" si="138"/>
        <v>0.45516321312444408</v>
      </c>
      <c r="JH70" s="82">
        <f t="shared" si="139"/>
        <v>0.38023019806268793</v>
      </c>
      <c r="JI70" s="82">
        <f t="shared" si="140"/>
        <v>0.18179652651001146</v>
      </c>
      <c r="JJ70" s="82">
        <f t="shared" si="141"/>
        <v>0.20009050151050656</v>
      </c>
      <c r="JK70" s="82">
        <f t="shared" si="142"/>
        <v>0.22702955990377729</v>
      </c>
      <c r="JL70" s="82">
        <f t="shared" si="143"/>
        <v>0.57515415279092885</v>
      </c>
      <c r="JM70" s="82">
        <f t="shared" si="144"/>
        <v>0.51804172616830557</v>
      </c>
    </row>
    <row r="71" spans="2:273" x14ac:dyDescent="0.25">
      <c r="B71" s="2">
        <v>44</v>
      </c>
      <c r="C71" s="37">
        <v>0.64738300000000004</v>
      </c>
      <c r="D71" s="37">
        <v>0.50965899999999997</v>
      </c>
      <c r="E71" s="37">
        <v>0.51751199999999997</v>
      </c>
      <c r="F71" s="37">
        <v>0.54948600000000003</v>
      </c>
      <c r="G71" s="37">
        <v>0.53616299999999995</v>
      </c>
      <c r="H71" s="37">
        <v>0.52632500000000004</v>
      </c>
      <c r="I71" s="37">
        <v>0.53188199999999997</v>
      </c>
      <c r="J71" s="37">
        <v>0.68754700000000002</v>
      </c>
      <c r="K71" s="37">
        <v>0.82545500000000005</v>
      </c>
      <c r="L71" s="37">
        <v>0.79840999999999995</v>
      </c>
      <c r="M71" s="37">
        <v>0.68028200000000005</v>
      </c>
      <c r="N71" s="37">
        <v>0.687029</v>
      </c>
      <c r="O71" s="37">
        <v>0.75543499999999997</v>
      </c>
      <c r="P71" s="37">
        <v>0.81981599999999999</v>
      </c>
      <c r="Q71" s="37">
        <v>0.62307599999999996</v>
      </c>
      <c r="S71" s="4">
        <f t="shared" si="8"/>
        <v>0.61964466082751501</v>
      </c>
      <c r="T71" s="4">
        <f t="shared" si="9"/>
        <v>0.51211366698570637</v>
      </c>
      <c r="U71" s="4">
        <f t="shared" si="10"/>
        <v>0.52026907687396262</v>
      </c>
      <c r="V71" s="4">
        <f t="shared" si="11"/>
        <v>0.56169342901804176</v>
      </c>
      <c r="W71" s="4">
        <f t="shared" si="12"/>
        <v>0.54639339547358678</v>
      </c>
      <c r="X71" s="4">
        <f t="shared" si="13"/>
        <v>0.54203943887921879</v>
      </c>
      <c r="Y71" s="4">
        <f t="shared" si="14"/>
        <v>0.54197845118614707</v>
      </c>
      <c r="Z71" s="4">
        <f t="shared" si="15"/>
        <v>0.67430301963947725</v>
      </c>
      <c r="AA71" s="4">
        <f t="shared" si="16"/>
        <v>0.8346317306650175</v>
      </c>
      <c r="AB71" s="4">
        <f t="shared" si="17"/>
        <v>0.80330056963183116</v>
      </c>
      <c r="AC71" s="4">
        <f t="shared" si="18"/>
        <v>0.67372077061782809</v>
      </c>
      <c r="AD71" s="4">
        <f t="shared" si="19"/>
        <v>0.68337723883792489</v>
      </c>
      <c r="AE71" s="4">
        <f t="shared" si="20"/>
        <v>0.72421981029996851</v>
      </c>
      <c r="AF71" s="4">
        <f t="shared" si="21"/>
        <v>0.82895225753065893</v>
      </c>
      <c r="AG71" s="4">
        <f t="shared" si="22"/>
        <v>0.61690606305094831</v>
      </c>
      <c r="AI71" s="4">
        <f t="shared" si="23"/>
        <v>2.7738339172485027E-2</v>
      </c>
      <c r="AJ71" s="4">
        <f t="shared" si="24"/>
        <v>-2.4546669857063996E-3</v>
      </c>
      <c r="AK71" s="4">
        <f t="shared" si="25"/>
        <v>-2.7570768739626494E-3</v>
      </c>
      <c r="AL71" s="4">
        <f t="shared" si="26"/>
        <v>-1.2207429018041727E-2</v>
      </c>
      <c r="AM71" s="4">
        <f t="shared" si="27"/>
        <v>-1.023039547358684E-2</v>
      </c>
      <c r="AN71" s="4">
        <f t="shared" si="28"/>
        <v>-1.5714438879218751E-2</v>
      </c>
      <c r="AO71" s="4">
        <f t="shared" si="29"/>
        <v>-1.0096451186147104E-2</v>
      </c>
      <c r="AP71" s="4">
        <f t="shared" si="30"/>
        <v>1.3243980360522767E-2</v>
      </c>
      <c r="AQ71" s="4">
        <f t="shared" si="31"/>
        <v>-9.1767306650174518E-3</v>
      </c>
      <c r="AR71" s="4">
        <f t="shared" si="32"/>
        <v>-4.8905696318312097E-3</v>
      </c>
      <c r="AS71" s="4">
        <f t="shared" si="33"/>
        <v>6.5612293821719625E-3</v>
      </c>
      <c r="AT71" s="4">
        <f t="shared" si="34"/>
        <v>3.6517611620751067E-3</v>
      </c>
      <c r="AU71" s="4">
        <f t="shared" si="35"/>
        <v>3.1215189700031454E-2</v>
      </c>
      <c r="AV71" s="4">
        <f t="shared" si="220"/>
        <v>-9.1362575306589422E-3</v>
      </c>
      <c r="AW71" s="4">
        <f t="shared" si="220"/>
        <v>6.1699369490516576E-3</v>
      </c>
      <c r="AY71" s="2">
        <f t="shared" si="96"/>
        <v>0.47901204357828653</v>
      </c>
      <c r="AZ71" s="2">
        <f t="shared" si="147"/>
        <v>0.45466415448219993</v>
      </c>
      <c r="BA71" s="2">
        <f t="shared" si="148"/>
        <v>0.45817046303792724</v>
      </c>
      <c r="BB71" s="2">
        <f t="shared" si="149"/>
        <v>0.44502506779932066</v>
      </c>
      <c r="BC71" s="2">
        <f t="shared" si="150"/>
        <v>0.43443776892978991</v>
      </c>
      <c r="BD71" s="2">
        <f t="shared" si="151"/>
        <v>0.44126773690796051</v>
      </c>
      <c r="BE71" s="2">
        <f t="shared" si="152"/>
        <v>0.43248737202335635</v>
      </c>
      <c r="BF71" s="2">
        <f t="shared" si="153"/>
        <v>0.42407324222215936</v>
      </c>
      <c r="BG71" s="2">
        <f t="shared" si="154"/>
        <v>0.4355454481773916</v>
      </c>
      <c r="BH71" s="2">
        <f t="shared" si="155"/>
        <v>0.46752207616287178</v>
      </c>
      <c r="BI71" s="2">
        <f t="shared" si="156"/>
        <v>0.4388894888583455</v>
      </c>
      <c r="BJ71" s="2">
        <f t="shared" si="157"/>
        <v>0.42162628388288542</v>
      </c>
      <c r="BK71" s="2">
        <f t="shared" si="158"/>
        <v>0.45939574399302613</v>
      </c>
      <c r="BL71" s="2">
        <f t="shared" si="159"/>
        <v>0.43121404084935572</v>
      </c>
      <c r="BM71" s="2">
        <f t="shared" si="160"/>
        <v>0.5278394399825036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0.50895657142857131</v>
      </c>
      <c r="DL71" s="2">
        <f t="shared" si="221"/>
        <v>0.47275017166979361</v>
      </c>
      <c r="DM71" s="2">
        <f t="shared" si="221"/>
        <v>0.47311746913696062</v>
      </c>
      <c r="DN71" s="2">
        <f t="shared" si="221"/>
        <v>0.46364701659554286</v>
      </c>
      <c r="DO71" s="2">
        <f t="shared" si="221"/>
        <v>0.44930313987671877</v>
      </c>
      <c r="DP71" s="2">
        <f t="shared" si="221"/>
        <v>0.45551254765291616</v>
      </c>
      <c r="DQ71" s="2">
        <f t="shared" si="221"/>
        <v>0.45103251592077909</v>
      </c>
      <c r="DR71" s="2">
        <f t="shared" si="221"/>
        <v>0.45192626426024962</v>
      </c>
      <c r="DS71" s="2">
        <f t="shared" si="221"/>
        <v>0.46885652347052276</v>
      </c>
      <c r="DT71" s="2">
        <f t="shared" si="221"/>
        <v>0.46337664100852816</v>
      </c>
      <c r="DU71" s="2">
        <f t="shared" si="221"/>
        <v>0.47041461051693395</v>
      </c>
      <c r="DV71" s="2">
        <f t="shared" si="221"/>
        <v>0.47219950668449207</v>
      </c>
      <c r="DW71" s="2">
        <f t="shared" si="221"/>
        <v>0.48822374358504417</v>
      </c>
      <c r="DX71" s="2">
        <f t="shared" si="221"/>
        <v>0.47671795384615379</v>
      </c>
      <c r="DY71" s="2">
        <f t="shared" si="221"/>
        <v>0.57132493230769232</v>
      </c>
      <c r="EA71" s="2">
        <f t="shared" si="71"/>
        <v>0.46649059999999931</v>
      </c>
      <c r="EB71" s="2">
        <f t="shared" si="72"/>
        <v>0.44204842408928197</v>
      </c>
      <c r="EC71" s="2">
        <f t="shared" si="73"/>
        <v>0.44775672369423292</v>
      </c>
      <c r="ED71" s="2">
        <f t="shared" si="74"/>
        <v>0.43504392929934182</v>
      </c>
      <c r="EE71" s="2">
        <f t="shared" si="75"/>
        <v>0.42650085872007198</v>
      </c>
      <c r="EF71" s="2">
        <f t="shared" si="76"/>
        <v>0.43336428769799068</v>
      </c>
      <c r="EG71" s="2">
        <f t="shared" si="77"/>
        <v>0.42196567706697646</v>
      </c>
      <c r="EH71" s="2">
        <f t="shared" si="78"/>
        <v>0.41389584141216024</v>
      </c>
      <c r="EI71" s="2">
        <f t="shared" si="79"/>
        <v>0.42651016890380317</v>
      </c>
      <c r="EJ71" s="2">
        <f t="shared" si="80"/>
        <v>0.46869478533094816</v>
      </c>
      <c r="EK71" s="2">
        <f t="shared" si="81"/>
        <v>0.42701810500140086</v>
      </c>
      <c r="EL71" s="2">
        <f t="shared" si="82"/>
        <v>0.40385534918758492</v>
      </c>
      <c r="EM71" s="2">
        <f t="shared" si="83"/>
        <v>0.44929999764987394</v>
      </c>
      <c r="EN71" s="2">
        <f t="shared" si="84"/>
        <v>0.42225886831648657</v>
      </c>
      <c r="EO71" s="2">
        <f t="shared" si="85"/>
        <v>0.51956991531143359</v>
      </c>
      <c r="EQ71" s="2">
        <f t="shared" si="86"/>
        <v>0.44814018081264101</v>
      </c>
      <c r="ER71" s="2">
        <f t="shared" si="222"/>
        <v>0.43350888543292898</v>
      </c>
      <c r="ES71" s="2">
        <f t="shared" si="222"/>
        <v>0.43602529005636459</v>
      </c>
      <c r="ET71" s="2">
        <f t="shared" si="222"/>
        <v>0.42919723810205418</v>
      </c>
      <c r="EU71" s="2">
        <f t="shared" si="222"/>
        <v>0.41954843517240686</v>
      </c>
      <c r="EV71" s="2">
        <f t="shared" si="222"/>
        <v>0.42595056480150867</v>
      </c>
      <c r="EW71" s="2">
        <f t="shared" si="222"/>
        <v>0.41502080785122997</v>
      </c>
      <c r="EX71" s="2">
        <f t="shared" si="222"/>
        <v>0.41437343523480585</v>
      </c>
      <c r="EY71" s="2">
        <f t="shared" si="222"/>
        <v>0.42324343796433284</v>
      </c>
      <c r="EZ71" s="2">
        <f t="shared" si="222"/>
        <v>0.46207063319174446</v>
      </c>
      <c r="FA71" s="2">
        <f t="shared" si="222"/>
        <v>0.41755361723023776</v>
      </c>
      <c r="FB71" s="2">
        <f t="shared" si="222"/>
        <v>0.40845483843543218</v>
      </c>
      <c r="FC71" s="2">
        <f t="shared" si="222"/>
        <v>0.43885234208016621</v>
      </c>
      <c r="FD71" s="2">
        <f t="shared" si="222"/>
        <v>0.43952932060532163</v>
      </c>
      <c r="FE71" s="2">
        <f t="shared" si="222"/>
        <v>0.51742184283259618</v>
      </c>
      <c r="FG71" s="2">
        <f t="shared" si="88"/>
        <v>0.7050833212405454</v>
      </c>
      <c r="FH71" s="2">
        <f t="shared" si="223"/>
        <v>0.58906893286898165</v>
      </c>
      <c r="FI71" s="2">
        <f t="shared" si="223"/>
        <v>0.58933801796516905</v>
      </c>
      <c r="FJ71" s="2">
        <f t="shared" si="223"/>
        <v>0.65103234710456381</v>
      </c>
      <c r="FK71" s="2">
        <f t="shared" si="223"/>
        <v>0.65190408216528306</v>
      </c>
      <c r="FL71" s="2">
        <f t="shared" si="223"/>
        <v>0.64313669934591045</v>
      </c>
      <c r="FM71" s="2">
        <f t="shared" si="223"/>
        <v>0.63799655896435203</v>
      </c>
      <c r="FN71" s="2">
        <f t="shared" si="223"/>
        <v>0.73238949427668487</v>
      </c>
      <c r="FO71" s="2">
        <f t="shared" si="223"/>
        <v>0.78661878565614296</v>
      </c>
      <c r="FP71" s="2">
        <f t="shared" si="223"/>
        <v>0.77968574527211998</v>
      </c>
      <c r="FQ71" s="2">
        <f t="shared" si="223"/>
        <v>0.72641683919156474</v>
      </c>
      <c r="FR71" s="2">
        <f t="shared" si="223"/>
        <v>0.7399857676928725</v>
      </c>
      <c r="FS71" s="2">
        <f t="shared" si="223"/>
        <v>0.74059713906791536</v>
      </c>
      <c r="FT71" s="2">
        <f t="shared" si="223"/>
        <v>0.83559622371148656</v>
      </c>
      <c r="FU71" s="2">
        <f t="shared" si="223"/>
        <v>0.84021325607777753</v>
      </c>
      <c r="FW71" s="2">
        <f t="shared" si="112"/>
        <v>1.3512910499665579E-4</v>
      </c>
      <c r="FX71" s="2">
        <f t="shared" si="164"/>
        <v>6.6924356436862486E-5</v>
      </c>
      <c r="FY71" s="2">
        <f t="shared" si="165"/>
        <v>8.1375024269235411E-5</v>
      </c>
      <c r="FZ71" s="2">
        <f t="shared" si="166"/>
        <v>7.0764698484934797E-5</v>
      </c>
      <c r="GA71" s="2">
        <f t="shared" si="167"/>
        <v>6.7714262091065616E-5</v>
      </c>
      <c r="GB71" s="2">
        <f t="shared" si="168"/>
        <v>6.0960100071461486E-5</v>
      </c>
      <c r="GC71" s="2">
        <f t="shared" si="169"/>
        <v>8.6499645517291109E-5</v>
      </c>
      <c r="GD71" s="2">
        <f t="shared" si="170"/>
        <v>1.2587840875611579E-4</v>
      </c>
      <c r="GE71" s="2">
        <f t="shared" si="171"/>
        <v>1.9508398627521422E-4</v>
      </c>
      <c r="GF71" s="2">
        <f t="shared" si="172"/>
        <v>1.5793193229431235E-4</v>
      </c>
      <c r="GG71" s="2">
        <f t="shared" si="173"/>
        <v>1.2354498878560839E-4</v>
      </c>
      <c r="GH71" s="2">
        <f t="shared" si="174"/>
        <v>1.0458793114072538E-4</v>
      </c>
      <c r="GI71" s="2">
        <f t="shared" si="175"/>
        <v>1.1339487759964745E-4</v>
      </c>
      <c r="GJ71" s="2">
        <f t="shared" si="176"/>
        <v>1.0962182929679515E-4</v>
      </c>
      <c r="GK71" s="2">
        <f t="shared" si="177"/>
        <v>1.121826212884836E-4</v>
      </c>
      <c r="GM71" s="82">
        <f t="shared" si="113"/>
        <v>0.10690936936778282</v>
      </c>
      <c r="GN71" s="82">
        <f t="shared" si="178"/>
        <v>3.6983264608456114E-2</v>
      </c>
      <c r="GO71" s="82">
        <f t="shared" si="179"/>
        <v>4.3032532202681259E-2</v>
      </c>
      <c r="GP71" s="82">
        <f t="shared" si="180"/>
        <v>9.197885753421739E-2</v>
      </c>
      <c r="GQ71" s="82">
        <f t="shared" si="181"/>
        <v>9.2225566489700803E-2</v>
      </c>
      <c r="GR71" s="82">
        <f t="shared" si="182"/>
        <v>8.3433989965377917E-2</v>
      </c>
      <c r="GS71" s="82">
        <f t="shared" si="183"/>
        <v>8.6874944168457369E-2</v>
      </c>
      <c r="GT71" s="82">
        <f t="shared" si="184"/>
        <v>0.24813144188547573</v>
      </c>
      <c r="GU71" s="82">
        <f t="shared" si="185"/>
        <v>0.53088168385417434</v>
      </c>
      <c r="GV71" s="82">
        <f t="shared" si="186"/>
        <v>0.44761475421651375</v>
      </c>
      <c r="GW71" s="82">
        <f t="shared" si="187"/>
        <v>0.22476792906954846</v>
      </c>
      <c r="GX71" s="82">
        <f t="shared" si="188"/>
        <v>0.2445804227640262</v>
      </c>
      <c r="GY71" s="82">
        <f t="shared" si="189"/>
        <v>0.27849649785929093</v>
      </c>
      <c r="GZ71" s="82">
        <f t="shared" si="190"/>
        <v>0.63115066503759121</v>
      </c>
      <c r="HA71" s="82">
        <f t="shared" si="191"/>
        <v>0.32806079598685589</v>
      </c>
      <c r="HC71" s="82">
        <f t="shared" si="145"/>
        <v>1.371300298629239E-7</v>
      </c>
      <c r="HD71" s="82">
        <f t="shared" si="192"/>
        <v>9.9388624815427593E-10</v>
      </c>
      <c r="HE71" s="82">
        <f t="shared" si="193"/>
        <v>6.3763990418892022E-10</v>
      </c>
      <c r="HF71" s="82">
        <f t="shared" si="194"/>
        <v>5.2640796517744577E-8</v>
      </c>
      <c r="HG71" s="82">
        <f t="shared" si="195"/>
        <v>2.9744922893463433E-8</v>
      </c>
      <c r="HH71" s="82">
        <f t="shared" si="196"/>
        <v>8.5146541905442247E-10</v>
      </c>
      <c r="HI71" s="82">
        <f t="shared" si="197"/>
        <v>2.373394200275006E-9</v>
      </c>
      <c r="HJ71" s="82">
        <f t="shared" si="198"/>
        <v>1.5765740450218383E-6</v>
      </c>
      <c r="HK71" s="82">
        <f t="shared" si="199"/>
        <v>1.2616864172900642E-5</v>
      </c>
      <c r="HL71" s="82">
        <f t="shared" si="200"/>
        <v>8.8804915143714429E-6</v>
      </c>
      <c r="HM71" s="82">
        <f t="shared" si="201"/>
        <v>9.3601552974221677E-7</v>
      </c>
      <c r="HN71" s="82">
        <f t="shared" si="202"/>
        <v>3.5047315606982252E-6</v>
      </c>
      <c r="HO71" s="82">
        <f t="shared" si="203"/>
        <v>4.6944498325845757E-7</v>
      </c>
      <c r="HP71" s="82">
        <f t="shared" si="204"/>
        <v>2.0391876047361974E-4</v>
      </c>
      <c r="HQ71" s="82">
        <f t="shared" si="205"/>
        <v>2.947059804879727E-5</v>
      </c>
      <c r="HS71" s="82">
        <f t="shared" si="114"/>
        <v>4.076974034567268E-20</v>
      </c>
      <c r="HT71" s="82">
        <f t="shared" si="206"/>
        <v>5.102417334632729E-30</v>
      </c>
      <c r="HU71" s="82">
        <f t="shared" si="207"/>
        <v>6.0713980371050769E-34</v>
      </c>
      <c r="HV71" s="82">
        <f t="shared" si="208"/>
        <v>4.3315799025843374E-30</v>
      </c>
      <c r="HW71" s="82">
        <f t="shared" si="209"/>
        <v>2.1354682577246248E-31</v>
      </c>
      <c r="HX71" s="82">
        <f t="shared" si="210"/>
        <v>3.2722967879333617E-38</v>
      </c>
      <c r="HY71" s="82">
        <f t="shared" si="211"/>
        <v>1.2702544155543231E-36</v>
      </c>
      <c r="HZ71" s="82">
        <f t="shared" si="212"/>
        <v>1.0030792908271513E-27</v>
      </c>
      <c r="IA71" s="82">
        <f t="shared" si="213"/>
        <v>5.6919419137706254E-28</v>
      </c>
      <c r="IB71" s="82">
        <f t="shared" si="214"/>
        <v>4.814750487685325E-27</v>
      </c>
      <c r="IC71" s="82">
        <f t="shared" si="215"/>
        <v>2.7338693813943403E-28</v>
      </c>
      <c r="ID71" s="82">
        <f t="shared" si="216"/>
        <v>2.3750900132423549E-26</v>
      </c>
      <c r="IE71" s="82">
        <f t="shared" si="217"/>
        <v>2.6015910825802231E-31</v>
      </c>
      <c r="IF71" s="82">
        <f t="shared" si="218"/>
        <v>6.9948909533393026E-23</v>
      </c>
      <c r="IG71" s="82">
        <f t="shared" si="219"/>
        <v>4.2819964294501002E-23</v>
      </c>
      <c r="II71" s="82">
        <f t="shared" si="115"/>
        <v>5.8179757628960536E-131</v>
      </c>
      <c r="IJ71" s="82">
        <f t="shared" si="116"/>
        <v>1.0290437217716011E-183</v>
      </c>
      <c r="IK71" s="82">
        <f t="shared" si="117"/>
        <v>1.0001961167232548E-215</v>
      </c>
      <c r="IL71" s="82">
        <f t="shared" si="118"/>
        <v>6.09141259120376E-195</v>
      </c>
      <c r="IM71" s="82">
        <f t="shared" si="119"/>
        <v>5.5570950275581758E-205</v>
      </c>
      <c r="IN71" s="82">
        <f t="shared" si="120"/>
        <v>6.9141967486269128E-255</v>
      </c>
      <c r="IO71" s="82">
        <f t="shared" si="121"/>
        <v>1.6978324296189042E-241</v>
      </c>
      <c r="IP71" s="82">
        <f t="shared" si="122"/>
        <v>7.8535871312252596E-187</v>
      </c>
      <c r="IQ71" s="82">
        <f t="shared" si="123"/>
        <v>4.8805176029084906E-196</v>
      </c>
      <c r="IR71" s="82">
        <f t="shared" si="124"/>
        <v>3.9891621951527764E-191</v>
      </c>
      <c r="IS71" s="82">
        <f t="shared" si="125"/>
        <v>2.6393869843081748E-190</v>
      </c>
      <c r="IT71" s="82">
        <f t="shared" si="126"/>
        <v>1.4606964516016992E-176</v>
      </c>
      <c r="IU71" s="82">
        <f t="shared" si="127"/>
        <v>1.8956384408242055E-212</v>
      </c>
      <c r="IV71" s="82">
        <f t="shared" si="128"/>
        <v>3.6234794762215232E-100</v>
      </c>
      <c r="IW71" s="82">
        <f t="shared" si="129"/>
        <v>2.9583829882130087E-60</v>
      </c>
      <c r="IY71" s="82">
        <f t="shared" si="130"/>
        <v>0.10690950649781268</v>
      </c>
      <c r="IZ71" s="82">
        <f t="shared" si="131"/>
        <v>3.6983265602342365E-2</v>
      </c>
      <c r="JA71" s="82">
        <f t="shared" si="132"/>
        <v>4.3032532840321165E-2</v>
      </c>
      <c r="JB71" s="82">
        <f t="shared" si="133"/>
        <v>9.1978910175013903E-2</v>
      </c>
      <c r="JC71" s="82">
        <f t="shared" si="134"/>
        <v>9.2225596234623702E-2</v>
      </c>
      <c r="JD71" s="82">
        <f t="shared" si="135"/>
        <v>8.3433990816843343E-2</v>
      </c>
      <c r="JE71" s="82">
        <f t="shared" si="136"/>
        <v>8.6874946541851572E-2</v>
      </c>
      <c r="JF71" s="82">
        <f t="shared" si="137"/>
        <v>0.24813301845952074</v>
      </c>
      <c r="JG71" s="82">
        <f t="shared" si="138"/>
        <v>0.5308943007183472</v>
      </c>
      <c r="JH71" s="82">
        <f t="shared" si="139"/>
        <v>0.44762363470802813</v>
      </c>
      <c r="JI71" s="82">
        <f t="shared" si="140"/>
        <v>0.22476886508507821</v>
      </c>
      <c r="JJ71" s="82">
        <f t="shared" si="141"/>
        <v>0.24458392749558688</v>
      </c>
      <c r="JK71" s="82">
        <f t="shared" si="142"/>
        <v>0.2784969673042742</v>
      </c>
      <c r="JL71" s="82">
        <f t="shared" si="143"/>
        <v>0.63135458379806486</v>
      </c>
      <c r="JM71" s="82">
        <f t="shared" si="144"/>
        <v>0.3280902665849047</v>
      </c>
    </row>
    <row r="72" spans="2:273" x14ac:dyDescent="0.25">
      <c r="B72" s="2">
        <v>45</v>
      </c>
      <c r="C72" s="37">
        <v>0.66291199999999995</v>
      </c>
      <c r="D72" s="37">
        <v>0.51661400000000002</v>
      </c>
      <c r="E72" s="37">
        <v>0.52444100000000005</v>
      </c>
      <c r="F72" s="37">
        <v>0.57042700000000002</v>
      </c>
      <c r="G72" s="37">
        <v>0.55791500000000005</v>
      </c>
      <c r="H72" s="37">
        <v>0.55184500000000003</v>
      </c>
      <c r="I72" s="37">
        <v>0.55560500000000002</v>
      </c>
      <c r="J72" s="37">
        <v>0.72430499999999998</v>
      </c>
      <c r="K72" s="37">
        <v>0.82901800000000003</v>
      </c>
      <c r="L72" s="37">
        <v>0.81426500000000002</v>
      </c>
      <c r="M72" s="37">
        <v>0.72871399999999997</v>
      </c>
      <c r="N72" s="37">
        <v>0.73686799999999997</v>
      </c>
      <c r="O72" s="37">
        <v>0.79314899999999999</v>
      </c>
      <c r="P72" s="37">
        <v>0.80821900000000002</v>
      </c>
      <c r="Q72" s="37">
        <v>0.55863700000000005</v>
      </c>
      <c r="S72" s="4">
        <f t="shared" si="8"/>
        <v>0.64080144542967954</v>
      </c>
      <c r="T72" s="4">
        <f t="shared" si="9"/>
        <v>0.52502485091120432</v>
      </c>
      <c r="U72" s="4">
        <f t="shared" si="10"/>
        <v>0.53619311146474613</v>
      </c>
      <c r="V72" s="4">
        <f t="shared" si="11"/>
        <v>0.58615321918591812</v>
      </c>
      <c r="W72" s="4">
        <f t="shared" si="12"/>
        <v>0.56981664096649332</v>
      </c>
      <c r="X72" s="4">
        <f t="shared" si="13"/>
        <v>0.56379382246528564</v>
      </c>
      <c r="Y72" s="4">
        <f t="shared" si="14"/>
        <v>0.56698842160246021</v>
      </c>
      <c r="Z72" s="4">
        <f t="shared" si="15"/>
        <v>0.70973912464713051</v>
      </c>
      <c r="AA72" s="4">
        <f t="shared" si="16"/>
        <v>0.84764412721946947</v>
      </c>
      <c r="AB72" s="4">
        <f t="shared" si="17"/>
        <v>0.82371869154587118</v>
      </c>
      <c r="AC72" s="4">
        <f t="shared" si="18"/>
        <v>0.70798486824748497</v>
      </c>
      <c r="AD72" s="4">
        <f t="shared" si="19"/>
        <v>0.71884571272513231</v>
      </c>
      <c r="AE72" s="4">
        <f t="shared" si="20"/>
        <v>0.75924984909419968</v>
      </c>
      <c r="AF72" s="4">
        <f t="shared" si="21"/>
        <v>0.81405753631889455</v>
      </c>
      <c r="AG72" s="4">
        <f t="shared" si="22"/>
        <v>0.56477105859449062</v>
      </c>
      <c r="AI72" s="4">
        <f t="shared" si="23"/>
        <v>2.2110554570320406E-2</v>
      </c>
      <c r="AJ72" s="4">
        <f t="shared" si="24"/>
        <v>-8.4108509112043039E-3</v>
      </c>
      <c r="AK72" s="4">
        <f t="shared" si="25"/>
        <v>-1.1752111464746084E-2</v>
      </c>
      <c r="AL72" s="4">
        <f t="shared" si="26"/>
        <v>-1.57262191859181E-2</v>
      </c>
      <c r="AM72" s="4">
        <f t="shared" si="27"/>
        <v>-1.1901640966493265E-2</v>
      </c>
      <c r="AN72" s="4">
        <f t="shared" si="28"/>
        <v>-1.1948822465285613E-2</v>
      </c>
      <c r="AO72" s="4">
        <f t="shared" si="29"/>
        <v>-1.1383421602460198E-2</v>
      </c>
      <c r="AP72" s="4">
        <f t="shared" si="30"/>
        <v>1.4565875352869462E-2</v>
      </c>
      <c r="AQ72" s="4">
        <f t="shared" si="31"/>
        <v>-1.8626127219469435E-2</v>
      </c>
      <c r="AR72" s="4">
        <f t="shared" si="32"/>
        <v>-9.4536915458711679E-3</v>
      </c>
      <c r="AS72" s="4">
        <f t="shared" si="33"/>
        <v>2.0729131752515007E-2</v>
      </c>
      <c r="AT72" s="4">
        <f t="shared" si="34"/>
        <v>1.8022287274867654E-2</v>
      </c>
      <c r="AU72" s="4">
        <f t="shared" si="35"/>
        <v>3.3899150905800313E-2</v>
      </c>
      <c r="AV72" s="4">
        <f t="shared" si="220"/>
        <v>-5.8385363188945272E-3</v>
      </c>
      <c r="AW72" s="4">
        <f t="shared" si="220"/>
        <v>-6.1340585944905657E-3</v>
      </c>
      <c r="AY72" s="2">
        <f t="shared" si="96"/>
        <v>0.47792619393660224</v>
      </c>
      <c r="AZ72" s="2">
        <f t="shared" si="147"/>
        <v>0.4537747690803392</v>
      </c>
      <c r="BA72" s="2">
        <f t="shared" si="148"/>
        <v>0.4573685047110273</v>
      </c>
      <c r="BB72" s="2">
        <f t="shared" si="149"/>
        <v>0.44428202884919371</v>
      </c>
      <c r="BC72" s="2">
        <f t="shared" si="150"/>
        <v>0.43381402074848774</v>
      </c>
      <c r="BD72" s="2">
        <f t="shared" si="151"/>
        <v>0.44059906985001351</v>
      </c>
      <c r="BE72" s="2">
        <f t="shared" si="152"/>
        <v>0.4317700800580252</v>
      </c>
      <c r="BF72" s="2">
        <f t="shared" si="153"/>
        <v>0.42347463324130064</v>
      </c>
      <c r="BG72" s="2">
        <f t="shared" si="154"/>
        <v>0.43487255366246885</v>
      </c>
      <c r="BH72" s="2">
        <f t="shared" si="155"/>
        <v>0.4668292694640479</v>
      </c>
      <c r="BI72" s="2">
        <f t="shared" si="156"/>
        <v>0.43789152699952633</v>
      </c>
      <c r="BJ72" s="2">
        <f t="shared" si="157"/>
        <v>0.42074641661743195</v>
      </c>
      <c r="BK72" s="2">
        <f t="shared" si="158"/>
        <v>0.45855790891845655</v>
      </c>
      <c r="BL72" s="2">
        <f t="shared" si="159"/>
        <v>0.43072223232117202</v>
      </c>
      <c r="BM72" s="2">
        <f t="shared" si="160"/>
        <v>0.52690557489518008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0.50941293338426274</v>
      </c>
      <c r="DL72" s="2">
        <f t="shared" si="221"/>
        <v>0.47296180112570357</v>
      </c>
      <c r="DM72" s="2">
        <f t="shared" si="221"/>
        <v>0.47348853930581614</v>
      </c>
      <c r="DN72" s="2">
        <f t="shared" si="221"/>
        <v>0.46424845590327163</v>
      </c>
      <c r="DO72" s="2">
        <f t="shared" si="221"/>
        <v>0.44977817852062585</v>
      </c>
      <c r="DP72" s="2">
        <f t="shared" si="221"/>
        <v>0.45597559886201999</v>
      </c>
      <c r="DQ72" s="2">
        <f t="shared" si="221"/>
        <v>0.45136409858846704</v>
      </c>
      <c r="DR72" s="2">
        <f t="shared" si="221"/>
        <v>0.45224118170677369</v>
      </c>
      <c r="DS72" s="2">
        <f t="shared" si="221"/>
        <v>0.46958654460511678</v>
      </c>
      <c r="DT72" s="2">
        <f t="shared" si="221"/>
        <v>0.46248815313311104</v>
      </c>
      <c r="DU72" s="2">
        <f t="shared" si="221"/>
        <v>0.47068467669340458</v>
      </c>
      <c r="DV72" s="2">
        <f t="shared" si="221"/>
        <v>0.47309153776737978</v>
      </c>
      <c r="DW72" s="2">
        <f t="shared" si="221"/>
        <v>0.48936422910557198</v>
      </c>
      <c r="DX72" s="2">
        <f t="shared" si="221"/>
        <v>0.4772729914529914</v>
      </c>
      <c r="DY72" s="2">
        <f t="shared" si="221"/>
        <v>0.57215984102564099</v>
      </c>
      <c r="EA72" s="2">
        <f t="shared" si="71"/>
        <v>0.4659186999999993</v>
      </c>
      <c r="EB72" s="2">
        <f t="shared" si="72"/>
        <v>0.44156872994314594</v>
      </c>
      <c r="EC72" s="2">
        <f t="shared" si="73"/>
        <v>0.44712580094668125</v>
      </c>
      <c r="ED72" s="2">
        <f t="shared" si="74"/>
        <v>0.43452194777640418</v>
      </c>
      <c r="EE72" s="2">
        <f t="shared" si="75"/>
        <v>0.42604047608960793</v>
      </c>
      <c r="EF72" s="2">
        <f t="shared" si="76"/>
        <v>0.43281841822659295</v>
      </c>
      <c r="EG72" s="2">
        <f t="shared" si="77"/>
        <v>0.42163153027691952</v>
      </c>
      <c r="EH72" s="2">
        <f t="shared" si="78"/>
        <v>0.41388829574110392</v>
      </c>
      <c r="EI72" s="2">
        <f t="shared" si="79"/>
        <v>0.42628532065622671</v>
      </c>
      <c r="EJ72" s="2">
        <f t="shared" si="80"/>
        <v>0.46794941180679789</v>
      </c>
      <c r="EK72" s="2">
        <f t="shared" si="81"/>
        <v>0.42662937380529864</v>
      </c>
      <c r="EL72" s="2">
        <f t="shared" si="82"/>
        <v>0.4039712189819839</v>
      </c>
      <c r="EM72" s="2">
        <f t="shared" si="83"/>
        <v>0.44871873892236036</v>
      </c>
      <c r="EN72" s="2">
        <f t="shared" si="84"/>
        <v>0.42236684243987449</v>
      </c>
      <c r="EO72" s="2">
        <f t="shared" si="85"/>
        <v>0.51905694385978507</v>
      </c>
      <c r="EQ72" s="2">
        <f t="shared" si="86"/>
        <v>0.44778749051918731</v>
      </c>
      <c r="ER72" s="2">
        <f t="shared" si="222"/>
        <v>0.43316486698691004</v>
      </c>
      <c r="ES72" s="2">
        <f t="shared" si="222"/>
        <v>0.43558565922675863</v>
      </c>
      <c r="ET72" s="2">
        <f t="shared" si="222"/>
        <v>0.42877596414546448</v>
      </c>
      <c r="EU72" s="2">
        <f t="shared" si="222"/>
        <v>0.41920769051953749</v>
      </c>
      <c r="EV72" s="2">
        <f t="shared" si="222"/>
        <v>0.4255324739649875</v>
      </c>
      <c r="EW72" s="2">
        <f t="shared" si="222"/>
        <v>0.41481238472172227</v>
      </c>
      <c r="EX72" s="2">
        <f t="shared" si="222"/>
        <v>0.41435678124617009</v>
      </c>
      <c r="EY72" s="2">
        <f t="shared" si="222"/>
        <v>0.42308623302230935</v>
      </c>
      <c r="EZ72" s="2">
        <f t="shared" si="222"/>
        <v>0.46145445645444011</v>
      </c>
      <c r="FA72" s="2">
        <f t="shared" si="222"/>
        <v>0.41734391350899663</v>
      </c>
      <c r="FB72" s="2">
        <f t="shared" si="222"/>
        <v>0.40848166811259251</v>
      </c>
      <c r="FC72" s="2">
        <f t="shared" si="222"/>
        <v>0.43848568096879281</v>
      </c>
      <c r="FD72" s="2">
        <f t="shared" si="222"/>
        <v>0.43927832297602459</v>
      </c>
      <c r="FE72" s="2">
        <f t="shared" si="222"/>
        <v>0.51694955349477678</v>
      </c>
      <c r="FG72" s="2">
        <f t="shared" si="88"/>
        <v>0.72386729462769894</v>
      </c>
      <c r="FH72" s="2">
        <f t="shared" si="223"/>
        <v>0.61116719842683953</v>
      </c>
      <c r="FI72" s="2">
        <f t="shared" si="223"/>
        <v>0.61143135827908901</v>
      </c>
      <c r="FJ72" s="2">
        <f t="shared" si="223"/>
        <v>0.67165578714600305</v>
      </c>
      <c r="FK72" s="2">
        <f t="shared" si="223"/>
        <v>0.67250191995474384</v>
      </c>
      <c r="FL72" s="2">
        <f t="shared" si="223"/>
        <v>0.66398592531955547</v>
      </c>
      <c r="FM72" s="2">
        <f t="shared" si="223"/>
        <v>0.65898685807569135</v>
      </c>
      <c r="FN72" s="2">
        <f t="shared" si="223"/>
        <v>0.75005080848881889</v>
      </c>
      <c r="FO72" s="2">
        <f t="shared" si="223"/>
        <v>0.80167033372037932</v>
      </c>
      <c r="FP72" s="2">
        <f t="shared" si="223"/>
        <v>0.79509895019744325</v>
      </c>
      <c r="FQ72" s="2">
        <f t="shared" si="223"/>
        <v>0.74433472726258654</v>
      </c>
      <c r="FR72" s="2">
        <f t="shared" si="223"/>
        <v>0.75731187754323892</v>
      </c>
      <c r="FS72" s="2">
        <f t="shared" si="223"/>
        <v>0.75789583874638344</v>
      </c>
      <c r="FT72" s="2">
        <f t="shared" si="223"/>
        <v>0.84786117169532771</v>
      </c>
      <c r="FU72" s="2">
        <f t="shared" si="223"/>
        <v>0.85219468856267533</v>
      </c>
      <c r="FW72" s="2">
        <f t="shared" si="112"/>
        <v>1.4816418567486559E-4</v>
      </c>
      <c r="FX72" s="2">
        <f t="shared" si="164"/>
        <v>7.3380623824238325E-5</v>
      </c>
      <c r="FY72" s="2">
        <f t="shared" si="165"/>
        <v>8.9225239322020033E-5</v>
      </c>
      <c r="FZ72" s="2">
        <f t="shared" si="166"/>
        <v>7.7591419209325276E-5</v>
      </c>
      <c r="GA72" s="2">
        <f t="shared" si="167"/>
        <v>7.4246726900634364E-5</v>
      </c>
      <c r="GB72" s="2">
        <f t="shared" si="168"/>
        <v>6.684102744955968E-5</v>
      </c>
      <c r="GC72" s="2">
        <f t="shared" si="169"/>
        <v>9.4844183777834193E-5</v>
      </c>
      <c r="GD72" s="2">
        <f t="shared" si="170"/>
        <v>1.3802125436414666E-4</v>
      </c>
      <c r="GE72" s="2">
        <f t="shared" si="171"/>
        <v>2.1390131145578668E-4</v>
      </c>
      <c r="GF72" s="2">
        <f t="shared" si="172"/>
        <v>1.7316628170292901E-4</v>
      </c>
      <c r="GG72" s="2">
        <f t="shared" si="173"/>
        <v>1.3546277181152841E-4</v>
      </c>
      <c r="GH72" s="2">
        <f t="shared" si="174"/>
        <v>1.146772289301196E-4</v>
      </c>
      <c r="GI72" s="2">
        <f t="shared" si="175"/>
        <v>1.2433365061563433E-4</v>
      </c>
      <c r="GJ72" s="2">
        <f t="shared" si="176"/>
        <v>1.2019667443125233E-4</v>
      </c>
      <c r="GK72" s="2">
        <f t="shared" si="177"/>
        <v>1.2300446692990047E-4</v>
      </c>
      <c r="GM72" s="82">
        <f t="shared" si="113"/>
        <v>0.12890394432883856</v>
      </c>
      <c r="GN72" s="82">
        <f t="shared" si="178"/>
        <v>4.7697756709237683E-2</v>
      </c>
      <c r="GO72" s="82">
        <f t="shared" si="179"/>
        <v>5.7187769084128336E-2</v>
      </c>
      <c r="GP72" s="82">
        <f t="shared" si="180"/>
        <v>0.11765761404917456</v>
      </c>
      <c r="GQ72" s="82">
        <f t="shared" si="181"/>
        <v>0.1178285944736379</v>
      </c>
      <c r="GR72" s="82">
        <f t="shared" si="182"/>
        <v>0.10720899402108199</v>
      </c>
      <c r="GS72" s="82">
        <f t="shared" si="183"/>
        <v>0.11317961666143275</v>
      </c>
      <c r="GT72" s="82">
        <f t="shared" si="184"/>
        <v>0.30213899683112444</v>
      </c>
      <c r="GU72" s="82">
        <f t="shared" si="185"/>
        <v>0.59729995951066683</v>
      </c>
      <c r="GV72" s="82">
        <f t="shared" si="186"/>
        <v>0.51342231376854475</v>
      </c>
      <c r="GW72" s="82">
        <f t="shared" si="187"/>
        <v>0.27454784730556619</v>
      </c>
      <c r="GX72" s="82">
        <f t="shared" si="188"/>
        <v>0.29559293179925927</v>
      </c>
      <c r="GY72" s="82">
        <f t="shared" si="189"/>
        <v>0.33737632727914624</v>
      </c>
      <c r="GZ72" s="82">
        <f t="shared" si="190"/>
        <v>0.65865292094311612</v>
      </c>
      <c r="HA72" s="82">
        <f t="shared" si="191"/>
        <v>0.15834211446795354</v>
      </c>
      <c r="HC72" s="82">
        <f t="shared" si="145"/>
        <v>2.7488608591070477E-7</v>
      </c>
      <c r="HD72" s="82">
        <f t="shared" si="192"/>
        <v>2.3976264113077532E-9</v>
      </c>
      <c r="HE72" s="82">
        <f t="shared" si="193"/>
        <v>1.7067173733728144E-9</v>
      </c>
      <c r="HF72" s="82">
        <f t="shared" si="194"/>
        <v>1.1910436407799159E-7</v>
      </c>
      <c r="HG72" s="82">
        <f t="shared" si="195"/>
        <v>6.9463600690414581E-8</v>
      </c>
      <c r="HH72" s="82">
        <f t="shared" si="196"/>
        <v>2.3873846100209357E-9</v>
      </c>
      <c r="HI72" s="82">
        <f t="shared" si="197"/>
        <v>6.5406243482136454E-9</v>
      </c>
      <c r="HJ72" s="82">
        <f t="shared" si="198"/>
        <v>3.3537499865227303E-6</v>
      </c>
      <c r="HK72" s="82">
        <f t="shared" si="199"/>
        <v>2.6526412818221711E-5</v>
      </c>
      <c r="HL72" s="82">
        <f t="shared" si="200"/>
        <v>1.8391013785987201E-5</v>
      </c>
      <c r="HM72" s="82">
        <f t="shared" si="201"/>
        <v>2.0329833512307768E-6</v>
      </c>
      <c r="HN72" s="82">
        <f t="shared" si="202"/>
        <v>7.0321126822514977E-6</v>
      </c>
      <c r="HO72" s="82">
        <f t="shared" si="203"/>
        <v>1.0793761608125885E-6</v>
      </c>
      <c r="HP72" s="82">
        <f t="shared" si="204"/>
        <v>3.4818529071144395E-4</v>
      </c>
      <c r="HQ72" s="82">
        <f t="shared" si="205"/>
        <v>6.4156935227306595E-5</v>
      </c>
      <c r="HS72" s="82">
        <f t="shared" si="114"/>
        <v>1.3722550487802163E-19</v>
      </c>
      <c r="HT72" s="82">
        <f t="shared" si="206"/>
        <v>2.6553464601670499E-29</v>
      </c>
      <c r="HU72" s="82">
        <f t="shared" si="207"/>
        <v>4.2510502368637601E-33</v>
      </c>
      <c r="HV72" s="82">
        <f t="shared" si="208"/>
        <v>2.3980709211173155E-29</v>
      </c>
      <c r="HW72" s="82">
        <f t="shared" si="209"/>
        <v>1.2744408961907579E-30</v>
      </c>
      <c r="HX72" s="82">
        <f t="shared" si="210"/>
        <v>2.9070619313728898E-37</v>
      </c>
      <c r="HY72" s="82">
        <f t="shared" si="211"/>
        <v>1.0978069695711333E-35</v>
      </c>
      <c r="HZ72" s="82">
        <f t="shared" si="212"/>
        <v>5.5284436978380776E-27</v>
      </c>
      <c r="IA72" s="82">
        <f t="shared" si="213"/>
        <v>3.6059701672244295E-27</v>
      </c>
      <c r="IB72" s="82">
        <f t="shared" si="214"/>
        <v>2.7644913349846577E-26</v>
      </c>
      <c r="IC72" s="82">
        <f t="shared" si="215"/>
        <v>1.553652935228467E-27</v>
      </c>
      <c r="ID72" s="82">
        <f t="shared" si="216"/>
        <v>1.1562616119630775E-25</v>
      </c>
      <c r="IE72" s="82">
        <f t="shared" si="217"/>
        <v>1.7719118056681249E-30</v>
      </c>
      <c r="IF72" s="82">
        <f t="shared" si="218"/>
        <v>2.9412672697036501E-22</v>
      </c>
      <c r="IG72" s="82">
        <f t="shared" si="219"/>
        <v>1.8858375779678923E-22</v>
      </c>
      <c r="II72" s="82">
        <f t="shared" si="115"/>
        <v>2.6155472720299045E-128</v>
      </c>
      <c r="IJ72" s="82">
        <f t="shared" si="116"/>
        <v>2.9986266864846852E-180</v>
      </c>
      <c r="IK72" s="82">
        <f t="shared" si="117"/>
        <v>1.4409547940345369E-211</v>
      </c>
      <c r="IL72" s="82">
        <f t="shared" si="118"/>
        <v>3.0512473972176291E-191</v>
      </c>
      <c r="IM72" s="82">
        <f t="shared" si="119"/>
        <v>4.1611836144631883E-201</v>
      </c>
      <c r="IN72" s="82">
        <f t="shared" si="120"/>
        <v>4.1131447225915851E-250</v>
      </c>
      <c r="IO72" s="82">
        <f t="shared" si="121"/>
        <v>8.3159847837935761E-237</v>
      </c>
      <c r="IP72" s="82">
        <f t="shared" si="122"/>
        <v>4.6301857975185976E-183</v>
      </c>
      <c r="IQ72" s="82">
        <f t="shared" si="123"/>
        <v>7.0569568813079359E-192</v>
      </c>
      <c r="IR72" s="82">
        <f t="shared" si="124"/>
        <v>3.6175714208831215E-187</v>
      </c>
      <c r="IS72" s="82">
        <f t="shared" si="125"/>
        <v>1.7984209247305974E-186</v>
      </c>
      <c r="IT72" s="82">
        <f t="shared" si="126"/>
        <v>4.5094852255937388E-173</v>
      </c>
      <c r="IU72" s="82">
        <f t="shared" si="127"/>
        <v>3.3219706691425826E-208</v>
      </c>
      <c r="IV72" s="82">
        <f t="shared" si="128"/>
        <v>3.4164903060006E-98</v>
      </c>
      <c r="IW72" s="82">
        <f t="shared" si="129"/>
        <v>4.4514898634012209E-59</v>
      </c>
      <c r="IY72" s="82">
        <f t="shared" si="130"/>
        <v>0.12890421921492448</v>
      </c>
      <c r="IZ72" s="82">
        <f t="shared" si="131"/>
        <v>4.7697759106864093E-2</v>
      </c>
      <c r="JA72" s="82">
        <f t="shared" si="132"/>
        <v>5.7187770790845707E-2</v>
      </c>
      <c r="JB72" s="82">
        <f t="shared" si="133"/>
        <v>0.11765773315353864</v>
      </c>
      <c r="JC72" s="82">
        <f t="shared" si="134"/>
        <v>0.11782866393723859</v>
      </c>
      <c r="JD72" s="82">
        <f t="shared" si="135"/>
        <v>0.10720899640846659</v>
      </c>
      <c r="JE72" s="82">
        <f t="shared" si="136"/>
        <v>0.1131796232020571</v>
      </c>
      <c r="JF72" s="82">
        <f t="shared" si="137"/>
        <v>0.30214235058111094</v>
      </c>
      <c r="JG72" s="82">
        <f t="shared" si="138"/>
        <v>0.59732648592348503</v>
      </c>
      <c r="JH72" s="82">
        <f t="shared" si="139"/>
        <v>0.51344070478233073</v>
      </c>
      <c r="JI72" s="82">
        <f t="shared" si="140"/>
        <v>0.27454988028891741</v>
      </c>
      <c r="JJ72" s="82">
        <f t="shared" si="141"/>
        <v>0.29559996391194154</v>
      </c>
      <c r="JK72" s="82">
        <f t="shared" si="142"/>
        <v>0.33737740665530708</v>
      </c>
      <c r="JL72" s="82">
        <f t="shared" si="143"/>
        <v>0.65900110623382757</v>
      </c>
      <c r="JM72" s="82">
        <f t="shared" si="144"/>
        <v>0.15840627140318084</v>
      </c>
    </row>
    <row r="73" spans="2:273" x14ac:dyDescent="0.25">
      <c r="B73" s="2">
        <v>46</v>
      </c>
      <c r="C73" s="37">
        <v>0.69472699999999998</v>
      </c>
      <c r="D73" s="37">
        <v>0.53205400000000003</v>
      </c>
      <c r="E73" s="37">
        <v>0.54611900000000002</v>
      </c>
      <c r="F73" s="37">
        <v>0.60036599999999996</v>
      </c>
      <c r="G73" s="37">
        <v>0.59343000000000001</v>
      </c>
      <c r="H73" s="37">
        <v>0.57464199999999999</v>
      </c>
      <c r="I73" s="37">
        <v>0.58919200000000005</v>
      </c>
      <c r="J73" s="37">
        <v>0.76859699999999997</v>
      </c>
      <c r="K73" s="37">
        <v>0.81986999999999999</v>
      </c>
      <c r="L73" s="37">
        <v>0.81648299999999996</v>
      </c>
      <c r="M73" s="37">
        <v>0.77085899999999996</v>
      </c>
      <c r="N73" s="37">
        <v>0.78310100000000005</v>
      </c>
      <c r="O73" s="37">
        <v>0.81953699999999996</v>
      </c>
      <c r="P73" s="37">
        <v>0.78708999999999996</v>
      </c>
      <c r="Q73" s="37">
        <v>0.52759400000000001</v>
      </c>
      <c r="S73" s="4">
        <f t="shared" si="8"/>
        <v>0.66381512569410428</v>
      </c>
      <c r="T73" s="4">
        <f t="shared" si="9"/>
        <v>0.54024960505167086</v>
      </c>
      <c r="U73" s="4">
        <f t="shared" si="10"/>
        <v>0.55512351245357161</v>
      </c>
      <c r="V73" s="4">
        <f t="shared" si="11"/>
        <v>0.61354936650992054</v>
      </c>
      <c r="W73" s="4">
        <f t="shared" si="12"/>
        <v>0.59602736236735576</v>
      </c>
      <c r="X73" s="4">
        <f t="shared" si="13"/>
        <v>0.58834900173428539</v>
      </c>
      <c r="Y73" s="4">
        <f t="shared" si="14"/>
        <v>0.59531798583927387</v>
      </c>
      <c r="Z73" s="4">
        <f t="shared" si="15"/>
        <v>0.74542925269601024</v>
      </c>
      <c r="AA73" s="4">
        <f t="shared" si="16"/>
        <v>0.83662534599405725</v>
      </c>
      <c r="AB73" s="4">
        <f t="shared" si="17"/>
        <v>0.83105189931735624</v>
      </c>
      <c r="AC73" s="4">
        <f t="shared" si="18"/>
        <v>0.74301863087059117</v>
      </c>
      <c r="AD73" s="4">
        <f t="shared" si="19"/>
        <v>0.75471951704484297</v>
      </c>
      <c r="AE73" s="4">
        <f t="shared" si="20"/>
        <v>0.793859554551406</v>
      </c>
      <c r="AF73" s="4">
        <f t="shared" si="21"/>
        <v>0.77278753819712687</v>
      </c>
      <c r="AG73" s="4">
        <f t="shared" si="22"/>
        <v>0.53789063774190871</v>
      </c>
      <c r="AI73" s="4">
        <f t="shared" si="23"/>
        <v>3.0911874305895704E-2</v>
      </c>
      <c r="AJ73" s="4">
        <f t="shared" si="24"/>
        <v>-8.195605051670829E-3</v>
      </c>
      <c r="AK73" s="4">
        <f t="shared" si="25"/>
        <v>-9.0045124535715892E-3</v>
      </c>
      <c r="AL73" s="4">
        <f t="shared" si="26"/>
        <v>-1.318336650992058E-2</v>
      </c>
      <c r="AM73" s="4">
        <f t="shared" si="27"/>
        <v>-2.5973623673557489E-3</v>
      </c>
      <c r="AN73" s="4">
        <f t="shared" si="28"/>
        <v>-1.3707001734285407E-2</v>
      </c>
      <c r="AO73" s="4">
        <f t="shared" si="29"/>
        <v>-6.1259858392738176E-3</v>
      </c>
      <c r="AP73" s="4">
        <f t="shared" si="30"/>
        <v>2.3167747303989739E-2</v>
      </c>
      <c r="AQ73" s="4">
        <f t="shared" si="31"/>
        <v>-1.6755345994057258E-2</v>
      </c>
      <c r="AR73" s="4">
        <f t="shared" si="32"/>
        <v>-1.4568899317356276E-2</v>
      </c>
      <c r="AS73" s="4">
        <f t="shared" si="33"/>
        <v>2.7840369129408793E-2</v>
      </c>
      <c r="AT73" s="4">
        <f t="shared" si="34"/>
        <v>2.8381482955157078E-2</v>
      </c>
      <c r="AU73" s="4">
        <f t="shared" si="35"/>
        <v>2.5677445448593961E-2</v>
      </c>
      <c r="AV73" s="4">
        <f t="shared" si="220"/>
        <v>1.430246180287309E-2</v>
      </c>
      <c r="AW73" s="4">
        <f t="shared" si="220"/>
        <v>-1.0296637741908699E-2</v>
      </c>
      <c r="AY73" s="2">
        <f t="shared" si="96"/>
        <v>0.4768354653074689</v>
      </c>
      <c r="AZ73" s="2">
        <f t="shared" si="147"/>
        <v>0.45286918789900821</v>
      </c>
      <c r="BA73" s="2">
        <f t="shared" si="148"/>
        <v>0.45653454121923481</v>
      </c>
      <c r="BB73" s="2">
        <f t="shared" si="149"/>
        <v>0.44351244081822128</v>
      </c>
      <c r="BC73" s="2">
        <f t="shared" si="150"/>
        <v>0.43316761996398545</v>
      </c>
      <c r="BD73" s="2">
        <f t="shared" si="151"/>
        <v>0.43990331271080491</v>
      </c>
      <c r="BE73" s="2">
        <f t="shared" si="152"/>
        <v>0.43104324136955807</v>
      </c>
      <c r="BF73" s="2">
        <f t="shared" si="153"/>
        <v>0.42289536716916915</v>
      </c>
      <c r="BG73" s="2">
        <f t="shared" si="154"/>
        <v>0.43420690230578513</v>
      </c>
      <c r="BH73" s="2">
        <f t="shared" si="155"/>
        <v>0.46613630081803137</v>
      </c>
      <c r="BI73" s="2">
        <f t="shared" si="156"/>
        <v>0.43690519214049028</v>
      </c>
      <c r="BJ73" s="2">
        <f t="shared" si="157"/>
        <v>0.41989568989992748</v>
      </c>
      <c r="BK73" s="2">
        <f t="shared" si="158"/>
        <v>0.45769448598298973</v>
      </c>
      <c r="BL73" s="2">
        <f t="shared" si="159"/>
        <v>0.43026159037626666</v>
      </c>
      <c r="BM73" s="2">
        <f t="shared" si="160"/>
        <v>0.52598037700811107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0.50986929533995407</v>
      </c>
      <c r="DL73" s="2">
        <f t="shared" si="221"/>
        <v>0.47317343058161349</v>
      </c>
      <c r="DM73" s="2">
        <f t="shared" si="221"/>
        <v>0.47385960947467171</v>
      </c>
      <c r="DN73" s="2">
        <f t="shared" si="221"/>
        <v>0.4648498952110004</v>
      </c>
      <c r="DO73" s="2">
        <f t="shared" si="221"/>
        <v>0.45025321716453293</v>
      </c>
      <c r="DP73" s="2">
        <f t="shared" si="221"/>
        <v>0.45643865007112383</v>
      </c>
      <c r="DQ73" s="2">
        <f t="shared" si="221"/>
        <v>0.45169568125615495</v>
      </c>
      <c r="DR73" s="2">
        <f t="shared" si="221"/>
        <v>0.45255609915329775</v>
      </c>
      <c r="DS73" s="2">
        <f t="shared" si="221"/>
        <v>0.47031656573971076</v>
      </c>
      <c r="DT73" s="2">
        <f t="shared" si="221"/>
        <v>0.46159966525769391</v>
      </c>
      <c r="DU73" s="2">
        <f t="shared" si="221"/>
        <v>0.47095474286987515</v>
      </c>
      <c r="DV73" s="2">
        <f t="shared" si="221"/>
        <v>0.47398356885026749</v>
      </c>
      <c r="DW73" s="2">
        <f t="shared" si="221"/>
        <v>0.49050471462609985</v>
      </c>
      <c r="DX73" s="2">
        <f t="shared" si="221"/>
        <v>0.47782802905982902</v>
      </c>
      <c r="DY73" s="2">
        <f t="shared" si="221"/>
        <v>0.57299474974358977</v>
      </c>
      <c r="EA73" s="2">
        <f t="shared" si="71"/>
        <v>0.46534679999999928</v>
      </c>
      <c r="EB73" s="2">
        <f t="shared" si="72"/>
        <v>0.44108903579700992</v>
      </c>
      <c r="EC73" s="2">
        <f t="shared" si="73"/>
        <v>0.44649487819912959</v>
      </c>
      <c r="ED73" s="2">
        <f t="shared" si="74"/>
        <v>0.4339999662534666</v>
      </c>
      <c r="EE73" s="2">
        <f t="shared" si="75"/>
        <v>0.42558009345914383</v>
      </c>
      <c r="EF73" s="2">
        <f t="shared" si="76"/>
        <v>0.43227254875519527</v>
      </c>
      <c r="EG73" s="2">
        <f t="shared" si="77"/>
        <v>0.42129738348686252</v>
      </c>
      <c r="EH73" s="2">
        <f t="shared" si="78"/>
        <v>0.4138807500700476</v>
      </c>
      <c r="EI73" s="2">
        <f t="shared" si="79"/>
        <v>0.4260604724086503</v>
      </c>
      <c r="EJ73" s="2">
        <f t="shared" si="80"/>
        <v>0.46720403828264762</v>
      </c>
      <c r="EK73" s="2">
        <f t="shared" si="81"/>
        <v>0.42624064260919642</v>
      </c>
      <c r="EL73" s="2">
        <f t="shared" si="82"/>
        <v>0.40408708877638289</v>
      </c>
      <c r="EM73" s="2">
        <f t="shared" si="83"/>
        <v>0.44813748019484684</v>
      </c>
      <c r="EN73" s="2">
        <f t="shared" si="84"/>
        <v>0.42247481656326241</v>
      </c>
      <c r="EO73" s="2">
        <f t="shared" si="85"/>
        <v>0.51854397240813643</v>
      </c>
      <c r="EQ73" s="2">
        <f t="shared" si="86"/>
        <v>0.44743480022573356</v>
      </c>
      <c r="ER73" s="2">
        <f t="shared" si="222"/>
        <v>0.43282084854089103</v>
      </c>
      <c r="ES73" s="2">
        <f t="shared" si="222"/>
        <v>0.43514602839715266</v>
      </c>
      <c r="ET73" s="2">
        <f t="shared" si="222"/>
        <v>0.42835469018887484</v>
      </c>
      <c r="EU73" s="2">
        <f t="shared" si="222"/>
        <v>0.41886694586666812</v>
      </c>
      <c r="EV73" s="2">
        <f t="shared" si="222"/>
        <v>0.42511438312846639</v>
      </c>
      <c r="EW73" s="2">
        <f t="shared" si="222"/>
        <v>0.41460396159221463</v>
      </c>
      <c r="EX73" s="2">
        <f t="shared" si="222"/>
        <v>0.41434012725753439</v>
      </c>
      <c r="EY73" s="2">
        <f t="shared" si="222"/>
        <v>0.42292902808028587</v>
      </c>
      <c r="EZ73" s="2">
        <f t="shared" si="222"/>
        <v>0.4608382797171357</v>
      </c>
      <c r="FA73" s="2">
        <f t="shared" si="222"/>
        <v>0.41713420978775545</v>
      </c>
      <c r="FB73" s="2">
        <f t="shared" si="222"/>
        <v>0.4085084977897529</v>
      </c>
      <c r="FC73" s="2">
        <f t="shared" si="222"/>
        <v>0.43811901985741941</v>
      </c>
      <c r="FD73" s="2">
        <f t="shared" si="222"/>
        <v>0.4390273253467275</v>
      </c>
      <c r="FE73" s="2">
        <f t="shared" si="222"/>
        <v>0.51647726415695749</v>
      </c>
      <c r="FG73" s="2">
        <f t="shared" si="88"/>
        <v>0.74189283102619485</v>
      </c>
      <c r="FH73" s="2">
        <f t="shared" si="223"/>
        <v>0.63281784067222246</v>
      </c>
      <c r="FI73" s="2">
        <f t="shared" si="223"/>
        <v>0.63307612241918065</v>
      </c>
      <c r="FJ73" s="2">
        <f t="shared" si="223"/>
        <v>0.69163770655367829</v>
      </c>
      <c r="FK73" s="2">
        <f t="shared" si="223"/>
        <v>0.692455924579221</v>
      </c>
      <c r="FL73" s="2">
        <f t="shared" si="223"/>
        <v>0.68421515442307212</v>
      </c>
      <c r="FM73" s="2">
        <f t="shared" si="223"/>
        <v>0.67937171910436556</v>
      </c>
      <c r="FN73" s="2">
        <f t="shared" si="223"/>
        <v>0.76691748638799218</v>
      </c>
      <c r="FO73" s="2">
        <f t="shared" si="223"/>
        <v>0.81590864191034906</v>
      </c>
      <c r="FP73" s="2">
        <f t="shared" si="223"/>
        <v>0.80969703585896491</v>
      </c>
      <c r="FQ73" s="2">
        <f t="shared" si="223"/>
        <v>0.76146445868542723</v>
      </c>
      <c r="FR73" s="2">
        <f t="shared" si="223"/>
        <v>0.77383631965105937</v>
      </c>
      <c r="FS73" s="2">
        <f t="shared" si="223"/>
        <v>0.77439236456840865</v>
      </c>
      <c r="FT73" s="2">
        <f t="shared" si="223"/>
        <v>0.85936512115801922</v>
      </c>
      <c r="FU73" s="2">
        <f t="shared" si="223"/>
        <v>0.86342374340516492</v>
      </c>
      <c r="FW73" s="2">
        <f t="shared" si="112"/>
        <v>1.6245647678927584E-4</v>
      </c>
      <c r="FX73" s="2">
        <f t="shared" si="164"/>
        <v>8.0459684417849269E-5</v>
      </c>
      <c r="FY73" s="2">
        <f t="shared" si="165"/>
        <v>9.7832687290095246E-5</v>
      </c>
      <c r="FZ73" s="2">
        <f t="shared" si="166"/>
        <v>8.507666249713061E-5</v>
      </c>
      <c r="GA73" s="2">
        <f t="shared" si="167"/>
        <v>8.1409334030992935E-5</v>
      </c>
      <c r="GB73" s="2">
        <f t="shared" si="168"/>
        <v>7.3289256585692589E-5</v>
      </c>
      <c r="GC73" s="2">
        <f t="shared" si="169"/>
        <v>1.0399362796053939E-4</v>
      </c>
      <c r="GD73" s="2">
        <f t="shared" si="170"/>
        <v>1.513352808277165E-4</v>
      </c>
      <c r="GE73" s="2">
        <f t="shared" si="171"/>
        <v>2.3453328411825088E-4</v>
      </c>
      <c r="GF73" s="2">
        <f t="shared" si="172"/>
        <v>1.8986988008194041E-4</v>
      </c>
      <c r="GG73" s="2">
        <f t="shared" si="173"/>
        <v>1.4853003451115884E-4</v>
      </c>
      <c r="GH73" s="2">
        <f t="shared" si="174"/>
        <v>1.2573968995065304E-4</v>
      </c>
      <c r="GI73" s="2">
        <f t="shared" si="175"/>
        <v>1.3632750163224526E-4</v>
      </c>
      <c r="GJ73" s="2">
        <f t="shared" si="176"/>
        <v>1.3179150446127863E-4</v>
      </c>
      <c r="GK73" s="2">
        <f t="shared" si="177"/>
        <v>1.3487011547959649E-4</v>
      </c>
      <c r="GM73" s="82">
        <f t="shared" si="113"/>
        <v>0.15425960468329794</v>
      </c>
      <c r="GN73" s="82">
        <f t="shared" si="178"/>
        <v>6.0909205239918301E-2</v>
      </c>
      <c r="GO73" s="82">
        <f t="shared" si="179"/>
        <v>7.5018411299621973E-2</v>
      </c>
      <c r="GP73" s="82">
        <f t="shared" si="180"/>
        <v>0.14865105238581947</v>
      </c>
      <c r="GQ73" s="82">
        <f t="shared" si="181"/>
        <v>0.14870151005067944</v>
      </c>
      <c r="GR73" s="82">
        <f t="shared" si="182"/>
        <v>0.13605819961989812</v>
      </c>
      <c r="GS73" s="82">
        <f t="shared" si="183"/>
        <v>0.14539094435153135</v>
      </c>
      <c r="GT73" s="82">
        <f t="shared" si="184"/>
        <v>0.3634070732927917</v>
      </c>
      <c r="GU73" s="82">
        <f t="shared" si="185"/>
        <v>0.63650175609667037</v>
      </c>
      <c r="GV73" s="82">
        <f t="shared" si="186"/>
        <v>0.56883754072142267</v>
      </c>
      <c r="GW73" s="82">
        <f t="shared" si="187"/>
        <v>0.33137163537005843</v>
      </c>
      <c r="GX73" s="82">
        <f t="shared" si="188"/>
        <v>0.35327205994863042</v>
      </c>
      <c r="GY73" s="82">
        <f t="shared" si="189"/>
        <v>0.40368660211836283</v>
      </c>
      <c r="GZ73" s="82">
        <f t="shared" si="190"/>
        <v>0.6396276448161029</v>
      </c>
      <c r="HA73" s="82">
        <f t="shared" si="191"/>
        <v>5.6688650416966038E-2</v>
      </c>
      <c r="HC73" s="82">
        <f t="shared" si="145"/>
        <v>5.4219433887209535E-7</v>
      </c>
      <c r="HD73" s="82">
        <f t="shared" si="192"/>
        <v>5.671116615711801E-9</v>
      </c>
      <c r="HE73" s="82">
        <f t="shared" si="193"/>
        <v>4.4591814614012235E-9</v>
      </c>
      <c r="HF73" s="82">
        <f t="shared" si="194"/>
        <v>2.6387095460468196E-7</v>
      </c>
      <c r="HG73" s="82">
        <f t="shared" si="195"/>
        <v>1.5869518623534611E-7</v>
      </c>
      <c r="HH73" s="82">
        <f t="shared" si="196"/>
        <v>6.5161974819990985E-9</v>
      </c>
      <c r="HI73" s="82">
        <f t="shared" si="197"/>
        <v>1.7537818634160531E-8</v>
      </c>
      <c r="HJ73" s="82">
        <f t="shared" si="198"/>
        <v>6.9743483250977799E-6</v>
      </c>
      <c r="HK73" s="82">
        <f t="shared" si="199"/>
        <v>5.4332597814630719E-5</v>
      </c>
      <c r="HL73" s="82">
        <f t="shared" si="200"/>
        <v>3.7173179614264032E-5</v>
      </c>
      <c r="HM73" s="82">
        <f t="shared" si="201"/>
        <v>4.3150374276253853E-6</v>
      </c>
      <c r="HN73" s="82">
        <f t="shared" si="202"/>
        <v>1.3823305241773744E-5</v>
      </c>
      <c r="HO73" s="82">
        <f t="shared" si="203"/>
        <v>2.4197882684059184E-6</v>
      </c>
      <c r="HP73" s="82">
        <f t="shared" si="204"/>
        <v>5.8397835490061343E-4</v>
      </c>
      <c r="HQ73" s="82">
        <f t="shared" si="205"/>
        <v>1.3539538558282518E-4</v>
      </c>
      <c r="HS73" s="82">
        <f t="shared" si="114"/>
        <v>4.5405018285738497E-19</v>
      </c>
      <c r="HT73" s="82">
        <f t="shared" si="206"/>
        <v>1.353440671881706E-28</v>
      </c>
      <c r="HU73" s="82">
        <f t="shared" si="207"/>
        <v>2.9015508934790632E-32</v>
      </c>
      <c r="HV73" s="82">
        <f t="shared" si="208"/>
        <v>1.2983152035342671E-28</v>
      </c>
      <c r="HW73" s="82">
        <f t="shared" si="209"/>
        <v>7.430774073460918E-30</v>
      </c>
      <c r="HX73" s="82">
        <f t="shared" si="210"/>
        <v>2.5102167197005615E-36</v>
      </c>
      <c r="HY73" s="82">
        <f t="shared" si="211"/>
        <v>9.2168595862719699E-35</v>
      </c>
      <c r="HZ73" s="82">
        <f t="shared" si="212"/>
        <v>2.9741159020327963E-26</v>
      </c>
      <c r="IA73" s="82">
        <f t="shared" si="213"/>
        <v>2.2211877043519355E-26</v>
      </c>
      <c r="IB73" s="82">
        <f t="shared" si="214"/>
        <v>1.5464553495371352E-25</v>
      </c>
      <c r="IC73" s="82">
        <f t="shared" si="215"/>
        <v>8.6151468970037648E-27</v>
      </c>
      <c r="ID73" s="82">
        <f t="shared" si="216"/>
        <v>5.5068767750279063E-25</v>
      </c>
      <c r="IE73" s="82">
        <f t="shared" si="217"/>
        <v>1.1747277850047363E-29</v>
      </c>
      <c r="IF73" s="82">
        <f t="shared" si="218"/>
        <v>1.2111389487721345E-21</v>
      </c>
      <c r="IG73" s="82">
        <f t="shared" si="219"/>
        <v>8.1238669439560962E-22</v>
      </c>
      <c r="II73" s="82">
        <f t="shared" si="115"/>
        <v>1.1037726959714277E-125</v>
      </c>
      <c r="IJ73" s="82">
        <f t="shared" si="116"/>
        <v>8.0934576713572128E-177</v>
      </c>
      <c r="IK73" s="82">
        <f t="shared" si="117"/>
        <v>1.8898347496010561E-207</v>
      </c>
      <c r="IL73" s="82">
        <f t="shared" si="118"/>
        <v>1.4076238856341281E-187</v>
      </c>
      <c r="IM73" s="82">
        <f t="shared" si="119"/>
        <v>2.8596770986708755E-197</v>
      </c>
      <c r="IN73" s="82">
        <f t="shared" si="120"/>
        <v>2.2037359883809262E-245</v>
      </c>
      <c r="IO73" s="82">
        <f t="shared" si="121"/>
        <v>3.6611347452053718E-232</v>
      </c>
      <c r="IP73" s="82">
        <f t="shared" si="122"/>
        <v>2.4966037580938219E-179</v>
      </c>
      <c r="IQ73" s="82">
        <f t="shared" si="123"/>
        <v>9.1996431994132869E-188</v>
      </c>
      <c r="IR73" s="82">
        <f t="shared" si="124"/>
        <v>2.9798012073321226E-183</v>
      </c>
      <c r="IS73" s="82">
        <f t="shared" si="125"/>
        <v>1.1192695233642309E-182</v>
      </c>
      <c r="IT73" s="82">
        <f t="shared" si="126"/>
        <v>1.2839219597622059E-169</v>
      </c>
      <c r="IU73" s="82">
        <f t="shared" si="127"/>
        <v>5.2708785240068214E-204</v>
      </c>
      <c r="IV73" s="82">
        <f t="shared" si="128"/>
        <v>3.0766551554222722E-96</v>
      </c>
      <c r="IW73" s="82">
        <f t="shared" si="129"/>
        <v>6.5172042133468663E-58</v>
      </c>
      <c r="IY73" s="82">
        <f t="shared" si="130"/>
        <v>0.15426014687763681</v>
      </c>
      <c r="IZ73" s="82">
        <f t="shared" si="131"/>
        <v>6.0909210911034919E-2</v>
      </c>
      <c r="JA73" s="82">
        <f t="shared" si="132"/>
        <v>7.5018415758803428E-2</v>
      </c>
      <c r="JB73" s="82">
        <f t="shared" si="133"/>
        <v>0.14865131625677408</v>
      </c>
      <c r="JC73" s="82">
        <f t="shared" si="134"/>
        <v>0.14870166874586568</v>
      </c>
      <c r="JD73" s="82">
        <f t="shared" si="135"/>
        <v>0.13605820613609559</v>
      </c>
      <c r="JE73" s="82">
        <f t="shared" si="136"/>
        <v>0.14539096188935</v>
      </c>
      <c r="JF73" s="82">
        <f t="shared" si="137"/>
        <v>0.36341404764111679</v>
      </c>
      <c r="JG73" s="82">
        <f t="shared" si="138"/>
        <v>0.63655608869448499</v>
      </c>
      <c r="JH73" s="82">
        <f t="shared" si="139"/>
        <v>0.56887471390103694</v>
      </c>
      <c r="JI73" s="82">
        <f t="shared" si="140"/>
        <v>0.33137595040748608</v>
      </c>
      <c r="JJ73" s="82">
        <f t="shared" si="141"/>
        <v>0.35328588325387222</v>
      </c>
      <c r="JK73" s="82">
        <f t="shared" si="142"/>
        <v>0.40368902190663125</v>
      </c>
      <c r="JL73" s="82">
        <f t="shared" si="143"/>
        <v>0.64021162317100355</v>
      </c>
      <c r="JM73" s="82">
        <f t="shared" si="144"/>
        <v>5.6824045802548864E-2</v>
      </c>
    </row>
    <row r="74" spans="2:273" x14ac:dyDescent="0.25">
      <c r="B74" s="2">
        <v>47</v>
      </c>
      <c r="C74" s="37">
        <v>0.72282999999999997</v>
      </c>
      <c r="D74" s="37">
        <v>0.53889699999999996</v>
      </c>
      <c r="E74" s="37">
        <v>0.56369599999999997</v>
      </c>
      <c r="F74" s="37">
        <v>0.64109000000000005</v>
      </c>
      <c r="G74" s="37">
        <v>0.62415500000000002</v>
      </c>
      <c r="H74" s="37">
        <v>0.61315699999999995</v>
      </c>
      <c r="I74" s="37">
        <v>0.62697800000000004</v>
      </c>
      <c r="J74" s="37">
        <v>0.79363499999999998</v>
      </c>
      <c r="K74" s="37">
        <v>0.79883499999999996</v>
      </c>
      <c r="L74" s="37">
        <v>0.81520300000000001</v>
      </c>
      <c r="M74" s="37">
        <v>0.80440500000000004</v>
      </c>
      <c r="N74" s="37">
        <v>0.813411</v>
      </c>
      <c r="O74" s="37">
        <v>0.83911599999999997</v>
      </c>
      <c r="P74" s="37">
        <v>0.73125799999999996</v>
      </c>
      <c r="Q74" s="37">
        <v>0.52035600000000004</v>
      </c>
      <c r="S74" s="4">
        <f t="shared" si="8"/>
        <v>0.68850356916562838</v>
      </c>
      <c r="T74" s="4">
        <f t="shared" si="9"/>
        <v>0.55791828595988369</v>
      </c>
      <c r="U74" s="4">
        <f t="shared" si="10"/>
        <v>0.57717351094452429</v>
      </c>
      <c r="V74" s="4">
        <f t="shared" si="11"/>
        <v>0.64358320320451667</v>
      </c>
      <c r="W74" s="4">
        <f t="shared" si="12"/>
        <v>0.62474243518487671</v>
      </c>
      <c r="X74" s="4">
        <f t="shared" si="13"/>
        <v>0.61548876076814196</v>
      </c>
      <c r="Y74" s="4">
        <f t="shared" si="14"/>
        <v>0.62663874779506279</v>
      </c>
      <c r="Z74" s="4">
        <f t="shared" si="15"/>
        <v>0.7800638289974684</v>
      </c>
      <c r="AA74" s="4">
        <f t="shared" si="16"/>
        <v>0.79490087558394262</v>
      </c>
      <c r="AB74" s="4">
        <f t="shared" si="17"/>
        <v>0.82040301841566077</v>
      </c>
      <c r="AC74" s="4">
        <f t="shared" si="18"/>
        <v>0.77778880688651397</v>
      </c>
      <c r="AD74" s="4">
        <f t="shared" si="19"/>
        <v>0.78993057572967573</v>
      </c>
      <c r="AE74" s="4">
        <f t="shared" si="20"/>
        <v>0.82672339770475378</v>
      </c>
      <c r="AF74" s="4">
        <f t="shared" si="21"/>
        <v>0.707401373450119</v>
      </c>
      <c r="AG74" s="4">
        <f t="shared" si="22"/>
        <v>0.52793456415053042</v>
      </c>
      <c r="AI74" s="4">
        <f t="shared" si="23"/>
        <v>3.4326430834371591E-2</v>
      </c>
      <c r="AJ74" s="4">
        <f t="shared" si="24"/>
        <v>-1.9021285959883727E-2</v>
      </c>
      <c r="AK74" s="4">
        <f t="shared" si="25"/>
        <v>-1.3477510944524318E-2</v>
      </c>
      <c r="AL74" s="4">
        <f t="shared" si="26"/>
        <v>-2.4932032045166252E-3</v>
      </c>
      <c r="AM74" s="4">
        <f t="shared" si="27"/>
        <v>-5.8743518487669455E-4</v>
      </c>
      <c r="AN74" s="4">
        <f t="shared" si="28"/>
        <v>-2.3317607681420105E-3</v>
      </c>
      <c r="AO74" s="4">
        <f t="shared" si="29"/>
        <v>3.3925220493724595E-4</v>
      </c>
      <c r="AP74" s="4">
        <f t="shared" si="30"/>
        <v>1.3571171002531579E-2</v>
      </c>
      <c r="AQ74" s="4">
        <f t="shared" si="31"/>
        <v>3.9341244160573385E-3</v>
      </c>
      <c r="AR74" s="4">
        <f t="shared" si="32"/>
        <v>-5.2000184156607565E-3</v>
      </c>
      <c r="AS74" s="4">
        <f t="shared" si="33"/>
        <v>2.6616193113486064E-2</v>
      </c>
      <c r="AT74" s="4">
        <f t="shared" si="34"/>
        <v>2.3480424270324263E-2</v>
      </c>
      <c r="AU74" s="4">
        <f t="shared" si="35"/>
        <v>1.2392602295246191E-2</v>
      </c>
      <c r="AV74" s="4">
        <f t="shared" si="220"/>
        <v>2.3856626549880966E-2</v>
      </c>
      <c r="AW74" s="4">
        <f t="shared" si="220"/>
        <v>-7.5785641505303758E-3</v>
      </c>
      <c r="AY74" s="2">
        <f t="shared" si="96"/>
        <v>0.47574341233837325</v>
      </c>
      <c r="AZ74" s="2">
        <f t="shared" si="147"/>
        <v>0.45195080751598282</v>
      </c>
      <c r="BA74" s="2">
        <f t="shared" si="148"/>
        <v>0.45567205442384756</v>
      </c>
      <c r="BB74" s="2">
        <f t="shared" si="149"/>
        <v>0.44272010092411651</v>
      </c>
      <c r="BC74" s="2">
        <f t="shared" si="150"/>
        <v>0.43250167322934507</v>
      </c>
      <c r="BD74" s="2">
        <f t="shared" si="151"/>
        <v>0.43918371480068741</v>
      </c>
      <c r="BE74" s="2">
        <f t="shared" si="152"/>
        <v>0.43030982628978121</v>
      </c>
      <c r="BF74" s="2">
        <f t="shared" si="153"/>
        <v>0.42233676684598848</v>
      </c>
      <c r="BG74" s="2">
        <f t="shared" si="154"/>
        <v>0.43355043221223238</v>
      </c>
      <c r="BH74" s="2">
        <f t="shared" si="155"/>
        <v>0.46544285428822979</v>
      </c>
      <c r="BI74" s="2">
        <f t="shared" si="156"/>
        <v>0.43593280910501114</v>
      </c>
      <c r="BJ74" s="2">
        <f t="shared" si="157"/>
        <v>0.41907673387645905</v>
      </c>
      <c r="BK74" s="2">
        <f t="shared" si="158"/>
        <v>0.45681008248017707</v>
      </c>
      <c r="BL74" s="2">
        <f t="shared" si="159"/>
        <v>0.4298317764105179</v>
      </c>
      <c r="BM74" s="2">
        <f t="shared" si="160"/>
        <v>0.52506546618967798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0.5103256572956455</v>
      </c>
      <c r="DL74" s="2">
        <f t="shared" si="221"/>
        <v>0.47338506003752345</v>
      </c>
      <c r="DM74" s="2">
        <f t="shared" si="221"/>
        <v>0.47423067964352722</v>
      </c>
      <c r="DN74" s="2">
        <f t="shared" si="221"/>
        <v>0.46545133451872917</v>
      </c>
      <c r="DO74" s="2">
        <f t="shared" si="221"/>
        <v>0.45072825580844</v>
      </c>
      <c r="DP74" s="2">
        <f t="shared" si="221"/>
        <v>0.45690170128022767</v>
      </c>
      <c r="DQ74" s="2">
        <f t="shared" si="221"/>
        <v>0.4520272639238429</v>
      </c>
      <c r="DR74" s="2">
        <f t="shared" si="221"/>
        <v>0.45287101659982182</v>
      </c>
      <c r="DS74" s="2">
        <f t="shared" si="221"/>
        <v>0.47104658687430478</v>
      </c>
      <c r="DT74" s="2">
        <f t="shared" si="221"/>
        <v>0.46071117738227679</v>
      </c>
      <c r="DU74" s="2">
        <f t="shared" si="221"/>
        <v>0.47122480904634573</v>
      </c>
      <c r="DV74" s="2">
        <f t="shared" si="221"/>
        <v>0.4748755999331552</v>
      </c>
      <c r="DW74" s="2">
        <f t="shared" si="221"/>
        <v>0.49164520014662771</v>
      </c>
      <c r="DX74" s="2">
        <f t="shared" si="221"/>
        <v>0.47838306666666663</v>
      </c>
      <c r="DY74" s="2">
        <f t="shared" si="221"/>
        <v>0.57382965846153844</v>
      </c>
      <c r="EA74" s="2">
        <f t="shared" si="71"/>
        <v>0.46477489999999932</v>
      </c>
      <c r="EB74" s="2">
        <f t="shared" si="72"/>
        <v>0.4406093416508739</v>
      </c>
      <c r="EC74" s="2">
        <f t="shared" si="73"/>
        <v>0.44586395545157786</v>
      </c>
      <c r="ED74" s="2">
        <f t="shared" si="74"/>
        <v>0.43347798473052895</v>
      </c>
      <c r="EE74" s="2">
        <f t="shared" si="75"/>
        <v>0.42511971082867972</v>
      </c>
      <c r="EF74" s="2">
        <f t="shared" si="76"/>
        <v>0.43172667928379754</v>
      </c>
      <c r="EG74" s="2">
        <f t="shared" si="77"/>
        <v>0.42096323669680558</v>
      </c>
      <c r="EH74" s="2">
        <f t="shared" si="78"/>
        <v>0.41387320439899128</v>
      </c>
      <c r="EI74" s="2">
        <f t="shared" si="79"/>
        <v>0.42583562416107384</v>
      </c>
      <c r="EJ74" s="2">
        <f t="shared" si="80"/>
        <v>0.46645866475849734</v>
      </c>
      <c r="EK74" s="2">
        <f t="shared" si="81"/>
        <v>0.42585191141309414</v>
      </c>
      <c r="EL74" s="2">
        <f t="shared" si="82"/>
        <v>0.40420295857078187</v>
      </c>
      <c r="EM74" s="2">
        <f t="shared" si="83"/>
        <v>0.44755622146733326</v>
      </c>
      <c r="EN74" s="2">
        <f t="shared" si="84"/>
        <v>0.42258279068665039</v>
      </c>
      <c r="EO74" s="2">
        <f t="shared" si="85"/>
        <v>0.5180310009564878</v>
      </c>
      <c r="EQ74" s="2">
        <f t="shared" si="86"/>
        <v>0.44708210993227987</v>
      </c>
      <c r="ER74" s="2">
        <f t="shared" si="222"/>
        <v>0.43247683009487209</v>
      </c>
      <c r="ES74" s="2">
        <f t="shared" si="222"/>
        <v>0.43470639756754664</v>
      </c>
      <c r="ET74" s="2">
        <f t="shared" si="222"/>
        <v>0.42793341623228515</v>
      </c>
      <c r="EU74" s="2">
        <f t="shared" si="222"/>
        <v>0.41852620121379874</v>
      </c>
      <c r="EV74" s="2">
        <f t="shared" si="222"/>
        <v>0.42469629229194522</v>
      </c>
      <c r="EW74" s="2">
        <f t="shared" si="222"/>
        <v>0.41439553846270694</v>
      </c>
      <c r="EX74" s="2">
        <f t="shared" si="222"/>
        <v>0.41432347326889868</v>
      </c>
      <c r="EY74" s="2">
        <f t="shared" si="222"/>
        <v>0.42277182313826239</v>
      </c>
      <c r="EZ74" s="2">
        <f t="shared" si="222"/>
        <v>0.46022210297983129</v>
      </c>
      <c r="FA74" s="2">
        <f t="shared" si="222"/>
        <v>0.41692450606651432</v>
      </c>
      <c r="FB74" s="2">
        <f t="shared" si="222"/>
        <v>0.40853532746691329</v>
      </c>
      <c r="FC74" s="2">
        <f t="shared" si="222"/>
        <v>0.43775235874604601</v>
      </c>
      <c r="FD74" s="2">
        <f t="shared" si="222"/>
        <v>0.43877632771743041</v>
      </c>
      <c r="FE74" s="2">
        <f t="shared" si="222"/>
        <v>0.51600497481913821</v>
      </c>
      <c r="FG74" s="2">
        <f t="shared" si="88"/>
        <v>0.75913322726581367</v>
      </c>
      <c r="FH74" s="2">
        <f t="shared" si="223"/>
        <v>0.65394554607384259</v>
      </c>
      <c r="FI74" s="2">
        <f t="shared" si="223"/>
        <v>0.65419708734975723</v>
      </c>
      <c r="FJ74" s="2">
        <f t="shared" si="223"/>
        <v>0.71092696029640545</v>
      </c>
      <c r="FK74" s="2">
        <f t="shared" si="223"/>
        <v>0.71171532931617898</v>
      </c>
      <c r="FL74" s="2">
        <f t="shared" si="223"/>
        <v>0.70376985265965131</v>
      </c>
      <c r="FM74" s="2">
        <f t="shared" si="223"/>
        <v>0.69909444096218021</v>
      </c>
      <c r="FN74" s="2">
        <f t="shared" si="223"/>
        <v>0.78297531951891064</v>
      </c>
      <c r="FO74" s="2">
        <f t="shared" si="223"/>
        <v>0.82934236611419365</v>
      </c>
      <c r="FP74" s="2">
        <f t="shared" si="223"/>
        <v>0.82348597758041342</v>
      </c>
      <c r="FQ74" s="2">
        <f t="shared" si="223"/>
        <v>0.77778911831208308</v>
      </c>
      <c r="FR74" s="2">
        <f t="shared" si="223"/>
        <v>0.78954829310295283</v>
      </c>
      <c r="FS74" s="2">
        <f t="shared" si="223"/>
        <v>0.79007618789273815</v>
      </c>
      <c r="FT74" s="2">
        <f t="shared" si="223"/>
        <v>0.87013244012129765</v>
      </c>
      <c r="FU74" s="2">
        <f t="shared" si="223"/>
        <v>0.87392591225447158</v>
      </c>
      <c r="FW74" s="2">
        <f t="shared" si="112"/>
        <v>1.7812719274373196E-4</v>
      </c>
      <c r="FX74" s="2">
        <f t="shared" si="164"/>
        <v>8.8221604803243885E-5</v>
      </c>
      <c r="FY74" s="2">
        <f t="shared" si="165"/>
        <v>1.0727039598832364E-4</v>
      </c>
      <c r="FZ74" s="2">
        <f t="shared" si="166"/>
        <v>9.3283939750153991E-5</v>
      </c>
      <c r="GA74" s="2">
        <f t="shared" si="167"/>
        <v>8.9262858636883179E-5</v>
      </c>
      <c r="GB74" s="2">
        <f t="shared" si="168"/>
        <v>8.0359503650549551E-5</v>
      </c>
      <c r="GC74" s="2">
        <f t="shared" si="169"/>
        <v>1.1402560156428364E-4</v>
      </c>
      <c r="GD74" s="2">
        <f t="shared" si="170"/>
        <v>1.6593341301488924E-4</v>
      </c>
      <c r="GE74" s="2">
        <f t="shared" si="171"/>
        <v>2.5715481357401198E-4</v>
      </c>
      <c r="GF74" s="2">
        <f t="shared" si="172"/>
        <v>2.0818437002968789E-4</v>
      </c>
      <c r="GG74" s="2">
        <f t="shared" si="173"/>
        <v>1.628576105790101E-4</v>
      </c>
      <c r="GH74" s="2">
        <f t="shared" si="174"/>
        <v>1.3786915591087426E-4</v>
      </c>
      <c r="GI74" s="2">
        <f t="shared" si="175"/>
        <v>1.4947816704319184E-4</v>
      </c>
      <c r="GJ74" s="2">
        <f t="shared" si="176"/>
        <v>1.4450467370081692E-4</v>
      </c>
      <c r="GK74" s="2">
        <f t="shared" si="177"/>
        <v>1.4788021671354677E-4</v>
      </c>
      <c r="GM74" s="82">
        <f t="shared" si="113"/>
        <v>0.18322735347443689</v>
      </c>
      <c r="GN74" s="82">
        <f t="shared" si="178"/>
        <v>7.701801804274723E-2</v>
      </c>
      <c r="GO74" s="82">
        <f t="shared" si="179"/>
        <v>9.7149934063321841E-2</v>
      </c>
      <c r="GP74" s="82">
        <f t="shared" si="180"/>
        <v>0.18552158954939385</v>
      </c>
      <c r="GQ74" s="82">
        <f t="shared" si="181"/>
        <v>0.18539899419619621</v>
      </c>
      <c r="GR74" s="82">
        <f t="shared" si="182"/>
        <v>0.17056275071035978</v>
      </c>
      <c r="GS74" s="82">
        <f t="shared" si="183"/>
        <v>0.18419454210967798</v>
      </c>
      <c r="GT74" s="82">
        <f t="shared" si="184"/>
        <v>0.43164310607431289</v>
      </c>
      <c r="GU74" s="82">
        <f t="shared" si="185"/>
        <v>0.62793617077401243</v>
      </c>
      <c r="GV74" s="82">
        <f t="shared" si="186"/>
        <v>0.60217069025429404</v>
      </c>
      <c r="GW74" s="82">
        <f t="shared" si="187"/>
        <v>0.39527069291421374</v>
      </c>
      <c r="GX74" s="82">
        <f t="shared" si="188"/>
        <v>0.41753732987534914</v>
      </c>
      <c r="GY74" s="82">
        <f t="shared" si="189"/>
        <v>0.47704836642926135</v>
      </c>
      <c r="GZ74" s="82">
        <f t="shared" si="190"/>
        <v>0.56523491666634851</v>
      </c>
      <c r="HA74" s="82">
        <f t="shared" si="191"/>
        <v>1.4786659967519029E-2</v>
      </c>
      <c r="HC74" s="82">
        <f t="shared" si="145"/>
        <v>1.0523228923167737E-6</v>
      </c>
      <c r="HD74" s="82">
        <f t="shared" si="192"/>
        <v>1.3152458073977374E-8</v>
      </c>
      <c r="HE74" s="82">
        <f t="shared" si="193"/>
        <v>1.1372819291179863E-8</v>
      </c>
      <c r="HF74" s="82">
        <f t="shared" si="194"/>
        <v>5.7243708324146788E-7</v>
      </c>
      <c r="HG74" s="82">
        <f t="shared" si="195"/>
        <v>3.5468764059238628E-7</v>
      </c>
      <c r="HH74" s="82">
        <f t="shared" si="196"/>
        <v>1.7313986368448034E-8</v>
      </c>
      <c r="HI74" s="82">
        <f t="shared" si="197"/>
        <v>4.5756734246424303E-8</v>
      </c>
      <c r="HJ74" s="82">
        <f t="shared" si="198"/>
        <v>1.4179277977016755E-5</v>
      </c>
      <c r="HK74" s="82">
        <f t="shared" si="199"/>
        <v>1.0842518356856953E-4</v>
      </c>
      <c r="HL74" s="82">
        <f t="shared" si="200"/>
        <v>7.3339384632401121E-5</v>
      </c>
      <c r="HM74" s="82">
        <f t="shared" si="201"/>
        <v>8.9506710938866883E-6</v>
      </c>
      <c r="HN74" s="82">
        <f t="shared" si="202"/>
        <v>2.6622721324751015E-5</v>
      </c>
      <c r="HO74" s="82">
        <f t="shared" si="203"/>
        <v>5.2895693031253603E-6</v>
      </c>
      <c r="HP74" s="82">
        <f t="shared" si="204"/>
        <v>9.6214972692570445E-4</v>
      </c>
      <c r="HQ74" s="82">
        <f t="shared" si="205"/>
        <v>2.7702422987518633E-4</v>
      </c>
      <c r="HS74" s="82">
        <f t="shared" si="114"/>
        <v>1.4768873470255914E-18</v>
      </c>
      <c r="HT74" s="82">
        <f t="shared" si="206"/>
        <v>6.7566557168863269E-28</v>
      </c>
      <c r="HU74" s="82">
        <f t="shared" si="207"/>
        <v>1.9306009893637658E-31</v>
      </c>
      <c r="HV74" s="82">
        <f t="shared" si="208"/>
        <v>6.8738904845554738E-28</v>
      </c>
      <c r="HW74" s="82">
        <f t="shared" si="209"/>
        <v>4.2329009878037759E-29</v>
      </c>
      <c r="HX74" s="82">
        <f t="shared" si="210"/>
        <v>2.1068101870537466E-35</v>
      </c>
      <c r="HY74" s="82">
        <f t="shared" si="211"/>
        <v>7.5173329744976246E-34</v>
      </c>
      <c r="HZ74" s="82">
        <f t="shared" si="212"/>
        <v>1.5617183772681943E-25</v>
      </c>
      <c r="IA74" s="82">
        <f t="shared" si="213"/>
        <v>1.3303101493758744E-25</v>
      </c>
      <c r="IB74" s="82">
        <f t="shared" si="214"/>
        <v>8.4283605973149878E-25</v>
      </c>
      <c r="IC74" s="82">
        <f t="shared" si="215"/>
        <v>4.6612911869100601E-26</v>
      </c>
      <c r="ID74" s="82">
        <f t="shared" si="216"/>
        <v>2.5658432298180209E-24</v>
      </c>
      <c r="IE74" s="82">
        <f t="shared" si="217"/>
        <v>7.5810063560564741E-29</v>
      </c>
      <c r="IF74" s="82">
        <f t="shared" si="218"/>
        <v>4.8838469025512332E-21</v>
      </c>
      <c r="IG74" s="82">
        <f t="shared" si="219"/>
        <v>3.423140219123735E-21</v>
      </c>
      <c r="II74" s="82">
        <f t="shared" si="115"/>
        <v>4.3724425532828705E-123</v>
      </c>
      <c r="IJ74" s="82">
        <f t="shared" si="116"/>
        <v>2.0233439166287904E-173</v>
      </c>
      <c r="IK74" s="82">
        <f t="shared" si="117"/>
        <v>2.2563497837575756E-203</v>
      </c>
      <c r="IL74" s="82">
        <f t="shared" si="118"/>
        <v>5.9806231165568844E-184</v>
      </c>
      <c r="IM74" s="82">
        <f t="shared" si="119"/>
        <v>1.8036362997154446E-193</v>
      </c>
      <c r="IN74" s="82">
        <f t="shared" si="120"/>
        <v>1.0634062801374894E-240</v>
      </c>
      <c r="IO74" s="82">
        <f t="shared" si="121"/>
        <v>1.4487777344596175E-227</v>
      </c>
      <c r="IP74" s="82">
        <f t="shared" si="122"/>
        <v>1.2311830800768116E-175</v>
      </c>
      <c r="IQ74" s="82">
        <f t="shared" si="123"/>
        <v>1.0812536130618311E-183</v>
      </c>
      <c r="IR74" s="82">
        <f t="shared" si="124"/>
        <v>2.2294270925101566E-179</v>
      </c>
      <c r="IS74" s="82">
        <f t="shared" si="125"/>
        <v>6.3625912999230593E-179</v>
      </c>
      <c r="IT74" s="82">
        <f t="shared" si="126"/>
        <v>3.3712880302506245E-166</v>
      </c>
      <c r="IU74" s="82">
        <f t="shared" si="127"/>
        <v>7.5721303950600646E-200</v>
      </c>
      <c r="IV74" s="82">
        <f t="shared" si="128"/>
        <v>2.6461996269660559E-94</v>
      </c>
      <c r="IW74" s="82">
        <f t="shared" si="129"/>
        <v>9.283743265572895E-57</v>
      </c>
      <c r="IY74" s="82">
        <f t="shared" si="130"/>
        <v>0.18322840579732921</v>
      </c>
      <c r="IZ74" s="82">
        <f t="shared" si="131"/>
        <v>7.7018031195205297E-2</v>
      </c>
      <c r="JA74" s="82">
        <f t="shared" si="132"/>
        <v>9.7149945436141139E-2</v>
      </c>
      <c r="JB74" s="82">
        <f t="shared" si="133"/>
        <v>0.18552216198647709</v>
      </c>
      <c r="JC74" s="82">
        <f t="shared" si="134"/>
        <v>0.1853993488838368</v>
      </c>
      <c r="JD74" s="82">
        <f t="shared" si="135"/>
        <v>0.17056276802434614</v>
      </c>
      <c r="JE74" s="82">
        <f t="shared" si="136"/>
        <v>0.18419458786641221</v>
      </c>
      <c r="JF74" s="82">
        <f t="shared" si="137"/>
        <v>0.43165728535228992</v>
      </c>
      <c r="JG74" s="82">
        <f t="shared" si="138"/>
        <v>0.628044595957581</v>
      </c>
      <c r="JH74" s="82">
        <f t="shared" si="139"/>
        <v>0.60224402963892643</v>
      </c>
      <c r="JI74" s="82">
        <f t="shared" si="140"/>
        <v>0.39527964358530765</v>
      </c>
      <c r="JJ74" s="82">
        <f t="shared" si="141"/>
        <v>0.41756395259667389</v>
      </c>
      <c r="JK74" s="82">
        <f t="shared" si="142"/>
        <v>0.47705365599856447</v>
      </c>
      <c r="JL74" s="82">
        <f t="shared" si="143"/>
        <v>0.56619706639327416</v>
      </c>
      <c r="JM74" s="82">
        <f t="shared" si="144"/>
        <v>1.5063684197394215E-2</v>
      </c>
    </row>
    <row r="75" spans="2:273" x14ac:dyDescent="0.25">
      <c r="B75" s="2">
        <v>48</v>
      </c>
      <c r="C75" s="37">
        <v>0.75344199999999995</v>
      </c>
      <c r="D75" s="37">
        <v>0.56046300000000004</v>
      </c>
      <c r="E75" s="37">
        <v>0.58917699999999995</v>
      </c>
      <c r="F75" s="37">
        <v>0.68038900000000002</v>
      </c>
      <c r="G75" s="37">
        <v>0.66359500000000005</v>
      </c>
      <c r="H75" s="37">
        <v>0.65157900000000002</v>
      </c>
      <c r="I75" s="37">
        <v>0.67542100000000005</v>
      </c>
      <c r="J75" s="37">
        <v>0.81542400000000004</v>
      </c>
      <c r="K75" s="37">
        <v>0.74223600000000001</v>
      </c>
      <c r="L75" s="37">
        <v>0.79009700000000005</v>
      </c>
      <c r="M75" s="37">
        <v>0.82476400000000005</v>
      </c>
      <c r="N75" s="37">
        <v>0.83613000000000004</v>
      </c>
      <c r="O75" s="37">
        <v>0.849912</v>
      </c>
      <c r="P75" s="37">
        <v>0.64183699999999999</v>
      </c>
      <c r="Q75" s="37">
        <v>0.52209399999999995</v>
      </c>
      <c r="S75" s="4">
        <f t="shared" si="8"/>
        <v>0.71459779824206549</v>
      </c>
      <c r="T75" s="4">
        <f t="shared" si="9"/>
        <v>0.57809818250712075</v>
      </c>
      <c r="U75" s="4">
        <f t="shared" si="10"/>
        <v>0.60232850096738211</v>
      </c>
      <c r="V75" s="4">
        <f t="shared" si="11"/>
        <v>0.67577280246958826</v>
      </c>
      <c r="W75" s="4">
        <f t="shared" si="12"/>
        <v>0.65550722290733421</v>
      </c>
      <c r="X75" s="4">
        <f t="shared" si="13"/>
        <v>0.6448311119458342</v>
      </c>
      <c r="Y75" s="4">
        <f t="shared" si="14"/>
        <v>0.66039366022233381</v>
      </c>
      <c r="Z75" s="4">
        <f t="shared" si="15"/>
        <v>0.8116079639054099</v>
      </c>
      <c r="AA75" s="4">
        <f t="shared" si="16"/>
        <v>0.72466379922243529</v>
      </c>
      <c r="AB75" s="4">
        <f t="shared" si="17"/>
        <v>0.78920245933092703</v>
      </c>
      <c r="AC75" s="4">
        <f t="shared" si="18"/>
        <v>0.81103346470864535</v>
      </c>
      <c r="AD75" s="4">
        <f t="shared" si="19"/>
        <v>0.82307531512913323</v>
      </c>
      <c r="AE75" s="4">
        <f t="shared" si="20"/>
        <v>0.85576574085808943</v>
      </c>
      <c r="AF75" s="4">
        <f t="shared" si="21"/>
        <v>0.62958882415655759</v>
      </c>
      <c r="AG75" s="4">
        <f t="shared" si="22"/>
        <v>0.52498992554045798</v>
      </c>
      <c r="AI75" s="4">
        <f t="shared" si="23"/>
        <v>3.884420175793446E-2</v>
      </c>
      <c r="AJ75" s="4">
        <f t="shared" si="24"/>
        <v>-1.7635182507120706E-2</v>
      </c>
      <c r="AK75" s="4">
        <f t="shared" si="25"/>
        <v>-1.3151500967382157E-2</v>
      </c>
      <c r="AL75" s="4">
        <f t="shared" si="26"/>
        <v>4.6161975304117586E-3</v>
      </c>
      <c r="AM75" s="4">
        <f t="shared" si="27"/>
        <v>8.0877770926658377E-3</v>
      </c>
      <c r="AN75" s="4">
        <f t="shared" si="28"/>
        <v>6.7478880541658182E-3</v>
      </c>
      <c r="AO75" s="4">
        <f t="shared" si="29"/>
        <v>1.5027339777666238E-2</v>
      </c>
      <c r="AP75" s="4">
        <f t="shared" si="30"/>
        <v>3.8160360945901362E-3</v>
      </c>
      <c r="AQ75" s="4">
        <f t="shared" si="31"/>
        <v>1.7572200777564717E-2</v>
      </c>
      <c r="AR75" s="4">
        <f t="shared" si="32"/>
        <v>8.9454066907301844E-4</v>
      </c>
      <c r="AS75" s="4">
        <f t="shared" si="33"/>
        <v>1.3730535291354706E-2</v>
      </c>
      <c r="AT75" s="4">
        <f t="shared" si="34"/>
        <v>1.3054684870866806E-2</v>
      </c>
      <c r="AU75" s="4">
        <f t="shared" si="35"/>
        <v>-5.853740858089429E-3</v>
      </c>
      <c r="AV75" s="4">
        <f t="shared" ref="AV75:AW90" si="224">IF(OR($B75 &lt; P$230, $B75 &gt; P$233), 0, P75-AF75)</f>
        <v>1.2248175843442399E-2</v>
      </c>
      <c r="AW75" s="4">
        <f t="shared" si="224"/>
        <v>-2.8959255404580331E-3</v>
      </c>
      <c r="AY75" s="2">
        <f t="shared" si="96"/>
        <v>0.47465329759193375</v>
      </c>
      <c r="AZ75" s="2">
        <f t="shared" si="147"/>
        <v>0.45102296828551958</v>
      </c>
      <c r="BA75" s="2">
        <f t="shared" si="148"/>
        <v>0.45478459529356174</v>
      </c>
      <c r="BB75" s="2">
        <f t="shared" si="149"/>
        <v>0.44190873388635521</v>
      </c>
      <c r="BC75" s="2">
        <f t="shared" si="150"/>
        <v>0.43181923458553978</v>
      </c>
      <c r="BD75" s="2">
        <f t="shared" si="151"/>
        <v>0.43844350761868733</v>
      </c>
      <c r="BE75" s="2">
        <f t="shared" si="152"/>
        <v>0.4295726694258592</v>
      </c>
      <c r="BF75" s="2">
        <f t="shared" si="153"/>
        <v>0.42179986493741528</v>
      </c>
      <c r="BG75" s="2">
        <f t="shared" si="154"/>
        <v>0.43290479549053368</v>
      </c>
      <c r="BH75" s="2">
        <f t="shared" si="155"/>
        <v>0.46474865168140145</v>
      </c>
      <c r="BI75" s="2">
        <f t="shared" si="156"/>
        <v>0.43497637700476777</v>
      </c>
      <c r="BJ75" s="2">
        <f t="shared" si="157"/>
        <v>0.41829167110988125</v>
      </c>
      <c r="BK75" s="2">
        <f t="shared" si="158"/>
        <v>0.45590903230583274</v>
      </c>
      <c r="BL75" s="2">
        <f t="shared" si="159"/>
        <v>0.42943224944558261</v>
      </c>
      <c r="BM75" s="2">
        <f t="shared" si="160"/>
        <v>0.52416217802940834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>
        <f t="shared" si="111"/>
        <v>0.52209399999999995</v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>
        <f t="shared" si="68"/>
        <v>0.52209399999999995</v>
      </c>
      <c r="DK75" s="2">
        <f t="shared" si="69"/>
        <v>0.51078201925133682</v>
      </c>
      <c r="DL75" s="2">
        <f t="shared" ref="DL75:DY90" si="225">BP$228*$B75+BP$229</f>
        <v>0.47359668949343336</v>
      </c>
      <c r="DM75" s="2">
        <f t="shared" si="225"/>
        <v>0.47460174981238279</v>
      </c>
      <c r="DN75" s="2">
        <f t="shared" si="225"/>
        <v>0.46605277382645799</v>
      </c>
      <c r="DO75" s="2">
        <f t="shared" si="225"/>
        <v>0.45120329445234703</v>
      </c>
      <c r="DP75" s="2">
        <f t="shared" si="225"/>
        <v>0.45736475248933151</v>
      </c>
      <c r="DQ75" s="2">
        <f t="shared" si="225"/>
        <v>0.45235884659153081</v>
      </c>
      <c r="DR75" s="2">
        <f t="shared" si="225"/>
        <v>0.45318593404634588</v>
      </c>
      <c r="DS75" s="2">
        <f t="shared" si="225"/>
        <v>0.47177660800889876</v>
      </c>
      <c r="DT75" s="2">
        <f t="shared" si="225"/>
        <v>0.45982268950685967</v>
      </c>
      <c r="DU75" s="2">
        <f t="shared" si="225"/>
        <v>0.4714948752228163</v>
      </c>
      <c r="DV75" s="2">
        <f t="shared" si="225"/>
        <v>0.47576763101604291</v>
      </c>
      <c r="DW75" s="2">
        <f t="shared" si="225"/>
        <v>0.49278568566715558</v>
      </c>
      <c r="DX75" s="2">
        <f t="shared" si="225"/>
        <v>0.47893810427350425</v>
      </c>
      <c r="DY75" s="2">
        <f t="shared" si="225"/>
        <v>0.57466456717948722</v>
      </c>
      <c r="EA75" s="2">
        <f t="shared" si="71"/>
        <v>0.46420299999999931</v>
      </c>
      <c r="EB75" s="2">
        <f t="shared" si="72"/>
        <v>0.44012964750473788</v>
      </c>
      <c r="EC75" s="2">
        <f t="shared" si="73"/>
        <v>0.4452330327040262</v>
      </c>
      <c r="ED75" s="2">
        <f t="shared" si="74"/>
        <v>0.43295600320759131</v>
      </c>
      <c r="EE75" s="2">
        <f t="shared" si="75"/>
        <v>0.42465932819821567</v>
      </c>
      <c r="EF75" s="2">
        <f t="shared" si="76"/>
        <v>0.43118080981239981</v>
      </c>
      <c r="EG75" s="2">
        <f t="shared" si="77"/>
        <v>0.42062908990674863</v>
      </c>
      <c r="EH75" s="2">
        <f t="shared" si="78"/>
        <v>0.41386565872793496</v>
      </c>
      <c r="EI75" s="2">
        <f t="shared" si="79"/>
        <v>0.42561077591349739</v>
      </c>
      <c r="EJ75" s="2">
        <f t="shared" si="80"/>
        <v>0.46571329123434713</v>
      </c>
      <c r="EK75" s="2">
        <f t="shared" si="81"/>
        <v>0.42546318021699192</v>
      </c>
      <c r="EL75" s="2">
        <f t="shared" si="82"/>
        <v>0.40431882836518085</v>
      </c>
      <c r="EM75" s="2">
        <f t="shared" si="83"/>
        <v>0.44697496273981968</v>
      </c>
      <c r="EN75" s="2">
        <f t="shared" si="84"/>
        <v>0.42269076481003831</v>
      </c>
      <c r="EO75" s="2">
        <f t="shared" si="85"/>
        <v>0.51751802950483927</v>
      </c>
      <c r="EQ75" s="2">
        <f t="shared" si="86"/>
        <v>0.44672941963882612</v>
      </c>
      <c r="ER75" s="2">
        <f t="shared" ref="ER75:FE90" si="226">CV$228*$B75+CV$229</f>
        <v>0.43213281164885309</v>
      </c>
      <c r="ES75" s="2">
        <f t="shared" si="226"/>
        <v>0.43426676673794068</v>
      </c>
      <c r="ET75" s="2">
        <f t="shared" si="226"/>
        <v>0.42751214227569545</v>
      </c>
      <c r="EU75" s="2">
        <f t="shared" si="226"/>
        <v>0.41818545656092937</v>
      </c>
      <c r="EV75" s="2">
        <f t="shared" si="226"/>
        <v>0.42427820145542405</v>
      </c>
      <c r="EW75" s="2">
        <f t="shared" si="226"/>
        <v>0.4141871153331993</v>
      </c>
      <c r="EX75" s="2">
        <f t="shared" si="226"/>
        <v>0.41430681928026292</v>
      </c>
      <c r="EY75" s="2">
        <f t="shared" si="226"/>
        <v>0.42261461819623891</v>
      </c>
      <c r="EZ75" s="2">
        <f t="shared" si="226"/>
        <v>0.45960592624252694</v>
      </c>
      <c r="FA75" s="2">
        <f t="shared" si="226"/>
        <v>0.41671480234527314</v>
      </c>
      <c r="FB75" s="2">
        <f t="shared" si="226"/>
        <v>0.40856215714407362</v>
      </c>
      <c r="FC75" s="2">
        <f t="shared" si="226"/>
        <v>0.43738569763467261</v>
      </c>
      <c r="FD75" s="2">
        <f t="shared" si="226"/>
        <v>0.43852533008813332</v>
      </c>
      <c r="FE75" s="2">
        <f t="shared" si="226"/>
        <v>0.51553268548131892</v>
      </c>
      <c r="FG75" s="2">
        <f t="shared" si="88"/>
        <v>0.77557040677495404</v>
      </c>
      <c r="FH75" s="2">
        <f t="shared" ref="FH75:FU90" si="227">POWER(10,($B75-D$231)/D$229)/(1+POWER(10,($B75-D$231)/D$229))</f>
        <v>0.67448290361816854</v>
      </c>
      <c r="FI75" s="2">
        <f t="shared" si="227"/>
        <v>0.67472694195973271</v>
      </c>
      <c r="FJ75" s="2">
        <f t="shared" si="227"/>
        <v>0.72948153777081082</v>
      </c>
      <c r="FK75" s="2">
        <f t="shared" si="227"/>
        <v>0.73023850535133938</v>
      </c>
      <c r="FL75" s="2">
        <f t="shared" si="227"/>
        <v>0.72260457117251797</v>
      </c>
      <c r="FM75" s="2">
        <f t="shared" si="227"/>
        <v>0.71810735842712714</v>
      </c>
      <c r="FN75" s="2">
        <f t="shared" si="227"/>
        <v>0.79821794530380452</v>
      </c>
      <c r="FO75" s="2">
        <f t="shared" si="227"/>
        <v>0.84198564099195938</v>
      </c>
      <c r="FP75" s="2">
        <f t="shared" si="227"/>
        <v>0.83647757909851528</v>
      </c>
      <c r="FQ75" s="2">
        <f t="shared" si="227"/>
        <v>0.79329983485768818</v>
      </c>
      <c r="FR75" s="2">
        <f t="shared" si="227"/>
        <v>0.80444457053708596</v>
      </c>
      <c r="FS75" s="2">
        <f t="shared" si="227"/>
        <v>0.80494433074618932</v>
      </c>
      <c r="FT75" s="2">
        <f t="shared" si="227"/>
        <v>0.88019031997374775</v>
      </c>
      <c r="FU75" s="2">
        <f t="shared" si="227"/>
        <v>0.88372925624571164</v>
      </c>
      <c r="FW75" s="2">
        <f t="shared" si="112"/>
        <v>1.9530922651842138E-4</v>
      </c>
      <c r="FX75" s="2">
        <f t="shared" si="164"/>
        <v>9.6732242762777635E-5</v>
      </c>
      <c r="FY75" s="2">
        <f t="shared" si="165"/>
        <v>1.1761843302976811E-4</v>
      </c>
      <c r="FZ75" s="2">
        <f t="shared" si="166"/>
        <v>1.0228288545409101E-4</v>
      </c>
      <c r="GA75" s="2">
        <f t="shared" si="167"/>
        <v>9.7873935338293284E-5</v>
      </c>
      <c r="GB75" s="2">
        <f t="shared" si="168"/>
        <v>8.8111760480528035E-5</v>
      </c>
      <c r="GC75" s="2">
        <f t="shared" si="169"/>
        <v>1.250252105169626E-4</v>
      </c>
      <c r="GD75" s="2">
        <f t="shared" si="170"/>
        <v>1.8193945672162354E-4</v>
      </c>
      <c r="GE75" s="2">
        <f t="shared" si="171"/>
        <v>2.8195765079506915E-4</v>
      </c>
      <c r="GF75" s="2">
        <f t="shared" si="172"/>
        <v>2.2826503775444091E-4</v>
      </c>
      <c r="GG75" s="2">
        <f t="shared" si="173"/>
        <v>1.7856701339371745E-4</v>
      </c>
      <c r="GH75" s="2">
        <f t="shared" si="174"/>
        <v>1.511685126290031E-4</v>
      </c>
      <c r="GI75" s="2">
        <f t="shared" si="175"/>
        <v>1.6389718733804672E-4</v>
      </c>
      <c r="GJ75" s="2">
        <f t="shared" si="176"/>
        <v>1.584440149985339E-4</v>
      </c>
      <c r="GK75" s="2">
        <f t="shared" si="177"/>
        <v>1.6214511990779443E-4</v>
      </c>
      <c r="GM75" s="82">
        <f t="shared" si="113"/>
        <v>0.2160131934814418</v>
      </c>
      <c r="GN75" s="82">
        <f t="shared" si="178"/>
        <v>9.644077504397057E-2</v>
      </c>
      <c r="GO75" s="82">
        <f t="shared" si="179"/>
        <v>0.12421755167573063</v>
      </c>
      <c r="GP75" s="82">
        <f t="shared" si="180"/>
        <v>0.22875247581852862</v>
      </c>
      <c r="GQ75" s="82">
        <f t="shared" si="181"/>
        <v>0.22839882826366067</v>
      </c>
      <c r="GR75" s="82">
        <f t="shared" si="182"/>
        <v>0.21123964002282905</v>
      </c>
      <c r="GS75" s="82">
        <f t="shared" si="183"/>
        <v>0.23017985734761984</v>
      </c>
      <c r="GT75" s="82">
        <f t="shared" si="184"/>
        <v>0.50542362269582908</v>
      </c>
      <c r="GU75" s="82">
        <f t="shared" si="185"/>
        <v>0.55999490283349929</v>
      </c>
      <c r="GV75" s="82">
        <f t="shared" si="186"/>
        <v>0.60177950611679021</v>
      </c>
      <c r="GW75" s="82">
        <f t="shared" si="187"/>
        <v>0.46591443570247254</v>
      </c>
      <c r="GX75" s="82">
        <f t="shared" si="188"/>
        <v>0.4877966271201219</v>
      </c>
      <c r="GY75" s="82">
        <f t="shared" si="189"/>
        <v>0.55580253720700579</v>
      </c>
      <c r="GZ75" s="82">
        <f t="shared" si="190"/>
        <v>0.44533407829801858</v>
      </c>
      <c r="HA75" s="82">
        <f t="shared" si="191"/>
        <v>2.7773698419692526E-3</v>
      </c>
      <c r="HC75" s="82">
        <f t="shared" si="145"/>
        <v>2.0097649643650159E-6</v>
      </c>
      <c r="HD75" s="82">
        <f t="shared" si="192"/>
        <v>2.9909294996423918E-8</v>
      </c>
      <c r="HE75" s="82">
        <f t="shared" si="193"/>
        <v>2.831479739343034E-8</v>
      </c>
      <c r="HF75" s="82">
        <f t="shared" si="194"/>
        <v>1.2160479860551817E-6</v>
      </c>
      <c r="HG75" s="82">
        <f t="shared" si="195"/>
        <v>7.7556642904533312E-7</v>
      </c>
      <c r="HH75" s="82">
        <f t="shared" si="196"/>
        <v>4.4786432520603648E-8</v>
      </c>
      <c r="HI75" s="82">
        <f t="shared" si="197"/>
        <v>1.1616486687376026E-7</v>
      </c>
      <c r="HJ75" s="82">
        <f t="shared" si="198"/>
        <v>2.8184133972001634E-5</v>
      </c>
      <c r="HK75" s="82">
        <f t="shared" si="199"/>
        <v>2.1082568617283027E-4</v>
      </c>
      <c r="HL75" s="82">
        <f t="shared" si="200"/>
        <v>1.4124039115126787E-4</v>
      </c>
      <c r="HM75" s="82">
        <f t="shared" si="201"/>
        <v>1.8145495761289575E-5</v>
      </c>
      <c r="HN75" s="82">
        <f t="shared" si="202"/>
        <v>5.0237547084837726E-5</v>
      </c>
      <c r="HO75" s="82">
        <f t="shared" si="203"/>
        <v>1.1275230597726299E-5</v>
      </c>
      <c r="HP75" s="82">
        <f t="shared" si="204"/>
        <v>1.5573162114622982E-3</v>
      </c>
      <c r="HQ75" s="82">
        <f t="shared" si="205"/>
        <v>5.4958934260250546E-4</v>
      </c>
      <c r="HS75" s="82">
        <f t="shared" si="114"/>
        <v>4.7224552477044286E-18</v>
      </c>
      <c r="HT75" s="82">
        <f t="shared" si="206"/>
        <v>3.3037006292696894E-27</v>
      </c>
      <c r="HU75" s="82">
        <f t="shared" si="207"/>
        <v>1.252233339820257E-30</v>
      </c>
      <c r="HV75" s="82">
        <f t="shared" si="208"/>
        <v>3.5590280749047888E-27</v>
      </c>
      <c r="HW75" s="82">
        <f t="shared" si="209"/>
        <v>2.3557752166213464E-28</v>
      </c>
      <c r="HX75" s="82">
        <f t="shared" si="210"/>
        <v>1.7186951682828367E-34</v>
      </c>
      <c r="HY75" s="82">
        <f t="shared" si="211"/>
        <v>5.9562185991433179E-33</v>
      </c>
      <c r="HZ75" s="82">
        <f t="shared" si="212"/>
        <v>8.0046058668873726E-25</v>
      </c>
      <c r="IA75" s="82">
        <f t="shared" si="213"/>
        <v>7.7469053621021185E-25</v>
      </c>
      <c r="IB75" s="82">
        <f t="shared" si="214"/>
        <v>4.4754364511093588E-24</v>
      </c>
      <c r="IC75" s="82">
        <f t="shared" si="215"/>
        <v>2.4608616282593735E-25</v>
      </c>
      <c r="ID75" s="82">
        <f t="shared" si="216"/>
        <v>1.1695876398483883E-23</v>
      </c>
      <c r="IE75" s="82">
        <f t="shared" si="217"/>
        <v>4.7622640344902466E-28</v>
      </c>
      <c r="IF75" s="82">
        <f t="shared" si="218"/>
        <v>1.9285969128025081E-20</v>
      </c>
      <c r="IG75" s="82">
        <f t="shared" si="219"/>
        <v>1.4108892099232435E-20</v>
      </c>
      <c r="II75" s="82">
        <f t="shared" si="115"/>
        <v>1.6259118149316106E-120</v>
      </c>
      <c r="IJ75" s="82">
        <f t="shared" si="116"/>
        <v>4.6852205158371199E-170</v>
      </c>
      <c r="IK75" s="82">
        <f t="shared" si="117"/>
        <v>2.4524434773134174E-199</v>
      </c>
      <c r="IL75" s="82">
        <f t="shared" si="118"/>
        <v>2.3402252967805435E-180</v>
      </c>
      <c r="IM75" s="82">
        <f t="shared" si="119"/>
        <v>1.0440315029327392E-189</v>
      </c>
      <c r="IN75" s="82">
        <f t="shared" si="120"/>
        <v>4.62161485328709E-236</v>
      </c>
      <c r="IO75" s="82">
        <f t="shared" si="121"/>
        <v>5.1531492230236593E-223</v>
      </c>
      <c r="IP75" s="82">
        <f t="shared" si="122"/>
        <v>5.5528823548724026E-172</v>
      </c>
      <c r="IQ75" s="82">
        <f t="shared" si="123"/>
        <v>1.1457461135235872E-179</v>
      </c>
      <c r="IR75" s="82">
        <f t="shared" si="124"/>
        <v>1.5150820145805068E-175</v>
      </c>
      <c r="IS75" s="82">
        <f t="shared" si="125"/>
        <v>3.3036222743467061E-175</v>
      </c>
      <c r="IT75" s="82">
        <f t="shared" si="126"/>
        <v>8.1639361628443115E-163</v>
      </c>
      <c r="IU75" s="82">
        <f t="shared" si="127"/>
        <v>9.8492234203730009E-196</v>
      </c>
      <c r="IV75" s="82">
        <f t="shared" si="128"/>
        <v>2.1737644431426046E-92</v>
      </c>
      <c r="IW75" s="82">
        <f t="shared" si="129"/>
        <v>1.2867426496593967E-55</v>
      </c>
      <c r="IY75" s="82">
        <f t="shared" si="130"/>
        <v>0.21601520324640616</v>
      </c>
      <c r="IZ75" s="82">
        <f t="shared" si="131"/>
        <v>9.6440804953265569E-2</v>
      </c>
      <c r="JA75" s="82">
        <f t="shared" si="132"/>
        <v>0.12421757999052803</v>
      </c>
      <c r="JB75" s="82">
        <f t="shared" si="133"/>
        <v>0.22875369186651467</v>
      </c>
      <c r="JC75" s="82">
        <f t="shared" si="134"/>
        <v>0.22839960383008973</v>
      </c>
      <c r="JD75" s="82">
        <f t="shared" si="135"/>
        <v>0.21123968480926156</v>
      </c>
      <c r="JE75" s="82">
        <f t="shared" si="136"/>
        <v>0.2301799735124867</v>
      </c>
      <c r="JF75" s="82">
        <f t="shared" si="137"/>
        <v>0.50545180682980106</v>
      </c>
      <c r="JG75" s="82">
        <f t="shared" si="138"/>
        <v>0.5602057285196721</v>
      </c>
      <c r="JH75" s="82">
        <f t="shared" si="139"/>
        <v>0.60192074650794147</v>
      </c>
      <c r="JI75" s="82">
        <f t="shared" si="140"/>
        <v>0.46593258119823383</v>
      </c>
      <c r="JJ75" s="82">
        <f t="shared" si="141"/>
        <v>0.48784686466720673</v>
      </c>
      <c r="JK75" s="82">
        <f t="shared" si="142"/>
        <v>0.55581381243760353</v>
      </c>
      <c r="JL75" s="82">
        <f t="shared" si="143"/>
        <v>0.4468913945094809</v>
      </c>
      <c r="JM75" s="82">
        <f t="shared" si="144"/>
        <v>3.326959184571758E-3</v>
      </c>
    </row>
    <row r="76" spans="2:273" x14ac:dyDescent="0.25">
      <c r="B76" s="2">
        <v>49</v>
      </c>
      <c r="C76" s="37">
        <v>0.784439</v>
      </c>
      <c r="D76" s="37">
        <v>0.58601400000000003</v>
      </c>
      <c r="E76" s="37">
        <v>0.62359399999999998</v>
      </c>
      <c r="F76" s="37">
        <v>0.724333</v>
      </c>
      <c r="G76" s="37">
        <v>0.70366200000000001</v>
      </c>
      <c r="H76" s="37">
        <v>0.69133100000000003</v>
      </c>
      <c r="I76" s="37">
        <v>0.71692800000000001</v>
      </c>
      <c r="J76" s="37">
        <v>0.82297500000000001</v>
      </c>
      <c r="K76" s="37">
        <v>0.64847900000000003</v>
      </c>
      <c r="L76" s="37">
        <v>0.74315699999999996</v>
      </c>
      <c r="M76" s="37">
        <v>0.83880100000000002</v>
      </c>
      <c r="N76" s="37">
        <v>0.84571099999999999</v>
      </c>
      <c r="O76" s="37">
        <v>0.84948299999999999</v>
      </c>
      <c r="P76" s="37">
        <v>0.54247299999999998</v>
      </c>
      <c r="Q76" s="37">
        <v>0.52016600000000002</v>
      </c>
      <c r="S76" s="4">
        <f t="shared" si="8"/>
        <v>0.74172294595290744</v>
      </c>
      <c r="T76" s="4">
        <f t="shared" si="9"/>
        <v>0.60077698435851612</v>
      </c>
      <c r="U76" s="4">
        <f t="shared" si="10"/>
        <v>0.63041756899971135</v>
      </c>
      <c r="V76" s="4">
        <f t="shared" si="11"/>
        <v>0.70944486909805315</v>
      </c>
      <c r="W76" s="4">
        <f t="shared" si="12"/>
        <v>0.68769257570915587</v>
      </c>
      <c r="X76" s="4">
        <f t="shared" si="13"/>
        <v>0.67582091648484</v>
      </c>
      <c r="Y76" s="4">
        <f t="shared" si="14"/>
        <v>0.69578886478237523</v>
      </c>
      <c r="Z76" s="4">
        <f t="shared" si="15"/>
        <v>0.83614876042312924</v>
      </c>
      <c r="AA76" s="4">
        <f t="shared" si="16"/>
        <v>0.6396024354306733</v>
      </c>
      <c r="AB76" s="4">
        <f t="shared" si="17"/>
        <v>0.73937693353469425</v>
      </c>
      <c r="AC76" s="4">
        <f t="shared" si="18"/>
        <v>0.84081948903663706</v>
      </c>
      <c r="AD76" s="4">
        <f t="shared" si="19"/>
        <v>0.85170490638130014</v>
      </c>
      <c r="AE76" s="4">
        <f t="shared" si="20"/>
        <v>0.87627305890491769</v>
      </c>
      <c r="AF76" s="4">
        <f t="shared" si="21"/>
        <v>0.55597170695479925</v>
      </c>
      <c r="AG76" s="4">
        <f t="shared" si="22"/>
        <v>0.52405698198595263</v>
      </c>
      <c r="AI76" s="4">
        <f t="shared" si="23"/>
        <v>4.2716054047092555E-2</v>
      </c>
      <c r="AJ76" s="4">
        <f t="shared" si="24"/>
        <v>-1.4762984358516085E-2</v>
      </c>
      <c r="AK76" s="4">
        <f t="shared" si="25"/>
        <v>-6.8235689997113713E-3</v>
      </c>
      <c r="AL76" s="4">
        <f t="shared" si="26"/>
        <v>1.488813090194685E-2</v>
      </c>
      <c r="AM76" s="4">
        <f t="shared" si="27"/>
        <v>1.5969424290844136E-2</v>
      </c>
      <c r="AN76" s="4">
        <f t="shared" si="28"/>
        <v>1.5510083515160034E-2</v>
      </c>
      <c r="AO76" s="4">
        <f t="shared" si="29"/>
        <v>2.1139135217624783E-2</v>
      </c>
      <c r="AP76" s="4">
        <f t="shared" si="30"/>
        <v>-1.3173760423129233E-2</v>
      </c>
      <c r="AQ76" s="4">
        <f t="shared" si="31"/>
        <v>8.8765645693267281E-3</v>
      </c>
      <c r="AR76" s="4">
        <f t="shared" si="32"/>
        <v>3.7800664653057092E-3</v>
      </c>
      <c r="AS76" s="4">
        <f t="shared" si="33"/>
        <v>-2.0184890366370389E-3</v>
      </c>
      <c r="AT76" s="4">
        <f t="shared" si="34"/>
        <v>-5.9939063813001514E-3</v>
      </c>
      <c r="AU76" s="4">
        <f t="shared" si="35"/>
        <v>-2.6790058904917702E-2</v>
      </c>
      <c r="AV76" s="4">
        <f t="shared" si="224"/>
        <v>-1.3498706954799267E-2</v>
      </c>
      <c r="AW76" s="4">
        <f t="shared" si="224"/>
        <v>-3.8909819859526129E-3</v>
      </c>
      <c r="AY76" s="2">
        <f t="shared" si="96"/>
        <v>0.47356807111956961</v>
      </c>
      <c r="AZ76" s="2">
        <f t="shared" si="147"/>
        <v>0.45008890453921985</v>
      </c>
      <c r="BA76" s="2">
        <f t="shared" si="148"/>
        <v>0.45387572436592294</v>
      </c>
      <c r="BB76" s="2">
        <f t="shared" si="149"/>
        <v>0.44108194136259316</v>
      </c>
      <c r="BC76" s="2">
        <f t="shared" si="150"/>
        <v>0.43112326356812253</v>
      </c>
      <c r="BD76" s="2">
        <f t="shared" si="151"/>
        <v>0.4376858573647463</v>
      </c>
      <c r="BE76" s="2">
        <f t="shared" si="152"/>
        <v>0.42883443582926928</v>
      </c>
      <c r="BF76" s="2">
        <f t="shared" si="153"/>
        <v>0.42128541770779199</v>
      </c>
      <c r="BG76" s="2">
        <f t="shared" si="154"/>
        <v>0.43227136935833493</v>
      </c>
      <c r="BH76" s="2">
        <f t="shared" si="155"/>
        <v>0.46405345194966641</v>
      </c>
      <c r="BI76" s="2">
        <f t="shared" si="156"/>
        <v>0.43403757244473679</v>
      </c>
      <c r="BJ76" s="2">
        <f t="shared" si="157"/>
        <v>0.41754213778804233</v>
      </c>
      <c r="BK76" s="2">
        <f t="shared" si="158"/>
        <v>0.45499536437830213</v>
      </c>
      <c r="BL76" s="2">
        <f t="shared" si="159"/>
        <v>0.42906229781024408</v>
      </c>
      <c r="BM76" s="2">
        <f t="shared" si="160"/>
        <v>0.5232715844793534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>
        <f t="shared" si="111"/>
        <v>0.52016600000000002</v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>
        <f t="shared" si="68"/>
        <v>0.52016600000000002</v>
      </c>
      <c r="DK76" s="2">
        <f t="shared" si="69"/>
        <v>0.51123838120702825</v>
      </c>
      <c r="DL76" s="2">
        <f t="shared" si="225"/>
        <v>0.47380831894934333</v>
      </c>
      <c r="DM76" s="2">
        <f t="shared" si="225"/>
        <v>0.4749728199812383</v>
      </c>
      <c r="DN76" s="2">
        <f t="shared" si="225"/>
        <v>0.46665421313418676</v>
      </c>
      <c r="DO76" s="2">
        <f t="shared" si="225"/>
        <v>0.4516783330962541</v>
      </c>
      <c r="DP76" s="2">
        <f t="shared" si="225"/>
        <v>0.45782780369843534</v>
      </c>
      <c r="DQ76" s="2">
        <f t="shared" si="225"/>
        <v>0.45269042925921876</v>
      </c>
      <c r="DR76" s="2">
        <f t="shared" si="225"/>
        <v>0.45350085149286995</v>
      </c>
      <c r="DS76" s="2">
        <f t="shared" si="225"/>
        <v>0.47250662914349273</v>
      </c>
      <c r="DT76" s="2">
        <f t="shared" si="225"/>
        <v>0.4589342016314425</v>
      </c>
      <c r="DU76" s="2">
        <f t="shared" si="225"/>
        <v>0.47176494139928693</v>
      </c>
      <c r="DV76" s="2">
        <f t="shared" si="225"/>
        <v>0.47665966209893057</v>
      </c>
      <c r="DW76" s="2">
        <f t="shared" si="225"/>
        <v>0.49392617118768345</v>
      </c>
      <c r="DX76" s="2">
        <f t="shared" si="225"/>
        <v>0.47949314188034181</v>
      </c>
      <c r="DY76" s="2">
        <f t="shared" si="225"/>
        <v>0.57549947589743589</v>
      </c>
      <c r="EA76" s="2">
        <f t="shared" si="71"/>
        <v>0.46363109999999935</v>
      </c>
      <c r="EB76" s="2">
        <f t="shared" si="72"/>
        <v>0.43964995335860185</v>
      </c>
      <c r="EC76" s="2">
        <f t="shared" si="73"/>
        <v>0.44460210995647448</v>
      </c>
      <c r="ED76" s="2">
        <f t="shared" si="74"/>
        <v>0.43243402168465372</v>
      </c>
      <c r="EE76" s="2">
        <f t="shared" si="75"/>
        <v>0.42419894556775156</v>
      </c>
      <c r="EF76" s="2">
        <f t="shared" si="76"/>
        <v>0.43063494034100208</v>
      </c>
      <c r="EG76" s="2">
        <f t="shared" si="77"/>
        <v>0.42029494311669163</v>
      </c>
      <c r="EH76" s="2">
        <f t="shared" si="78"/>
        <v>0.41385811305687864</v>
      </c>
      <c r="EI76" s="2">
        <f t="shared" si="79"/>
        <v>0.42538592766592098</v>
      </c>
      <c r="EJ76" s="2">
        <f t="shared" si="80"/>
        <v>0.46496791771019685</v>
      </c>
      <c r="EK76" s="2">
        <f t="shared" si="81"/>
        <v>0.4250744490208897</v>
      </c>
      <c r="EL76" s="2">
        <f t="shared" si="82"/>
        <v>0.40443469815957978</v>
      </c>
      <c r="EM76" s="2">
        <f t="shared" si="83"/>
        <v>0.4463937040123061</v>
      </c>
      <c r="EN76" s="2">
        <f t="shared" si="84"/>
        <v>0.42279873893342623</v>
      </c>
      <c r="EO76" s="2">
        <f t="shared" si="85"/>
        <v>0.51700505805319064</v>
      </c>
      <c r="EQ76" s="2">
        <f t="shared" si="86"/>
        <v>0.44637672934537242</v>
      </c>
      <c r="ER76" s="2">
        <f t="shared" si="226"/>
        <v>0.43178879320283414</v>
      </c>
      <c r="ES76" s="2">
        <f t="shared" si="226"/>
        <v>0.43382713590833472</v>
      </c>
      <c r="ET76" s="2">
        <f t="shared" si="226"/>
        <v>0.42709086831910581</v>
      </c>
      <c r="EU76" s="2">
        <f t="shared" si="226"/>
        <v>0.41784471190806</v>
      </c>
      <c r="EV76" s="2">
        <f t="shared" si="226"/>
        <v>0.42386011061890294</v>
      </c>
      <c r="EW76" s="2">
        <f t="shared" si="226"/>
        <v>0.4139786922036916</v>
      </c>
      <c r="EX76" s="2">
        <f t="shared" si="226"/>
        <v>0.41429016529162721</v>
      </c>
      <c r="EY76" s="2">
        <f t="shared" si="226"/>
        <v>0.42245741325421537</v>
      </c>
      <c r="EZ76" s="2">
        <f t="shared" si="226"/>
        <v>0.45898974950522253</v>
      </c>
      <c r="FA76" s="2">
        <f t="shared" si="226"/>
        <v>0.41650509862403201</v>
      </c>
      <c r="FB76" s="2">
        <f t="shared" si="226"/>
        <v>0.40858898682123401</v>
      </c>
      <c r="FC76" s="2">
        <f t="shared" si="226"/>
        <v>0.43701903652329921</v>
      </c>
      <c r="FD76" s="2">
        <f t="shared" si="226"/>
        <v>0.43827433245883629</v>
      </c>
      <c r="FE76" s="2">
        <f t="shared" si="226"/>
        <v>0.51506039614349963</v>
      </c>
      <c r="FG76" s="2">
        <f t="shared" si="88"/>
        <v>0.79119441687875991</v>
      </c>
      <c r="FH76" s="2">
        <f t="shared" si="227"/>
        <v>0.69437106299936424</v>
      </c>
      <c r="FI76" s="2">
        <f t="shared" si="227"/>
        <v>0.69460694228321407</v>
      </c>
      <c r="FJ76" s="2">
        <f t="shared" si="227"/>
        <v>0.74726854101542228</v>
      </c>
      <c r="FK76" s="2">
        <f t="shared" si="227"/>
        <v>0.74799293100218556</v>
      </c>
      <c r="FL76" s="2">
        <f t="shared" si="227"/>
        <v>0.74068300717105351</v>
      </c>
      <c r="FM76" s="2">
        <f t="shared" si="227"/>
        <v>0.73637195802267275</v>
      </c>
      <c r="FN76" s="2">
        <f t="shared" si="227"/>
        <v>0.8126461805060613</v>
      </c>
      <c r="FO76" s="2">
        <f t="shared" si="227"/>
        <v>0.85385728920444293</v>
      </c>
      <c r="FP76" s="2">
        <f t="shared" si="227"/>
        <v>0.8486886820705154</v>
      </c>
      <c r="FQ76" s="2">
        <f t="shared" si="227"/>
        <v>0.80799514477487322</v>
      </c>
      <c r="FR76" s="2">
        <f t="shared" si="227"/>
        <v>0.81852879755268793</v>
      </c>
      <c r="FS76" s="2">
        <f t="shared" si="227"/>
        <v>0.8190006627212566</v>
      </c>
      <c r="FT76" s="2">
        <f t="shared" si="227"/>
        <v>0.88956810529242769</v>
      </c>
      <c r="FU76" s="2">
        <f t="shared" si="227"/>
        <v>0.8928637570829836</v>
      </c>
      <c r="FW76" s="2">
        <f t="shared" si="112"/>
        <v>2.1414827316959683E-4</v>
      </c>
      <c r="FX76" s="2">
        <f t="shared" si="164"/>
        <v>1.060638052074068E-4</v>
      </c>
      <c r="FY76" s="2">
        <f t="shared" si="165"/>
        <v>1.2896458384131852E-4</v>
      </c>
      <c r="FZ76" s="2">
        <f t="shared" si="166"/>
        <v>1.1214984703667321E-4</v>
      </c>
      <c r="GA76" s="2">
        <f t="shared" si="167"/>
        <v>1.0731562271985742E-4</v>
      </c>
      <c r="GB76" s="2">
        <f t="shared" si="168"/>
        <v>9.6611802906920434E-5</v>
      </c>
      <c r="GC76" s="2">
        <f t="shared" si="169"/>
        <v>1.3708576374323175E-4</v>
      </c>
      <c r="GD76" s="2">
        <f t="shared" si="170"/>
        <v>1.9948914564240272E-4</v>
      </c>
      <c r="GE76" s="2">
        <f t="shared" si="171"/>
        <v>3.091520065429979E-4</v>
      </c>
      <c r="GF76" s="2">
        <f t="shared" si="172"/>
        <v>2.5028212497664877E-4</v>
      </c>
      <c r="GG76" s="2">
        <f t="shared" si="173"/>
        <v>1.9579146367587093E-4</v>
      </c>
      <c r="GH76" s="2">
        <f t="shared" si="174"/>
        <v>1.6575056065777893E-4</v>
      </c>
      <c r="GI76" s="2">
        <f t="shared" si="175"/>
        <v>1.7970685070988997E-4</v>
      </c>
      <c r="GJ76" s="2">
        <f t="shared" si="176"/>
        <v>1.7372775208462495E-4</v>
      </c>
      <c r="GK76" s="2">
        <f t="shared" si="177"/>
        <v>1.7778580740320855E-4</v>
      </c>
      <c r="GM76" s="82">
        <f t="shared" si="113"/>
        <v>0.25274680878833405</v>
      </c>
      <c r="GN76" s="82">
        <f t="shared" si="178"/>
        <v>0.11959831474084867</v>
      </c>
      <c r="GO76" s="82">
        <f t="shared" si="179"/>
        <v>0.15683746184439784</v>
      </c>
      <c r="GP76" s="82">
        <f t="shared" si="180"/>
        <v>0.27870496832315728</v>
      </c>
      <c r="GQ76" s="82">
        <f t="shared" si="181"/>
        <v>0.27806531558630493</v>
      </c>
      <c r="GR76" s="82">
        <f t="shared" si="182"/>
        <v>0.25850502666744446</v>
      </c>
      <c r="GS76" s="82">
        <f t="shared" si="183"/>
        <v>0.28378624896168736</v>
      </c>
      <c r="GT76" s="82">
        <f t="shared" si="184"/>
        <v>0.58012775468438249</v>
      </c>
      <c r="GU76" s="82">
        <f t="shared" si="185"/>
        <v>0.4417378618368723</v>
      </c>
      <c r="GV76" s="82">
        <f t="shared" si="186"/>
        <v>0.56095888139187511</v>
      </c>
      <c r="GW76" s="82">
        <f t="shared" si="187"/>
        <v>0.54187087244624543</v>
      </c>
      <c r="GX76" s="82">
        <f t="shared" si="188"/>
        <v>0.56182666803475323</v>
      </c>
      <c r="GY76" s="82">
        <f t="shared" si="189"/>
        <v>0.63363581644886402</v>
      </c>
      <c r="GZ76" s="82">
        <f t="shared" si="190"/>
        <v>0.30754911419377412</v>
      </c>
      <c r="HA76" s="82">
        <f t="shared" si="191"/>
        <v>3.7278593684027673E-4</v>
      </c>
      <c r="HC76" s="82">
        <f t="shared" si="145"/>
        <v>3.7770679085455323E-6</v>
      </c>
      <c r="HD76" s="82">
        <f t="shared" si="192"/>
        <v>6.6692432189693086E-8</v>
      </c>
      <c r="HE76" s="82">
        <f t="shared" si="193"/>
        <v>6.8818449086911763E-8</v>
      </c>
      <c r="HF76" s="82">
        <f t="shared" si="194"/>
        <v>2.5297407095824595E-6</v>
      </c>
      <c r="HG76" s="82">
        <f t="shared" si="195"/>
        <v>1.6591989719404934E-6</v>
      </c>
      <c r="HH76" s="82">
        <f t="shared" si="196"/>
        <v>1.1278703527498363E-7</v>
      </c>
      <c r="HI76" s="82">
        <f t="shared" si="197"/>
        <v>2.8698123441076246E-7</v>
      </c>
      <c r="HJ76" s="82">
        <f t="shared" si="198"/>
        <v>5.4774669644264147E-5</v>
      </c>
      <c r="HK76" s="82">
        <f t="shared" si="199"/>
        <v>3.994659917993738E-4</v>
      </c>
      <c r="HL76" s="82">
        <f t="shared" si="200"/>
        <v>2.6553878675375167E-4</v>
      </c>
      <c r="HM76" s="82">
        <f t="shared" si="201"/>
        <v>3.5954063636163039E-5</v>
      </c>
      <c r="HN76" s="82">
        <f t="shared" si="202"/>
        <v>9.2888607197301061E-5</v>
      </c>
      <c r="HO76" s="82">
        <f t="shared" si="203"/>
        <v>2.3437889260623606E-5</v>
      </c>
      <c r="HP76" s="82">
        <f t="shared" si="204"/>
        <v>2.4764537221084186E-3</v>
      </c>
      <c r="HQ76" s="82">
        <f t="shared" si="205"/>
        <v>1.0573630512411506E-3</v>
      </c>
      <c r="HS76" s="82">
        <f t="shared" si="114"/>
        <v>1.4844578508930794E-17</v>
      </c>
      <c r="HT76" s="82">
        <f t="shared" si="206"/>
        <v>1.5821504161835301E-26</v>
      </c>
      <c r="HU76" s="82">
        <f t="shared" si="207"/>
        <v>7.9179091911172919E-30</v>
      </c>
      <c r="HV76" s="82">
        <f t="shared" si="208"/>
        <v>1.8020574429773012E-26</v>
      </c>
      <c r="HW76" s="82">
        <f t="shared" si="209"/>
        <v>1.280923939093209E-27</v>
      </c>
      <c r="HX76" s="82">
        <f t="shared" si="210"/>
        <v>1.3628047336363404E-33</v>
      </c>
      <c r="HY76" s="82">
        <f t="shared" si="211"/>
        <v>4.5846457160362716E-32</v>
      </c>
      <c r="HZ76" s="82">
        <f t="shared" si="212"/>
        <v>4.0047209684509325E-24</v>
      </c>
      <c r="IA76" s="82">
        <f t="shared" si="213"/>
        <v>4.3864646733703304E-24</v>
      </c>
      <c r="IB76" s="82">
        <f t="shared" si="214"/>
        <v>2.3153538535436276E-23</v>
      </c>
      <c r="IC76" s="82">
        <f t="shared" si="215"/>
        <v>1.2676758649820429E-24</v>
      </c>
      <c r="ID76" s="82">
        <f t="shared" si="216"/>
        <v>5.2157383774930568E-23</v>
      </c>
      <c r="IE76" s="82">
        <f t="shared" si="217"/>
        <v>2.9120557554408542E-27</v>
      </c>
      <c r="IF76" s="82">
        <f t="shared" si="218"/>
        <v>7.4582190453162491E-20</v>
      </c>
      <c r="IG76" s="82">
        <f t="shared" si="219"/>
        <v>5.6881438079177723E-20</v>
      </c>
      <c r="II76" s="82">
        <f t="shared" si="115"/>
        <v>5.6754371669365806E-118</v>
      </c>
      <c r="IJ76" s="82">
        <f t="shared" si="116"/>
        <v>1.0048839705503204E-166</v>
      </c>
      <c r="IK76" s="82">
        <f t="shared" si="117"/>
        <v>2.4266238647726664E-195</v>
      </c>
      <c r="IL76" s="82">
        <f t="shared" si="118"/>
        <v>8.4337588854162113E-177</v>
      </c>
      <c r="IM76" s="82">
        <f t="shared" si="119"/>
        <v>5.5464071132434439E-186</v>
      </c>
      <c r="IN76" s="82">
        <f t="shared" si="120"/>
        <v>1.8090224865027575E-231</v>
      </c>
      <c r="IO76" s="82">
        <f t="shared" si="121"/>
        <v>1.6475154309849296E-218</v>
      </c>
      <c r="IP76" s="82">
        <f t="shared" si="122"/>
        <v>2.2905414345178957E-168</v>
      </c>
      <c r="IQ76" s="82">
        <f t="shared" si="123"/>
        <v>1.0945980041250428E-175</v>
      </c>
      <c r="IR76" s="82">
        <f t="shared" si="124"/>
        <v>9.3522694894407304E-172</v>
      </c>
      <c r="IS76" s="82">
        <f t="shared" si="125"/>
        <v>1.5667683052683586E-171</v>
      </c>
      <c r="IT76" s="82">
        <f t="shared" si="126"/>
        <v>1.8232692921629283E-159</v>
      </c>
      <c r="IU76" s="82">
        <f t="shared" si="127"/>
        <v>1.1599405154961935E-191</v>
      </c>
      <c r="IV76" s="82">
        <f t="shared" si="128"/>
        <v>1.705490958055787E-90</v>
      </c>
      <c r="IW76" s="82">
        <f t="shared" si="129"/>
        <v>1.735273806963134E-54</v>
      </c>
      <c r="IY76" s="82">
        <f t="shared" si="130"/>
        <v>0.2527505858562426</v>
      </c>
      <c r="IZ76" s="82">
        <f t="shared" si="131"/>
        <v>0.11959838143328086</v>
      </c>
      <c r="JA76" s="82">
        <f t="shared" si="132"/>
        <v>0.15683753066284692</v>
      </c>
      <c r="JB76" s="82">
        <f t="shared" si="133"/>
        <v>0.27870749806386685</v>
      </c>
      <c r="JC76" s="82">
        <f t="shared" si="134"/>
        <v>0.27806697478527687</v>
      </c>
      <c r="JD76" s="82">
        <f t="shared" si="135"/>
        <v>0.25850513945447973</v>
      </c>
      <c r="JE76" s="82">
        <f t="shared" si="136"/>
        <v>0.28378653594292175</v>
      </c>
      <c r="JF76" s="82">
        <f t="shared" si="137"/>
        <v>0.58018252935402681</v>
      </c>
      <c r="JG76" s="82">
        <f t="shared" si="138"/>
        <v>0.44213732782867166</v>
      </c>
      <c r="JH76" s="82">
        <f t="shared" si="139"/>
        <v>0.56122442017862884</v>
      </c>
      <c r="JI76" s="82">
        <f t="shared" si="140"/>
        <v>0.54190682650988165</v>
      </c>
      <c r="JJ76" s="82">
        <f t="shared" si="141"/>
        <v>0.56191955664195048</v>
      </c>
      <c r="JK76" s="82">
        <f t="shared" si="142"/>
        <v>0.63365925433812464</v>
      </c>
      <c r="JL76" s="82">
        <f t="shared" si="143"/>
        <v>0.31002556791588254</v>
      </c>
      <c r="JM76" s="82">
        <f t="shared" si="144"/>
        <v>1.4301489880814275E-3</v>
      </c>
    </row>
    <row r="77" spans="2:273" x14ac:dyDescent="0.25">
      <c r="B77" s="2">
        <v>50</v>
      </c>
      <c r="C77" s="37">
        <v>0.808701</v>
      </c>
      <c r="D77" s="37">
        <v>0.61085999999999996</v>
      </c>
      <c r="E77" s="37">
        <v>0.66637999999999997</v>
      </c>
      <c r="F77" s="37">
        <v>0.76127400000000001</v>
      </c>
      <c r="G77" s="37">
        <v>0.74044299999999996</v>
      </c>
      <c r="H77" s="37">
        <v>0.72788900000000001</v>
      </c>
      <c r="I77" s="37">
        <v>0.75062200000000001</v>
      </c>
      <c r="J77" s="37">
        <v>0.82170799999999999</v>
      </c>
      <c r="K77" s="37">
        <v>0.55781000000000003</v>
      </c>
      <c r="L77" s="37">
        <v>0.68229600000000001</v>
      </c>
      <c r="M77" s="37">
        <v>0.84290500000000002</v>
      </c>
      <c r="N77" s="37">
        <v>0.85020799999999996</v>
      </c>
      <c r="O77" s="37">
        <v>0.84409599999999996</v>
      </c>
      <c r="P77" s="37">
        <v>0.47181600000000001</v>
      </c>
      <c r="Q77" s="37">
        <v>0.52109899999999998</v>
      </c>
      <c r="S77" s="4">
        <f t="shared" si="8"/>
        <v>0.76936522781621697</v>
      </c>
      <c r="T77" s="4">
        <f t="shared" si="9"/>
        <v>0.62584771547192264</v>
      </c>
      <c r="U77" s="4">
        <f t="shared" si="10"/>
        <v>0.66109107367903852</v>
      </c>
      <c r="V77" s="4">
        <f t="shared" si="11"/>
        <v>0.74371719025155703</v>
      </c>
      <c r="W77" s="4">
        <f t="shared" si="12"/>
        <v>0.72050022734389563</v>
      </c>
      <c r="X77" s="4">
        <f t="shared" si="13"/>
        <v>0.70773122681687728</v>
      </c>
      <c r="Y77" s="4">
        <f t="shared" si="14"/>
        <v>0.73178374831063597</v>
      </c>
      <c r="Z77" s="4">
        <f t="shared" si="15"/>
        <v>0.84623333357417929</v>
      </c>
      <c r="AA77" s="4">
        <f t="shared" si="16"/>
        <v>0.55930577725878516</v>
      </c>
      <c r="AB77" s="4">
        <f t="shared" si="17"/>
        <v>0.6779371111534126</v>
      </c>
      <c r="AC77" s="4">
        <f t="shared" si="18"/>
        <v>0.86300756883157659</v>
      </c>
      <c r="AD77" s="4">
        <f t="shared" si="19"/>
        <v>0.87056477422849732</v>
      </c>
      <c r="AE77" s="4">
        <f t="shared" si="20"/>
        <v>0.87760653228798313</v>
      </c>
      <c r="AF77" s="4">
        <f t="shared" si="21"/>
        <v>0.49975956656124504</v>
      </c>
      <c r="AG77" s="4">
        <f t="shared" si="22"/>
        <v>0.52370821832858028</v>
      </c>
      <c r="AI77" s="4">
        <f t="shared" si="23"/>
        <v>3.9335772183783035E-2</v>
      </c>
      <c r="AJ77" s="4">
        <f t="shared" si="24"/>
        <v>-1.498771547192268E-2</v>
      </c>
      <c r="AK77" s="4">
        <f t="shared" si="25"/>
        <v>5.2889263209614512E-3</v>
      </c>
      <c r="AL77" s="4">
        <f t="shared" si="26"/>
        <v>1.7556809748442981E-2</v>
      </c>
      <c r="AM77" s="4">
        <f t="shared" si="27"/>
        <v>1.9942772656104335E-2</v>
      </c>
      <c r="AN77" s="4">
        <f t="shared" si="28"/>
        <v>2.0157773183122729E-2</v>
      </c>
      <c r="AO77" s="4">
        <f t="shared" si="29"/>
        <v>1.8838251689364038E-2</v>
      </c>
      <c r="AP77" s="4">
        <f t="shared" si="30"/>
        <v>-2.4525333574179298E-2</v>
      </c>
      <c r="AQ77" s="4">
        <f t="shared" si="31"/>
        <v>-1.4957772587851359E-3</v>
      </c>
      <c r="AR77" s="4">
        <f t="shared" si="32"/>
        <v>4.3588888465874165E-3</v>
      </c>
      <c r="AS77" s="4">
        <f t="shared" si="33"/>
        <v>-2.0102568831576573E-2</v>
      </c>
      <c r="AT77" s="4">
        <f t="shared" si="34"/>
        <v>-2.0356774228497354E-2</v>
      </c>
      <c r="AU77" s="4">
        <f t="shared" si="35"/>
        <v>-3.3510532287983175E-2</v>
      </c>
      <c r="AV77" s="4">
        <f t="shared" si="224"/>
        <v>-2.7943566561245026E-2</v>
      </c>
      <c r="AW77" s="4">
        <f t="shared" si="224"/>
        <v>-2.6092183285802983E-3</v>
      </c>
      <c r="AY77" s="2">
        <f t="shared" si="96"/>
        <v>0.47249035894765062</v>
      </c>
      <c r="AZ77" s="2">
        <f t="shared" si="147"/>
        <v>0.44915170064204113</v>
      </c>
      <c r="BA77" s="2">
        <f t="shared" si="148"/>
        <v>0.45294895599794022</v>
      </c>
      <c r="BB77" s="2">
        <f t="shared" si="149"/>
        <v>0.44024315872673137</v>
      </c>
      <c r="BC77" s="2">
        <f t="shared" si="150"/>
        <v>0.43041658923983928</v>
      </c>
      <c r="BD77" s="2">
        <f t="shared" si="151"/>
        <v>0.43691382308905991</v>
      </c>
      <c r="BE77" s="2">
        <f t="shared" si="152"/>
        <v>0.42809759392711255</v>
      </c>
      <c r="BF77" s="2">
        <f t="shared" si="153"/>
        <v>0.42079392292023138</v>
      </c>
      <c r="BG77" s="2">
        <f t="shared" si="154"/>
        <v>0.43165127106295004</v>
      </c>
      <c r="BH77" s="2">
        <f t="shared" si="155"/>
        <v>0.46335704994816501</v>
      </c>
      <c r="BI77" s="2">
        <f t="shared" si="156"/>
        <v>0.43311775910621397</v>
      </c>
      <c r="BJ77" s="2">
        <f t="shared" si="157"/>
        <v>0.41682931240490795</v>
      </c>
      <c r="BK77" s="2">
        <f t="shared" si="158"/>
        <v>0.45407278111097005</v>
      </c>
      <c r="BL77" s="2">
        <f t="shared" si="159"/>
        <v>0.42872106921462749</v>
      </c>
      <c r="BM77" s="2">
        <f t="shared" si="160"/>
        <v>0.52239451605687282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>
        <f t="shared" si="111"/>
        <v>0.52109899999999998</v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>
        <f t="shared" si="68"/>
        <v>0.52109899999999998</v>
      </c>
      <c r="DK77" s="2">
        <f t="shared" si="69"/>
        <v>0.51169474316271957</v>
      </c>
      <c r="DL77" s="2">
        <f t="shared" si="225"/>
        <v>0.4740199484052533</v>
      </c>
      <c r="DM77" s="2">
        <f t="shared" si="225"/>
        <v>0.47534389015009382</v>
      </c>
      <c r="DN77" s="2">
        <f t="shared" si="225"/>
        <v>0.46725565244191553</v>
      </c>
      <c r="DO77" s="2">
        <f t="shared" si="225"/>
        <v>0.45215337174016118</v>
      </c>
      <c r="DP77" s="2">
        <f t="shared" si="225"/>
        <v>0.45829085490753918</v>
      </c>
      <c r="DQ77" s="2">
        <f t="shared" si="225"/>
        <v>0.45302201192690666</v>
      </c>
      <c r="DR77" s="2">
        <f t="shared" si="225"/>
        <v>0.45381576893939402</v>
      </c>
      <c r="DS77" s="2">
        <f t="shared" si="225"/>
        <v>0.47323665027808676</v>
      </c>
      <c r="DT77" s="2">
        <f t="shared" si="225"/>
        <v>0.45804571375602537</v>
      </c>
      <c r="DU77" s="2">
        <f t="shared" si="225"/>
        <v>0.4720350075757575</v>
      </c>
      <c r="DV77" s="2">
        <f t="shared" si="225"/>
        <v>0.47755169318181828</v>
      </c>
      <c r="DW77" s="2">
        <f t="shared" si="225"/>
        <v>0.49506665670821132</v>
      </c>
      <c r="DX77" s="2">
        <f t="shared" si="225"/>
        <v>0.48004817948717943</v>
      </c>
      <c r="DY77" s="2">
        <f t="shared" si="225"/>
        <v>0.57633438461538467</v>
      </c>
      <c r="EA77" s="2">
        <f t="shared" si="71"/>
        <v>0.46305919999999934</v>
      </c>
      <c r="EB77" s="2">
        <f t="shared" si="72"/>
        <v>0.43917025921246577</v>
      </c>
      <c r="EC77" s="2">
        <f t="shared" si="73"/>
        <v>0.44397118720892281</v>
      </c>
      <c r="ED77" s="2">
        <f t="shared" si="74"/>
        <v>0.43191204016171608</v>
      </c>
      <c r="EE77" s="2">
        <f t="shared" si="75"/>
        <v>0.42373856293728751</v>
      </c>
      <c r="EF77" s="2">
        <f t="shared" si="76"/>
        <v>0.43008907086960441</v>
      </c>
      <c r="EG77" s="2">
        <f t="shared" si="77"/>
        <v>0.41996079632663463</v>
      </c>
      <c r="EH77" s="2">
        <f t="shared" si="78"/>
        <v>0.41385056738582232</v>
      </c>
      <c r="EI77" s="2">
        <f t="shared" si="79"/>
        <v>0.42516107941834452</v>
      </c>
      <c r="EJ77" s="2">
        <f t="shared" si="80"/>
        <v>0.46422254418604658</v>
      </c>
      <c r="EK77" s="2">
        <f t="shared" si="81"/>
        <v>0.42468571782478742</v>
      </c>
      <c r="EL77" s="2">
        <f t="shared" si="82"/>
        <v>0.40455056795397876</v>
      </c>
      <c r="EM77" s="2">
        <f t="shared" si="83"/>
        <v>0.44581244528479252</v>
      </c>
      <c r="EN77" s="2">
        <f t="shared" si="84"/>
        <v>0.42290671305681421</v>
      </c>
      <c r="EO77" s="2">
        <f t="shared" si="85"/>
        <v>0.516492086601542</v>
      </c>
      <c r="EQ77" s="2">
        <f t="shared" si="86"/>
        <v>0.44602403905191867</v>
      </c>
      <c r="ER77" s="2">
        <f t="shared" si="226"/>
        <v>0.43144477475681514</v>
      </c>
      <c r="ES77" s="2">
        <f t="shared" si="226"/>
        <v>0.43338750507872875</v>
      </c>
      <c r="ET77" s="2">
        <f t="shared" si="226"/>
        <v>0.42666959436251611</v>
      </c>
      <c r="EU77" s="2">
        <f t="shared" si="226"/>
        <v>0.41750396725519062</v>
      </c>
      <c r="EV77" s="2">
        <f t="shared" si="226"/>
        <v>0.42344201978238177</v>
      </c>
      <c r="EW77" s="2">
        <f t="shared" si="226"/>
        <v>0.41377026907418396</v>
      </c>
      <c r="EX77" s="2">
        <f t="shared" si="226"/>
        <v>0.41427351130299145</v>
      </c>
      <c r="EY77" s="2">
        <f t="shared" si="226"/>
        <v>0.42230020831219189</v>
      </c>
      <c r="EZ77" s="2">
        <f t="shared" si="226"/>
        <v>0.45837357276791818</v>
      </c>
      <c r="FA77" s="2">
        <f t="shared" si="226"/>
        <v>0.41629539490279083</v>
      </c>
      <c r="FB77" s="2">
        <f t="shared" si="226"/>
        <v>0.4086158164983944</v>
      </c>
      <c r="FC77" s="2">
        <f t="shared" si="226"/>
        <v>0.43665237541192581</v>
      </c>
      <c r="FD77" s="2">
        <f t="shared" si="226"/>
        <v>0.4380233348295392</v>
      </c>
      <c r="FE77" s="2">
        <f t="shared" si="226"/>
        <v>0.51458810680568023</v>
      </c>
      <c r="FG77" s="2">
        <f t="shared" si="88"/>
        <v>0.80600280660883006</v>
      </c>
      <c r="FH77" s="2">
        <f t="shared" si="227"/>
        <v>0.71356014645869204</v>
      </c>
      <c r="FI77" s="2">
        <f t="shared" si="227"/>
        <v>0.71378732038388415</v>
      </c>
      <c r="FJ77" s="2">
        <f t="shared" si="227"/>
        <v>0.76426395935923808</v>
      </c>
      <c r="FK77" s="2">
        <f t="shared" si="227"/>
        <v>0.76495495847155059</v>
      </c>
      <c r="FL77" s="2">
        <f t="shared" si="227"/>
        <v>0.75797785189706091</v>
      </c>
      <c r="FM77" s="2">
        <f t="shared" si="227"/>
        <v>0.75385877536042778</v>
      </c>
      <c r="FN77" s="2">
        <f t="shared" si="227"/>
        <v>0.82626728370095004</v>
      </c>
      <c r="FO77" s="2">
        <f t="shared" si="227"/>
        <v>0.8649800455156762</v>
      </c>
      <c r="FP77" s="2">
        <f t="shared" si="227"/>
        <v>0.86014038111043423</v>
      </c>
      <c r="FQ77" s="2">
        <f t="shared" si="227"/>
        <v>0.82188027454541013</v>
      </c>
      <c r="FR77" s="2">
        <f t="shared" si="227"/>
        <v>0.83181073444378051</v>
      </c>
      <c r="FS77" s="2">
        <f t="shared" si="227"/>
        <v>0.83225514125968736</v>
      </c>
      <c r="FT77" s="2">
        <f t="shared" si="227"/>
        <v>0.8982966832388507</v>
      </c>
      <c r="FU77" s="2">
        <f t="shared" si="227"/>
        <v>0.90136072972815284</v>
      </c>
      <c r="FW77" s="2">
        <f t="shared" si="112"/>
        <v>2.3480406107021185E-4</v>
      </c>
      <c r="FX77" s="2">
        <f t="shared" si="164"/>
        <v>1.1629545977653187E-4</v>
      </c>
      <c r="FY77" s="2">
        <f t="shared" si="165"/>
        <v>1.4140509485625712E-4</v>
      </c>
      <c r="FZ77" s="2">
        <f t="shared" si="166"/>
        <v>1.2296853145515803E-4</v>
      </c>
      <c r="GA77" s="2">
        <f t="shared" si="167"/>
        <v>1.1766802212813541E-4</v>
      </c>
      <c r="GB77" s="2">
        <f t="shared" si="168"/>
        <v>1.0593174799485144E-4</v>
      </c>
      <c r="GC77" s="2">
        <f t="shared" si="169"/>
        <v>1.5030956298379522E-4</v>
      </c>
      <c r="GD77" s="2">
        <f t="shared" si="170"/>
        <v>2.1873128878454777E-4</v>
      </c>
      <c r="GE77" s="2">
        <f t="shared" si="171"/>
        <v>3.3896832425401994E-4</v>
      </c>
      <c r="GF77" s="2">
        <f t="shared" si="172"/>
        <v>2.7442226651049067E-4</v>
      </c>
      <c r="GG77" s="2">
        <f t="shared" si="173"/>
        <v>2.1467701574704281E-4</v>
      </c>
      <c r="GH77" s="2">
        <f t="shared" si="174"/>
        <v>1.8173896951463508E-4</v>
      </c>
      <c r="GI77" s="2">
        <f t="shared" si="175"/>
        <v>1.9704122724098356E-4</v>
      </c>
      <c r="GJ77" s="2">
        <f t="shared" si="176"/>
        <v>1.9048549950970528E-4</v>
      </c>
      <c r="GK77" s="2">
        <f t="shared" si="177"/>
        <v>1.949349177891197E-4</v>
      </c>
      <c r="GM77" s="82">
        <f t="shared" si="113"/>
        <v>0.29342728513818356</v>
      </c>
      <c r="GN77" s="82">
        <f t="shared" si="178"/>
        <v>0.14690115500973935</v>
      </c>
      <c r="GO77" s="82">
        <f t="shared" si="179"/>
        <v>0.19557267668951631</v>
      </c>
      <c r="GP77" s="82">
        <f t="shared" si="180"/>
        <v>0.33554809451024598</v>
      </c>
      <c r="GQ77" s="82">
        <f t="shared" si="181"/>
        <v>0.33460793161473273</v>
      </c>
      <c r="GR77" s="82">
        <f t="shared" si="182"/>
        <v>0.3126331684560773</v>
      </c>
      <c r="GS77" s="82">
        <f t="shared" si="183"/>
        <v>0.34522411041401774</v>
      </c>
      <c r="GT77" s="82">
        <f t="shared" si="184"/>
        <v>0.64410831997359974</v>
      </c>
      <c r="GU77" s="82">
        <f t="shared" si="185"/>
        <v>0.30273307533022575</v>
      </c>
      <c r="GV77" s="82">
        <f t="shared" si="186"/>
        <v>0.48242791762941944</v>
      </c>
      <c r="GW77" s="82">
        <f t="shared" si="187"/>
        <v>0.6179533377600297</v>
      </c>
      <c r="GX77" s="82">
        <f t="shared" si="188"/>
        <v>0.63267784098482016</v>
      </c>
      <c r="GY77" s="82">
        <f t="shared" si="189"/>
        <v>0.69221051371683162</v>
      </c>
      <c r="GZ77" s="82">
        <f t="shared" si="190"/>
        <v>0.18371373937951388</v>
      </c>
      <c r="HA77" s="82">
        <f t="shared" si="191"/>
        <v>3.557622042868566E-5</v>
      </c>
      <c r="HC77" s="82">
        <f t="shared" si="145"/>
        <v>6.9853690342892391E-6</v>
      </c>
      <c r="HD77" s="82">
        <f t="shared" si="192"/>
        <v>1.4582398186626399E-7</v>
      </c>
      <c r="HE77" s="82">
        <f t="shared" si="193"/>
        <v>1.6328908991132834E-7</v>
      </c>
      <c r="HF77" s="82">
        <f t="shared" si="194"/>
        <v>5.1537144398715197E-6</v>
      </c>
      <c r="HG77" s="82">
        <f t="shared" si="195"/>
        <v>3.4729738030250226E-6</v>
      </c>
      <c r="HH77" s="82">
        <f t="shared" si="196"/>
        <v>2.7653699088392563E-7</v>
      </c>
      <c r="HI77" s="82">
        <f t="shared" si="197"/>
        <v>6.8993976683149211E-7</v>
      </c>
      <c r="HJ77" s="82">
        <f t="shared" si="198"/>
        <v>1.0408922146436528E-4</v>
      </c>
      <c r="HK77" s="82">
        <f t="shared" si="199"/>
        <v>7.3763592777881064E-4</v>
      </c>
      <c r="HL77" s="82">
        <f t="shared" si="200"/>
        <v>4.8739464821736633E-4</v>
      </c>
      <c r="HM77" s="82">
        <f t="shared" si="201"/>
        <v>6.9633574117409201E-5</v>
      </c>
      <c r="HN77" s="82">
        <f t="shared" si="202"/>
        <v>1.6829799788381047E-4</v>
      </c>
      <c r="HO77" s="82">
        <f t="shared" si="203"/>
        <v>4.7514643907436024E-5</v>
      </c>
      <c r="HP77" s="82">
        <f t="shared" si="204"/>
        <v>3.8693370173863567E-3</v>
      </c>
      <c r="HQ77" s="82">
        <f t="shared" si="205"/>
        <v>1.9730596830587464E-3</v>
      </c>
      <c r="HS77" s="82">
        <f t="shared" si="114"/>
        <v>4.5872257177052672E-17</v>
      </c>
      <c r="HT77" s="82">
        <f t="shared" si="206"/>
        <v>7.421214282931656E-26</v>
      </c>
      <c r="HU77" s="82">
        <f t="shared" si="207"/>
        <v>4.8805692828002445E-29</v>
      </c>
      <c r="HV77" s="82">
        <f t="shared" si="208"/>
        <v>8.9231134219741158E-26</v>
      </c>
      <c r="HW77" s="82">
        <f t="shared" si="209"/>
        <v>6.8046962335237453E-27</v>
      </c>
      <c r="HX77" s="82">
        <f t="shared" si="210"/>
        <v>1.0503448280549339E-32</v>
      </c>
      <c r="HY77" s="82">
        <f t="shared" si="211"/>
        <v>3.4282432171309642E-31</v>
      </c>
      <c r="HZ77" s="82">
        <f t="shared" si="212"/>
        <v>1.9557009200725517E-23</v>
      </c>
      <c r="IA77" s="82">
        <f t="shared" si="213"/>
        <v>2.4149912103023705E-23</v>
      </c>
      <c r="IB77" s="82">
        <f t="shared" si="214"/>
        <v>1.1670576638267692E-22</v>
      </c>
      <c r="IC77" s="82">
        <f t="shared" si="215"/>
        <v>6.371945963513502E-24</v>
      </c>
      <c r="ID77" s="82">
        <f t="shared" si="216"/>
        <v>2.2755259564853967E-22</v>
      </c>
      <c r="IE77" s="82">
        <f t="shared" si="217"/>
        <v>1.7333578703734567E-26</v>
      </c>
      <c r="IF77" s="82">
        <f t="shared" si="218"/>
        <v>2.8245291167422941E-19</v>
      </c>
      <c r="IG77" s="82">
        <f t="shared" si="219"/>
        <v>2.243163312078215E-19</v>
      </c>
      <c r="II77" s="82">
        <f t="shared" si="115"/>
        <v>1.8596541966444396E-115</v>
      </c>
      <c r="IJ77" s="82">
        <f t="shared" si="116"/>
        <v>1.9963110641605149E-163</v>
      </c>
      <c r="IK77" s="82">
        <f t="shared" si="117"/>
        <v>2.1858367166619917E-191</v>
      </c>
      <c r="IL77" s="82">
        <f t="shared" si="118"/>
        <v>2.7992252316825644E-173</v>
      </c>
      <c r="IM77" s="82">
        <f t="shared" si="119"/>
        <v>2.704233902685516E-182</v>
      </c>
      <c r="IN77" s="82">
        <f t="shared" si="120"/>
        <v>6.3775034553912842E-227</v>
      </c>
      <c r="IO77" s="82">
        <f t="shared" si="121"/>
        <v>4.7344879765671561E-214</v>
      </c>
      <c r="IP77" s="82">
        <f t="shared" si="122"/>
        <v>8.6413727987535598E-165</v>
      </c>
      <c r="IQ77" s="82">
        <f t="shared" si="123"/>
        <v>9.4281741317797726E-172</v>
      </c>
      <c r="IR77" s="82">
        <f t="shared" si="124"/>
        <v>5.2436903451417523E-168</v>
      </c>
      <c r="IS77" s="82">
        <f t="shared" si="125"/>
        <v>6.7870064148306076E-168</v>
      </c>
      <c r="IT77" s="82">
        <f t="shared" si="126"/>
        <v>3.7553507592577579E-156</v>
      </c>
      <c r="IU77" s="82">
        <f t="shared" si="127"/>
        <v>1.2368592992696013E-187</v>
      </c>
      <c r="IV77" s="82">
        <f t="shared" si="128"/>
        <v>1.2780105121402929E-88</v>
      </c>
      <c r="IW77" s="82">
        <f t="shared" si="129"/>
        <v>2.2769477084827286E-53</v>
      </c>
      <c r="IY77" s="82">
        <f t="shared" si="130"/>
        <v>0.29343427050721788</v>
      </c>
      <c r="IZ77" s="82">
        <f t="shared" si="131"/>
        <v>0.14690130083372122</v>
      </c>
      <c r="JA77" s="82">
        <f t="shared" si="132"/>
        <v>0.19557283997860622</v>
      </c>
      <c r="JB77" s="82">
        <f t="shared" si="133"/>
        <v>0.33555324822468585</v>
      </c>
      <c r="JC77" s="82">
        <f t="shared" si="134"/>
        <v>0.33461140458853578</v>
      </c>
      <c r="JD77" s="82">
        <f t="shared" si="135"/>
        <v>0.31263344499306817</v>
      </c>
      <c r="JE77" s="82">
        <f t="shared" si="136"/>
        <v>0.34522480035378456</v>
      </c>
      <c r="JF77" s="82">
        <f t="shared" si="137"/>
        <v>0.64421240919506406</v>
      </c>
      <c r="JG77" s="82">
        <f t="shared" si="138"/>
        <v>0.30347071125800457</v>
      </c>
      <c r="JH77" s="82">
        <f t="shared" si="139"/>
        <v>0.48291531227763679</v>
      </c>
      <c r="JI77" s="82">
        <f t="shared" si="140"/>
        <v>0.61802297133414708</v>
      </c>
      <c r="JJ77" s="82">
        <f t="shared" si="141"/>
        <v>0.63284613898270392</v>
      </c>
      <c r="JK77" s="82">
        <f t="shared" si="142"/>
        <v>0.69225802836073902</v>
      </c>
      <c r="JL77" s="82">
        <f t="shared" si="143"/>
        <v>0.18758307639690025</v>
      </c>
      <c r="JM77" s="82">
        <f t="shared" si="144"/>
        <v>2.0086359034874324E-3</v>
      </c>
    </row>
    <row r="78" spans="2:273" x14ac:dyDescent="0.25">
      <c r="B78" s="2">
        <v>51</v>
      </c>
      <c r="C78" s="37">
        <v>0.83603799999999995</v>
      </c>
      <c r="D78" s="37">
        <v>0.64882799999999996</v>
      </c>
      <c r="E78" s="37">
        <v>0.71152400000000005</v>
      </c>
      <c r="F78" s="37">
        <v>0.79356499999999996</v>
      </c>
      <c r="G78" s="37">
        <v>0.77019599999999999</v>
      </c>
      <c r="H78" s="37">
        <v>0.75836099999999995</v>
      </c>
      <c r="I78" s="37">
        <v>0.78224000000000005</v>
      </c>
      <c r="J78" s="37">
        <v>0.81081400000000003</v>
      </c>
      <c r="K78" s="37">
        <v>0.48422300000000001</v>
      </c>
      <c r="L78" s="37">
        <v>0.61910600000000005</v>
      </c>
      <c r="M78" s="37">
        <v>0.84125899999999998</v>
      </c>
      <c r="N78" s="37">
        <v>0.84030499999999997</v>
      </c>
      <c r="O78" s="37">
        <v>0.82531100000000002</v>
      </c>
      <c r="P78" s="37">
        <v>0.449712</v>
      </c>
      <c r="Q78" s="37">
        <v>0.52965899999999999</v>
      </c>
      <c r="S78" s="4">
        <f t="shared" si="8"/>
        <v>0.79681729693191328</v>
      </c>
      <c r="T78" s="4">
        <f t="shared" si="9"/>
        <v>0.6530964168709632</v>
      </c>
      <c r="U78" s="4">
        <f t="shared" si="10"/>
        <v>0.69380613261237489</v>
      </c>
      <c r="V78" s="4">
        <f t="shared" si="11"/>
        <v>0.77740782761077332</v>
      </c>
      <c r="W78" s="4">
        <f t="shared" si="12"/>
        <v>0.75295203152436674</v>
      </c>
      <c r="X78" s="4">
        <f t="shared" si="13"/>
        <v>0.73965629063630267</v>
      </c>
      <c r="Y78" s="4">
        <f t="shared" si="14"/>
        <v>0.7669980342025241</v>
      </c>
      <c r="Z78" s="4">
        <f t="shared" si="15"/>
        <v>0.83096843921857699</v>
      </c>
      <c r="AA78" s="4">
        <f t="shared" si="16"/>
        <v>0.49888936471632683</v>
      </c>
      <c r="AB78" s="4">
        <f t="shared" si="17"/>
        <v>0.61503400697481558</v>
      </c>
      <c r="AC78" s="4">
        <f t="shared" si="18"/>
        <v>0.86855039825422165</v>
      </c>
      <c r="AD78" s="4">
        <f t="shared" si="19"/>
        <v>0.86960458666249751</v>
      </c>
      <c r="AE78" s="4">
        <f t="shared" si="20"/>
        <v>0.84368749391269404</v>
      </c>
      <c r="AF78" s="4">
        <f t="shared" si="21"/>
        <v>0.46528982281689274</v>
      </c>
      <c r="AG78" s="4">
        <f t="shared" si="22"/>
        <v>0.52378481725292902</v>
      </c>
      <c r="AI78" s="4">
        <f t="shared" si="23"/>
        <v>3.9220703068086671E-2</v>
      </c>
      <c r="AJ78" s="4">
        <f t="shared" si="24"/>
        <v>-4.2684168709632431E-3</v>
      </c>
      <c r="AK78" s="4">
        <f t="shared" si="25"/>
        <v>1.7717867387625152E-2</v>
      </c>
      <c r="AL78" s="4">
        <f t="shared" si="26"/>
        <v>1.6157172389226648E-2</v>
      </c>
      <c r="AM78" s="4">
        <f t="shared" si="27"/>
        <v>1.7243968475633253E-2</v>
      </c>
      <c r="AN78" s="4">
        <f t="shared" si="28"/>
        <v>1.8704709363697281E-2</v>
      </c>
      <c r="AO78" s="4">
        <f t="shared" si="29"/>
        <v>1.5241965797475943E-2</v>
      </c>
      <c r="AP78" s="4">
        <f t="shared" si="30"/>
        <v>-2.0154439218576958E-2</v>
      </c>
      <c r="AQ78" s="4">
        <f t="shared" si="31"/>
        <v>-1.4666364716326818E-2</v>
      </c>
      <c r="AR78" s="4">
        <f t="shared" si="32"/>
        <v>4.0719930251844616E-3</v>
      </c>
      <c r="AS78" s="4">
        <f t="shared" si="33"/>
        <v>-2.7291398254221666E-2</v>
      </c>
      <c r="AT78" s="4">
        <f t="shared" si="34"/>
        <v>-2.9299586662497545E-2</v>
      </c>
      <c r="AU78" s="4">
        <f t="shared" si="35"/>
        <v>-1.8376493912694025E-2</v>
      </c>
      <c r="AV78" s="4">
        <f t="shared" si="224"/>
        <v>-1.5577822816892739E-2</v>
      </c>
      <c r="AW78" s="4">
        <f t="shared" si="224"/>
        <v>5.8741827470709662E-3</v>
      </c>
      <c r="AY78" s="2">
        <f t="shared" si="96"/>
        <v>0.47142245967906776</v>
      </c>
      <c r="AZ78" s="2">
        <f t="shared" si="147"/>
        <v>0.44821425386469044</v>
      </c>
      <c r="BA78" s="2">
        <f t="shared" si="148"/>
        <v>0.45200770791921685</v>
      </c>
      <c r="BB78" s="2">
        <f t="shared" si="149"/>
        <v>0.43939561974387953</v>
      </c>
      <c r="BC78" s="2">
        <f t="shared" si="150"/>
        <v>0.42970188062781195</v>
      </c>
      <c r="BD78" s="2">
        <f t="shared" si="151"/>
        <v>0.43613032120054845</v>
      </c>
      <c r="BE78" s="2">
        <f t="shared" si="152"/>
        <v>0.42736439537846765</v>
      </c>
      <c r="BF78" s="2">
        <f t="shared" si="153"/>
        <v>0.42032564079322748</v>
      </c>
      <c r="BG78" s="2">
        <f t="shared" si="154"/>
        <v>0.43104537563819023</v>
      </c>
      <c r="BH78" s="2">
        <f t="shared" si="155"/>
        <v>0.4626592746795517</v>
      </c>
      <c r="BI78" s="2">
        <f t="shared" si="156"/>
        <v>0.43221800257532528</v>
      </c>
      <c r="BJ78" s="2">
        <f t="shared" si="157"/>
        <v>0.41615395007034173</v>
      </c>
      <c r="BK78" s="2">
        <f t="shared" si="158"/>
        <v>0.45314464613438882</v>
      </c>
      <c r="BL78" s="2">
        <f t="shared" si="159"/>
        <v>0.42840759877056345</v>
      </c>
      <c r="BM78" s="2">
        <f t="shared" si="160"/>
        <v>0.52153158481892015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>
        <f t="shared" si="111"/>
        <v>0.52965899999999999</v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>
        <f t="shared" si="68"/>
        <v>0.52965899999999999</v>
      </c>
      <c r="DK78" s="2">
        <f t="shared" si="69"/>
        <v>0.51215110511841089</v>
      </c>
      <c r="DL78" s="2">
        <f t="shared" si="225"/>
        <v>0.47423157786116321</v>
      </c>
      <c r="DM78" s="2">
        <f t="shared" si="225"/>
        <v>0.47571496031894939</v>
      </c>
      <c r="DN78" s="2">
        <f t="shared" si="225"/>
        <v>0.46785709174964429</v>
      </c>
      <c r="DO78" s="2">
        <f t="shared" si="225"/>
        <v>0.45262841038406826</v>
      </c>
      <c r="DP78" s="2">
        <f t="shared" si="225"/>
        <v>0.45875390611664302</v>
      </c>
      <c r="DQ78" s="2">
        <f t="shared" si="225"/>
        <v>0.45335359459459462</v>
      </c>
      <c r="DR78" s="2">
        <f t="shared" si="225"/>
        <v>0.45413068638591808</v>
      </c>
      <c r="DS78" s="2">
        <f t="shared" si="225"/>
        <v>0.47396667141268073</v>
      </c>
      <c r="DT78" s="2">
        <f t="shared" si="225"/>
        <v>0.45715722588060825</v>
      </c>
      <c r="DU78" s="2">
        <f t="shared" si="225"/>
        <v>0.47230507375222808</v>
      </c>
      <c r="DV78" s="2">
        <f t="shared" si="225"/>
        <v>0.47844372426470599</v>
      </c>
      <c r="DW78" s="2">
        <f t="shared" si="225"/>
        <v>0.49620714222873913</v>
      </c>
      <c r="DX78" s="2">
        <f t="shared" si="225"/>
        <v>0.48060321709401704</v>
      </c>
      <c r="DY78" s="2">
        <f t="shared" si="225"/>
        <v>0.57716929333333333</v>
      </c>
      <c r="EA78" s="2">
        <f t="shared" si="71"/>
        <v>0.46248729999999932</v>
      </c>
      <c r="EB78" s="2">
        <f t="shared" si="72"/>
        <v>0.43869056506632975</v>
      </c>
      <c r="EC78" s="2">
        <f t="shared" si="73"/>
        <v>0.44334026446137115</v>
      </c>
      <c r="ED78" s="2">
        <f t="shared" si="74"/>
        <v>0.4313900586387785</v>
      </c>
      <c r="EE78" s="2">
        <f t="shared" si="75"/>
        <v>0.4232781803068234</v>
      </c>
      <c r="EF78" s="2">
        <f t="shared" si="76"/>
        <v>0.42954320139820668</v>
      </c>
      <c r="EG78" s="2">
        <f t="shared" si="77"/>
        <v>0.41962664953657769</v>
      </c>
      <c r="EH78" s="2">
        <f t="shared" si="78"/>
        <v>0.413843021714766</v>
      </c>
      <c r="EI78" s="2">
        <f t="shared" si="79"/>
        <v>0.42493623117076812</v>
      </c>
      <c r="EJ78" s="2">
        <f t="shared" si="80"/>
        <v>0.46347717066189631</v>
      </c>
      <c r="EK78" s="2">
        <f t="shared" si="81"/>
        <v>0.4242969866286852</v>
      </c>
      <c r="EL78" s="2">
        <f t="shared" si="82"/>
        <v>0.40466643774837774</v>
      </c>
      <c r="EM78" s="2">
        <f t="shared" si="83"/>
        <v>0.445231186557279</v>
      </c>
      <c r="EN78" s="2">
        <f t="shared" si="84"/>
        <v>0.42301468718020213</v>
      </c>
      <c r="EO78" s="2">
        <f t="shared" si="85"/>
        <v>0.51597911514989347</v>
      </c>
      <c r="EQ78" s="2">
        <f t="shared" si="86"/>
        <v>0.44567134875846498</v>
      </c>
      <c r="ER78" s="2">
        <f t="shared" si="226"/>
        <v>0.43110075631079614</v>
      </c>
      <c r="ES78" s="2">
        <f t="shared" si="226"/>
        <v>0.43294787424912279</v>
      </c>
      <c r="ET78" s="2">
        <f t="shared" si="226"/>
        <v>0.42624832040592642</v>
      </c>
      <c r="EU78" s="2">
        <f t="shared" si="226"/>
        <v>0.41716322260232125</v>
      </c>
      <c r="EV78" s="2">
        <f t="shared" si="226"/>
        <v>0.42302392894586061</v>
      </c>
      <c r="EW78" s="2">
        <f t="shared" si="226"/>
        <v>0.41356184594467627</v>
      </c>
      <c r="EX78" s="2">
        <f t="shared" si="226"/>
        <v>0.41425685731435574</v>
      </c>
      <c r="EY78" s="2">
        <f t="shared" si="226"/>
        <v>0.42214300337016841</v>
      </c>
      <c r="EZ78" s="2">
        <f t="shared" si="226"/>
        <v>0.45775739603061377</v>
      </c>
      <c r="FA78" s="2">
        <f t="shared" si="226"/>
        <v>0.4160856911815497</v>
      </c>
      <c r="FB78" s="2">
        <f t="shared" si="226"/>
        <v>0.40864264617555479</v>
      </c>
      <c r="FC78" s="2">
        <f t="shared" si="226"/>
        <v>0.43628571430055241</v>
      </c>
      <c r="FD78" s="2">
        <f t="shared" si="226"/>
        <v>0.43777233720024211</v>
      </c>
      <c r="FE78" s="2">
        <f t="shared" si="226"/>
        <v>0.51411581746786095</v>
      </c>
      <c r="FG78" s="2">
        <f t="shared" si="88"/>
        <v>0.81999991839110942</v>
      </c>
      <c r="FH78" s="2">
        <f t="shared" si="227"/>
        <v>0.73200942077095732</v>
      </c>
      <c r="FI78" s="2">
        <f t="shared" si="227"/>
        <v>0.73222745352742191</v>
      </c>
      <c r="FJ78" s="2">
        <f t="shared" si="227"/>
        <v>0.78045226917699817</v>
      </c>
      <c r="FK78" s="2">
        <f t="shared" si="227"/>
        <v>0.7811094069947937</v>
      </c>
      <c r="FL78" s="2">
        <f t="shared" si="227"/>
        <v>0.77447045240186596</v>
      </c>
      <c r="FM78" s="2">
        <f t="shared" si="227"/>
        <v>0.77054709931809895</v>
      </c>
      <c r="FN78" s="2">
        <f t="shared" si="227"/>
        <v>0.83909417729755542</v>
      </c>
      <c r="FO78" s="2">
        <f t="shared" si="227"/>
        <v>0.87537981372088169</v>
      </c>
      <c r="FP78" s="2">
        <f t="shared" si="227"/>
        <v>0.87085726422834187</v>
      </c>
      <c r="FQ78" s="2">
        <f t="shared" si="227"/>
        <v>0.83496637280904018</v>
      </c>
      <c r="FR78" s="2">
        <f t="shared" si="227"/>
        <v>0.8443054695016684</v>
      </c>
      <c r="FS78" s="2">
        <f t="shared" si="227"/>
        <v>0.84472302445346015</v>
      </c>
      <c r="FT78" s="2">
        <f t="shared" si="227"/>
        <v>0.90640793704734646</v>
      </c>
      <c r="FU78" s="2">
        <f t="shared" si="227"/>
        <v>0.90925230010521341</v>
      </c>
      <c r="FW78" s="2">
        <f t="shared" si="112"/>
        <v>2.5745170115439037E-4</v>
      </c>
      <c r="FX78" s="2">
        <f t="shared" si="164"/>
        <v>1.2751400525131255E-4</v>
      </c>
      <c r="FY78" s="2">
        <f t="shared" si="165"/>
        <v>1.5504548812405865E-4</v>
      </c>
      <c r="FZ78" s="2">
        <f t="shared" si="166"/>
        <v>1.3483071395011784E-4</v>
      </c>
      <c r="GA78" s="2">
        <f t="shared" si="167"/>
        <v>1.2901895597218957E-4</v>
      </c>
      <c r="GB78" s="2">
        <f t="shared" si="168"/>
        <v>1.1615066488381886E-4</v>
      </c>
      <c r="GC78" s="2">
        <f t="shared" si="169"/>
        <v>1.6480876849344668E-4</v>
      </c>
      <c r="GD78" s="2">
        <f t="shared" si="170"/>
        <v>2.3982902790250124E-4</v>
      </c>
      <c r="GE78" s="2">
        <f t="shared" si="171"/>
        <v>3.7165922233667591E-4</v>
      </c>
      <c r="GF78" s="2">
        <f t="shared" si="172"/>
        <v>3.0089006547020624E-4</v>
      </c>
      <c r="GG78" s="2">
        <f t="shared" si="173"/>
        <v>2.353837917927185E-4</v>
      </c>
      <c r="GH78" s="2">
        <f t="shared" si="174"/>
        <v>1.992693235043093E-4</v>
      </c>
      <c r="GI78" s="2">
        <f t="shared" si="175"/>
        <v>2.1604730231245903E-4</v>
      </c>
      <c r="GJ78" s="2">
        <f t="shared" si="176"/>
        <v>2.0885935853974801E-4</v>
      </c>
      <c r="GK78" s="2">
        <f t="shared" si="177"/>
        <v>2.1373786726124074E-4</v>
      </c>
      <c r="GM78" s="82">
        <f t="shared" si="113"/>
        <v>0.33783027535505716</v>
      </c>
      <c r="GN78" s="82">
        <f t="shared" si="178"/>
        <v>0.17873250933433699</v>
      </c>
      <c r="GO78" s="82">
        <f t="shared" si="179"/>
        <v>0.24089333917293732</v>
      </c>
      <c r="GP78" s="82">
        <f t="shared" si="180"/>
        <v>0.39907379788814745</v>
      </c>
      <c r="GQ78" s="82">
        <f t="shared" si="181"/>
        <v>0.39800369420774384</v>
      </c>
      <c r="GR78" s="82">
        <f t="shared" si="182"/>
        <v>0.37368884928749085</v>
      </c>
      <c r="GS78" s="82">
        <f t="shared" si="183"/>
        <v>0.41426101725551279</v>
      </c>
      <c r="GT78" s="82">
        <f t="shared" si="184"/>
        <v>0.67588225678997804</v>
      </c>
      <c r="GU78" s="82">
        <f t="shared" si="185"/>
        <v>0.17776125495965817</v>
      </c>
      <c r="GV78" s="82">
        <f t="shared" si="186"/>
        <v>0.37918540226653347</v>
      </c>
      <c r="GW78" s="82">
        <f t="shared" si="187"/>
        <v>0.67945600130332306</v>
      </c>
      <c r="GX78" s="82">
        <f t="shared" si="188"/>
        <v>0.6837657613648257</v>
      </c>
      <c r="GY78" s="82">
        <f t="shared" si="189"/>
        <v>0.6966834118686962</v>
      </c>
      <c r="GZ78" s="82">
        <f t="shared" si="190"/>
        <v>9.3976572813281242E-2</v>
      </c>
      <c r="HA78" s="82">
        <f t="shared" si="191"/>
        <v>2.4059889823878945E-6</v>
      </c>
      <c r="HC78" s="82">
        <f t="shared" si="145"/>
        <v>1.2713393777106793E-5</v>
      </c>
      <c r="HD78" s="82">
        <f t="shared" si="192"/>
        <v>3.1266190559910616E-7</v>
      </c>
      <c r="HE78" s="82">
        <f t="shared" si="193"/>
        <v>3.7825629241196633E-7</v>
      </c>
      <c r="HF78" s="82">
        <f t="shared" si="194"/>
        <v>1.0282570163317332E-5</v>
      </c>
      <c r="HG78" s="82">
        <f t="shared" si="195"/>
        <v>7.1128957845175719E-6</v>
      </c>
      <c r="HH78" s="82">
        <f t="shared" si="196"/>
        <v>6.6015826146880621E-7</v>
      </c>
      <c r="HI78" s="82">
        <f t="shared" si="197"/>
        <v>1.6142452148120749E-6</v>
      </c>
      <c r="HJ78" s="82">
        <f t="shared" si="198"/>
        <v>1.9342443673266306E-4</v>
      </c>
      <c r="HK78" s="82">
        <f t="shared" si="199"/>
        <v>1.3275702198167919E-3</v>
      </c>
      <c r="HL78" s="82">
        <f t="shared" si="200"/>
        <v>8.7348806653146974E-4</v>
      </c>
      <c r="HM78" s="82">
        <f t="shared" si="201"/>
        <v>1.3182833561142365E-4</v>
      </c>
      <c r="HN78" s="82">
        <f t="shared" si="202"/>
        <v>2.9881634623137596E-4</v>
      </c>
      <c r="HO78" s="82">
        <f t="shared" si="203"/>
        <v>9.3946972704357474E-5</v>
      </c>
      <c r="HP78" s="82">
        <f t="shared" si="204"/>
        <v>5.940628388236233E-3</v>
      </c>
      <c r="HQ78" s="82">
        <f t="shared" si="205"/>
        <v>3.5715667407234201E-3</v>
      </c>
      <c r="HS78" s="82">
        <f t="shared" si="114"/>
        <v>1.3935333456089473E-16</v>
      </c>
      <c r="HT78" s="82">
        <f t="shared" si="206"/>
        <v>3.4094497757962996E-25</v>
      </c>
      <c r="HU78" s="82">
        <f t="shared" si="207"/>
        <v>2.9326986817277572E-28</v>
      </c>
      <c r="HV78" s="82">
        <f t="shared" si="208"/>
        <v>4.3209277431972818E-25</v>
      </c>
      <c r="HW78" s="82">
        <f t="shared" si="209"/>
        <v>3.5317689899710099E-26</v>
      </c>
      <c r="HX78" s="82">
        <f t="shared" si="210"/>
        <v>7.8685717124439793E-32</v>
      </c>
      <c r="HY78" s="82">
        <f t="shared" si="211"/>
        <v>2.4904088093380751E-30</v>
      </c>
      <c r="HZ78" s="82">
        <f t="shared" si="212"/>
        <v>9.3225217116180542E-23</v>
      </c>
      <c r="IA78" s="82">
        <f t="shared" si="213"/>
        <v>1.2928098871734213E-22</v>
      </c>
      <c r="IB78" s="82">
        <f t="shared" si="214"/>
        <v>5.7314385775219757E-22</v>
      </c>
      <c r="IC78" s="82">
        <f t="shared" si="215"/>
        <v>3.1252277391032451E-23</v>
      </c>
      <c r="ID78" s="82">
        <f t="shared" si="216"/>
        <v>9.7125541767509584E-22</v>
      </c>
      <c r="IE78" s="82">
        <f t="shared" si="217"/>
        <v>1.0043428029606124E-25</v>
      </c>
      <c r="IF78" s="82">
        <f t="shared" si="218"/>
        <v>1.0475563192752139E-18</v>
      </c>
      <c r="IG78" s="82">
        <f t="shared" si="219"/>
        <v>8.6530113803268412E-19</v>
      </c>
      <c r="II78" s="82">
        <f t="shared" si="115"/>
        <v>5.7200092270861198E-113</v>
      </c>
      <c r="IJ78" s="82">
        <f t="shared" si="116"/>
        <v>3.6733964906498384E-160</v>
      </c>
      <c r="IK78" s="82">
        <f t="shared" si="117"/>
        <v>1.7924444723266408E-187</v>
      </c>
      <c r="IL78" s="82">
        <f t="shared" si="118"/>
        <v>8.5567444552460663E-170</v>
      </c>
      <c r="IM78" s="82">
        <f t="shared" si="119"/>
        <v>1.2100742526271519E-178</v>
      </c>
      <c r="IN78" s="82">
        <f t="shared" si="120"/>
        <v>2.0249524260647664E-222</v>
      </c>
      <c r="IO78" s="82">
        <f t="shared" si="121"/>
        <v>1.2229375149153388E-209</v>
      </c>
      <c r="IP78" s="82">
        <f t="shared" si="122"/>
        <v>2.9816271770866139E-161</v>
      </c>
      <c r="IQ78" s="82">
        <f t="shared" si="123"/>
        <v>7.3216423560982537E-168</v>
      </c>
      <c r="IR78" s="82">
        <f t="shared" si="124"/>
        <v>2.6705296782937301E-164</v>
      </c>
      <c r="IS78" s="82">
        <f t="shared" si="125"/>
        <v>2.6854181729732428E-164</v>
      </c>
      <c r="IT78" s="82">
        <f t="shared" si="126"/>
        <v>7.1334512573734981E-153</v>
      </c>
      <c r="IU78" s="82">
        <f t="shared" si="127"/>
        <v>1.1941442485138443E-183</v>
      </c>
      <c r="IV78" s="82">
        <f t="shared" si="128"/>
        <v>9.1467861834582786E-87</v>
      </c>
      <c r="IW78" s="82">
        <f t="shared" si="129"/>
        <v>2.90701888299489E-52</v>
      </c>
      <c r="IY78" s="82">
        <f t="shared" si="130"/>
        <v>0.33784298874883445</v>
      </c>
      <c r="IZ78" s="82">
        <f t="shared" si="131"/>
        <v>0.17873282199624257</v>
      </c>
      <c r="JA78" s="82">
        <f t="shared" si="132"/>
        <v>0.24089371742922971</v>
      </c>
      <c r="JB78" s="82">
        <f t="shared" si="133"/>
        <v>0.39908408045831079</v>
      </c>
      <c r="JC78" s="82">
        <f t="shared" si="134"/>
        <v>0.39801080710352837</v>
      </c>
      <c r="JD78" s="82">
        <f t="shared" si="135"/>
        <v>0.3736895094457523</v>
      </c>
      <c r="JE78" s="82">
        <f t="shared" si="136"/>
        <v>0.41426263150072762</v>
      </c>
      <c r="JF78" s="82">
        <f t="shared" si="137"/>
        <v>0.67607568122671069</v>
      </c>
      <c r="JG78" s="82">
        <f t="shared" si="138"/>
        <v>0.17908882517947497</v>
      </c>
      <c r="JH78" s="82">
        <f t="shared" si="139"/>
        <v>0.38005889033306495</v>
      </c>
      <c r="JI78" s="82">
        <f t="shared" si="140"/>
        <v>0.67958782963893449</v>
      </c>
      <c r="JJ78" s="82">
        <f t="shared" si="141"/>
        <v>0.68406457771105711</v>
      </c>
      <c r="JK78" s="82">
        <f t="shared" si="142"/>
        <v>0.69677735884140057</v>
      </c>
      <c r="JL78" s="82">
        <f t="shared" si="143"/>
        <v>9.991720120151748E-2</v>
      </c>
      <c r="JM78" s="82">
        <f t="shared" si="144"/>
        <v>3.5739727297058087E-3</v>
      </c>
    </row>
    <row r="79" spans="2:273" x14ac:dyDescent="0.25">
      <c r="B79" s="2">
        <v>52</v>
      </c>
      <c r="C79" s="37">
        <v>0.85183200000000003</v>
      </c>
      <c r="D79" s="37">
        <v>0.69270600000000004</v>
      </c>
      <c r="E79" s="37">
        <v>0.74915799999999999</v>
      </c>
      <c r="F79" s="37">
        <v>0.81283300000000003</v>
      </c>
      <c r="G79" s="37">
        <v>0.79183899999999996</v>
      </c>
      <c r="H79" s="37">
        <v>0.78545699999999996</v>
      </c>
      <c r="I79" s="37">
        <v>0.79963899999999999</v>
      </c>
      <c r="J79" s="37">
        <v>0.78750500000000001</v>
      </c>
      <c r="K79" s="37">
        <v>0.45143800000000001</v>
      </c>
      <c r="L79" s="37">
        <v>0.56214900000000001</v>
      </c>
      <c r="M79" s="37">
        <v>0.82244200000000001</v>
      </c>
      <c r="N79" s="37">
        <v>0.822658</v>
      </c>
      <c r="O79" s="37">
        <v>0.78378199999999998</v>
      </c>
      <c r="P79" s="37">
        <v>0.45347599999999999</v>
      </c>
      <c r="Q79" s="37">
        <v>0.52612199999999998</v>
      </c>
      <c r="S79" s="4">
        <f t="shared" si="8"/>
        <v>0.8230992743502008</v>
      </c>
      <c r="T79" s="4">
        <f t="shared" si="9"/>
        <v>0.68219343584061176</v>
      </c>
      <c r="U79" s="4">
        <f t="shared" si="10"/>
        <v>0.72781467583696946</v>
      </c>
      <c r="V79" s="4">
        <f t="shared" si="11"/>
        <v>0.80871723511251181</v>
      </c>
      <c r="W79" s="4">
        <f t="shared" si="12"/>
        <v>0.78375080612953241</v>
      </c>
      <c r="X79" s="4">
        <f t="shared" si="13"/>
        <v>0.77041572915529455</v>
      </c>
      <c r="Y79" s="4">
        <f t="shared" si="14"/>
        <v>0.79928872752083968</v>
      </c>
      <c r="Z79" s="4">
        <f t="shared" si="15"/>
        <v>0.78143742646142689</v>
      </c>
      <c r="AA79" s="4">
        <f t="shared" si="16"/>
        <v>0.46262924878600203</v>
      </c>
      <c r="AB79" s="4">
        <f t="shared" si="17"/>
        <v>0.56028534159086363</v>
      </c>
      <c r="AC79" s="4">
        <f t="shared" si="18"/>
        <v>0.84324983701480227</v>
      </c>
      <c r="AD79" s="4">
        <f t="shared" si="19"/>
        <v>0.83580315049094112</v>
      </c>
      <c r="AE79" s="4">
        <f t="shared" si="20"/>
        <v>0.76559261155652902</v>
      </c>
      <c r="AF79" s="4">
        <f t="shared" si="21"/>
        <v>0.44906102949291116</v>
      </c>
      <c r="AG79" s="4">
        <f t="shared" si="22"/>
        <v>0.52443422634719916</v>
      </c>
      <c r="AI79" s="4">
        <f t="shared" si="23"/>
        <v>2.8732725649799229E-2</v>
      </c>
      <c r="AJ79" s="4">
        <f t="shared" si="24"/>
        <v>1.0512564159388282E-2</v>
      </c>
      <c r="AK79" s="4">
        <f t="shared" si="25"/>
        <v>2.134332416303053E-2</v>
      </c>
      <c r="AL79" s="4">
        <f t="shared" si="26"/>
        <v>4.1157648874882158E-3</v>
      </c>
      <c r="AM79" s="4">
        <f t="shared" si="27"/>
        <v>8.0881938704675527E-3</v>
      </c>
      <c r="AN79" s="4">
        <f t="shared" si="28"/>
        <v>1.5041270844705412E-2</v>
      </c>
      <c r="AO79" s="4">
        <f t="shared" si="29"/>
        <v>3.5027247916030735E-4</v>
      </c>
      <c r="AP79" s="4">
        <f t="shared" si="30"/>
        <v>6.0675735385731233E-3</v>
      </c>
      <c r="AQ79" s="4">
        <f t="shared" si="31"/>
        <v>-1.1191248786002028E-2</v>
      </c>
      <c r="AR79" s="4">
        <f t="shared" si="32"/>
        <v>1.8636584091363817E-3</v>
      </c>
      <c r="AS79" s="4">
        <f t="shared" si="33"/>
        <v>-2.0807837014802266E-2</v>
      </c>
      <c r="AT79" s="4">
        <f t="shared" si="34"/>
        <v>-1.3145150490941115E-2</v>
      </c>
      <c r="AU79" s="4">
        <f t="shared" si="35"/>
        <v>1.8189388443470955E-2</v>
      </c>
      <c r="AV79" s="4">
        <f t="shared" si="224"/>
        <v>4.4149705070888334E-3</v>
      </c>
      <c r="AW79" s="4">
        <f t="shared" si="224"/>
        <v>1.6877736528008169E-3</v>
      </c>
      <c r="AY79" s="2">
        <f t="shared" si="96"/>
        <v>0.4703663482205257</v>
      </c>
      <c r="AZ79" s="2">
        <f t="shared" si="147"/>
        <v>0.44727924464780866</v>
      </c>
      <c r="BA79" s="2">
        <f t="shared" si="148"/>
        <v>0.45105525722625411</v>
      </c>
      <c r="BB79" s="2">
        <f t="shared" si="149"/>
        <v>0.43854232930788201</v>
      </c>
      <c r="BC79" s="2">
        <f t="shared" si="150"/>
        <v>0.42898162372447457</v>
      </c>
      <c r="BD79" s="2">
        <f t="shared" si="151"/>
        <v>0.43533809670882873</v>
      </c>
      <c r="BE79" s="2">
        <f t="shared" si="152"/>
        <v>0.42663686171463727</v>
      </c>
      <c r="BF79" s="2">
        <f t="shared" si="153"/>
        <v>0.41988061699912133</v>
      </c>
      <c r="BG79" s="2">
        <f t="shared" si="154"/>
        <v>0.43045433559389223</v>
      </c>
      <c r="BH79" s="2">
        <f t="shared" si="155"/>
        <v>0.46195998715135456</v>
      </c>
      <c r="BI79" s="2">
        <f t="shared" si="156"/>
        <v>0.43133908926559861</v>
      </c>
      <c r="BJ79" s="2">
        <f t="shared" si="157"/>
        <v>0.41551642069409378</v>
      </c>
      <c r="BK79" s="2">
        <f t="shared" si="158"/>
        <v>0.45221398025723974</v>
      </c>
      <c r="BL79" s="2">
        <f t="shared" si="159"/>
        <v>0.42812083465961043</v>
      </c>
      <c r="BM79" s="2">
        <f t="shared" si="160"/>
        <v>0.52068320744587315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>
        <f t="shared" si="111"/>
        <v>0.52612199999999998</v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>
        <f t="shared" si="68"/>
        <v>0.52612199999999998</v>
      </c>
      <c r="DK79" s="2">
        <f t="shared" si="69"/>
        <v>0.51260746707410232</v>
      </c>
      <c r="DL79" s="2">
        <f t="shared" si="225"/>
        <v>0.47444320731707318</v>
      </c>
      <c r="DM79" s="2">
        <f t="shared" si="225"/>
        <v>0.4760860304878049</v>
      </c>
      <c r="DN79" s="2">
        <f t="shared" si="225"/>
        <v>0.46845853105737312</v>
      </c>
      <c r="DO79" s="2">
        <f t="shared" si="225"/>
        <v>0.45310344902797528</v>
      </c>
      <c r="DP79" s="2">
        <f t="shared" si="225"/>
        <v>0.45921695732574686</v>
      </c>
      <c r="DQ79" s="2">
        <f t="shared" si="225"/>
        <v>0.45368517726228252</v>
      </c>
      <c r="DR79" s="2">
        <f t="shared" si="225"/>
        <v>0.45444560383244215</v>
      </c>
      <c r="DS79" s="2">
        <f t="shared" si="225"/>
        <v>0.47469669254727476</v>
      </c>
      <c r="DT79" s="2">
        <f t="shared" si="225"/>
        <v>0.45626873800519113</v>
      </c>
      <c r="DU79" s="2">
        <f t="shared" si="225"/>
        <v>0.47257513992869865</v>
      </c>
      <c r="DV79" s="2">
        <f t="shared" si="225"/>
        <v>0.47933575534759371</v>
      </c>
      <c r="DW79" s="2">
        <f t="shared" si="225"/>
        <v>0.497347627749267</v>
      </c>
      <c r="DX79" s="2">
        <f t="shared" si="225"/>
        <v>0.48115825470085466</v>
      </c>
      <c r="DY79" s="2">
        <f t="shared" si="225"/>
        <v>0.578004202051282</v>
      </c>
      <c r="EA79" s="2">
        <f t="shared" si="71"/>
        <v>0.46191539999999937</v>
      </c>
      <c r="EB79" s="2">
        <f t="shared" si="72"/>
        <v>0.43821087092019373</v>
      </c>
      <c r="EC79" s="2">
        <f t="shared" si="73"/>
        <v>0.44270934171381943</v>
      </c>
      <c r="ED79" s="2">
        <f t="shared" si="74"/>
        <v>0.43086807711584085</v>
      </c>
      <c r="EE79" s="2">
        <f t="shared" si="75"/>
        <v>0.4228177976763593</v>
      </c>
      <c r="EF79" s="2">
        <f t="shared" si="76"/>
        <v>0.42899733192680894</v>
      </c>
      <c r="EG79" s="2">
        <f t="shared" si="77"/>
        <v>0.41929250274652075</v>
      </c>
      <c r="EH79" s="2">
        <f t="shared" si="78"/>
        <v>0.41383547604370968</v>
      </c>
      <c r="EI79" s="2">
        <f t="shared" si="79"/>
        <v>0.42471138292319166</v>
      </c>
      <c r="EJ79" s="2">
        <f t="shared" si="80"/>
        <v>0.46273179713774604</v>
      </c>
      <c r="EK79" s="2">
        <f t="shared" si="81"/>
        <v>0.42390825543258298</v>
      </c>
      <c r="EL79" s="2">
        <f t="shared" si="82"/>
        <v>0.40478230754277672</v>
      </c>
      <c r="EM79" s="2">
        <f t="shared" si="83"/>
        <v>0.44464992782976542</v>
      </c>
      <c r="EN79" s="2">
        <f t="shared" si="84"/>
        <v>0.42312266130359005</v>
      </c>
      <c r="EO79" s="2">
        <f t="shared" si="85"/>
        <v>0.51546614369824484</v>
      </c>
      <c r="EQ79" s="2">
        <f t="shared" si="86"/>
        <v>0.44531865846501123</v>
      </c>
      <c r="ER79" s="2">
        <f t="shared" si="226"/>
        <v>0.43075673786477719</v>
      </c>
      <c r="ES79" s="2">
        <f t="shared" si="226"/>
        <v>0.43250824341951682</v>
      </c>
      <c r="ET79" s="2">
        <f t="shared" si="226"/>
        <v>0.42582704644933678</v>
      </c>
      <c r="EU79" s="2">
        <f t="shared" si="226"/>
        <v>0.41682247794945188</v>
      </c>
      <c r="EV79" s="2">
        <f t="shared" si="226"/>
        <v>0.42260583810933949</v>
      </c>
      <c r="EW79" s="2">
        <f t="shared" si="226"/>
        <v>0.41335342281516863</v>
      </c>
      <c r="EX79" s="2">
        <f t="shared" si="226"/>
        <v>0.41424020332571998</v>
      </c>
      <c r="EY79" s="2">
        <f t="shared" si="226"/>
        <v>0.42198579842814493</v>
      </c>
      <c r="EZ79" s="2">
        <f t="shared" si="226"/>
        <v>0.45714121929330942</v>
      </c>
      <c r="FA79" s="2">
        <f t="shared" si="226"/>
        <v>0.41587598746030852</v>
      </c>
      <c r="FB79" s="2">
        <f t="shared" si="226"/>
        <v>0.40866947585271512</v>
      </c>
      <c r="FC79" s="2">
        <f t="shared" si="226"/>
        <v>0.43591905318917901</v>
      </c>
      <c r="FD79" s="2">
        <f t="shared" si="226"/>
        <v>0.43752133957094502</v>
      </c>
      <c r="FE79" s="2">
        <f t="shared" si="226"/>
        <v>0.51364352813004166</v>
      </c>
      <c r="FG79" s="2">
        <f t="shared" si="88"/>
        <v>0.83319612536412446</v>
      </c>
      <c r="FH79" s="2">
        <f t="shared" si="227"/>
        <v>0.74968724553254773</v>
      </c>
      <c r="FI79" s="2">
        <f t="shared" si="227"/>
        <v>0.74989580990175397</v>
      </c>
      <c r="FJ79" s="2">
        <f t="shared" si="227"/>
        <v>0.7958258909321877</v>
      </c>
      <c r="FK79" s="2">
        <f t="shared" si="227"/>
        <v>0.79644901465986795</v>
      </c>
      <c r="FL79" s="2">
        <f t="shared" si="227"/>
        <v>0.7901503182597458</v>
      </c>
      <c r="FM79" s="2">
        <f t="shared" si="227"/>
        <v>0.78642451333075813</v>
      </c>
      <c r="FN79" s="2">
        <f t="shared" si="227"/>
        <v>0.85114465634577785</v>
      </c>
      <c r="FO79" s="2">
        <f t="shared" si="227"/>
        <v>0.88508497008418185</v>
      </c>
      <c r="FP79" s="2">
        <f t="shared" si="227"/>
        <v>0.88086669422728836</v>
      </c>
      <c r="FQ79" s="2">
        <f t="shared" si="227"/>
        <v>0.84726972074328744</v>
      </c>
      <c r="FR79" s="2">
        <f t="shared" si="227"/>
        <v>0.85603262949056769</v>
      </c>
      <c r="FS79" s="2">
        <f t="shared" si="227"/>
        <v>0.85642408183067675</v>
      </c>
      <c r="FT79" s="2">
        <f t="shared" si="227"/>
        <v>0.91393426529110344</v>
      </c>
      <c r="FU79" s="2">
        <f t="shared" si="227"/>
        <v>0.91657094859634447</v>
      </c>
      <c r="FW79" s="2">
        <f t="shared" si="112"/>
        <v>2.8228316539221E-4</v>
      </c>
      <c r="FX79" s="2">
        <f t="shared" si="164"/>
        <v>1.3981460641675377E-4</v>
      </c>
      <c r="FY79" s="2">
        <f t="shared" si="165"/>
        <v>1.7000145417012301E-4</v>
      </c>
      <c r="FZ79" s="2">
        <f t="shared" si="166"/>
        <v>1.4783701491970772E-4</v>
      </c>
      <c r="GA79" s="2">
        <f t="shared" si="167"/>
        <v>1.4146471122838733E-4</v>
      </c>
      <c r="GB79" s="2">
        <f t="shared" si="168"/>
        <v>1.2735524436892888E-4</v>
      </c>
      <c r="GC79" s="2">
        <f t="shared" si="169"/>
        <v>1.8070634787353848E-4</v>
      </c>
      <c r="GD79" s="2">
        <f t="shared" si="170"/>
        <v>2.6296121542918185E-4</v>
      </c>
      <c r="GE79" s="2">
        <f t="shared" si="171"/>
        <v>4.0750162189741513E-4</v>
      </c>
      <c r="GF79" s="2">
        <f t="shared" si="172"/>
        <v>3.2990981916291765E-4</v>
      </c>
      <c r="GG79" s="2">
        <f t="shared" si="173"/>
        <v>2.5808733441677297E-4</v>
      </c>
      <c r="GH79" s="2">
        <f t="shared" si="174"/>
        <v>2.1849026787562335E-4</v>
      </c>
      <c r="GI79" s="2">
        <f t="shared" si="175"/>
        <v>2.3688621869940671E-4</v>
      </c>
      <c r="GJ79" s="2">
        <f t="shared" si="176"/>
        <v>2.2900511816047019E-4</v>
      </c>
      <c r="GK79" s="2">
        <f t="shared" si="177"/>
        <v>2.3435407851635993E-4</v>
      </c>
      <c r="GM79" s="82">
        <f t="shared" si="113"/>
        <v>0.38536042545331067</v>
      </c>
      <c r="GN79" s="82">
        <f t="shared" si="178"/>
        <v>0.21542893832832327</v>
      </c>
      <c r="GO79" s="82">
        <f t="shared" si="179"/>
        <v>0.29312400436722558</v>
      </c>
      <c r="GP79" s="82">
        <f t="shared" si="180"/>
        <v>0.4681481521849809</v>
      </c>
      <c r="GQ79" s="82">
        <f t="shared" si="181"/>
        <v>0.46771874651361167</v>
      </c>
      <c r="GR79" s="82">
        <f t="shared" si="182"/>
        <v>0.44131570752702914</v>
      </c>
      <c r="GS79" s="82">
        <f t="shared" si="183"/>
        <v>0.48947882651565977</v>
      </c>
      <c r="GT79" s="82">
        <f t="shared" si="184"/>
        <v>0.64967246501762899</v>
      </c>
      <c r="GU79" s="82">
        <f t="shared" si="185"/>
        <v>8.8513890332545933E-2</v>
      </c>
      <c r="GV79" s="82">
        <f t="shared" si="186"/>
        <v>0.27029760088609206</v>
      </c>
      <c r="GW79" s="82">
        <f t="shared" si="187"/>
        <v>0.69766313484281695</v>
      </c>
      <c r="GX79" s="82">
        <f t="shared" si="188"/>
        <v>0.68786807597941957</v>
      </c>
      <c r="GY79" s="82">
        <f t="shared" si="189"/>
        <v>0.61298461948136196</v>
      </c>
      <c r="GZ79" s="82">
        <f t="shared" si="190"/>
        <v>4.0863916056404111E-2</v>
      </c>
      <c r="HA79" s="82">
        <f t="shared" si="191"/>
        <v>1.1505776237843948E-7</v>
      </c>
      <c r="HC79" s="82">
        <f t="shared" si="145"/>
        <v>2.2771131245146898E-5</v>
      </c>
      <c r="HD79" s="82">
        <f t="shared" si="192"/>
        <v>6.5739589498805078E-7</v>
      </c>
      <c r="HE79" s="82">
        <f t="shared" si="193"/>
        <v>8.5547806855752912E-7</v>
      </c>
      <c r="HF79" s="82">
        <f t="shared" si="194"/>
        <v>2.0092746570277899E-5</v>
      </c>
      <c r="HG79" s="82">
        <f t="shared" si="195"/>
        <v>1.4254533935023242E-5</v>
      </c>
      <c r="HH79" s="82">
        <f t="shared" si="196"/>
        <v>1.5344921038303372E-6</v>
      </c>
      <c r="HI79" s="82">
        <f t="shared" si="197"/>
        <v>3.6758006401414865E-6</v>
      </c>
      <c r="HJ79" s="82">
        <f t="shared" si="198"/>
        <v>3.515018813585701E-4</v>
      </c>
      <c r="HK79" s="82">
        <f t="shared" si="199"/>
        <v>2.3290460467101553E-3</v>
      </c>
      <c r="HL79" s="82">
        <f t="shared" si="200"/>
        <v>1.5286218988880087E-3</v>
      </c>
      <c r="HM79" s="82">
        <f t="shared" si="201"/>
        <v>2.4397674895307607E-4</v>
      </c>
      <c r="HN79" s="82">
        <f t="shared" si="202"/>
        <v>5.1995683343869785E-4</v>
      </c>
      <c r="HO79" s="82">
        <f t="shared" si="203"/>
        <v>1.8118304763741877E-4</v>
      </c>
      <c r="HP79" s="82">
        <f t="shared" si="204"/>
        <v>8.9630837648942262E-3</v>
      </c>
      <c r="HQ79" s="82">
        <f t="shared" si="205"/>
        <v>6.2727814284756532E-3</v>
      </c>
      <c r="HS79" s="82">
        <f t="shared" si="114"/>
        <v>4.1617170785551925E-16</v>
      </c>
      <c r="HT79" s="82">
        <f t="shared" si="206"/>
        <v>1.534185348084378E-24</v>
      </c>
      <c r="HU79" s="82">
        <f t="shared" si="207"/>
        <v>1.7179233429022318E-27</v>
      </c>
      <c r="HV79" s="82">
        <f t="shared" si="208"/>
        <v>2.0462219331139448E-24</v>
      </c>
      <c r="HW79" s="82">
        <f t="shared" si="209"/>
        <v>1.790920515379485E-25</v>
      </c>
      <c r="HX79" s="82">
        <f t="shared" si="210"/>
        <v>5.7296486518155457E-31</v>
      </c>
      <c r="HY79" s="82">
        <f t="shared" si="211"/>
        <v>1.7575408302623869E-29</v>
      </c>
      <c r="HZ79" s="82">
        <f t="shared" si="212"/>
        <v>4.3377867470381999E-22</v>
      </c>
      <c r="IA79" s="82">
        <f t="shared" si="213"/>
        <v>6.7293916227630544E-22</v>
      </c>
      <c r="IB79" s="82">
        <f t="shared" si="214"/>
        <v>2.742426143364706E-21</v>
      </c>
      <c r="IC79" s="82">
        <f t="shared" si="215"/>
        <v>1.4956845191256274E-22</v>
      </c>
      <c r="ID79" s="82">
        <f t="shared" si="216"/>
        <v>4.055772605784255E-21</v>
      </c>
      <c r="IE79" s="82">
        <f t="shared" si="217"/>
        <v>5.6647906771724558E-25</v>
      </c>
      <c r="IF79" s="82">
        <f t="shared" si="218"/>
        <v>3.8048049764508894E-18</v>
      </c>
      <c r="IG79" s="82">
        <f t="shared" si="219"/>
        <v>3.2650757133887011E-18</v>
      </c>
      <c r="II79" s="82">
        <f t="shared" si="115"/>
        <v>1.6515589516408062E-110</v>
      </c>
      <c r="IJ79" s="82">
        <f t="shared" si="116"/>
        <v>6.2608833124928329E-157</v>
      </c>
      <c r="IK79" s="82">
        <f t="shared" si="117"/>
        <v>1.3380964622464987E-183</v>
      </c>
      <c r="IL79" s="82">
        <f t="shared" si="118"/>
        <v>2.4089859369309933E-166</v>
      </c>
      <c r="IM79" s="82">
        <f t="shared" si="119"/>
        <v>4.9695373932140395E-175</v>
      </c>
      <c r="IN79" s="82">
        <f t="shared" si="120"/>
        <v>5.7907820444980174E-218</v>
      </c>
      <c r="IO79" s="82">
        <f t="shared" si="121"/>
        <v>2.839384704268996E-205</v>
      </c>
      <c r="IP79" s="82">
        <f t="shared" si="122"/>
        <v>9.4091648421963471E-158</v>
      </c>
      <c r="IQ79" s="82">
        <f t="shared" si="123"/>
        <v>5.1262376149304229E-164</v>
      </c>
      <c r="IR79" s="82">
        <f t="shared" si="124"/>
        <v>1.2353765658367452E-160</v>
      </c>
      <c r="IS79" s="82">
        <f t="shared" si="125"/>
        <v>9.7052537869601304E-161</v>
      </c>
      <c r="IT79" s="82">
        <f t="shared" si="126"/>
        <v>1.2496818172683387E-149</v>
      </c>
      <c r="IU79" s="82">
        <f t="shared" si="127"/>
        <v>1.0438696988265482E-179</v>
      </c>
      <c r="IV79" s="82">
        <f t="shared" si="128"/>
        <v>6.2524868850522384E-85</v>
      </c>
      <c r="IW79" s="82">
        <f t="shared" si="129"/>
        <v>3.6112158825817282E-51</v>
      </c>
      <c r="IY79" s="82">
        <f t="shared" si="130"/>
        <v>0.38538319658455622</v>
      </c>
      <c r="IZ79" s="82">
        <f t="shared" si="131"/>
        <v>0.21542959572421827</v>
      </c>
      <c r="JA79" s="82">
        <f t="shared" si="132"/>
        <v>0.29312485984529413</v>
      </c>
      <c r="JB79" s="82">
        <f t="shared" si="133"/>
        <v>0.46816824493155118</v>
      </c>
      <c r="JC79" s="82">
        <f t="shared" si="134"/>
        <v>0.46773300104754667</v>
      </c>
      <c r="JD79" s="82">
        <f t="shared" si="135"/>
        <v>0.44131724201913297</v>
      </c>
      <c r="JE79" s="82">
        <f t="shared" si="136"/>
        <v>0.48948250231629992</v>
      </c>
      <c r="JF79" s="82">
        <f t="shared" si="137"/>
        <v>0.65002396689898756</v>
      </c>
      <c r="JG79" s="82">
        <f t="shared" si="138"/>
        <v>9.0842936379256084E-2</v>
      </c>
      <c r="JH79" s="82">
        <f t="shared" si="139"/>
        <v>0.27182622278498009</v>
      </c>
      <c r="JI79" s="82">
        <f t="shared" si="140"/>
        <v>0.69790711159176999</v>
      </c>
      <c r="JJ79" s="82">
        <f t="shared" si="141"/>
        <v>0.68838803281285832</v>
      </c>
      <c r="JK79" s="82">
        <f t="shared" si="142"/>
        <v>0.61316580252899933</v>
      </c>
      <c r="JL79" s="82">
        <f t="shared" si="143"/>
        <v>4.9826999821298346E-2</v>
      </c>
      <c r="JM79" s="82">
        <f t="shared" si="144"/>
        <v>6.2728964862380351E-3</v>
      </c>
    </row>
    <row r="80" spans="2:273" x14ac:dyDescent="0.25">
      <c r="B80" s="2">
        <v>53</v>
      </c>
      <c r="C80" s="37">
        <v>0.86374899999999999</v>
      </c>
      <c r="D80" s="37">
        <v>0.73356699999999997</v>
      </c>
      <c r="E80" s="37">
        <v>0.78344000000000003</v>
      </c>
      <c r="F80" s="37">
        <v>0.82690300000000005</v>
      </c>
      <c r="G80" s="37">
        <v>0.80338900000000002</v>
      </c>
      <c r="H80" s="37">
        <v>0.80384599999999995</v>
      </c>
      <c r="I80" s="37">
        <v>0.80992399999999998</v>
      </c>
      <c r="J80" s="37">
        <v>0.72057800000000005</v>
      </c>
      <c r="K80" s="37">
        <v>0.44337100000000002</v>
      </c>
      <c r="L80" s="37">
        <v>0.51495100000000005</v>
      </c>
      <c r="M80" s="37">
        <v>0.78994900000000001</v>
      </c>
      <c r="N80" s="37">
        <v>0.78081199999999995</v>
      </c>
      <c r="O80" s="37">
        <v>0.69636500000000001</v>
      </c>
      <c r="P80" s="37">
        <v>0.45359699999999997</v>
      </c>
      <c r="Q80" s="37">
        <v>0.52851899999999996</v>
      </c>
      <c r="S80" s="4">
        <f t="shared" si="8"/>
        <v>0.84686756966092647</v>
      </c>
      <c r="T80" s="4">
        <f t="shared" si="9"/>
        <v>0.71268720364382854</v>
      </c>
      <c r="U80" s="4">
        <f t="shared" si="10"/>
        <v>0.76212293705325673</v>
      </c>
      <c r="V80" s="4">
        <f t="shared" si="11"/>
        <v>0.83449789038734612</v>
      </c>
      <c r="W80" s="4">
        <f t="shared" si="12"/>
        <v>0.81070394470927287</v>
      </c>
      <c r="X80" s="4">
        <f t="shared" si="13"/>
        <v>0.79813964932821468</v>
      </c>
      <c r="Y80" s="4">
        <f t="shared" si="14"/>
        <v>0.82462488933679767</v>
      </c>
      <c r="Z80" s="4">
        <f t="shared" si="15"/>
        <v>0.70033605178846681</v>
      </c>
      <c r="AA80" s="4">
        <f t="shared" si="16"/>
        <v>0.44585144911250529</v>
      </c>
      <c r="AB80" s="4">
        <f t="shared" si="17"/>
        <v>0.51953837528561109</v>
      </c>
      <c r="AC80" s="4">
        <f t="shared" si="18"/>
        <v>0.77663663659356508</v>
      </c>
      <c r="AD80" s="4">
        <f t="shared" si="19"/>
        <v>0.7627897157148652</v>
      </c>
      <c r="AE80" s="4">
        <f t="shared" si="20"/>
        <v>0.65892359570279824</v>
      </c>
      <c r="AF80" s="4">
        <f t="shared" si="21"/>
        <v>0.44462694893145321</v>
      </c>
      <c r="AG80" s="4">
        <f t="shared" si="22"/>
        <v>0.52589433892730297</v>
      </c>
      <c r="AI80" s="4">
        <f t="shared" si="23"/>
        <v>1.6881430339073522E-2</v>
      </c>
      <c r="AJ80" s="4">
        <f t="shared" si="24"/>
        <v>2.0879796356171432E-2</v>
      </c>
      <c r="AK80" s="4">
        <f t="shared" si="25"/>
        <v>2.1317062946743293E-2</v>
      </c>
      <c r="AL80" s="4">
        <f t="shared" si="26"/>
        <v>-7.5948903873460649E-3</v>
      </c>
      <c r="AM80" s="4">
        <f t="shared" si="27"/>
        <v>-7.3149447092728526E-3</v>
      </c>
      <c r="AN80" s="4">
        <f t="shared" si="28"/>
        <v>5.7063506717852652E-3</v>
      </c>
      <c r="AO80" s="4">
        <f t="shared" si="29"/>
        <v>-1.4700889336797696E-2</v>
      </c>
      <c r="AP80" s="4">
        <f t="shared" si="30"/>
        <v>2.0241948211533245E-2</v>
      </c>
      <c r="AQ80" s="4">
        <f t="shared" si="31"/>
        <v>-2.4804491125052786E-3</v>
      </c>
      <c r="AR80" s="4">
        <f t="shared" si="32"/>
        <v>-4.5873752856110395E-3</v>
      </c>
      <c r="AS80" s="4">
        <f t="shared" si="33"/>
        <v>1.3312363406434935E-2</v>
      </c>
      <c r="AT80" s="4">
        <f t="shared" si="34"/>
        <v>1.8022284285134749E-2</v>
      </c>
      <c r="AU80" s="4">
        <f t="shared" si="35"/>
        <v>3.7441404297201775E-2</v>
      </c>
      <c r="AV80" s="4">
        <f t="shared" si="224"/>
        <v>8.9700510685467583E-3</v>
      </c>
      <c r="AW80" s="4">
        <f t="shared" si="224"/>
        <v>2.6246610726969877E-3</v>
      </c>
      <c r="AY80" s="2">
        <f t="shared" si="96"/>
        <v>0.46932368553281745</v>
      </c>
      <c r="AZ80" s="2">
        <f t="shared" si="147"/>
        <v>0.44634911446032227</v>
      </c>
      <c r="BA80" s="2">
        <f t="shared" si="148"/>
        <v>0.45009470356299952</v>
      </c>
      <c r="BB80" s="2">
        <f t="shared" si="149"/>
        <v>0.43768604406505623</v>
      </c>
      <c r="BC80" s="2">
        <f t="shared" si="150"/>
        <v>0.42825810492994615</v>
      </c>
      <c r="BD80" s="2">
        <f t="shared" si="151"/>
        <v>0.43453970125585528</v>
      </c>
      <c r="BE80" s="2">
        <f t="shared" si="152"/>
        <v>0.42591677736742917</v>
      </c>
      <c r="BF80" s="2">
        <f t="shared" si="153"/>
        <v>0.41945870678230862</v>
      </c>
      <c r="BG80" s="2">
        <f t="shared" si="154"/>
        <v>0.42987860173417924</v>
      </c>
      <c r="BH80" s="2">
        <f t="shared" si="155"/>
        <v>0.46125907796267995</v>
      </c>
      <c r="BI80" s="2">
        <f t="shared" si="156"/>
        <v>0.43048154832086116</v>
      </c>
      <c r="BJ80" s="2">
        <f t="shared" si="157"/>
        <v>0.41491674944319151</v>
      </c>
      <c r="BK80" s="2">
        <f t="shared" si="158"/>
        <v>0.45128346453102547</v>
      </c>
      <c r="BL80" s="2">
        <f t="shared" si="159"/>
        <v>0.42785966127839464</v>
      </c>
      <c r="BM80" s="2">
        <f t="shared" si="160"/>
        <v>0.5198496278986996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0.51306382902979364</v>
      </c>
      <c r="DL80" s="2">
        <f t="shared" si="225"/>
        <v>0.47465483677298309</v>
      </c>
      <c r="DM80" s="2">
        <f t="shared" si="225"/>
        <v>0.47645710065666041</v>
      </c>
      <c r="DN80" s="2">
        <f t="shared" si="225"/>
        <v>0.46905997036510189</v>
      </c>
      <c r="DO80" s="2">
        <f t="shared" si="225"/>
        <v>0.45357848767188236</v>
      </c>
      <c r="DP80" s="2">
        <f t="shared" si="225"/>
        <v>0.45968000853485069</v>
      </c>
      <c r="DQ80" s="2">
        <f t="shared" si="225"/>
        <v>0.45401675992997048</v>
      </c>
      <c r="DR80" s="2">
        <f t="shared" si="225"/>
        <v>0.45476052127896621</v>
      </c>
      <c r="DS80" s="2">
        <f t="shared" si="225"/>
        <v>0.47542671368186873</v>
      </c>
      <c r="DT80" s="2">
        <f t="shared" si="225"/>
        <v>0.45538025012977401</v>
      </c>
      <c r="DU80" s="2">
        <f t="shared" si="225"/>
        <v>0.47284520610516928</v>
      </c>
      <c r="DV80" s="2">
        <f t="shared" si="225"/>
        <v>0.48022778643048136</v>
      </c>
      <c r="DW80" s="2">
        <f t="shared" si="225"/>
        <v>0.49848811326979486</v>
      </c>
      <c r="DX80" s="2">
        <f t="shared" si="225"/>
        <v>0.48171329230769228</v>
      </c>
      <c r="DY80" s="2">
        <f t="shared" si="225"/>
        <v>0.57883911076923078</v>
      </c>
      <c r="EA80" s="2">
        <f t="shared" si="71"/>
        <v>0.46134349999999935</v>
      </c>
      <c r="EB80" s="2">
        <f t="shared" si="72"/>
        <v>0.43773117677405771</v>
      </c>
      <c r="EC80" s="2">
        <f t="shared" si="73"/>
        <v>0.44207841896626776</v>
      </c>
      <c r="ED80" s="2">
        <f t="shared" si="74"/>
        <v>0.43034609559290321</v>
      </c>
      <c r="EE80" s="2">
        <f t="shared" si="75"/>
        <v>0.42235741504589525</v>
      </c>
      <c r="EF80" s="2">
        <f t="shared" si="76"/>
        <v>0.42845146245541121</v>
      </c>
      <c r="EG80" s="2">
        <f t="shared" si="77"/>
        <v>0.41895835595646375</v>
      </c>
      <c r="EH80" s="2">
        <f t="shared" si="78"/>
        <v>0.41382793037265336</v>
      </c>
      <c r="EI80" s="2">
        <f t="shared" si="79"/>
        <v>0.42448653467561526</v>
      </c>
      <c r="EJ80" s="2">
        <f t="shared" si="80"/>
        <v>0.46198642361359576</v>
      </c>
      <c r="EK80" s="2">
        <f t="shared" si="81"/>
        <v>0.4235195242364807</v>
      </c>
      <c r="EL80" s="2">
        <f t="shared" si="82"/>
        <v>0.4048981773371757</v>
      </c>
      <c r="EM80" s="2">
        <f t="shared" si="83"/>
        <v>0.44406866910225185</v>
      </c>
      <c r="EN80" s="2">
        <f t="shared" si="84"/>
        <v>0.42323063542697803</v>
      </c>
      <c r="EO80" s="2">
        <f t="shared" si="85"/>
        <v>0.5149531722465962</v>
      </c>
      <c r="EQ80" s="2">
        <f t="shared" si="86"/>
        <v>0.44496596817155754</v>
      </c>
      <c r="ER80" s="2">
        <f t="shared" si="226"/>
        <v>0.43041271941875819</v>
      </c>
      <c r="ES80" s="2">
        <f t="shared" si="226"/>
        <v>0.43206861258991086</v>
      </c>
      <c r="ET80" s="2">
        <f t="shared" si="226"/>
        <v>0.42540577249274708</v>
      </c>
      <c r="EU80" s="2">
        <f t="shared" si="226"/>
        <v>0.4164817332965825</v>
      </c>
      <c r="EV80" s="2">
        <f t="shared" si="226"/>
        <v>0.42218774727281833</v>
      </c>
      <c r="EW80" s="2">
        <f t="shared" si="226"/>
        <v>0.41314499968566093</v>
      </c>
      <c r="EX80" s="2">
        <f t="shared" si="226"/>
        <v>0.41422354933708427</v>
      </c>
      <c r="EY80" s="2">
        <f t="shared" si="226"/>
        <v>0.42182859348612145</v>
      </c>
      <c r="EZ80" s="2">
        <f t="shared" si="226"/>
        <v>0.45652504255600501</v>
      </c>
      <c r="FA80" s="2">
        <f t="shared" si="226"/>
        <v>0.41566628373906739</v>
      </c>
      <c r="FB80" s="2">
        <f t="shared" si="226"/>
        <v>0.40869630552987551</v>
      </c>
      <c r="FC80" s="2">
        <f t="shared" si="226"/>
        <v>0.43555239207780561</v>
      </c>
      <c r="FD80" s="2">
        <f t="shared" si="226"/>
        <v>0.43727034194164799</v>
      </c>
      <c r="FE80" s="2">
        <f t="shared" si="226"/>
        <v>0.51317123879222237</v>
      </c>
      <c r="FG80" s="2">
        <f t="shared" si="88"/>
        <v>0.84560704321525204</v>
      </c>
      <c r="FH80" s="2">
        <f t="shared" si="227"/>
        <v>0.76657082158880951</v>
      </c>
      <c r="FI80" s="2">
        <f t="shared" si="227"/>
        <v>0.76676969480231039</v>
      </c>
      <c r="FJ80" s="2">
        <f t="shared" si="227"/>
        <v>0.81038453705257951</v>
      </c>
      <c r="FK80" s="2">
        <f t="shared" si="227"/>
        <v>0.81097378245887286</v>
      </c>
      <c r="FL80" s="2">
        <f t="shared" si="227"/>
        <v>0.80501450648774275</v>
      </c>
      <c r="FM80" s="2">
        <f t="shared" si="227"/>
        <v>0.80148630673916488</v>
      </c>
      <c r="FN80" s="2">
        <f t="shared" si="227"/>
        <v>0.86244060738470274</v>
      </c>
      <c r="FO80" s="2">
        <f t="shared" si="227"/>
        <v>0.89412572296667547</v>
      </c>
      <c r="FP80" s="2">
        <f t="shared" si="227"/>
        <v>0.89019814246968509</v>
      </c>
      <c r="FQ80" s="2">
        <f t="shared" si="227"/>
        <v>0.85881094530810487</v>
      </c>
      <c r="FR80" s="2">
        <f t="shared" si="227"/>
        <v>0.86701560875060268</v>
      </c>
      <c r="FS80" s="2">
        <f t="shared" si="227"/>
        <v>0.86738182443242262</v>
      </c>
      <c r="FT80" s="2">
        <f t="shared" si="227"/>
        <v>0.92090816631666295</v>
      </c>
      <c r="FU80" s="2">
        <f t="shared" si="227"/>
        <v>0.92334911800648478</v>
      </c>
      <c r="FW80" s="2">
        <f t="shared" si="112"/>
        <v>3.0950890677246983E-4</v>
      </c>
      <c r="FX80" s="2">
        <f t="shared" si="164"/>
        <v>1.5330159954368087E-4</v>
      </c>
      <c r="FY80" s="2">
        <f t="shared" si="165"/>
        <v>1.8639983058572286E-4</v>
      </c>
      <c r="FZ80" s="2">
        <f t="shared" si="166"/>
        <v>1.620977514342601E-4</v>
      </c>
      <c r="GA80" s="2">
        <f t="shared" si="167"/>
        <v>1.5511085439232468E-4</v>
      </c>
      <c r="GB80" s="2">
        <f t="shared" si="168"/>
        <v>1.396405328511975E-4</v>
      </c>
      <c r="GC80" s="2">
        <f t="shared" si="169"/>
        <v>1.9813711598144017E-4</v>
      </c>
      <c r="GD80" s="2">
        <f t="shared" si="170"/>
        <v>2.8832392436460791E-4</v>
      </c>
      <c r="GE80" s="2">
        <f t="shared" si="171"/>
        <v>4.4679907738820853E-4</v>
      </c>
      <c r="GF80" s="2">
        <f t="shared" si="172"/>
        <v>3.6172740994624145E-4</v>
      </c>
      <c r="GG80" s="2">
        <f t="shared" si="173"/>
        <v>2.8298008874095887E-4</v>
      </c>
      <c r="GH80" s="2">
        <f t="shared" si="174"/>
        <v>2.3956476487840361E-4</v>
      </c>
      <c r="GI80" s="2">
        <f t="shared" si="175"/>
        <v>2.5973463770307146E-4</v>
      </c>
      <c r="GJ80" s="2">
        <f t="shared" si="176"/>
        <v>2.5109357120660922E-4</v>
      </c>
      <c r="GK80" s="2">
        <f t="shared" si="177"/>
        <v>2.5695832742753615E-4</v>
      </c>
      <c r="GM80" s="82">
        <f t="shared" si="113"/>
        <v>0.43484398261461904</v>
      </c>
      <c r="GN80" s="82">
        <f t="shared" si="178"/>
        <v>0.25725686165278477</v>
      </c>
      <c r="GO80" s="82">
        <f t="shared" si="179"/>
        <v>0.35233760535344533</v>
      </c>
      <c r="GP80" s="82">
        <f t="shared" si="180"/>
        <v>0.53936301983383972</v>
      </c>
      <c r="GQ80" s="82">
        <f t="shared" si="181"/>
        <v>0.54169024599908744</v>
      </c>
      <c r="GR80" s="82">
        <f t="shared" si="182"/>
        <v>0.51398371254356878</v>
      </c>
      <c r="GS80" s="82">
        <f t="shared" si="183"/>
        <v>0.56618295571471944</v>
      </c>
      <c r="GT80" s="82">
        <f t="shared" si="184"/>
        <v>0.55313684965064891</v>
      </c>
      <c r="GU80" s="82">
        <f t="shared" si="185"/>
        <v>3.7095702219967545E-2</v>
      </c>
      <c r="GV80" s="82">
        <f t="shared" si="186"/>
        <v>0.17368269704232514</v>
      </c>
      <c r="GW80" s="82">
        <f t="shared" si="187"/>
        <v>0.64023187520179403</v>
      </c>
      <c r="GX80" s="82">
        <f t="shared" si="188"/>
        <v>0.61999765992658906</v>
      </c>
      <c r="GY80" s="82">
        <f t="shared" si="189"/>
        <v>0.44721286715654646</v>
      </c>
      <c r="GZ80" s="82">
        <f t="shared" si="190"/>
        <v>1.5023046970741314E-2</v>
      </c>
      <c r="HA80" s="82">
        <f t="shared" si="191"/>
        <v>3.8852084544657314E-9</v>
      </c>
      <c r="HC80" s="82">
        <f t="shared" si="145"/>
        <v>4.0139593246436137E-5</v>
      </c>
      <c r="HD80" s="82">
        <f t="shared" si="192"/>
        <v>1.3554959588610024E-6</v>
      </c>
      <c r="HE80" s="82">
        <f t="shared" si="193"/>
        <v>1.8890508097551894E-6</v>
      </c>
      <c r="HF80" s="82">
        <f t="shared" si="194"/>
        <v>3.8455107081182561E-5</v>
      </c>
      <c r="HG80" s="82">
        <f t="shared" si="195"/>
        <v>2.7953907184549773E-5</v>
      </c>
      <c r="HH80" s="82">
        <f t="shared" si="196"/>
        <v>3.473167407683122E-6</v>
      </c>
      <c r="HI80" s="82">
        <f t="shared" si="197"/>
        <v>8.1467414979642051E-6</v>
      </c>
      <c r="HJ80" s="82">
        <f t="shared" si="198"/>
        <v>6.247245773448733E-4</v>
      </c>
      <c r="HK80" s="82">
        <f t="shared" si="199"/>
        <v>3.9834650917674073E-3</v>
      </c>
      <c r="HL80" s="82">
        <f t="shared" si="200"/>
        <v>2.6125084465961675E-3</v>
      </c>
      <c r="HM80" s="82">
        <f t="shared" si="201"/>
        <v>4.414388617541446E-4</v>
      </c>
      <c r="HN80" s="82">
        <f t="shared" si="202"/>
        <v>8.8674517914469114E-4</v>
      </c>
      <c r="HO80" s="82">
        <f t="shared" si="203"/>
        <v>3.4085364096360675E-4</v>
      </c>
      <c r="HP80" s="82">
        <f t="shared" si="204"/>
        <v>1.3290920257144302E-2</v>
      </c>
      <c r="HQ80" s="82">
        <f t="shared" si="205"/>
        <v>1.06913877984511E-2</v>
      </c>
      <c r="HS80" s="82">
        <f t="shared" si="114"/>
        <v>1.2218523203521109E-15</v>
      </c>
      <c r="HT80" s="82">
        <f t="shared" si="206"/>
        <v>6.7617286702688363E-24</v>
      </c>
      <c r="HU80" s="82">
        <f t="shared" si="207"/>
        <v>9.8102928451958038E-27</v>
      </c>
      <c r="HV80" s="82">
        <f t="shared" si="208"/>
        <v>9.4764579138999475E-24</v>
      </c>
      <c r="HW80" s="82">
        <f t="shared" si="209"/>
        <v>8.8728519925129986E-25</v>
      </c>
      <c r="HX80" s="82">
        <f t="shared" si="210"/>
        <v>4.0553710039753203E-30</v>
      </c>
      <c r="HY80" s="82">
        <f t="shared" si="211"/>
        <v>1.2049767343765526E-28</v>
      </c>
      <c r="HZ80" s="82">
        <f t="shared" si="212"/>
        <v>1.9701985978231773E-21</v>
      </c>
      <c r="IA80" s="82">
        <f t="shared" si="213"/>
        <v>3.4059870546207769E-21</v>
      </c>
      <c r="IB80" s="82">
        <f t="shared" si="214"/>
        <v>1.2785271759954616E-20</v>
      </c>
      <c r="IC80" s="82">
        <f t="shared" si="215"/>
        <v>6.984739650000902E-22</v>
      </c>
      <c r="ID80" s="82">
        <f t="shared" si="216"/>
        <v>1.6569338261552422E-20</v>
      </c>
      <c r="IE80" s="82">
        <f t="shared" si="217"/>
        <v>3.1102624051022268E-24</v>
      </c>
      <c r="IF80" s="82">
        <f t="shared" si="218"/>
        <v>1.3533638108504043E-17</v>
      </c>
      <c r="IG80" s="82">
        <f t="shared" si="219"/>
        <v>1.2051540085315835E-17</v>
      </c>
      <c r="II80" s="82">
        <f t="shared" si="115"/>
        <v>4.4763644866935718E-108</v>
      </c>
      <c r="IJ80" s="82">
        <f t="shared" si="116"/>
        <v>9.8839960426165159E-154</v>
      </c>
      <c r="IK80" s="82">
        <f t="shared" si="117"/>
        <v>9.0937677770655124E-180</v>
      </c>
      <c r="IL80" s="82">
        <f t="shared" si="118"/>
        <v>6.2462003601150513E-163</v>
      </c>
      <c r="IM80" s="82">
        <f t="shared" si="119"/>
        <v>1.8730830172343493E-171</v>
      </c>
      <c r="IN80" s="82">
        <f t="shared" si="120"/>
        <v>1.4914846989168953E-213</v>
      </c>
      <c r="IO80" s="82">
        <f t="shared" si="121"/>
        <v>5.9256222288762894E-201</v>
      </c>
      <c r="IP80" s="82">
        <f t="shared" si="122"/>
        <v>2.715670848414385E-154</v>
      </c>
      <c r="IQ80" s="82">
        <f t="shared" si="123"/>
        <v>3.2359339032382525E-160</v>
      </c>
      <c r="IR80" s="82">
        <f t="shared" si="124"/>
        <v>5.1909179245803621E-157</v>
      </c>
      <c r="IS80" s="82">
        <f t="shared" si="125"/>
        <v>3.2037922239400845E-157</v>
      </c>
      <c r="IT80" s="82">
        <f t="shared" si="126"/>
        <v>2.0190676110290825E-146</v>
      </c>
      <c r="IU80" s="82">
        <f t="shared" si="127"/>
        <v>8.2620901580924057E-176</v>
      </c>
      <c r="IV80" s="82">
        <f t="shared" si="128"/>
        <v>4.0821439280426866E-83</v>
      </c>
      <c r="IW80" s="82">
        <f t="shared" si="129"/>
        <v>4.3648662500823479E-50</v>
      </c>
      <c r="IY80" s="82">
        <f t="shared" si="130"/>
        <v>0.43488412220786671</v>
      </c>
      <c r="IZ80" s="82">
        <f t="shared" si="131"/>
        <v>0.25725821714874364</v>
      </c>
      <c r="JA80" s="82">
        <f t="shared" si="132"/>
        <v>0.3523394944042551</v>
      </c>
      <c r="JB80" s="82">
        <f t="shared" si="133"/>
        <v>0.53940147494092094</v>
      </c>
      <c r="JC80" s="82">
        <f t="shared" si="134"/>
        <v>0.54171819990627201</v>
      </c>
      <c r="JD80" s="82">
        <f t="shared" si="135"/>
        <v>0.51398718571097646</v>
      </c>
      <c r="JE80" s="82">
        <f t="shared" si="136"/>
        <v>0.5661911024562174</v>
      </c>
      <c r="JF80" s="82">
        <f t="shared" si="137"/>
        <v>0.55376157422799377</v>
      </c>
      <c r="JG80" s="82">
        <f t="shared" si="138"/>
        <v>4.107916731173495E-2</v>
      </c>
      <c r="JH80" s="82">
        <f t="shared" si="139"/>
        <v>0.1762952054889213</v>
      </c>
      <c r="JI80" s="82">
        <f t="shared" si="140"/>
        <v>0.64067331406354822</v>
      </c>
      <c r="JJ80" s="82">
        <f t="shared" si="141"/>
        <v>0.62088440510573373</v>
      </c>
      <c r="JK80" s="82">
        <f t="shared" si="142"/>
        <v>0.44755372079751005</v>
      </c>
      <c r="JL80" s="82">
        <f t="shared" si="143"/>
        <v>2.8313967227885629E-2</v>
      </c>
      <c r="JM80" s="82">
        <f t="shared" si="144"/>
        <v>1.0691391683659568E-2</v>
      </c>
    </row>
    <row r="81" spans="2:273" x14ac:dyDescent="0.25">
      <c r="B81" s="2">
        <v>54</v>
      </c>
      <c r="C81" s="37">
        <v>0.87439</v>
      </c>
      <c r="D81" s="37">
        <v>0.77211200000000002</v>
      </c>
      <c r="E81" s="37">
        <v>0.81308000000000002</v>
      </c>
      <c r="F81" s="37">
        <v>0.83198399999999995</v>
      </c>
      <c r="G81" s="37">
        <v>0.81594999999999995</v>
      </c>
      <c r="H81" s="37">
        <v>0.81022400000000006</v>
      </c>
      <c r="I81" s="37">
        <v>0.81335599999999997</v>
      </c>
      <c r="J81" s="37">
        <v>0.61183699999999996</v>
      </c>
      <c r="K81" s="37">
        <v>0.44491000000000003</v>
      </c>
      <c r="L81" s="37">
        <v>0.47723599999999999</v>
      </c>
      <c r="M81" s="37">
        <v>0.70959799999999995</v>
      </c>
      <c r="N81" s="37">
        <v>0.69264899999999996</v>
      </c>
      <c r="O81" s="37">
        <v>0.55220400000000003</v>
      </c>
      <c r="P81" s="37">
        <v>0.45784399999999997</v>
      </c>
      <c r="Q81" s="37">
        <v>0.53121300000000005</v>
      </c>
      <c r="S81" s="4">
        <f t="shared" si="8"/>
        <v>0.86634915960806402</v>
      </c>
      <c r="T81" s="4">
        <f t="shared" si="9"/>
        <v>0.74399295014848965</v>
      </c>
      <c r="U81" s="4">
        <f t="shared" si="10"/>
        <v>0.79532816619134739</v>
      </c>
      <c r="V81" s="4">
        <f t="shared" si="11"/>
        <v>0.84927763603970052</v>
      </c>
      <c r="W81" s="4">
        <f t="shared" si="12"/>
        <v>0.82934528912366512</v>
      </c>
      <c r="X81" s="4">
        <f t="shared" si="13"/>
        <v>0.81921186317502181</v>
      </c>
      <c r="Y81" s="4">
        <f t="shared" si="14"/>
        <v>0.83551081074056333</v>
      </c>
      <c r="Z81" s="4">
        <f t="shared" si="15"/>
        <v>0.60614684659275908</v>
      </c>
      <c r="AA81" s="4">
        <f t="shared" si="16"/>
        <v>0.4411321351802176</v>
      </c>
      <c r="AB81" s="4">
        <f t="shared" si="17"/>
        <v>0.49387027779293385</v>
      </c>
      <c r="AC81" s="4">
        <f t="shared" si="18"/>
        <v>0.67711754539904601</v>
      </c>
      <c r="AD81" s="4">
        <f t="shared" si="19"/>
        <v>0.66228338344625715</v>
      </c>
      <c r="AE81" s="4">
        <f t="shared" si="20"/>
        <v>0.55945247308648816</v>
      </c>
      <c r="AF81" s="4">
        <f t="shared" si="21"/>
        <v>0.44666237075346288</v>
      </c>
      <c r="AG81" s="4">
        <f t="shared" si="22"/>
        <v>0.52845952404147378</v>
      </c>
      <c r="AI81" s="4">
        <f t="shared" si="23"/>
        <v>8.0408403919359772E-3</v>
      </c>
      <c r="AJ81" s="4">
        <f t="shared" si="24"/>
        <v>2.8119049851510369E-2</v>
      </c>
      <c r="AK81" s="4">
        <f t="shared" si="25"/>
        <v>1.7751833808652639E-2</v>
      </c>
      <c r="AL81" s="4">
        <f t="shared" si="26"/>
        <v>-1.7293636039700577E-2</v>
      </c>
      <c r="AM81" s="4">
        <f t="shared" si="27"/>
        <v>-1.3395289123665166E-2</v>
      </c>
      <c r="AN81" s="4">
        <f t="shared" si="28"/>
        <v>-8.9878631750217597E-3</v>
      </c>
      <c r="AO81" s="4">
        <f t="shared" si="29"/>
        <v>-2.2154810740563358E-2</v>
      </c>
      <c r="AP81" s="4">
        <f t="shared" si="30"/>
        <v>5.6901534072408833E-3</v>
      </c>
      <c r="AQ81" s="4">
        <f t="shared" si="31"/>
        <v>3.7778648197824283E-3</v>
      </c>
      <c r="AR81" s="4">
        <f t="shared" si="32"/>
        <v>-1.663427779293386E-2</v>
      </c>
      <c r="AS81" s="4">
        <f t="shared" si="33"/>
        <v>3.2480454600953945E-2</v>
      </c>
      <c r="AT81" s="4">
        <f t="shared" si="34"/>
        <v>3.0365616553742814E-2</v>
      </c>
      <c r="AU81" s="4">
        <f t="shared" si="35"/>
        <v>-7.2484730864881275E-3</v>
      </c>
      <c r="AV81" s="4">
        <f t="shared" si="224"/>
        <v>1.1181629246537095E-2</v>
      </c>
      <c r="AW81" s="4">
        <f t="shared" si="224"/>
        <v>2.7534759585262636E-3</v>
      </c>
      <c r="AY81" s="2">
        <f t="shared" si="96"/>
        <v>0.46829583325956098</v>
      </c>
      <c r="AZ81" s="2">
        <f t="shared" si="147"/>
        <v>0.4454260511171616</v>
      </c>
      <c r="BA81" s="2">
        <f t="shared" si="148"/>
        <v>0.4491289398488239</v>
      </c>
      <c r="BB81" s="2">
        <f t="shared" si="149"/>
        <v>0.43682926046689402</v>
      </c>
      <c r="BC81" s="2">
        <f t="shared" si="150"/>
        <v>0.42753340058129774</v>
      </c>
      <c r="BD81" s="2">
        <f t="shared" si="151"/>
        <v>0.43373747771999099</v>
      </c>
      <c r="BE81" s="2">
        <f t="shared" si="152"/>
        <v>0.42520568849245338</v>
      </c>
      <c r="BF81" s="2">
        <f t="shared" si="153"/>
        <v>0.41905959939200171</v>
      </c>
      <c r="BG81" s="2">
        <f t="shared" si="154"/>
        <v>0.42931844441292155</v>
      </c>
      <c r="BH81" s="2">
        <f t="shared" si="155"/>
        <v>0.46055646472424239</v>
      </c>
      <c r="BI81" s="2">
        <f t="shared" si="156"/>
        <v>0.42964567546606014</v>
      </c>
      <c r="BJ81" s="2">
        <f t="shared" si="157"/>
        <v>0.4143546580679745</v>
      </c>
      <c r="BK81" s="2">
        <f t="shared" si="158"/>
        <v>0.45035544923287185</v>
      </c>
      <c r="BL81" s="2">
        <f t="shared" si="159"/>
        <v>0.42762291979772954</v>
      </c>
      <c r="BM81" s="2">
        <f t="shared" si="160"/>
        <v>0.519030939231507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0.51352019098548507</v>
      </c>
      <c r="DL81" s="2">
        <f t="shared" si="225"/>
        <v>0.47486646622889306</v>
      </c>
      <c r="DM81" s="2">
        <f t="shared" si="225"/>
        <v>0.47682817082551598</v>
      </c>
      <c r="DN81" s="2">
        <f t="shared" si="225"/>
        <v>0.46966140967283065</v>
      </c>
      <c r="DO81" s="2">
        <f t="shared" si="225"/>
        <v>0.45405352631578944</v>
      </c>
      <c r="DP81" s="2">
        <f t="shared" si="225"/>
        <v>0.46014305974395453</v>
      </c>
      <c r="DQ81" s="2">
        <f t="shared" si="225"/>
        <v>0.45434834259765838</v>
      </c>
      <c r="DR81" s="2">
        <f t="shared" si="225"/>
        <v>0.45507543872549028</v>
      </c>
      <c r="DS81" s="2">
        <f t="shared" si="225"/>
        <v>0.4761567348164627</v>
      </c>
      <c r="DT81" s="2">
        <f t="shared" si="225"/>
        <v>0.45449176225435689</v>
      </c>
      <c r="DU81" s="2">
        <f t="shared" si="225"/>
        <v>0.47311527228163985</v>
      </c>
      <c r="DV81" s="2">
        <f t="shared" si="225"/>
        <v>0.48111981751336907</v>
      </c>
      <c r="DW81" s="2">
        <f t="shared" si="225"/>
        <v>0.49962859879032273</v>
      </c>
      <c r="DX81" s="2">
        <f t="shared" si="225"/>
        <v>0.48226832991452984</v>
      </c>
      <c r="DY81" s="2">
        <f t="shared" si="225"/>
        <v>0.57967401948717945</v>
      </c>
      <c r="EA81" s="2">
        <f t="shared" si="71"/>
        <v>0.46077159999999939</v>
      </c>
      <c r="EB81" s="2">
        <f t="shared" si="72"/>
        <v>0.43725148262792168</v>
      </c>
      <c r="EC81" s="2">
        <f t="shared" si="73"/>
        <v>0.44144749621871604</v>
      </c>
      <c r="ED81" s="2">
        <f t="shared" si="74"/>
        <v>0.42982411406996562</v>
      </c>
      <c r="EE81" s="2">
        <f t="shared" si="75"/>
        <v>0.42189703241543114</v>
      </c>
      <c r="EF81" s="2">
        <f t="shared" si="76"/>
        <v>0.42790559298401354</v>
      </c>
      <c r="EG81" s="2">
        <f t="shared" si="77"/>
        <v>0.41862420916640675</v>
      </c>
      <c r="EH81" s="2">
        <f t="shared" si="78"/>
        <v>0.41382038470159704</v>
      </c>
      <c r="EI81" s="2">
        <f t="shared" si="79"/>
        <v>0.4242616864280388</v>
      </c>
      <c r="EJ81" s="2">
        <f t="shared" si="80"/>
        <v>0.46124105008944549</v>
      </c>
      <c r="EK81" s="2">
        <f t="shared" si="81"/>
        <v>0.42313079304037848</v>
      </c>
      <c r="EL81" s="2">
        <f t="shared" si="82"/>
        <v>0.40501404713157463</v>
      </c>
      <c r="EM81" s="2">
        <f t="shared" si="83"/>
        <v>0.44348741037473827</v>
      </c>
      <c r="EN81" s="2">
        <f t="shared" si="84"/>
        <v>0.42333860955036595</v>
      </c>
      <c r="EO81" s="2">
        <f t="shared" si="85"/>
        <v>0.51444020079494768</v>
      </c>
      <c r="EQ81" s="2">
        <f t="shared" si="86"/>
        <v>0.44461327787810379</v>
      </c>
      <c r="ER81" s="2">
        <f t="shared" si="226"/>
        <v>0.43006870097273925</v>
      </c>
      <c r="ES81" s="2">
        <f t="shared" si="226"/>
        <v>0.4316289817603049</v>
      </c>
      <c r="ET81" s="2">
        <f t="shared" si="226"/>
        <v>0.42498449853615738</v>
      </c>
      <c r="EU81" s="2">
        <f t="shared" si="226"/>
        <v>0.41614098864371313</v>
      </c>
      <c r="EV81" s="2">
        <f t="shared" si="226"/>
        <v>0.42176965643629716</v>
      </c>
      <c r="EW81" s="2">
        <f t="shared" si="226"/>
        <v>0.41293657655615329</v>
      </c>
      <c r="EX81" s="2">
        <f t="shared" si="226"/>
        <v>0.41420689534844857</v>
      </c>
      <c r="EY81" s="2">
        <f t="shared" si="226"/>
        <v>0.42167138854409797</v>
      </c>
      <c r="EZ81" s="2">
        <f t="shared" si="226"/>
        <v>0.4559088658187006</v>
      </c>
      <c r="FA81" s="2">
        <f t="shared" si="226"/>
        <v>0.4154565800178262</v>
      </c>
      <c r="FB81" s="2">
        <f t="shared" si="226"/>
        <v>0.4087231352070359</v>
      </c>
      <c r="FC81" s="2">
        <f t="shared" si="226"/>
        <v>0.4351857309664322</v>
      </c>
      <c r="FD81" s="2">
        <f t="shared" si="226"/>
        <v>0.4370193443123509</v>
      </c>
      <c r="FE81" s="2">
        <f t="shared" si="226"/>
        <v>0.51269894945440309</v>
      </c>
      <c r="FG81" s="2">
        <f t="shared" si="88"/>
        <v>0.85725274170985355</v>
      </c>
      <c r="FH81" s="2">
        <f t="shared" si="227"/>
        <v>0.78264576889753612</v>
      </c>
      <c r="FI81" s="2">
        <f t="shared" si="227"/>
        <v>0.78283482663101578</v>
      </c>
      <c r="FJ81" s="2">
        <f t="shared" si="227"/>
        <v>0.82413448366647402</v>
      </c>
      <c r="FK81" s="2">
        <f t="shared" si="227"/>
        <v>0.82469024354194276</v>
      </c>
      <c r="FL81" s="2">
        <f t="shared" si="227"/>
        <v>0.81906691809322452</v>
      </c>
      <c r="FM81" s="2">
        <f t="shared" si="227"/>
        <v>0.81573478974659253</v>
      </c>
      <c r="FN81" s="2">
        <f t="shared" si="227"/>
        <v>0.87300725630011466</v>
      </c>
      <c r="FO81" s="2">
        <f t="shared" si="227"/>
        <v>0.90253353473406528</v>
      </c>
      <c r="FP81" s="2">
        <f t="shared" si="227"/>
        <v>0.89888258263655485</v>
      </c>
      <c r="FQ81" s="2">
        <f t="shared" si="227"/>
        <v>0.86961425574678941</v>
      </c>
      <c r="FR81" s="2">
        <f t="shared" si="227"/>
        <v>0.87728083405596524</v>
      </c>
      <c r="FS81" s="2">
        <f t="shared" si="227"/>
        <v>0.87762277115934484</v>
      </c>
      <c r="FT81" s="2">
        <f t="shared" si="227"/>
        <v>0.92736188546192455</v>
      </c>
      <c r="FU81" s="2">
        <f t="shared" si="227"/>
        <v>0.9296188830790908</v>
      </c>
      <c r="FW81" s="2">
        <f t="shared" si="112"/>
        <v>3.393596342172555E-4</v>
      </c>
      <c r="FX81" s="2">
        <f t="shared" si="164"/>
        <v>1.6808937524765571E-4</v>
      </c>
      <c r="FY81" s="2">
        <f t="shared" si="165"/>
        <v>2.0437967453618329E-4</v>
      </c>
      <c r="FZ81" s="2">
        <f t="shared" si="166"/>
        <v>1.7773387052951467E-4</v>
      </c>
      <c r="GA81" s="2">
        <f t="shared" si="167"/>
        <v>1.7007312471340274E-4</v>
      </c>
      <c r="GB81" s="2">
        <f t="shared" si="168"/>
        <v>1.5311073682047034E-4</v>
      </c>
      <c r="GC81" s="2">
        <f t="shared" si="169"/>
        <v>2.1724887461007308E-4</v>
      </c>
      <c r="GD81" s="2">
        <f t="shared" si="170"/>
        <v>3.1613210265434103E-4</v>
      </c>
      <c r="GE81" s="2">
        <f t="shared" si="171"/>
        <v>4.8988432927838462E-4</v>
      </c>
      <c r="GF81" s="2">
        <f t="shared" si="172"/>
        <v>3.9661237665421467E-4</v>
      </c>
      <c r="GG81" s="2">
        <f t="shared" si="173"/>
        <v>3.1027302635648385E-4</v>
      </c>
      <c r="GH81" s="2">
        <f t="shared" si="174"/>
        <v>2.6267147018638762E-4</v>
      </c>
      <c r="GI81" s="2">
        <f t="shared" si="175"/>
        <v>2.8478623064349918E-4</v>
      </c>
      <c r="GJ81" s="2">
        <f t="shared" si="176"/>
        <v>2.7531195657253492E-4</v>
      </c>
      <c r="GK81" s="2">
        <f t="shared" si="177"/>
        <v>2.8174221870533084E-4</v>
      </c>
      <c r="GM81" s="82">
        <f t="shared" si="113"/>
        <v>0.4842870742632398</v>
      </c>
      <c r="GN81" s="82">
        <f t="shared" si="178"/>
        <v>0.30437590426191047</v>
      </c>
      <c r="GO81" s="82">
        <f t="shared" si="179"/>
        <v>0.41805799205736727</v>
      </c>
      <c r="GP81" s="82">
        <f t="shared" si="180"/>
        <v>0.60471519511884952</v>
      </c>
      <c r="GQ81" s="82">
        <f t="shared" si="181"/>
        <v>0.61361865131464843</v>
      </c>
      <c r="GR81" s="82">
        <f t="shared" si="182"/>
        <v>0.58692128490057116</v>
      </c>
      <c r="GS81" s="82">
        <f t="shared" si="183"/>
        <v>0.63258072510573127</v>
      </c>
      <c r="GT81" s="82">
        <f t="shared" si="184"/>
        <v>0.40463268787760198</v>
      </c>
      <c r="GU81" s="82">
        <f t="shared" si="185"/>
        <v>1.3014720776932319E-2</v>
      </c>
      <c r="GV81" s="82">
        <f t="shared" si="186"/>
        <v>0.10012649620163544</v>
      </c>
      <c r="GW81" s="82">
        <f t="shared" si="187"/>
        <v>0.50135034574325787</v>
      </c>
      <c r="GX81" s="82">
        <f t="shared" si="188"/>
        <v>0.48193907870110325</v>
      </c>
      <c r="GY81" s="82">
        <f t="shared" si="189"/>
        <v>0.25899022556385454</v>
      </c>
      <c r="GZ81" s="82">
        <f t="shared" si="190"/>
        <v>4.6512194864983441E-3</v>
      </c>
      <c r="HA81" s="82">
        <f t="shared" si="191"/>
        <v>9.2555112936216702E-11</v>
      </c>
      <c r="HC81" s="82">
        <f t="shared" si="145"/>
        <v>6.9637289344326382E-5</v>
      </c>
      <c r="HD81" s="82">
        <f t="shared" si="192"/>
        <v>2.740960816268472E-6</v>
      </c>
      <c r="HE81" s="82">
        <f t="shared" si="193"/>
        <v>4.0729602612111513E-6</v>
      </c>
      <c r="HF81" s="82">
        <f t="shared" si="194"/>
        <v>7.2088879644714048E-5</v>
      </c>
      <c r="HG81" s="82">
        <f t="shared" si="195"/>
        <v>5.364607035868453E-5</v>
      </c>
      <c r="HH81" s="82">
        <f t="shared" si="196"/>
        <v>7.655187400642688E-6</v>
      </c>
      <c r="HI81" s="82">
        <f t="shared" si="197"/>
        <v>1.7574909245015347E-5</v>
      </c>
      <c r="HJ81" s="82">
        <f t="shared" si="198"/>
        <v>1.0860031807663872E-3</v>
      </c>
      <c r="HK81" s="82">
        <f t="shared" si="199"/>
        <v>6.6430804229937902E-3</v>
      </c>
      <c r="HL81" s="82">
        <f t="shared" si="200"/>
        <v>4.3609608830970804E-3</v>
      </c>
      <c r="HM81" s="82">
        <f t="shared" si="201"/>
        <v>7.8092791230069782E-4</v>
      </c>
      <c r="HN81" s="82">
        <f t="shared" si="202"/>
        <v>1.4822885359332422E-3</v>
      </c>
      <c r="HO81" s="82">
        <f t="shared" si="203"/>
        <v>6.2556642689406017E-4</v>
      </c>
      <c r="HP81" s="82">
        <f t="shared" si="204"/>
        <v>1.9371906840326459E-2</v>
      </c>
      <c r="HQ81" s="82">
        <f t="shared" si="205"/>
        <v>1.768808781538872E-2</v>
      </c>
      <c r="HS81" s="82">
        <f t="shared" si="114"/>
        <v>3.5266230514275574E-15</v>
      </c>
      <c r="HT81" s="82">
        <f t="shared" si="206"/>
        <v>2.9189474675440843E-23</v>
      </c>
      <c r="HU81" s="82">
        <f t="shared" si="207"/>
        <v>5.461407722085467E-26</v>
      </c>
      <c r="HV81" s="82">
        <f t="shared" si="208"/>
        <v>4.2919973384387993E-23</v>
      </c>
      <c r="HW81" s="82">
        <f t="shared" si="209"/>
        <v>4.2949251073134114E-24</v>
      </c>
      <c r="HX81" s="82">
        <f t="shared" si="210"/>
        <v>2.7900131424327355E-29</v>
      </c>
      <c r="HY81" s="82">
        <f t="shared" si="211"/>
        <v>8.0258895038010289E-28</v>
      </c>
      <c r="HZ81" s="82">
        <f t="shared" si="212"/>
        <v>8.7349848722836068E-21</v>
      </c>
      <c r="IA81" s="82">
        <f t="shared" si="213"/>
        <v>1.6762564338442045E-20</v>
      </c>
      <c r="IB81" s="82">
        <f t="shared" si="214"/>
        <v>5.8075458867291451E-20</v>
      </c>
      <c r="IC81" s="82">
        <f t="shared" si="215"/>
        <v>3.1828461134591689E-21</v>
      </c>
      <c r="ID81" s="82">
        <f t="shared" si="216"/>
        <v>6.622641190873605E-20</v>
      </c>
      <c r="IE81" s="82">
        <f t="shared" si="217"/>
        <v>1.6623586072891903E-23</v>
      </c>
      <c r="IF81" s="82">
        <f t="shared" si="218"/>
        <v>4.7144112022255309E-17</v>
      </c>
      <c r="IG81" s="82">
        <f t="shared" si="219"/>
        <v>4.3513001705281179E-17</v>
      </c>
      <c r="II81" s="82">
        <f t="shared" si="115"/>
        <v>1.1389169286994724E-105</v>
      </c>
      <c r="IJ81" s="82">
        <f t="shared" si="116"/>
        <v>1.4453054355616882E-150</v>
      </c>
      <c r="IK81" s="82">
        <f t="shared" si="117"/>
        <v>5.6262116002706774E-176</v>
      </c>
      <c r="IL81" s="82">
        <f t="shared" si="118"/>
        <v>1.4916072664922893E-159</v>
      </c>
      <c r="IM81" s="82">
        <f t="shared" si="119"/>
        <v>6.4794208041101563E-168</v>
      </c>
      <c r="IN81" s="82">
        <f t="shared" si="120"/>
        <v>3.4598758716082493E-209</v>
      </c>
      <c r="IO81" s="82">
        <f t="shared" si="121"/>
        <v>1.111564065196754E-196</v>
      </c>
      <c r="IP81" s="82">
        <f t="shared" si="122"/>
        <v>7.16857295924927E-151</v>
      </c>
      <c r="IQ81" s="82">
        <f t="shared" si="123"/>
        <v>1.8416736236038735E-156</v>
      </c>
      <c r="IR81" s="82">
        <f t="shared" si="124"/>
        <v>1.9812219795097833E-153</v>
      </c>
      <c r="IS81" s="82">
        <f t="shared" si="125"/>
        <v>9.6601855228688223E-154</v>
      </c>
      <c r="IT81" s="82">
        <f t="shared" si="126"/>
        <v>3.0085349684251841E-143</v>
      </c>
      <c r="IU81" s="82">
        <f t="shared" si="127"/>
        <v>5.9209156774900374E-172</v>
      </c>
      <c r="IV81" s="82">
        <f t="shared" si="128"/>
        <v>2.5455183587116213E-81</v>
      </c>
      <c r="IW81" s="82">
        <f t="shared" si="129"/>
        <v>5.1333566693968421E-49</v>
      </c>
      <c r="IY81" s="82">
        <f t="shared" si="130"/>
        <v>0.48435671155258769</v>
      </c>
      <c r="IZ81" s="82">
        <f t="shared" si="131"/>
        <v>0.30437864522272673</v>
      </c>
      <c r="JA81" s="82">
        <f t="shared" si="132"/>
        <v>0.41806206501762849</v>
      </c>
      <c r="JB81" s="82">
        <f t="shared" si="133"/>
        <v>0.60478728399849424</v>
      </c>
      <c r="JC81" s="82">
        <f t="shared" si="134"/>
        <v>0.61367229738500717</v>
      </c>
      <c r="JD81" s="82">
        <f t="shared" si="135"/>
        <v>0.58692894008797181</v>
      </c>
      <c r="JE81" s="82">
        <f t="shared" si="136"/>
        <v>0.6325983000149763</v>
      </c>
      <c r="JF81" s="82">
        <f t="shared" si="137"/>
        <v>0.40571869105836839</v>
      </c>
      <c r="JG81" s="82">
        <f t="shared" si="138"/>
        <v>1.9657801199926109E-2</v>
      </c>
      <c r="JH81" s="82">
        <f t="shared" si="139"/>
        <v>0.10448745708473252</v>
      </c>
      <c r="JI81" s="82">
        <f t="shared" si="140"/>
        <v>0.50213127365555854</v>
      </c>
      <c r="JJ81" s="82">
        <f t="shared" si="141"/>
        <v>0.48342136723703649</v>
      </c>
      <c r="JK81" s="82">
        <f t="shared" si="142"/>
        <v>0.25961579199074858</v>
      </c>
      <c r="JL81" s="82">
        <f t="shared" si="143"/>
        <v>2.4023126326824851E-2</v>
      </c>
      <c r="JM81" s="82">
        <f t="shared" si="144"/>
        <v>1.7688087907943878E-2</v>
      </c>
    </row>
    <row r="82" spans="2:273" x14ac:dyDescent="0.25">
      <c r="B82" s="2">
        <v>55</v>
      </c>
      <c r="C82" s="37">
        <v>0.877301</v>
      </c>
      <c r="D82" s="37">
        <v>0.80147100000000004</v>
      </c>
      <c r="E82" s="37">
        <v>0.82598300000000002</v>
      </c>
      <c r="F82" s="37">
        <v>0.82191000000000003</v>
      </c>
      <c r="G82" s="37">
        <v>0.80967999999999996</v>
      </c>
      <c r="H82" s="37">
        <v>0.80641799999999997</v>
      </c>
      <c r="I82" s="37">
        <v>0.80244199999999999</v>
      </c>
      <c r="J82" s="37">
        <v>0.51258199999999998</v>
      </c>
      <c r="K82" s="37">
        <v>0.44747999999999999</v>
      </c>
      <c r="L82" s="37">
        <v>0.46965699999999999</v>
      </c>
      <c r="M82" s="37">
        <v>0.56739700000000004</v>
      </c>
      <c r="N82" s="37">
        <v>0.54202499999999998</v>
      </c>
      <c r="O82" s="37">
        <v>0.45844299999999999</v>
      </c>
      <c r="P82" s="37">
        <v>0.46544799999999997</v>
      </c>
      <c r="Q82" s="37">
        <v>0.53425999999999996</v>
      </c>
      <c r="S82" s="4">
        <f t="shared" si="8"/>
        <v>0.87936706576580304</v>
      </c>
      <c r="T82" s="4">
        <f t="shared" si="9"/>
        <v>0.77535275230092071</v>
      </c>
      <c r="U82" s="4">
        <f t="shared" si="10"/>
        <v>0.82516126797577216</v>
      </c>
      <c r="V82" s="4">
        <f t="shared" si="11"/>
        <v>0.84516547017906563</v>
      </c>
      <c r="W82" s="4">
        <f t="shared" si="12"/>
        <v>0.83138231208350832</v>
      </c>
      <c r="X82" s="4">
        <f t="shared" si="13"/>
        <v>0.82684538890589288</v>
      </c>
      <c r="Y82" s="4">
        <f t="shared" si="14"/>
        <v>0.82120407345627799</v>
      </c>
      <c r="Z82" s="4">
        <f t="shared" si="15"/>
        <v>0.52373923971705916</v>
      </c>
      <c r="AA82" s="4">
        <f t="shared" si="16"/>
        <v>0.44288410646085397</v>
      </c>
      <c r="AB82" s="4">
        <f t="shared" si="17"/>
        <v>0.48090067261883346</v>
      </c>
      <c r="AC82" s="4">
        <f t="shared" si="18"/>
        <v>0.57407713643745728</v>
      </c>
      <c r="AD82" s="4">
        <f t="shared" si="19"/>
        <v>0.56212042275462137</v>
      </c>
      <c r="AE82" s="4">
        <f t="shared" si="20"/>
        <v>0.49426699164250876</v>
      </c>
      <c r="AF82" s="4">
        <f t="shared" si="21"/>
        <v>0.45223554494439949</v>
      </c>
      <c r="AG82" s="4">
        <f t="shared" si="22"/>
        <v>0.53246222793038034</v>
      </c>
      <c r="AI82" s="4">
        <f t="shared" si="23"/>
        <v>-2.0660657658030379E-3</v>
      </c>
      <c r="AJ82" s="4">
        <f t="shared" si="24"/>
        <v>2.6118247699079333E-2</v>
      </c>
      <c r="AK82" s="4">
        <f t="shared" si="25"/>
        <v>8.217320242278614E-4</v>
      </c>
      <c r="AL82" s="4">
        <f t="shared" si="26"/>
        <v>-2.3255470179065596E-2</v>
      </c>
      <c r="AM82" s="4">
        <f t="shared" si="27"/>
        <v>-2.1702312083508368E-2</v>
      </c>
      <c r="AN82" s="4">
        <f t="shared" si="28"/>
        <v>-2.0427388905892907E-2</v>
      </c>
      <c r="AO82" s="4">
        <f t="shared" si="29"/>
        <v>-1.8762073456278006E-2</v>
      </c>
      <c r="AP82" s="4">
        <f t="shared" si="30"/>
        <v>-1.1157239717059175E-2</v>
      </c>
      <c r="AQ82" s="4">
        <f t="shared" si="31"/>
        <v>4.5958935391460232E-3</v>
      </c>
      <c r="AR82" s="4">
        <f t="shared" si="32"/>
        <v>-1.1243672618833467E-2</v>
      </c>
      <c r="AS82" s="4">
        <f t="shared" si="33"/>
        <v>-6.6801364374572403E-3</v>
      </c>
      <c r="AT82" s="4">
        <f t="shared" si="34"/>
        <v>-2.0095422754621395E-2</v>
      </c>
      <c r="AU82" s="4">
        <f t="shared" si="35"/>
        <v>-3.5823991642508768E-2</v>
      </c>
      <c r="AV82" s="4">
        <f t="shared" si="224"/>
        <v>1.3212455055600481E-2</v>
      </c>
      <c r="AW82" s="4">
        <f t="shared" si="224"/>
        <v>1.7977720696196187E-3</v>
      </c>
      <c r="AY82" s="2">
        <f t="shared" si="96"/>
        <v>0.46728387210779931</v>
      </c>
      <c r="AZ82" s="2">
        <f t="shared" si="147"/>
        <v>0.44451198113699703</v>
      </c>
      <c r="BA82" s="2">
        <f t="shared" si="148"/>
        <v>0.4481606305644637</v>
      </c>
      <c r="BB82" s="2">
        <f t="shared" si="149"/>
        <v>0.43597420958124389</v>
      </c>
      <c r="BC82" s="2">
        <f t="shared" si="150"/>
        <v>0.4268093720367987</v>
      </c>
      <c r="BD82" s="2">
        <f t="shared" si="151"/>
        <v>0.43293355095585634</v>
      </c>
      <c r="BE82" s="2">
        <f t="shared" si="152"/>
        <v>0.42450490685738357</v>
      </c>
      <c r="BF82" s="2">
        <f t="shared" si="153"/>
        <v>0.41868284215424389</v>
      </c>
      <c r="BG82" s="2">
        <f t="shared" si="154"/>
        <v>0.42877397465175754</v>
      </c>
      <c r="BH82" s="2">
        <f t="shared" si="155"/>
        <v>0.4598520894015552</v>
      </c>
      <c r="BI82" s="2">
        <f t="shared" si="156"/>
        <v>0.42883155788521454</v>
      </c>
      <c r="BJ82" s="2">
        <f t="shared" si="157"/>
        <v>0.41382960591100859</v>
      </c>
      <c r="BK82" s="2">
        <f t="shared" si="158"/>
        <v>0.4494319675914083</v>
      </c>
      <c r="BL82" s="2">
        <f t="shared" si="159"/>
        <v>0.42740942615768207</v>
      </c>
      <c r="BM82" s="2">
        <f t="shared" si="160"/>
        <v>0.51822710424879093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0.51397655294117639</v>
      </c>
      <c r="DL82" s="2">
        <f t="shared" si="225"/>
        <v>0.47507809568480297</v>
      </c>
      <c r="DM82" s="2">
        <f t="shared" si="225"/>
        <v>0.4771992409943715</v>
      </c>
      <c r="DN82" s="2">
        <f t="shared" si="225"/>
        <v>0.47026284898055942</v>
      </c>
      <c r="DO82" s="2">
        <f t="shared" si="225"/>
        <v>0.45452856495969651</v>
      </c>
      <c r="DP82" s="2">
        <f t="shared" si="225"/>
        <v>0.46060611095305837</v>
      </c>
      <c r="DQ82" s="2">
        <f t="shared" si="225"/>
        <v>0.45467992526534634</v>
      </c>
      <c r="DR82" s="2">
        <f t="shared" si="225"/>
        <v>0.45539035617201434</v>
      </c>
      <c r="DS82" s="2">
        <f t="shared" si="225"/>
        <v>0.47688675595105673</v>
      </c>
      <c r="DT82" s="2">
        <f t="shared" si="225"/>
        <v>0.45360327437893977</v>
      </c>
      <c r="DU82" s="2">
        <f t="shared" si="225"/>
        <v>0.47338533845811043</v>
      </c>
      <c r="DV82" s="2">
        <f t="shared" si="225"/>
        <v>0.48201184859625679</v>
      </c>
      <c r="DW82" s="2">
        <f t="shared" si="225"/>
        <v>0.50076908431085054</v>
      </c>
      <c r="DX82" s="2">
        <f t="shared" si="225"/>
        <v>0.48282336752136745</v>
      </c>
      <c r="DY82" s="2">
        <f t="shared" si="225"/>
        <v>0.58050892820512823</v>
      </c>
      <c r="EA82" s="2">
        <f t="shared" si="71"/>
        <v>0.46019969999999938</v>
      </c>
      <c r="EB82" s="2">
        <f t="shared" si="72"/>
        <v>0.43677178848178566</v>
      </c>
      <c r="EC82" s="2">
        <f t="shared" si="73"/>
        <v>0.44081657347116437</v>
      </c>
      <c r="ED82" s="2">
        <f t="shared" si="74"/>
        <v>0.42930213254702798</v>
      </c>
      <c r="EE82" s="2">
        <f t="shared" si="75"/>
        <v>0.42143664978496703</v>
      </c>
      <c r="EF82" s="2">
        <f t="shared" si="76"/>
        <v>0.42735972351261581</v>
      </c>
      <c r="EG82" s="2">
        <f t="shared" si="77"/>
        <v>0.4182900623763498</v>
      </c>
      <c r="EH82" s="2">
        <f t="shared" si="78"/>
        <v>0.41381283903054072</v>
      </c>
      <c r="EI82" s="2">
        <f t="shared" si="79"/>
        <v>0.42403683818046234</v>
      </c>
      <c r="EJ82" s="2">
        <f t="shared" si="80"/>
        <v>0.46049567656529522</v>
      </c>
      <c r="EK82" s="2">
        <f t="shared" si="81"/>
        <v>0.42274206184427626</v>
      </c>
      <c r="EL82" s="2">
        <f t="shared" si="82"/>
        <v>0.40512991692597361</v>
      </c>
      <c r="EM82" s="2">
        <f t="shared" si="83"/>
        <v>0.44290615164722469</v>
      </c>
      <c r="EN82" s="2">
        <f t="shared" si="84"/>
        <v>0.42344658367375387</v>
      </c>
      <c r="EO82" s="2">
        <f t="shared" si="85"/>
        <v>0.51392722934329904</v>
      </c>
      <c r="EQ82" s="2">
        <f t="shared" si="86"/>
        <v>0.44426058758465004</v>
      </c>
      <c r="ER82" s="2">
        <f t="shared" si="226"/>
        <v>0.42972468252672025</v>
      </c>
      <c r="ES82" s="2">
        <f t="shared" si="226"/>
        <v>0.43118935093069893</v>
      </c>
      <c r="ET82" s="2">
        <f t="shared" si="226"/>
        <v>0.42456322457956774</v>
      </c>
      <c r="EU82" s="2">
        <f t="shared" si="226"/>
        <v>0.41580024399084375</v>
      </c>
      <c r="EV82" s="2">
        <f t="shared" si="226"/>
        <v>0.42135156559977605</v>
      </c>
      <c r="EW82" s="2">
        <f t="shared" si="226"/>
        <v>0.41272815342664559</v>
      </c>
      <c r="EX82" s="2">
        <f t="shared" si="226"/>
        <v>0.41419024135981281</v>
      </c>
      <c r="EY82" s="2">
        <f t="shared" si="226"/>
        <v>0.42151418360207449</v>
      </c>
      <c r="EZ82" s="2">
        <f t="shared" si="226"/>
        <v>0.45529268908139625</v>
      </c>
      <c r="FA82" s="2">
        <f t="shared" si="226"/>
        <v>0.41524687629658508</v>
      </c>
      <c r="FB82" s="2">
        <f t="shared" si="226"/>
        <v>0.40874996488419624</v>
      </c>
      <c r="FC82" s="2">
        <f t="shared" si="226"/>
        <v>0.4348190698550588</v>
      </c>
      <c r="FD82" s="2">
        <f t="shared" si="226"/>
        <v>0.43676834668305381</v>
      </c>
      <c r="FE82" s="2">
        <f t="shared" si="226"/>
        <v>0.51222666011658369</v>
      </c>
      <c r="FG82" s="2">
        <f t="shared" si="88"/>
        <v>0.86815697690391547</v>
      </c>
      <c r="FH82" s="2">
        <f t="shared" si="227"/>
        <v>0.79790556632382492</v>
      </c>
      <c r="FI82" s="2">
        <f t="shared" si="227"/>
        <v>0.79808477522951371</v>
      </c>
      <c r="FJ82" s="2">
        <f t="shared" si="227"/>
        <v>0.83708779718687087</v>
      </c>
      <c r="FK82" s="2">
        <f t="shared" si="227"/>
        <v>0.83761068854836507</v>
      </c>
      <c r="FL82" s="2">
        <f t="shared" si="227"/>
        <v>0.83231753815639986</v>
      </c>
      <c r="FM82" s="2">
        <f t="shared" si="227"/>
        <v>0.82917854439100103</v>
      </c>
      <c r="FN82" s="2">
        <f t="shared" si="227"/>
        <v>0.88287245985818852</v>
      </c>
      <c r="FO82" s="2">
        <f t="shared" si="227"/>
        <v>0.9103406089412035</v>
      </c>
      <c r="FP82" s="2">
        <f t="shared" si="227"/>
        <v>0.90695194878253949</v>
      </c>
      <c r="FQ82" s="2">
        <f t="shared" si="227"/>
        <v>0.87970671940894551</v>
      </c>
      <c r="FR82" s="2">
        <f t="shared" si="227"/>
        <v>0.8868570781242211</v>
      </c>
      <c r="FS82" s="2">
        <f t="shared" si="227"/>
        <v>0.88717576414217236</v>
      </c>
      <c r="FT82" s="2">
        <f t="shared" si="227"/>
        <v>0.93332712137271567</v>
      </c>
      <c r="FU82" s="2">
        <f t="shared" si="227"/>
        <v>0.93541167750729715</v>
      </c>
      <c r="FW82" s="2">
        <f t="shared" si="112"/>
        <v>3.7208825710114692E-4</v>
      </c>
      <c r="FX82" s="2">
        <f t="shared" si="164"/>
        <v>1.8430334612244538E-4</v>
      </c>
      <c r="FY82" s="2">
        <f t="shared" si="165"/>
        <v>2.2409343814849359E-4</v>
      </c>
      <c r="FZ82" s="2">
        <f t="shared" si="166"/>
        <v>1.9487797209278684E-4</v>
      </c>
      <c r="GA82" s="2">
        <f t="shared" si="167"/>
        <v>1.8647841319543537E-4</v>
      </c>
      <c r="GB82" s="2">
        <f t="shared" si="168"/>
        <v>1.678801046197264E-4</v>
      </c>
      <c r="GC82" s="2">
        <f t="shared" si="169"/>
        <v>2.3820366145036143E-4</v>
      </c>
      <c r="GD82" s="2">
        <f t="shared" si="170"/>
        <v>3.4662138575937667E-4</v>
      </c>
      <c r="GE82" s="2">
        <f t="shared" si="171"/>
        <v>5.3712209960017426E-4</v>
      </c>
      <c r="GF82" s="2">
        <f t="shared" si="172"/>
        <v>4.3486018363757023E-4</v>
      </c>
      <c r="GG82" s="2">
        <f t="shared" si="173"/>
        <v>3.4019742458357764E-4</v>
      </c>
      <c r="GH82" s="2">
        <f t="shared" si="174"/>
        <v>2.8800624113403423E-4</v>
      </c>
      <c r="GI82" s="2">
        <f t="shared" si="175"/>
        <v>3.122533130959685E-4</v>
      </c>
      <c r="GJ82" s="2">
        <f t="shared" si="176"/>
        <v>3.018655394873045E-4</v>
      </c>
      <c r="GK82" s="2">
        <f t="shared" si="177"/>
        <v>3.0891580279990624E-4</v>
      </c>
      <c r="GM82" s="82">
        <f t="shared" si="113"/>
        <v>0.530675647467172</v>
      </c>
      <c r="GN82" s="82">
        <f t="shared" si="178"/>
        <v>0.35675873288350041</v>
      </c>
      <c r="GO82" s="82">
        <f t="shared" si="179"/>
        <v>0.48845513739301494</v>
      </c>
      <c r="GP82" s="82">
        <f t="shared" si="180"/>
        <v>0.64961084432654947</v>
      </c>
      <c r="GQ82" s="82">
        <f t="shared" si="181"/>
        <v>0.66868259306634714</v>
      </c>
      <c r="GR82" s="82">
        <f t="shared" si="182"/>
        <v>0.64847158826067663</v>
      </c>
      <c r="GS82" s="82">
        <f t="shared" si="183"/>
        <v>0.66703861239813322</v>
      </c>
      <c r="GT82" s="82">
        <f t="shared" si="184"/>
        <v>0.24816783922477975</v>
      </c>
      <c r="GU82" s="82">
        <f t="shared" si="185"/>
        <v>3.8078545734922431E-3</v>
      </c>
      <c r="GV82" s="82">
        <f t="shared" si="186"/>
        <v>5.1601985018215106E-2</v>
      </c>
      <c r="GW82" s="82">
        <f t="shared" si="187"/>
        <v>0.32187733757328413</v>
      </c>
      <c r="GX82" s="82">
        <f t="shared" si="188"/>
        <v>0.3127946772697871</v>
      </c>
      <c r="GY82" s="82">
        <f t="shared" si="189"/>
        <v>0.11532870052632894</v>
      </c>
      <c r="GZ82" s="82">
        <f t="shared" si="190"/>
        <v>1.209277369474106E-3</v>
      </c>
      <c r="HA82" s="82">
        <f t="shared" si="191"/>
        <v>1.5546593559303014E-12</v>
      </c>
      <c r="HC82" s="82">
        <f t="shared" si="145"/>
        <v>1.1890705610130804E-4</v>
      </c>
      <c r="HD82" s="82">
        <f t="shared" si="192"/>
        <v>5.4357055665831877E-6</v>
      </c>
      <c r="HE82" s="82">
        <f t="shared" si="193"/>
        <v>8.574914068317039E-6</v>
      </c>
      <c r="HF82" s="82">
        <f t="shared" si="194"/>
        <v>1.3237510030550374E-4</v>
      </c>
      <c r="HG82" s="82">
        <f t="shared" si="195"/>
        <v>1.0075440880743433E-4</v>
      </c>
      <c r="HH82" s="82">
        <f t="shared" si="196"/>
        <v>1.6431668552154493E-5</v>
      </c>
      <c r="HI82" s="82">
        <f t="shared" si="197"/>
        <v>3.6907061216439772E-5</v>
      </c>
      <c r="HJ82" s="82">
        <f t="shared" si="198"/>
        <v>1.8466963988827783E-3</v>
      </c>
      <c r="HK82" s="82">
        <f t="shared" si="199"/>
        <v>1.0803723162283532E-2</v>
      </c>
      <c r="HL82" s="82">
        <f t="shared" si="200"/>
        <v>7.1110074273229764E-3</v>
      </c>
      <c r="HM82" s="82">
        <f t="shared" si="201"/>
        <v>1.3508547863807796E-3</v>
      </c>
      <c r="HN82" s="82">
        <f t="shared" si="202"/>
        <v>2.4288783968185214E-3</v>
      </c>
      <c r="HO82" s="82">
        <f t="shared" si="203"/>
        <v>1.1201529167597782E-3</v>
      </c>
      <c r="HP82" s="82">
        <f t="shared" si="204"/>
        <v>2.7756258935215338E-2</v>
      </c>
      <c r="HQ82" s="82">
        <f t="shared" si="205"/>
        <v>2.8412734117380805E-2</v>
      </c>
      <c r="HS82" s="82">
        <f t="shared" si="114"/>
        <v>1.0006837545008225E-14</v>
      </c>
      <c r="HT82" s="82">
        <f t="shared" si="206"/>
        <v>1.234200721155271E-22</v>
      </c>
      <c r="HU82" s="82">
        <f t="shared" si="207"/>
        <v>2.9639738047287663E-25</v>
      </c>
      <c r="HV82" s="82">
        <f t="shared" si="208"/>
        <v>1.9010589866246614E-22</v>
      </c>
      <c r="HW82" s="82">
        <f t="shared" si="209"/>
        <v>2.0312155958366465E-23</v>
      </c>
      <c r="HX82" s="82">
        <f t="shared" si="210"/>
        <v>1.8657678863536872E-28</v>
      </c>
      <c r="HY82" s="82">
        <f t="shared" si="211"/>
        <v>5.1934016164840637E-27</v>
      </c>
      <c r="HZ82" s="82">
        <f t="shared" si="212"/>
        <v>3.7803162790267806E-20</v>
      </c>
      <c r="IA82" s="82">
        <f t="shared" si="213"/>
        <v>8.0218148582568219E-20</v>
      </c>
      <c r="IB82" s="82">
        <f t="shared" si="214"/>
        <v>2.5703196139155748E-19</v>
      </c>
      <c r="IC82" s="82">
        <f t="shared" si="215"/>
        <v>1.4152713213566347E-20</v>
      </c>
      <c r="ID82" s="82">
        <f t="shared" si="216"/>
        <v>2.5897330167517844E-19</v>
      </c>
      <c r="IE82" s="82">
        <f t="shared" si="217"/>
        <v>8.6490881962807994E-23</v>
      </c>
      <c r="IF82" s="82">
        <f t="shared" si="218"/>
        <v>1.6083289475631984E-16</v>
      </c>
      <c r="IG82" s="82">
        <f t="shared" si="219"/>
        <v>1.536833496241062E-16</v>
      </c>
      <c r="II82" s="82">
        <f t="shared" si="115"/>
        <v>2.7201645562240782E-103</v>
      </c>
      <c r="IJ82" s="82">
        <f t="shared" si="116"/>
        <v>1.9575723831479185E-147</v>
      </c>
      <c r="IK82" s="82">
        <f t="shared" si="117"/>
        <v>3.1688749568861389E-172</v>
      </c>
      <c r="IL82" s="82">
        <f t="shared" si="118"/>
        <v>3.2805829510932143E-156</v>
      </c>
      <c r="IM82" s="82">
        <f t="shared" si="119"/>
        <v>2.0570954720618325E-164</v>
      </c>
      <c r="IN82" s="82">
        <f t="shared" si="120"/>
        <v>7.228752243803525E-205</v>
      </c>
      <c r="IO82" s="82">
        <f t="shared" si="121"/>
        <v>1.8742475404645913E-192</v>
      </c>
      <c r="IP82" s="82">
        <f t="shared" si="122"/>
        <v>1.7306891392777932E-147</v>
      </c>
      <c r="IQ82" s="82">
        <f t="shared" si="123"/>
        <v>9.4501628486382853E-153</v>
      </c>
      <c r="IR82" s="82">
        <f t="shared" si="124"/>
        <v>6.8685908886260683E-150</v>
      </c>
      <c r="IS82" s="82">
        <f t="shared" si="125"/>
        <v>2.6605505427434544E-150</v>
      </c>
      <c r="IT82" s="82">
        <f t="shared" si="126"/>
        <v>4.1344069841084364E-140</v>
      </c>
      <c r="IU82" s="82">
        <f t="shared" si="127"/>
        <v>3.841884803070367E-168</v>
      </c>
      <c r="IV82" s="82">
        <f t="shared" si="128"/>
        <v>1.5160646619191806E-79</v>
      </c>
      <c r="IW82" s="82">
        <f t="shared" si="129"/>
        <v>5.8741645815623693E-48</v>
      </c>
      <c r="IY82" s="82">
        <f t="shared" si="130"/>
        <v>0.53079455452328328</v>
      </c>
      <c r="IZ82" s="82">
        <f t="shared" si="131"/>
        <v>0.35676416858906701</v>
      </c>
      <c r="JA82" s="82">
        <f t="shared" si="132"/>
        <v>0.48846371230708324</v>
      </c>
      <c r="JB82" s="82">
        <f t="shared" si="133"/>
        <v>0.64974321942685498</v>
      </c>
      <c r="JC82" s="82">
        <f t="shared" si="134"/>
        <v>0.66878334747515455</v>
      </c>
      <c r="JD82" s="82">
        <f t="shared" si="135"/>
        <v>0.64848801992922878</v>
      </c>
      <c r="JE82" s="82">
        <f t="shared" si="136"/>
        <v>0.66707551945934962</v>
      </c>
      <c r="JF82" s="82">
        <f t="shared" si="137"/>
        <v>0.25001453562366255</v>
      </c>
      <c r="JG82" s="82">
        <f t="shared" si="138"/>
        <v>1.4611577735775774E-2</v>
      </c>
      <c r="JH82" s="82">
        <f t="shared" si="139"/>
        <v>5.8712992445538084E-2</v>
      </c>
      <c r="JI82" s="82">
        <f t="shared" si="140"/>
        <v>0.32322819235966493</v>
      </c>
      <c r="JJ82" s="82">
        <f t="shared" si="141"/>
        <v>0.31522355566660565</v>
      </c>
      <c r="JK82" s="82">
        <f t="shared" si="142"/>
        <v>0.11644885344308872</v>
      </c>
      <c r="JL82" s="82">
        <f t="shared" si="143"/>
        <v>2.8965536304689603E-2</v>
      </c>
      <c r="JM82" s="82">
        <f t="shared" si="144"/>
        <v>2.8412734118935617E-2</v>
      </c>
    </row>
    <row r="83" spans="2:273" x14ac:dyDescent="0.25">
      <c r="B83" s="2">
        <v>56</v>
      </c>
      <c r="C83" s="37">
        <v>0.87739800000000001</v>
      </c>
      <c r="D83" s="37">
        <v>0.82457000000000003</v>
      </c>
      <c r="E83" s="37">
        <v>0.83334299999999994</v>
      </c>
      <c r="F83" s="37">
        <v>0.80703599999999998</v>
      </c>
      <c r="G83" s="37">
        <v>0.79268499999999997</v>
      </c>
      <c r="H83" s="37">
        <v>0.80180899999999999</v>
      </c>
      <c r="I83" s="37">
        <v>0.77735100000000001</v>
      </c>
      <c r="J83" s="37">
        <v>0.45583499999999999</v>
      </c>
      <c r="K83" s="37">
        <v>0.45059700000000003</v>
      </c>
      <c r="L83" s="37">
        <v>0.467283</v>
      </c>
      <c r="M83" s="37">
        <v>0.47060600000000002</v>
      </c>
      <c r="N83" s="37">
        <v>0.45826099999999997</v>
      </c>
      <c r="O83" s="37">
        <v>0.44584499999999999</v>
      </c>
      <c r="P83" s="37">
        <v>0.47356100000000001</v>
      </c>
      <c r="Q83" s="37">
        <v>0.53395499999999996</v>
      </c>
      <c r="S83" s="4">
        <f t="shared" si="8"/>
        <v>0.88353349754497046</v>
      </c>
      <c r="T83" s="4">
        <f t="shared" si="9"/>
        <v>0.80571565334938533</v>
      </c>
      <c r="U83" s="4">
        <f t="shared" si="10"/>
        <v>0.8476526519079246</v>
      </c>
      <c r="V83" s="4">
        <f t="shared" si="11"/>
        <v>0.81446457464861044</v>
      </c>
      <c r="W83" s="4">
        <f t="shared" si="12"/>
        <v>0.80594181798744047</v>
      </c>
      <c r="X83" s="4">
        <f t="shared" si="13"/>
        <v>0.81133631195808231</v>
      </c>
      <c r="Y83" s="4">
        <f t="shared" si="14"/>
        <v>0.77310940849348608</v>
      </c>
      <c r="Z83" s="4">
        <f t="shared" si="15"/>
        <v>0.46875480697667743</v>
      </c>
      <c r="AA83" s="4">
        <f t="shared" si="16"/>
        <v>0.44841589878283172</v>
      </c>
      <c r="AB83" s="4">
        <f t="shared" si="17"/>
        <v>0.47704817670037469</v>
      </c>
      <c r="AC83" s="4">
        <f t="shared" si="18"/>
        <v>0.49731307749486492</v>
      </c>
      <c r="AD83" s="4">
        <f t="shared" si="19"/>
        <v>0.48794770608060822</v>
      </c>
      <c r="AE83" s="4">
        <f t="shared" si="20"/>
        <v>0.46423147779958124</v>
      </c>
      <c r="AF83" s="4">
        <f t="shared" si="21"/>
        <v>0.46023383451740113</v>
      </c>
      <c r="AG83" s="4">
        <f t="shared" si="22"/>
        <v>0.53824067581163804</v>
      </c>
      <c r="AI83" s="4">
        <f t="shared" si="23"/>
        <v>-6.1354975449704474E-3</v>
      </c>
      <c r="AJ83" s="4">
        <f t="shared" si="24"/>
        <v>1.8854346650614695E-2</v>
      </c>
      <c r="AK83" s="4">
        <f t="shared" si="25"/>
        <v>-1.4309651907924659E-2</v>
      </c>
      <c r="AL83" s="4">
        <f t="shared" si="26"/>
        <v>-7.4285746486104642E-3</v>
      </c>
      <c r="AM83" s="4">
        <f t="shared" si="27"/>
        <v>-1.3256817987440495E-2</v>
      </c>
      <c r="AN83" s="4">
        <f t="shared" si="28"/>
        <v>-9.5273119580823185E-3</v>
      </c>
      <c r="AO83" s="4">
        <f t="shared" si="29"/>
        <v>4.2415915065139309E-3</v>
      </c>
      <c r="AP83" s="4">
        <f t="shared" si="30"/>
        <v>-1.2919806976677439E-2</v>
      </c>
      <c r="AQ83" s="4">
        <f t="shared" si="31"/>
        <v>2.181101217168302E-3</v>
      </c>
      <c r="AR83" s="4">
        <f t="shared" si="32"/>
        <v>-9.7651767003746892E-3</v>
      </c>
      <c r="AS83" s="4">
        <f t="shared" si="33"/>
        <v>-2.6707077494864895E-2</v>
      </c>
      <c r="AT83" s="4">
        <f t="shared" si="34"/>
        <v>-2.9686706080608249E-2</v>
      </c>
      <c r="AU83" s="4">
        <f t="shared" si="35"/>
        <v>-1.8386477799581247E-2</v>
      </c>
      <c r="AV83" s="4">
        <f t="shared" si="224"/>
        <v>1.3327165482598879E-2</v>
      </c>
      <c r="AW83" s="4">
        <f t="shared" si="224"/>
        <v>-4.2856758116380789E-3</v>
      </c>
      <c r="AY83" s="2">
        <f t="shared" si="96"/>
        <v>0.466288622918405</v>
      </c>
      <c r="AZ83" s="2">
        <f t="shared" si="147"/>
        <v>0.44360856849869729</v>
      </c>
      <c r="BA83" s="2">
        <f t="shared" si="148"/>
        <v>0.44719219730619797</v>
      </c>
      <c r="BB83" s="2">
        <f t="shared" si="149"/>
        <v>0.43512285784628157</v>
      </c>
      <c r="BC83" s="2">
        <f t="shared" si="150"/>
        <v>0.42608766566124689</v>
      </c>
      <c r="BD83" s="2">
        <f t="shared" si="151"/>
        <v>0.43212982407140405</v>
      </c>
      <c r="BE83" s="2">
        <f t="shared" si="152"/>
        <v>0.42381551798589417</v>
      </c>
      <c r="BF83" s="2">
        <f t="shared" si="153"/>
        <v>0.4183278636410353</v>
      </c>
      <c r="BG83" s="2">
        <f t="shared" si="154"/>
        <v>0.42824516466067075</v>
      </c>
      <c r="BH83" s="2">
        <f t="shared" si="155"/>
        <v>0.45914591565638202</v>
      </c>
      <c r="BI83" s="2">
        <f t="shared" si="156"/>
        <v>0.42803909933520751</v>
      </c>
      <c r="BJ83" s="2">
        <f t="shared" si="157"/>
        <v>0.41334082963859031</v>
      </c>
      <c r="BK83" s="2">
        <f t="shared" si="158"/>
        <v>0.44851475313869615</v>
      </c>
      <c r="BL83" s="2">
        <f t="shared" si="159"/>
        <v>0.4272179865866636</v>
      </c>
      <c r="BM83" s="2">
        <f t="shared" si="160"/>
        <v>0.51743797479093856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0.51443291489686782</v>
      </c>
      <c r="DL83" s="2">
        <f t="shared" si="225"/>
        <v>0.47528972514071294</v>
      </c>
      <c r="DM83" s="2">
        <f t="shared" si="225"/>
        <v>0.47757031116322701</v>
      </c>
      <c r="DN83" s="2">
        <f t="shared" si="225"/>
        <v>0.47086428828828819</v>
      </c>
      <c r="DO83" s="2">
        <f t="shared" si="225"/>
        <v>0.45500360360360359</v>
      </c>
      <c r="DP83" s="2">
        <f t="shared" si="225"/>
        <v>0.46106916216216226</v>
      </c>
      <c r="DQ83" s="2">
        <f t="shared" si="225"/>
        <v>0.45501150793303424</v>
      </c>
      <c r="DR83" s="2">
        <f t="shared" si="225"/>
        <v>0.45570527361853841</v>
      </c>
      <c r="DS83" s="2">
        <f t="shared" si="225"/>
        <v>0.4776167770856507</v>
      </c>
      <c r="DT83" s="2">
        <f t="shared" si="225"/>
        <v>0.45271478650352259</v>
      </c>
      <c r="DU83" s="2">
        <f t="shared" si="225"/>
        <v>0.473655404634581</v>
      </c>
      <c r="DV83" s="2">
        <f t="shared" si="225"/>
        <v>0.4829038796791445</v>
      </c>
      <c r="DW83" s="2">
        <f t="shared" si="225"/>
        <v>0.50190956983137847</v>
      </c>
      <c r="DX83" s="2">
        <f t="shared" si="225"/>
        <v>0.48337840512820507</v>
      </c>
      <c r="DY83" s="2">
        <f t="shared" si="225"/>
        <v>0.5813438369230769</v>
      </c>
      <c r="EA83" s="2">
        <f t="shared" si="71"/>
        <v>0.45962779999999936</v>
      </c>
      <c r="EB83" s="2">
        <f t="shared" si="72"/>
        <v>0.43629209433564964</v>
      </c>
      <c r="EC83" s="2">
        <f t="shared" si="73"/>
        <v>0.44018565072361271</v>
      </c>
      <c r="ED83" s="2">
        <f t="shared" si="74"/>
        <v>0.42878015102409039</v>
      </c>
      <c r="EE83" s="2">
        <f t="shared" si="75"/>
        <v>0.42097626715450298</v>
      </c>
      <c r="EF83" s="2">
        <f t="shared" si="76"/>
        <v>0.42681385404121808</v>
      </c>
      <c r="EG83" s="2">
        <f t="shared" si="77"/>
        <v>0.41795591558629286</v>
      </c>
      <c r="EH83" s="2">
        <f t="shared" si="78"/>
        <v>0.41380529335948441</v>
      </c>
      <c r="EI83" s="2">
        <f t="shared" si="79"/>
        <v>0.42381198993288594</v>
      </c>
      <c r="EJ83" s="2">
        <f t="shared" si="80"/>
        <v>0.45975030304114495</v>
      </c>
      <c r="EK83" s="2">
        <f t="shared" si="81"/>
        <v>0.42235333064817399</v>
      </c>
      <c r="EL83" s="2">
        <f t="shared" si="82"/>
        <v>0.40524578672037259</v>
      </c>
      <c r="EM83" s="2">
        <f t="shared" si="83"/>
        <v>0.44232489291971117</v>
      </c>
      <c r="EN83" s="2">
        <f t="shared" si="84"/>
        <v>0.42355455779714185</v>
      </c>
      <c r="EO83" s="2">
        <f t="shared" si="85"/>
        <v>0.51341425789165041</v>
      </c>
      <c r="EQ83" s="2">
        <f t="shared" si="86"/>
        <v>0.44390789729119634</v>
      </c>
      <c r="ER83" s="2">
        <f t="shared" si="226"/>
        <v>0.4293806640807013</v>
      </c>
      <c r="ES83" s="2">
        <f t="shared" si="226"/>
        <v>0.43074972010109297</v>
      </c>
      <c r="ET83" s="2">
        <f t="shared" si="226"/>
        <v>0.42414195062297805</v>
      </c>
      <c r="EU83" s="2">
        <f t="shared" si="226"/>
        <v>0.41545949933797444</v>
      </c>
      <c r="EV83" s="2">
        <f t="shared" si="226"/>
        <v>0.42093347476325488</v>
      </c>
      <c r="EW83" s="2">
        <f t="shared" si="226"/>
        <v>0.41251973029713795</v>
      </c>
      <c r="EX83" s="2">
        <f t="shared" si="226"/>
        <v>0.4141735873711771</v>
      </c>
      <c r="EY83" s="2">
        <f t="shared" si="226"/>
        <v>0.42135697866005095</v>
      </c>
      <c r="EZ83" s="2">
        <f t="shared" si="226"/>
        <v>0.45467651234409184</v>
      </c>
      <c r="FA83" s="2">
        <f t="shared" si="226"/>
        <v>0.41503717257534389</v>
      </c>
      <c r="FB83" s="2">
        <f t="shared" si="226"/>
        <v>0.40877679456135663</v>
      </c>
      <c r="FC83" s="2">
        <f t="shared" si="226"/>
        <v>0.4344524087436854</v>
      </c>
      <c r="FD83" s="2">
        <f t="shared" si="226"/>
        <v>0.43651734905375672</v>
      </c>
      <c r="FE83" s="2">
        <f t="shared" si="226"/>
        <v>0.5117543707787644</v>
      </c>
      <c r="FG83" s="2">
        <f t="shared" si="88"/>
        <v>0.87834646070276245</v>
      </c>
      <c r="FH83" s="2">
        <f t="shared" si="227"/>
        <v>0.81235088694452262</v>
      </c>
      <c r="FI83" s="2">
        <f t="shared" si="227"/>
        <v>0.81252029612603027</v>
      </c>
      <c r="FJ83" s="2">
        <f t="shared" si="227"/>
        <v>0.84926154356376571</v>
      </c>
      <c r="FK83" s="2">
        <f t="shared" si="227"/>
        <v>0.84975237468461218</v>
      </c>
      <c r="FL83" s="2">
        <f t="shared" si="227"/>
        <v>0.84478164856323845</v>
      </c>
      <c r="FM83" s="2">
        <f t="shared" si="227"/>
        <v>0.84183164142024869</v>
      </c>
      <c r="FN83" s="2">
        <f t="shared" si="227"/>
        <v>0.89206605150120133</v>
      </c>
      <c r="FO83" s="2">
        <f t="shared" si="227"/>
        <v>0.91757944323488427</v>
      </c>
      <c r="FP83" s="2">
        <f t="shared" si="227"/>
        <v>0.91443865919437661</v>
      </c>
      <c r="FQ83" s="2">
        <f t="shared" si="227"/>
        <v>0.88911758878662495</v>
      </c>
      <c r="FR83" s="2">
        <f t="shared" si="227"/>
        <v>0.89577483073813391</v>
      </c>
      <c r="FS83" s="2">
        <f t="shared" si="227"/>
        <v>0.89607134196884297</v>
      </c>
      <c r="FT83" s="2">
        <f t="shared" si="227"/>
        <v>0.93883478685114985</v>
      </c>
      <c r="FU83" s="2">
        <f t="shared" si="227"/>
        <v>0.94075807364112618</v>
      </c>
      <c r="FW83" s="2">
        <f t="shared" si="112"/>
        <v>4.0797201540815835E-4</v>
      </c>
      <c r="FX83" s="2">
        <f t="shared" si="164"/>
        <v>2.0208100724569727E-4</v>
      </c>
      <c r="FY83" s="2">
        <f t="shared" si="165"/>
        <v>2.4570825658396851E-4</v>
      </c>
      <c r="FZ83" s="2">
        <f t="shared" si="166"/>
        <v>2.1367542989504185E-4</v>
      </c>
      <c r="GA83" s="2">
        <f t="shared" si="167"/>
        <v>2.0446583555469165E-4</v>
      </c>
      <c r="GB83" s="2">
        <f t="shared" si="168"/>
        <v>1.8407389287932301E-4</v>
      </c>
      <c r="GC83" s="2">
        <f t="shared" si="169"/>
        <v>2.6117911874443578E-4</v>
      </c>
      <c r="GD83" s="2">
        <f t="shared" si="170"/>
        <v>3.8005008239297026E-4</v>
      </c>
      <c r="GE83" s="2">
        <f t="shared" si="171"/>
        <v>5.8891215311403179E-4</v>
      </c>
      <c r="GF83" s="2">
        <f t="shared" si="172"/>
        <v>4.7679470603348228E-4</v>
      </c>
      <c r="GG83" s="2">
        <f t="shared" si="173"/>
        <v>3.7300681574682626E-4</v>
      </c>
      <c r="GH83" s="2">
        <f t="shared" si="174"/>
        <v>3.1578378928637745E-4</v>
      </c>
      <c r="GI83" s="2">
        <f t="shared" si="175"/>
        <v>3.4236863541018005E-4</v>
      </c>
      <c r="GJ83" s="2">
        <f t="shared" si="176"/>
        <v>3.3097934295689033E-4</v>
      </c>
      <c r="GK83" s="2">
        <f t="shared" si="177"/>
        <v>3.3870934744290759E-4</v>
      </c>
      <c r="GM83" s="82">
        <f t="shared" si="113"/>
        <v>0.56994693337261149</v>
      </c>
      <c r="GN83" s="82">
        <f t="shared" si="178"/>
        <v>0.41399124636135115</v>
      </c>
      <c r="GO83" s="82">
        <f t="shared" si="179"/>
        <v>0.55865718544695409</v>
      </c>
      <c r="GP83" s="82">
        <f t="shared" si="180"/>
        <v>0.65469399791391136</v>
      </c>
      <c r="GQ83" s="82">
        <f t="shared" si="181"/>
        <v>0.68221983924910301</v>
      </c>
      <c r="GR83" s="82">
        <f t="shared" si="182"/>
        <v>0.67770171433581217</v>
      </c>
      <c r="GS83" s="82">
        <f t="shared" si="183"/>
        <v>0.64367107151902536</v>
      </c>
      <c r="GT83" s="82">
        <f t="shared" si="184"/>
        <v>0.12529744212314348</v>
      </c>
      <c r="GU83" s="82">
        <f t="shared" si="185"/>
        <v>9.2658152649435094E-4</v>
      </c>
      <c r="GV83" s="82">
        <f t="shared" si="186"/>
        <v>2.3710808045539808E-2</v>
      </c>
      <c r="GW83" s="82">
        <f t="shared" si="187"/>
        <v>0.16435603227532597</v>
      </c>
      <c r="GX83" s="82">
        <f t="shared" si="188"/>
        <v>0.1653758534455714</v>
      </c>
      <c r="GY83" s="82">
        <f t="shared" si="189"/>
        <v>3.8637461117193045E-2</v>
      </c>
      <c r="GZ83" s="82">
        <f t="shared" si="190"/>
        <v>2.6347261049090403E-4</v>
      </c>
      <c r="HA83" s="82">
        <f t="shared" si="191"/>
        <v>1.8406759500156365E-14</v>
      </c>
      <c r="HC83" s="82">
        <f t="shared" si="145"/>
        <v>1.9984247137413302E-4</v>
      </c>
      <c r="HD83" s="82">
        <f t="shared" si="192"/>
        <v>1.0572403855969569E-5</v>
      </c>
      <c r="HE83" s="82">
        <f t="shared" si="193"/>
        <v>1.7628910212905781E-5</v>
      </c>
      <c r="HF83" s="82">
        <f t="shared" si="194"/>
        <v>2.381191546903361E-4</v>
      </c>
      <c r="HG83" s="82">
        <f t="shared" si="195"/>
        <v>1.8520293372187844E-4</v>
      </c>
      <c r="HH83" s="82">
        <f t="shared" si="196"/>
        <v>3.4350434263240983E-5</v>
      </c>
      <c r="HI83" s="82">
        <f t="shared" si="197"/>
        <v>7.5451140769509798E-5</v>
      </c>
      <c r="HJ83" s="82">
        <f t="shared" si="198"/>
        <v>3.0720332592460071E-3</v>
      </c>
      <c r="HK83" s="82">
        <f t="shared" si="199"/>
        <v>1.7137610699808101E-2</v>
      </c>
      <c r="HL83" s="82">
        <f t="shared" si="200"/>
        <v>1.1328385293539861E-2</v>
      </c>
      <c r="HM83" s="82">
        <f t="shared" si="201"/>
        <v>2.2851064879910749E-3</v>
      </c>
      <c r="HN83" s="82">
        <f t="shared" si="202"/>
        <v>3.9017365917894328E-3</v>
      </c>
      <c r="HO83" s="82">
        <f t="shared" si="203"/>
        <v>1.9571632281133386E-3</v>
      </c>
      <c r="HP83" s="82">
        <f t="shared" si="204"/>
        <v>3.9100024444388343E-2</v>
      </c>
      <c r="HQ83" s="82">
        <f t="shared" si="205"/>
        <v>4.432582486523752E-2</v>
      </c>
      <c r="HS83" s="82">
        <f t="shared" si="114"/>
        <v>2.7914870468407539E-14</v>
      </c>
      <c r="HT83" s="82">
        <f t="shared" si="206"/>
        <v>5.111386651094622E-22</v>
      </c>
      <c r="HU83" s="82">
        <f t="shared" si="207"/>
        <v>1.5681733426250632E-24</v>
      </c>
      <c r="HV83" s="82">
        <f t="shared" si="208"/>
        <v>8.2348792828918056E-22</v>
      </c>
      <c r="HW83" s="82">
        <f t="shared" si="209"/>
        <v>9.3857129817095286E-23</v>
      </c>
      <c r="HX83" s="82">
        <f t="shared" si="210"/>
        <v>1.212795148485317E-27</v>
      </c>
      <c r="HY83" s="82">
        <f t="shared" si="211"/>
        <v>3.2648101596179124E-26</v>
      </c>
      <c r="HZ83" s="82">
        <f t="shared" si="212"/>
        <v>1.5970245500265748E-19</v>
      </c>
      <c r="IA83" s="82">
        <f t="shared" si="213"/>
        <v>3.7328813569943803E-19</v>
      </c>
      <c r="IB83" s="82">
        <f t="shared" si="214"/>
        <v>1.1084031272277573E-18</v>
      </c>
      <c r="IC83" s="82">
        <f t="shared" si="215"/>
        <v>6.1408152460771564E-20</v>
      </c>
      <c r="ID83" s="82">
        <f t="shared" si="216"/>
        <v>9.9078591708372528E-19</v>
      </c>
      <c r="IE83" s="82">
        <f t="shared" si="217"/>
        <v>4.38063855747228E-22</v>
      </c>
      <c r="IF83" s="82">
        <f t="shared" si="218"/>
        <v>5.3735435364406806E-16</v>
      </c>
      <c r="IG83" s="82">
        <f t="shared" si="219"/>
        <v>5.3097020514913247E-16</v>
      </c>
      <c r="II83" s="82">
        <f t="shared" si="115"/>
        <v>6.0986842698921022E-101</v>
      </c>
      <c r="IJ83" s="82">
        <f t="shared" si="116"/>
        <v>2.4558858431524938E-144</v>
      </c>
      <c r="IK83" s="82">
        <f t="shared" si="117"/>
        <v>1.6248455664110509E-168</v>
      </c>
      <c r="IL83" s="82">
        <f t="shared" si="118"/>
        <v>6.6451771673317509E-153</v>
      </c>
      <c r="IM83" s="82">
        <f t="shared" si="119"/>
        <v>5.9939463505783756E-161</v>
      </c>
      <c r="IN83" s="82">
        <f t="shared" si="120"/>
        <v>1.3602798753289649E-200</v>
      </c>
      <c r="IO83" s="82">
        <f t="shared" si="121"/>
        <v>2.8406154779771648E-188</v>
      </c>
      <c r="IP83" s="82">
        <f t="shared" si="122"/>
        <v>3.8215320176468968E-144</v>
      </c>
      <c r="IQ83" s="82">
        <f t="shared" si="123"/>
        <v>4.3720090336448066E-149</v>
      </c>
      <c r="IR83" s="82">
        <f t="shared" si="124"/>
        <v>2.1629631062934571E-146</v>
      </c>
      <c r="IS83" s="82">
        <f t="shared" si="125"/>
        <v>6.6930453931284056E-147</v>
      </c>
      <c r="IT83" s="82">
        <f t="shared" si="126"/>
        <v>5.2399429317953097E-137</v>
      </c>
      <c r="IU83" s="82">
        <f t="shared" si="127"/>
        <v>2.2571351649285742E-164</v>
      </c>
      <c r="IV83" s="82">
        <f t="shared" si="128"/>
        <v>8.6241042902272566E-78</v>
      </c>
      <c r="IW83" s="82">
        <f t="shared" si="129"/>
        <v>6.5404276715794079E-47</v>
      </c>
      <c r="IY83" s="82">
        <f t="shared" si="130"/>
        <v>0.57014677584401352</v>
      </c>
      <c r="IZ83" s="82">
        <f t="shared" si="131"/>
        <v>0.41400181876520714</v>
      </c>
      <c r="JA83" s="82">
        <f t="shared" si="132"/>
        <v>0.55867481435716704</v>
      </c>
      <c r="JB83" s="82">
        <f t="shared" si="133"/>
        <v>0.65493211706860166</v>
      </c>
      <c r="JC83" s="82">
        <f t="shared" si="134"/>
        <v>0.68240504218282494</v>
      </c>
      <c r="JD83" s="82">
        <f t="shared" si="135"/>
        <v>0.67773606477007542</v>
      </c>
      <c r="JE83" s="82">
        <f t="shared" si="136"/>
        <v>0.64374652265979482</v>
      </c>
      <c r="JF83" s="82">
        <f t="shared" si="137"/>
        <v>0.12836947538238949</v>
      </c>
      <c r="JG83" s="82">
        <f t="shared" si="138"/>
        <v>1.8064192226302452E-2</v>
      </c>
      <c r="JH83" s="82">
        <f t="shared" si="139"/>
        <v>3.503919333907967E-2</v>
      </c>
      <c r="JI83" s="82">
        <f t="shared" si="140"/>
        <v>0.16664113876331704</v>
      </c>
      <c r="JJ83" s="82">
        <f t="shared" si="141"/>
        <v>0.16927759003736084</v>
      </c>
      <c r="JK83" s="82">
        <f t="shared" si="142"/>
        <v>4.0594624345306383E-2</v>
      </c>
      <c r="JL83" s="82">
        <f t="shared" si="143"/>
        <v>3.9363497054879779E-2</v>
      </c>
      <c r="JM83" s="82">
        <f t="shared" si="144"/>
        <v>4.4325824865256463E-2</v>
      </c>
    </row>
    <row r="84" spans="2:273" x14ac:dyDescent="0.25">
      <c r="B84" s="2">
        <v>57</v>
      </c>
      <c r="C84" s="37">
        <v>0.87259200000000003</v>
      </c>
      <c r="D84" s="37">
        <v>0.83804000000000001</v>
      </c>
      <c r="E84" s="37">
        <v>0.82918899999999995</v>
      </c>
      <c r="F84" s="37">
        <v>0.76666299999999998</v>
      </c>
      <c r="G84" s="37">
        <v>0.755301</v>
      </c>
      <c r="H84" s="37">
        <v>0.77445299999999995</v>
      </c>
      <c r="I84" s="37">
        <v>0.721688</v>
      </c>
      <c r="J84" s="37">
        <v>0.44314500000000001</v>
      </c>
      <c r="K84" s="37">
        <v>0.45580900000000002</v>
      </c>
      <c r="L84" s="37">
        <v>0.47154600000000002</v>
      </c>
      <c r="M84" s="37">
        <v>0.44931599999999999</v>
      </c>
      <c r="N84" s="37">
        <v>0.44354500000000002</v>
      </c>
      <c r="O84" s="37">
        <v>0.44409100000000001</v>
      </c>
      <c r="P84" s="37">
        <v>0.47702800000000001</v>
      </c>
      <c r="Q84" s="37">
        <v>0.54373000000000005</v>
      </c>
      <c r="S84" s="4">
        <f t="shared" si="8"/>
        <v>0.87665591558512579</v>
      </c>
      <c r="T84" s="4">
        <f t="shared" si="9"/>
        <v>0.83346742582475142</v>
      </c>
      <c r="U84" s="4">
        <f t="shared" si="10"/>
        <v>0.85641033912233755</v>
      </c>
      <c r="V84" s="4">
        <f t="shared" si="11"/>
        <v>0.75519607013599976</v>
      </c>
      <c r="W84" s="4">
        <f t="shared" si="12"/>
        <v>0.7467323071914127</v>
      </c>
      <c r="X84" s="4">
        <f t="shared" si="13"/>
        <v>0.76494899409397621</v>
      </c>
      <c r="Y84" s="4">
        <f t="shared" si="14"/>
        <v>0.69409002191035085</v>
      </c>
      <c r="Z84" s="4">
        <f t="shared" si="15"/>
        <v>0.4412905735055962</v>
      </c>
      <c r="AA84" s="4">
        <f t="shared" si="16"/>
        <v>0.45702091922615384</v>
      </c>
      <c r="AB84" s="4">
        <f t="shared" si="17"/>
        <v>0.4792783907585817</v>
      </c>
      <c r="AC84" s="4">
        <f t="shared" si="18"/>
        <v>0.45621088880602373</v>
      </c>
      <c r="AD84" s="4">
        <f t="shared" si="19"/>
        <v>0.4474964094472062</v>
      </c>
      <c r="AE84" s="4">
        <f t="shared" si="20"/>
        <v>0.45508472421001228</v>
      </c>
      <c r="AF84" s="4">
        <f t="shared" si="21"/>
        <v>0.47043546064232583</v>
      </c>
      <c r="AG84" s="4">
        <f t="shared" si="22"/>
        <v>0.5460886813289143</v>
      </c>
      <c r="AI84" s="4">
        <f t="shared" si="23"/>
        <v>-4.0639155851257547E-3</v>
      </c>
      <c r="AJ84" s="4">
        <f t="shared" si="24"/>
        <v>4.5725741752485893E-3</v>
      </c>
      <c r="AK84" s="4">
        <f t="shared" si="25"/>
        <v>-2.7221339122337596E-2</v>
      </c>
      <c r="AL84" s="4">
        <f t="shared" si="26"/>
        <v>1.1466929864000219E-2</v>
      </c>
      <c r="AM84" s="4">
        <f t="shared" si="27"/>
        <v>8.5686928085872971E-3</v>
      </c>
      <c r="AN84" s="4">
        <f t="shared" si="28"/>
        <v>9.5040059060237381E-3</v>
      </c>
      <c r="AO84" s="4">
        <f t="shared" si="29"/>
        <v>2.7597978089649144E-2</v>
      </c>
      <c r="AP84" s="4">
        <f t="shared" si="30"/>
        <v>1.8544264944038158E-3</v>
      </c>
      <c r="AQ84" s="4">
        <f t="shared" si="31"/>
        <v>-1.2119192261538236E-3</v>
      </c>
      <c r="AR84" s="4">
        <f t="shared" si="32"/>
        <v>-7.7323907585816753E-3</v>
      </c>
      <c r="AS84" s="4">
        <f t="shared" si="33"/>
        <v>-6.8948888060237357E-3</v>
      </c>
      <c r="AT84" s="4">
        <f t="shared" si="34"/>
        <v>-3.9514094472061778E-3</v>
      </c>
      <c r="AU84" s="4">
        <f t="shared" si="35"/>
        <v>-1.0993724210012268E-2</v>
      </c>
      <c r="AV84" s="4">
        <f t="shared" si="224"/>
        <v>6.5925393576741764E-3</v>
      </c>
      <c r="AW84" s="4">
        <f t="shared" si="224"/>
        <v>-2.3586813289142583E-3</v>
      </c>
      <c r="AY84" s="2">
        <f t="shared" si="96"/>
        <v>0.46531066946212279</v>
      </c>
      <c r="AZ84" s="2">
        <f t="shared" si="147"/>
        <v>0.44271721899936289</v>
      </c>
      <c r="BA84" s="2">
        <f t="shared" si="148"/>
        <v>0.44622581107900988</v>
      </c>
      <c r="BB84" s="2">
        <f t="shared" si="149"/>
        <v>0.4342769128698743</v>
      </c>
      <c r="BC84" s="2">
        <f t="shared" si="150"/>
        <v>0.42536971698840864</v>
      </c>
      <c r="BD84" s="2">
        <f t="shared" si="151"/>
        <v>0.43132797953799101</v>
      </c>
      <c r="BE84" s="2">
        <f t="shared" si="152"/>
        <v>0.4231383927205008</v>
      </c>
      <c r="BF84" s="2">
        <f t="shared" si="153"/>
        <v>0.41799399552326072</v>
      </c>
      <c r="BG84" s="2">
        <f t="shared" si="154"/>
        <v>0.42773186740860103</v>
      </c>
      <c r="BH84" s="2">
        <f t="shared" si="155"/>
        <v>0.45843792624708801</v>
      </c>
      <c r="BI84" s="2">
        <f t="shared" si="156"/>
        <v>0.42726804484089126</v>
      </c>
      <c r="BJ84" s="2">
        <f t="shared" si="157"/>
        <v>0.41288738095352645</v>
      </c>
      <c r="BK84" s="2">
        <f t="shared" si="158"/>
        <v>0.44760525966315806</v>
      </c>
      <c r="BL84" s="2">
        <f t="shared" si="159"/>
        <v>0.42704741078075603</v>
      </c>
      <c r="BM84" s="2">
        <f t="shared" si="160"/>
        <v>0.51666330951196981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0.51488927685255914</v>
      </c>
      <c r="DL84" s="2">
        <f t="shared" si="225"/>
        <v>0.4755013545966229</v>
      </c>
      <c r="DM84" s="2">
        <f t="shared" si="225"/>
        <v>0.47794138133208258</v>
      </c>
      <c r="DN84" s="2">
        <f t="shared" si="225"/>
        <v>0.47146572759601701</v>
      </c>
      <c r="DO84" s="2">
        <f t="shared" si="225"/>
        <v>0.45547864224751061</v>
      </c>
      <c r="DP84" s="2">
        <f t="shared" si="225"/>
        <v>0.4615322133712661</v>
      </c>
      <c r="DQ84" s="2">
        <f t="shared" si="225"/>
        <v>0.4553430906007222</v>
      </c>
      <c r="DR84" s="2">
        <f t="shared" si="225"/>
        <v>0.45602019106506247</v>
      </c>
      <c r="DS84" s="2">
        <f t="shared" si="225"/>
        <v>0.47834679822024467</v>
      </c>
      <c r="DT84" s="2">
        <f t="shared" si="225"/>
        <v>0.45182629862810547</v>
      </c>
      <c r="DU84" s="2">
        <f t="shared" si="225"/>
        <v>0.47392547081105163</v>
      </c>
      <c r="DV84" s="2">
        <f t="shared" si="225"/>
        <v>0.48379591076203221</v>
      </c>
      <c r="DW84" s="2">
        <f t="shared" si="225"/>
        <v>0.50305005535190628</v>
      </c>
      <c r="DX84" s="2">
        <f t="shared" si="225"/>
        <v>0.48393344273504268</v>
      </c>
      <c r="DY84" s="2">
        <f t="shared" si="225"/>
        <v>0.58217874564102567</v>
      </c>
      <c r="EA84" s="2">
        <f>CE$228*$B84+CE$229</f>
        <v>0.45905589999999941</v>
      </c>
      <c r="EB84" s="2">
        <f t="shared" si="72"/>
        <v>0.43581240018951362</v>
      </c>
      <c r="EC84" s="2">
        <f t="shared" si="73"/>
        <v>0.43955472797606099</v>
      </c>
      <c r="ED84" s="2">
        <f t="shared" si="74"/>
        <v>0.42825816950115275</v>
      </c>
      <c r="EE84" s="2">
        <f t="shared" si="75"/>
        <v>0.42051588452403887</v>
      </c>
      <c r="EF84" s="2">
        <f t="shared" si="76"/>
        <v>0.4262679845698204</v>
      </c>
      <c r="EG84" s="2">
        <f t="shared" si="77"/>
        <v>0.41762176879623586</v>
      </c>
      <c r="EH84" s="2">
        <f t="shared" si="78"/>
        <v>0.41379774768842809</v>
      </c>
      <c r="EI84" s="2">
        <f t="shared" si="79"/>
        <v>0.42358714168530948</v>
      </c>
      <c r="EJ84" s="2">
        <f t="shared" si="80"/>
        <v>0.45900492951699468</v>
      </c>
      <c r="EK84" s="2">
        <f t="shared" si="81"/>
        <v>0.42196459945207176</v>
      </c>
      <c r="EL84" s="2">
        <f t="shared" si="82"/>
        <v>0.40536165651477157</v>
      </c>
      <c r="EM84" s="2">
        <f t="shared" si="83"/>
        <v>0.44174363419219759</v>
      </c>
      <c r="EN84" s="2">
        <f t="shared" si="84"/>
        <v>0.42366253192052977</v>
      </c>
      <c r="EO84" s="2">
        <f t="shared" si="85"/>
        <v>0.51290128644000188</v>
      </c>
      <c r="EQ84" s="2">
        <f t="shared" si="86"/>
        <v>0.44355520699774259</v>
      </c>
      <c r="ER84" s="2">
        <f t="shared" si="226"/>
        <v>0.4290366456346823</v>
      </c>
      <c r="ES84" s="2">
        <f t="shared" si="226"/>
        <v>0.43031008927148701</v>
      </c>
      <c r="ET84" s="2">
        <f t="shared" si="226"/>
        <v>0.42372067666638835</v>
      </c>
      <c r="EU84" s="2">
        <f t="shared" si="226"/>
        <v>0.41511875468510506</v>
      </c>
      <c r="EV84" s="2">
        <f t="shared" si="226"/>
        <v>0.42051538392673371</v>
      </c>
      <c r="EW84" s="2">
        <f t="shared" si="226"/>
        <v>0.41231130716763026</v>
      </c>
      <c r="EX84" s="2">
        <f t="shared" si="226"/>
        <v>0.41415693338254134</v>
      </c>
      <c r="EY84" s="2">
        <f t="shared" si="226"/>
        <v>0.42119977371802747</v>
      </c>
      <c r="EZ84" s="2">
        <f t="shared" si="226"/>
        <v>0.45406033560678749</v>
      </c>
      <c r="FA84" s="2">
        <f t="shared" si="226"/>
        <v>0.41482746885410277</v>
      </c>
      <c r="FB84" s="2">
        <f t="shared" si="226"/>
        <v>0.40880362423851702</v>
      </c>
      <c r="FC84" s="2">
        <f t="shared" si="226"/>
        <v>0.434085747632312</v>
      </c>
      <c r="FD84" s="2">
        <f t="shared" si="226"/>
        <v>0.43626635142445969</v>
      </c>
      <c r="FE84" s="2">
        <f t="shared" si="226"/>
        <v>0.51128208144094511</v>
      </c>
      <c r="FG84" s="2">
        <f t="shared" si="88"/>
        <v>0.88785018022013829</v>
      </c>
      <c r="FH84" s="2">
        <f t="shared" si="227"/>
        <v>0.82598886168835428</v>
      </c>
      <c r="FI84" s="2">
        <f t="shared" si="227"/>
        <v>0.82614859350313152</v>
      </c>
      <c r="FJ84" s="2">
        <f t="shared" si="227"/>
        <v>0.86067700412906056</v>
      </c>
      <c r="FK84" s="2">
        <f t="shared" si="227"/>
        <v>0.8611367423011167</v>
      </c>
      <c r="FL84" s="2">
        <f t="shared" si="227"/>
        <v>0.85647903883701937</v>
      </c>
      <c r="FM84" s="2">
        <f t="shared" si="227"/>
        <v>0.85371284946679415</v>
      </c>
      <c r="FN84" s="2">
        <f t="shared" si="227"/>
        <v>0.90061924829316964</v>
      </c>
      <c r="FO84" s="2">
        <f t="shared" si="227"/>
        <v>0.92428244639202572</v>
      </c>
      <c r="FP84" s="2">
        <f t="shared" si="227"/>
        <v>0.92137520530320138</v>
      </c>
      <c r="FQ84" s="2">
        <f t="shared" si="227"/>
        <v>0.89787768781687638</v>
      </c>
      <c r="FR84" s="2">
        <f t="shared" si="227"/>
        <v>0.90406573294008341</v>
      </c>
      <c r="FS84" s="2">
        <f t="shared" si="227"/>
        <v>0.90434117611625531</v>
      </c>
      <c r="FT84" s="2">
        <f t="shared" si="227"/>
        <v>0.9439148191410609</v>
      </c>
      <c r="FU84" s="2">
        <f t="shared" si="227"/>
        <v>0.94568760967752408</v>
      </c>
      <c r="FW84" s="2">
        <f t="shared" si="112"/>
        <v>4.4731481303982533E-4</v>
      </c>
      <c r="FX84" s="2">
        <f t="shared" si="164"/>
        <v>2.215730984193547E-4</v>
      </c>
      <c r="FY84" s="2">
        <f t="shared" si="165"/>
        <v>2.6940735952337796E-4</v>
      </c>
      <c r="FZ84" s="2">
        <f t="shared" si="166"/>
        <v>2.3428562012868173E-4</v>
      </c>
      <c r="GA84" s="2">
        <f t="shared" si="167"/>
        <v>2.2418790810027197E-4</v>
      </c>
      <c r="GB84" s="2">
        <f t="shared" si="168"/>
        <v>2.0182942570895999E-4</v>
      </c>
      <c r="GC84" s="2">
        <f t="shared" si="169"/>
        <v>2.863699930142377E-4</v>
      </c>
      <c r="GD84" s="2">
        <f t="shared" si="170"/>
        <v>4.16701349786939E-4</v>
      </c>
      <c r="GE84" s="2">
        <f t="shared" si="171"/>
        <v>6.4569264889638325E-4</v>
      </c>
      <c r="GF84" s="2">
        <f t="shared" si="172"/>
        <v>5.227709515851801E-4</v>
      </c>
      <c r="GG84" s="2">
        <f t="shared" si="173"/>
        <v>4.089791225373955E-4</v>
      </c>
      <c r="GH84" s="2">
        <f t="shared" si="174"/>
        <v>3.462394910289679E-4</v>
      </c>
      <c r="GI84" s="2">
        <f t="shared" si="175"/>
        <v>3.7538734431051085E-4</v>
      </c>
      <c r="GJ84" s="2">
        <f t="shared" si="176"/>
        <v>3.6290004469657049E-4</v>
      </c>
      <c r="GK84" s="2">
        <f t="shared" si="177"/>
        <v>3.7137527847485468E-4</v>
      </c>
      <c r="GM84" s="82">
        <f t="shared" si="113"/>
        <v>0.59728265660836632</v>
      </c>
      <c r="GN84" s="82">
        <f t="shared" si="178"/>
        <v>0.47481694345799191</v>
      </c>
      <c r="GO84" s="82">
        <f t="shared" si="179"/>
        <v>0.61845511800364006</v>
      </c>
      <c r="GP84" s="82">
        <f t="shared" si="180"/>
        <v>0.60453093240938016</v>
      </c>
      <c r="GQ84" s="82">
        <f t="shared" si="181"/>
        <v>0.62971463731868871</v>
      </c>
      <c r="GR84" s="82">
        <f t="shared" si="182"/>
        <v>0.65006407658455412</v>
      </c>
      <c r="GS84" s="82">
        <f t="shared" si="183"/>
        <v>0.54995417838099414</v>
      </c>
      <c r="GT84" s="82">
        <f t="shared" si="184"/>
        <v>5.1398150218940418E-2</v>
      </c>
      <c r="GU84" s="82">
        <f t="shared" si="185"/>
        <v>1.8716356393920055E-4</v>
      </c>
      <c r="GV84" s="82">
        <f t="shared" si="186"/>
        <v>9.6946256731324128E-3</v>
      </c>
      <c r="GW84" s="82">
        <f t="shared" si="187"/>
        <v>6.5326105156176206E-2</v>
      </c>
      <c r="GX84" s="82">
        <f t="shared" si="188"/>
        <v>6.9971922207552106E-2</v>
      </c>
      <c r="GY84" s="82">
        <f t="shared" si="189"/>
        <v>9.5975402686888471E-3</v>
      </c>
      <c r="GZ84" s="82">
        <f t="shared" si="190"/>
        <v>4.8033612050530462E-5</v>
      </c>
      <c r="HA84" s="82">
        <f t="shared" si="191"/>
        <v>1.5358400863033036E-16</v>
      </c>
      <c r="HC84" s="82">
        <f t="shared" si="145"/>
        <v>3.3059869954198389E-4</v>
      </c>
      <c r="HD84" s="82">
        <f t="shared" si="192"/>
        <v>2.0168504675505536E-5</v>
      </c>
      <c r="HE84" s="82">
        <f t="shared" si="193"/>
        <v>3.5393389285888259E-5</v>
      </c>
      <c r="HF84" s="82">
        <f t="shared" si="194"/>
        <v>4.1962445028249164E-4</v>
      </c>
      <c r="HG84" s="82">
        <f t="shared" si="195"/>
        <v>3.332103712731437E-4</v>
      </c>
      <c r="HH84" s="82">
        <f t="shared" si="196"/>
        <v>6.9942169043725973E-5</v>
      </c>
      <c r="HI84" s="82">
        <f t="shared" si="197"/>
        <v>1.5017508537651112E-4</v>
      </c>
      <c r="HJ84" s="82">
        <f t="shared" si="198"/>
        <v>5.0000073503477056E-3</v>
      </c>
      <c r="HK84" s="82">
        <f t="shared" si="199"/>
        <v>2.6520759945147698E-2</v>
      </c>
      <c r="HL84" s="82">
        <f t="shared" si="200"/>
        <v>1.7634490817725255E-2</v>
      </c>
      <c r="HM84" s="82">
        <f t="shared" si="201"/>
        <v>3.7805157981162453E-3</v>
      </c>
      <c r="HN84" s="82">
        <f t="shared" si="202"/>
        <v>6.1451569740869749E-3</v>
      </c>
      <c r="HO84" s="82">
        <f t="shared" si="203"/>
        <v>3.3371428780210768E-3</v>
      </c>
      <c r="HP84" s="82">
        <f t="shared" si="204"/>
        <v>5.4160450228534378E-2</v>
      </c>
      <c r="HQ84" s="82">
        <f t="shared" si="205"/>
        <v>6.7182233233154628E-2</v>
      </c>
      <c r="HS84" s="82">
        <f t="shared" si="114"/>
        <v>7.6555955779474742E-14</v>
      </c>
      <c r="HT84" s="82">
        <f t="shared" si="206"/>
        <v>2.0734217101449435E-21</v>
      </c>
      <c r="HU84" s="82">
        <f t="shared" si="207"/>
        <v>8.0884751287617315E-24</v>
      </c>
      <c r="HV84" s="82">
        <f t="shared" si="208"/>
        <v>3.4885684717641049E-21</v>
      </c>
      <c r="HW84" s="82">
        <f t="shared" si="209"/>
        <v>4.2373292045380535E-22</v>
      </c>
      <c r="HX84" s="82">
        <f t="shared" si="210"/>
        <v>7.6629968690650911E-27</v>
      </c>
      <c r="HY84" s="82">
        <f t="shared" si="211"/>
        <v>1.9939509195174442E-25</v>
      </c>
      <c r="HZ84" s="82">
        <f t="shared" si="212"/>
        <v>6.5859184427547447E-19</v>
      </c>
      <c r="IA84" s="82">
        <f t="shared" si="213"/>
        <v>1.6891181266126082E-18</v>
      </c>
      <c r="IB84" s="82">
        <f t="shared" si="214"/>
        <v>4.6572445594822354E-18</v>
      </c>
      <c r="IC84" s="82">
        <f t="shared" si="215"/>
        <v>2.6000302644712214E-19</v>
      </c>
      <c r="ID84" s="82">
        <f t="shared" si="216"/>
        <v>3.7085935058380196E-18</v>
      </c>
      <c r="IE84" s="82">
        <f t="shared" si="217"/>
        <v>2.1598805630971013E-21</v>
      </c>
      <c r="IF84" s="82">
        <f t="shared" si="218"/>
        <v>1.7582850744979209E-15</v>
      </c>
      <c r="IG84" s="82">
        <f t="shared" si="219"/>
        <v>1.7945416441293862E-15</v>
      </c>
      <c r="II84" s="82">
        <f t="shared" si="115"/>
        <v>1.2835604736066919E-98</v>
      </c>
      <c r="IJ84" s="82">
        <f t="shared" si="116"/>
        <v>2.8538539261510206E-141</v>
      </c>
      <c r="IK84" s="82">
        <f t="shared" si="117"/>
        <v>7.5846958326187517E-165</v>
      </c>
      <c r="IL84" s="82">
        <f t="shared" si="118"/>
        <v>1.2397159821287685E-149</v>
      </c>
      <c r="IM84" s="82">
        <f t="shared" si="119"/>
        <v>1.6029222877168894E-157</v>
      </c>
      <c r="IN84" s="82">
        <f t="shared" si="120"/>
        <v>2.3054534263667208E-196</v>
      </c>
      <c r="IO84" s="82">
        <f t="shared" si="121"/>
        <v>3.8698325161745875E-184</v>
      </c>
      <c r="IP84" s="82">
        <f t="shared" si="122"/>
        <v>7.717725964818883E-141</v>
      </c>
      <c r="IQ84" s="82">
        <f t="shared" si="123"/>
        <v>1.8236417862798618E-145</v>
      </c>
      <c r="IR84" s="82">
        <f t="shared" si="124"/>
        <v>6.1869839367915335E-143</v>
      </c>
      <c r="IS84" s="82">
        <f t="shared" si="125"/>
        <v>1.5379547931443959E-143</v>
      </c>
      <c r="IT84" s="82">
        <f t="shared" si="126"/>
        <v>6.124862008239506E-134</v>
      </c>
      <c r="IU84" s="82">
        <f t="shared" si="127"/>
        <v>1.2006871247279438E-160</v>
      </c>
      <c r="IV84" s="82">
        <f t="shared" si="128"/>
        <v>4.6856118824027549E-76</v>
      </c>
      <c r="IW84" s="82">
        <f t="shared" si="129"/>
        <v>7.0857004487290613E-46</v>
      </c>
      <c r="IY84" s="82">
        <f t="shared" si="130"/>
        <v>0.59761325530798493</v>
      </c>
      <c r="IZ84" s="82">
        <f t="shared" si="131"/>
        <v>0.47483711196266742</v>
      </c>
      <c r="JA84" s="82">
        <f t="shared" si="132"/>
        <v>0.61849051139292599</v>
      </c>
      <c r="JB84" s="82">
        <f t="shared" si="133"/>
        <v>0.6049505568596627</v>
      </c>
      <c r="JC84" s="82">
        <f t="shared" si="134"/>
        <v>0.6300478476899618</v>
      </c>
      <c r="JD84" s="82">
        <f t="shared" si="135"/>
        <v>0.65013401875359789</v>
      </c>
      <c r="JE84" s="82">
        <f t="shared" si="136"/>
        <v>0.55010435346637065</v>
      </c>
      <c r="JF84" s="82">
        <f t="shared" si="137"/>
        <v>5.6398157569288121E-2</v>
      </c>
      <c r="JG84" s="82">
        <f t="shared" si="138"/>
        <v>2.6707923509086899E-2</v>
      </c>
      <c r="JH84" s="82">
        <f t="shared" si="139"/>
        <v>2.7329116490857671E-2</v>
      </c>
      <c r="JI84" s="82">
        <f t="shared" si="140"/>
        <v>6.9106620954292458E-2</v>
      </c>
      <c r="JJ84" s="82">
        <f t="shared" si="141"/>
        <v>7.6117079181639083E-2</v>
      </c>
      <c r="JK84" s="82">
        <f t="shared" si="142"/>
        <v>1.2934683146709924E-2</v>
      </c>
      <c r="JL84" s="82">
        <f t="shared" si="143"/>
        <v>5.4208483840586665E-2</v>
      </c>
      <c r="JM84" s="82">
        <f t="shared" si="144"/>
        <v>6.7182233233156571E-2</v>
      </c>
    </row>
    <row r="85" spans="2:273" x14ac:dyDescent="0.25">
      <c r="B85" s="2">
        <v>58</v>
      </c>
      <c r="C85" s="37">
        <v>0.86443400000000004</v>
      </c>
      <c r="D85" s="37">
        <v>0.84272899999999995</v>
      </c>
      <c r="E85" s="37">
        <v>0.82159499999999996</v>
      </c>
      <c r="F85" s="37">
        <v>0.69710899999999998</v>
      </c>
      <c r="G85" s="37">
        <v>0.68534300000000004</v>
      </c>
      <c r="H85" s="37">
        <v>0.72073900000000002</v>
      </c>
      <c r="I85" s="37">
        <v>0.61783100000000002</v>
      </c>
      <c r="J85" s="37">
        <v>0.43968600000000002</v>
      </c>
      <c r="K85" s="37">
        <v>0.46957500000000002</v>
      </c>
      <c r="L85" s="37">
        <v>0.47937200000000002</v>
      </c>
      <c r="M85" s="37">
        <v>0.44625999999999999</v>
      </c>
      <c r="N85" s="37">
        <v>0.44689800000000002</v>
      </c>
      <c r="O85" s="37">
        <v>0.44574599999999998</v>
      </c>
      <c r="P85" s="37">
        <v>0.486705</v>
      </c>
      <c r="Q85" s="37">
        <v>0.55207799999999996</v>
      </c>
      <c r="S85" s="4">
        <f t="shared" si="8"/>
        <v>0.857317370250124</v>
      </c>
      <c r="T85" s="4">
        <f t="shared" si="9"/>
        <v>0.85599480267501205</v>
      </c>
      <c r="U85" s="4">
        <f t="shared" si="10"/>
        <v>0.84342949106624965</v>
      </c>
      <c r="V85" s="4">
        <f t="shared" si="11"/>
        <v>0.67572731044406442</v>
      </c>
      <c r="W85" s="4">
        <f t="shared" si="12"/>
        <v>0.66136796447723945</v>
      </c>
      <c r="X85" s="4">
        <f t="shared" si="13"/>
        <v>0.69024233466421858</v>
      </c>
      <c r="Y85" s="4">
        <f t="shared" si="14"/>
        <v>0.60226945330976811</v>
      </c>
      <c r="Z85" s="4">
        <f t="shared" si="15"/>
        <v>0.43234049282918852</v>
      </c>
      <c r="AA85" s="4">
        <f t="shared" si="16"/>
        <v>0.46888336934077396</v>
      </c>
      <c r="AB85" s="4">
        <f t="shared" si="17"/>
        <v>0.48577595437162441</v>
      </c>
      <c r="AC85" s="4">
        <f t="shared" si="18"/>
        <v>0.44144756143440095</v>
      </c>
      <c r="AD85" s="4">
        <f t="shared" si="19"/>
        <v>0.43268213665631661</v>
      </c>
      <c r="AE85" s="4">
        <f t="shared" si="20"/>
        <v>0.4545468923537837</v>
      </c>
      <c r="AF85" s="4">
        <f t="shared" si="21"/>
        <v>0.48290460835704463</v>
      </c>
      <c r="AG85" s="4">
        <f t="shared" si="22"/>
        <v>0.55619006948365957</v>
      </c>
      <c r="AI85" s="4">
        <f t="shared" si="23"/>
        <v>7.1166297498760356E-3</v>
      </c>
      <c r="AJ85" s="4">
        <f t="shared" si="24"/>
        <v>-1.3265802675012095E-2</v>
      </c>
      <c r="AK85" s="4">
        <f t="shared" si="25"/>
        <v>-2.1834491066249684E-2</v>
      </c>
      <c r="AL85" s="4">
        <f t="shared" si="26"/>
        <v>2.1381689555935557E-2</v>
      </c>
      <c r="AM85" s="4">
        <f t="shared" si="27"/>
        <v>2.397503552276059E-2</v>
      </c>
      <c r="AN85" s="4">
        <f t="shared" si="28"/>
        <v>3.0496665335781437E-2</v>
      </c>
      <c r="AO85" s="4">
        <f t="shared" si="29"/>
        <v>1.5561546690231909E-2</v>
      </c>
      <c r="AP85" s="4">
        <f t="shared" si="30"/>
        <v>7.3455071708115049E-3</v>
      </c>
      <c r="AQ85" s="4">
        <f t="shared" si="31"/>
        <v>6.9163065922606126E-4</v>
      </c>
      <c r="AR85" s="4">
        <f t="shared" si="32"/>
        <v>-6.4039543716243874E-3</v>
      </c>
      <c r="AS85" s="4">
        <f t="shared" si="33"/>
        <v>4.812438565599042E-3</v>
      </c>
      <c r="AT85" s="4">
        <f t="shared" si="34"/>
        <v>1.421586334368341E-2</v>
      </c>
      <c r="AU85" s="4">
        <f t="shared" si="35"/>
        <v>-8.8008923537837291E-3</v>
      </c>
      <c r="AV85" s="4">
        <f t="shared" si="224"/>
        <v>3.8003916429553697E-3</v>
      </c>
      <c r="AW85" s="4">
        <f t="shared" si="224"/>
        <v>-4.1120694836596083E-3</v>
      </c>
      <c r="AY85" s="2">
        <f t="shared" si="96"/>
        <v>0.46435038211602542</v>
      </c>
      <c r="AZ85" s="2">
        <f t="shared" si="147"/>
        <v>0.44183908932497756</v>
      </c>
      <c r="BA85" s="2">
        <f t="shared" si="148"/>
        <v>0.44526339062464199</v>
      </c>
      <c r="BB85" s="2">
        <f t="shared" si="149"/>
        <v>0.43343783335079727</v>
      </c>
      <c r="BC85" s="2">
        <f t="shared" si="150"/>
        <v>0.42465675831208333</v>
      </c>
      <c r="BD85" s="2">
        <f t="shared" si="151"/>
        <v>0.43052948437482919</v>
      </c>
      <c r="BE85" s="2">
        <f t="shared" si="152"/>
        <v>0.4224742013834053</v>
      </c>
      <c r="BF85" s="2">
        <f t="shared" si="153"/>
        <v>0.41768049281306635</v>
      </c>
      <c r="BG85" s="2">
        <f t="shared" si="154"/>
        <v>0.42723383498863848</v>
      </c>
      <c r="BH85" s="2">
        <f t="shared" si="155"/>
        <v>0.45772812053493173</v>
      </c>
      <c r="BI85" s="2">
        <f t="shared" si="156"/>
        <v>0.4265180044524241</v>
      </c>
      <c r="BJ85" s="2">
        <f t="shared" si="157"/>
        <v>0.4124681617508959</v>
      </c>
      <c r="BK85" s="2">
        <f t="shared" si="158"/>
        <v>0.44670468285218717</v>
      </c>
      <c r="BL85" s="2">
        <f t="shared" si="159"/>
        <v>0.42689652291220193</v>
      </c>
      <c r="BM85" s="2">
        <f t="shared" si="160"/>
        <v>0.51590279008020867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>
        <f t="shared" si="109"/>
        <v>0.44574599999999998</v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>
        <f t="shared" si="66"/>
        <v>0.44574599999999998</v>
      </c>
      <c r="DH85" s="2" t="str">
        <f t="shared" si="67"/>
        <v/>
      </c>
      <c r="DI85" s="2" t="str">
        <f t="shared" si="68"/>
        <v/>
      </c>
      <c r="DK85" s="2">
        <f t="shared" si="69"/>
        <v>0.51534563880825046</v>
      </c>
      <c r="DL85" s="2">
        <f t="shared" si="225"/>
        <v>0.47571298405253282</v>
      </c>
      <c r="DM85" s="2">
        <f t="shared" si="225"/>
        <v>0.4783124515009381</v>
      </c>
      <c r="DN85" s="2">
        <f t="shared" si="225"/>
        <v>0.47206716690374578</v>
      </c>
      <c r="DO85" s="2">
        <f t="shared" si="225"/>
        <v>0.45595368089141769</v>
      </c>
      <c r="DP85" s="2">
        <f t="shared" si="225"/>
        <v>0.46199526458036994</v>
      </c>
      <c r="DQ85" s="2">
        <f t="shared" si="225"/>
        <v>0.4556746732684101</v>
      </c>
      <c r="DR85" s="2">
        <f t="shared" si="225"/>
        <v>0.45633510851158654</v>
      </c>
      <c r="DS85" s="2">
        <f t="shared" si="225"/>
        <v>0.4790768193548387</v>
      </c>
      <c r="DT85" s="2">
        <f t="shared" si="225"/>
        <v>0.45093781075268835</v>
      </c>
      <c r="DU85" s="2">
        <f t="shared" si="225"/>
        <v>0.4741955369875222</v>
      </c>
      <c r="DV85" s="2">
        <f t="shared" si="225"/>
        <v>0.48468794184491992</v>
      </c>
      <c r="DW85" s="2">
        <f t="shared" si="225"/>
        <v>0.5041905408724342</v>
      </c>
      <c r="DX85" s="2">
        <f t="shared" si="225"/>
        <v>0.4844884803418803</v>
      </c>
      <c r="DY85" s="2">
        <f t="shared" si="225"/>
        <v>0.58301365435897434</v>
      </c>
      <c r="EA85" s="2">
        <f t="shared" ref="EA85:EA148" si="228">CE$228*$B85+CE$229</f>
        <v>0.45848399999999939</v>
      </c>
      <c r="EB85" s="2">
        <f t="shared" si="72"/>
        <v>0.43533270604337759</v>
      </c>
      <c r="EC85" s="2">
        <f t="shared" si="73"/>
        <v>0.43892380522850932</v>
      </c>
      <c r="ED85" s="2">
        <f t="shared" si="74"/>
        <v>0.42773618797821517</v>
      </c>
      <c r="EE85" s="2">
        <f t="shared" si="75"/>
        <v>0.42005550189357477</v>
      </c>
      <c r="EF85" s="2">
        <f t="shared" si="76"/>
        <v>0.42572211509842267</v>
      </c>
      <c r="EG85" s="2">
        <f t="shared" si="77"/>
        <v>0.41728762200617892</v>
      </c>
      <c r="EH85" s="2">
        <f t="shared" si="78"/>
        <v>0.41379020201737177</v>
      </c>
      <c r="EI85" s="2">
        <f t="shared" si="79"/>
        <v>0.42336229343773307</v>
      </c>
      <c r="EJ85" s="2">
        <f t="shared" si="80"/>
        <v>0.4582595559928444</v>
      </c>
      <c r="EK85" s="2">
        <f t="shared" si="81"/>
        <v>0.42157586825596954</v>
      </c>
      <c r="EL85" s="2">
        <f t="shared" si="82"/>
        <v>0.40547752630917056</v>
      </c>
      <c r="EM85" s="2">
        <f t="shared" si="83"/>
        <v>0.44116237546468401</v>
      </c>
      <c r="EN85" s="2">
        <f t="shared" si="84"/>
        <v>0.42377050604391769</v>
      </c>
      <c r="EO85" s="2">
        <f t="shared" si="85"/>
        <v>0.51238831498835324</v>
      </c>
      <c r="EQ85" s="2">
        <f t="shared" si="86"/>
        <v>0.4432025167042889</v>
      </c>
      <c r="ER85" s="2">
        <f t="shared" si="226"/>
        <v>0.42869262718866336</v>
      </c>
      <c r="ES85" s="2">
        <f t="shared" si="226"/>
        <v>0.42987045844188104</v>
      </c>
      <c r="ET85" s="2">
        <f t="shared" si="226"/>
        <v>0.42329940270979871</v>
      </c>
      <c r="EU85" s="2">
        <f t="shared" si="226"/>
        <v>0.41477801003223569</v>
      </c>
      <c r="EV85" s="2">
        <f t="shared" si="226"/>
        <v>0.4200972930902126</v>
      </c>
      <c r="EW85" s="2">
        <f t="shared" si="226"/>
        <v>0.41210288403812262</v>
      </c>
      <c r="EX85" s="2">
        <f t="shared" si="226"/>
        <v>0.41414027939390563</v>
      </c>
      <c r="EY85" s="2">
        <f t="shared" si="226"/>
        <v>0.42104256877600399</v>
      </c>
      <c r="EZ85" s="2">
        <f t="shared" si="226"/>
        <v>0.45344415886948308</v>
      </c>
      <c r="FA85" s="2">
        <f t="shared" si="226"/>
        <v>0.41461776513286158</v>
      </c>
      <c r="FB85" s="2">
        <f t="shared" si="226"/>
        <v>0.40883045391567741</v>
      </c>
      <c r="FC85" s="2">
        <f t="shared" si="226"/>
        <v>0.4337190865209386</v>
      </c>
      <c r="FD85" s="2">
        <f t="shared" si="226"/>
        <v>0.4360153537951626</v>
      </c>
      <c r="FE85" s="2">
        <f t="shared" si="226"/>
        <v>0.51080979210312583</v>
      </c>
      <c r="FG85" s="2">
        <f t="shared" si="88"/>
        <v>0.89669877549865273</v>
      </c>
      <c r="FH85" s="2">
        <f t="shared" si="227"/>
        <v>0.83883230191553837</v>
      </c>
      <c r="FI85" s="2">
        <f t="shared" si="227"/>
        <v>0.83898254245600123</v>
      </c>
      <c r="FJ85" s="2">
        <f t="shared" si="227"/>
        <v>0.87135891769816909</v>
      </c>
      <c r="FK85" s="2">
        <f t="shared" si="227"/>
        <v>0.8717886584511485</v>
      </c>
      <c r="FL85" s="2">
        <f t="shared" si="227"/>
        <v>0.86743323635371716</v>
      </c>
      <c r="FM85" s="2">
        <f t="shared" si="227"/>
        <v>0.86484485884290263</v>
      </c>
      <c r="FN85" s="2">
        <f t="shared" si="227"/>
        <v>0.90856412268952569</v>
      </c>
      <c r="FO85" s="2">
        <f t="shared" si="227"/>
        <v>0.93048161638525251</v>
      </c>
      <c r="FP85" s="2">
        <f t="shared" si="227"/>
        <v>0.92779380316014115</v>
      </c>
      <c r="FQ85" s="2">
        <f t="shared" si="227"/>
        <v>0.9060188621234555</v>
      </c>
      <c r="FR85" s="2">
        <f t="shared" si="227"/>
        <v>0.9117620767679685</v>
      </c>
      <c r="FS85" s="2">
        <f t="shared" si="227"/>
        <v>0.91201757296183328</v>
      </c>
      <c r="FT85" s="2">
        <f t="shared" si="227"/>
        <v>0.94859603431660644</v>
      </c>
      <c r="FU85" s="2">
        <f t="shared" si="227"/>
        <v>0.95022865897145348</v>
      </c>
      <c r="FW85" s="2">
        <f t="shared" si="112"/>
        <v>4.9044977339768401E-4</v>
      </c>
      <c r="FX85" s="2">
        <f t="shared" si="164"/>
        <v>2.429448778426528E-4</v>
      </c>
      <c r="FY85" s="2">
        <f t="shared" si="165"/>
        <v>2.9539161779784564E-4</v>
      </c>
      <c r="FZ85" s="2">
        <f t="shared" si="166"/>
        <v>2.568832676918566E-4</v>
      </c>
      <c r="GA85" s="2">
        <f t="shared" si="167"/>
        <v>2.4581183634647522E-4</v>
      </c>
      <c r="GB85" s="2">
        <f t="shared" si="168"/>
        <v>2.2129725549907341E-4</v>
      </c>
      <c r="GC85" s="2">
        <f t="shared" si="169"/>
        <v>3.1398977831564553E-4</v>
      </c>
      <c r="GD85" s="2">
        <f t="shared" si="170"/>
        <v>4.5688557635922741E-4</v>
      </c>
      <c r="GE85" s="2">
        <f t="shared" si="171"/>
        <v>7.0794380937971423E-4</v>
      </c>
      <c r="GF85" s="2">
        <f t="shared" si="172"/>
        <v>5.7317804118340394E-4</v>
      </c>
      <c r="GG85" s="2">
        <f t="shared" si="173"/>
        <v>4.4841899701695783E-4</v>
      </c>
      <c r="GH85" s="2">
        <f t="shared" si="174"/>
        <v>3.7963137113748149E-4</v>
      </c>
      <c r="GI85" s="2">
        <f t="shared" si="175"/>
        <v>4.1158913174699989E-4</v>
      </c>
      <c r="GJ85" s="2">
        <f t="shared" si="176"/>
        <v>3.978980552056681E-4</v>
      </c>
      <c r="GK85" s="2">
        <f t="shared" si="177"/>
        <v>4.0719030596158965E-4</v>
      </c>
      <c r="GM85" s="82">
        <f t="shared" si="113"/>
        <v>0.60781763580963666</v>
      </c>
      <c r="GN85" s="82">
        <f t="shared" si="178"/>
        <v>0.53629404897647881</v>
      </c>
      <c r="GO85" s="82">
        <f t="shared" si="179"/>
        <v>0.65145563283740227</v>
      </c>
      <c r="GP85" s="82">
        <f t="shared" si="180"/>
        <v>0.49988069654091483</v>
      </c>
      <c r="GQ85" s="82">
        <f t="shared" si="181"/>
        <v>0.50787535698279929</v>
      </c>
      <c r="GR85" s="82">
        <f t="shared" si="182"/>
        <v>0.55419310156757007</v>
      </c>
      <c r="GS85" s="82">
        <f t="shared" si="183"/>
        <v>0.40382976330628506</v>
      </c>
      <c r="GT85" s="82">
        <f t="shared" si="184"/>
        <v>1.6972169787832565E-2</v>
      </c>
      <c r="GU85" s="82">
        <f t="shared" si="185"/>
        <v>3.1341886180782493E-5</v>
      </c>
      <c r="GV85" s="82">
        <f t="shared" si="186"/>
        <v>3.5220652669652216E-3</v>
      </c>
      <c r="GW85" s="82">
        <f t="shared" si="187"/>
        <v>1.991544669637554E-2</v>
      </c>
      <c r="GX85" s="82">
        <f t="shared" si="188"/>
        <v>2.3400352576253166E-2</v>
      </c>
      <c r="GY85" s="82">
        <f t="shared" si="189"/>
        <v>1.7504785891114187E-3</v>
      </c>
      <c r="GZ85" s="82">
        <f t="shared" si="190"/>
        <v>7.3196216259318584E-6</v>
      </c>
      <c r="HA85" s="82">
        <f t="shared" si="191"/>
        <v>9.0301619876233374E-19</v>
      </c>
      <c r="HC85" s="82">
        <f t="shared" si="145"/>
        <v>5.3835388339395314E-4</v>
      </c>
      <c r="HD85" s="82">
        <f t="shared" si="192"/>
        <v>3.7737619700153187E-5</v>
      </c>
      <c r="HE85" s="82">
        <f t="shared" si="193"/>
        <v>6.9397982564455823E-5</v>
      </c>
      <c r="HF85" s="82">
        <f t="shared" si="194"/>
        <v>7.2449684790421183E-4</v>
      </c>
      <c r="HG85" s="82">
        <f t="shared" si="195"/>
        <v>5.868237878102028E-4</v>
      </c>
      <c r="HH85" s="82">
        <f t="shared" si="196"/>
        <v>1.3871923913474977E-4</v>
      </c>
      <c r="HI85" s="82">
        <f t="shared" si="197"/>
        <v>2.9103472866224677E-4</v>
      </c>
      <c r="HJ85" s="82">
        <f t="shared" si="198"/>
        <v>7.96310968928245E-3</v>
      </c>
      <c r="HK85" s="82">
        <f t="shared" si="199"/>
        <v>4.0047566609542562E-2</v>
      </c>
      <c r="HL85" s="82">
        <f t="shared" si="200"/>
        <v>2.68283121533795E-2</v>
      </c>
      <c r="HM85" s="82">
        <f t="shared" si="201"/>
        <v>6.1177794578068543E-3</v>
      </c>
      <c r="HN85" s="82">
        <f t="shared" si="202"/>
        <v>9.4902718778843986E-3</v>
      </c>
      <c r="HO85" s="82">
        <f t="shared" si="203"/>
        <v>5.5536437288220769E-3</v>
      </c>
      <c r="HP85" s="82">
        <f t="shared" si="204"/>
        <v>7.3780926451047738E-2</v>
      </c>
      <c r="HQ85" s="82">
        <f t="shared" si="205"/>
        <v>9.8961462864178132E-2</v>
      </c>
      <c r="HS85" s="82">
        <f t="shared" si="114"/>
        <v>2.0641001073539152E-13</v>
      </c>
      <c r="HT85" s="82">
        <f t="shared" si="206"/>
        <v>8.238253894129929E-21</v>
      </c>
      <c r="HU85" s="82">
        <f t="shared" si="207"/>
        <v>4.0671968394632597E-23</v>
      </c>
      <c r="HV85" s="82">
        <f t="shared" si="208"/>
        <v>1.4453353888694733E-20</v>
      </c>
      <c r="HW85" s="82">
        <f t="shared" si="209"/>
        <v>1.8691055700416759E-21</v>
      </c>
      <c r="HX85" s="82">
        <f t="shared" si="210"/>
        <v>4.7064583679976813E-26</v>
      </c>
      <c r="HY85" s="82">
        <f t="shared" si="211"/>
        <v>1.1831092902823385E-24</v>
      </c>
      <c r="HZ85" s="82">
        <f t="shared" si="212"/>
        <v>2.6512239469974731E-18</v>
      </c>
      <c r="IA85" s="82">
        <f t="shared" si="213"/>
        <v>7.4323355433738796E-18</v>
      </c>
      <c r="IB85" s="82">
        <f t="shared" si="214"/>
        <v>1.9067151961915529E-17</v>
      </c>
      <c r="IC85" s="82">
        <f t="shared" si="215"/>
        <v>1.074238696271009E-18</v>
      </c>
      <c r="ID85" s="82">
        <f t="shared" si="216"/>
        <v>1.3581473751121367E-17</v>
      </c>
      <c r="IE85" s="82">
        <f t="shared" si="217"/>
        <v>1.0366954292165319E-20</v>
      </c>
      <c r="IF85" s="82">
        <f t="shared" si="218"/>
        <v>5.6346220061197459E-15</v>
      </c>
      <c r="IG85" s="82">
        <f t="shared" si="219"/>
        <v>5.9331005602724607E-15</v>
      </c>
      <c r="II85" s="82">
        <f t="shared" si="115"/>
        <v>2.5359293299587168E-96</v>
      </c>
      <c r="IJ85" s="82">
        <f t="shared" si="116"/>
        <v>3.0717765679320838E-138</v>
      </c>
      <c r="IK85" s="82">
        <f t="shared" si="117"/>
        <v>3.2231797348386798E-161</v>
      </c>
      <c r="IL85" s="82">
        <f t="shared" si="118"/>
        <v>2.1300954016749653E-146</v>
      </c>
      <c r="IM85" s="82">
        <f t="shared" si="119"/>
        <v>3.9341816075853534E-154</v>
      </c>
      <c r="IN85" s="82">
        <f t="shared" si="120"/>
        <v>3.5192381044043054E-192</v>
      </c>
      <c r="IO85" s="82">
        <f t="shared" si="121"/>
        <v>4.7387884658446944E-180</v>
      </c>
      <c r="IP85" s="82">
        <f t="shared" si="122"/>
        <v>1.4255288507422959E-137</v>
      </c>
      <c r="IQ85" s="82">
        <f t="shared" si="123"/>
        <v>6.8582987178860126E-142</v>
      </c>
      <c r="IR85" s="82">
        <f t="shared" si="124"/>
        <v>1.6075289283405221E-139</v>
      </c>
      <c r="IS85" s="82">
        <f t="shared" si="125"/>
        <v>3.2279908243211948E-140</v>
      </c>
      <c r="IT85" s="82">
        <f t="shared" si="126"/>
        <v>6.602733575021338E-131</v>
      </c>
      <c r="IU85" s="82">
        <f t="shared" si="127"/>
        <v>5.7831244278718808E-157</v>
      </c>
      <c r="IV85" s="82">
        <f t="shared" si="128"/>
        <v>2.4315094391002926E-74</v>
      </c>
      <c r="IW85" s="82">
        <f t="shared" si="129"/>
        <v>7.4692554504195592E-45</v>
      </c>
      <c r="IY85" s="82">
        <f t="shared" si="130"/>
        <v>0.60835598969323701</v>
      </c>
      <c r="IZ85" s="82">
        <f t="shared" si="131"/>
        <v>0.53633178659617897</v>
      </c>
      <c r="JA85" s="82">
        <f t="shared" si="132"/>
        <v>0.65152503081996671</v>
      </c>
      <c r="JB85" s="82">
        <f t="shared" si="133"/>
        <v>0.50060519338881904</v>
      </c>
      <c r="JC85" s="82">
        <f t="shared" si="134"/>
        <v>0.50846218077060945</v>
      </c>
      <c r="JD85" s="82">
        <f t="shared" si="135"/>
        <v>0.55433182080670484</v>
      </c>
      <c r="JE85" s="82">
        <f t="shared" si="136"/>
        <v>0.40412079803494733</v>
      </c>
      <c r="JF85" s="82">
        <f t="shared" si="137"/>
        <v>2.4935279477115019E-2</v>
      </c>
      <c r="JG85" s="82">
        <f t="shared" si="138"/>
        <v>4.0078908495723355E-2</v>
      </c>
      <c r="JH85" s="82">
        <f t="shared" si="139"/>
        <v>3.0350377420344739E-2</v>
      </c>
      <c r="JI85" s="82">
        <f t="shared" si="140"/>
        <v>2.6033226154182396E-2</v>
      </c>
      <c r="JJ85" s="82">
        <f t="shared" si="141"/>
        <v>3.2890624454137582E-2</v>
      </c>
      <c r="JK85" s="82">
        <f t="shared" si="142"/>
        <v>7.3041223179334952E-3</v>
      </c>
      <c r="JL85" s="82">
        <f t="shared" si="143"/>
        <v>7.3788246072679309E-2</v>
      </c>
      <c r="JM85" s="82">
        <f t="shared" si="144"/>
        <v>9.8961462864184072E-2</v>
      </c>
    </row>
    <row r="86" spans="2:273" x14ac:dyDescent="0.25">
      <c r="B86" s="2">
        <v>59</v>
      </c>
      <c r="C86" s="37">
        <v>0.85211099999999995</v>
      </c>
      <c r="D86" s="37">
        <v>0.84126800000000002</v>
      </c>
      <c r="E86" s="37">
        <v>0.80348399999999998</v>
      </c>
      <c r="F86" s="37">
        <v>0.59587599999999996</v>
      </c>
      <c r="G86" s="37">
        <v>0.57545500000000005</v>
      </c>
      <c r="H86" s="37">
        <v>0.61191499999999999</v>
      </c>
      <c r="I86" s="37">
        <v>0.49659700000000001</v>
      </c>
      <c r="J86" s="37">
        <v>0.43818000000000001</v>
      </c>
      <c r="K86" s="37">
        <v>0.48147099999999998</v>
      </c>
      <c r="L86" s="37">
        <v>0.49639100000000003</v>
      </c>
      <c r="M86" s="37">
        <v>0.45073400000000002</v>
      </c>
      <c r="N86" s="37">
        <v>0.43984899999999999</v>
      </c>
      <c r="O86" s="37">
        <v>0.45041799999999999</v>
      </c>
      <c r="P86" s="37">
        <v>0.49485699999999999</v>
      </c>
      <c r="Q86" s="37">
        <v>0.56395399999999996</v>
      </c>
      <c r="S86" s="4">
        <f t="shared" si="8"/>
        <v>0.82547943505335952</v>
      </c>
      <c r="T86" s="4">
        <f t="shared" si="9"/>
        <v>0.86928325457966937</v>
      </c>
      <c r="U86" s="4">
        <f t="shared" si="10"/>
        <v>0.80279460208088027</v>
      </c>
      <c r="V86" s="4">
        <f t="shared" si="11"/>
        <v>0.59305451279993349</v>
      </c>
      <c r="W86" s="4">
        <f t="shared" si="12"/>
        <v>0.57160318716320369</v>
      </c>
      <c r="X86" s="4">
        <f t="shared" si="13"/>
        <v>0.60354679662315902</v>
      </c>
      <c r="Y86" s="4">
        <f t="shared" si="14"/>
        <v>0.5217349201449254</v>
      </c>
      <c r="Z86" s="4">
        <f t="shared" si="15"/>
        <v>0.4329813890696122</v>
      </c>
      <c r="AA86" s="4">
        <f t="shared" si="16"/>
        <v>0.48442649548458783</v>
      </c>
      <c r="AB86" s="4">
        <f t="shared" si="17"/>
        <v>0.49580334945651655</v>
      </c>
      <c r="AC86" s="4">
        <f t="shared" si="18"/>
        <v>0.44005444348124667</v>
      </c>
      <c r="AD86" s="4">
        <f t="shared" si="19"/>
        <v>0.43181218017000333</v>
      </c>
      <c r="AE86" s="4">
        <f t="shared" si="20"/>
        <v>0.4572918778648295</v>
      </c>
      <c r="AF86" s="4">
        <f t="shared" si="21"/>
        <v>0.49771653441530045</v>
      </c>
      <c r="AG86" s="4">
        <f t="shared" si="22"/>
        <v>0.568545759099362</v>
      </c>
      <c r="AI86" s="4">
        <f t="shared" si="23"/>
        <v>2.6631564946640429E-2</v>
      </c>
      <c r="AJ86" s="4">
        <f t="shared" si="24"/>
        <v>-2.8015254579669358E-2</v>
      </c>
      <c r="AK86" s="4">
        <f t="shared" si="25"/>
        <v>6.8939791911970527E-4</v>
      </c>
      <c r="AL86" s="4">
        <f t="shared" si="26"/>
        <v>2.8214872000664748E-3</v>
      </c>
      <c r="AM86" s="4">
        <f t="shared" si="27"/>
        <v>3.8518128367963644E-3</v>
      </c>
      <c r="AN86" s="4">
        <f t="shared" si="28"/>
        <v>8.3682033768409658E-3</v>
      </c>
      <c r="AO86" s="4">
        <f t="shared" si="29"/>
        <v>-2.5137920144925385E-2</v>
      </c>
      <c r="AP86" s="4">
        <f t="shared" si="30"/>
        <v>5.1986109303878147E-3</v>
      </c>
      <c r="AQ86" s="4">
        <f t="shared" si="31"/>
        <v>-2.9554954845878445E-3</v>
      </c>
      <c r="AR86" s="4">
        <f t="shared" si="32"/>
        <v>5.8765054348347556E-4</v>
      </c>
      <c r="AS86" s="4">
        <f t="shared" si="33"/>
        <v>1.0679556518753353E-2</v>
      </c>
      <c r="AT86" s="4">
        <f t="shared" si="34"/>
        <v>8.0368198299966553E-3</v>
      </c>
      <c r="AU86" s="4">
        <f t="shared" si="35"/>
        <v>-6.873877864829514E-3</v>
      </c>
      <c r="AV86" s="4">
        <f t="shared" si="224"/>
        <v>-2.8595344153004576E-3</v>
      </c>
      <c r="AW86" s="4">
        <f t="shared" si="224"/>
        <v>-4.5917590993620472E-3</v>
      </c>
      <c r="AY86" s="2">
        <f t="shared" si="96"/>
        <v>0.46340794170440036</v>
      </c>
      <c r="AZ86" s="2">
        <f t="shared" si="147"/>
        <v>0.44097509991068234</v>
      </c>
      <c r="BA86" s="2">
        <f t="shared" si="148"/>
        <v>0.44430660596881122</v>
      </c>
      <c r="BB86" s="2">
        <f t="shared" si="149"/>
        <v>0.43260684221772544</v>
      </c>
      <c r="BC86" s="2">
        <f t="shared" si="150"/>
        <v>0.4239498289703682</v>
      </c>
      <c r="BD86" s="2">
        <f t="shared" si="151"/>
        <v>0.42973559863873179</v>
      </c>
      <c r="BE86" s="2">
        <f t="shared" si="152"/>
        <v>0.42182342976407294</v>
      </c>
      <c r="BF86" s="2">
        <f t="shared" si="153"/>
        <v>0.41738655230684907</v>
      </c>
      <c r="BG86" s="2">
        <f t="shared" si="154"/>
        <v>0.42675073560716981</v>
      </c>
      <c r="BH86" s="2">
        <f t="shared" si="155"/>
        <v>0.45701651213103117</v>
      </c>
      <c r="BI86" s="2">
        <f t="shared" si="156"/>
        <v>0.42578847567349282</v>
      </c>
      <c r="BJ86" s="2">
        <f t="shared" si="157"/>
        <v>0.41208195635940603</v>
      </c>
      <c r="BK86" s="2">
        <f t="shared" si="158"/>
        <v>0.44581398283806883</v>
      </c>
      <c r="BL86" s="2">
        <f t="shared" si="159"/>
        <v>0.42676417065579675</v>
      </c>
      <c r="BM86" s="2">
        <f t="shared" si="160"/>
        <v>0.51515603578631375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>
        <f t="shared" si="109"/>
        <v>0.45041799999999999</v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>
        <f t="shared" si="66"/>
        <v>0.45041799999999999</v>
      </c>
      <c r="DH86" s="2" t="str">
        <f t="shared" si="67"/>
        <v/>
      </c>
      <c r="DI86" s="2" t="str">
        <f t="shared" si="68"/>
        <v/>
      </c>
      <c r="DK86" s="2">
        <f t="shared" si="69"/>
        <v>0.51580200076394189</v>
      </c>
      <c r="DL86" s="2">
        <f t="shared" si="225"/>
        <v>0.47592461350844278</v>
      </c>
      <c r="DM86" s="2">
        <f t="shared" si="225"/>
        <v>0.47868352166979367</v>
      </c>
      <c r="DN86" s="2">
        <f t="shared" si="225"/>
        <v>0.47266860621147455</v>
      </c>
      <c r="DO86" s="2">
        <f t="shared" si="225"/>
        <v>0.45642871953532477</v>
      </c>
      <c r="DP86" s="2">
        <f t="shared" si="225"/>
        <v>0.46245831578947377</v>
      </c>
      <c r="DQ86" s="2">
        <f t="shared" si="225"/>
        <v>0.45600625593609806</v>
      </c>
      <c r="DR86" s="2">
        <f t="shared" si="225"/>
        <v>0.45665002595811061</v>
      </c>
      <c r="DS86" s="2">
        <f t="shared" si="225"/>
        <v>0.47980684048943267</v>
      </c>
      <c r="DT86" s="2">
        <f t="shared" si="225"/>
        <v>0.45004932287727123</v>
      </c>
      <c r="DU86" s="2">
        <f t="shared" si="225"/>
        <v>0.47446560316399278</v>
      </c>
      <c r="DV86" s="2">
        <f t="shared" si="225"/>
        <v>0.48557997292780758</v>
      </c>
      <c r="DW86" s="2">
        <f t="shared" si="225"/>
        <v>0.50533102639296201</v>
      </c>
      <c r="DX86" s="2">
        <f t="shared" si="225"/>
        <v>0.48504351794871792</v>
      </c>
      <c r="DY86" s="2">
        <f t="shared" si="225"/>
        <v>0.58384856307692312</v>
      </c>
      <c r="EA86" s="2">
        <f t="shared" si="228"/>
        <v>0.45791209999999943</v>
      </c>
      <c r="EB86" s="2">
        <f t="shared" si="72"/>
        <v>0.43485301189724157</v>
      </c>
      <c r="EC86" s="2">
        <f t="shared" si="73"/>
        <v>0.43829288248095766</v>
      </c>
      <c r="ED86" s="2">
        <f t="shared" si="74"/>
        <v>0.42721420645527752</v>
      </c>
      <c r="EE86" s="2">
        <f t="shared" si="75"/>
        <v>0.41959511926311072</v>
      </c>
      <c r="EF86" s="2">
        <f t="shared" si="76"/>
        <v>0.42517624562702494</v>
      </c>
      <c r="EG86" s="2">
        <f t="shared" si="77"/>
        <v>0.41695347521612192</v>
      </c>
      <c r="EH86" s="2">
        <f t="shared" si="78"/>
        <v>0.41378265634631545</v>
      </c>
      <c r="EI86" s="2">
        <f t="shared" si="79"/>
        <v>0.42313744519015661</v>
      </c>
      <c r="EJ86" s="2">
        <f t="shared" si="80"/>
        <v>0.45751418246869413</v>
      </c>
      <c r="EK86" s="2">
        <f t="shared" si="81"/>
        <v>0.42118713705986732</v>
      </c>
      <c r="EL86" s="2">
        <f t="shared" si="82"/>
        <v>0.40559339610356954</v>
      </c>
      <c r="EM86" s="2">
        <f t="shared" si="83"/>
        <v>0.44058111673717043</v>
      </c>
      <c r="EN86" s="2">
        <f t="shared" si="84"/>
        <v>0.42387848016730567</v>
      </c>
      <c r="EO86" s="2">
        <f t="shared" si="85"/>
        <v>0.51187534353670472</v>
      </c>
      <c r="EQ86" s="2">
        <f t="shared" si="86"/>
        <v>0.44284982641083515</v>
      </c>
      <c r="ER86" s="2">
        <f t="shared" si="226"/>
        <v>0.42834860874264435</v>
      </c>
      <c r="ES86" s="2">
        <f t="shared" si="226"/>
        <v>0.42943082761227502</v>
      </c>
      <c r="ET86" s="2">
        <f t="shared" si="226"/>
        <v>0.42287812875320901</v>
      </c>
      <c r="EU86" s="2">
        <f t="shared" si="226"/>
        <v>0.41443726537936632</v>
      </c>
      <c r="EV86" s="2">
        <f t="shared" si="226"/>
        <v>0.41967920225369143</v>
      </c>
      <c r="EW86" s="2">
        <f t="shared" si="226"/>
        <v>0.41189446090861492</v>
      </c>
      <c r="EX86" s="2">
        <f t="shared" si="226"/>
        <v>0.41412362540526987</v>
      </c>
      <c r="EY86" s="2">
        <f t="shared" si="226"/>
        <v>0.42088536383398051</v>
      </c>
      <c r="EZ86" s="2">
        <f t="shared" si="226"/>
        <v>0.45282798213217867</v>
      </c>
      <c r="FA86" s="2">
        <f t="shared" si="226"/>
        <v>0.41440806141162045</v>
      </c>
      <c r="FB86" s="2">
        <f t="shared" si="226"/>
        <v>0.40885728359283774</v>
      </c>
      <c r="FC86" s="2">
        <f t="shared" si="226"/>
        <v>0.4333524254095652</v>
      </c>
      <c r="FD86" s="2">
        <f t="shared" si="226"/>
        <v>0.43576435616586551</v>
      </c>
      <c r="FE86" s="2">
        <f t="shared" si="226"/>
        <v>0.51033750276530643</v>
      </c>
      <c r="FG86" s="2">
        <f t="shared" si="88"/>
        <v>0.90492398070359858</v>
      </c>
      <c r="FH86" s="2">
        <f t="shared" si="227"/>
        <v>0.85089890824861336</v>
      </c>
      <c r="FI86" s="2">
        <f t="shared" si="227"/>
        <v>0.85103989780833755</v>
      </c>
      <c r="FJ86" s="2">
        <f t="shared" si="227"/>
        <v>0.88133476427620472</v>
      </c>
      <c r="FK86" s="2">
        <f t="shared" si="227"/>
        <v>0.88173570260238521</v>
      </c>
      <c r="FL86" s="2">
        <f t="shared" si="227"/>
        <v>0.8776707728990335</v>
      </c>
      <c r="FM86" s="2">
        <f t="shared" si="227"/>
        <v>0.87525353796262728</v>
      </c>
      <c r="FN86" s="2">
        <f t="shared" si="227"/>
        <v>0.91593314012246474</v>
      </c>
      <c r="FO86" s="2">
        <f t="shared" si="227"/>
        <v>0.93620827529020922</v>
      </c>
      <c r="FP86" s="2">
        <f t="shared" si="227"/>
        <v>0.93372610371584575</v>
      </c>
      <c r="FQ86" s="2">
        <f t="shared" si="227"/>
        <v>0.91357349501106111</v>
      </c>
      <c r="FR86" s="2">
        <f t="shared" si="227"/>
        <v>0.91889637054808215</v>
      </c>
      <c r="FS86" s="2">
        <f t="shared" si="227"/>
        <v>0.91913304131525309</v>
      </c>
      <c r="FT86" s="2">
        <f t="shared" si="227"/>
        <v>0.95290602042770134</v>
      </c>
      <c r="FU86" s="2">
        <f t="shared" si="227"/>
        <v>0.95440833616299758</v>
      </c>
      <c r="FW86" s="2">
        <f t="shared" si="112"/>
        <v>5.3774203811241515E-4</v>
      </c>
      <c r="FX86" s="2">
        <f t="shared" si="164"/>
        <v>2.6637751782751111E-4</v>
      </c>
      <c r="FY86" s="2">
        <f t="shared" si="165"/>
        <v>3.2388123799583646E-4</v>
      </c>
      <c r="FZ86" s="2">
        <f t="shared" si="166"/>
        <v>2.816599214216481E-4</v>
      </c>
      <c r="GA86" s="2">
        <f t="shared" si="167"/>
        <v>2.695209270889806E-4</v>
      </c>
      <c r="GB86" s="2">
        <f t="shared" si="168"/>
        <v>2.4264243501771716E-4</v>
      </c>
      <c r="GC86" s="2">
        <f t="shared" si="169"/>
        <v>3.4427251662995357E-4</v>
      </c>
      <c r="GD86" s="2">
        <f t="shared" si="170"/>
        <v>5.0094299129549858E-4</v>
      </c>
      <c r="GE86" s="2">
        <f t="shared" si="171"/>
        <v>7.7619193628397794E-4</v>
      </c>
      <c r="GF86" s="2">
        <f t="shared" si="172"/>
        <v>6.2844247231007831E-4</v>
      </c>
      <c r="GG86" s="2">
        <f t="shared" si="173"/>
        <v>4.9166038243152123E-4</v>
      </c>
      <c r="GH86" s="2">
        <f t="shared" si="174"/>
        <v>4.1624227567221172E-4</v>
      </c>
      <c r="GI86" s="2">
        <f t="shared" si="175"/>
        <v>4.5128058865906982E-4</v>
      </c>
      <c r="GJ86" s="2">
        <f t="shared" si="176"/>
        <v>4.3626979408364181E-4</v>
      </c>
      <c r="GK86" s="2">
        <f t="shared" si="177"/>
        <v>4.4645775308108375E-4</v>
      </c>
      <c r="GM86" s="82">
        <f t="shared" si="113"/>
        <v>0.59770661370886702</v>
      </c>
      <c r="GN86" s="82">
        <f t="shared" si="178"/>
        <v>0.59267017410892098</v>
      </c>
      <c r="GO86" s="82">
        <f t="shared" si="179"/>
        <v>0.63918617893582241</v>
      </c>
      <c r="GP86" s="82">
        <f t="shared" si="180"/>
        <v>0.3629393446737606</v>
      </c>
      <c r="GQ86" s="82">
        <f t="shared" si="181"/>
        <v>0.34726668906488861</v>
      </c>
      <c r="GR86" s="82">
        <f t="shared" si="182"/>
        <v>0.40783533933463212</v>
      </c>
      <c r="GS86" s="82">
        <f t="shared" si="183"/>
        <v>0.24882069979958638</v>
      </c>
      <c r="GT86" s="82">
        <f t="shared" si="184"/>
        <v>4.4821519714291335E-3</v>
      </c>
      <c r="GU86" s="82">
        <f t="shared" si="185"/>
        <v>4.3472133287348262E-6</v>
      </c>
      <c r="GV86" s="82">
        <f t="shared" si="186"/>
        <v>1.1357998418787248E-3</v>
      </c>
      <c r="GW86" s="82">
        <f t="shared" si="187"/>
        <v>4.6104185046665809E-3</v>
      </c>
      <c r="GX86" s="82">
        <f t="shared" si="188"/>
        <v>6.1323118632760831E-3</v>
      </c>
      <c r="GY86" s="82">
        <f t="shared" si="189"/>
        <v>2.3288751254507857E-4</v>
      </c>
      <c r="GZ86" s="82">
        <f t="shared" si="190"/>
        <v>9.3161074313194276E-7</v>
      </c>
      <c r="HA86" s="82">
        <f t="shared" si="191"/>
        <v>3.7410852785721029E-21</v>
      </c>
      <c r="HC86" s="82">
        <f t="shared" si="145"/>
        <v>8.6299764444691955E-4</v>
      </c>
      <c r="HD86" s="82">
        <f t="shared" si="192"/>
        <v>6.9262201004377451E-5</v>
      </c>
      <c r="HE86" s="82">
        <f t="shared" si="193"/>
        <v>1.3290119034135576E-4</v>
      </c>
      <c r="HF86" s="82">
        <f t="shared" si="194"/>
        <v>1.2256176068024592E-3</v>
      </c>
      <c r="HG86" s="82">
        <f t="shared" si="195"/>
        <v>1.0116958207526E-3</v>
      </c>
      <c r="HH86" s="82">
        <f t="shared" si="196"/>
        <v>2.6801720200536578E-4</v>
      </c>
      <c r="HI86" s="82">
        <f t="shared" si="197"/>
        <v>5.492239522665094E-4</v>
      </c>
      <c r="HJ86" s="82">
        <f t="shared" si="198"/>
        <v>1.241138738889903E-2</v>
      </c>
      <c r="HK86" s="82">
        <f t="shared" si="199"/>
        <v>5.9023814383753169E-2</v>
      </c>
      <c r="HL86" s="82">
        <f t="shared" si="200"/>
        <v>3.989742224282955E-2</v>
      </c>
      <c r="HM86" s="82">
        <f t="shared" si="201"/>
        <v>9.6848097586447104E-3</v>
      </c>
      <c r="HN86" s="82">
        <f t="shared" si="202"/>
        <v>1.4372994867953025E-2</v>
      </c>
      <c r="HO86" s="82">
        <f t="shared" si="203"/>
        <v>9.0219424781260386E-3</v>
      </c>
      <c r="HP86" s="82">
        <f t="shared" si="204"/>
        <v>9.8863617496638717E-2</v>
      </c>
      <c r="HQ86" s="82">
        <f t="shared" si="205"/>
        <v>0.14173357652421412</v>
      </c>
      <c r="HS86" s="82">
        <f t="shared" si="114"/>
        <v>5.4713554329978775E-13</v>
      </c>
      <c r="HT86" s="82">
        <f t="shared" si="206"/>
        <v>3.2061519114747225E-20</v>
      </c>
      <c r="HU86" s="82">
        <f t="shared" si="207"/>
        <v>1.9938059393225949E-22</v>
      </c>
      <c r="HV86" s="82">
        <f t="shared" si="208"/>
        <v>5.8563163344731664E-20</v>
      </c>
      <c r="HW86" s="82">
        <f t="shared" si="209"/>
        <v>8.0555514930918813E-21</v>
      </c>
      <c r="HX86" s="82">
        <f t="shared" si="210"/>
        <v>2.8098123945588335E-25</v>
      </c>
      <c r="HY86" s="82">
        <f t="shared" si="211"/>
        <v>6.8201300517546916E-24</v>
      </c>
      <c r="HZ86" s="82">
        <f t="shared" si="212"/>
        <v>1.0418519195182221E-17</v>
      </c>
      <c r="IA86" s="82">
        <f t="shared" si="213"/>
        <v>3.1801345044728837E-17</v>
      </c>
      <c r="IB86" s="82">
        <f t="shared" si="214"/>
        <v>7.6062945182418473E-17</v>
      </c>
      <c r="IC86" s="82">
        <f t="shared" si="215"/>
        <v>4.3310915613597301E-18</v>
      </c>
      <c r="ID86" s="82">
        <f t="shared" si="216"/>
        <v>4.8662753106667392E-17</v>
      </c>
      <c r="IE86" s="82">
        <f t="shared" si="217"/>
        <v>4.844019357492366E-20</v>
      </c>
      <c r="IF86" s="82">
        <f t="shared" si="218"/>
        <v>1.7684461461134472E-14</v>
      </c>
      <c r="IG86" s="82">
        <f t="shared" si="219"/>
        <v>1.9189321740979639E-14</v>
      </c>
      <c r="II86" s="82">
        <f t="shared" si="115"/>
        <v>4.7032715359210101E-94</v>
      </c>
      <c r="IJ86" s="82">
        <f t="shared" si="116"/>
        <v>3.0625484048693386E-135</v>
      </c>
      <c r="IK86" s="82">
        <f t="shared" si="117"/>
        <v>1.2469595841818878E-157</v>
      </c>
      <c r="IL86" s="82">
        <f t="shared" si="118"/>
        <v>3.3708411690734065E-143</v>
      </c>
      <c r="IM86" s="82">
        <f t="shared" si="119"/>
        <v>8.8621644266224091E-151</v>
      </c>
      <c r="IN86" s="82">
        <f t="shared" si="120"/>
        <v>4.8384501663102388E-188</v>
      </c>
      <c r="IO86" s="82">
        <f t="shared" si="121"/>
        <v>5.2160189723272221E-176</v>
      </c>
      <c r="IP86" s="82">
        <f t="shared" si="122"/>
        <v>2.4082352724034419E-134</v>
      </c>
      <c r="IQ86" s="82">
        <f t="shared" si="123"/>
        <v>2.325483979098011E-138</v>
      </c>
      <c r="IR86" s="82">
        <f t="shared" si="124"/>
        <v>3.7939369622938294E-136</v>
      </c>
      <c r="IS86" s="82">
        <f t="shared" si="125"/>
        <v>6.1885850500696237E-137</v>
      </c>
      <c r="IT86" s="82">
        <f t="shared" si="126"/>
        <v>6.5646305645671145E-128</v>
      </c>
      <c r="IU86" s="82">
        <f t="shared" si="127"/>
        <v>2.5220692125029446E-153</v>
      </c>
      <c r="IV86" s="82">
        <f t="shared" si="128"/>
        <v>1.2051588221104116E-72</v>
      </c>
      <c r="IW86" s="82">
        <f t="shared" si="129"/>
        <v>7.6610984452332822E-44</v>
      </c>
      <c r="IY86" s="82">
        <f t="shared" si="130"/>
        <v>0.59856961135386111</v>
      </c>
      <c r="IZ86" s="82">
        <f t="shared" si="131"/>
        <v>0.59273943630992532</v>
      </c>
      <c r="JA86" s="82">
        <f t="shared" si="132"/>
        <v>0.63931908012616379</v>
      </c>
      <c r="JB86" s="82">
        <f t="shared" si="133"/>
        <v>0.36416496228056305</v>
      </c>
      <c r="JC86" s="82">
        <f t="shared" si="134"/>
        <v>0.34827838488564122</v>
      </c>
      <c r="JD86" s="82">
        <f t="shared" si="135"/>
        <v>0.40810335653663748</v>
      </c>
      <c r="JE86" s="82">
        <f t="shared" si="136"/>
        <v>0.24936992375185288</v>
      </c>
      <c r="JF86" s="82">
        <f t="shared" si="137"/>
        <v>1.6893539360328173E-2</v>
      </c>
      <c r="JG86" s="82">
        <f t="shared" si="138"/>
        <v>5.9028161597081935E-2</v>
      </c>
      <c r="JH86" s="82">
        <f t="shared" si="139"/>
        <v>4.1033222084708353E-2</v>
      </c>
      <c r="JI86" s="82">
        <f t="shared" si="140"/>
        <v>1.4295228263311295E-2</v>
      </c>
      <c r="JJ86" s="82">
        <f t="shared" si="141"/>
        <v>2.0505306731229158E-2</v>
      </c>
      <c r="JK86" s="82">
        <f t="shared" si="142"/>
        <v>9.2548299906711172E-3</v>
      </c>
      <c r="JL86" s="82">
        <f t="shared" si="143"/>
        <v>9.886454910739953E-2</v>
      </c>
      <c r="JM86" s="82">
        <f t="shared" si="144"/>
        <v>0.1417335765242333</v>
      </c>
    </row>
    <row r="87" spans="2:273" x14ac:dyDescent="0.25">
      <c r="B87" s="2">
        <v>60</v>
      </c>
      <c r="C87" s="37">
        <v>0.83294500000000005</v>
      </c>
      <c r="D87" s="37">
        <v>0.83854799999999996</v>
      </c>
      <c r="E87" s="37">
        <v>0.76253499999999996</v>
      </c>
      <c r="F87" s="37">
        <v>0.50627800000000001</v>
      </c>
      <c r="G87" s="37">
        <v>0.48221399999999998</v>
      </c>
      <c r="H87" s="37">
        <v>0.49382700000000002</v>
      </c>
      <c r="I87" s="37">
        <v>0.44754500000000003</v>
      </c>
      <c r="J87" s="37">
        <v>0.441936</v>
      </c>
      <c r="K87" s="37">
        <v>0.50353000000000003</v>
      </c>
      <c r="L87" s="37">
        <v>0.51005800000000001</v>
      </c>
      <c r="M87" s="37">
        <v>0.446772</v>
      </c>
      <c r="N87" s="37">
        <v>0.44322400000000001</v>
      </c>
      <c r="O87" s="37">
        <v>0.45641399999999999</v>
      </c>
      <c r="P87" s="37">
        <v>0.51206200000000002</v>
      </c>
      <c r="Q87" s="37">
        <v>0.58739399999999997</v>
      </c>
      <c r="S87" s="4">
        <f t="shared" si="8"/>
        <v>0.78287424462308197</v>
      </c>
      <c r="T87" s="4">
        <f t="shared" si="9"/>
        <v>0.86807727273637803</v>
      </c>
      <c r="U87" s="4">
        <f t="shared" si="10"/>
        <v>0.73608004806951832</v>
      </c>
      <c r="V87" s="4">
        <f t="shared" si="11"/>
        <v>0.52434829754949486</v>
      </c>
      <c r="W87" s="4">
        <f t="shared" si="12"/>
        <v>0.50023810462049512</v>
      </c>
      <c r="X87" s="4">
        <f t="shared" si="13"/>
        <v>0.52685381865862191</v>
      </c>
      <c r="Y87" s="4">
        <f t="shared" si="14"/>
        <v>0.46748714700790012</v>
      </c>
      <c r="Z87" s="4">
        <f t="shared" si="15"/>
        <v>0.43828425739410282</v>
      </c>
      <c r="AA87" s="4">
        <f t="shared" si="16"/>
        <v>0.50400561261885568</v>
      </c>
      <c r="AB87" s="4">
        <f t="shared" si="17"/>
        <v>0.50925636704540223</v>
      </c>
      <c r="AC87" s="4">
        <f t="shared" si="18"/>
        <v>0.44439344467466646</v>
      </c>
      <c r="AD87" s="4">
        <f t="shared" si="19"/>
        <v>0.43739736856343964</v>
      </c>
      <c r="AE87" s="4">
        <f t="shared" si="20"/>
        <v>0.46214493269796691</v>
      </c>
      <c r="AF87" s="4">
        <f t="shared" si="21"/>
        <v>0.51484915610512139</v>
      </c>
      <c r="AG87" s="4">
        <f t="shared" si="22"/>
        <v>0.58290692798807664</v>
      </c>
      <c r="AI87" s="4">
        <f t="shared" si="23"/>
        <v>5.0070755376918075E-2</v>
      </c>
      <c r="AJ87" s="4">
        <f t="shared" si="24"/>
        <v>-2.9529272736378065E-2</v>
      </c>
      <c r="AK87" s="4">
        <f t="shared" si="25"/>
        <v>2.6454951930481641E-2</v>
      </c>
      <c r="AL87" s="4">
        <f t="shared" si="26"/>
        <v>-1.8070297549494851E-2</v>
      </c>
      <c r="AM87" s="4">
        <f t="shared" si="27"/>
        <v>-1.8024104620495141E-2</v>
      </c>
      <c r="AN87" s="4">
        <f t="shared" si="28"/>
        <v>-3.3026818658621893E-2</v>
      </c>
      <c r="AO87" s="4">
        <f t="shared" si="29"/>
        <v>-1.9942147007900091E-2</v>
      </c>
      <c r="AP87" s="4">
        <f t="shared" si="30"/>
        <v>3.6517426058971791E-3</v>
      </c>
      <c r="AQ87" s="4">
        <f t="shared" si="31"/>
        <v>-4.7561261885564754E-4</v>
      </c>
      <c r="AR87" s="4">
        <f t="shared" si="32"/>
        <v>8.0163295459778627E-4</v>
      </c>
      <c r="AS87" s="4">
        <f t="shared" si="33"/>
        <v>2.3785553253335423E-3</v>
      </c>
      <c r="AT87" s="4">
        <f t="shared" si="34"/>
        <v>5.82663143656037E-3</v>
      </c>
      <c r="AU87" s="4">
        <f t="shared" si="35"/>
        <v>-5.7309326979669284E-3</v>
      </c>
      <c r="AV87" s="4">
        <f t="shared" si="224"/>
        <v>-2.7871561051213689E-3</v>
      </c>
      <c r="AW87" s="4">
        <f t="shared" si="224"/>
        <v>4.487072011923332E-3</v>
      </c>
      <c r="AY87" s="2">
        <f t="shared" si="96"/>
        <v>0.46248336291888964</v>
      </c>
      <c r="AZ87" s="2">
        <f t="shared" si="147"/>
        <v>0.44012595068231858</v>
      </c>
      <c r="BA87" s="2">
        <f t="shared" si="148"/>
        <v>0.44335688631775133</v>
      </c>
      <c r="BB87" s="2">
        <f t="shared" si="149"/>
        <v>0.43178494213632296</v>
      </c>
      <c r="BC87" s="2">
        <f t="shared" si="150"/>
        <v>0.4232497876296753</v>
      </c>
      <c r="BD87" s="2">
        <f t="shared" si="151"/>
        <v>0.42894738647492786</v>
      </c>
      <c r="BE87" s="2">
        <f t="shared" si="152"/>
        <v>0.42118639623596432</v>
      </c>
      <c r="BF87" s="2">
        <f t="shared" si="153"/>
        <v>0.41711132913017368</v>
      </c>
      <c r="BG87" s="2">
        <f t="shared" si="154"/>
        <v>0.42628216909821298</v>
      </c>
      <c r="BH87" s="2">
        <f t="shared" si="155"/>
        <v>0.45630312670794537</v>
      </c>
      <c r="BI87" s="2">
        <f t="shared" si="156"/>
        <v>0.42507886428472103</v>
      </c>
      <c r="BJ87" s="2">
        <f t="shared" si="157"/>
        <v>0.41172746066639299</v>
      </c>
      <c r="BK87" s="2">
        <f t="shared" si="158"/>
        <v>0.44493390698853436</v>
      </c>
      <c r="BL87" s="2">
        <f t="shared" si="159"/>
        <v>0.42664923243126468</v>
      </c>
      <c r="BM87" s="2">
        <f t="shared" si="160"/>
        <v>0.51442261658501531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0.51625836271963321</v>
      </c>
      <c r="DL87" s="2">
        <f t="shared" si="225"/>
        <v>0.4761362429643527</v>
      </c>
      <c r="DM87" s="2">
        <f t="shared" si="225"/>
        <v>0.47905459183864918</v>
      </c>
      <c r="DN87" s="2">
        <f t="shared" si="225"/>
        <v>0.47327004551920338</v>
      </c>
      <c r="DO87" s="2">
        <f t="shared" si="225"/>
        <v>0.45690375817923184</v>
      </c>
      <c r="DP87" s="2">
        <f t="shared" si="225"/>
        <v>0.46292136699857761</v>
      </c>
      <c r="DQ87" s="2">
        <f t="shared" si="225"/>
        <v>0.45633783860378596</v>
      </c>
      <c r="DR87" s="2">
        <f t="shared" si="225"/>
        <v>0.45696494340463467</v>
      </c>
      <c r="DS87" s="2">
        <f t="shared" si="225"/>
        <v>0.48053686162402665</v>
      </c>
      <c r="DT87" s="2">
        <f t="shared" si="225"/>
        <v>0.44916083500185411</v>
      </c>
      <c r="DU87" s="2">
        <f t="shared" si="225"/>
        <v>0.47473566934046341</v>
      </c>
      <c r="DV87" s="2">
        <f t="shared" si="225"/>
        <v>0.48647200401069529</v>
      </c>
      <c r="DW87" s="2">
        <f t="shared" si="225"/>
        <v>0.50647151191348994</v>
      </c>
      <c r="DX87" s="2">
        <f t="shared" si="225"/>
        <v>0.48559855555555548</v>
      </c>
      <c r="DY87" s="2">
        <f t="shared" si="225"/>
        <v>0.58468347179487179</v>
      </c>
      <c r="EA87" s="2">
        <f t="shared" si="228"/>
        <v>0.45734019999999942</v>
      </c>
      <c r="EB87" s="2">
        <f t="shared" si="72"/>
        <v>0.43437331775110549</v>
      </c>
      <c r="EC87" s="2">
        <f t="shared" si="73"/>
        <v>0.43766195973340594</v>
      </c>
      <c r="ED87" s="2">
        <f t="shared" si="74"/>
        <v>0.42669222493233988</v>
      </c>
      <c r="EE87" s="2">
        <f t="shared" si="75"/>
        <v>0.41913473663264661</v>
      </c>
      <c r="EF87" s="2">
        <f t="shared" si="76"/>
        <v>0.42463037615562721</v>
      </c>
      <c r="EG87" s="2">
        <f t="shared" si="77"/>
        <v>0.41661932842606497</v>
      </c>
      <c r="EH87" s="2">
        <f t="shared" si="78"/>
        <v>0.41377511067525913</v>
      </c>
      <c r="EI87" s="2">
        <f t="shared" si="79"/>
        <v>0.42291259694258021</v>
      </c>
      <c r="EJ87" s="2">
        <f t="shared" si="80"/>
        <v>0.45676880894454386</v>
      </c>
      <c r="EK87" s="2">
        <f t="shared" si="81"/>
        <v>0.42079840586376505</v>
      </c>
      <c r="EL87" s="2">
        <f t="shared" si="82"/>
        <v>0.40570926589796846</v>
      </c>
      <c r="EM87" s="2">
        <f t="shared" si="83"/>
        <v>0.43999985800965691</v>
      </c>
      <c r="EN87" s="2">
        <f t="shared" si="84"/>
        <v>0.42398645429069359</v>
      </c>
      <c r="EO87" s="2">
        <f t="shared" si="85"/>
        <v>0.51136237208505608</v>
      </c>
      <c r="EQ87" s="2">
        <f t="shared" si="86"/>
        <v>0.44249713611738145</v>
      </c>
      <c r="ER87" s="2">
        <f t="shared" si="226"/>
        <v>0.42800459029662541</v>
      </c>
      <c r="ES87" s="2">
        <f t="shared" si="226"/>
        <v>0.42899119678266906</v>
      </c>
      <c r="ET87" s="2">
        <f t="shared" si="226"/>
        <v>0.42245685479661932</v>
      </c>
      <c r="EU87" s="2">
        <f t="shared" si="226"/>
        <v>0.41409652072649694</v>
      </c>
      <c r="EV87" s="2">
        <f t="shared" si="226"/>
        <v>0.41926111141717026</v>
      </c>
      <c r="EW87" s="2">
        <f t="shared" si="226"/>
        <v>0.41168603777910728</v>
      </c>
      <c r="EX87" s="2">
        <f t="shared" si="226"/>
        <v>0.41410697141663416</v>
      </c>
      <c r="EY87" s="2">
        <f t="shared" si="226"/>
        <v>0.42072815889195703</v>
      </c>
      <c r="EZ87" s="2">
        <f t="shared" si="226"/>
        <v>0.45221180539487432</v>
      </c>
      <c r="FA87" s="2">
        <f t="shared" si="226"/>
        <v>0.41419835769037927</v>
      </c>
      <c r="FB87" s="2">
        <f t="shared" si="226"/>
        <v>0.40888411326999813</v>
      </c>
      <c r="FC87" s="2">
        <f t="shared" si="226"/>
        <v>0.4329857642981918</v>
      </c>
      <c r="FD87" s="2">
        <f t="shared" si="226"/>
        <v>0.43551335853656847</v>
      </c>
      <c r="FE87" s="2">
        <f t="shared" si="226"/>
        <v>0.50986521342748714</v>
      </c>
      <c r="FG87" s="2">
        <f t="shared" si="88"/>
        <v>0.91255813096840088</v>
      </c>
      <c r="FH87" s="2">
        <f t="shared" si="227"/>
        <v>0.86221048899885377</v>
      </c>
      <c r="FI87" s="2">
        <f t="shared" si="227"/>
        <v>0.86234251277975149</v>
      </c>
      <c r="FJ87" s="2">
        <f t="shared" si="227"/>
        <v>0.89063410158743406</v>
      </c>
      <c r="FK87" s="2">
        <f t="shared" si="227"/>
        <v>0.89100750555460995</v>
      </c>
      <c r="FL87" s="2">
        <f t="shared" si="227"/>
        <v>0.88722050030139987</v>
      </c>
      <c r="FM87" s="2">
        <f t="shared" si="227"/>
        <v>0.8849672361272044</v>
      </c>
      <c r="FN87" s="2">
        <f t="shared" si="227"/>
        <v>0.92275876124689271</v>
      </c>
      <c r="FO87" s="2">
        <f t="shared" si="227"/>
        <v>0.94149285615688649</v>
      </c>
      <c r="FP87" s="2">
        <f t="shared" si="227"/>
        <v>0.93920295728959013</v>
      </c>
      <c r="FQ87" s="2">
        <f t="shared" si="227"/>
        <v>0.92057408870438318</v>
      </c>
      <c r="FR87" s="2">
        <f t="shared" si="227"/>
        <v>0.92550096783453606</v>
      </c>
      <c r="FS87" s="2">
        <f t="shared" si="227"/>
        <v>0.92571992350245347</v>
      </c>
      <c r="FT87" s="2">
        <f t="shared" si="227"/>
        <v>0.95687106421418011</v>
      </c>
      <c r="FU87" s="2">
        <f t="shared" si="227"/>
        <v>0.95825243502391344</v>
      </c>
      <c r="FW87" s="2">
        <f t="shared" si="112"/>
        <v>5.8959183169051072E-4</v>
      </c>
      <c r="FX87" s="2">
        <f t="shared" si="164"/>
        <v>2.92069634161292E-4</v>
      </c>
      <c r="FY87" s="2">
        <f t="shared" si="165"/>
        <v>3.5511761907244663E-4</v>
      </c>
      <c r="FZ87" s="2">
        <f t="shared" si="166"/>
        <v>3.0882557052747979E-4</v>
      </c>
      <c r="GA87" s="2">
        <f t="shared" si="167"/>
        <v>2.9551613568294714E-4</v>
      </c>
      <c r="GB87" s="2">
        <f t="shared" si="168"/>
        <v>2.6604591139986353E-4</v>
      </c>
      <c r="GC87" s="2">
        <f t="shared" si="169"/>
        <v>3.7747477027033827E-4</v>
      </c>
      <c r="GD87" s="2">
        <f t="shared" si="170"/>
        <v>5.4924652233999806E-4</v>
      </c>
      <c r="GE87" s="2">
        <f t="shared" si="171"/>
        <v>8.5101380547991992E-4</v>
      </c>
      <c r="GF87" s="2">
        <f t="shared" si="172"/>
        <v>6.8903169174049821E-4</v>
      </c>
      <c r="GG87" s="2">
        <f t="shared" si="173"/>
        <v>5.3906931875631039E-4</v>
      </c>
      <c r="GH87" s="2">
        <f t="shared" si="174"/>
        <v>4.5638225205042179E-4</v>
      </c>
      <c r="GI87" s="2">
        <f t="shared" si="175"/>
        <v>4.9479778293671898E-4</v>
      </c>
      <c r="GJ87" s="2">
        <f t="shared" si="176"/>
        <v>4.7834018326021777E-4</v>
      </c>
      <c r="GK87" s="2">
        <f t="shared" si="177"/>
        <v>4.8951010686891928E-4</v>
      </c>
      <c r="GM87" s="82">
        <f t="shared" si="113"/>
        <v>0.56528934301005973</v>
      </c>
      <c r="GN87" s="82">
        <f t="shared" si="178"/>
        <v>0.63465074122609888</v>
      </c>
      <c r="GO87" s="82">
        <f t="shared" si="179"/>
        <v>0.57122829114851026</v>
      </c>
      <c r="GP87" s="82">
        <f t="shared" si="180"/>
        <v>0.22777869342960927</v>
      </c>
      <c r="GQ87" s="82">
        <f t="shared" si="181"/>
        <v>0.19663393536022469</v>
      </c>
      <c r="GR87" s="82">
        <f t="shared" si="182"/>
        <v>0.25304887447287028</v>
      </c>
      <c r="GS87" s="82">
        <f t="shared" si="183"/>
        <v>0.12636564630539038</v>
      </c>
      <c r="GT87" s="82">
        <f t="shared" si="184"/>
        <v>9.4234380082488785E-4</v>
      </c>
      <c r="GU87" s="82">
        <f t="shared" si="185"/>
        <v>4.9914477856970158E-7</v>
      </c>
      <c r="GV87" s="82">
        <f t="shared" si="186"/>
        <v>3.2489027457152593E-4</v>
      </c>
      <c r="GW87" s="82">
        <f t="shared" si="187"/>
        <v>8.0494129474347419E-4</v>
      </c>
      <c r="GX87" s="82">
        <f t="shared" si="188"/>
        <v>1.2517683462283946E-3</v>
      </c>
      <c r="GY87" s="82">
        <f t="shared" si="189"/>
        <v>2.2500152296364089E-5</v>
      </c>
      <c r="GZ87" s="82">
        <f t="shared" si="190"/>
        <v>9.8980935356267888E-8</v>
      </c>
      <c r="HA87" s="82">
        <f t="shared" si="191"/>
        <v>1.0920175475027245E-23</v>
      </c>
      <c r="HC87" s="82">
        <f t="shared" si="145"/>
        <v>1.361914260441043E-3</v>
      </c>
      <c r="HD87" s="82">
        <f t="shared" si="192"/>
        <v>1.2469836133302577E-4</v>
      </c>
      <c r="HE87" s="82">
        <f t="shared" si="193"/>
        <v>2.4859942879104624E-4</v>
      </c>
      <c r="HF87" s="82">
        <f t="shared" si="194"/>
        <v>2.0316679757118416E-3</v>
      </c>
      <c r="HG87" s="82">
        <f t="shared" si="195"/>
        <v>1.7075869831949715E-3</v>
      </c>
      <c r="HH87" s="82">
        <f t="shared" si="196"/>
        <v>5.0449655999164204E-4</v>
      </c>
      <c r="HI87" s="82">
        <f t="shared" si="197"/>
        <v>1.0093898377874248E-3</v>
      </c>
      <c r="HJ87" s="82">
        <f t="shared" si="198"/>
        <v>1.8934230513501182E-2</v>
      </c>
      <c r="HK87" s="82">
        <f t="shared" si="199"/>
        <v>8.4929416773573074E-2</v>
      </c>
      <c r="HL87" s="82">
        <f t="shared" si="200"/>
        <v>5.8011069220362518E-2</v>
      </c>
      <c r="HM87" s="82">
        <f t="shared" si="201"/>
        <v>1.5000471982190761E-2</v>
      </c>
      <c r="HN87" s="82">
        <f t="shared" si="202"/>
        <v>2.1349915981368359E-2</v>
      </c>
      <c r="HO87" s="82">
        <f t="shared" si="203"/>
        <v>1.4309054370090047E-2</v>
      </c>
      <c r="HP87" s="82">
        <f t="shared" si="204"/>
        <v>0.13032885469102606</v>
      </c>
      <c r="HQ87" s="82">
        <f t="shared" si="205"/>
        <v>0.19745983336073406</v>
      </c>
      <c r="HS87" s="82">
        <f t="shared" si="114"/>
        <v>1.4258560523058801E-12</v>
      </c>
      <c r="HT87" s="82">
        <f t="shared" si="206"/>
        <v>1.2221859940723193E-19</v>
      </c>
      <c r="HU87" s="82">
        <f t="shared" si="207"/>
        <v>9.5286876624880966E-22</v>
      </c>
      <c r="HV87" s="82">
        <f t="shared" si="208"/>
        <v>2.3206957283161665E-19</v>
      </c>
      <c r="HW87" s="82">
        <f t="shared" si="209"/>
        <v>3.3921872774149003E-20</v>
      </c>
      <c r="HX87" s="82">
        <f t="shared" si="210"/>
        <v>1.6306143267848503E-24</v>
      </c>
      <c r="HY87" s="82">
        <f t="shared" si="211"/>
        <v>3.8196320432647454E-23</v>
      </c>
      <c r="HZ87" s="82">
        <f t="shared" si="212"/>
        <v>3.9966812538605669E-17</v>
      </c>
      <c r="IA87" s="82">
        <f t="shared" si="213"/>
        <v>1.3232024832615855E-16</v>
      </c>
      <c r="IB87" s="82">
        <f t="shared" si="214"/>
        <v>2.9566252723135021E-16</v>
      </c>
      <c r="IC87" s="82">
        <f t="shared" si="215"/>
        <v>1.7040113957236961E-17</v>
      </c>
      <c r="ID87" s="82">
        <f t="shared" si="216"/>
        <v>1.7059354998229779E-16</v>
      </c>
      <c r="IE87" s="82">
        <f t="shared" si="217"/>
        <v>2.203424155177253E-19</v>
      </c>
      <c r="IF87" s="82">
        <f t="shared" si="218"/>
        <v>5.4359474911871156E-14</v>
      </c>
      <c r="IG87" s="82">
        <f t="shared" si="219"/>
        <v>6.071451301516124E-14</v>
      </c>
      <c r="II87" s="82">
        <f t="shared" si="115"/>
        <v>8.1885418525777014E-92</v>
      </c>
      <c r="IJ87" s="82">
        <f t="shared" si="116"/>
        <v>2.8282183124297484E-132</v>
      </c>
      <c r="IK87" s="82">
        <f t="shared" si="117"/>
        <v>4.3918044620837025E-154</v>
      </c>
      <c r="IL87" s="82">
        <f t="shared" si="118"/>
        <v>4.912935967259717E-140</v>
      </c>
      <c r="IM87" s="82">
        <f t="shared" si="119"/>
        <v>1.832187218082239E-147</v>
      </c>
      <c r="IN87" s="82">
        <f t="shared" si="120"/>
        <v>5.9914281882040731E-184</v>
      </c>
      <c r="IO87" s="82">
        <f t="shared" si="121"/>
        <v>5.1607044163399139E-172</v>
      </c>
      <c r="IP87" s="82">
        <f t="shared" si="122"/>
        <v>3.7209989684477323E-131</v>
      </c>
      <c r="IQ87" s="82">
        <f t="shared" si="123"/>
        <v>7.1093873844439379E-135</v>
      </c>
      <c r="IR87" s="82">
        <f t="shared" si="124"/>
        <v>8.1334455040399238E-133</v>
      </c>
      <c r="IS87" s="82">
        <f t="shared" si="125"/>
        <v>1.083732922402472E-133</v>
      </c>
      <c r="IT87" s="82">
        <f t="shared" si="126"/>
        <v>6.0194560112854898E-125</v>
      </c>
      <c r="IU87" s="82">
        <f t="shared" si="127"/>
        <v>9.9589758727460773E-150</v>
      </c>
      <c r="IV87" s="82">
        <f t="shared" si="128"/>
        <v>5.7052236637230663E-71</v>
      </c>
      <c r="IW87" s="82">
        <f t="shared" si="129"/>
        <v>7.6458425128489796E-43</v>
      </c>
      <c r="IY87" s="82">
        <f t="shared" si="130"/>
        <v>0.56665125727192667</v>
      </c>
      <c r="IZ87" s="82">
        <f t="shared" si="131"/>
        <v>0.63477543958743188</v>
      </c>
      <c r="JA87" s="82">
        <f t="shared" si="132"/>
        <v>0.57147689057730133</v>
      </c>
      <c r="JB87" s="82">
        <f t="shared" si="133"/>
        <v>0.2298103614053211</v>
      </c>
      <c r="JC87" s="82">
        <f t="shared" si="134"/>
        <v>0.19834152234341967</v>
      </c>
      <c r="JD87" s="82">
        <f t="shared" si="135"/>
        <v>0.25355337103286191</v>
      </c>
      <c r="JE87" s="82">
        <f t="shared" si="136"/>
        <v>0.1273750361431778</v>
      </c>
      <c r="JF87" s="82">
        <f t="shared" si="137"/>
        <v>1.9876574314326111E-2</v>
      </c>
      <c r="JG87" s="82">
        <f t="shared" si="138"/>
        <v>8.4929915918351778E-2</v>
      </c>
      <c r="JH87" s="82">
        <f t="shared" si="139"/>
        <v>5.8335959494934343E-2</v>
      </c>
      <c r="JI87" s="82">
        <f t="shared" si="140"/>
        <v>1.5805413276934251E-2</v>
      </c>
      <c r="JJ87" s="82">
        <f t="shared" si="141"/>
        <v>2.2601684327596922E-2</v>
      </c>
      <c r="JK87" s="82">
        <f t="shared" si="142"/>
        <v>1.4331554522386412E-2</v>
      </c>
      <c r="JL87" s="82">
        <f t="shared" si="143"/>
        <v>0.1303289536720158</v>
      </c>
      <c r="JM87" s="82">
        <f t="shared" si="144"/>
        <v>0.19745983336079476</v>
      </c>
    </row>
    <row r="88" spans="2:273" x14ac:dyDescent="0.25">
      <c r="B88" s="2">
        <v>61</v>
      </c>
      <c r="C88" s="37">
        <v>0.79210100000000006</v>
      </c>
      <c r="D88" s="37">
        <v>0.82954600000000001</v>
      </c>
      <c r="E88" s="37">
        <v>0.673458</v>
      </c>
      <c r="F88" s="37">
        <v>0.45857900000000001</v>
      </c>
      <c r="G88" s="37">
        <v>0.44225999999999999</v>
      </c>
      <c r="H88" s="37">
        <v>0.44799800000000001</v>
      </c>
      <c r="I88" s="37">
        <v>0.43707000000000001</v>
      </c>
      <c r="J88" s="37">
        <v>0.45447300000000002</v>
      </c>
      <c r="K88" s="37">
        <v>0.52522599999999997</v>
      </c>
      <c r="L88" s="37">
        <v>0.52667699999999995</v>
      </c>
      <c r="M88" s="37">
        <v>0.45425100000000002</v>
      </c>
      <c r="N88" s="37">
        <v>0.45174599999999998</v>
      </c>
      <c r="O88" s="37">
        <v>0.45456999999999997</v>
      </c>
      <c r="P88" s="37">
        <v>0.52782799999999996</v>
      </c>
      <c r="Q88" s="37">
        <v>0.60224599999999995</v>
      </c>
      <c r="S88" s="4">
        <f t="shared" si="8"/>
        <v>0.73296904214977809</v>
      </c>
      <c r="T88" s="4">
        <f t="shared" si="9"/>
        <v>0.84723420641241098</v>
      </c>
      <c r="U88" s="4">
        <f t="shared" si="10"/>
        <v>0.65486317310597109</v>
      </c>
      <c r="V88" s="4">
        <f t="shared" si="11"/>
        <v>0.4784966876083015</v>
      </c>
      <c r="W88" s="4">
        <f t="shared" si="12"/>
        <v>0.45711028194696163</v>
      </c>
      <c r="X88" s="4">
        <f t="shared" si="13"/>
        <v>0.47431322845219342</v>
      </c>
      <c r="Y88" s="4">
        <f t="shared" si="14"/>
        <v>0.43950035990239233</v>
      </c>
      <c r="Z88" s="4">
        <f t="shared" si="15"/>
        <v>0.44658206675981826</v>
      </c>
      <c r="AA88" s="4">
        <f t="shared" si="16"/>
        <v>0.52774656955820953</v>
      </c>
      <c r="AB88" s="4">
        <f t="shared" si="17"/>
        <v>0.52625166183724237</v>
      </c>
      <c r="AC88" s="4">
        <f t="shared" si="18"/>
        <v>0.45191875674781201</v>
      </c>
      <c r="AD88" s="4">
        <f t="shared" si="19"/>
        <v>0.44654420264112982</v>
      </c>
      <c r="AE88" s="4">
        <f t="shared" si="20"/>
        <v>0.46930827995812741</v>
      </c>
      <c r="AF88" s="4">
        <f t="shared" si="21"/>
        <v>0.5341350548013527</v>
      </c>
      <c r="AG88" s="4">
        <f t="shared" si="22"/>
        <v>0.59873091126322575</v>
      </c>
      <c r="AI88" s="4">
        <f t="shared" si="23"/>
        <v>5.9131957850221961E-2</v>
      </c>
      <c r="AJ88" s="4">
        <f t="shared" si="24"/>
        <v>-1.7688206412410978E-2</v>
      </c>
      <c r="AK88" s="4">
        <f t="shared" si="25"/>
        <v>1.8594826894028915E-2</v>
      </c>
      <c r="AL88" s="4">
        <f t="shared" si="26"/>
        <v>-1.9917687608301482E-2</v>
      </c>
      <c r="AM88" s="4">
        <f t="shared" si="27"/>
        <v>-1.4850281946961641E-2</v>
      </c>
      <c r="AN88" s="4">
        <f t="shared" si="28"/>
        <v>-2.6315228452193418E-2</v>
      </c>
      <c r="AO88" s="4">
        <f t="shared" si="29"/>
        <v>-2.4303599023923206E-3</v>
      </c>
      <c r="AP88" s="4">
        <f t="shared" si="30"/>
        <v>7.8909332401817522E-3</v>
      </c>
      <c r="AQ88" s="4">
        <f t="shared" si="31"/>
        <v>-2.5205695582095622E-3</v>
      </c>
      <c r="AR88" s="4">
        <f t="shared" si="32"/>
        <v>4.2533816275758252E-4</v>
      </c>
      <c r="AS88" s="4">
        <f t="shared" si="33"/>
        <v>2.3322432521880043E-3</v>
      </c>
      <c r="AT88" s="4">
        <f t="shared" si="34"/>
        <v>5.2017973588701638E-3</v>
      </c>
      <c r="AU88" s="4">
        <f t="shared" si="35"/>
        <v>-1.4738279958127432E-2</v>
      </c>
      <c r="AV88" s="4">
        <f t="shared" si="224"/>
        <v>-6.3070548013527405E-3</v>
      </c>
      <c r="AW88" s="4">
        <f t="shared" si="224"/>
        <v>3.5150887367741968E-3</v>
      </c>
      <c r="AY88" s="2">
        <f t="shared" si="96"/>
        <v>0.46157651685840168</v>
      </c>
      <c r="AZ88" s="2">
        <f t="shared" si="147"/>
        <v>0.4392921388237116</v>
      </c>
      <c r="BA88" s="2">
        <f t="shared" si="148"/>
        <v>0.44241543142928658</v>
      </c>
      <c r="BB88" s="2">
        <f t="shared" si="149"/>
        <v>0.43097293261365849</v>
      </c>
      <c r="BC88" s="2">
        <f t="shared" si="150"/>
        <v>0.42255732593748252</v>
      </c>
      <c r="BD88" s="2">
        <f t="shared" si="151"/>
        <v>0.42816572903598299</v>
      </c>
      <c r="BE88" s="2">
        <f t="shared" si="152"/>
        <v>0.42056326939355448</v>
      </c>
      <c r="BF88" s="2">
        <f t="shared" si="153"/>
        <v>0.41685395136018788</v>
      </c>
      <c r="BG88" s="2">
        <f t="shared" si="154"/>
        <v>0.4258276809232226</v>
      </c>
      <c r="BH88" s="2">
        <f t="shared" si="155"/>
        <v>0.45558799999062316</v>
      </c>
      <c r="BI88" s="2">
        <f t="shared" si="156"/>
        <v>0.42438850338756889</v>
      </c>
      <c r="BJ88" s="2">
        <f t="shared" si="157"/>
        <v>0.41140330805342212</v>
      </c>
      <c r="BK88" s="2">
        <f t="shared" si="158"/>
        <v>0.44406501240718915</v>
      </c>
      <c r="BL88" s="2">
        <f t="shared" si="159"/>
        <v>0.42655062306083491</v>
      </c>
      <c r="BM88" s="2">
        <f t="shared" si="160"/>
        <v>0.51370206462840673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0.51671472467532464</v>
      </c>
      <c r="DL88" s="2">
        <f t="shared" si="225"/>
        <v>0.47634787242026266</v>
      </c>
      <c r="DM88" s="2">
        <f t="shared" si="225"/>
        <v>0.47942566200750469</v>
      </c>
      <c r="DN88" s="2">
        <f t="shared" si="225"/>
        <v>0.47387148482693214</v>
      </c>
      <c r="DO88" s="2">
        <f t="shared" si="225"/>
        <v>0.45737879682313887</v>
      </c>
      <c r="DP88" s="2">
        <f t="shared" si="225"/>
        <v>0.46338441820768145</v>
      </c>
      <c r="DQ88" s="2">
        <f t="shared" si="225"/>
        <v>0.45666942127147392</v>
      </c>
      <c r="DR88" s="2">
        <f t="shared" si="225"/>
        <v>0.45727986085115874</v>
      </c>
      <c r="DS88" s="2">
        <f t="shared" si="225"/>
        <v>0.48126688275862067</v>
      </c>
      <c r="DT88" s="2">
        <f t="shared" si="225"/>
        <v>0.44827234712643693</v>
      </c>
      <c r="DU88" s="2">
        <f t="shared" si="225"/>
        <v>0.47500573551693398</v>
      </c>
      <c r="DV88" s="2">
        <f t="shared" si="225"/>
        <v>0.487364035093583</v>
      </c>
      <c r="DW88" s="2">
        <f t="shared" si="225"/>
        <v>0.50761199743401775</v>
      </c>
      <c r="DX88" s="2">
        <f t="shared" si="225"/>
        <v>0.48615359316239309</v>
      </c>
      <c r="DY88" s="2">
        <f t="shared" si="225"/>
        <v>0.58551838051282057</v>
      </c>
      <c r="EA88" s="2">
        <f t="shared" si="228"/>
        <v>0.45676829999999941</v>
      </c>
      <c r="EB88" s="2">
        <f t="shared" si="72"/>
        <v>0.43389362360496947</v>
      </c>
      <c r="EC88" s="2">
        <f t="shared" si="73"/>
        <v>0.43703103698585427</v>
      </c>
      <c r="ED88" s="2">
        <f t="shared" si="74"/>
        <v>0.42617024340940229</v>
      </c>
      <c r="EE88" s="2">
        <f t="shared" si="75"/>
        <v>0.41867435400218256</v>
      </c>
      <c r="EF88" s="2">
        <f t="shared" si="76"/>
        <v>0.42408450668422948</v>
      </c>
      <c r="EG88" s="2">
        <f t="shared" si="77"/>
        <v>0.41628518163600797</v>
      </c>
      <c r="EH88" s="2">
        <f t="shared" si="78"/>
        <v>0.41376756500420281</v>
      </c>
      <c r="EI88" s="2">
        <f t="shared" si="79"/>
        <v>0.42268774869500375</v>
      </c>
      <c r="EJ88" s="2">
        <f t="shared" si="80"/>
        <v>0.45602343542039359</v>
      </c>
      <c r="EK88" s="2">
        <f t="shared" si="81"/>
        <v>0.42040967466766282</v>
      </c>
      <c r="EL88" s="2">
        <f t="shared" si="82"/>
        <v>0.40582513569236744</v>
      </c>
      <c r="EM88" s="2">
        <f t="shared" si="83"/>
        <v>0.43941859928214333</v>
      </c>
      <c r="EN88" s="2">
        <f t="shared" si="84"/>
        <v>0.42409442841408151</v>
      </c>
      <c r="EO88" s="2">
        <f t="shared" si="85"/>
        <v>0.51084940063340745</v>
      </c>
      <c r="EQ88" s="2">
        <f t="shared" si="86"/>
        <v>0.4421444458239277</v>
      </c>
      <c r="ER88" s="2">
        <f t="shared" si="226"/>
        <v>0.42766057185060641</v>
      </c>
      <c r="ES88" s="2">
        <f t="shared" si="226"/>
        <v>0.4285515659530631</v>
      </c>
      <c r="ET88" s="2">
        <f t="shared" si="226"/>
        <v>0.42203558084002968</v>
      </c>
      <c r="EU88" s="2">
        <f t="shared" si="226"/>
        <v>0.41375577607362757</v>
      </c>
      <c r="EV88" s="2">
        <f t="shared" si="226"/>
        <v>0.41884302058064915</v>
      </c>
      <c r="EW88" s="2">
        <f t="shared" si="226"/>
        <v>0.41147761464959959</v>
      </c>
      <c r="EX88" s="2">
        <f t="shared" si="226"/>
        <v>0.41409031742799846</v>
      </c>
      <c r="EY88" s="2">
        <f t="shared" si="226"/>
        <v>0.42057095394993355</v>
      </c>
      <c r="EZ88" s="2">
        <f t="shared" si="226"/>
        <v>0.45159562865756991</v>
      </c>
      <c r="FA88" s="2">
        <f t="shared" si="226"/>
        <v>0.41398865396913809</v>
      </c>
      <c r="FB88" s="2">
        <f t="shared" si="226"/>
        <v>0.40891094294715852</v>
      </c>
      <c r="FC88" s="2">
        <f t="shared" si="226"/>
        <v>0.4326191031868184</v>
      </c>
      <c r="FD88" s="2">
        <f t="shared" si="226"/>
        <v>0.43526236090727138</v>
      </c>
      <c r="FE88" s="2">
        <f t="shared" si="226"/>
        <v>0.50939292408966785</v>
      </c>
      <c r="FG88" s="2">
        <f t="shared" si="88"/>
        <v>0.91963373467452714</v>
      </c>
      <c r="FH88" s="2">
        <f t="shared" si="227"/>
        <v>0.87279220724736084</v>
      </c>
      <c r="FI88" s="2">
        <f t="shared" si="227"/>
        <v>0.87291558651137813</v>
      </c>
      <c r="FJ88" s="2">
        <f t="shared" si="227"/>
        <v>0.89928796187887527</v>
      </c>
      <c r="FK88" s="2">
        <f t="shared" si="227"/>
        <v>0.89963514886704088</v>
      </c>
      <c r="FL88" s="2">
        <f t="shared" si="227"/>
        <v>0.89611296395556561</v>
      </c>
      <c r="FM88" s="2">
        <f t="shared" si="227"/>
        <v>0.89401614240245675</v>
      </c>
      <c r="FN88" s="2">
        <f t="shared" si="227"/>
        <v>0.92907310605395677</v>
      </c>
      <c r="FO88" s="2">
        <f t="shared" si="227"/>
        <v>0.94636473659546894</v>
      </c>
      <c r="FP88" s="2">
        <f t="shared" si="227"/>
        <v>0.94425422710791074</v>
      </c>
      <c r="FQ88" s="2">
        <f t="shared" si="227"/>
        <v>0.92705290852361877</v>
      </c>
      <c r="FR88" s="2">
        <f t="shared" si="227"/>
        <v>0.93160775664930284</v>
      </c>
      <c r="FS88" s="2">
        <f t="shared" si="227"/>
        <v>0.93181008661456488</v>
      </c>
      <c r="FT88" s="2">
        <f t="shared" si="227"/>
        <v>0.96051610648064911</v>
      </c>
      <c r="FU88" s="2">
        <f t="shared" si="227"/>
        <v>0.96178539324131718</v>
      </c>
      <c r="FW88" s="2">
        <f t="shared" si="112"/>
        <v>6.4643781690791179E-4</v>
      </c>
      <c r="FX88" s="2">
        <f t="shared" si="164"/>
        <v>3.2023896180735889E-4</v>
      </c>
      <c r="FY88" s="2">
        <f t="shared" si="165"/>
        <v>3.8936538628993799E-4</v>
      </c>
      <c r="FZ88" s="2">
        <f t="shared" si="166"/>
        <v>3.3861041561988712E-4</v>
      </c>
      <c r="GA88" s="2">
        <f t="shared" si="167"/>
        <v>3.2401776135861142E-4</v>
      </c>
      <c r="GB88" s="2">
        <f t="shared" si="168"/>
        <v>2.9170605362004919E-4</v>
      </c>
      <c r="GC88" s="2">
        <f t="shared" si="169"/>
        <v>4.1387778255934956E-4</v>
      </c>
      <c r="GD88" s="2">
        <f t="shared" si="170"/>
        <v>6.0220492502538209E-4</v>
      </c>
      <c r="GE88" s="2">
        <f t="shared" si="171"/>
        <v>9.3304147562994582E-4</v>
      </c>
      <c r="GF88" s="2">
        <f t="shared" si="172"/>
        <v>7.554580062147404E-4</v>
      </c>
      <c r="GG88" s="2">
        <f t="shared" si="173"/>
        <v>5.9104701479552617E-4</v>
      </c>
      <c r="GH88" s="2">
        <f t="shared" si="174"/>
        <v>5.0039115578884058E-4</v>
      </c>
      <c r="GI88" s="2">
        <f t="shared" si="175"/>
        <v>5.4250908262684931E-4</v>
      </c>
      <c r="GJ88" s="2">
        <f t="shared" si="176"/>
        <v>5.2446537752250685E-4</v>
      </c>
      <c r="GK88" s="2">
        <f t="shared" si="177"/>
        <v>5.3671181165679586E-4</v>
      </c>
      <c r="GM88" s="82">
        <f t="shared" si="113"/>
        <v>0.51194260187884288</v>
      </c>
      <c r="GN88" s="82">
        <f t="shared" si="178"/>
        <v>0.65033026312528786</v>
      </c>
      <c r="GO88" s="82">
        <f t="shared" si="179"/>
        <v>0.45548670237446293</v>
      </c>
      <c r="GP88" s="82">
        <f t="shared" si="180"/>
        <v>0.12210617837408018</v>
      </c>
      <c r="GQ88" s="82">
        <f t="shared" si="181"/>
        <v>9.0631197533084962E-2</v>
      </c>
      <c r="GR88" s="82">
        <f t="shared" si="182"/>
        <v>0.13005965783212745</v>
      </c>
      <c r="GS88" s="82">
        <f t="shared" si="183"/>
        <v>5.2222040072527565E-2</v>
      </c>
      <c r="GT88" s="82">
        <f t="shared" si="184"/>
        <v>1.5721955440778192E-4</v>
      </c>
      <c r="GU88" s="82">
        <f t="shared" si="185"/>
        <v>4.7425593974904254E-8</v>
      </c>
      <c r="GV88" s="82">
        <f t="shared" si="186"/>
        <v>8.2394185762717597E-5</v>
      </c>
      <c r="GW88" s="82">
        <f t="shared" si="187"/>
        <v>1.0549079610924317E-4</v>
      </c>
      <c r="GX88" s="82">
        <f t="shared" si="188"/>
        <v>1.9819694420436014E-4</v>
      </c>
      <c r="GY88" s="82">
        <f t="shared" si="189"/>
        <v>1.5737639887188939E-6</v>
      </c>
      <c r="GZ88" s="82">
        <f t="shared" si="190"/>
        <v>8.7757006484516966E-9</v>
      </c>
      <c r="HA88" s="82">
        <f t="shared" si="191"/>
        <v>2.2457832153987687E-26</v>
      </c>
      <c r="HC88" s="82">
        <f t="shared" si="145"/>
        <v>2.115989354226913E-3</v>
      </c>
      <c r="HD88" s="82">
        <f t="shared" si="192"/>
        <v>2.2023750568889982E-4</v>
      </c>
      <c r="HE88" s="82">
        <f t="shared" si="193"/>
        <v>4.5425044784784562E-4</v>
      </c>
      <c r="HF88" s="82">
        <f t="shared" si="194"/>
        <v>3.300422153998716E-3</v>
      </c>
      <c r="HG88" s="82">
        <f t="shared" si="195"/>
        <v>2.8219373853489403E-3</v>
      </c>
      <c r="HH88" s="82">
        <f t="shared" si="196"/>
        <v>9.2527006038168127E-4</v>
      </c>
      <c r="HI88" s="82">
        <f t="shared" si="197"/>
        <v>1.8068620366413787E-3</v>
      </c>
      <c r="HJ88" s="82">
        <f t="shared" si="198"/>
        <v>2.8277132549463464E-2</v>
      </c>
      <c r="HK88" s="82">
        <f t="shared" si="199"/>
        <v>0.11934409545285746</v>
      </c>
      <c r="HL88" s="82">
        <f t="shared" si="200"/>
        <v>8.2487718847352828E-2</v>
      </c>
      <c r="HM88" s="82">
        <f t="shared" si="201"/>
        <v>2.2735456697501353E-2</v>
      </c>
      <c r="HN88" s="82">
        <f t="shared" si="202"/>
        <v>3.1109161218105721E-2</v>
      </c>
      <c r="HO88" s="82">
        <f t="shared" si="203"/>
        <v>2.2160939475851921E-2</v>
      </c>
      <c r="HP88" s="82">
        <f t="shared" si="204"/>
        <v>0.16906177061686506</v>
      </c>
      <c r="HQ88" s="82">
        <f t="shared" si="205"/>
        <v>0.26774014308376837</v>
      </c>
      <c r="HS88" s="82">
        <f t="shared" si="114"/>
        <v>3.6532333238242077E-12</v>
      </c>
      <c r="HT88" s="82">
        <f t="shared" si="206"/>
        <v>4.5634974271075008E-19</v>
      </c>
      <c r="HU88" s="82">
        <f t="shared" si="207"/>
        <v>4.4396560132621564E-21</v>
      </c>
      <c r="HV88" s="82">
        <f t="shared" si="208"/>
        <v>8.9940043227417118E-19</v>
      </c>
      <c r="HW88" s="82">
        <f t="shared" si="209"/>
        <v>1.3956961712678819E-19</v>
      </c>
      <c r="HX88" s="82">
        <f t="shared" si="210"/>
        <v>9.1985518972661509E-24</v>
      </c>
      <c r="HY88" s="82">
        <f t="shared" si="211"/>
        <v>2.0783340260000245E-22</v>
      </c>
      <c r="HZ88" s="82">
        <f t="shared" si="212"/>
        <v>1.4966891433825478E-16</v>
      </c>
      <c r="IA88" s="82">
        <f t="shared" si="213"/>
        <v>5.3539440106436033E-16</v>
      </c>
      <c r="IB88" s="82">
        <f t="shared" si="214"/>
        <v>1.1198526167767325E-15</v>
      </c>
      <c r="IC88" s="82">
        <f t="shared" si="215"/>
        <v>6.5423048638685716E-17</v>
      </c>
      <c r="ID88" s="82">
        <f t="shared" si="216"/>
        <v>5.8512537643249069E-16</v>
      </c>
      <c r="IE88" s="82">
        <f t="shared" si="217"/>
        <v>9.7573620937005299E-19</v>
      </c>
      <c r="IF88" s="82">
        <f t="shared" si="218"/>
        <v>1.6365153618109918E-13</v>
      </c>
      <c r="IG88" s="82">
        <f t="shared" si="219"/>
        <v>1.8792557649647586E-13</v>
      </c>
      <c r="II88" s="82">
        <f t="shared" si="115"/>
        <v>1.3383148082558101E-89</v>
      </c>
      <c r="IJ88" s="82">
        <f t="shared" si="116"/>
        <v>2.4192499586454706E-129</v>
      </c>
      <c r="IK88" s="82">
        <f t="shared" si="117"/>
        <v>1.4081784282538838E-150</v>
      </c>
      <c r="IL88" s="82">
        <f t="shared" si="118"/>
        <v>6.5949079561277817E-137</v>
      </c>
      <c r="IM88" s="82">
        <f t="shared" si="119"/>
        <v>3.4765282434967217E-144</v>
      </c>
      <c r="IN88" s="82">
        <f t="shared" si="120"/>
        <v>6.6822402988487998E-180</v>
      </c>
      <c r="IO88" s="82">
        <f t="shared" si="121"/>
        <v>4.5896348349096571E-168</v>
      </c>
      <c r="IP88" s="82">
        <f t="shared" si="122"/>
        <v>5.258470790962591E-128</v>
      </c>
      <c r="IQ88" s="82">
        <f t="shared" si="123"/>
        <v>1.9596329286978495E-131</v>
      </c>
      <c r="IR88" s="82">
        <f t="shared" si="124"/>
        <v>1.5838492448522313E-129</v>
      </c>
      <c r="IS88" s="82">
        <f t="shared" si="125"/>
        <v>1.7335107318191005E-130</v>
      </c>
      <c r="IT88" s="82">
        <f t="shared" si="126"/>
        <v>5.0905659990869217E-122</v>
      </c>
      <c r="IU88" s="82">
        <f t="shared" si="127"/>
        <v>3.5607137485907655E-146</v>
      </c>
      <c r="IV88" s="82">
        <f t="shared" si="128"/>
        <v>2.5796605972791814E-69</v>
      </c>
      <c r="IW88" s="82">
        <f t="shared" si="129"/>
        <v>7.4247467512308722E-42</v>
      </c>
      <c r="IY88" s="82">
        <f t="shared" si="130"/>
        <v>0.51405859123672304</v>
      </c>
      <c r="IZ88" s="82">
        <f t="shared" si="131"/>
        <v>0.65055050063097675</v>
      </c>
      <c r="JA88" s="82">
        <f t="shared" si="132"/>
        <v>0.45594095282231079</v>
      </c>
      <c r="JB88" s="82">
        <f t="shared" si="133"/>
        <v>0.12540660052807889</v>
      </c>
      <c r="JC88" s="82">
        <f t="shared" si="134"/>
        <v>9.3453134918433906E-2</v>
      </c>
      <c r="JD88" s="82">
        <f t="shared" si="135"/>
        <v>0.13098492789250912</v>
      </c>
      <c r="JE88" s="82">
        <f t="shared" si="136"/>
        <v>5.4028902109168941E-2</v>
      </c>
      <c r="JF88" s="82">
        <f t="shared" si="137"/>
        <v>2.8434352103871394E-2</v>
      </c>
      <c r="JG88" s="82">
        <f t="shared" si="138"/>
        <v>0.11934414287845198</v>
      </c>
      <c r="JH88" s="82">
        <f t="shared" si="139"/>
        <v>8.2570113033116677E-2</v>
      </c>
      <c r="JI88" s="82">
        <f t="shared" si="140"/>
        <v>2.2840947493610663E-2</v>
      </c>
      <c r="JJ88" s="82">
        <f t="shared" si="141"/>
        <v>3.1307358162310665E-2</v>
      </c>
      <c r="JK88" s="82">
        <f t="shared" si="142"/>
        <v>2.2162513239840639E-2</v>
      </c>
      <c r="JL88" s="82">
        <f t="shared" si="143"/>
        <v>0.16906177939272934</v>
      </c>
      <c r="JM88" s="82">
        <f t="shared" si="144"/>
        <v>0.26774014308395627</v>
      </c>
    </row>
    <row r="89" spans="2:273" x14ac:dyDescent="0.25">
      <c r="B89" s="2">
        <v>62</v>
      </c>
      <c r="C89" s="37">
        <v>0.72715300000000005</v>
      </c>
      <c r="D89" s="37">
        <v>0.80434099999999997</v>
      </c>
      <c r="E89" s="37">
        <v>0.57567599999999997</v>
      </c>
      <c r="F89" s="37">
        <v>0.44787300000000002</v>
      </c>
      <c r="G89" s="37">
        <v>0.434975</v>
      </c>
      <c r="H89" s="37">
        <v>0.433915</v>
      </c>
      <c r="I89" s="37">
        <v>0.43192399999999997</v>
      </c>
      <c r="J89" s="37">
        <v>0.458621</v>
      </c>
      <c r="K89" s="37">
        <v>0.55679400000000001</v>
      </c>
      <c r="L89" s="37">
        <v>0.54544599999999999</v>
      </c>
      <c r="M89" s="37">
        <v>0.45868799999999998</v>
      </c>
      <c r="N89" s="37">
        <v>0.46225300000000002</v>
      </c>
      <c r="O89" s="37">
        <v>0.46616099999999999</v>
      </c>
      <c r="P89" s="37">
        <v>0.54901999999999995</v>
      </c>
      <c r="Q89" s="37">
        <v>0.61860499999999996</v>
      </c>
      <c r="S89" s="4">
        <f t="shared" si="8"/>
        <v>0.68042631483675398</v>
      </c>
      <c r="T89" s="4">
        <f t="shared" si="9"/>
        <v>0.80429721214272054</v>
      </c>
      <c r="U89" s="4">
        <f t="shared" si="10"/>
        <v>0.57649053585489685</v>
      </c>
      <c r="V89" s="4">
        <f t="shared" si="11"/>
        <v>0.45437179621187573</v>
      </c>
      <c r="W89" s="4">
        <f t="shared" si="12"/>
        <v>0.43781309506819188</v>
      </c>
      <c r="X89" s="4">
        <f t="shared" si="13"/>
        <v>0.44645525254135865</v>
      </c>
      <c r="Y89" s="4">
        <f t="shared" si="14"/>
        <v>0.42901438090891819</v>
      </c>
      <c r="Z89" s="4">
        <f t="shared" si="15"/>
        <v>0.4577082641827428</v>
      </c>
      <c r="AA89" s="4">
        <f t="shared" si="16"/>
        <v>0.55543187687066109</v>
      </c>
      <c r="AB89" s="4">
        <f t="shared" si="17"/>
        <v>0.54684280421760467</v>
      </c>
      <c r="AC89" s="4">
        <f t="shared" si="18"/>
        <v>0.46236658056578495</v>
      </c>
      <c r="AD89" s="4">
        <f t="shared" si="19"/>
        <v>0.45868677822281673</v>
      </c>
      <c r="AE89" s="4">
        <f t="shared" si="20"/>
        <v>0.4792833413528968</v>
      </c>
      <c r="AF89" s="4">
        <f t="shared" si="21"/>
        <v>0.55523592384669385</v>
      </c>
      <c r="AG89" s="4">
        <f t="shared" si="22"/>
        <v>0.61516857450379947</v>
      </c>
      <c r="AI89" s="4">
        <f t="shared" si="23"/>
        <v>4.6726685163246073E-2</v>
      </c>
      <c r="AJ89" s="4">
        <f t="shared" si="24"/>
        <v>4.3787857279431464E-5</v>
      </c>
      <c r="AK89" s="4">
        <f t="shared" si="25"/>
        <v>-8.1453585489688063E-4</v>
      </c>
      <c r="AL89" s="4">
        <f t="shared" si="26"/>
        <v>-6.4987962118757125E-3</v>
      </c>
      <c r="AM89" s="4">
        <f t="shared" si="27"/>
        <v>-2.8380950681918815E-3</v>
      </c>
      <c r="AN89" s="4">
        <f t="shared" si="28"/>
        <v>-1.2540252541358654E-2</v>
      </c>
      <c r="AO89" s="4">
        <f t="shared" si="29"/>
        <v>2.9096190910817832E-3</v>
      </c>
      <c r="AP89" s="4">
        <f t="shared" si="30"/>
        <v>9.1273581725720421E-4</v>
      </c>
      <c r="AQ89" s="4">
        <f t="shared" si="31"/>
        <v>1.3621231293389213E-3</v>
      </c>
      <c r="AR89" s="4">
        <f t="shared" si="32"/>
        <v>-1.3968042176046858E-3</v>
      </c>
      <c r="AS89" s="4">
        <f t="shared" si="33"/>
        <v>-3.6785805657849613E-3</v>
      </c>
      <c r="AT89" s="4">
        <f t="shared" si="34"/>
        <v>3.5662217771832982E-3</v>
      </c>
      <c r="AU89" s="4">
        <f t="shared" si="35"/>
        <v>-1.3122341352896805E-2</v>
      </c>
      <c r="AV89" s="4">
        <f t="shared" si="224"/>
        <v>-6.2159238466938938E-3</v>
      </c>
      <c r="AW89" s="4">
        <f t="shared" si="224"/>
        <v>3.4364254962004903E-3</v>
      </c>
      <c r="AY89" s="2">
        <f t="shared" si="96"/>
        <v>0.46068715234517699</v>
      </c>
      <c r="AZ89" s="2">
        <f t="shared" si="147"/>
        <v>0.43847397779442909</v>
      </c>
      <c r="BA89" s="2">
        <f t="shared" si="148"/>
        <v>0.44148322561798153</v>
      </c>
      <c r="BB89" s="2">
        <f t="shared" si="149"/>
        <v>0.43017142802314118</v>
      </c>
      <c r="BC89" s="2">
        <f t="shared" si="150"/>
        <v>0.421872982987961</v>
      </c>
      <c r="BD89" s="2">
        <f t="shared" si="151"/>
        <v>0.4273913386450921</v>
      </c>
      <c r="BE89" s="2">
        <f t="shared" si="152"/>
        <v>0.41995408569663661</v>
      </c>
      <c r="BF89" s="2">
        <f t="shared" si="153"/>
        <v>0.41661353275990753</v>
      </c>
      <c r="BG89" s="2">
        <f t="shared" si="154"/>
        <v>0.42538677466363845</v>
      </c>
      <c r="BH89" s="2">
        <f t="shared" si="155"/>
        <v>0.45487117593388365</v>
      </c>
      <c r="BI89" s="2">
        <f t="shared" si="156"/>
        <v>0.42371667057927931</v>
      </c>
      <c r="BJ89" s="2">
        <f t="shared" si="157"/>
        <v>0.41110809217246419</v>
      </c>
      <c r="BK89" s="2">
        <f t="shared" si="158"/>
        <v>0.44320768772463082</v>
      </c>
      <c r="BL89" s="2">
        <f t="shared" si="159"/>
        <v>0.42646729803620059</v>
      </c>
      <c r="BM89" s="2">
        <f t="shared" si="160"/>
        <v>0.51299388437117865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0.51717108663101596</v>
      </c>
      <c r="DL89" s="2">
        <f t="shared" si="225"/>
        <v>0.47655950187617258</v>
      </c>
      <c r="DM89" s="2">
        <f t="shared" si="225"/>
        <v>0.47979673217636026</v>
      </c>
      <c r="DN89" s="2">
        <f t="shared" si="225"/>
        <v>0.47447292413466091</v>
      </c>
      <c r="DO89" s="2">
        <f t="shared" si="225"/>
        <v>0.45785383546704594</v>
      </c>
      <c r="DP89" s="2">
        <f t="shared" si="225"/>
        <v>0.46384746941678529</v>
      </c>
      <c r="DQ89" s="2">
        <f t="shared" si="225"/>
        <v>0.45700100393916182</v>
      </c>
      <c r="DR89" s="2">
        <f t="shared" si="225"/>
        <v>0.4575947782976828</v>
      </c>
      <c r="DS89" s="2">
        <f t="shared" si="225"/>
        <v>0.48199690389321465</v>
      </c>
      <c r="DT89" s="2">
        <f t="shared" si="225"/>
        <v>0.44738385925101981</v>
      </c>
      <c r="DU89" s="2">
        <f t="shared" si="225"/>
        <v>0.47527580169340455</v>
      </c>
      <c r="DV89" s="2">
        <f t="shared" si="225"/>
        <v>0.48825606617647072</v>
      </c>
      <c r="DW89" s="2">
        <f t="shared" si="225"/>
        <v>0.50875248295454556</v>
      </c>
      <c r="DX89" s="2">
        <f t="shared" si="225"/>
        <v>0.48670863076923071</v>
      </c>
      <c r="DY89" s="2">
        <f t="shared" si="225"/>
        <v>0.58635328923076924</v>
      </c>
      <c r="EA89" s="2">
        <f t="shared" si="228"/>
        <v>0.45619639999999945</v>
      </c>
      <c r="EB89" s="2">
        <f t="shared" si="72"/>
        <v>0.43341392945883345</v>
      </c>
      <c r="EC89" s="2">
        <f t="shared" si="73"/>
        <v>0.43640011423830255</v>
      </c>
      <c r="ED89" s="2">
        <f t="shared" si="74"/>
        <v>0.42564826188646465</v>
      </c>
      <c r="EE89" s="2">
        <f t="shared" si="75"/>
        <v>0.41821397137171845</v>
      </c>
      <c r="EF89" s="2">
        <f t="shared" si="76"/>
        <v>0.4235386372128318</v>
      </c>
      <c r="EG89" s="2">
        <f t="shared" si="77"/>
        <v>0.41595103484595103</v>
      </c>
      <c r="EH89" s="2">
        <f t="shared" si="78"/>
        <v>0.41376001933314649</v>
      </c>
      <c r="EI89" s="2">
        <f t="shared" si="79"/>
        <v>0.42246290044742729</v>
      </c>
      <c r="EJ89" s="2">
        <f t="shared" si="80"/>
        <v>0.45527806189624331</v>
      </c>
      <c r="EK89" s="2">
        <f t="shared" si="81"/>
        <v>0.4200209434715606</v>
      </c>
      <c r="EL89" s="2">
        <f t="shared" si="82"/>
        <v>0.40594100548676643</v>
      </c>
      <c r="EM89" s="2">
        <f t="shared" si="83"/>
        <v>0.43883734055462975</v>
      </c>
      <c r="EN89" s="2">
        <f t="shared" si="84"/>
        <v>0.42420240253746949</v>
      </c>
      <c r="EO89" s="2">
        <f t="shared" si="85"/>
        <v>0.51033642918175892</v>
      </c>
      <c r="EQ89" s="2">
        <f t="shared" si="86"/>
        <v>0.44179175553047401</v>
      </c>
      <c r="ER89" s="2">
        <f t="shared" si="226"/>
        <v>0.42731655340458746</v>
      </c>
      <c r="ES89" s="2">
        <f t="shared" si="226"/>
        <v>0.42811193512345713</v>
      </c>
      <c r="ET89" s="2">
        <f t="shared" si="226"/>
        <v>0.42161430688343998</v>
      </c>
      <c r="EU89" s="2">
        <f t="shared" si="226"/>
        <v>0.41341503142075819</v>
      </c>
      <c r="EV89" s="2">
        <f t="shared" si="226"/>
        <v>0.41842492974412798</v>
      </c>
      <c r="EW89" s="2">
        <f t="shared" si="226"/>
        <v>0.41126919152009195</v>
      </c>
      <c r="EX89" s="2">
        <f t="shared" si="226"/>
        <v>0.41407366343936269</v>
      </c>
      <c r="EY89" s="2">
        <f t="shared" si="226"/>
        <v>0.42041374900791006</v>
      </c>
      <c r="EZ89" s="2">
        <f t="shared" si="226"/>
        <v>0.45097945192026556</v>
      </c>
      <c r="FA89" s="2">
        <f t="shared" si="226"/>
        <v>0.41377895024789696</v>
      </c>
      <c r="FB89" s="2">
        <f t="shared" si="226"/>
        <v>0.40893777262431891</v>
      </c>
      <c r="FC89" s="2">
        <f t="shared" si="226"/>
        <v>0.432252442075445</v>
      </c>
      <c r="FD89" s="2">
        <f t="shared" si="226"/>
        <v>0.43501136327797429</v>
      </c>
      <c r="FE89" s="2">
        <f t="shared" si="226"/>
        <v>0.50892063475184857</v>
      </c>
      <c r="FG89" s="2">
        <f t="shared" si="88"/>
        <v>0.92618310907783996</v>
      </c>
      <c r="FH89" s="2">
        <f t="shared" si="227"/>
        <v>0.88267187133680258</v>
      </c>
      <c r="FI89" s="2">
        <f t="shared" si="227"/>
        <v>0.88278695515465355</v>
      </c>
      <c r="FJ89" s="2">
        <f t="shared" si="227"/>
        <v>0.90732831315294449</v>
      </c>
      <c r="FK89" s="2">
        <f t="shared" si="227"/>
        <v>0.90765062882404191</v>
      </c>
      <c r="FL89" s="2">
        <f t="shared" si="227"/>
        <v>0.90437983956908696</v>
      </c>
      <c r="FM89" s="2">
        <f t="shared" si="227"/>
        <v>0.90243170671953155</v>
      </c>
      <c r="FN89" s="2">
        <f t="shared" si="227"/>
        <v>0.93490767588195134</v>
      </c>
      <c r="FO89" s="2">
        <f t="shared" si="227"/>
        <v>0.95085211371178668</v>
      </c>
      <c r="FP89" s="2">
        <f t="shared" si="227"/>
        <v>0.94890864657132523</v>
      </c>
      <c r="FQ89" s="2">
        <f t="shared" si="227"/>
        <v>0.93304168636573648</v>
      </c>
      <c r="FR89" s="2">
        <f t="shared" si="227"/>
        <v>0.9372479046776574</v>
      </c>
      <c r="FS89" s="2">
        <f t="shared" si="227"/>
        <v>0.9374346695490865</v>
      </c>
      <c r="FT89" s="2">
        <f t="shared" si="227"/>
        <v>0.96386472158485226</v>
      </c>
      <c r="FU89" s="2">
        <f t="shared" si="227"/>
        <v>0.96503027973804756</v>
      </c>
      <c r="FW89" s="2">
        <f t="shared" si="112"/>
        <v>7.0876076800960829E-4</v>
      </c>
      <c r="FX89" s="2">
        <f t="shared" si="164"/>
        <v>3.5112419081713344E-4</v>
      </c>
      <c r="FY89" s="2">
        <f t="shared" si="165"/>
        <v>4.2691461923680037E-4</v>
      </c>
      <c r="FZ89" s="2">
        <f t="shared" si="166"/>
        <v>3.7126680897623586E-4</v>
      </c>
      <c r="GA89" s="2">
        <f t="shared" si="167"/>
        <v>3.5526730460628522E-4</v>
      </c>
      <c r="GB89" s="2">
        <f t="shared" si="168"/>
        <v>3.1984032612346997E-4</v>
      </c>
      <c r="GC89" s="2">
        <f t="shared" si="169"/>
        <v>4.5378984453338741E-4</v>
      </c>
      <c r="GD89" s="2">
        <f t="shared" si="170"/>
        <v>6.6026620866812625E-4</v>
      </c>
      <c r="GE89" s="2">
        <f t="shared" si="171"/>
        <v>1.0229675484705841E-3</v>
      </c>
      <c r="GF89" s="2">
        <f t="shared" si="172"/>
        <v>8.2828286233290025E-4</v>
      </c>
      <c r="GG89" s="2">
        <f t="shared" si="173"/>
        <v>6.480332117238906E-4</v>
      </c>
      <c r="GH89" s="2">
        <f t="shared" si="174"/>
        <v>5.4864150518934055E-4</v>
      </c>
      <c r="GI89" s="2">
        <f t="shared" si="175"/>
        <v>5.9481824734584801E-4</v>
      </c>
      <c r="GJ89" s="2">
        <f t="shared" si="176"/>
        <v>5.7503575457897168E-4</v>
      </c>
      <c r="GK89" s="2">
        <f t="shared" si="177"/>
        <v>5.8846232793377453E-4</v>
      </c>
      <c r="GM89" s="82">
        <f t="shared" si="113"/>
        <v>0.4422220579036083</v>
      </c>
      <c r="GN89" s="82">
        <f t="shared" si="178"/>
        <v>0.62880067990842448</v>
      </c>
      <c r="GO89" s="82">
        <f t="shared" si="179"/>
        <v>0.31851982579142424</v>
      </c>
      <c r="GP89" s="82">
        <f t="shared" si="180"/>
        <v>5.5423517215039207E-2</v>
      </c>
      <c r="GQ89" s="82">
        <f t="shared" si="181"/>
        <v>3.3591196433483288E-2</v>
      </c>
      <c r="GR89" s="82">
        <f t="shared" si="182"/>
        <v>5.4670752912085098E-2</v>
      </c>
      <c r="GS89" s="82">
        <f t="shared" si="183"/>
        <v>1.7403353515813173E-2</v>
      </c>
      <c r="GT89" s="82">
        <f t="shared" si="184"/>
        <v>2.0767827261320921E-5</v>
      </c>
      <c r="GU89" s="82">
        <f t="shared" si="185"/>
        <v>3.7279896534410734E-9</v>
      </c>
      <c r="GV89" s="82">
        <f t="shared" si="186"/>
        <v>1.8520425086683503E-5</v>
      </c>
      <c r="GW89" s="82">
        <f t="shared" si="187"/>
        <v>1.0343568698346384E-5</v>
      </c>
      <c r="GX89" s="82">
        <f t="shared" si="188"/>
        <v>2.4269284934367338E-5</v>
      </c>
      <c r="GY89" s="82">
        <f t="shared" si="189"/>
        <v>7.9521821795293013E-8</v>
      </c>
      <c r="GZ89" s="82">
        <f t="shared" si="190"/>
        <v>6.4911290150062106E-10</v>
      </c>
      <c r="HA89" s="82">
        <f t="shared" si="191"/>
        <v>3.2537475031576476E-29</v>
      </c>
      <c r="HC89" s="82">
        <f t="shared" si="145"/>
        <v>3.2368895740526849E-3</v>
      </c>
      <c r="HD89" s="82">
        <f t="shared" si="192"/>
        <v>3.8160422103873057E-4</v>
      </c>
      <c r="HE89" s="82">
        <f t="shared" si="193"/>
        <v>8.1087238271171044E-4</v>
      </c>
      <c r="HF89" s="82">
        <f t="shared" si="194"/>
        <v>5.2547090655906993E-3</v>
      </c>
      <c r="HG89" s="82">
        <f t="shared" si="195"/>
        <v>4.5665520675055651E-3</v>
      </c>
      <c r="HH89" s="82">
        <f t="shared" si="196"/>
        <v>1.65364862193302E-3</v>
      </c>
      <c r="HI89" s="82">
        <f t="shared" si="197"/>
        <v>3.150683437052043E-3</v>
      </c>
      <c r="HJ89" s="82">
        <f t="shared" si="198"/>
        <v>4.1348664613008783E-2</v>
      </c>
      <c r="HK89" s="82">
        <f t="shared" si="199"/>
        <v>0.16383226083716659</v>
      </c>
      <c r="HL89" s="82">
        <f t="shared" si="200"/>
        <v>0.11472739357860369</v>
      </c>
      <c r="HM89" s="82">
        <f t="shared" si="201"/>
        <v>3.3725845760845072E-2</v>
      </c>
      <c r="HN89" s="82">
        <f t="shared" si="202"/>
        <v>4.4472634648637259E-2</v>
      </c>
      <c r="HO89" s="82">
        <f t="shared" si="203"/>
        <v>3.3521057103094332E-2</v>
      </c>
      <c r="HP89" s="82">
        <f t="shared" si="204"/>
        <v>0.21584839147185997</v>
      </c>
      <c r="HQ89" s="82">
        <f t="shared" si="205"/>
        <v>0.35350745234468878</v>
      </c>
      <c r="HS89" s="82">
        <f t="shared" si="114"/>
        <v>9.2024765191155326E-12</v>
      </c>
      <c r="HT89" s="82">
        <f t="shared" si="206"/>
        <v>1.6690477883224452E-18</v>
      </c>
      <c r="HU89" s="82">
        <f t="shared" si="207"/>
        <v>2.0166719390906588E-20</v>
      </c>
      <c r="HV89" s="82">
        <f t="shared" si="208"/>
        <v>3.409045398978903E-18</v>
      </c>
      <c r="HW89" s="82">
        <f t="shared" si="209"/>
        <v>5.6108939985723952E-19</v>
      </c>
      <c r="HX89" s="82">
        <f t="shared" si="210"/>
        <v>5.0441218226100273E-23</v>
      </c>
      <c r="HY89" s="82">
        <f t="shared" si="211"/>
        <v>1.0986975940012756E-21</v>
      </c>
      <c r="HZ89" s="82">
        <f t="shared" si="212"/>
        <v>5.4715095754769369E-16</v>
      </c>
      <c r="IA89" s="82">
        <f t="shared" si="213"/>
        <v>2.1066599925950891E-15</v>
      </c>
      <c r="IB89" s="82">
        <f t="shared" si="214"/>
        <v>4.1330703493326267E-15</v>
      </c>
      <c r="IC89" s="82">
        <f t="shared" si="215"/>
        <v>2.4511903998919458E-16</v>
      </c>
      <c r="ID89" s="82">
        <f t="shared" si="216"/>
        <v>1.9636320376725873E-15</v>
      </c>
      <c r="IE89" s="82">
        <f t="shared" si="217"/>
        <v>4.2064291697992799E-18</v>
      </c>
      <c r="IF89" s="82">
        <f t="shared" si="218"/>
        <v>4.8253815823059161E-13</v>
      </c>
      <c r="IG89" s="82">
        <f t="shared" si="219"/>
        <v>5.6904361775900151E-13</v>
      </c>
      <c r="II89" s="82">
        <f t="shared" si="115"/>
        <v>2.0533208538456763E-87</v>
      </c>
      <c r="IJ89" s="82">
        <f t="shared" si="116"/>
        <v>1.9168479034006203E-126</v>
      </c>
      <c r="IK89" s="82">
        <f t="shared" si="117"/>
        <v>4.110529856684111E-147</v>
      </c>
      <c r="IL89" s="82">
        <f t="shared" si="118"/>
        <v>8.1534699893517855E-134</v>
      </c>
      <c r="IM89" s="82">
        <f t="shared" si="119"/>
        <v>6.0543678746804993E-141</v>
      </c>
      <c r="IN89" s="82">
        <f t="shared" si="120"/>
        <v>6.7124750554016216E-176</v>
      </c>
      <c r="IO89" s="82">
        <f t="shared" si="121"/>
        <v>3.6690023980634114E-164</v>
      </c>
      <c r="IP89" s="82">
        <f t="shared" si="122"/>
        <v>6.796733849408846E-125</v>
      </c>
      <c r="IQ89" s="82">
        <f t="shared" si="123"/>
        <v>4.8701565522661539E-128</v>
      </c>
      <c r="IR89" s="82">
        <f t="shared" si="124"/>
        <v>2.8016231079517393E-126</v>
      </c>
      <c r="IS89" s="82">
        <f t="shared" si="125"/>
        <v>2.5328283451010011E-127</v>
      </c>
      <c r="IT89" s="82">
        <f t="shared" si="126"/>
        <v>3.9704365431142978E-119</v>
      </c>
      <c r="IU89" s="82">
        <f t="shared" si="127"/>
        <v>1.1527249274350302E-142</v>
      </c>
      <c r="IV89" s="82">
        <f t="shared" si="128"/>
        <v>1.114077646066709E-67</v>
      </c>
      <c r="IW89" s="82">
        <f t="shared" si="129"/>
        <v>7.0155447641655275E-41</v>
      </c>
      <c r="IY89" s="82">
        <f t="shared" si="130"/>
        <v>0.44545894748686343</v>
      </c>
      <c r="IZ89" s="82">
        <f t="shared" si="131"/>
        <v>0.6291822841294632</v>
      </c>
      <c r="JA89" s="82">
        <f t="shared" si="132"/>
        <v>0.31933069817413595</v>
      </c>
      <c r="JB89" s="82">
        <f t="shared" si="133"/>
        <v>6.067822628062991E-2</v>
      </c>
      <c r="JC89" s="82">
        <f t="shared" si="134"/>
        <v>3.8157748500988853E-2</v>
      </c>
      <c r="JD89" s="82">
        <f t="shared" si="135"/>
        <v>5.6324401534018118E-2</v>
      </c>
      <c r="JE89" s="82">
        <f t="shared" si="136"/>
        <v>2.0554036952865215E-2</v>
      </c>
      <c r="JF89" s="82">
        <f t="shared" si="137"/>
        <v>4.1369432440270651E-2</v>
      </c>
      <c r="JG89" s="82">
        <f t="shared" si="138"/>
        <v>0.16383226456515837</v>
      </c>
      <c r="JH89" s="82">
        <f t="shared" si="139"/>
        <v>0.11474591400369451</v>
      </c>
      <c r="JI89" s="82">
        <f t="shared" si="140"/>
        <v>3.3736189329543663E-2</v>
      </c>
      <c r="JJ89" s="82">
        <f t="shared" si="141"/>
        <v>4.4496903933573591E-2</v>
      </c>
      <c r="JK89" s="82">
        <f t="shared" si="142"/>
        <v>3.3521136624916133E-2</v>
      </c>
      <c r="JL89" s="82">
        <f t="shared" si="143"/>
        <v>0.2158483921214554</v>
      </c>
      <c r="JM89" s="82">
        <f t="shared" si="144"/>
        <v>0.35350745234525782</v>
      </c>
    </row>
    <row r="90" spans="2:273" x14ac:dyDescent="0.25">
      <c r="B90" s="2">
        <v>63</v>
      </c>
      <c r="C90" s="37">
        <v>0.65343799999999996</v>
      </c>
      <c r="D90" s="37">
        <v>0.77050700000000005</v>
      </c>
      <c r="E90" s="37">
        <v>0.494639</v>
      </c>
      <c r="F90" s="37">
        <v>0.44534699999999999</v>
      </c>
      <c r="G90" s="37">
        <v>0.43369600000000003</v>
      </c>
      <c r="H90" s="37">
        <v>0.43093100000000001</v>
      </c>
      <c r="I90" s="37">
        <v>0.43773699999999999</v>
      </c>
      <c r="J90" s="37">
        <v>0.46996900000000003</v>
      </c>
      <c r="K90" s="37">
        <v>0.58989499999999995</v>
      </c>
      <c r="L90" s="37">
        <v>0.57395200000000002</v>
      </c>
      <c r="M90" s="37">
        <v>0.46776499999999999</v>
      </c>
      <c r="N90" s="37">
        <v>0.46506900000000001</v>
      </c>
      <c r="O90" s="37">
        <v>0.48254999999999998</v>
      </c>
      <c r="P90" s="37">
        <v>0.57508400000000004</v>
      </c>
      <c r="Q90" s="37">
        <v>0.63258199999999998</v>
      </c>
      <c r="S90" s="4">
        <f t="shared" si="8"/>
        <v>0.63019230276483895</v>
      </c>
      <c r="T90" s="4">
        <f t="shared" si="9"/>
        <v>0.74206631267830325</v>
      </c>
      <c r="U90" s="4">
        <f t="shared" si="10"/>
        <v>0.51535580333638076</v>
      </c>
      <c r="V90" s="4">
        <f t="shared" si="11"/>
        <v>0.44541590456576924</v>
      </c>
      <c r="W90" s="4">
        <f t="shared" si="12"/>
        <v>0.43258700738764072</v>
      </c>
      <c r="X90" s="4">
        <f t="shared" si="13"/>
        <v>0.43544664309888731</v>
      </c>
      <c r="Y90" s="4">
        <f t="shared" si="14"/>
        <v>0.42738651866728483</v>
      </c>
      <c r="Z90" s="4">
        <f t="shared" si="15"/>
        <v>0.47192245000510286</v>
      </c>
      <c r="AA90" s="4">
        <f t="shared" si="16"/>
        <v>0.58640849819013541</v>
      </c>
      <c r="AB90" s="4">
        <f t="shared" si="17"/>
        <v>0.57083228719211021</v>
      </c>
      <c r="AC90" s="4">
        <f t="shared" si="18"/>
        <v>0.47608160176940434</v>
      </c>
      <c r="AD90" s="4">
        <f t="shared" si="19"/>
        <v>0.47396790249149762</v>
      </c>
      <c r="AE90" s="4">
        <f t="shared" si="20"/>
        <v>0.4925867063235696</v>
      </c>
      <c r="AF90" s="4">
        <f t="shared" si="21"/>
        <v>0.57763246289457915</v>
      </c>
      <c r="AG90" s="4">
        <f t="shared" si="22"/>
        <v>0.63099318119319059</v>
      </c>
      <c r="AI90" s="4">
        <f t="shared" si="23"/>
        <v>2.3245697235161011E-2</v>
      </c>
      <c r="AJ90" s="4">
        <f t="shared" si="24"/>
        <v>2.84406873216968E-2</v>
      </c>
      <c r="AK90" s="4">
        <f t="shared" si="25"/>
        <v>-2.0716803336380762E-2</v>
      </c>
      <c r="AL90" s="4">
        <f t="shared" si="26"/>
        <v>-6.8904565769245529E-5</v>
      </c>
      <c r="AM90" s="4">
        <f t="shared" si="27"/>
        <v>1.1089926123593052E-3</v>
      </c>
      <c r="AN90" s="4">
        <f t="shared" si="28"/>
        <v>-4.5156430988873009E-3</v>
      </c>
      <c r="AO90" s="4">
        <f t="shared" si="29"/>
        <v>1.0350481332715156E-2</v>
      </c>
      <c r="AP90" s="4">
        <f t="shared" si="30"/>
        <v>-1.9534500051028303E-3</v>
      </c>
      <c r="AQ90" s="4">
        <f t="shared" si="31"/>
        <v>3.4865018098645395E-3</v>
      </c>
      <c r="AR90" s="4">
        <f t="shared" si="32"/>
        <v>3.1197128078898073E-3</v>
      </c>
      <c r="AS90" s="4">
        <f t="shared" si="33"/>
        <v>-8.3166017694043526E-3</v>
      </c>
      <c r="AT90" s="4">
        <f t="shared" si="34"/>
        <v>-8.8989024914976067E-3</v>
      </c>
      <c r="AU90" s="4">
        <f t="shared" si="35"/>
        <v>-1.0036706323569622E-2</v>
      </c>
      <c r="AV90" s="4">
        <f t="shared" si="224"/>
        <v>-2.5484628945791066E-3</v>
      </c>
      <c r="AW90" s="4">
        <f t="shared" si="224"/>
        <v>1.5888188068093889E-3</v>
      </c>
      <c r="AY90" s="2">
        <f t="shared" si="96"/>
        <v>0.45981491577649836</v>
      </c>
      <c r="AZ90" s="2">
        <f t="shared" si="147"/>
        <v>0.43767161692033657</v>
      </c>
      <c r="BA90" s="2">
        <f t="shared" si="148"/>
        <v>0.44056105361737324</v>
      </c>
      <c r="BB90" s="2">
        <f t="shared" si="149"/>
        <v>0.42938087597414804</v>
      </c>
      <c r="BC90" s="2">
        <f t="shared" si="150"/>
        <v>0.42119716012592728</v>
      </c>
      <c r="BD90" s="2">
        <f t="shared" si="151"/>
        <v>0.42662477365970314</v>
      </c>
      <c r="BE90" s="2">
        <f t="shared" si="152"/>
        <v>0.41935876670551625</v>
      </c>
      <c r="BF90" s="2">
        <f t="shared" si="153"/>
        <v>0.41638918370327749</v>
      </c>
      <c r="BG90" s="2">
        <f t="shared" si="154"/>
        <v>0.42495892304949684</v>
      </c>
      <c r="BH90" s="2">
        <f t="shared" si="155"/>
        <v>0.45415270508750472</v>
      </c>
      <c r="BI90" s="2">
        <f t="shared" si="156"/>
        <v>0.4230626032389721</v>
      </c>
      <c r="BJ90" s="2">
        <f t="shared" si="157"/>
        <v>0.41084038667161427</v>
      </c>
      <c r="BK90" s="2">
        <f t="shared" si="158"/>
        <v>0.44236217386532772</v>
      </c>
      <c r="BL90" s="2">
        <f t="shared" si="159"/>
        <v>0.42639825657955299</v>
      </c>
      <c r="BM90" s="2">
        <f t="shared" si="160"/>
        <v>0.51229756134323678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0.51762744858670739</v>
      </c>
      <c r="DL90" s="2">
        <f t="shared" si="225"/>
        <v>0.47677113133208254</v>
      </c>
      <c r="DM90" s="2">
        <f t="shared" si="225"/>
        <v>0.48016780234521578</v>
      </c>
      <c r="DN90" s="2">
        <f t="shared" si="225"/>
        <v>0.47507436344238968</v>
      </c>
      <c r="DO90" s="2">
        <f t="shared" si="225"/>
        <v>0.45832887411095302</v>
      </c>
      <c r="DP90" s="2">
        <f t="shared" si="225"/>
        <v>0.46431052062588912</v>
      </c>
      <c r="DQ90" s="2">
        <f t="shared" si="225"/>
        <v>0.45733258660684978</v>
      </c>
      <c r="DR90" s="2">
        <f t="shared" si="225"/>
        <v>0.45790969574420687</v>
      </c>
      <c r="DS90" s="2">
        <f t="shared" si="225"/>
        <v>0.48272692502780867</v>
      </c>
      <c r="DT90" s="2">
        <f t="shared" si="225"/>
        <v>0.44649537137560269</v>
      </c>
      <c r="DU90" s="2">
        <f t="shared" si="225"/>
        <v>0.47554586786987513</v>
      </c>
      <c r="DV90" s="2">
        <f t="shared" si="225"/>
        <v>0.48914809725935843</v>
      </c>
      <c r="DW90" s="2">
        <f t="shared" si="225"/>
        <v>0.50989296847507348</v>
      </c>
      <c r="DX90" s="2">
        <f t="shared" si="225"/>
        <v>0.48726366837606833</v>
      </c>
      <c r="DY90" s="2">
        <f t="shared" si="225"/>
        <v>0.5871881979487179</v>
      </c>
      <c r="EA90" s="2">
        <f t="shared" si="228"/>
        <v>0.45562449999999943</v>
      </c>
      <c r="EB90" s="2">
        <f t="shared" si="72"/>
        <v>0.43293423531269742</v>
      </c>
      <c r="EC90" s="2">
        <f t="shared" si="73"/>
        <v>0.43576919149075088</v>
      </c>
      <c r="ED90" s="2">
        <f t="shared" si="74"/>
        <v>0.42512628036352706</v>
      </c>
      <c r="EE90" s="2">
        <f t="shared" si="75"/>
        <v>0.41775358874125434</v>
      </c>
      <c r="EF90" s="2">
        <f t="shared" si="76"/>
        <v>0.42299276774143407</v>
      </c>
      <c r="EG90" s="2">
        <f t="shared" si="77"/>
        <v>0.41561688805589403</v>
      </c>
      <c r="EH90" s="2">
        <f t="shared" si="78"/>
        <v>0.41375247366209017</v>
      </c>
      <c r="EI90" s="2">
        <f t="shared" si="79"/>
        <v>0.42223805219985089</v>
      </c>
      <c r="EJ90" s="2">
        <f t="shared" si="80"/>
        <v>0.45453268837209304</v>
      </c>
      <c r="EK90" s="2">
        <f t="shared" si="81"/>
        <v>0.41963221227545833</v>
      </c>
      <c r="EL90" s="2">
        <f t="shared" si="82"/>
        <v>0.40605687528116541</v>
      </c>
      <c r="EM90" s="2">
        <f t="shared" si="83"/>
        <v>0.43825608182711617</v>
      </c>
      <c r="EN90" s="2">
        <f t="shared" si="84"/>
        <v>0.42431037666085741</v>
      </c>
      <c r="EO90" s="2">
        <f t="shared" si="85"/>
        <v>0.50982345773011029</v>
      </c>
      <c r="EQ90" s="2">
        <f t="shared" si="86"/>
        <v>0.44143906523702026</v>
      </c>
      <c r="ER90" s="2">
        <f t="shared" si="226"/>
        <v>0.42697253495856846</v>
      </c>
      <c r="ES90" s="2">
        <f t="shared" si="226"/>
        <v>0.42767230429385117</v>
      </c>
      <c r="ET90" s="2">
        <f t="shared" si="226"/>
        <v>0.42119303292685029</v>
      </c>
      <c r="EU90" s="2">
        <f t="shared" si="226"/>
        <v>0.41307428676788882</v>
      </c>
      <c r="EV90" s="2">
        <f t="shared" si="226"/>
        <v>0.41800683890760681</v>
      </c>
      <c r="EW90" s="2">
        <f t="shared" si="226"/>
        <v>0.41106076839058425</v>
      </c>
      <c r="EX90" s="2">
        <f t="shared" si="226"/>
        <v>0.41405700945072699</v>
      </c>
      <c r="EY90" s="2">
        <f t="shared" si="226"/>
        <v>0.42025654406588653</v>
      </c>
      <c r="EZ90" s="2">
        <f t="shared" si="226"/>
        <v>0.45036327518296115</v>
      </c>
      <c r="FA90" s="2">
        <f t="shared" si="226"/>
        <v>0.41356924652665578</v>
      </c>
      <c r="FB90" s="2">
        <f t="shared" si="226"/>
        <v>0.40896460230147924</v>
      </c>
      <c r="FC90" s="2">
        <f t="shared" si="226"/>
        <v>0.4318857809640716</v>
      </c>
      <c r="FD90" s="2">
        <f t="shared" si="226"/>
        <v>0.43476036564867721</v>
      </c>
      <c r="FE90" s="2">
        <f t="shared" si="226"/>
        <v>0.50844834541402928</v>
      </c>
      <c r="FG90" s="2">
        <f t="shared" si="88"/>
        <v>0.93223807580774354</v>
      </c>
      <c r="FH90" s="2">
        <f t="shared" si="227"/>
        <v>0.89187927944204759</v>
      </c>
      <c r="FI90" s="2">
        <f t="shared" si="227"/>
        <v>0.89198643714421877</v>
      </c>
      <c r="FJ90" s="2">
        <f t="shared" si="227"/>
        <v>0.91478758621501033</v>
      </c>
      <c r="FK90" s="2">
        <f t="shared" si="227"/>
        <v>0.91508638622137273</v>
      </c>
      <c r="FL90" s="2">
        <f t="shared" si="227"/>
        <v>0.91205343549378215</v>
      </c>
      <c r="FM90" s="2">
        <f t="shared" si="227"/>
        <v>0.91024612623188983</v>
      </c>
      <c r="FN90" s="2">
        <f t="shared" si="227"/>
        <v>0.94029312857783587</v>
      </c>
      <c r="FO90" s="2">
        <f t="shared" si="227"/>
        <v>0.95498191510915931</v>
      </c>
      <c r="FP90" s="2">
        <f t="shared" si="227"/>
        <v>0.95319371490890614</v>
      </c>
      <c r="FQ90" s="2">
        <f t="shared" si="227"/>
        <v>0.93857137895964105</v>
      </c>
      <c r="FR90" s="2">
        <f t="shared" si="227"/>
        <v>0.9424516554478064</v>
      </c>
      <c r="FS90" s="2">
        <f t="shared" si="227"/>
        <v>0.94262388085635307</v>
      </c>
      <c r="FT90" s="2">
        <f t="shared" si="227"/>
        <v>0.96693911690067302</v>
      </c>
      <c r="FU90" s="2">
        <f t="shared" si="227"/>
        <v>0.9680088005480757</v>
      </c>
      <c r="FW90" s="2">
        <f t="shared" si="112"/>
        <v>7.7708759118552489E-4</v>
      </c>
      <c r="FX90" s="2">
        <f t="shared" si="164"/>
        <v>3.8498697761655724E-4</v>
      </c>
      <c r="FY90" s="2">
        <f t="shared" si="165"/>
        <v>4.680832922155759E-4</v>
      </c>
      <c r="FZ90" s="2">
        <f t="shared" si="166"/>
        <v>4.070713800424559E-4</v>
      </c>
      <c r="GA90" s="2">
        <f t="shared" si="167"/>
        <v>3.8952950196593768E-4</v>
      </c>
      <c r="GB90" s="2">
        <f t="shared" si="168"/>
        <v>3.5068712247254634E-4</v>
      </c>
      <c r="GC90" s="2">
        <f t="shared" si="169"/>
        <v>4.9754888706099866E-4</v>
      </c>
      <c r="GD90" s="2">
        <f t="shared" si="170"/>
        <v>7.2392138672651679E-4</v>
      </c>
      <c r="GE90" s="2">
        <f t="shared" si="171"/>
        <v>1.1215509218418197E-3</v>
      </c>
      <c r="GF90" s="2">
        <f t="shared" si="172"/>
        <v>9.081215296728052E-4</v>
      </c>
      <c r="GG90" s="2">
        <f t="shared" si="173"/>
        <v>7.1050986519109738E-4</v>
      </c>
      <c r="GH90" s="2">
        <f t="shared" si="174"/>
        <v>6.0154160717337758E-4</v>
      </c>
      <c r="GI90" s="2">
        <f t="shared" si="175"/>
        <v>6.5216781293406516E-4</v>
      </c>
      <c r="GJ90" s="2">
        <f t="shared" si="176"/>
        <v>6.304791889141844E-4</v>
      </c>
      <c r="GK90" s="2">
        <f t="shared" si="177"/>
        <v>6.4519948141511583E-4</v>
      </c>
      <c r="GM90" s="82">
        <f t="shared" si="113"/>
        <v>0.36311957305253889</v>
      </c>
      <c r="GN90" s="82">
        <f t="shared" si="178"/>
        <v>0.56568544868669846</v>
      </c>
      <c r="GO90" s="82">
        <f t="shared" si="179"/>
        <v>0.19271715991239968</v>
      </c>
      <c r="GP90" s="82">
        <f t="shared" si="180"/>
        <v>2.116436879831847E-2</v>
      </c>
      <c r="GQ90" s="82">
        <f t="shared" si="181"/>
        <v>9.9263203880942744E-3</v>
      </c>
      <c r="GR90" s="82">
        <f t="shared" si="182"/>
        <v>1.8625458226453392E-2</v>
      </c>
      <c r="GS90" s="82">
        <f t="shared" si="183"/>
        <v>4.6474428710400507E-3</v>
      </c>
      <c r="GT90" s="82">
        <f t="shared" si="184"/>
        <v>2.1685425416728784E-6</v>
      </c>
      <c r="GU90" s="82">
        <f t="shared" si="185"/>
        <v>2.424150297691445E-10</v>
      </c>
      <c r="GV90" s="82">
        <f t="shared" si="186"/>
        <v>3.6891248201863547E-6</v>
      </c>
      <c r="GW90" s="82">
        <f t="shared" si="187"/>
        <v>7.5707615151977744E-7</v>
      </c>
      <c r="GX90" s="82">
        <f t="shared" si="188"/>
        <v>2.2934714730507152E-6</v>
      </c>
      <c r="GY90" s="82">
        <f t="shared" si="189"/>
        <v>2.8985984314090208E-9</v>
      </c>
      <c r="GZ90" s="82">
        <f t="shared" si="190"/>
        <v>4.004972078736271E-11</v>
      </c>
      <c r="HA90" s="82">
        <f t="shared" si="191"/>
        <v>3.3208056907188302E-32</v>
      </c>
      <c r="HC90" s="82">
        <f t="shared" si="145"/>
        <v>4.8755352156657147E-3</v>
      </c>
      <c r="HD90" s="82">
        <f t="shared" si="192"/>
        <v>6.4871474049233845E-4</v>
      </c>
      <c r="HE90" s="82">
        <f t="shared" si="193"/>
        <v>1.4142071250045005E-3</v>
      </c>
      <c r="HF90" s="82">
        <f t="shared" si="194"/>
        <v>8.2004510911344794E-3</v>
      </c>
      <c r="HG90" s="82">
        <f t="shared" si="195"/>
        <v>7.2369414116978392E-3</v>
      </c>
      <c r="HH90" s="82">
        <f t="shared" si="196"/>
        <v>2.8802956181600498E-3</v>
      </c>
      <c r="HI90" s="82">
        <f t="shared" si="197"/>
        <v>5.3525574382275003E-3</v>
      </c>
      <c r="HJ90" s="82">
        <f t="shared" si="198"/>
        <v>5.9212349181132488E-2</v>
      </c>
      <c r="HK90" s="82">
        <f t="shared" si="199"/>
        <v>0.21977926792623259</v>
      </c>
      <c r="HL90" s="82">
        <f t="shared" si="200"/>
        <v>0.15608957711934554</v>
      </c>
      <c r="HM90" s="82">
        <f t="shared" si="201"/>
        <v>4.8974032941688138E-2</v>
      </c>
      <c r="HN90" s="82">
        <f t="shared" si="202"/>
        <v>6.2385835395862746E-2</v>
      </c>
      <c r="HO90" s="82">
        <f t="shared" si="203"/>
        <v>4.9533043107103207E-2</v>
      </c>
      <c r="HP90" s="82">
        <f t="shared" si="204"/>
        <v>0.27130525490842627</v>
      </c>
      <c r="HQ90" s="82">
        <f t="shared" si="205"/>
        <v>0.45429946609656369</v>
      </c>
      <c r="HS90" s="82">
        <f t="shared" si="114"/>
        <v>2.279095096739496E-11</v>
      </c>
      <c r="HT90" s="82">
        <f t="shared" si="206"/>
        <v>5.9793432306435562E-18</v>
      </c>
      <c r="HU90" s="82">
        <f t="shared" si="207"/>
        <v>8.9308901394560214E-20</v>
      </c>
      <c r="HV90" s="82">
        <f t="shared" si="208"/>
        <v>1.2637496316901677E-17</v>
      </c>
      <c r="HW90" s="82">
        <f t="shared" si="209"/>
        <v>2.2039772631217227E-18</v>
      </c>
      <c r="HX90" s="82">
        <f t="shared" si="210"/>
        <v>2.6887681477009424E-22</v>
      </c>
      <c r="HY90" s="82">
        <f t="shared" si="211"/>
        <v>5.6430547668997558E-21</v>
      </c>
      <c r="HZ90" s="82">
        <f t="shared" si="212"/>
        <v>1.9526810783058974E-15</v>
      </c>
      <c r="IA90" s="82">
        <f t="shared" si="213"/>
        <v>8.0611118677929054E-15</v>
      </c>
      <c r="IB90" s="82">
        <f t="shared" si="214"/>
        <v>1.4864089339965976E-14</v>
      </c>
      <c r="IC90" s="82">
        <f t="shared" si="215"/>
        <v>8.9622362524502605E-16</v>
      </c>
      <c r="ID90" s="82">
        <f t="shared" si="216"/>
        <v>6.4476404797009585E-15</v>
      </c>
      <c r="IE90" s="82">
        <f t="shared" si="217"/>
        <v>1.7654141134613304E-17</v>
      </c>
      <c r="IF90" s="82">
        <f t="shared" si="218"/>
        <v>1.3935276444547804E-12</v>
      </c>
      <c r="IG90" s="82">
        <f t="shared" si="219"/>
        <v>1.6856897220748346E-12</v>
      </c>
      <c r="II90" s="82">
        <f t="shared" si="115"/>
        <v>2.9573578070385581E-85</v>
      </c>
      <c r="IJ90" s="82">
        <f t="shared" si="116"/>
        <v>1.4068084374660532E-123</v>
      </c>
      <c r="IK90" s="82">
        <f t="shared" si="117"/>
        <v>1.0923574081140139E-143</v>
      </c>
      <c r="IL90" s="82">
        <f t="shared" si="118"/>
        <v>9.2841820342804822E-131</v>
      </c>
      <c r="IM90" s="82">
        <f t="shared" si="119"/>
        <v>9.6769899123028383E-138</v>
      </c>
      <c r="IN90" s="82">
        <f t="shared" si="120"/>
        <v>6.07314159620988E-172</v>
      </c>
      <c r="IO90" s="82">
        <f t="shared" si="121"/>
        <v>2.6364528669411043E-160</v>
      </c>
      <c r="IP90" s="82">
        <f t="shared" si="122"/>
        <v>8.0349579008251789E-122</v>
      </c>
      <c r="IQ90" s="82">
        <f t="shared" si="123"/>
        <v>1.0912864384934047E-124</v>
      </c>
      <c r="IR90" s="82">
        <f t="shared" si="124"/>
        <v>4.5015698565286026E-123</v>
      </c>
      <c r="IS90" s="82">
        <f t="shared" si="125"/>
        <v>3.380349354794336E-124</v>
      </c>
      <c r="IT90" s="82">
        <f t="shared" si="126"/>
        <v>2.8561127434466866E-116</v>
      </c>
      <c r="IU90" s="82">
        <f t="shared" si="127"/>
        <v>3.3789529743668503E-139</v>
      </c>
      <c r="IV90" s="82">
        <f t="shared" si="128"/>
        <v>4.5955012584565005E-66</v>
      </c>
      <c r="IW90" s="82">
        <f t="shared" si="129"/>
        <v>6.4500953233400572E-40</v>
      </c>
      <c r="IY90" s="82">
        <f t="shared" si="130"/>
        <v>0.36799510829099552</v>
      </c>
      <c r="IZ90" s="82">
        <f t="shared" si="131"/>
        <v>0.56633416342719078</v>
      </c>
      <c r="JA90" s="82">
        <f t="shared" si="132"/>
        <v>0.19413136703740419</v>
      </c>
      <c r="JB90" s="82">
        <f t="shared" si="133"/>
        <v>2.9364819889452963E-2</v>
      </c>
      <c r="JC90" s="82">
        <f t="shared" si="134"/>
        <v>1.7163261799792117E-2</v>
      </c>
      <c r="JD90" s="82">
        <f t="shared" si="135"/>
        <v>2.1505753844613441E-2</v>
      </c>
      <c r="JE90" s="82">
        <f t="shared" si="136"/>
        <v>1.0000000309267551E-2</v>
      </c>
      <c r="JF90" s="82">
        <f t="shared" si="137"/>
        <v>5.9214517723676113E-2</v>
      </c>
      <c r="JG90" s="82">
        <f t="shared" si="138"/>
        <v>0.21977926816865567</v>
      </c>
      <c r="JH90" s="82">
        <f t="shared" si="139"/>
        <v>0.1560932662441806</v>
      </c>
      <c r="JI90" s="82">
        <f t="shared" si="140"/>
        <v>4.8974790017840553E-2</v>
      </c>
      <c r="JJ90" s="82">
        <f t="shared" si="141"/>
        <v>6.2388128867342241E-2</v>
      </c>
      <c r="JK90" s="82">
        <f t="shared" si="142"/>
        <v>4.9533046005701659E-2</v>
      </c>
      <c r="JL90" s="82">
        <f t="shared" si="143"/>
        <v>0.27130525494986957</v>
      </c>
      <c r="JM90" s="82">
        <f t="shared" si="144"/>
        <v>0.45429946609824939</v>
      </c>
    </row>
    <row r="91" spans="2:273" x14ac:dyDescent="0.25">
      <c r="B91" s="2">
        <v>64</v>
      </c>
      <c r="C91" s="37">
        <v>0.58626500000000004</v>
      </c>
      <c r="D91" s="37">
        <v>0.70702299999999996</v>
      </c>
      <c r="E91" s="37">
        <v>0.46271000000000001</v>
      </c>
      <c r="F91" s="37">
        <v>0.45064799999999999</v>
      </c>
      <c r="G91" s="37">
        <v>0.43751800000000002</v>
      </c>
      <c r="H91" s="37">
        <v>0.43294500000000002</v>
      </c>
      <c r="I91" s="37">
        <v>0.44190299999999999</v>
      </c>
      <c r="J91" s="37">
        <v>0.48891699999999999</v>
      </c>
      <c r="K91" s="37">
        <v>0.62133799999999995</v>
      </c>
      <c r="L91" s="37">
        <v>0.60057000000000005</v>
      </c>
      <c r="M91" s="37">
        <v>0.47926299999999999</v>
      </c>
      <c r="N91" s="37">
        <v>0.48620000000000002</v>
      </c>
      <c r="O91" s="37">
        <v>0.50591600000000003</v>
      </c>
      <c r="P91" s="37">
        <v>0.60626000000000002</v>
      </c>
      <c r="Q91" s="37">
        <v>0.64358599999999999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0.58651634030335664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0.66914941823720708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0.47673155386477428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0.44509637523235895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0.43400481375368793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0.43315342727717254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0.42985872549944509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0.48948463902737571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0.61948433686781879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0.59761169078840926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0.49344295957128337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0.49259570429070676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0.50964418156968394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0.60063090720194756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0.64386187421043339</v>
      </c>
      <c r="AI91" s="4">
        <f t="shared" ref="AI91:AI154" si="244">IF(OR($B91 &lt; C$230, $B91 &gt; C$233), 0, C91-S91)</f>
        <v>-2.513403033566064E-4</v>
      </c>
      <c r="AJ91" s="4">
        <f t="shared" ref="AJ91:AJ154" si="245">IF(OR($B91 &lt; D$230, $B91 &gt; D$233), 0, D91-T91)</f>
        <v>3.7873581762792874E-2</v>
      </c>
      <c r="AK91" s="4">
        <f t="shared" ref="AK91:AK154" si="246">IF(OR($B91 &lt; E$230, $B91 &gt; E$233), 0, E91-U91)</f>
        <v>-1.4021553864774272E-2</v>
      </c>
      <c r="AL91" s="4">
        <f t="shared" ref="AL91:AL154" si="247">IF(OR($B91 &lt; F$230, $B91 &gt; F$233), 0, F91-V91)</f>
        <v>5.5516247676410391E-3</v>
      </c>
      <c r="AM91" s="4">
        <f t="shared" ref="AM91:AM154" si="248">IF(OR($B91 &lt; G$230, $B91 &gt; G$233), 0, G91-W91)</f>
        <v>3.5131862463120833E-3</v>
      </c>
      <c r="AN91" s="4">
        <f t="shared" ref="AN91:AN154" si="249">IF(OR($B91 &lt; H$230, $B91 &gt; H$233), 0, H91-X91)</f>
        <v>-2.0842727717251819E-4</v>
      </c>
      <c r="AO91" s="4">
        <f t="shared" ref="AO91:AO154" si="250">IF(OR($B91 &lt; I$230, $B91 &gt; I$233), 0, I91-Y91)</f>
        <v>1.2044274500554897E-2</v>
      </c>
      <c r="AP91" s="4">
        <f t="shared" ref="AP91:AP154" si="251">IF(OR($B91 &lt; J$230, $B91 &gt; J$233), 0, J91-Z91)</f>
        <v>-5.6763902737572147E-4</v>
      </c>
      <c r="AQ91" s="4">
        <f t="shared" ref="AQ91:AQ154" si="252">IF(OR($B91 &lt; K$230, $B91 &gt; K$233), 0, K91-AA91)</f>
        <v>1.8536631321811603E-3</v>
      </c>
      <c r="AR91" s="4">
        <f t="shared" ref="AR91:AR154" si="253">IF(OR($B91 &lt; L$230, $B91 &gt; L$233), 0, L91-AB91)</f>
        <v>2.9583092115907927E-3</v>
      </c>
      <c r="AS91" s="4">
        <f t="shared" ref="AS91:AS154" si="254">IF(OR($B91 &lt; M$230, $B91 &gt; M$233), 0, M91-AC91)</f>
        <v>-1.4179959571283374E-2</v>
      </c>
      <c r="AT91" s="4">
        <f t="shared" ref="AT91:AT154" si="255">IF(OR($B91 &lt; N$230, $B91 &gt; N$233), 0, N91-AD91)</f>
        <v>-6.3957042907067385E-3</v>
      </c>
      <c r="AU91" s="4">
        <f t="shared" ref="AU91:AU154" si="256">IF(OR($B91 &lt; O$230, $B91 &gt; O$233), 0, O91-AE91)</f>
        <v>-3.7281815696839082E-3</v>
      </c>
      <c r="AV91" s="4">
        <f t="shared" ref="AV91:AW106" si="257">IF(OR($B91 &lt; P$230, $B91 &gt; P$233), 0, P91-AF91)</f>
        <v>5.6290927980524597E-3</v>
      </c>
      <c r="AW91" s="4">
        <f t="shared" si="257"/>
        <v>-2.7587421043340221E-4</v>
      </c>
      <c r="AY91" s="2">
        <f t="shared" si="96"/>
        <v>0.45895936936037746</v>
      </c>
      <c r="AZ91" s="2">
        <f t="shared" si="147"/>
        <v>0.43688506098535573</v>
      </c>
      <c r="BA91" s="2">
        <f t="shared" si="148"/>
        <v>0.43964951760523741</v>
      </c>
      <c r="BB91" s="2">
        <f t="shared" si="149"/>
        <v>0.42860157555203138</v>
      </c>
      <c r="BC91" s="2">
        <f t="shared" si="150"/>
        <v>0.42053013569669367</v>
      </c>
      <c r="BD91" s="2">
        <f t="shared" si="151"/>
        <v>0.42586645357532082</v>
      </c>
      <c r="BE91" s="2">
        <f t="shared" si="152"/>
        <v>0.41877713558317492</v>
      </c>
      <c r="BF91" s="2">
        <f t="shared" si="153"/>
        <v>0.41618002040176993</v>
      </c>
      <c r="BG91" s="2">
        <f t="shared" si="154"/>
        <v>0.42454357759389805</v>
      </c>
      <c r="BH91" s="2">
        <f t="shared" si="155"/>
        <v>0.45343264314528403</v>
      </c>
      <c r="BI91" s="2">
        <f t="shared" si="156"/>
        <v>0.42242551195966771</v>
      </c>
      <c r="BJ91" s="2">
        <f t="shared" si="157"/>
        <v>0.41059876203685408</v>
      </c>
      <c r="BK91" s="2">
        <f t="shared" si="158"/>
        <v>0.44152858356669517</v>
      </c>
      <c r="BL91" s="2">
        <f t="shared" si="159"/>
        <v>0.42634254367091362</v>
      </c>
      <c r="BM91" s="2">
        <f t="shared" si="160"/>
        <v>0.51161256969408653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>
        <f t="shared" si="103"/>
        <v>0.44190299999999999</v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>
        <f t="shared" ref="DA91:DA154" si="279">IF(AND(JE91 &lt; $DI$22, $B91 &gt; I$7, $B91 &lt; I$233), I91, "")</f>
        <v>0.44190299999999999</v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0.51808381054239871</v>
      </c>
      <c r="DL91" s="2">
        <f t="shared" ref="DL91:DY106" si="289">BP$228*$B91+BP$229</f>
        <v>0.47698276078799251</v>
      </c>
      <c r="DM91" s="2">
        <f t="shared" si="289"/>
        <v>0.48053887251407129</v>
      </c>
      <c r="DN91" s="2">
        <f t="shared" si="289"/>
        <v>0.47567580275011845</v>
      </c>
      <c r="DO91" s="2">
        <f t="shared" si="289"/>
        <v>0.4588039127548601</v>
      </c>
      <c r="DP91" s="2">
        <f t="shared" si="289"/>
        <v>0.46477357183499296</v>
      </c>
      <c r="DQ91" s="2">
        <f t="shared" si="289"/>
        <v>0.45766416927453768</v>
      </c>
      <c r="DR91" s="2">
        <f t="shared" si="289"/>
        <v>0.45822461319073093</v>
      </c>
      <c r="DS91" s="2">
        <f t="shared" si="289"/>
        <v>0.48345694616240265</v>
      </c>
      <c r="DT91" s="2">
        <f t="shared" si="289"/>
        <v>0.44560688350018557</v>
      </c>
      <c r="DU91" s="2">
        <f t="shared" si="289"/>
        <v>0.4758159340463457</v>
      </c>
      <c r="DV91" s="2">
        <f t="shared" si="289"/>
        <v>0.49004012834224608</v>
      </c>
      <c r="DW91" s="2">
        <f t="shared" si="289"/>
        <v>0.51103345399560129</v>
      </c>
      <c r="DX91" s="2">
        <f t="shared" si="289"/>
        <v>0.48781870598290594</v>
      </c>
      <c r="DY91" s="2">
        <f t="shared" si="289"/>
        <v>0.58802310666666668</v>
      </c>
      <c r="EA91" s="2">
        <f t="shared" si="228"/>
        <v>0.45505259999999947</v>
      </c>
      <c r="EB91" s="2">
        <f t="shared" ref="EB91:EB154" si="290">CF$228*$B91+CF$229</f>
        <v>0.4324545411665614</v>
      </c>
      <c r="EC91" s="2">
        <f t="shared" ref="EC91:EC154" si="291">CG$228*$B91+CG$229</f>
        <v>0.43513826874319922</v>
      </c>
      <c r="ED91" s="2">
        <f t="shared" ref="ED91:ED154" si="292">CH$228*$B91+CH$229</f>
        <v>0.42460429884058942</v>
      </c>
      <c r="EE91" s="2">
        <f t="shared" ref="EE91:EE154" si="293">CI$228*$B91+CI$229</f>
        <v>0.41729320611079029</v>
      </c>
      <c r="EF91" s="2">
        <f t="shared" ref="EF91:EF154" si="294">CJ$228*$B91+CJ$229</f>
        <v>0.42244689827003634</v>
      </c>
      <c r="EG91" s="2">
        <f t="shared" ref="EG91:EG154" si="295">CK$228*$B91+CK$229</f>
        <v>0.41528274126583709</v>
      </c>
      <c r="EH91" s="2">
        <f t="shared" ref="EH91:EH154" si="296">CL$228*$B91+CL$229</f>
        <v>0.41374492799103385</v>
      </c>
      <c r="EI91" s="2">
        <f t="shared" ref="EI91:EI154" si="297">CM$228*$B91+CM$229</f>
        <v>0.42201320395227443</v>
      </c>
      <c r="EJ91" s="2">
        <f t="shared" ref="EJ91:EJ154" si="298">CN$228*$B91+CN$229</f>
        <v>0.45378731484794282</v>
      </c>
      <c r="EK91" s="2">
        <f t="shared" ref="EK91:EK154" si="299">CO$228*$B91+CO$229</f>
        <v>0.41924348107935611</v>
      </c>
      <c r="EL91" s="2">
        <f t="shared" ref="EL91:EL154" si="300">CP$228*$B91+CP$229</f>
        <v>0.40617274507556439</v>
      </c>
      <c r="EM91" s="2">
        <f t="shared" ref="EM91:EM154" si="301">CQ$228*$B91+CQ$229</f>
        <v>0.43767482309960259</v>
      </c>
      <c r="EN91" s="2">
        <f t="shared" ref="EN91:EN154" si="302">CR$228*$B91+CR$229</f>
        <v>0.42441835078424534</v>
      </c>
      <c r="EO91" s="2">
        <f t="shared" ref="EO91:EO154" si="303">CS$228*$B91+CS$229</f>
        <v>0.50931048627846165</v>
      </c>
      <c r="EQ91" s="2">
        <f t="shared" ref="EQ91:EQ154" si="304">CU$228*$B91+CU$229</f>
        <v>0.44108637494356656</v>
      </c>
      <c r="ER91" s="2">
        <f t="shared" ref="ER91:FE106" si="305">CV$228*$B91+CV$229</f>
        <v>0.42662851651254952</v>
      </c>
      <c r="ES91" s="2">
        <f t="shared" si="305"/>
        <v>0.42723267346424521</v>
      </c>
      <c r="ET91" s="2">
        <f t="shared" si="305"/>
        <v>0.42077175897026065</v>
      </c>
      <c r="EU91" s="2">
        <f t="shared" si="305"/>
        <v>0.41273354211501945</v>
      </c>
      <c r="EV91" s="2">
        <f t="shared" si="305"/>
        <v>0.4175887480710857</v>
      </c>
      <c r="EW91" s="2">
        <f t="shared" si="305"/>
        <v>0.41085234526107661</v>
      </c>
      <c r="EX91" s="2">
        <f t="shared" si="305"/>
        <v>0.41404035546209123</v>
      </c>
      <c r="EY91" s="2">
        <f t="shared" si="305"/>
        <v>0.42009933912386305</v>
      </c>
      <c r="EZ91" s="2">
        <f t="shared" si="305"/>
        <v>0.44974709844565675</v>
      </c>
      <c r="FA91" s="2">
        <f t="shared" si="305"/>
        <v>0.41335954280541465</v>
      </c>
      <c r="FB91" s="2">
        <f t="shared" si="305"/>
        <v>0.40899143197863963</v>
      </c>
      <c r="FC91" s="2">
        <f t="shared" si="305"/>
        <v>0.4315191198526982</v>
      </c>
      <c r="FD91" s="2">
        <f t="shared" si="305"/>
        <v>0.43450936801938017</v>
      </c>
      <c r="FE91" s="2">
        <f t="shared" si="305"/>
        <v>0.50797605607620988</v>
      </c>
      <c r="FG91" s="2">
        <f t="shared" ref="FG91:FG154" si="306">POWER(10,($B91-C$231)/C$229)/(1+POWER(10,($B91-C$231)/C$229))</f>
        <v>0.93782971180958008</v>
      </c>
      <c r="FH91" s="2">
        <f t="shared" ref="FH91:FU106" si="307">POWER(10,($B91-D$231)/D$229)/(1+POWER(10,($B91-D$231)/D$229))</f>
        <v>0.90044562518068461</v>
      </c>
      <c r="FI91" s="2">
        <f t="shared" si="307"/>
        <v>0.90054523957399757</v>
      </c>
      <c r="FJ91" s="2">
        <f t="shared" si="307"/>
        <v>0.92169826669012112</v>
      </c>
      <c r="FK91" s="2">
        <f t="shared" si="307"/>
        <v>0.92197490104565161</v>
      </c>
      <c r="FL91" s="2">
        <f t="shared" si="307"/>
        <v>0.91916626057199347</v>
      </c>
      <c r="FM91" s="2">
        <f t="shared" si="307"/>
        <v>0.91749189739864012</v>
      </c>
      <c r="FN91" s="2">
        <f t="shared" si="307"/>
        <v>0.94525910162166304</v>
      </c>
      <c r="FO91" s="2">
        <f t="shared" si="307"/>
        <v>0.95877974089977791</v>
      </c>
      <c r="FP91" s="2">
        <f t="shared" si="307"/>
        <v>0.95713562604872637</v>
      </c>
      <c r="FQ91" s="2">
        <f t="shared" si="307"/>
        <v>0.94367197581941653</v>
      </c>
      <c r="FR91" s="2">
        <f t="shared" si="307"/>
        <v>0.94724817020535923</v>
      </c>
      <c r="FS91" s="2">
        <f t="shared" si="307"/>
        <v>0.94740684209568682</v>
      </c>
      <c r="FT91" s="2">
        <f t="shared" si="307"/>
        <v>0.9697601485463897</v>
      </c>
      <c r="FU91" s="2">
        <f t="shared" si="307"/>
        <v>0.97074131969730593</v>
      </c>
      <c r="FW91" s="2">
        <f t="shared" si="112"/>
        <v>8.5199572439720371E-4</v>
      </c>
      <c r="FX91" s="2">
        <f t="shared" si="164"/>
        <v>4.2211414823349228E-4</v>
      </c>
      <c r="FY91" s="2">
        <f t="shared" si="165"/>
        <v>5.1321994696687957E-4</v>
      </c>
      <c r="FZ91" s="2">
        <f t="shared" si="166"/>
        <v>4.4632736364719677E-4</v>
      </c>
      <c r="GA91" s="2">
        <f t="shared" si="167"/>
        <v>4.2709455497540665E-4</v>
      </c>
      <c r="GB91" s="2">
        <f t="shared" si="168"/>
        <v>3.8450777415366448E-4</v>
      </c>
      <c r="GC91" s="2">
        <f t="shared" si="169"/>
        <v>5.4552531953356122E-4</v>
      </c>
      <c r="GD91" s="2">
        <f t="shared" si="170"/>
        <v>7.9370858157293766E-4</v>
      </c>
      <c r="GE91" s="2">
        <f t="shared" si="171"/>
        <v>1.2296230800404662E-3</v>
      </c>
      <c r="GF91" s="2">
        <f t="shared" si="172"/>
        <v>9.9564822408354384E-4</v>
      </c>
      <c r="GG91" s="2">
        <f t="shared" si="173"/>
        <v>7.7900517552670107E-4</v>
      </c>
      <c r="GH91" s="2">
        <f t="shared" si="174"/>
        <v>6.5953897956570826E-4</v>
      </c>
      <c r="GI91" s="2">
        <f t="shared" si="175"/>
        <v>7.1504279663429113E-4</v>
      </c>
      <c r="GJ91" s="2">
        <f t="shared" si="176"/>
        <v>6.9126463587036366E-4</v>
      </c>
      <c r="GK91" s="2">
        <f t="shared" si="177"/>
        <v>7.0740312932944006E-4</v>
      </c>
      <c r="GM91" s="82">
        <f t="shared" si="113"/>
        <v>0.28261112180744502</v>
      </c>
      <c r="GN91" s="82">
        <f t="shared" si="178"/>
        <v>0.46747173668140252</v>
      </c>
      <c r="GO91" s="82">
        <f t="shared" si="179"/>
        <v>9.9862326822311276E-2</v>
      </c>
      <c r="GP91" s="82">
        <f t="shared" si="180"/>
        <v>6.7680065737396747E-3</v>
      </c>
      <c r="GQ91" s="82">
        <f t="shared" si="181"/>
        <v>2.3246853410101853E-3</v>
      </c>
      <c r="GR91" s="82">
        <f t="shared" si="182"/>
        <v>5.1099849431610533E-3</v>
      </c>
      <c r="GS91" s="82">
        <f t="shared" si="183"/>
        <v>9.9007929871213081E-4</v>
      </c>
      <c r="GT91" s="82">
        <f t="shared" si="184"/>
        <v>1.7879320755355974E-7</v>
      </c>
      <c r="GU91" s="82">
        <f t="shared" si="185"/>
        <v>1.3038886183947471E-11</v>
      </c>
      <c r="GV91" s="82">
        <f t="shared" si="186"/>
        <v>6.5114001069006258E-7</v>
      </c>
      <c r="GW91" s="82">
        <f t="shared" si="187"/>
        <v>4.1297914445366809E-8</v>
      </c>
      <c r="GX91" s="82">
        <f t="shared" si="188"/>
        <v>1.6701694972387813E-7</v>
      </c>
      <c r="GY91" s="82">
        <f t="shared" si="189"/>
        <v>7.613883736882562E-11</v>
      </c>
      <c r="GZ91" s="82">
        <f t="shared" si="190"/>
        <v>2.0609997965637036E-12</v>
      </c>
      <c r="HA91" s="82">
        <f t="shared" si="191"/>
        <v>2.3873004861914268E-35</v>
      </c>
      <c r="HC91" s="82">
        <f t="shared" si="145"/>
        <v>7.2315004726831054E-3</v>
      </c>
      <c r="HD91" s="82">
        <f t="shared" si="192"/>
        <v>1.0820384587513659E-3</v>
      </c>
      <c r="HE91" s="82">
        <f t="shared" si="193"/>
        <v>2.4100291816240124E-3</v>
      </c>
      <c r="HF91" s="82">
        <f t="shared" si="194"/>
        <v>1.2545519937645553E-2</v>
      </c>
      <c r="HG91" s="82">
        <f t="shared" si="195"/>
        <v>1.1233139259654003E-2</v>
      </c>
      <c r="HH91" s="82">
        <f t="shared" si="196"/>
        <v>4.8900165442123736E-3</v>
      </c>
      <c r="HI91" s="82">
        <f t="shared" si="197"/>
        <v>8.8606280169092732E-3</v>
      </c>
      <c r="HJ91" s="82">
        <f t="shared" si="198"/>
        <v>8.305834430496678E-2</v>
      </c>
      <c r="HK91" s="82">
        <f t="shared" si="199"/>
        <v>0.28811637450219441</v>
      </c>
      <c r="HL91" s="82">
        <f t="shared" si="200"/>
        <v>0.20766668294569854</v>
      </c>
      <c r="HM91" s="82">
        <f t="shared" si="201"/>
        <v>6.9631397618642898E-2</v>
      </c>
      <c r="HN91" s="82">
        <f t="shared" si="202"/>
        <v>8.5891782623743376E-2</v>
      </c>
      <c r="HO91" s="82">
        <f t="shared" si="203"/>
        <v>7.1519795159151633E-2</v>
      </c>
      <c r="HP91" s="82">
        <f t="shared" si="204"/>
        <v>0.33580771089214762</v>
      </c>
      <c r="HQ91" s="82">
        <f t="shared" si="205"/>
        <v>0.56419779304088757</v>
      </c>
      <c r="HS91" s="82">
        <f t="shared" si="114"/>
        <v>5.5495233891569899E-11</v>
      </c>
      <c r="HT91" s="82">
        <f t="shared" si="206"/>
        <v>2.098241126107355E-17</v>
      </c>
      <c r="HU91" s="82">
        <f t="shared" si="207"/>
        <v>3.8559539713302105E-19</v>
      </c>
      <c r="HV91" s="82">
        <f t="shared" si="208"/>
        <v>4.5818598953676019E-17</v>
      </c>
      <c r="HW91" s="82">
        <f t="shared" si="209"/>
        <v>8.4590182928462453E-18</v>
      </c>
      <c r="HX91" s="82">
        <f t="shared" si="210"/>
        <v>1.3932427774307579E-21</v>
      </c>
      <c r="HY91" s="82">
        <f t="shared" si="211"/>
        <v>2.8159704892197514E-20</v>
      </c>
      <c r="HZ91" s="82">
        <f t="shared" si="212"/>
        <v>6.8031411893137653E-15</v>
      </c>
      <c r="IA91" s="82">
        <f t="shared" si="213"/>
        <v>2.9997322788428099E-14</v>
      </c>
      <c r="IB91" s="82">
        <f t="shared" si="214"/>
        <v>5.209115525755862E-14</v>
      </c>
      <c r="IC91" s="82">
        <f t="shared" si="215"/>
        <v>3.1978210533291143E-15</v>
      </c>
      <c r="ID91" s="82">
        <f t="shared" si="216"/>
        <v>2.0714572074678592E-14</v>
      </c>
      <c r="IE91" s="82">
        <f t="shared" si="217"/>
        <v>7.2133456326266907E-17</v>
      </c>
      <c r="IF91" s="82">
        <f t="shared" si="218"/>
        <v>3.9416474531653084E-12</v>
      </c>
      <c r="IG91" s="82">
        <f t="shared" si="219"/>
        <v>4.8852703960238329E-12</v>
      </c>
      <c r="II91" s="82">
        <f t="shared" si="115"/>
        <v>3.9985378115829196E-83</v>
      </c>
      <c r="IJ91" s="82">
        <f t="shared" si="116"/>
        <v>9.5636575547005417E-121</v>
      </c>
      <c r="IK91" s="82">
        <f t="shared" si="117"/>
        <v>2.6427738091962516E-140</v>
      </c>
      <c r="IL91" s="82">
        <f t="shared" si="118"/>
        <v>9.7367411199495385E-128</v>
      </c>
      <c r="IM91" s="82">
        <f t="shared" si="119"/>
        <v>1.4195855239822491E-134</v>
      </c>
      <c r="IN91" s="82">
        <f t="shared" si="120"/>
        <v>4.9489784268080954E-168</v>
      </c>
      <c r="IO91" s="82">
        <f t="shared" si="121"/>
        <v>1.7029255925885309E-156</v>
      </c>
      <c r="IP91" s="82">
        <f t="shared" si="122"/>
        <v>8.6878280378280822E-119</v>
      </c>
      <c r="IQ91" s="82">
        <f t="shared" si="123"/>
        <v>2.2047752087402492E-121</v>
      </c>
      <c r="IR91" s="82">
        <f t="shared" si="124"/>
        <v>6.5701999853627015E-120</v>
      </c>
      <c r="IS91" s="82">
        <f t="shared" si="125"/>
        <v>4.1209347016370514E-121</v>
      </c>
      <c r="IT91" s="82">
        <f t="shared" si="126"/>
        <v>1.8948678764360197E-113</v>
      </c>
      <c r="IU91" s="82">
        <f t="shared" si="127"/>
        <v>8.968258282132638E-136</v>
      </c>
      <c r="IV91" s="82">
        <f t="shared" si="128"/>
        <v>1.8105747466008957E-64</v>
      </c>
      <c r="IW91" s="82">
        <f t="shared" si="129"/>
        <v>5.7702870486391854E-39</v>
      </c>
      <c r="IY91" s="82">
        <f t="shared" si="130"/>
        <v>0.28984262233562336</v>
      </c>
      <c r="IZ91" s="82">
        <f t="shared" si="131"/>
        <v>0.46855377514015389</v>
      </c>
      <c r="JA91" s="82">
        <f t="shared" si="132"/>
        <v>0.10227235600393529</v>
      </c>
      <c r="JB91" s="82">
        <f t="shared" si="133"/>
        <v>1.9313526511385272E-2</v>
      </c>
      <c r="JC91" s="82">
        <f t="shared" si="134"/>
        <v>1.3557824600664197E-2</v>
      </c>
      <c r="JD91" s="82">
        <f t="shared" si="135"/>
        <v>1.0000001487373428E-2</v>
      </c>
      <c r="JE91" s="82">
        <f t="shared" si="136"/>
        <v>9.8507073156214042E-3</v>
      </c>
      <c r="JF91" s="82">
        <f t="shared" si="137"/>
        <v>8.3058523098181139E-2</v>
      </c>
      <c r="JG91" s="82">
        <f t="shared" si="138"/>
        <v>0.28811637451526328</v>
      </c>
      <c r="JH91" s="82">
        <f t="shared" si="139"/>
        <v>0.20766733408576132</v>
      </c>
      <c r="JI91" s="82">
        <f t="shared" si="140"/>
        <v>6.963143891656054E-2</v>
      </c>
      <c r="JJ91" s="82">
        <f t="shared" si="141"/>
        <v>8.5891949640713824E-2</v>
      </c>
      <c r="JK91" s="82">
        <f t="shared" si="142"/>
        <v>7.1519795235290534E-2</v>
      </c>
      <c r="JL91" s="82">
        <f t="shared" si="143"/>
        <v>0.33580771089815026</v>
      </c>
      <c r="JM91" s="82">
        <f t="shared" si="144"/>
        <v>0.56419779304577289</v>
      </c>
    </row>
    <row r="92" spans="2:273" x14ac:dyDescent="0.25">
      <c r="B92" s="2">
        <v>65</v>
      </c>
      <c r="C92" s="37">
        <v>0.54175099999999998</v>
      </c>
      <c r="D92" s="37">
        <v>0.59646100000000002</v>
      </c>
      <c r="E92" s="37">
        <v>0.45086100000000001</v>
      </c>
      <c r="F92" s="37">
        <v>0.45808599999999999</v>
      </c>
      <c r="G92" s="37">
        <v>0.43804999999999999</v>
      </c>
      <c r="H92" s="37">
        <v>0.440222</v>
      </c>
      <c r="I92" s="37">
        <v>0.44469599999999998</v>
      </c>
      <c r="J92" s="37">
        <v>0.50554699999999997</v>
      </c>
      <c r="K92" s="37">
        <v>0.65285499999999996</v>
      </c>
      <c r="L92" s="37">
        <v>0.62950499999999998</v>
      </c>
      <c r="M92" s="37">
        <v>0.50062899999999999</v>
      </c>
      <c r="N92" s="37">
        <v>0.503803</v>
      </c>
      <c r="O92" s="37">
        <v>0.53035500000000002</v>
      </c>
      <c r="P92" s="37">
        <v>0.63226599999999999</v>
      </c>
      <c r="Q92" s="37">
        <v>0.64422500000000005</v>
      </c>
      <c r="S92" s="4">
        <f t="shared" si="229"/>
        <v>0.55223444875621952</v>
      </c>
      <c r="T92" s="4">
        <f t="shared" si="230"/>
        <v>0.59738449784594949</v>
      </c>
      <c r="U92" s="4">
        <f t="shared" si="231"/>
        <v>0.45741456753549087</v>
      </c>
      <c r="V92" s="4">
        <f t="shared" si="232"/>
        <v>0.44943385589782353</v>
      </c>
      <c r="W92" s="4">
        <f t="shared" si="233"/>
        <v>0.43867547992125339</v>
      </c>
      <c r="X92" s="4">
        <f t="shared" si="234"/>
        <v>0.43489252300513925</v>
      </c>
      <c r="Y92" s="4">
        <f t="shared" si="235"/>
        <v>0.4348715316057255</v>
      </c>
      <c r="Z92" s="4">
        <f t="shared" si="236"/>
        <v>0.51049815089249029</v>
      </c>
      <c r="AA92" s="4">
        <f t="shared" si="237"/>
        <v>0.65266540726108213</v>
      </c>
      <c r="AB92" s="4">
        <f t="shared" si="238"/>
        <v>0.62595861455125412</v>
      </c>
      <c r="AC92" s="4">
        <f t="shared" si="239"/>
        <v>0.51468637387909999</v>
      </c>
      <c r="AD92" s="4">
        <f t="shared" si="240"/>
        <v>0.51464075282368582</v>
      </c>
      <c r="AE92" s="4">
        <f t="shared" si="241"/>
        <v>0.53069937395421451</v>
      </c>
      <c r="AF92" s="4">
        <f t="shared" si="242"/>
        <v>0.62338204760208615</v>
      </c>
      <c r="AG92" s="4">
        <f t="shared" si="243"/>
        <v>0.64780984474368664</v>
      </c>
      <c r="AI92" s="4">
        <f t="shared" si="244"/>
        <v>-1.0483448756219538E-2</v>
      </c>
      <c r="AJ92" s="4">
        <f t="shared" si="245"/>
        <v>-9.2349784594947248E-4</v>
      </c>
      <c r="AK92" s="4">
        <f t="shared" si="246"/>
        <v>-6.5535675354908562E-3</v>
      </c>
      <c r="AL92" s="4">
        <f t="shared" si="247"/>
        <v>8.6521441021764622E-3</v>
      </c>
      <c r="AM92" s="4">
        <f t="shared" si="248"/>
        <v>-6.2547992125339125E-4</v>
      </c>
      <c r="AN92" s="4">
        <f t="shared" si="249"/>
        <v>5.329476994860749E-3</v>
      </c>
      <c r="AO92" s="4">
        <f t="shared" si="250"/>
        <v>9.824468394274477E-3</v>
      </c>
      <c r="AP92" s="4">
        <f t="shared" si="251"/>
        <v>-4.9511508924903191E-3</v>
      </c>
      <c r="AQ92" s="4">
        <f t="shared" si="252"/>
        <v>1.8959273891783202E-4</v>
      </c>
      <c r="AR92" s="4">
        <f t="shared" si="253"/>
        <v>3.546385448745859E-3</v>
      </c>
      <c r="AS92" s="4">
        <f t="shared" si="254"/>
        <v>-1.4057373879099999E-2</v>
      </c>
      <c r="AT92" s="4">
        <f t="shared" si="255"/>
        <v>-1.083775282368582E-2</v>
      </c>
      <c r="AU92" s="4">
        <f t="shared" si="256"/>
        <v>-3.4437395421449413E-4</v>
      </c>
      <c r="AV92" s="4">
        <f t="shared" si="257"/>
        <v>8.8839523979138413E-3</v>
      </c>
      <c r="AW92" s="4">
        <f t="shared" si="257"/>
        <v>-3.5848447436865882E-3</v>
      </c>
      <c r="AY92" s="2">
        <f t="shared" ref="AY92:AY155" si="308">IF(OR($B92 &lt; C$230, $B92 &gt; C$233), #N/A, ((1-FG92)*DK92) + (FG92 - FW92)*EA92 + (FW92*EQ92))</f>
        <v>0.45812000765777083</v>
      </c>
      <c r="AZ92" s="2">
        <f t="shared" si="147"/>
        <v>0.43611418936016338</v>
      </c>
      <c r="BA92" s="2">
        <f t="shared" si="148"/>
        <v>0.43874905479173942</v>
      </c>
      <c r="BB92" s="2">
        <f t="shared" si="149"/>
        <v>0.42783369505141944</v>
      </c>
      <c r="BC92" s="2">
        <f t="shared" si="150"/>
        <v>0.41987207942834276</v>
      </c>
      <c r="BD92" s="2">
        <f t="shared" si="151"/>
        <v>0.42511667399249975</v>
      </c>
      <c r="BE92" s="2">
        <f t="shared" si="152"/>
        <v>0.41820893262541037</v>
      </c>
      <c r="BF92" s="2">
        <f t="shared" si="153"/>
        <v>0.41598517256427647</v>
      </c>
      <c r="BG92" s="2">
        <f t="shared" si="154"/>
        <v>0.42414017692141087</v>
      </c>
      <c r="BH92" s="2">
        <f t="shared" si="155"/>
        <v>0.4527110496709279</v>
      </c>
      <c r="BI92" s="2">
        <f t="shared" si="156"/>
        <v>0.42180459220222777</v>
      </c>
      <c r="BJ92" s="2">
        <f t="shared" si="157"/>
        <v>0.4103817997554125</v>
      </c>
      <c r="BK92" s="2">
        <f t="shared" si="158"/>
        <v>0.44070691950474267</v>
      </c>
      <c r="BL92" s="2">
        <f t="shared" si="159"/>
        <v>0.4262992511996922</v>
      </c>
      <c r="BM92" s="2">
        <f t="shared" si="160"/>
        <v>0.51093837861742963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>
        <f t="shared" ref="CJ92:CJ155" si="314">IF(AND(JD92 &lt; $CS$22, $B92 &gt; H$231, $B92 &lt; H$232), H92, "")</f>
        <v>0.440222</v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>
        <f t="shared" si="278"/>
        <v>0.440222</v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0.51854017249809004</v>
      </c>
      <c r="DL92" s="2">
        <f t="shared" si="289"/>
        <v>0.47719439024390242</v>
      </c>
      <c r="DM92" s="2">
        <f t="shared" si="289"/>
        <v>0.48090994268292686</v>
      </c>
      <c r="DN92" s="2">
        <f t="shared" si="289"/>
        <v>0.47627724205784727</v>
      </c>
      <c r="DO92" s="2">
        <f t="shared" si="289"/>
        <v>0.45927895139876718</v>
      </c>
      <c r="DP92" s="2">
        <f t="shared" si="289"/>
        <v>0.4652366230440968</v>
      </c>
      <c r="DQ92" s="2">
        <f t="shared" si="289"/>
        <v>0.45799575194222564</v>
      </c>
      <c r="DR92" s="2">
        <f t="shared" si="289"/>
        <v>0.458539530637255</v>
      </c>
      <c r="DS92" s="2">
        <f t="shared" si="289"/>
        <v>0.48418696729699662</v>
      </c>
      <c r="DT92" s="2">
        <f t="shared" si="289"/>
        <v>0.44471839562476845</v>
      </c>
      <c r="DU92" s="2">
        <f t="shared" si="289"/>
        <v>0.47608600022281633</v>
      </c>
      <c r="DV92" s="2">
        <f t="shared" si="289"/>
        <v>0.4909321594251338</v>
      </c>
      <c r="DW92" s="2">
        <f t="shared" si="289"/>
        <v>0.51217393951612922</v>
      </c>
      <c r="DX92" s="2">
        <f t="shared" si="289"/>
        <v>0.4883737435897435</v>
      </c>
      <c r="DY92" s="2">
        <f t="shared" si="289"/>
        <v>0.58885801538461535</v>
      </c>
      <c r="EA92" s="2">
        <f t="shared" si="228"/>
        <v>0.45448069999999946</v>
      </c>
      <c r="EB92" s="2">
        <f t="shared" si="290"/>
        <v>0.43197484702042538</v>
      </c>
      <c r="EC92" s="2">
        <f t="shared" si="291"/>
        <v>0.4345073459956475</v>
      </c>
      <c r="ED92" s="2">
        <f t="shared" si="292"/>
        <v>0.42408231731765178</v>
      </c>
      <c r="EE92" s="2">
        <f t="shared" si="293"/>
        <v>0.41683282348032619</v>
      </c>
      <c r="EF92" s="2">
        <f t="shared" si="294"/>
        <v>0.42190102879863867</v>
      </c>
      <c r="EG92" s="2">
        <f t="shared" si="295"/>
        <v>0.41494859447578009</v>
      </c>
      <c r="EH92" s="2">
        <f t="shared" si="296"/>
        <v>0.41373738231997753</v>
      </c>
      <c r="EI92" s="2">
        <f t="shared" si="297"/>
        <v>0.42178835570469803</v>
      </c>
      <c r="EJ92" s="2">
        <f t="shared" si="298"/>
        <v>0.45304194132379255</v>
      </c>
      <c r="EK92" s="2">
        <f t="shared" si="299"/>
        <v>0.41885474988325389</v>
      </c>
      <c r="EL92" s="2">
        <f t="shared" si="300"/>
        <v>0.40628861486996332</v>
      </c>
      <c r="EM92" s="2">
        <f t="shared" si="301"/>
        <v>0.43709356437208907</v>
      </c>
      <c r="EN92" s="2">
        <f t="shared" si="302"/>
        <v>0.42452632490763331</v>
      </c>
      <c r="EO92" s="2">
        <f t="shared" si="303"/>
        <v>0.50879751482681312</v>
      </c>
      <c r="EQ92" s="2">
        <f t="shared" si="304"/>
        <v>0.44073368465011281</v>
      </c>
      <c r="ER92" s="2">
        <f t="shared" si="305"/>
        <v>0.42628449806653052</v>
      </c>
      <c r="ES92" s="2">
        <f t="shared" si="305"/>
        <v>0.42679304263463924</v>
      </c>
      <c r="ET92" s="2">
        <f t="shared" si="305"/>
        <v>0.42035048501367095</v>
      </c>
      <c r="EU92" s="2">
        <f t="shared" si="305"/>
        <v>0.41239279746215007</v>
      </c>
      <c r="EV92" s="2">
        <f t="shared" si="305"/>
        <v>0.41717065723456453</v>
      </c>
      <c r="EW92" s="2">
        <f t="shared" si="305"/>
        <v>0.41064392213156892</v>
      </c>
      <c r="EX92" s="2">
        <f t="shared" si="305"/>
        <v>0.41402370147345552</v>
      </c>
      <c r="EY92" s="2">
        <f t="shared" si="305"/>
        <v>0.41994213418183957</v>
      </c>
      <c r="EZ92" s="2">
        <f t="shared" si="305"/>
        <v>0.44913092170835239</v>
      </c>
      <c r="FA92" s="2">
        <f t="shared" si="305"/>
        <v>0.41314983908417346</v>
      </c>
      <c r="FB92" s="2">
        <f t="shared" si="305"/>
        <v>0.40901826165580002</v>
      </c>
      <c r="FC92" s="2">
        <f t="shared" si="305"/>
        <v>0.4311524587413248</v>
      </c>
      <c r="FD92" s="2">
        <f t="shared" si="305"/>
        <v>0.43425837039008308</v>
      </c>
      <c r="FE92" s="2">
        <f t="shared" si="305"/>
        <v>0.50750376673839059</v>
      </c>
      <c r="FG92" s="2">
        <f t="shared" si="306"/>
        <v>0.94298815071108721</v>
      </c>
      <c r="FH92" s="2">
        <f t="shared" si="307"/>
        <v>0.90840296799979059</v>
      </c>
      <c r="FI92" s="2">
        <f t="shared" si="307"/>
        <v>0.90849542937707672</v>
      </c>
      <c r="FJ92" s="2">
        <f t="shared" si="307"/>
        <v>0.92809254944636044</v>
      </c>
      <c r="FK92" s="2">
        <f t="shared" si="307"/>
        <v>0.92834834942348421</v>
      </c>
      <c r="FL92" s="2">
        <f t="shared" si="307"/>
        <v>0.92575065552174407</v>
      </c>
      <c r="FM92" s="2">
        <f t="shared" si="307"/>
        <v>0.92420143223360385</v>
      </c>
      <c r="FN92" s="2">
        <f t="shared" si="307"/>
        <v>0.94983407785627216</v>
      </c>
      <c r="FO92" s="2">
        <f t="shared" si="307"/>
        <v>0.96226983199492377</v>
      </c>
      <c r="FP92" s="2">
        <f t="shared" si="307"/>
        <v>0.96075922581912931</v>
      </c>
      <c r="FQ92" s="2">
        <f t="shared" si="307"/>
        <v>0.94837235156778099</v>
      </c>
      <c r="FR92" s="2">
        <f t="shared" si="307"/>
        <v>0.95166541011979511</v>
      </c>
      <c r="FS92" s="2">
        <f t="shared" si="307"/>
        <v>0.9518114713394934</v>
      </c>
      <c r="FT92" s="2">
        <f t="shared" si="307"/>
        <v>0.9723473500995693</v>
      </c>
      <c r="FU92" s="2">
        <f t="shared" si="307"/>
        <v>0.97324689196743241</v>
      </c>
      <c r="FW92" s="2">
        <f t="shared" ref="FW92:FW155" si="324">POWER(10,($B92-C$232)/C$229)/(1+POWER(10,($B92-C$232)/C$229))</f>
        <v>9.3411795143735006E-4</v>
      </c>
      <c r="FX92" s="2">
        <f t="shared" si="164"/>
        <v>4.6282011155973402E-4</v>
      </c>
      <c r="FY92" s="2">
        <f t="shared" si="165"/>
        <v>5.6270661951850231E-4</v>
      </c>
      <c r="FZ92" s="2">
        <f t="shared" si="166"/>
        <v>4.8936715001140834E-4</v>
      </c>
      <c r="GA92" s="2">
        <f t="shared" si="167"/>
        <v>4.6828057157483977E-4</v>
      </c>
      <c r="GB92" s="2">
        <f t="shared" si="168"/>
        <v>4.2158875109084081E-4</v>
      </c>
      <c r="GC92" s="2">
        <f t="shared" si="169"/>
        <v>5.981251382097373E-4</v>
      </c>
      <c r="GD92" s="2">
        <f t="shared" si="170"/>
        <v>8.702175163821939E-4</v>
      </c>
      <c r="GE92" s="2">
        <f t="shared" si="171"/>
        <v>1.3480949697834508E-3</v>
      </c>
      <c r="GF92" s="2">
        <f t="shared" si="172"/>
        <v>1.0916017112828835E-3</v>
      </c>
      <c r="GG92" s="2">
        <f t="shared" si="173"/>
        <v>8.5409799819241106E-4</v>
      </c>
      <c r="GH92" s="2">
        <f t="shared" si="174"/>
        <v>7.2312409739612948E-4</v>
      </c>
      <c r="GI92" s="2">
        <f t="shared" si="175"/>
        <v>7.8397475250575031E-4</v>
      </c>
      <c r="GJ92" s="2">
        <f t="shared" si="176"/>
        <v>7.5790605475253912E-4</v>
      </c>
      <c r="GK92" s="2">
        <f t="shared" si="177"/>
        <v>7.7559917334237591E-4</v>
      </c>
      <c r="GM92" s="82">
        <f t="shared" ref="GM92:GM155" si="325" xml:space="preserve"> _xlfn.NORM.DIST($B92, C$7, ABS(C$11), TRUE) * _xlfn.NORM.DIST(($B92 - C$7)*C$15, 0, ABS(C$11), TRUE) * 2</f>
        <v>0.20797109063632518</v>
      </c>
      <c r="GN92" s="82">
        <f t="shared" si="178"/>
        <v>0.35100119650491984</v>
      </c>
      <c r="GO92" s="82">
        <f t="shared" si="179"/>
        <v>4.3986240265159487E-2</v>
      </c>
      <c r="GP92" s="82">
        <f t="shared" si="180"/>
        <v>1.8063760435267668E-3</v>
      </c>
      <c r="GQ92" s="82">
        <f t="shared" si="181"/>
        <v>4.2965826245319088E-4</v>
      </c>
      <c r="GR92" s="82">
        <f t="shared" si="182"/>
        <v>1.1239022395739845E-3</v>
      </c>
      <c r="GS92" s="82">
        <f t="shared" si="183"/>
        <v>1.6774548613076435E-4</v>
      </c>
      <c r="GT92" s="82">
        <f t="shared" si="184"/>
        <v>1.163064958070488E-8</v>
      </c>
      <c r="GU92" s="82">
        <f t="shared" si="185"/>
        <v>5.8010248964171817E-13</v>
      </c>
      <c r="GV92" s="82">
        <f t="shared" si="186"/>
        <v>1.0183302703770784E-7</v>
      </c>
      <c r="GW92" s="82">
        <f t="shared" si="187"/>
        <v>1.6770736238015383E-9</v>
      </c>
      <c r="GX92" s="82">
        <f t="shared" si="188"/>
        <v>9.3627299642945412E-9</v>
      </c>
      <c r="GY92" s="82">
        <f t="shared" si="189"/>
        <v>1.4402648732475823E-12</v>
      </c>
      <c r="GZ92" s="82">
        <f t="shared" si="190"/>
        <v>8.8456705449811722E-14</v>
      </c>
      <c r="HA92" s="82">
        <f t="shared" si="191"/>
        <v>1.2087346576772916E-38</v>
      </c>
      <c r="HC92" s="82">
        <f t="shared" ref="HC92:HC155" si="326" xml:space="preserve"> _xlfn.NORM.DIST($B92, C$8, ABS(C$12), TRUE) * _xlfn.NORM.DIST(($B92 - C$8)*C$16, 0, ABS(C$12), TRUE) * 2</f>
        <v>1.0562836670744914E-2</v>
      </c>
      <c r="HD92" s="82">
        <f t="shared" si="192"/>
        <v>1.7709736678032482E-3</v>
      </c>
      <c r="HE92" s="82">
        <f t="shared" si="193"/>
        <v>4.0135636504262618E-3</v>
      </c>
      <c r="HF92" s="82">
        <f t="shared" si="194"/>
        <v>1.8817348693499505E-2</v>
      </c>
      <c r="HG92" s="82">
        <f t="shared" si="195"/>
        <v>1.7079918892446908E-2</v>
      </c>
      <c r="HH92" s="82">
        <f t="shared" si="196"/>
        <v>8.0933758641337748E-3</v>
      </c>
      <c r="HI92" s="82">
        <f t="shared" si="197"/>
        <v>1.4295247809638784E-2</v>
      </c>
      <c r="HJ92" s="82">
        <f t="shared" si="198"/>
        <v>0.11415112978681104</v>
      </c>
      <c r="HK92" s="82">
        <f t="shared" si="199"/>
        <v>0.36863283569512351</v>
      </c>
      <c r="HL92" s="82">
        <f t="shared" si="200"/>
        <v>0.26983877686951846</v>
      </c>
      <c r="HM92" s="82">
        <f t="shared" si="201"/>
        <v>9.6957842950665396E-2</v>
      </c>
      <c r="HN92" s="82">
        <f t="shared" si="202"/>
        <v>0.11608664508028362</v>
      </c>
      <c r="HO92" s="82">
        <f t="shared" si="203"/>
        <v>0.10093219623953885</v>
      </c>
      <c r="HP92" s="82">
        <f t="shared" si="204"/>
        <v>0.40941087226725553</v>
      </c>
      <c r="HQ92" s="82">
        <f t="shared" si="205"/>
        <v>0.65635028142309559</v>
      </c>
      <c r="HS92" s="82">
        <f t="shared" ref="HS92:HS155" si="327" xml:space="preserve"> _xlfn.NORM.DIST($B92, C$9, ABS(C$13), TRUE) * _xlfn.NORM.DIST(($B92 - C$9)*C$17, 0, ABS(C$13), TRUE) * 2</f>
        <v>1.3285863620998653E-10</v>
      </c>
      <c r="HT92" s="82">
        <f t="shared" si="206"/>
        <v>7.2123719378348774E-17</v>
      </c>
      <c r="HU92" s="82">
        <f t="shared" si="207"/>
        <v>1.6231205706036289E-18</v>
      </c>
      <c r="HV92" s="82">
        <f t="shared" si="208"/>
        <v>1.6247225516054805E-16</v>
      </c>
      <c r="HW92" s="82">
        <f t="shared" si="209"/>
        <v>3.1723037109368759E-17</v>
      </c>
      <c r="HX92" s="82">
        <f t="shared" si="210"/>
        <v>7.0179468495005028E-21</v>
      </c>
      <c r="HY92" s="82">
        <f t="shared" si="211"/>
        <v>1.3652883423608594E-19</v>
      </c>
      <c r="HZ92" s="82">
        <f t="shared" si="212"/>
        <v>2.3139148250225258E-14</v>
      </c>
      <c r="IA92" s="82">
        <f t="shared" si="213"/>
        <v>1.0855871392177534E-13</v>
      </c>
      <c r="IB92" s="82">
        <f t="shared" si="214"/>
        <v>1.778921634170039E-13</v>
      </c>
      <c r="IC92" s="82">
        <f t="shared" si="215"/>
        <v>1.1135148181801239E-14</v>
      </c>
      <c r="ID92" s="82">
        <f t="shared" si="216"/>
        <v>6.5116454456378032E-14</v>
      </c>
      <c r="IE92" s="82">
        <f t="shared" si="217"/>
        <v>2.8693900557432852E-16</v>
      </c>
      <c r="IF92" s="82">
        <f t="shared" si="218"/>
        <v>1.0920046017950805E-11</v>
      </c>
      <c r="IG92" s="82">
        <f t="shared" si="219"/>
        <v>1.3851132931173981E-11</v>
      </c>
      <c r="II92" s="82">
        <f t="shared" ref="II92:II155" si="328" xml:space="preserve"> _xlfn.NORM.DIST($B92, C$10, ABS(C$14), TRUE) * _xlfn.NORM.DIST(($B92 - C$10)*C$18, 0, ABS(C$14), TRUE) * 2</f>
        <v>5.0751706568219981E-81</v>
      </c>
      <c r="IJ92" s="82">
        <f t="shared" ref="IJ92:IJ155" si="329" xml:space="preserve"> _xlfn.NORM.DIST($B92, D$10, ABS(D$14), TRUE) * _xlfn.NORM.DIST(($B92 - D$10)*D$18, 0, ABS(D$14), TRUE) * 2</f>
        <v>6.02221426716296E-118</v>
      </c>
      <c r="IK92" s="82">
        <f t="shared" ref="IK92:IK155" si="330" xml:space="preserve"> _xlfn.NORM.DIST($B92, E$10, ABS(E$14), TRUE) * _xlfn.NORM.DIST(($B92 - E$10)*E$18, 0, ABS(E$14), TRUE) * 2</f>
        <v>5.8208314038422983E-137</v>
      </c>
      <c r="IL92" s="82">
        <f t="shared" ref="IL92:IL155" si="331" xml:space="preserve"> _xlfn.NORM.DIST($B92, F$10, ABS(F$14), TRUE) * _xlfn.NORM.DIST(($B92 - F$10)*F$18, 0, ABS(F$14), TRUE) * 2</f>
        <v>9.4048923463917243E-125</v>
      </c>
      <c r="IM92" s="82">
        <f t="shared" ref="IM92:IM155" si="332" xml:space="preserve"> _xlfn.NORM.DIST($B92, G$10, ABS(G$14), TRUE) * _xlfn.NORM.DIST(($B92 - G$10)*G$18, 0, ABS(G$14), TRUE) * 2</f>
        <v>1.9113227449339382E-131</v>
      </c>
      <c r="IN92" s="82">
        <f t="shared" ref="IN92:IN155" si="333" xml:space="preserve"> _xlfn.NORM.DIST($B92, H$10, ABS(H$14), TRUE) * _xlfn.NORM.DIST(($B92 - H$10)*H$18, 0, ABS(H$14), TRUE) * 2</f>
        <v>3.6323734874694136E-164</v>
      </c>
      <c r="IO92" s="82">
        <f t="shared" ref="IO92:IO155" si="334" xml:space="preserve"> _xlfn.NORM.DIST($B92, I$10, ABS(I$14), TRUE) * _xlfn.NORM.DIST(($B92 - I$10)*I$18, 0, ABS(I$14), TRUE) * 2</f>
        <v>9.8872729469091281E-153</v>
      </c>
      <c r="IP92" s="82">
        <f t="shared" ref="IP92:IP155" si="335" xml:space="preserve"> _xlfn.NORM.DIST($B92, J$10, ABS(J$14), TRUE) * _xlfn.NORM.DIST(($B92 - J$10)*J$18, 0, ABS(J$14), TRUE) * 2</f>
        <v>8.5918143980673038E-116</v>
      </c>
      <c r="IQ92" s="82">
        <f t="shared" ref="IQ92:IQ155" si="336" xml:space="preserve"> _xlfn.NORM.DIST($B92, K$10, ABS(K$14), TRUE) * _xlfn.NORM.DIST(($B92 - K$10)*K$18, 0, ABS(K$14), TRUE) * 2</f>
        <v>4.0162594700745631E-118</v>
      </c>
      <c r="IR92" s="82">
        <f t="shared" ref="IR92:IR155" si="337" xml:space="preserve"> _xlfn.NORM.DIST($B92, L$10, ABS(L$14), TRUE) * _xlfn.NORM.DIST(($B92 - L$10)*L$18, 0, ABS(L$14), TRUE) * 2</f>
        <v>8.7107483695111951E-117</v>
      </c>
      <c r="IS92" s="82">
        <f t="shared" ref="IS92:IS155" si="338" xml:space="preserve"> _xlfn.NORM.DIST($B92, M$10, ABS(M$14), TRUE) * _xlfn.NORM.DIST(($B92 - M$10)*M$18, 0, ABS(M$14), TRUE) * 2</f>
        <v>4.5889146010564134E-118</v>
      </c>
      <c r="IT92" s="82">
        <f t="shared" ref="IT92:IT155" si="339" xml:space="preserve"> _xlfn.NORM.DIST($B92, N$10, ABS(N$14), TRUE) * _xlfn.NORM.DIST(($B92 - N$10)*N$18, 0, ABS(N$14), TRUE) * 2</f>
        <v>1.1594463990140885E-110</v>
      </c>
      <c r="IU92" s="82">
        <f t="shared" ref="IU92:IU155" si="340" xml:space="preserve"> _xlfn.NORM.DIST($B92, O$10, ABS(O$14), TRUE) * _xlfn.NORM.DIST(($B92 - O$10)*O$18, 0, ABS(O$14), TRUE) * 2</f>
        <v>2.1552878651521631E-132</v>
      </c>
      <c r="IV92" s="82">
        <f t="shared" ref="IV92:IV155" si="341" xml:space="preserve"> _xlfn.NORM.DIST($B92, P$10, ABS(P$14), TRUE) * _xlfn.NORM.DIST(($B92 - P$10)*P$18, 0, ABS(P$14), TRUE) * 2</f>
        <v>6.8134618520566906E-63</v>
      </c>
      <c r="IW92" s="82">
        <f t="shared" ref="IW92:IW155" si="342" xml:space="preserve"> _xlfn.NORM.DIST($B92, Q$10, ABS(Q$14), TRUE) * _xlfn.NORM.DIST(($B92 - Q$10)*Q$18, 0, ABS(Q$14), TRUE) * 2</f>
        <v>5.0229272470094184E-38</v>
      </c>
      <c r="IY92" s="82">
        <f t="shared" ref="IY92:IY155" si="343">GM92+HC92+HS92+II92</f>
        <v>0.21853392743992875</v>
      </c>
      <c r="IZ92" s="82">
        <f t="shared" ref="IZ92:IZ155" si="344">GN92+HD92+HT92+IJ92</f>
        <v>0.35277217017272317</v>
      </c>
      <c r="JA92" s="82">
        <f t="shared" ref="JA92:JA155" si="345">GO92+HE92+HU92+IK92</f>
        <v>4.7999803915585747E-2</v>
      </c>
      <c r="JB92" s="82">
        <f t="shared" ref="JB92:JB155" si="346">GP92+HF92+HV92+IL92</f>
        <v>2.0623724737026436E-2</v>
      </c>
      <c r="JC92" s="82">
        <f t="shared" ref="JC92:JC155" si="347">GQ92+HG92+HW92+IM92</f>
        <v>1.7509577154900129E-2</v>
      </c>
      <c r="JD92" s="82">
        <f t="shared" ref="JD92:JD155" si="348">GR92+HH92+HX92+IN92</f>
        <v>9.21727810370776E-3</v>
      </c>
      <c r="JE92" s="82">
        <f t="shared" ref="JE92:JE155" si="349">GS92+HI92+HY92+IO92</f>
        <v>1.4462993295769548E-2</v>
      </c>
      <c r="JF92" s="82">
        <f t="shared" ref="JF92:JF155" si="350">GT92+HJ92+HZ92+IP92</f>
        <v>0.11415114141748375</v>
      </c>
      <c r="JG92" s="82">
        <f t="shared" ref="JG92:JG155" si="351">GU92+HK92+IA92+IQ92</f>
        <v>0.36863283569581218</v>
      </c>
      <c r="JH92" s="82">
        <f t="shared" ref="JH92:JH155" si="352">GV92+HL92+IB92+IR92</f>
        <v>0.26983887870272338</v>
      </c>
      <c r="JI92" s="82">
        <f t="shared" ref="JI92:JI155" si="353">GW92+HM92+IC92+IS92</f>
        <v>9.6957844627750145E-2</v>
      </c>
      <c r="JJ92" s="82">
        <f t="shared" ref="JJ92:JJ155" si="354">GX92+HN92+ID92+IT92</f>
        <v>0.1160866544430787</v>
      </c>
      <c r="JK92" s="82">
        <f t="shared" ref="JK92:JK155" si="355">GY92+HO92+IE92+IU92</f>
        <v>0.1009321962409794</v>
      </c>
      <c r="JL92" s="82">
        <f t="shared" ref="JL92:JL155" si="356">GZ92+HP92+IF92+IV92</f>
        <v>0.409410872278264</v>
      </c>
      <c r="JM92" s="82">
        <f t="shared" ref="JM92:JM155" si="357">HA92+HQ92+IG92+IW92</f>
        <v>0.65635028143694674</v>
      </c>
    </row>
    <row r="93" spans="2:273" x14ac:dyDescent="0.25">
      <c r="B93" s="2">
        <v>66</v>
      </c>
      <c r="C93" s="37">
        <v>0.52403299999999997</v>
      </c>
      <c r="D93" s="37">
        <v>0.50361500000000003</v>
      </c>
      <c r="E93" s="37">
        <v>0.45582699999999998</v>
      </c>
      <c r="F93" s="37">
        <v>0.459254</v>
      </c>
      <c r="G93" s="37">
        <v>0.44645200000000002</v>
      </c>
      <c r="H93" s="37">
        <v>0.445577</v>
      </c>
      <c r="I93" s="37">
        <v>0.45099499999999998</v>
      </c>
      <c r="J93" s="37">
        <v>0.53503999999999996</v>
      </c>
      <c r="K93" s="37">
        <v>0.67722800000000005</v>
      </c>
      <c r="L93" s="37">
        <v>0.6532</v>
      </c>
      <c r="M93" s="37">
        <v>0.53191299999999997</v>
      </c>
      <c r="N93" s="37">
        <v>0.53239800000000004</v>
      </c>
      <c r="O93" s="37">
        <v>0.56460999999999995</v>
      </c>
      <c r="P93" s="37">
        <v>0.65265600000000001</v>
      </c>
      <c r="Q93" s="37">
        <v>0.62704899999999997</v>
      </c>
      <c r="S93" s="4">
        <f t="shared" si="229"/>
        <v>0.52852425283774929</v>
      </c>
      <c r="T93" s="4">
        <f t="shared" si="230"/>
        <v>0.53733348667094016</v>
      </c>
      <c r="U93" s="4">
        <f t="shared" si="231"/>
        <v>0.45077798662966517</v>
      </c>
      <c r="V93" s="4">
        <f t="shared" si="232"/>
        <v>0.45681689546715981</v>
      </c>
      <c r="W93" s="4">
        <f t="shared" si="233"/>
        <v>0.44572204202977606</v>
      </c>
      <c r="X93" s="4">
        <f t="shared" si="234"/>
        <v>0.43901819045932844</v>
      </c>
      <c r="Y93" s="4">
        <f t="shared" si="235"/>
        <v>0.44238654147442147</v>
      </c>
      <c r="Z93" s="4">
        <f t="shared" si="236"/>
        <v>0.53482687002138474</v>
      </c>
      <c r="AA93" s="4">
        <f t="shared" si="237"/>
        <v>0.68241109272864042</v>
      </c>
      <c r="AB93" s="4">
        <f t="shared" si="238"/>
        <v>0.65374192530392639</v>
      </c>
      <c r="AC93" s="4">
        <f t="shared" si="239"/>
        <v>0.53981056118880577</v>
      </c>
      <c r="AD93" s="4">
        <f t="shared" si="240"/>
        <v>0.53995487816808829</v>
      </c>
      <c r="AE93" s="4">
        <f t="shared" si="241"/>
        <v>0.55571999955020845</v>
      </c>
      <c r="AF93" s="4">
        <f t="shared" si="242"/>
        <v>0.64484594265727047</v>
      </c>
      <c r="AG93" s="4">
        <f t="shared" si="243"/>
        <v>0.63245247144779193</v>
      </c>
      <c r="AI93" s="4">
        <f t="shared" si="244"/>
        <v>-4.4912528377493155E-3</v>
      </c>
      <c r="AJ93" s="4">
        <f t="shared" si="245"/>
        <v>-3.3718486670940129E-2</v>
      </c>
      <c r="AK93" s="4">
        <f t="shared" si="246"/>
        <v>5.0490133703348095E-3</v>
      </c>
      <c r="AL93" s="4">
        <f t="shared" si="247"/>
        <v>2.4371045328401841E-3</v>
      </c>
      <c r="AM93" s="4">
        <f t="shared" si="248"/>
        <v>7.2995797022396003E-4</v>
      </c>
      <c r="AN93" s="4">
        <f t="shared" si="249"/>
        <v>6.5588095406715619E-3</v>
      </c>
      <c r="AO93" s="4">
        <f t="shared" si="250"/>
        <v>8.6084585255785107E-3</v>
      </c>
      <c r="AP93" s="4">
        <f t="shared" si="251"/>
        <v>2.1312997861522298E-4</v>
      </c>
      <c r="AQ93" s="4">
        <f t="shared" si="252"/>
        <v>-5.1830927286403705E-3</v>
      </c>
      <c r="AR93" s="4">
        <f t="shared" si="253"/>
        <v>-5.4192530392638272E-4</v>
      </c>
      <c r="AS93" s="4">
        <f t="shared" si="254"/>
        <v>-7.8975611888058017E-3</v>
      </c>
      <c r="AT93" s="4">
        <f t="shared" si="255"/>
        <v>-7.5568781680882546E-3</v>
      </c>
      <c r="AU93" s="4">
        <f t="shared" si="256"/>
        <v>8.8900004497914908E-3</v>
      </c>
      <c r="AV93" s="4">
        <f t="shared" si="257"/>
        <v>7.8100573427295483E-3</v>
      </c>
      <c r="AW93" s="4">
        <f t="shared" si="257"/>
        <v>-5.4034714477919632E-3</v>
      </c>
      <c r="AY93" s="2">
        <f t="shared" si="308"/>
        <v>0.45729627241399373</v>
      </c>
      <c r="AZ93" s="2">
        <f t="shared" si="147"/>
        <v>0.43535877430658587</v>
      </c>
      <c r="BA93" s="2">
        <f t="shared" si="148"/>
        <v>0.4378599550680653</v>
      </c>
      <c r="BB93" s="2">
        <f t="shared" si="149"/>
        <v>0.42707728891526159</v>
      </c>
      <c r="BC93" s="2">
        <f t="shared" si="150"/>
        <v>0.4192230662059066</v>
      </c>
      <c r="BD93" s="2">
        <f t="shared" si="151"/>
        <v>0.42437562114884436</v>
      </c>
      <c r="BE93" s="2">
        <f t="shared" si="152"/>
        <v>0.41765382965521436</v>
      </c>
      <c r="BF93" s="2">
        <f t="shared" si="153"/>
        <v>0.41580378963404357</v>
      </c>
      <c r="BG93" s="2">
        <f t="shared" si="154"/>
        <v>0.42374815389001802</v>
      </c>
      <c r="BH93" s="2">
        <f t="shared" si="155"/>
        <v>0.45198798699115178</v>
      </c>
      <c r="BI93" s="2">
        <f t="shared" si="156"/>
        <v>0.42119903427660033</v>
      </c>
      <c r="BJ93" s="2">
        <f t="shared" si="157"/>
        <v>0.41018810402990791</v>
      </c>
      <c r="BK93" s="2">
        <f t="shared" si="158"/>
        <v>0.43989709094544871</v>
      </c>
      <c r="BL93" s="2">
        <f t="shared" si="159"/>
        <v>0.42626751838322513</v>
      </c>
      <c r="BM93" s="2">
        <f t="shared" si="160"/>
        <v>0.51027445776472835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0.51899653445378147</v>
      </c>
      <c r="DL93" s="2">
        <f t="shared" si="289"/>
        <v>0.47740601969981239</v>
      </c>
      <c r="DM93" s="2">
        <f t="shared" si="289"/>
        <v>0.48128101285178237</v>
      </c>
      <c r="DN93" s="2">
        <f t="shared" si="289"/>
        <v>0.47687868136557604</v>
      </c>
      <c r="DO93" s="2">
        <f t="shared" si="289"/>
        <v>0.4597539900426742</v>
      </c>
      <c r="DP93" s="2">
        <f t="shared" si="289"/>
        <v>0.46569967425320064</v>
      </c>
      <c r="DQ93" s="2">
        <f t="shared" si="289"/>
        <v>0.45832733460991359</v>
      </c>
      <c r="DR93" s="2">
        <f t="shared" si="289"/>
        <v>0.45885444808377907</v>
      </c>
      <c r="DS93" s="2">
        <f t="shared" si="289"/>
        <v>0.48491698843159065</v>
      </c>
      <c r="DT93" s="2">
        <f t="shared" si="289"/>
        <v>0.44382990774935127</v>
      </c>
      <c r="DU93" s="2">
        <f t="shared" si="289"/>
        <v>0.4763560663992869</v>
      </c>
      <c r="DV93" s="2">
        <f t="shared" si="289"/>
        <v>0.49182419050802151</v>
      </c>
      <c r="DW93" s="2">
        <f t="shared" si="289"/>
        <v>0.51331442503665703</v>
      </c>
      <c r="DX93" s="2">
        <f t="shared" si="289"/>
        <v>0.48892878119658112</v>
      </c>
      <c r="DY93" s="2">
        <f t="shared" si="289"/>
        <v>0.58969292410256413</v>
      </c>
      <c r="EA93" s="2">
        <f t="shared" si="228"/>
        <v>0.45390879999999945</v>
      </c>
      <c r="EB93" s="2">
        <f t="shared" si="290"/>
        <v>0.43149515287428936</v>
      </c>
      <c r="EC93" s="2">
        <f t="shared" si="291"/>
        <v>0.43387642324809583</v>
      </c>
      <c r="ED93" s="2">
        <f t="shared" si="292"/>
        <v>0.42356033579471419</v>
      </c>
      <c r="EE93" s="2">
        <f t="shared" si="293"/>
        <v>0.41637244084986208</v>
      </c>
      <c r="EF93" s="2">
        <f t="shared" si="294"/>
        <v>0.42135515932724094</v>
      </c>
      <c r="EG93" s="2">
        <f t="shared" si="295"/>
        <v>0.41461444768572314</v>
      </c>
      <c r="EH93" s="2">
        <f t="shared" si="296"/>
        <v>0.41372983664892121</v>
      </c>
      <c r="EI93" s="2">
        <f t="shared" si="297"/>
        <v>0.42156350745712157</v>
      </c>
      <c r="EJ93" s="2">
        <f t="shared" si="298"/>
        <v>0.45229656779964228</v>
      </c>
      <c r="EK93" s="2">
        <f t="shared" si="299"/>
        <v>0.41846601868715161</v>
      </c>
      <c r="EL93" s="2">
        <f t="shared" si="300"/>
        <v>0.4064044846643623</v>
      </c>
      <c r="EM93" s="2">
        <f t="shared" si="301"/>
        <v>0.43651230564457549</v>
      </c>
      <c r="EN93" s="2">
        <f t="shared" si="302"/>
        <v>0.42463429903102123</v>
      </c>
      <c r="EO93" s="2">
        <f t="shared" si="303"/>
        <v>0.50828454337516449</v>
      </c>
      <c r="EQ93" s="2">
        <f t="shared" si="304"/>
        <v>0.44038099435665912</v>
      </c>
      <c r="ER93" s="2">
        <f t="shared" si="305"/>
        <v>0.42594047962051157</v>
      </c>
      <c r="ES93" s="2">
        <f t="shared" si="305"/>
        <v>0.42635341180503328</v>
      </c>
      <c r="ET93" s="2">
        <f t="shared" si="305"/>
        <v>0.41992921105708125</v>
      </c>
      <c r="EU93" s="2">
        <f t="shared" si="305"/>
        <v>0.4120520528092807</v>
      </c>
      <c r="EV93" s="2">
        <f t="shared" si="305"/>
        <v>0.41675256639804337</v>
      </c>
      <c r="EW93" s="2">
        <f t="shared" si="305"/>
        <v>0.41043549900206128</v>
      </c>
      <c r="EX93" s="2">
        <f t="shared" si="305"/>
        <v>0.41400704748481976</v>
      </c>
      <c r="EY93" s="2">
        <f t="shared" si="305"/>
        <v>0.41978492923981608</v>
      </c>
      <c r="EZ93" s="2">
        <f t="shared" si="305"/>
        <v>0.44851474497104799</v>
      </c>
      <c r="FA93" s="2">
        <f t="shared" si="305"/>
        <v>0.41294013536293234</v>
      </c>
      <c r="FB93" s="2">
        <f t="shared" si="305"/>
        <v>0.40904509133296035</v>
      </c>
      <c r="FC93" s="2">
        <f t="shared" si="305"/>
        <v>0.43078579762995139</v>
      </c>
      <c r="FD93" s="2">
        <f t="shared" si="305"/>
        <v>0.43400737276078599</v>
      </c>
      <c r="FE93" s="2">
        <f t="shared" si="305"/>
        <v>0.50703147740057131</v>
      </c>
      <c r="FG93" s="2">
        <f t="shared" si="306"/>
        <v>0.94774242930495611</v>
      </c>
      <c r="FH93" s="2">
        <f t="shared" si="307"/>
        <v>0.91578376938146233</v>
      </c>
      <c r="FI93" s="2">
        <f t="shared" si="307"/>
        <v>0.9158694703226955</v>
      </c>
      <c r="FJ93" s="2">
        <f t="shared" si="307"/>
        <v>0.93400205161494987</v>
      </c>
      <c r="FK93" s="2">
        <f t="shared" si="307"/>
        <v>0.93423831898774323</v>
      </c>
      <c r="FL93" s="2">
        <f t="shared" si="307"/>
        <v>0.93183848446764561</v>
      </c>
      <c r="FM93" s="2">
        <f t="shared" si="307"/>
        <v>0.93040673562838294</v>
      </c>
      <c r="FN93" s="2">
        <f t="shared" si="307"/>
        <v>0.95404528850510717</v>
      </c>
      <c r="FO93" s="2">
        <f t="shared" si="307"/>
        <v>0.96547506033222574</v>
      </c>
      <c r="FP93" s="2">
        <f t="shared" si="307"/>
        <v>0.96408799296095404</v>
      </c>
      <c r="FQ93" s="2">
        <f t="shared" si="307"/>
        <v>0.95270015727957025</v>
      </c>
      <c r="FR93" s="2">
        <f t="shared" si="307"/>
        <v>0.95573005357315477</v>
      </c>
      <c r="FS93" s="2">
        <f t="shared" si="307"/>
        <v>0.95586440158212838</v>
      </c>
      <c r="FT93" s="2">
        <f t="shared" si="307"/>
        <v>0.97471897143753805</v>
      </c>
      <c r="FU93" s="2">
        <f t="shared" si="307"/>
        <v>0.97554330483044593</v>
      </c>
      <c r="FW93" s="2">
        <f t="shared" si="324"/>
        <v>1.0241476681255451E-3</v>
      </c>
      <c r="FX93" s="2">
        <f t="shared" si="164"/>
        <v>5.0744950240150396E-4</v>
      </c>
      <c r="FY93" s="2">
        <f t="shared" si="165"/>
        <v>6.1696204492461858E-4</v>
      </c>
      <c r="FZ93" s="2">
        <f t="shared" si="166"/>
        <v>5.3655507738192918E-4</v>
      </c>
      <c r="GA93" s="2">
        <f t="shared" si="167"/>
        <v>5.134362399427944E-4</v>
      </c>
      <c r="GB93" s="2">
        <f t="shared" si="168"/>
        <v>4.6224407193846625E-4</v>
      </c>
      <c r="GC93" s="2">
        <f t="shared" si="169"/>
        <v>6.5579332937968032E-4</v>
      </c>
      <c r="GD93" s="2">
        <f t="shared" si="170"/>
        <v>9.5409442969342803E-4</v>
      </c>
      <c r="GE93" s="2">
        <f t="shared" si="171"/>
        <v>1.4779645140158176E-3</v>
      </c>
      <c r="GF93" s="2">
        <f t="shared" si="172"/>
        <v>1.196791434290005E-3</v>
      </c>
      <c r="GG93" s="2">
        <f t="shared" si="173"/>
        <v>9.364226694419768E-4</v>
      </c>
      <c r="GH93" s="2">
        <f t="shared" si="174"/>
        <v>7.9283449324042893E-4</v>
      </c>
      <c r="GI93" s="2">
        <f t="shared" si="175"/>
        <v>8.5954620940827142E-4</v>
      </c>
      <c r="GJ93" s="2">
        <f t="shared" si="176"/>
        <v>8.3096670230495089E-4</v>
      </c>
      <c r="GK93" s="2">
        <f t="shared" si="177"/>
        <v>8.5036395113491175E-4</v>
      </c>
      <c r="GM93" s="82">
        <f t="shared" si="325"/>
        <v>0.14441632069513075</v>
      </c>
      <c r="GN93" s="82">
        <f t="shared" si="178"/>
        <v>0.23734252154086272</v>
      </c>
      <c r="GO93" s="82">
        <f t="shared" si="179"/>
        <v>1.6378942347956102E-2</v>
      </c>
      <c r="GP93" s="82">
        <f t="shared" si="180"/>
        <v>4.0142128469285897E-4</v>
      </c>
      <c r="GQ93" s="82">
        <f t="shared" si="181"/>
        <v>6.2484554764205094E-5</v>
      </c>
      <c r="GR93" s="82">
        <f t="shared" si="182"/>
        <v>1.9753357916707769E-4</v>
      </c>
      <c r="GS93" s="82">
        <f t="shared" si="183"/>
        <v>2.2553436113464459E-5</v>
      </c>
      <c r="GT93" s="82">
        <f t="shared" si="184"/>
        <v>5.9662044316515879E-10</v>
      </c>
      <c r="GU93" s="82">
        <f t="shared" si="185"/>
        <v>2.1347400563317551E-14</v>
      </c>
      <c r="GV93" s="82">
        <f t="shared" si="186"/>
        <v>1.411122217440296E-8</v>
      </c>
      <c r="GW93" s="82">
        <f t="shared" si="187"/>
        <v>5.0661355986665936E-11</v>
      </c>
      <c r="GX93" s="82">
        <f t="shared" si="188"/>
        <v>4.037377781976396E-10</v>
      </c>
      <c r="GY93" s="82">
        <f t="shared" si="189"/>
        <v>1.9610851313923599E-14</v>
      </c>
      <c r="GZ93" s="82">
        <f t="shared" si="190"/>
        <v>3.1662343333211993E-15</v>
      </c>
      <c r="HA93" s="82">
        <f t="shared" si="191"/>
        <v>4.3099163068930108E-42</v>
      </c>
      <c r="HC93" s="82">
        <f t="shared" si="326"/>
        <v>1.5195532637183252E-2</v>
      </c>
      <c r="HD93" s="82">
        <f t="shared" si="192"/>
        <v>2.8444408306785795E-3</v>
      </c>
      <c r="HE93" s="82">
        <f t="shared" si="193"/>
        <v>6.53267889084493E-3</v>
      </c>
      <c r="HF93" s="82">
        <f t="shared" si="194"/>
        <v>2.7676401974742405E-2</v>
      </c>
      <c r="HG93" s="82">
        <f t="shared" si="195"/>
        <v>2.5443337478415751E-2</v>
      </c>
      <c r="HH93" s="82">
        <f t="shared" si="196"/>
        <v>1.3060778219695009E-2</v>
      </c>
      <c r="HI93" s="82">
        <f t="shared" si="197"/>
        <v>2.2481686799567205E-2</v>
      </c>
      <c r="HJ93" s="82">
        <f t="shared" si="198"/>
        <v>0.15375176611355937</v>
      </c>
      <c r="HK93" s="82">
        <f t="shared" si="199"/>
        <v>0.45803688101966905</v>
      </c>
      <c r="HL93" s="82">
        <f t="shared" si="200"/>
        <v>0.34142937702236087</v>
      </c>
      <c r="HM93" s="82">
        <f t="shared" si="201"/>
        <v>0.13225520508522243</v>
      </c>
      <c r="HN93" s="82">
        <f t="shared" si="202"/>
        <v>0.15405651400486506</v>
      </c>
      <c r="HO93" s="82">
        <f t="shared" si="203"/>
        <v>0.13926348441611197</v>
      </c>
      <c r="HP93" s="82">
        <f t="shared" si="204"/>
        <v>0.49161240242042026</v>
      </c>
      <c r="HQ93" s="82">
        <f t="shared" si="205"/>
        <v>0.6647788085777222</v>
      </c>
      <c r="HS93" s="82">
        <f t="shared" si="327"/>
        <v>3.1273061270820478E-10</v>
      </c>
      <c r="HT93" s="82">
        <f t="shared" si="206"/>
        <v>2.4284290763480601E-16</v>
      </c>
      <c r="HU93" s="82">
        <f t="shared" si="207"/>
        <v>6.6612545116611214E-18</v>
      </c>
      <c r="HV93" s="82">
        <f t="shared" si="208"/>
        <v>5.6347881434552338E-16</v>
      </c>
      <c r="HW93" s="82">
        <f t="shared" si="209"/>
        <v>1.1624541524068925E-16</v>
      </c>
      <c r="HX93" s="82">
        <f t="shared" si="210"/>
        <v>3.4364304485615508E-20</v>
      </c>
      <c r="HY93" s="82">
        <f t="shared" si="211"/>
        <v>6.4314376890080048E-19</v>
      </c>
      <c r="HZ93" s="82">
        <f t="shared" si="212"/>
        <v>7.6833566220706988E-14</v>
      </c>
      <c r="IA93" s="82">
        <f t="shared" si="213"/>
        <v>3.8207584816097762E-13</v>
      </c>
      <c r="IB93" s="82">
        <f t="shared" si="214"/>
        <v>5.9200336139824493E-13</v>
      </c>
      <c r="IC93" s="82">
        <f t="shared" si="215"/>
        <v>3.78397165243442E-14</v>
      </c>
      <c r="ID93" s="82">
        <f t="shared" si="216"/>
        <v>2.0028600544377455E-13</v>
      </c>
      <c r="IE93" s="82">
        <f t="shared" si="217"/>
        <v>1.1112480305668272E-15</v>
      </c>
      <c r="IF93" s="82">
        <f t="shared" si="218"/>
        <v>2.9632087650100638E-11</v>
      </c>
      <c r="IG93" s="82">
        <f t="shared" si="219"/>
        <v>3.8421555545692751E-11</v>
      </c>
      <c r="II93" s="82">
        <f t="shared" si="328"/>
        <v>6.0471967834249566E-79</v>
      </c>
      <c r="IJ93" s="82">
        <f t="shared" si="329"/>
        <v>3.5126345187937243E-115</v>
      </c>
      <c r="IK93" s="82">
        <f t="shared" si="330"/>
        <v>1.167189570771999E-133</v>
      </c>
      <c r="IL93" s="82">
        <f t="shared" si="331"/>
        <v>8.3669223479037693E-122</v>
      </c>
      <c r="IM93" s="82">
        <f t="shared" si="332"/>
        <v>2.3618871161108577E-128</v>
      </c>
      <c r="IN93" s="82">
        <f t="shared" si="333"/>
        <v>2.4012623691852016E-160</v>
      </c>
      <c r="IO93" s="82">
        <f t="shared" si="334"/>
        <v>5.1601718789321847E-149</v>
      </c>
      <c r="IP93" s="82">
        <f t="shared" si="335"/>
        <v>7.771529115581387E-113</v>
      </c>
      <c r="IQ93" s="82">
        <f t="shared" si="336"/>
        <v>6.5964967045078063E-115</v>
      </c>
      <c r="IR93" s="82">
        <f t="shared" si="337"/>
        <v>1.0490511984211619E-113</v>
      </c>
      <c r="IS93" s="82">
        <f t="shared" si="338"/>
        <v>4.6677346719574933E-115</v>
      </c>
      <c r="IT93" s="82">
        <f t="shared" si="339"/>
        <v>6.5432316506750913E-108</v>
      </c>
      <c r="IU93" s="82">
        <f t="shared" si="340"/>
        <v>4.6900282983144864E-129</v>
      </c>
      <c r="IV93" s="82">
        <f t="shared" si="341"/>
        <v>2.448999647491146E-61</v>
      </c>
      <c r="IW93" s="82">
        <f t="shared" si="342"/>
        <v>4.2544775359050742E-37</v>
      </c>
      <c r="IY93" s="82">
        <f t="shared" si="343"/>
        <v>0.15961185364504463</v>
      </c>
      <c r="IZ93" s="82">
        <f t="shared" si="344"/>
        <v>0.24018696237154155</v>
      </c>
      <c r="JA93" s="82">
        <f t="shared" si="345"/>
        <v>2.2911621238801038E-2</v>
      </c>
      <c r="JB93" s="82">
        <f t="shared" si="346"/>
        <v>2.8077823259435825E-2</v>
      </c>
      <c r="JC93" s="82">
        <f t="shared" si="347"/>
        <v>2.5505822033180074E-2</v>
      </c>
      <c r="JD93" s="82">
        <f t="shared" si="348"/>
        <v>1.3258311798862086E-2</v>
      </c>
      <c r="JE93" s="82">
        <f t="shared" si="349"/>
        <v>2.2504240235680668E-2</v>
      </c>
      <c r="JF93" s="82">
        <f t="shared" si="350"/>
        <v>0.15375176671025664</v>
      </c>
      <c r="JG93" s="82">
        <f t="shared" si="351"/>
        <v>0.45803688102007251</v>
      </c>
      <c r="JH93" s="82">
        <f t="shared" si="352"/>
        <v>0.34142939113417509</v>
      </c>
      <c r="JI93" s="82">
        <f t="shared" si="353"/>
        <v>0.13225520513592162</v>
      </c>
      <c r="JJ93" s="82">
        <f t="shared" si="354"/>
        <v>0.15405651440880311</v>
      </c>
      <c r="JK93" s="82">
        <f t="shared" si="355"/>
        <v>0.1392634844161327</v>
      </c>
      <c r="JL93" s="82">
        <f t="shared" si="356"/>
        <v>0.4916124024500555</v>
      </c>
      <c r="JM93" s="82">
        <f t="shared" si="357"/>
        <v>0.6647788086161438</v>
      </c>
    </row>
    <row r="94" spans="2:273" x14ac:dyDescent="0.25">
      <c r="B94" s="2">
        <v>67</v>
      </c>
      <c r="C94" s="37">
        <v>0.53001200000000004</v>
      </c>
      <c r="D94" s="37">
        <v>0.468277</v>
      </c>
      <c r="E94" s="37">
        <v>0.45615800000000001</v>
      </c>
      <c r="F94" s="37">
        <v>0.46259800000000001</v>
      </c>
      <c r="G94" s="37">
        <v>0.45027200000000001</v>
      </c>
      <c r="H94" s="37">
        <v>0.44908500000000001</v>
      </c>
      <c r="I94" s="37">
        <v>0.45541599999999999</v>
      </c>
      <c r="J94" s="37">
        <v>0.56188300000000002</v>
      </c>
      <c r="K94" s="37">
        <v>0.69185799999999997</v>
      </c>
      <c r="L94" s="37">
        <v>0.67199200000000003</v>
      </c>
      <c r="M94" s="37">
        <v>0.56894500000000003</v>
      </c>
      <c r="N94" s="37">
        <v>0.56320899999999996</v>
      </c>
      <c r="O94" s="37">
        <v>0.59485200000000005</v>
      </c>
      <c r="P94" s="37">
        <v>0.67060299999999995</v>
      </c>
      <c r="Q94" s="37">
        <v>0.59994099999999995</v>
      </c>
      <c r="S94" s="4">
        <f t="shared" si="229"/>
        <v>0.51512952877877727</v>
      </c>
      <c r="T94" s="4">
        <f t="shared" si="230"/>
        <v>0.49465751607721997</v>
      </c>
      <c r="U94" s="4">
        <f t="shared" si="231"/>
        <v>0.45122140331450805</v>
      </c>
      <c r="V94" s="4">
        <f t="shared" si="232"/>
        <v>0.46693182599117611</v>
      </c>
      <c r="W94" s="4">
        <f t="shared" si="233"/>
        <v>0.45523434905707449</v>
      </c>
      <c r="X94" s="4">
        <f t="shared" si="234"/>
        <v>0.44540249779021535</v>
      </c>
      <c r="Y94" s="4">
        <f t="shared" si="235"/>
        <v>0.45285958351425737</v>
      </c>
      <c r="Z94" s="4">
        <f t="shared" si="236"/>
        <v>0.56203689158783865</v>
      </c>
      <c r="AA94" s="4">
        <f t="shared" si="237"/>
        <v>0.70236584444507821</v>
      </c>
      <c r="AB94" s="4">
        <f t="shared" si="238"/>
        <v>0.67760317570747497</v>
      </c>
      <c r="AC94" s="4">
        <f t="shared" si="239"/>
        <v>0.56850258662148123</v>
      </c>
      <c r="AD94" s="4">
        <f t="shared" si="240"/>
        <v>0.56812217884262106</v>
      </c>
      <c r="AE94" s="4">
        <f t="shared" si="241"/>
        <v>0.58431397316501388</v>
      </c>
      <c r="AF94" s="4">
        <f t="shared" si="242"/>
        <v>0.66329357785324639</v>
      </c>
      <c r="AG94" s="4">
        <f t="shared" si="243"/>
        <v>0.59441544282987557</v>
      </c>
      <c r="AI94" s="4">
        <f t="shared" si="244"/>
        <v>1.4882471221222771E-2</v>
      </c>
      <c r="AJ94" s="4">
        <f t="shared" si="245"/>
        <v>-2.6380516077219973E-2</v>
      </c>
      <c r="AK94" s="4">
        <f t="shared" si="246"/>
        <v>4.9365966854919563E-3</v>
      </c>
      <c r="AL94" s="4">
        <f t="shared" si="247"/>
        <v>-4.333825991176099E-3</v>
      </c>
      <c r="AM94" s="4">
        <f t="shared" si="248"/>
        <v>-4.9623490570744888E-3</v>
      </c>
      <c r="AN94" s="4">
        <f t="shared" si="249"/>
        <v>3.682502209784666E-3</v>
      </c>
      <c r="AO94" s="4">
        <f t="shared" si="250"/>
        <v>2.5564164857426186E-3</v>
      </c>
      <c r="AP94" s="4">
        <f t="shared" si="251"/>
        <v>-1.5389158783862822E-4</v>
      </c>
      <c r="AQ94" s="4">
        <f t="shared" si="252"/>
        <v>-1.050784444507824E-2</v>
      </c>
      <c r="AR94" s="4">
        <f t="shared" si="253"/>
        <v>-5.6111757074749358E-3</v>
      </c>
      <c r="AS94" s="4">
        <f t="shared" si="254"/>
        <v>4.4241337851880225E-4</v>
      </c>
      <c r="AT94" s="4">
        <f t="shared" si="255"/>
        <v>-4.913178842621102E-3</v>
      </c>
      <c r="AU94" s="4">
        <f t="shared" si="256"/>
        <v>1.0538026834986169E-2</v>
      </c>
      <c r="AV94" s="4">
        <f t="shared" si="257"/>
        <v>7.3094221467535636E-3</v>
      </c>
      <c r="AW94" s="4">
        <f t="shared" si="257"/>
        <v>5.5255571701243733E-3</v>
      </c>
      <c r="AY94" s="2">
        <f t="shared" si="308"/>
        <v>0.4564875657090266</v>
      </c>
      <c r="AZ94" s="2">
        <f t="shared" si="147"/>
        <v>0.4346184981912512</v>
      </c>
      <c r="BA94" s="2">
        <f t="shared" si="148"/>
        <v>0.43698237830916853</v>
      </c>
      <c r="BB94" s="2">
        <f t="shared" si="149"/>
        <v>0.42633231367186963</v>
      </c>
      <c r="BC94" s="2">
        <f t="shared" si="150"/>
        <v>0.41858308906214736</v>
      </c>
      <c r="BD94" s="2">
        <f t="shared" si="151"/>
        <v>0.42364338578982835</v>
      </c>
      <c r="BE94" s="2">
        <f t="shared" si="152"/>
        <v>0.41711144318219046</v>
      </c>
      <c r="BF94" s="2">
        <f t="shared" si="153"/>
        <v>0.41563504575117077</v>
      </c>
      <c r="BG94" s="2">
        <f t="shared" si="154"/>
        <v>0.42336694161225275</v>
      </c>
      <c r="BH94" s="2">
        <f t="shared" si="155"/>
        <v>0.4512635192447661</v>
      </c>
      <c r="BI94" s="2">
        <f t="shared" si="156"/>
        <v>0.42060803177515299</v>
      </c>
      <c r="BJ94" s="2">
        <f t="shared" si="157"/>
        <v>0.4100163112836081</v>
      </c>
      <c r="BK94" s="2">
        <f t="shared" si="158"/>
        <v>0.43909892889345581</v>
      </c>
      <c r="BL94" s="2">
        <f t="shared" si="159"/>
        <v>0.42624653157968151</v>
      </c>
      <c r="BM94" s="2">
        <f t="shared" si="160"/>
        <v>0.50962028175396845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0.51945289640947279</v>
      </c>
      <c r="DL94" s="2">
        <f t="shared" si="289"/>
        <v>0.4776176491557223</v>
      </c>
      <c r="DM94" s="2">
        <f t="shared" si="289"/>
        <v>0.48165208302063794</v>
      </c>
      <c r="DN94" s="2">
        <f t="shared" si="289"/>
        <v>0.47748012067330481</v>
      </c>
      <c r="DO94" s="2">
        <f t="shared" si="289"/>
        <v>0.46022902868658128</v>
      </c>
      <c r="DP94" s="2">
        <f t="shared" si="289"/>
        <v>0.46616272546230447</v>
      </c>
      <c r="DQ94" s="2">
        <f t="shared" si="289"/>
        <v>0.4586589172776015</v>
      </c>
      <c r="DR94" s="2">
        <f t="shared" si="289"/>
        <v>0.45916936553030313</v>
      </c>
      <c r="DS94" s="2">
        <f t="shared" si="289"/>
        <v>0.48564700956618462</v>
      </c>
      <c r="DT94" s="2">
        <f t="shared" si="289"/>
        <v>0.44294141987393415</v>
      </c>
      <c r="DU94" s="2">
        <f t="shared" si="289"/>
        <v>0.47662613257575748</v>
      </c>
      <c r="DV94" s="2">
        <f t="shared" si="289"/>
        <v>0.49271622159090922</v>
      </c>
      <c r="DW94" s="2">
        <f t="shared" si="289"/>
        <v>0.51445491055718495</v>
      </c>
      <c r="DX94" s="2">
        <f t="shared" si="289"/>
        <v>0.48948381880341874</v>
      </c>
      <c r="DY94" s="2">
        <f t="shared" si="289"/>
        <v>0.5905278328205128</v>
      </c>
      <c r="EA94" s="2">
        <f t="shared" si="228"/>
        <v>0.45333689999999949</v>
      </c>
      <c r="EB94" s="2">
        <f t="shared" si="290"/>
        <v>0.43101545872815333</v>
      </c>
      <c r="EC94" s="2">
        <f t="shared" si="291"/>
        <v>0.43324550050054411</v>
      </c>
      <c r="ED94" s="2">
        <f t="shared" si="292"/>
        <v>0.42303835427177655</v>
      </c>
      <c r="EE94" s="2">
        <f t="shared" si="293"/>
        <v>0.41591205821939803</v>
      </c>
      <c r="EF94" s="2">
        <f t="shared" si="294"/>
        <v>0.4208092898558432</v>
      </c>
      <c r="EG94" s="2">
        <f t="shared" si="295"/>
        <v>0.41428030089566614</v>
      </c>
      <c r="EH94" s="2">
        <f t="shared" si="296"/>
        <v>0.41372229097786489</v>
      </c>
      <c r="EI94" s="2">
        <f t="shared" si="297"/>
        <v>0.42133865920954516</v>
      </c>
      <c r="EJ94" s="2">
        <f t="shared" si="298"/>
        <v>0.45155119427549201</v>
      </c>
      <c r="EK94" s="2">
        <f t="shared" si="299"/>
        <v>0.41807728749104939</v>
      </c>
      <c r="EL94" s="2">
        <f t="shared" si="300"/>
        <v>0.40652035445876128</v>
      </c>
      <c r="EM94" s="2">
        <f t="shared" si="301"/>
        <v>0.43593104691706192</v>
      </c>
      <c r="EN94" s="2">
        <f t="shared" si="302"/>
        <v>0.42474227315440916</v>
      </c>
      <c r="EO94" s="2">
        <f t="shared" si="303"/>
        <v>0.50777157192351585</v>
      </c>
      <c r="EQ94" s="2">
        <f t="shared" si="304"/>
        <v>0.44002830406320537</v>
      </c>
      <c r="ER94" s="2">
        <f t="shared" si="305"/>
        <v>0.42559646117449257</v>
      </c>
      <c r="ES94" s="2">
        <f t="shared" si="305"/>
        <v>0.42591378097542731</v>
      </c>
      <c r="ET94" s="2">
        <f t="shared" si="305"/>
        <v>0.41950793710049161</v>
      </c>
      <c r="EU94" s="2">
        <f t="shared" si="305"/>
        <v>0.41171130815641133</v>
      </c>
      <c r="EV94" s="2">
        <f t="shared" si="305"/>
        <v>0.41633447556152225</v>
      </c>
      <c r="EW94" s="2">
        <f t="shared" si="305"/>
        <v>0.41022707587255358</v>
      </c>
      <c r="EX94" s="2">
        <f t="shared" si="305"/>
        <v>0.41399039349618405</v>
      </c>
      <c r="EY94" s="2">
        <f t="shared" si="305"/>
        <v>0.4196277242977926</v>
      </c>
      <c r="EZ94" s="2">
        <f t="shared" si="305"/>
        <v>0.44789856823374363</v>
      </c>
      <c r="FA94" s="2">
        <f t="shared" si="305"/>
        <v>0.41273043164169115</v>
      </c>
      <c r="FB94" s="2">
        <f t="shared" si="305"/>
        <v>0.40907192101012074</v>
      </c>
      <c r="FC94" s="2">
        <f t="shared" si="305"/>
        <v>0.43041913651857799</v>
      </c>
      <c r="FD94" s="2">
        <f t="shared" si="305"/>
        <v>0.4337563751314889</v>
      </c>
      <c r="FE94" s="2">
        <f t="shared" si="305"/>
        <v>0.50655918806275202</v>
      </c>
      <c r="FG94" s="2">
        <f t="shared" si="306"/>
        <v>0.9521203737888323</v>
      </c>
      <c r="FH94" s="2">
        <f t="shared" si="307"/>
        <v>0.92262049375184108</v>
      </c>
      <c r="FI94" s="2">
        <f t="shared" si="307"/>
        <v>0.92269982469221257</v>
      </c>
      <c r="FJ94" s="2">
        <f t="shared" si="307"/>
        <v>0.93945757956067688</v>
      </c>
      <c r="FK94" s="2">
        <f t="shared" si="307"/>
        <v>0.93967557798767398</v>
      </c>
      <c r="FL94" s="2">
        <f t="shared" si="307"/>
        <v>0.93746088224105817</v>
      </c>
      <c r="FM94" s="2">
        <f t="shared" si="307"/>
        <v>0.93613913957477235</v>
      </c>
      <c r="FN94" s="2">
        <f t="shared" si="307"/>
        <v>0.95791864835781004</v>
      </c>
      <c r="FO94" s="2">
        <f t="shared" si="307"/>
        <v>0.96841693712019139</v>
      </c>
      <c r="FP94" s="2">
        <f t="shared" si="307"/>
        <v>0.96714403984139563</v>
      </c>
      <c r="FQ94" s="2">
        <f t="shared" si="307"/>
        <v>0.9566817456460277</v>
      </c>
      <c r="FR94" s="2">
        <f t="shared" si="307"/>
        <v>0.95946744352976499</v>
      </c>
      <c r="FS94" s="2">
        <f t="shared" si="307"/>
        <v>0.95959092906279553</v>
      </c>
      <c r="FT94" s="2">
        <f t="shared" si="307"/>
        <v>0.97689202523668717</v>
      </c>
      <c r="FU94" s="2">
        <f t="shared" si="307"/>
        <v>0.97764712722536029</v>
      </c>
      <c r="FW94" s="2">
        <f t="shared" si="324"/>
        <v>1.1228446417874509E-3</v>
      </c>
      <c r="FX94" s="2">
        <f t="shared" si="164"/>
        <v>5.5638007587545412E-4</v>
      </c>
      <c r="FY94" s="2">
        <f t="shared" si="165"/>
        <v>6.7644516580159686E-4</v>
      </c>
      <c r="FZ94" s="2">
        <f t="shared" si="166"/>
        <v>5.8829049001253174E-4</v>
      </c>
      <c r="GA94" s="2">
        <f t="shared" si="167"/>
        <v>5.629437565615815E-4</v>
      </c>
      <c r="GB94" s="2">
        <f t="shared" si="168"/>
        <v>5.0681794388359185E-4</v>
      </c>
      <c r="GC94" s="2">
        <f t="shared" si="169"/>
        <v>7.1901759477213277E-4</v>
      </c>
      <c r="GD94" s="2">
        <f t="shared" si="170"/>
        <v>1.046047451274889E-3</v>
      </c>
      <c r="GE94" s="2">
        <f t="shared" si="171"/>
        <v>1.6203248199877364E-3</v>
      </c>
      <c r="GF94" s="2">
        <f t="shared" si="172"/>
        <v>1.3121042118634648E-3</v>
      </c>
      <c r="GG94" s="2">
        <f t="shared" si="173"/>
        <v>1.0266742851758593E-3</v>
      </c>
      <c r="GH94" s="2">
        <f t="shared" si="174"/>
        <v>8.6925924426936715E-4</v>
      </c>
      <c r="GI94" s="2">
        <f t="shared" si="175"/>
        <v>9.4239552671901124E-4</v>
      </c>
      <c r="GJ94" s="2">
        <f t="shared" si="176"/>
        <v>9.110638306575712E-4</v>
      </c>
      <c r="GK94" s="2">
        <f t="shared" si="177"/>
        <v>9.3232904145789221E-4</v>
      </c>
      <c r="GM94" s="82">
        <f t="shared" si="325"/>
        <v>9.4473960769053719E-2</v>
      </c>
      <c r="GN94" s="82">
        <f t="shared" si="178"/>
        <v>0.14352061447081091</v>
      </c>
      <c r="GO94" s="82">
        <f t="shared" si="179"/>
        <v>5.1354919410788354E-3</v>
      </c>
      <c r="GP94" s="82">
        <f t="shared" si="180"/>
        <v>7.4145542425567898E-5</v>
      </c>
      <c r="GQ94" s="82">
        <f t="shared" si="181"/>
        <v>7.1350562997554023E-6</v>
      </c>
      <c r="GR94" s="82">
        <f t="shared" si="182"/>
        <v>2.7680093584967157E-5</v>
      </c>
      <c r="GS94" s="82">
        <f t="shared" si="183"/>
        <v>2.4026976200932322E-6</v>
      </c>
      <c r="GT94" s="82">
        <f t="shared" si="184"/>
        <v>2.4125788668719852E-11</v>
      </c>
      <c r="GU94" s="82">
        <f t="shared" si="185"/>
        <v>6.4976161467403896E-16</v>
      </c>
      <c r="GV94" s="82">
        <f t="shared" si="186"/>
        <v>1.7326349528160241E-9</v>
      </c>
      <c r="GW94" s="82">
        <f t="shared" si="187"/>
        <v>1.1378201355737655E-12</v>
      </c>
      <c r="GX94" s="82">
        <f t="shared" si="188"/>
        <v>1.3385350945297633E-11</v>
      </c>
      <c r="GY94" s="82">
        <f t="shared" si="189"/>
        <v>1.9214857639146789E-16</v>
      </c>
      <c r="GZ94" s="82">
        <f t="shared" si="190"/>
        <v>9.4515921034335943E-17</v>
      </c>
      <c r="HA94" s="82">
        <f t="shared" si="191"/>
        <v>1.0821149802675193E-45</v>
      </c>
      <c r="HC94" s="82">
        <f t="shared" si="326"/>
        <v>2.1531528618897754E-2</v>
      </c>
      <c r="HD94" s="82">
        <f t="shared" si="192"/>
        <v>4.4836849123172373E-3</v>
      </c>
      <c r="HE94" s="82">
        <f t="shared" si="193"/>
        <v>1.0393600398241923E-2</v>
      </c>
      <c r="HF94" s="82">
        <f t="shared" si="194"/>
        <v>3.9921888361321121E-2</v>
      </c>
      <c r="HG94" s="82">
        <f t="shared" si="195"/>
        <v>3.7139632681944264E-2</v>
      </c>
      <c r="HH94" s="82">
        <f t="shared" si="196"/>
        <v>2.0554659969686983E-2</v>
      </c>
      <c r="HI94" s="82">
        <f t="shared" si="197"/>
        <v>3.4472425665057649E-2</v>
      </c>
      <c r="HJ94" s="82">
        <f t="shared" si="198"/>
        <v>0.20301557167452641</v>
      </c>
      <c r="HK94" s="82">
        <f t="shared" si="199"/>
        <v>0.54581681264909598</v>
      </c>
      <c r="HL94" s="82">
        <f t="shared" si="200"/>
        <v>0.41836247453201841</v>
      </c>
      <c r="HM94" s="82">
        <f t="shared" si="201"/>
        <v>0.17677416842796373</v>
      </c>
      <c r="HN94" s="82">
        <f t="shared" si="202"/>
        <v>0.20079728539409294</v>
      </c>
      <c r="HO94" s="82">
        <f t="shared" si="203"/>
        <v>0.18792992984200813</v>
      </c>
      <c r="HP94" s="82">
        <f t="shared" si="204"/>
        <v>0.57986560179627733</v>
      </c>
      <c r="HQ94" s="82">
        <f t="shared" si="205"/>
        <v>0.52901113754032958</v>
      </c>
      <c r="HS94" s="82">
        <f t="shared" si="327"/>
        <v>7.2377477393746132E-10</v>
      </c>
      <c r="HT94" s="82">
        <f t="shared" si="206"/>
        <v>8.0094240101630313E-16</v>
      </c>
      <c r="HU94" s="82">
        <f t="shared" si="207"/>
        <v>2.6653378328489346E-17</v>
      </c>
      <c r="HV94" s="82">
        <f t="shared" si="208"/>
        <v>1.9113556900662248E-15</v>
      </c>
      <c r="HW94" s="82">
        <f t="shared" si="209"/>
        <v>4.1622459829936602E-16</v>
      </c>
      <c r="HX94" s="82">
        <f t="shared" si="210"/>
        <v>1.6357760898363918E-19</v>
      </c>
      <c r="HY94" s="82">
        <f t="shared" si="211"/>
        <v>2.9436377799629563E-18</v>
      </c>
      <c r="HZ94" s="82">
        <f t="shared" si="212"/>
        <v>2.4907303345186341E-13</v>
      </c>
      <c r="IA94" s="82">
        <f t="shared" si="213"/>
        <v>1.3078132725711499E-12</v>
      </c>
      <c r="IB94" s="82">
        <f t="shared" si="214"/>
        <v>1.9198791029668997E-12</v>
      </c>
      <c r="IC94" s="82">
        <f t="shared" si="215"/>
        <v>1.2549200735580144E-13</v>
      </c>
      <c r="ID94" s="82">
        <f t="shared" si="216"/>
        <v>6.0278341142295201E-13</v>
      </c>
      <c r="IE94" s="82">
        <f t="shared" si="217"/>
        <v>4.1899340447878373E-15</v>
      </c>
      <c r="IF94" s="82">
        <f t="shared" si="218"/>
        <v>7.8758617732505776E-11</v>
      </c>
      <c r="IG94" s="82">
        <f t="shared" si="219"/>
        <v>1.0427140006649891E-10</v>
      </c>
      <c r="II94" s="82">
        <f t="shared" si="328"/>
        <v>6.7641547493042203E-77</v>
      </c>
      <c r="IJ94" s="82">
        <f t="shared" si="329"/>
        <v>1.8978233879375527E-112</v>
      </c>
      <c r="IK94" s="82">
        <f t="shared" si="330"/>
        <v>2.130741413355079E-130</v>
      </c>
      <c r="IL94" s="82">
        <f t="shared" si="331"/>
        <v>6.8556854046514354E-119</v>
      </c>
      <c r="IM94" s="82">
        <f t="shared" si="332"/>
        <v>2.678788297571806E-125</v>
      </c>
      <c r="IN94" s="82">
        <f t="shared" si="333"/>
        <v>1.42976401751568E-156</v>
      </c>
      <c r="IO94" s="82">
        <f t="shared" si="334"/>
        <v>2.4208075671063474E-145</v>
      </c>
      <c r="IP94" s="82">
        <f t="shared" si="335"/>
        <v>6.4295107291162056E-110</v>
      </c>
      <c r="IQ94" s="82">
        <f t="shared" si="336"/>
        <v>9.7688047152300037E-112</v>
      </c>
      <c r="IR94" s="82">
        <f t="shared" si="337"/>
        <v>1.1476365530825845E-110</v>
      </c>
      <c r="IS94" s="82">
        <f t="shared" si="338"/>
        <v>4.336967924624069E-112</v>
      </c>
      <c r="IT94" s="82">
        <f t="shared" si="339"/>
        <v>3.4056936481812148E-105</v>
      </c>
      <c r="IU94" s="82">
        <f t="shared" si="340"/>
        <v>9.2410325724315016E-126</v>
      </c>
      <c r="IV94" s="82">
        <f t="shared" si="341"/>
        <v>8.407772061893418E-60</v>
      </c>
      <c r="IW94" s="82">
        <f t="shared" si="342"/>
        <v>3.506446489722347E-36</v>
      </c>
      <c r="IY94" s="82">
        <f t="shared" si="343"/>
        <v>0.11600549011172624</v>
      </c>
      <c r="IZ94" s="82">
        <f t="shared" si="344"/>
        <v>0.14800429938312895</v>
      </c>
      <c r="JA94" s="82">
        <f t="shared" si="345"/>
        <v>1.5529092339320785E-2</v>
      </c>
      <c r="JB94" s="82">
        <f t="shared" si="346"/>
        <v>3.9996033903748597E-2</v>
      </c>
      <c r="JC94" s="82">
        <f t="shared" si="347"/>
        <v>3.7146767738244435E-2</v>
      </c>
      <c r="JD94" s="82">
        <f t="shared" si="348"/>
        <v>2.0582340063271951E-2</v>
      </c>
      <c r="JE94" s="82">
        <f t="shared" si="349"/>
        <v>3.4474828362677741E-2</v>
      </c>
      <c r="JF94" s="82">
        <f t="shared" si="350"/>
        <v>0.20301557169890128</v>
      </c>
      <c r="JG94" s="82">
        <f t="shared" si="351"/>
        <v>0.54581681265040449</v>
      </c>
      <c r="JH94" s="82">
        <f t="shared" si="352"/>
        <v>0.41836247626657325</v>
      </c>
      <c r="JI94" s="82">
        <f t="shared" si="353"/>
        <v>0.17677416842922702</v>
      </c>
      <c r="JJ94" s="82">
        <f t="shared" si="354"/>
        <v>0.20079728540808109</v>
      </c>
      <c r="JK94" s="82">
        <f t="shared" si="355"/>
        <v>0.18792992984201251</v>
      </c>
      <c r="JL94" s="82">
        <f t="shared" si="356"/>
        <v>0.57986560187503611</v>
      </c>
      <c r="JM94" s="82">
        <f t="shared" si="357"/>
        <v>0.52901113764460095</v>
      </c>
    </row>
    <row r="95" spans="2:273" x14ac:dyDescent="0.25">
      <c r="B95" s="2">
        <v>68</v>
      </c>
      <c r="C95" s="37">
        <v>0.53083100000000005</v>
      </c>
      <c r="D95" s="37">
        <v>0.46522200000000002</v>
      </c>
      <c r="E95" s="37">
        <v>0.45938299999999999</v>
      </c>
      <c r="F95" s="37">
        <v>0.4783</v>
      </c>
      <c r="G95" s="37">
        <v>0.46432600000000002</v>
      </c>
      <c r="H95" s="37">
        <v>0.45673799999999998</v>
      </c>
      <c r="I95" s="37">
        <v>0.47147600000000001</v>
      </c>
      <c r="J95" s="37">
        <v>0.59340400000000004</v>
      </c>
      <c r="K95" s="37">
        <v>0.69344499999999998</v>
      </c>
      <c r="L95" s="37">
        <v>0.68596999999999997</v>
      </c>
      <c r="M95" s="37">
        <v>0.60456100000000002</v>
      </c>
      <c r="N95" s="37">
        <v>0.60344600000000004</v>
      </c>
      <c r="O95" s="37">
        <v>0.62977700000000003</v>
      </c>
      <c r="P95" s="37">
        <v>0.67069199999999995</v>
      </c>
      <c r="Q95" s="37">
        <v>0.55499799999999999</v>
      </c>
      <c r="S95" s="4">
        <f t="shared" si="229"/>
        <v>0.51087681418619746</v>
      </c>
      <c r="T95" s="4">
        <f t="shared" si="230"/>
        <v>0.46942848076868787</v>
      </c>
      <c r="U95" s="4">
        <f t="shared" si="231"/>
        <v>0.45569282374188086</v>
      </c>
      <c r="V95" s="4">
        <f t="shared" si="232"/>
        <v>0.47993867611921665</v>
      </c>
      <c r="W95" s="4">
        <f t="shared" si="233"/>
        <v>0.46752951090725542</v>
      </c>
      <c r="X95" s="4">
        <f t="shared" si="234"/>
        <v>0.45444010263276524</v>
      </c>
      <c r="Y95" s="4">
        <f t="shared" si="235"/>
        <v>0.46682529103434062</v>
      </c>
      <c r="Z95" s="4">
        <f t="shared" si="236"/>
        <v>0.59135453235586199</v>
      </c>
      <c r="AA95" s="4">
        <f t="shared" si="237"/>
        <v>0.70311022077826524</v>
      </c>
      <c r="AB95" s="4">
        <f t="shared" si="238"/>
        <v>0.69293465816172828</v>
      </c>
      <c r="AC95" s="4">
        <f t="shared" si="239"/>
        <v>0.6000798133228995</v>
      </c>
      <c r="AD95" s="4">
        <f t="shared" si="240"/>
        <v>0.59843252145737214</v>
      </c>
      <c r="AE95" s="4">
        <f t="shared" si="241"/>
        <v>0.61567232602034283</v>
      </c>
      <c r="AF95" s="4">
        <f t="shared" si="242"/>
        <v>0.6742442653775057</v>
      </c>
      <c r="AG95" s="4">
        <f t="shared" si="243"/>
        <v>0.55047421314253975</v>
      </c>
      <c r="AI95" s="4">
        <f t="shared" si="244"/>
        <v>1.9954185813802594E-2</v>
      </c>
      <c r="AJ95" s="4">
        <f t="shared" si="245"/>
        <v>-4.206480768687848E-3</v>
      </c>
      <c r="AK95" s="4">
        <f t="shared" si="246"/>
        <v>3.6901762581191266E-3</v>
      </c>
      <c r="AL95" s="4">
        <f t="shared" si="247"/>
        <v>-1.6386761192166421E-3</v>
      </c>
      <c r="AM95" s="4">
        <f t="shared" si="248"/>
        <v>-3.2035109072554024E-3</v>
      </c>
      <c r="AN95" s="4">
        <f t="shared" si="249"/>
        <v>2.2978973672347358E-3</v>
      </c>
      <c r="AO95" s="4">
        <f t="shared" si="250"/>
        <v>4.6507089656593892E-3</v>
      </c>
      <c r="AP95" s="4">
        <f t="shared" si="251"/>
        <v>2.0494676441380477E-3</v>
      </c>
      <c r="AQ95" s="4">
        <f t="shared" si="252"/>
        <v>-9.6652207782652599E-3</v>
      </c>
      <c r="AR95" s="4">
        <f t="shared" si="253"/>
        <v>-6.9646581617283099E-3</v>
      </c>
      <c r="AS95" s="4">
        <f t="shared" si="254"/>
        <v>4.4811866771005127E-3</v>
      </c>
      <c r="AT95" s="4">
        <f t="shared" si="255"/>
        <v>5.0134785426279027E-3</v>
      </c>
      <c r="AU95" s="4">
        <f t="shared" si="256"/>
        <v>1.4104673979657201E-2</v>
      </c>
      <c r="AV95" s="4">
        <f t="shared" si="257"/>
        <v>-3.5522653775057478E-3</v>
      </c>
      <c r="AW95" s="4">
        <f t="shared" si="257"/>
        <v>4.5237868574602436E-3</v>
      </c>
      <c r="AY95" s="2">
        <f t="shared" si="308"/>
        <v>0.45569326149179706</v>
      </c>
      <c r="AZ95" s="2">
        <f t="shared" si="147"/>
        <v>0.4338929694261901</v>
      </c>
      <c r="BA95" s="2">
        <f t="shared" si="148"/>
        <v>0.43611637101456302</v>
      </c>
      <c r="BB95" s="2">
        <f t="shared" si="149"/>
        <v>0.42559864273122144</v>
      </c>
      <c r="BC95" s="2">
        <f t="shared" si="150"/>
        <v>0.41795207126622713</v>
      </c>
      <c r="BD95" s="2">
        <f t="shared" si="151"/>
        <v>0.42291997621598404</v>
      </c>
      <c r="BE95" s="2">
        <f t="shared" si="152"/>
        <v>0.41658134628143895</v>
      </c>
      <c r="BF95" s="2">
        <f t="shared" si="153"/>
        <v>0.41547814358837531</v>
      </c>
      <c r="BG95" s="2">
        <f t="shared" si="154"/>
        <v>0.42299597848293008</v>
      </c>
      <c r="BH95" s="2">
        <f t="shared" si="155"/>
        <v>0.45053771157562006</v>
      </c>
      <c r="BI95" s="2">
        <f t="shared" si="156"/>
        <v>0.42003078859402843</v>
      </c>
      <c r="BJ95" s="2">
        <f t="shared" si="157"/>
        <v>0.40986509769855356</v>
      </c>
      <c r="BK95" s="2">
        <f t="shared" si="158"/>
        <v>0.43831219975092434</v>
      </c>
      <c r="BL95" s="2">
        <f t="shared" si="159"/>
        <v>0.4262355236077025</v>
      </c>
      <c r="BM95" s="2">
        <f t="shared" si="160"/>
        <v>0.50897533387529625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0.51990925836516422</v>
      </c>
      <c r="DL95" s="2">
        <f t="shared" si="289"/>
        <v>0.47782927861163227</v>
      </c>
      <c r="DM95" s="2">
        <f t="shared" si="289"/>
        <v>0.48202315318949346</v>
      </c>
      <c r="DN95" s="2">
        <f t="shared" si="289"/>
        <v>0.47808155998103363</v>
      </c>
      <c r="DO95" s="2">
        <f t="shared" si="289"/>
        <v>0.46070406733048835</v>
      </c>
      <c r="DP95" s="2">
        <f t="shared" si="289"/>
        <v>0.46662577667140831</v>
      </c>
      <c r="DQ95" s="2">
        <f t="shared" si="289"/>
        <v>0.4589904999452894</v>
      </c>
      <c r="DR95" s="2">
        <f t="shared" si="289"/>
        <v>0.4594842829768272</v>
      </c>
      <c r="DS95" s="2">
        <f t="shared" si="289"/>
        <v>0.48637703070077865</v>
      </c>
      <c r="DT95" s="2">
        <f t="shared" si="289"/>
        <v>0.44205293199851703</v>
      </c>
      <c r="DU95" s="2">
        <f t="shared" si="289"/>
        <v>0.47689619875222811</v>
      </c>
      <c r="DV95" s="2">
        <f t="shared" si="289"/>
        <v>0.49360825267379693</v>
      </c>
      <c r="DW95" s="2">
        <f t="shared" si="289"/>
        <v>0.51559539607771276</v>
      </c>
      <c r="DX95" s="2">
        <f t="shared" si="289"/>
        <v>0.49003885641025635</v>
      </c>
      <c r="DY95" s="2">
        <f t="shared" si="289"/>
        <v>0.59136274153846158</v>
      </c>
      <c r="EA95" s="2">
        <f t="shared" si="228"/>
        <v>0.45276499999999947</v>
      </c>
      <c r="EB95" s="2">
        <f t="shared" si="290"/>
        <v>0.43053576458201726</v>
      </c>
      <c r="EC95" s="2">
        <f t="shared" si="291"/>
        <v>0.43261457775299245</v>
      </c>
      <c r="ED95" s="2">
        <f t="shared" si="292"/>
        <v>0.42251637274883896</v>
      </c>
      <c r="EE95" s="2">
        <f t="shared" si="293"/>
        <v>0.41545167558893392</v>
      </c>
      <c r="EF95" s="2">
        <f t="shared" si="294"/>
        <v>0.42026342038444553</v>
      </c>
      <c r="EG95" s="2">
        <f t="shared" si="295"/>
        <v>0.4139461541056092</v>
      </c>
      <c r="EH95" s="2">
        <f t="shared" si="296"/>
        <v>0.41371474530680857</v>
      </c>
      <c r="EI95" s="2">
        <f t="shared" si="297"/>
        <v>0.4211138109619687</v>
      </c>
      <c r="EJ95" s="2">
        <f t="shared" si="298"/>
        <v>0.45080582075134173</v>
      </c>
      <c r="EK95" s="2">
        <f t="shared" si="299"/>
        <v>0.41768855629494717</v>
      </c>
      <c r="EL95" s="2">
        <f t="shared" si="300"/>
        <v>0.40663622425316026</v>
      </c>
      <c r="EM95" s="2">
        <f t="shared" si="301"/>
        <v>0.43534978818954834</v>
      </c>
      <c r="EN95" s="2">
        <f t="shared" si="302"/>
        <v>0.42485024727779713</v>
      </c>
      <c r="EO95" s="2">
        <f t="shared" si="303"/>
        <v>0.50725860047186733</v>
      </c>
      <c r="EQ95" s="2">
        <f t="shared" si="304"/>
        <v>0.43967561376975162</v>
      </c>
      <c r="ER95" s="2">
        <f t="shared" si="305"/>
        <v>0.42525244272847362</v>
      </c>
      <c r="ES95" s="2">
        <f t="shared" si="305"/>
        <v>0.42547415014582135</v>
      </c>
      <c r="ET95" s="2">
        <f t="shared" si="305"/>
        <v>0.41908666314390192</v>
      </c>
      <c r="EU95" s="2">
        <f t="shared" si="305"/>
        <v>0.41137056350354195</v>
      </c>
      <c r="EV95" s="2">
        <f t="shared" si="305"/>
        <v>0.41591638472500109</v>
      </c>
      <c r="EW95" s="2">
        <f t="shared" si="305"/>
        <v>0.41001865274304594</v>
      </c>
      <c r="EX95" s="2">
        <f t="shared" si="305"/>
        <v>0.41397373950754829</v>
      </c>
      <c r="EY95" s="2">
        <f t="shared" si="305"/>
        <v>0.41947051935576912</v>
      </c>
      <c r="EZ95" s="2">
        <f t="shared" si="305"/>
        <v>0.44728239149643922</v>
      </c>
      <c r="FA95" s="2">
        <f t="shared" si="305"/>
        <v>0.41252072792045003</v>
      </c>
      <c r="FB95" s="2">
        <f t="shared" si="305"/>
        <v>0.40909875068728113</v>
      </c>
      <c r="FC95" s="2">
        <f t="shared" si="305"/>
        <v>0.43005247540720459</v>
      </c>
      <c r="FD95" s="2">
        <f t="shared" si="305"/>
        <v>0.43350537750219187</v>
      </c>
      <c r="FE95" s="2">
        <f t="shared" si="305"/>
        <v>0.50608689872493273</v>
      </c>
      <c r="FG95" s="2">
        <f t="shared" si="306"/>
        <v>0.95614852053411981</v>
      </c>
      <c r="FH95" s="2">
        <f t="shared" si="307"/>
        <v>0.92894527133014448</v>
      </c>
      <c r="FI95" s="2">
        <f t="shared" si="307"/>
        <v>0.9290186168536082</v>
      </c>
      <c r="FJ95" s="2">
        <f t="shared" si="307"/>
        <v>0.94448894466582178</v>
      </c>
      <c r="FK95" s="2">
        <f t="shared" si="307"/>
        <v>0.94468989299210504</v>
      </c>
      <c r="FL95" s="2">
        <f t="shared" si="307"/>
        <v>0.94264805246036498</v>
      </c>
      <c r="FM95" s="2">
        <f t="shared" si="307"/>
        <v>0.94142908941536996</v>
      </c>
      <c r="FN95" s="2">
        <f t="shared" si="307"/>
        <v>0.96147871830962439</v>
      </c>
      <c r="FO95" s="2">
        <f t="shared" si="307"/>
        <v>0.97111563561252134</v>
      </c>
      <c r="FP95" s="2">
        <f t="shared" si="307"/>
        <v>0.96994812919034223</v>
      </c>
      <c r="FQ95" s="2">
        <f t="shared" si="307"/>
        <v>0.96034212503573191</v>
      </c>
      <c r="FR95" s="2">
        <f t="shared" si="307"/>
        <v>0.96290156032653107</v>
      </c>
      <c r="FS95" s="2">
        <f t="shared" si="307"/>
        <v>0.96301498685496878</v>
      </c>
      <c r="FT95" s="2">
        <f t="shared" si="307"/>
        <v>0.97888233902859667</v>
      </c>
      <c r="FU95" s="2">
        <f t="shared" si="307"/>
        <v>0.97957376320150003</v>
      </c>
      <c r="FW95" s="2">
        <f t="shared" si="324"/>
        <v>1.23104130863968E-3</v>
      </c>
      <c r="FX95" s="2">
        <f t="shared" si="164"/>
        <v>6.1002587666378967E-4</v>
      </c>
      <c r="FY95" s="2">
        <f t="shared" si="165"/>
        <v>7.416589728847314E-4</v>
      </c>
      <c r="FZ95" s="2">
        <f t="shared" si="166"/>
        <v>6.4501108627049674E-4</v>
      </c>
      <c r="GA95" s="2">
        <f t="shared" si="167"/>
        <v>6.1722203228627159E-4</v>
      </c>
      <c r="GB95" s="2">
        <f t="shared" si="168"/>
        <v>5.5568765348941386E-4</v>
      </c>
      <c r="GC95" s="2">
        <f t="shared" si="169"/>
        <v>7.8833242906833055E-4</v>
      </c>
      <c r="GD95" s="2">
        <f t="shared" si="170"/>
        <v>1.146852481217233E-3</v>
      </c>
      <c r="GE95" s="2">
        <f t="shared" si="171"/>
        <v>1.7763731424502527E-3</v>
      </c>
      <c r="GF95" s="2">
        <f t="shared" si="172"/>
        <v>1.4385115589924352E-3</v>
      </c>
      <c r="GG95" s="2">
        <f t="shared" si="173"/>
        <v>1.1256144742280714E-3</v>
      </c>
      <c r="GH95" s="2">
        <f t="shared" si="174"/>
        <v>9.5304388152779237E-4</v>
      </c>
      <c r="GI95" s="2">
        <f t="shared" si="175"/>
        <v>1.0332222059862149E-3</v>
      </c>
      <c r="GJ95" s="2">
        <f t="shared" si="176"/>
        <v>9.9887382680390155E-4</v>
      </c>
      <c r="GK95" s="2">
        <f t="shared" si="177"/>
        <v>1.0221865205007807E-3</v>
      </c>
      <c r="GM95" s="82">
        <f t="shared" si="325"/>
        <v>5.8144330957884308E-2</v>
      </c>
      <c r="GN95" s="82">
        <f t="shared" si="178"/>
        <v>7.7192073401330594E-2</v>
      </c>
      <c r="GO95" s="82">
        <f t="shared" si="179"/>
        <v>1.3519374376068185E-3</v>
      </c>
      <c r="GP95" s="82">
        <f t="shared" si="180"/>
        <v>1.1369069412133038E-5</v>
      </c>
      <c r="GQ95" s="82">
        <f t="shared" si="181"/>
        <v>6.387775955438021E-7</v>
      </c>
      <c r="GR95" s="82">
        <f t="shared" si="182"/>
        <v>3.0874960935298451E-6</v>
      </c>
      <c r="GS95" s="82">
        <f t="shared" si="183"/>
        <v>2.0260877992957965E-7</v>
      </c>
      <c r="GT95" s="82">
        <f t="shared" si="184"/>
        <v>7.6887538169217137E-13</v>
      </c>
      <c r="GU95" s="82">
        <f t="shared" si="185"/>
        <v>1.6357664453709932E-17</v>
      </c>
      <c r="GV95" s="82">
        <f t="shared" si="186"/>
        <v>1.8850446521099393E-10</v>
      </c>
      <c r="GW95" s="82">
        <f t="shared" si="187"/>
        <v>1.8992813725827149E-14</v>
      </c>
      <c r="GX95" s="82">
        <f t="shared" si="188"/>
        <v>3.4106948331383343E-13</v>
      </c>
      <c r="GY95" s="82">
        <f t="shared" si="189"/>
        <v>1.3545035773380381E-18</v>
      </c>
      <c r="GZ95" s="82">
        <f t="shared" si="190"/>
        <v>2.3529255113566541E-18</v>
      </c>
      <c r="HA95" s="82">
        <f t="shared" si="191"/>
        <v>1.9129244887591438E-49</v>
      </c>
      <c r="HC95" s="82">
        <f t="shared" si="326"/>
        <v>3.0053925324999276E-2</v>
      </c>
      <c r="HD95" s="82">
        <f t="shared" si="192"/>
        <v>6.9369415019973199E-3</v>
      </c>
      <c r="HE95" s="82">
        <f t="shared" si="193"/>
        <v>1.6166674529507354E-2</v>
      </c>
      <c r="HF95" s="82">
        <f t="shared" si="194"/>
        <v>5.6485703782524592E-2</v>
      </c>
      <c r="HG95" s="82">
        <f t="shared" si="195"/>
        <v>5.3131905918892774E-2</v>
      </c>
      <c r="HH95" s="82">
        <f t="shared" si="196"/>
        <v>3.1553279465509523E-2</v>
      </c>
      <c r="HI95" s="82">
        <f t="shared" si="197"/>
        <v>5.1549833189845261E-2</v>
      </c>
      <c r="HJ95" s="82">
        <f t="shared" si="198"/>
        <v>0.26285883113222069</v>
      </c>
      <c r="HK95" s="82">
        <f t="shared" si="199"/>
        <v>0.60970456630382563</v>
      </c>
      <c r="HL95" s="82">
        <f t="shared" si="200"/>
        <v>0.49218604753129008</v>
      </c>
      <c r="HM95" s="82">
        <f t="shared" si="201"/>
        <v>0.23159305777175923</v>
      </c>
      <c r="HN95" s="82">
        <f t="shared" si="202"/>
        <v>0.25712249788786995</v>
      </c>
      <c r="HO95" s="82">
        <f t="shared" si="203"/>
        <v>0.2481238941620586</v>
      </c>
      <c r="HP95" s="82">
        <f t="shared" si="204"/>
        <v>0.66310146810104154</v>
      </c>
      <c r="HQ95" s="82">
        <f t="shared" si="205"/>
        <v>0.30033888146890314</v>
      </c>
      <c r="HS95" s="82">
        <f t="shared" si="327"/>
        <v>1.6470060441436023E-9</v>
      </c>
      <c r="HT95" s="82">
        <f t="shared" si="206"/>
        <v>2.5876757410507752E-15</v>
      </c>
      <c r="HU95" s="82">
        <f t="shared" si="207"/>
        <v>1.0397870894956222E-16</v>
      </c>
      <c r="HV95" s="82">
        <f t="shared" si="208"/>
        <v>6.3412629915214471E-15</v>
      </c>
      <c r="HW95" s="82">
        <f t="shared" si="209"/>
        <v>1.4562477881967051E-15</v>
      </c>
      <c r="HX95" s="82">
        <f t="shared" si="210"/>
        <v>7.5694410336544858E-19</v>
      </c>
      <c r="HY95" s="82">
        <f t="shared" si="211"/>
        <v>1.3090576874700721E-17</v>
      </c>
      <c r="HZ95" s="82">
        <f t="shared" si="212"/>
        <v>7.8828133585011649E-13</v>
      </c>
      <c r="IA95" s="82">
        <f t="shared" si="213"/>
        <v>4.3537375692684532E-12</v>
      </c>
      <c r="IB95" s="82">
        <f t="shared" si="214"/>
        <v>6.0675623087543083E-12</v>
      </c>
      <c r="IC95" s="82">
        <f t="shared" si="215"/>
        <v>4.0616941987831863E-13</v>
      </c>
      <c r="ID95" s="82">
        <f t="shared" si="216"/>
        <v>1.7751247115692361E-12</v>
      </c>
      <c r="IE95" s="82">
        <f t="shared" si="217"/>
        <v>1.5381004041619925E-14</v>
      </c>
      <c r="IF95" s="82">
        <f t="shared" si="218"/>
        <v>2.0504035437854823E-10</v>
      </c>
      <c r="IG95" s="82">
        <f t="shared" si="219"/>
        <v>2.7686253911703314E-10</v>
      </c>
      <c r="II95" s="82">
        <f t="shared" si="328"/>
        <v>7.1028231964174316E-75</v>
      </c>
      <c r="IJ95" s="82">
        <f t="shared" si="329"/>
        <v>9.4978704104585258E-110</v>
      </c>
      <c r="IK95" s="82">
        <f t="shared" si="330"/>
        <v>3.5412349868078983E-127</v>
      </c>
      <c r="IL95" s="82">
        <f t="shared" si="331"/>
        <v>5.1738143286362068E-116</v>
      </c>
      <c r="IM95" s="82">
        <f t="shared" si="332"/>
        <v>2.7885173714323331E-122</v>
      </c>
      <c r="IN95" s="82">
        <f t="shared" si="333"/>
        <v>7.6677199531701069E-153</v>
      </c>
      <c r="IO95" s="82">
        <f t="shared" si="334"/>
        <v>1.0208608553495014E-141</v>
      </c>
      <c r="IP95" s="82">
        <f t="shared" si="335"/>
        <v>4.8652060612403471E-107</v>
      </c>
      <c r="IQ95" s="82">
        <f t="shared" si="336"/>
        <v>1.3043929603893903E-108</v>
      </c>
      <c r="IR95" s="82">
        <f t="shared" si="337"/>
        <v>1.1404618356089143E-107</v>
      </c>
      <c r="IS95" s="82">
        <f t="shared" si="338"/>
        <v>3.6808838872109045E-109</v>
      </c>
      <c r="IT95" s="82">
        <f t="shared" si="339"/>
        <v>1.6349044737199783E-102</v>
      </c>
      <c r="IU95" s="82">
        <f t="shared" si="340"/>
        <v>1.6487026122762424E-122</v>
      </c>
      <c r="IV95" s="82">
        <f t="shared" si="341"/>
        <v>2.7570605658508397E-58</v>
      </c>
      <c r="IW95" s="82">
        <f t="shared" si="342"/>
        <v>2.8120410323485243E-35</v>
      </c>
      <c r="IY95" s="82">
        <f t="shared" si="343"/>
        <v>8.8198257929889626E-2</v>
      </c>
      <c r="IZ95" s="82">
        <f t="shared" si="344"/>
        <v>8.4129014903330496E-2</v>
      </c>
      <c r="JA95" s="82">
        <f t="shared" si="345"/>
        <v>1.7518611967114277E-2</v>
      </c>
      <c r="JB95" s="82">
        <f t="shared" si="346"/>
        <v>5.6497072851943067E-2</v>
      </c>
      <c r="JC95" s="82">
        <f t="shared" si="347"/>
        <v>5.3132544696489772E-2</v>
      </c>
      <c r="JD95" s="82">
        <f t="shared" si="348"/>
        <v>3.1556366961603056E-2</v>
      </c>
      <c r="JE95" s="82">
        <f t="shared" si="349"/>
        <v>5.1550035798625202E-2</v>
      </c>
      <c r="JF95" s="82">
        <f t="shared" si="350"/>
        <v>0.26285883113377784</v>
      </c>
      <c r="JG95" s="82">
        <f t="shared" si="351"/>
        <v>0.60970456630817937</v>
      </c>
      <c r="JH95" s="82">
        <f t="shared" si="352"/>
        <v>0.49218604772586211</v>
      </c>
      <c r="JI95" s="82">
        <f t="shared" si="353"/>
        <v>0.23159305777218439</v>
      </c>
      <c r="JJ95" s="82">
        <f t="shared" si="354"/>
        <v>0.25712249788998615</v>
      </c>
      <c r="JK95" s="82">
        <f t="shared" si="355"/>
        <v>0.24812389416207398</v>
      </c>
      <c r="JL95" s="82">
        <f t="shared" si="356"/>
        <v>0.66310146830608185</v>
      </c>
      <c r="JM95" s="82">
        <f t="shared" si="357"/>
        <v>0.30033888174576567</v>
      </c>
    </row>
    <row r="96" spans="2:273" x14ac:dyDescent="0.25">
      <c r="B96" s="2">
        <v>69</v>
      </c>
      <c r="C96" s="37">
        <v>0.53874999999999995</v>
      </c>
      <c r="D96" s="37">
        <v>0.46219900000000003</v>
      </c>
      <c r="E96" s="37">
        <v>0.46303899999999998</v>
      </c>
      <c r="F96" s="37">
        <v>0.488008</v>
      </c>
      <c r="G96" s="37">
        <v>0.47503800000000002</v>
      </c>
      <c r="H96" s="37">
        <v>0.46891699999999997</v>
      </c>
      <c r="I96" s="37">
        <v>0.49085400000000001</v>
      </c>
      <c r="J96" s="37">
        <v>0.62913699999999995</v>
      </c>
      <c r="K96" s="37">
        <v>0.67808900000000005</v>
      </c>
      <c r="L96" s="37">
        <v>0.69049700000000003</v>
      </c>
      <c r="M96" s="37">
        <v>0.63749299999999998</v>
      </c>
      <c r="N96" s="37">
        <v>0.64465600000000001</v>
      </c>
      <c r="O96" s="37">
        <v>0.66027100000000005</v>
      </c>
      <c r="P96" s="37">
        <v>0.66007899999999997</v>
      </c>
      <c r="Q96" s="37">
        <v>0.51523399999999997</v>
      </c>
      <c r="S96" s="4">
        <f t="shared" si="229"/>
        <v>0.51424322688708168</v>
      </c>
      <c r="T96" s="4">
        <f t="shared" si="230"/>
        <v>0.45810647497383811</v>
      </c>
      <c r="U96" s="4">
        <f t="shared" si="231"/>
        <v>0.46315459295691858</v>
      </c>
      <c r="V96" s="4">
        <f t="shared" si="232"/>
        <v>0.49606268713598922</v>
      </c>
      <c r="W96" s="4">
        <f t="shared" si="233"/>
        <v>0.48289451747073608</v>
      </c>
      <c r="X96" s="4">
        <f t="shared" si="234"/>
        <v>0.46663123216879582</v>
      </c>
      <c r="Y96" s="4">
        <f t="shared" si="235"/>
        <v>0.48472469261726342</v>
      </c>
      <c r="Z96" s="4">
        <f t="shared" si="236"/>
        <v>0.6216035033417977</v>
      </c>
      <c r="AA96" s="4">
        <f t="shared" si="237"/>
        <v>0.67610508740856523</v>
      </c>
      <c r="AB96" s="4">
        <f t="shared" si="238"/>
        <v>0.6946880019619559</v>
      </c>
      <c r="AC96" s="4">
        <f t="shared" si="239"/>
        <v>0.63343278496377708</v>
      </c>
      <c r="AD96" s="4">
        <f t="shared" si="240"/>
        <v>0.62988225655791419</v>
      </c>
      <c r="AE96" s="4">
        <f t="shared" si="241"/>
        <v>0.64854781921467541</v>
      </c>
      <c r="AF96" s="4">
        <f t="shared" si="242"/>
        <v>0.66730494829204523</v>
      </c>
      <c r="AG96" s="4">
        <f t="shared" si="243"/>
        <v>0.52167813330281931</v>
      </c>
      <c r="AI96" s="4">
        <f t="shared" si="244"/>
        <v>2.4506773112918268E-2</v>
      </c>
      <c r="AJ96" s="4">
        <f t="shared" si="245"/>
        <v>4.0925250261619195E-3</v>
      </c>
      <c r="AK96" s="4">
        <f t="shared" si="246"/>
        <v>-1.1559295691859761E-4</v>
      </c>
      <c r="AL96" s="4">
        <f t="shared" si="247"/>
        <v>-8.0546871359892247E-3</v>
      </c>
      <c r="AM96" s="4">
        <f t="shared" si="248"/>
        <v>-7.8565174707360685E-3</v>
      </c>
      <c r="AN96" s="4">
        <f t="shared" si="249"/>
        <v>2.2857678312041552E-3</v>
      </c>
      <c r="AO96" s="4">
        <f t="shared" si="250"/>
        <v>6.1293073827365929E-3</v>
      </c>
      <c r="AP96" s="4">
        <f t="shared" si="251"/>
        <v>7.5334966582022433E-3</v>
      </c>
      <c r="AQ96" s="4">
        <f t="shared" si="252"/>
        <v>1.9839125914348221E-3</v>
      </c>
      <c r="AR96" s="4">
        <f t="shared" si="253"/>
        <v>-4.1910019619558758E-3</v>
      </c>
      <c r="AS96" s="4">
        <f t="shared" si="254"/>
        <v>4.0602150362228917E-3</v>
      </c>
      <c r="AT96" s="4">
        <f t="shared" si="255"/>
        <v>1.4773743442085818E-2</v>
      </c>
      <c r="AU96" s="4">
        <f t="shared" si="256"/>
        <v>1.1723180785324638E-2</v>
      </c>
      <c r="AV96" s="4">
        <f t="shared" si="257"/>
        <v>-7.2259482920452589E-3</v>
      </c>
      <c r="AW96" s="4">
        <f t="shared" si="257"/>
        <v>-6.4441333028193437E-3</v>
      </c>
      <c r="AY96" s="2">
        <f t="shared" si="308"/>
        <v>0.45491271558879887</v>
      </c>
      <c r="AZ96" s="2">
        <f t="shared" si="147"/>
        <v>0.43318173702630269</v>
      </c>
      <c r="BA96" s="2">
        <f t="shared" si="148"/>
        <v>0.43526188205294142</v>
      </c>
      <c r="BB96" s="2">
        <f t="shared" si="149"/>
        <v>0.42487607995983606</v>
      </c>
      <c r="BC96" s="2">
        <f t="shared" si="150"/>
        <v>0.41732987743929906</v>
      </c>
      <c r="BD96" s="2">
        <f t="shared" si="151"/>
        <v>0.42220533039885821</v>
      </c>
      <c r="BE96" s="2">
        <f t="shared" si="152"/>
        <v>0.41606307918945773</v>
      </c>
      <c r="BF96" s="2">
        <f t="shared" si="153"/>
        <v>0.41533231720276198</v>
      </c>
      <c r="BG96" s="2">
        <f t="shared" si="154"/>
        <v>0.42263471231936967</v>
      </c>
      <c r="BH96" s="2">
        <f t="shared" si="155"/>
        <v>0.44981062945692546</v>
      </c>
      <c r="BI96" s="2">
        <f t="shared" si="156"/>
        <v>0.4194665246830388</v>
      </c>
      <c r="BJ96" s="2">
        <f t="shared" si="157"/>
        <v>0.40973318502234413</v>
      </c>
      <c r="BK96" s="2">
        <f t="shared" si="158"/>
        <v>0.43753661753076495</v>
      </c>
      <c r="BL96" s="2">
        <f t="shared" si="159"/>
        <v>0.42623377267081136</v>
      </c>
      <c r="BM96" s="2">
        <f t="shared" si="160"/>
        <v>0.5083391090892676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0.52036562032085554</v>
      </c>
      <c r="DL96" s="2">
        <f t="shared" si="289"/>
        <v>0.47804090806754224</v>
      </c>
      <c r="DM96" s="2">
        <f t="shared" si="289"/>
        <v>0.48239422335834897</v>
      </c>
      <c r="DN96" s="2">
        <f t="shared" si="289"/>
        <v>0.4786829992887624</v>
      </c>
      <c r="DO96" s="2">
        <f t="shared" si="289"/>
        <v>0.46117910597439543</v>
      </c>
      <c r="DP96" s="2">
        <f t="shared" si="289"/>
        <v>0.46708882788051215</v>
      </c>
      <c r="DQ96" s="2">
        <f t="shared" si="289"/>
        <v>0.45932208261297736</v>
      </c>
      <c r="DR96" s="2">
        <f t="shared" si="289"/>
        <v>0.45979920042335121</v>
      </c>
      <c r="DS96" s="2">
        <f t="shared" si="289"/>
        <v>0.48710705183537262</v>
      </c>
      <c r="DT96" s="2">
        <f t="shared" si="289"/>
        <v>0.44116444412309991</v>
      </c>
      <c r="DU96" s="2">
        <f t="shared" si="289"/>
        <v>0.47716626492869868</v>
      </c>
      <c r="DV96" s="2">
        <f t="shared" si="289"/>
        <v>0.49450028375668459</v>
      </c>
      <c r="DW96" s="2">
        <f t="shared" si="289"/>
        <v>0.51673588159824058</v>
      </c>
      <c r="DX96" s="2">
        <f t="shared" si="289"/>
        <v>0.49059389401709397</v>
      </c>
      <c r="DY96" s="2">
        <f t="shared" si="289"/>
        <v>0.59219765025641025</v>
      </c>
      <c r="EA96" s="2">
        <f t="shared" si="228"/>
        <v>0.45219309999999951</v>
      </c>
      <c r="EB96" s="2">
        <f t="shared" si="290"/>
        <v>0.43005607043588123</v>
      </c>
      <c r="EC96" s="2">
        <f t="shared" si="291"/>
        <v>0.43198365500544078</v>
      </c>
      <c r="ED96" s="2">
        <f t="shared" si="292"/>
        <v>0.42199439122590132</v>
      </c>
      <c r="EE96" s="2">
        <f t="shared" si="293"/>
        <v>0.41499129295846982</v>
      </c>
      <c r="EF96" s="2">
        <f t="shared" si="294"/>
        <v>0.4197175509130478</v>
      </c>
      <c r="EG96" s="2">
        <f t="shared" si="295"/>
        <v>0.4136120073155522</v>
      </c>
      <c r="EH96" s="2">
        <f t="shared" si="296"/>
        <v>0.41370719963575225</v>
      </c>
      <c r="EI96" s="2">
        <f t="shared" si="297"/>
        <v>0.42088896271439225</v>
      </c>
      <c r="EJ96" s="2">
        <f t="shared" si="298"/>
        <v>0.45006044722719146</v>
      </c>
      <c r="EK96" s="2">
        <f t="shared" si="299"/>
        <v>0.41729982509884489</v>
      </c>
      <c r="EL96" s="2">
        <f t="shared" si="300"/>
        <v>0.40675209404755924</v>
      </c>
      <c r="EM96" s="2">
        <f t="shared" si="301"/>
        <v>0.43476852946203476</v>
      </c>
      <c r="EN96" s="2">
        <f t="shared" si="302"/>
        <v>0.42495822140118505</v>
      </c>
      <c r="EO96" s="2">
        <f t="shared" si="303"/>
        <v>0.50674562902021869</v>
      </c>
      <c r="EQ96" s="2">
        <f t="shared" si="304"/>
        <v>0.43932292347629792</v>
      </c>
      <c r="ER96" s="2">
        <f t="shared" si="305"/>
        <v>0.42490842428245462</v>
      </c>
      <c r="ES96" s="2">
        <f t="shared" si="305"/>
        <v>0.42503451931621539</v>
      </c>
      <c r="ET96" s="2">
        <f t="shared" si="305"/>
        <v>0.41866538918731222</v>
      </c>
      <c r="EU96" s="2">
        <f t="shared" si="305"/>
        <v>0.41102981885067258</v>
      </c>
      <c r="EV96" s="2">
        <f t="shared" si="305"/>
        <v>0.41549829388847992</v>
      </c>
      <c r="EW96" s="2">
        <f t="shared" si="305"/>
        <v>0.40981022961353825</v>
      </c>
      <c r="EX96" s="2">
        <f t="shared" si="305"/>
        <v>0.41395708551891258</v>
      </c>
      <c r="EY96" s="2">
        <f t="shared" si="305"/>
        <v>0.41931331441374559</v>
      </c>
      <c r="EZ96" s="2">
        <f t="shared" si="305"/>
        <v>0.44666621475913487</v>
      </c>
      <c r="FA96" s="2">
        <f t="shared" si="305"/>
        <v>0.41231102419920884</v>
      </c>
      <c r="FB96" s="2">
        <f t="shared" si="305"/>
        <v>0.40912558036444152</v>
      </c>
      <c r="FC96" s="2">
        <f t="shared" si="305"/>
        <v>0.42968581429583119</v>
      </c>
      <c r="FD96" s="2">
        <f t="shared" si="305"/>
        <v>0.43325437987289478</v>
      </c>
      <c r="FE96" s="2">
        <f t="shared" si="305"/>
        <v>0.50561460938711333</v>
      </c>
      <c r="FG96" s="2">
        <f t="shared" si="306"/>
        <v>0.95985206641541587</v>
      </c>
      <c r="FH96" s="2">
        <f t="shared" si="307"/>
        <v>0.93478961896791768</v>
      </c>
      <c r="FI96" s="2">
        <f t="shared" si="307"/>
        <v>0.93485735477299436</v>
      </c>
      <c r="FJ96" s="2">
        <f t="shared" si="307"/>
        <v>0.9491248225815303</v>
      </c>
      <c r="FK96" s="2">
        <f t="shared" si="307"/>
        <v>0.94930988983616871</v>
      </c>
      <c r="FL96" s="2">
        <f t="shared" si="307"/>
        <v>0.94742911109489547</v>
      </c>
      <c r="FM96" s="2">
        <f t="shared" si="307"/>
        <v>0.9463059768758415</v>
      </c>
      <c r="FN96" s="2">
        <f t="shared" si="307"/>
        <v>0.96474869081776937</v>
      </c>
      <c r="FO96" s="2">
        <f t="shared" si="307"/>
        <v>0.97359002535020733</v>
      </c>
      <c r="FP96" s="2">
        <f t="shared" si="307"/>
        <v>0.97251970361029227</v>
      </c>
      <c r="FQ96" s="2">
        <f t="shared" si="307"/>
        <v>0.96370493788567968</v>
      </c>
      <c r="FR96" s="2">
        <f t="shared" si="307"/>
        <v>0.96605501562061158</v>
      </c>
      <c r="FS96" s="2">
        <f t="shared" si="307"/>
        <v>0.96615913947351506</v>
      </c>
      <c r="FT96" s="2">
        <f t="shared" si="307"/>
        <v>0.98070461104254325</v>
      </c>
      <c r="FU96" s="2">
        <f t="shared" si="307"/>
        <v>0.9813375087716012</v>
      </c>
      <c r="FW96" s="2">
        <f t="shared" si="324"/>
        <v>1.3496496574141681E-3</v>
      </c>
      <c r="FX96" s="2">
        <f t="shared" si="164"/>
        <v>6.6884070876268946E-4</v>
      </c>
      <c r="FY96" s="2">
        <f t="shared" si="165"/>
        <v>8.131547083352255E-4</v>
      </c>
      <c r="FZ96" s="2">
        <f t="shared" si="166"/>
        <v>7.0719658387210377E-4</v>
      </c>
      <c r="GA96" s="2">
        <f t="shared" si="167"/>
        <v>6.7673020233408412E-4</v>
      </c>
      <c r="GB96" s="2">
        <f t="shared" si="168"/>
        <v>6.092667320660018E-4</v>
      </c>
      <c r="GC96" s="2">
        <f t="shared" si="169"/>
        <v>8.6432358202179552E-4</v>
      </c>
      <c r="GD96" s="2">
        <f t="shared" si="170"/>
        <v>1.2573596177099557E-3</v>
      </c>
      <c r="GE96" s="2">
        <f t="shared" si="171"/>
        <v>1.9474206674712578E-3</v>
      </c>
      <c r="GF96" s="2">
        <f t="shared" si="172"/>
        <v>1.5770776846081467E-3</v>
      </c>
      <c r="GG96" s="2">
        <f t="shared" si="173"/>
        <v>1.2340777108036068E-3</v>
      </c>
      <c r="GH96" s="2">
        <f t="shared" si="174"/>
        <v>1.0448957600350561E-3</v>
      </c>
      <c r="GI96" s="2">
        <f t="shared" si="175"/>
        <v>1.1327926999904236E-3</v>
      </c>
      <c r="GJ96" s="2">
        <f t="shared" si="176"/>
        <v>1.0951378338538379E-3</v>
      </c>
      <c r="GK96" s="2">
        <f t="shared" si="177"/>
        <v>1.1206947106520897E-3</v>
      </c>
      <c r="GM96" s="82">
        <f t="shared" si="325"/>
        <v>3.3630341690357772E-2</v>
      </c>
      <c r="GN96" s="82">
        <f t="shared" si="178"/>
        <v>3.6774956955164105E-2</v>
      </c>
      <c r="GO96" s="82">
        <f t="shared" si="179"/>
        <v>2.9820120145608451E-4</v>
      </c>
      <c r="GP96" s="82">
        <f t="shared" si="180"/>
        <v>1.4459075334426415E-6</v>
      </c>
      <c r="GQ96" s="82">
        <f t="shared" si="181"/>
        <v>4.4789216563872891E-8</v>
      </c>
      <c r="GR96" s="82">
        <f t="shared" si="182"/>
        <v>2.7381786511239517E-7</v>
      </c>
      <c r="GS96" s="82">
        <f t="shared" si="183"/>
        <v>1.3514014395354621E-8</v>
      </c>
      <c r="GT96" s="82">
        <f t="shared" si="184"/>
        <v>1.9309006239772859E-14</v>
      </c>
      <c r="GU96" s="82">
        <f t="shared" si="185"/>
        <v>3.4058944877410495E-19</v>
      </c>
      <c r="GV96" s="82">
        <f t="shared" si="186"/>
        <v>1.8172360574623417E-11</v>
      </c>
      <c r="GW96" s="82">
        <f t="shared" si="187"/>
        <v>2.3557181295371963E-16</v>
      </c>
      <c r="GX96" s="82">
        <f t="shared" si="188"/>
        <v>6.6778734201795715E-15</v>
      </c>
      <c r="GY96" s="82">
        <f t="shared" si="189"/>
        <v>6.8686590767316155E-21</v>
      </c>
      <c r="GZ96" s="82">
        <f t="shared" si="190"/>
        <v>4.8847639371218949E-20</v>
      </c>
      <c r="HA96" s="82">
        <f t="shared" si="191"/>
        <v>2.3806562248364491E-53</v>
      </c>
      <c r="HC96" s="82">
        <f t="shared" si="326"/>
        <v>4.1327829353298429E-2</v>
      </c>
      <c r="HD96" s="82">
        <f t="shared" si="192"/>
        <v>1.0535154143496131E-2</v>
      </c>
      <c r="HE96" s="82">
        <f t="shared" si="193"/>
        <v>2.4588311998476518E-2</v>
      </c>
      <c r="HF96" s="82">
        <f t="shared" si="194"/>
        <v>7.8410741642259932E-2</v>
      </c>
      <c r="HG96" s="82">
        <f t="shared" si="195"/>
        <v>7.451002479778028E-2</v>
      </c>
      <c r="HH96" s="82">
        <f t="shared" si="196"/>
        <v>4.7257753395654245E-2</v>
      </c>
      <c r="HI96" s="82">
        <f t="shared" si="197"/>
        <v>7.5199391674518501E-2</v>
      </c>
      <c r="HJ96" s="82">
        <f t="shared" si="198"/>
        <v>0.3337219856219788</v>
      </c>
      <c r="HK96" s="82">
        <f t="shared" si="199"/>
        <v>0.61863605459406268</v>
      </c>
      <c r="HL96" s="82">
        <f t="shared" si="200"/>
        <v>0.54967774836377092</v>
      </c>
      <c r="HM96" s="82">
        <f t="shared" si="201"/>
        <v>0.29743449312009385</v>
      </c>
      <c r="HN96" s="82">
        <f t="shared" si="202"/>
        <v>0.32356519571226672</v>
      </c>
      <c r="HO96" s="82">
        <f t="shared" si="203"/>
        <v>0.32063918729374236</v>
      </c>
      <c r="HP96" s="82">
        <f t="shared" si="204"/>
        <v>0.70828439968390844</v>
      </c>
      <c r="HQ96" s="82">
        <f t="shared" si="205"/>
        <v>0.11345629846086201</v>
      </c>
      <c r="HS96" s="82">
        <f t="shared" si="327"/>
        <v>3.6851252803738498E-9</v>
      </c>
      <c r="HT96" s="82">
        <f t="shared" si="206"/>
        <v>8.1894642838266187E-15</v>
      </c>
      <c r="HU96" s="82">
        <f t="shared" si="207"/>
        <v>3.9549198580644529E-16</v>
      </c>
      <c r="HV96" s="82">
        <f t="shared" si="208"/>
        <v>2.0577157719026545E-14</v>
      </c>
      <c r="HW96" s="82">
        <f t="shared" si="209"/>
        <v>4.9785569661186228E-15</v>
      </c>
      <c r="HX96" s="82">
        <f t="shared" si="210"/>
        <v>3.4051207738813017E-18</v>
      </c>
      <c r="HY96" s="82">
        <f t="shared" si="211"/>
        <v>5.656360981385617E-17</v>
      </c>
      <c r="HZ96" s="82">
        <f t="shared" si="212"/>
        <v>2.4356882511651541E-12</v>
      </c>
      <c r="IA96" s="82">
        <f t="shared" si="213"/>
        <v>1.4096418443667965E-11</v>
      </c>
      <c r="IB96" s="82">
        <f t="shared" si="214"/>
        <v>1.8687623639850289E-11</v>
      </c>
      <c r="IC96" s="82">
        <f t="shared" si="215"/>
        <v>1.2830050710434356E-12</v>
      </c>
      <c r="ID96" s="82">
        <f t="shared" si="216"/>
        <v>5.1151660881599246E-12</v>
      </c>
      <c r="IE96" s="82">
        <f t="shared" si="217"/>
        <v>5.4973125845256575E-14</v>
      </c>
      <c r="IF96" s="82">
        <f t="shared" si="218"/>
        <v>5.2287012346747236E-10</v>
      </c>
      <c r="IG96" s="82">
        <f t="shared" si="219"/>
        <v>7.1925109712712347E-10</v>
      </c>
      <c r="II96" s="82">
        <f t="shared" si="328"/>
        <v>7.001783002821036E-73</v>
      </c>
      <c r="IJ96" s="82">
        <f t="shared" si="329"/>
        <v>4.4029718196409059E-107</v>
      </c>
      <c r="IK96" s="82">
        <f t="shared" si="330"/>
        <v>5.3581533681651752E-124</v>
      </c>
      <c r="IL96" s="82">
        <f t="shared" si="331"/>
        <v>3.5962283361872204E-113</v>
      </c>
      <c r="IM96" s="82">
        <f t="shared" si="332"/>
        <v>2.6641927215965322E-119</v>
      </c>
      <c r="IN96" s="82">
        <f t="shared" si="333"/>
        <v>3.7037938874359329E-149</v>
      </c>
      <c r="IO96" s="82">
        <f t="shared" si="334"/>
        <v>3.8697669326816217E-138</v>
      </c>
      <c r="IP96" s="82">
        <f t="shared" si="335"/>
        <v>3.3672744300655519E-104</v>
      </c>
      <c r="IQ96" s="82">
        <f t="shared" si="336"/>
        <v>1.5704241337673436E-105</v>
      </c>
      <c r="IR96" s="82">
        <f t="shared" si="337"/>
        <v>1.0295042738502761E-104</v>
      </c>
      <c r="IS96" s="82">
        <f t="shared" si="338"/>
        <v>2.8536845324257685E-106</v>
      </c>
      <c r="IT96" s="82">
        <f t="shared" si="339"/>
        <v>7.2386009154000754E-100</v>
      </c>
      <c r="IU96" s="82">
        <f t="shared" si="340"/>
        <v>2.6634401595971768E-119</v>
      </c>
      <c r="IV96" s="82">
        <f t="shared" si="341"/>
        <v>8.6354860130983284E-57</v>
      </c>
      <c r="IW96" s="82">
        <f t="shared" si="342"/>
        <v>2.1943780045161909E-34</v>
      </c>
      <c r="IY96" s="82">
        <f t="shared" si="343"/>
        <v>7.4958174728781482E-2</v>
      </c>
      <c r="IZ96" s="82">
        <f t="shared" si="344"/>
        <v>4.7310111098668423E-2</v>
      </c>
      <c r="JA96" s="82">
        <f t="shared" si="345"/>
        <v>2.4886513199933E-2</v>
      </c>
      <c r="JB96" s="82">
        <f t="shared" si="346"/>
        <v>7.8412187549813953E-2</v>
      </c>
      <c r="JC96" s="82">
        <f t="shared" si="347"/>
        <v>7.451006958700182E-2</v>
      </c>
      <c r="JD96" s="82">
        <f t="shared" si="348"/>
        <v>4.7258027213519356E-2</v>
      </c>
      <c r="JE96" s="82">
        <f t="shared" si="349"/>
        <v>7.519940518853295E-2</v>
      </c>
      <c r="JF96" s="82">
        <f t="shared" si="350"/>
        <v>0.33372198562443378</v>
      </c>
      <c r="JG96" s="82">
        <f t="shared" si="351"/>
        <v>0.61863605460815907</v>
      </c>
      <c r="JH96" s="82">
        <f t="shared" si="352"/>
        <v>0.54967774840063088</v>
      </c>
      <c r="JI96" s="82">
        <f t="shared" si="353"/>
        <v>0.2974344931213771</v>
      </c>
      <c r="JJ96" s="82">
        <f t="shared" si="354"/>
        <v>0.32356519571738857</v>
      </c>
      <c r="JK96" s="82">
        <f t="shared" si="355"/>
        <v>0.32063918729379731</v>
      </c>
      <c r="JL96" s="82">
        <f t="shared" si="356"/>
        <v>0.70828440020677852</v>
      </c>
      <c r="JM96" s="82">
        <f t="shared" si="357"/>
        <v>0.11345629918011312</v>
      </c>
    </row>
    <row r="97" spans="2:273" x14ac:dyDescent="0.25">
      <c r="B97" s="2">
        <v>70</v>
      </c>
      <c r="C97" s="37">
        <v>0.553226</v>
      </c>
      <c r="D97" s="37">
        <v>0.468997</v>
      </c>
      <c r="E97" s="37">
        <v>0.47098000000000001</v>
      </c>
      <c r="F97" s="37">
        <v>0.51335500000000001</v>
      </c>
      <c r="G97" s="37">
        <v>0.49664700000000001</v>
      </c>
      <c r="H97" s="37">
        <v>0.490064</v>
      </c>
      <c r="I97" s="37">
        <v>0.510301</v>
      </c>
      <c r="J97" s="37">
        <v>0.65427500000000005</v>
      </c>
      <c r="K97" s="37">
        <v>0.624695</v>
      </c>
      <c r="L97" s="37">
        <v>0.68334499999999998</v>
      </c>
      <c r="M97" s="37">
        <v>0.66712199999999999</v>
      </c>
      <c r="N97" s="37">
        <v>0.67505499999999996</v>
      </c>
      <c r="O97" s="37">
        <v>0.68901299999999999</v>
      </c>
      <c r="P97" s="37">
        <v>0.63101700000000005</v>
      </c>
      <c r="Q97" s="37">
        <v>0.49803999999999998</v>
      </c>
      <c r="S97" s="4">
        <f t="shared" si="229"/>
        <v>0.52378694943063608</v>
      </c>
      <c r="T97" s="4">
        <f t="shared" si="230"/>
        <v>0.4562877124054654</v>
      </c>
      <c r="U97" s="4">
        <f t="shared" si="231"/>
        <v>0.4735922913053015</v>
      </c>
      <c r="V97" s="4">
        <f t="shared" si="232"/>
        <v>0.51542122214315178</v>
      </c>
      <c r="W97" s="4">
        <f t="shared" si="233"/>
        <v>0.50148490605545437</v>
      </c>
      <c r="X97" s="4">
        <f t="shared" si="234"/>
        <v>0.48241319410209038</v>
      </c>
      <c r="Y97" s="4">
        <f t="shared" si="235"/>
        <v>0.50678687778751452</v>
      </c>
      <c r="Z97" s="4">
        <f t="shared" si="236"/>
        <v>0.65095475104014955</v>
      </c>
      <c r="AA97" s="4">
        <f t="shared" si="237"/>
        <v>0.62184660925497615</v>
      </c>
      <c r="AB97" s="4">
        <f t="shared" si="238"/>
        <v>0.67928661956043446</v>
      </c>
      <c r="AC97" s="4">
        <f t="shared" si="239"/>
        <v>0.66685880696031152</v>
      </c>
      <c r="AD97" s="4">
        <f t="shared" si="240"/>
        <v>0.66119016856174428</v>
      </c>
      <c r="AE97" s="4">
        <f t="shared" si="241"/>
        <v>0.68119875055356516</v>
      </c>
      <c r="AF97" s="4">
        <f t="shared" si="242"/>
        <v>0.62991275622359633</v>
      </c>
      <c r="AG97" s="4">
        <f t="shared" si="243"/>
        <v>0.5104018528057489</v>
      </c>
      <c r="AI97" s="4">
        <f t="shared" si="244"/>
        <v>2.9439050569363912E-2</v>
      </c>
      <c r="AJ97" s="4">
        <f t="shared" si="245"/>
        <v>1.2709287594534602E-2</v>
      </c>
      <c r="AK97" s="4">
        <f t="shared" si="246"/>
        <v>-2.6122913053014951E-3</v>
      </c>
      <c r="AL97" s="4">
        <f t="shared" si="247"/>
        <v>-2.0662221431517747E-3</v>
      </c>
      <c r="AM97" s="4">
        <f t="shared" si="248"/>
        <v>-4.8379060554543662E-3</v>
      </c>
      <c r="AN97" s="4">
        <f t="shared" si="249"/>
        <v>7.6508058979096183E-3</v>
      </c>
      <c r="AO97" s="4">
        <f t="shared" si="250"/>
        <v>3.5141222124854821E-3</v>
      </c>
      <c r="AP97" s="4">
        <f t="shared" si="251"/>
        <v>3.3202489598505025E-3</v>
      </c>
      <c r="AQ97" s="4">
        <f t="shared" si="252"/>
        <v>2.8483907450238544E-3</v>
      </c>
      <c r="AR97" s="4">
        <f t="shared" si="253"/>
        <v>4.0583804395655232E-3</v>
      </c>
      <c r="AS97" s="4">
        <f t="shared" si="254"/>
        <v>2.6319303968846963E-4</v>
      </c>
      <c r="AT97" s="4">
        <f t="shared" si="255"/>
        <v>1.3864831438255676E-2</v>
      </c>
      <c r="AU97" s="4">
        <f t="shared" si="256"/>
        <v>7.8142494464348289E-3</v>
      </c>
      <c r="AV97" s="4">
        <f t="shared" si="257"/>
        <v>1.1042437764037238E-3</v>
      </c>
      <c r="AW97" s="4">
        <f t="shared" si="257"/>
        <v>-1.2361852805748919E-2</v>
      </c>
      <c r="AY97" s="2">
        <f t="shared" si="308"/>
        <v>0.45414527429420576</v>
      </c>
      <c r="AZ97" s="2">
        <f t="shared" si="147"/>
        <v>0.43248430373364144</v>
      </c>
      <c r="BA97" s="2">
        <f t="shared" si="148"/>
        <v>0.43441877734827694</v>
      </c>
      <c r="BB97" s="2">
        <f t="shared" si="149"/>
        <v>0.42416437200098023</v>
      </c>
      <c r="BC97" s="2">
        <f t="shared" si="150"/>
        <v>0.41671632366522654</v>
      </c>
      <c r="BD97" s="2">
        <f t="shared" si="151"/>
        <v>0.4214993271040417</v>
      </c>
      <c r="BE97" s="2">
        <f t="shared" si="152"/>
        <v>0.41555615864805828</v>
      </c>
      <c r="BF97" s="2">
        <f t="shared" si="153"/>
        <v>0.4151968340384446</v>
      </c>
      <c r="BG97" s="2">
        <f t="shared" si="154"/>
        <v>0.42228260371610876</v>
      </c>
      <c r="BH97" s="2">
        <f t="shared" si="155"/>
        <v>0.44908233813457221</v>
      </c>
      <c r="BI97" s="2">
        <f t="shared" si="156"/>
        <v>0.41891448066411874</v>
      </c>
      <c r="BJ97" s="2">
        <f t="shared" si="157"/>
        <v>0.40961934486816987</v>
      </c>
      <c r="BK97" s="2">
        <f t="shared" si="158"/>
        <v>0.43677185469138868</v>
      </c>
      <c r="BL97" s="2">
        <f t="shared" si="159"/>
        <v>0.42624060097124644</v>
      </c>
      <c r="BM97" s="2">
        <f t="shared" si="160"/>
        <v>0.50771111640664712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0.52082198227654697</v>
      </c>
      <c r="DL97" s="2">
        <f t="shared" si="289"/>
        <v>0.47825253752345215</v>
      </c>
      <c r="DM97" s="2">
        <f t="shared" si="289"/>
        <v>0.48276529352720454</v>
      </c>
      <c r="DN97" s="2">
        <f t="shared" si="289"/>
        <v>0.47928443859649117</v>
      </c>
      <c r="DO97" s="2">
        <f t="shared" si="289"/>
        <v>0.46165414461830245</v>
      </c>
      <c r="DP97" s="2">
        <f t="shared" si="289"/>
        <v>0.46755187908961604</v>
      </c>
      <c r="DQ97" s="2">
        <f t="shared" si="289"/>
        <v>0.45965366528066531</v>
      </c>
      <c r="DR97" s="2">
        <f t="shared" si="289"/>
        <v>0.46011411786987533</v>
      </c>
      <c r="DS97" s="2">
        <f t="shared" si="289"/>
        <v>0.48783707296996659</v>
      </c>
      <c r="DT97" s="2">
        <f t="shared" si="289"/>
        <v>0.44027595624768279</v>
      </c>
      <c r="DU97" s="2">
        <f t="shared" si="289"/>
        <v>0.47743633110516925</v>
      </c>
      <c r="DV97" s="2">
        <f t="shared" si="289"/>
        <v>0.4953923148395723</v>
      </c>
      <c r="DW97" s="2">
        <f t="shared" si="289"/>
        <v>0.5178763671187685</v>
      </c>
      <c r="DX97" s="2">
        <f t="shared" si="289"/>
        <v>0.49114893162393158</v>
      </c>
      <c r="DY97" s="2">
        <f t="shared" si="289"/>
        <v>0.59303255897435903</v>
      </c>
      <c r="EA97" s="2">
        <f t="shared" si="228"/>
        <v>0.4516211999999995</v>
      </c>
      <c r="EB97" s="2">
        <f t="shared" si="290"/>
        <v>0.42957637628974521</v>
      </c>
      <c r="EC97" s="2">
        <f t="shared" si="291"/>
        <v>0.43135273225788906</v>
      </c>
      <c r="ED97" s="2">
        <f t="shared" si="292"/>
        <v>0.42147240970296374</v>
      </c>
      <c r="EE97" s="2">
        <f t="shared" si="293"/>
        <v>0.41453091032800576</v>
      </c>
      <c r="EF97" s="2">
        <f t="shared" si="294"/>
        <v>0.41917168144165007</v>
      </c>
      <c r="EG97" s="2">
        <f t="shared" si="295"/>
        <v>0.41327786052549526</v>
      </c>
      <c r="EH97" s="2">
        <f t="shared" si="296"/>
        <v>0.41369965396469593</v>
      </c>
      <c r="EI97" s="2">
        <f t="shared" si="297"/>
        <v>0.42066411446681584</v>
      </c>
      <c r="EJ97" s="2">
        <f t="shared" si="298"/>
        <v>0.44931507370304119</v>
      </c>
      <c r="EK97" s="2">
        <f t="shared" si="299"/>
        <v>0.41691109390274267</v>
      </c>
      <c r="EL97" s="2">
        <f t="shared" si="300"/>
        <v>0.40686796384195817</v>
      </c>
      <c r="EM97" s="2">
        <f t="shared" si="301"/>
        <v>0.43418727073452124</v>
      </c>
      <c r="EN97" s="2">
        <f t="shared" si="302"/>
        <v>0.42506619552457298</v>
      </c>
      <c r="EO97" s="2">
        <f t="shared" si="303"/>
        <v>0.50623265756857005</v>
      </c>
      <c r="EQ97" s="2">
        <f t="shared" si="304"/>
        <v>0.43897023318284417</v>
      </c>
      <c r="ER97" s="2">
        <f t="shared" si="305"/>
        <v>0.42456440583643568</v>
      </c>
      <c r="ES97" s="2">
        <f t="shared" si="305"/>
        <v>0.42459488848660942</v>
      </c>
      <c r="ET97" s="2">
        <f t="shared" si="305"/>
        <v>0.41824411523072258</v>
      </c>
      <c r="EU97" s="2">
        <f t="shared" si="305"/>
        <v>0.41068907419780321</v>
      </c>
      <c r="EV97" s="2">
        <f t="shared" si="305"/>
        <v>0.41508020305195881</v>
      </c>
      <c r="EW97" s="2">
        <f t="shared" si="305"/>
        <v>0.40960180648403061</v>
      </c>
      <c r="EX97" s="2">
        <f t="shared" si="305"/>
        <v>0.41394043153027688</v>
      </c>
      <c r="EY97" s="2">
        <f t="shared" si="305"/>
        <v>0.4191561094717221</v>
      </c>
      <c r="EZ97" s="2">
        <f t="shared" si="305"/>
        <v>0.44605003802183046</v>
      </c>
      <c r="FA97" s="2">
        <f t="shared" si="305"/>
        <v>0.41210132047796771</v>
      </c>
      <c r="FB97" s="2">
        <f t="shared" si="305"/>
        <v>0.40915241004160186</v>
      </c>
      <c r="FC97" s="2">
        <f t="shared" si="305"/>
        <v>0.42931915318445779</v>
      </c>
      <c r="FD97" s="2">
        <f t="shared" si="305"/>
        <v>0.43300338224359769</v>
      </c>
      <c r="FE97" s="2">
        <f t="shared" si="305"/>
        <v>0.50514232004929405</v>
      </c>
      <c r="FG97" s="2">
        <f t="shared" si="306"/>
        <v>0.96325484408080497</v>
      </c>
      <c r="FH97" s="2">
        <f t="shared" si="307"/>
        <v>0.94018421424439858</v>
      </c>
      <c r="FI97" s="2">
        <f t="shared" si="307"/>
        <v>0.94024670472175409</v>
      </c>
      <c r="FJ97" s="2">
        <f t="shared" si="307"/>
        <v>0.95339265061113077</v>
      </c>
      <c r="FK97" s="2">
        <f t="shared" si="307"/>
        <v>0.95356295248039857</v>
      </c>
      <c r="FL97" s="2">
        <f t="shared" si="307"/>
        <v>0.95183197015093257</v>
      </c>
      <c r="FM97" s="2">
        <f t="shared" si="307"/>
        <v>0.95079801451403401</v>
      </c>
      <c r="FN97" s="2">
        <f t="shared" si="307"/>
        <v>0.96775039425450515</v>
      </c>
      <c r="FO97" s="2">
        <f t="shared" si="307"/>
        <v>0.97585771521605291</v>
      </c>
      <c r="FP97" s="2">
        <f t="shared" si="307"/>
        <v>0.97487692502716172</v>
      </c>
      <c r="FQ97" s="2">
        <f t="shared" si="307"/>
        <v>0.96679245926266377</v>
      </c>
      <c r="FR97" s="2">
        <f t="shared" si="307"/>
        <v>0.96894906365684341</v>
      </c>
      <c r="FS97" s="2">
        <f t="shared" si="307"/>
        <v>0.96904459467680404</v>
      </c>
      <c r="FT97" s="2">
        <f t="shared" si="307"/>
        <v>0.98237246836102077</v>
      </c>
      <c r="FU97" s="2">
        <f t="shared" si="307"/>
        <v>0.98295161060227565</v>
      </c>
      <c r="FW97" s="2">
        <f t="shared" si="324"/>
        <v>1.4796687515079348E-3</v>
      </c>
      <c r="FX97" s="2">
        <f t="shared" si="164"/>
        <v>7.3332193365378308E-4</v>
      </c>
      <c r="FY97" s="2">
        <f t="shared" si="165"/>
        <v>8.9153646522993049E-4</v>
      </c>
      <c r="FZ97" s="2">
        <f t="shared" si="166"/>
        <v>7.753727316572634E-4</v>
      </c>
      <c r="GA97" s="2">
        <f t="shared" si="167"/>
        <v>7.4197146842948293E-4</v>
      </c>
      <c r="GB97" s="2">
        <f t="shared" si="168"/>
        <v>6.6800842117265165E-4</v>
      </c>
      <c r="GC97" s="2">
        <f t="shared" si="169"/>
        <v>9.4763294052345676E-4</v>
      </c>
      <c r="GD97" s="2">
        <f t="shared" si="170"/>
        <v>1.3785001827222212E-3</v>
      </c>
      <c r="GE97" s="2">
        <f t="shared" si="171"/>
        <v>2.1349031872336453E-3</v>
      </c>
      <c r="GF97" s="2">
        <f t="shared" si="172"/>
        <v>1.7289682260393192E-3</v>
      </c>
      <c r="GG97" s="2">
        <f t="shared" si="173"/>
        <v>1.3529782145030496E-3</v>
      </c>
      <c r="GH97" s="2">
        <f t="shared" si="174"/>
        <v>1.1455899315915899E-3</v>
      </c>
      <c r="GI97" s="2">
        <f t="shared" si="175"/>
        <v>1.2419467641807957E-3</v>
      </c>
      <c r="GJ97" s="2">
        <f t="shared" si="176"/>
        <v>1.200667897716907E-3</v>
      </c>
      <c r="GK97" s="2">
        <f t="shared" si="177"/>
        <v>1.2286844661988964E-3</v>
      </c>
      <c r="GM97" s="82">
        <f t="shared" si="325"/>
        <v>1.8264447518207425E-2</v>
      </c>
      <c r="GN97" s="82">
        <f t="shared" si="178"/>
        <v>1.5469831073356706E-2</v>
      </c>
      <c r="GO97" s="82">
        <f t="shared" si="179"/>
        <v>5.5029483236762676E-5</v>
      </c>
      <c r="GP97" s="82">
        <f t="shared" si="180"/>
        <v>1.5242912379760629E-7</v>
      </c>
      <c r="GQ97" s="82">
        <f t="shared" si="181"/>
        <v>2.4578240620841949E-9</v>
      </c>
      <c r="GR97" s="82">
        <f t="shared" si="182"/>
        <v>1.9292426078366219E-8</v>
      </c>
      <c r="GS97" s="82">
        <f t="shared" si="183"/>
        <v>7.1264842887021423E-10</v>
      </c>
      <c r="GT97" s="82">
        <f t="shared" si="184"/>
        <v>3.8208129216061922E-16</v>
      </c>
      <c r="GU97" s="82">
        <f t="shared" si="185"/>
        <v>5.8649305659280024E-21</v>
      </c>
      <c r="GV97" s="82">
        <f t="shared" si="186"/>
        <v>1.5522957118459836E-12</v>
      </c>
      <c r="GW97" s="82">
        <f t="shared" si="187"/>
        <v>2.170755990137696E-18</v>
      </c>
      <c r="GX97" s="82">
        <f t="shared" si="188"/>
        <v>1.0045005036146168E-16</v>
      </c>
      <c r="GY97" s="82">
        <f t="shared" si="189"/>
        <v>2.5054077028591078E-23</v>
      </c>
      <c r="GZ97" s="82">
        <f t="shared" si="190"/>
        <v>8.4566814294881859E-22</v>
      </c>
      <c r="HA97" s="82">
        <f t="shared" si="191"/>
        <v>2.0855796732021204E-57</v>
      </c>
      <c r="HC97" s="82">
        <f t="shared" si="326"/>
        <v>5.5995207076807905E-2</v>
      </c>
      <c r="HD97" s="82">
        <f t="shared" si="192"/>
        <v>1.5707352696731368E-2</v>
      </c>
      <c r="HE97" s="82">
        <f t="shared" si="193"/>
        <v>3.6573896366039534E-2</v>
      </c>
      <c r="HF97" s="82">
        <f t="shared" si="194"/>
        <v>0.10681058561914571</v>
      </c>
      <c r="HG97" s="82">
        <f t="shared" si="195"/>
        <v>0.10245001122990259</v>
      </c>
      <c r="HH97" s="82">
        <f t="shared" si="196"/>
        <v>6.9073119576815445E-2</v>
      </c>
      <c r="HI97" s="82">
        <f t="shared" si="197"/>
        <v>0.10704496186799699</v>
      </c>
      <c r="HJ97" s="82">
        <f t="shared" si="198"/>
        <v>0.41487860308649133</v>
      </c>
      <c r="HK97" s="82">
        <f t="shared" si="199"/>
        <v>0.55087708850694617</v>
      </c>
      <c r="HL97" s="82">
        <f t="shared" si="200"/>
        <v>0.57524795311307531</v>
      </c>
      <c r="HM97" s="82">
        <f t="shared" si="201"/>
        <v>0.37422055310255364</v>
      </c>
      <c r="HN97" s="82">
        <f t="shared" si="202"/>
        <v>0.40025504367001719</v>
      </c>
      <c r="HO97" s="82">
        <f t="shared" si="203"/>
        <v>0.40554000566313908</v>
      </c>
      <c r="HP97" s="82">
        <f t="shared" si="204"/>
        <v>0.6614171056669359</v>
      </c>
      <c r="HQ97" s="82">
        <f t="shared" si="205"/>
        <v>2.728851387791097E-2</v>
      </c>
      <c r="HS97" s="82">
        <f t="shared" si="327"/>
        <v>8.1074002647749384E-9</v>
      </c>
      <c r="HT97" s="82">
        <f t="shared" si="206"/>
        <v>2.5388835560704813E-14</v>
      </c>
      <c r="HU97" s="82">
        <f t="shared" si="207"/>
        <v>1.4666873013453966E-15</v>
      </c>
      <c r="HV97" s="82">
        <f t="shared" si="208"/>
        <v>6.5309398498401407E-14</v>
      </c>
      <c r="HW97" s="82">
        <f t="shared" si="209"/>
        <v>1.6631738788004534E-14</v>
      </c>
      <c r="HX97" s="82">
        <f t="shared" si="210"/>
        <v>1.4891394122234457E-17</v>
      </c>
      <c r="HY97" s="82">
        <f t="shared" si="211"/>
        <v>2.3747915174051235E-16</v>
      </c>
      <c r="HZ97" s="82">
        <f t="shared" si="212"/>
        <v>7.3477709407517573E-12</v>
      </c>
      <c r="IA97" s="82">
        <f t="shared" si="213"/>
        <v>4.4391074301294852E-11</v>
      </c>
      <c r="IB97" s="82">
        <f t="shared" si="214"/>
        <v>5.6092236603745088E-11</v>
      </c>
      <c r="IC97" s="82">
        <f t="shared" si="215"/>
        <v>3.9553685817675842E-12</v>
      </c>
      <c r="ID97" s="82">
        <f t="shared" si="216"/>
        <v>1.4423168119388455E-11</v>
      </c>
      <c r="IE97" s="82">
        <f t="shared" si="217"/>
        <v>1.9129858650818545E-13</v>
      </c>
      <c r="IF97" s="82">
        <f t="shared" si="218"/>
        <v>1.3060800793953E-9</v>
      </c>
      <c r="IG97" s="82">
        <f t="shared" si="219"/>
        <v>1.8281985346162969E-9</v>
      </c>
      <c r="II97" s="82">
        <f t="shared" si="328"/>
        <v>6.4796073297928832E-71</v>
      </c>
      <c r="IJ97" s="82">
        <f t="shared" si="329"/>
        <v>1.8906731544072378E-104</v>
      </c>
      <c r="IK97" s="82">
        <f t="shared" si="330"/>
        <v>7.3809751030739108E-121</v>
      </c>
      <c r="IL97" s="82">
        <f t="shared" si="331"/>
        <v>2.3022996340165758E-110</v>
      </c>
      <c r="IM97" s="82">
        <f t="shared" si="332"/>
        <v>2.3362371181735525E-116</v>
      </c>
      <c r="IN97" s="82">
        <f t="shared" si="333"/>
        <v>1.6114160339226774E-145</v>
      </c>
      <c r="IO97" s="82">
        <f t="shared" si="334"/>
        <v>1.318611638413248E-134</v>
      </c>
      <c r="IP97" s="82">
        <f t="shared" si="335"/>
        <v>2.1316304918844764E-101</v>
      </c>
      <c r="IQ97" s="82">
        <f t="shared" si="336"/>
        <v>1.7047850917728924E-102</v>
      </c>
      <c r="IR97" s="82">
        <f t="shared" si="337"/>
        <v>8.4420705919831612E-102</v>
      </c>
      <c r="IS97" s="82">
        <f t="shared" si="338"/>
        <v>2.0209236291428941E-103</v>
      </c>
      <c r="IT97" s="82">
        <f t="shared" si="339"/>
        <v>2.9559313161364075E-97</v>
      </c>
      <c r="IU97" s="82">
        <f t="shared" si="340"/>
        <v>3.8960492747474623E-116</v>
      </c>
      <c r="IV97" s="82">
        <f t="shared" si="341"/>
        <v>2.5834756450475585E-55</v>
      </c>
      <c r="IW97" s="82">
        <f t="shared" si="342"/>
        <v>1.6662438008446949E-33</v>
      </c>
      <c r="IY97" s="82">
        <f t="shared" si="343"/>
        <v>7.4259662702415588E-2</v>
      </c>
      <c r="IZ97" s="82">
        <f t="shared" si="344"/>
        <v>3.1177183770113463E-2</v>
      </c>
      <c r="JA97" s="82">
        <f t="shared" si="345"/>
        <v>3.6628925849277759E-2</v>
      </c>
      <c r="JB97" s="82">
        <f t="shared" si="346"/>
        <v>0.10681073804833481</v>
      </c>
      <c r="JC97" s="82">
        <f t="shared" si="347"/>
        <v>0.10245001368774327</v>
      </c>
      <c r="JD97" s="82">
        <f t="shared" si="348"/>
        <v>6.9073138869241532E-2</v>
      </c>
      <c r="JE97" s="82">
        <f t="shared" si="349"/>
        <v>0.10704496258064565</v>
      </c>
      <c r="JF97" s="82">
        <f t="shared" si="350"/>
        <v>0.4148786030938395</v>
      </c>
      <c r="JG97" s="82">
        <f t="shared" si="351"/>
        <v>0.55087708855133721</v>
      </c>
      <c r="JH97" s="82">
        <f t="shared" si="352"/>
        <v>0.57524795317071986</v>
      </c>
      <c r="JI97" s="82">
        <f t="shared" si="353"/>
        <v>0.37422055310650904</v>
      </c>
      <c r="JJ97" s="82">
        <f t="shared" si="354"/>
        <v>0.40025504368444048</v>
      </c>
      <c r="JK97" s="82">
        <f t="shared" si="355"/>
        <v>0.40554000566333037</v>
      </c>
      <c r="JL97" s="82">
        <f t="shared" si="356"/>
        <v>0.66141710697301603</v>
      </c>
      <c r="JM97" s="82">
        <f t="shared" si="357"/>
        <v>2.7288515706109504E-2</v>
      </c>
    </row>
    <row r="98" spans="2:273" x14ac:dyDescent="0.25">
      <c r="B98" s="2">
        <v>71</v>
      </c>
      <c r="C98" s="37">
        <v>0.567913</v>
      </c>
      <c r="D98" s="37">
        <v>0.46723100000000001</v>
      </c>
      <c r="E98" s="37">
        <v>0.48514800000000002</v>
      </c>
      <c r="F98" s="37">
        <v>0.53481100000000004</v>
      </c>
      <c r="G98" s="37">
        <v>0.52152200000000004</v>
      </c>
      <c r="H98" s="37">
        <v>0.50466500000000003</v>
      </c>
      <c r="I98" s="37">
        <v>0.53960300000000005</v>
      </c>
      <c r="J98" s="37">
        <v>0.67116799999999999</v>
      </c>
      <c r="K98" s="37">
        <v>0.55266700000000002</v>
      </c>
      <c r="L98" s="37">
        <v>0.648011</v>
      </c>
      <c r="M98" s="37">
        <v>0.69375500000000001</v>
      </c>
      <c r="N98" s="37">
        <v>0.69858500000000001</v>
      </c>
      <c r="O98" s="37">
        <v>0.71118199999999998</v>
      </c>
      <c r="P98" s="37">
        <v>0.57471499999999998</v>
      </c>
      <c r="Q98" s="37">
        <v>0.499942</v>
      </c>
      <c r="S98" s="4">
        <f t="shared" si="229"/>
        <v>0.53836241373002902</v>
      </c>
      <c r="T98" s="4">
        <f t="shared" si="230"/>
        <v>0.46054809750220826</v>
      </c>
      <c r="U98" s="4">
        <f t="shared" si="231"/>
        <v>0.48733556135668771</v>
      </c>
      <c r="V98" s="4">
        <f t="shared" si="232"/>
        <v>0.53793861497160789</v>
      </c>
      <c r="W98" s="4">
        <f t="shared" si="233"/>
        <v>0.52325797942697905</v>
      </c>
      <c r="X98" s="4">
        <f t="shared" si="234"/>
        <v>0.50205171362264545</v>
      </c>
      <c r="Y98" s="4">
        <f t="shared" si="235"/>
        <v>0.5329194044642146</v>
      </c>
      <c r="Z98" s="4">
        <f t="shared" si="236"/>
        <v>0.67613727659658784</v>
      </c>
      <c r="AA98" s="4">
        <f t="shared" si="237"/>
        <v>0.55431516961396909</v>
      </c>
      <c r="AB98" s="4">
        <f t="shared" si="238"/>
        <v>0.64696133976042691</v>
      </c>
      <c r="AC98" s="4">
        <f t="shared" si="239"/>
        <v>0.69747860488861213</v>
      </c>
      <c r="AD98" s="4">
        <f t="shared" si="240"/>
        <v>0.69067484199890472</v>
      </c>
      <c r="AE98" s="4">
        <f t="shared" si="241"/>
        <v>0.71084157247901414</v>
      </c>
      <c r="AF98" s="4">
        <f t="shared" si="242"/>
        <v>0.56442865586877411</v>
      </c>
      <c r="AG98" s="4">
        <f t="shared" si="243"/>
        <v>0.50742210362118645</v>
      </c>
      <c r="AI98" s="4">
        <f t="shared" si="244"/>
        <v>2.955058626997098E-2</v>
      </c>
      <c r="AJ98" s="4">
        <f t="shared" si="245"/>
        <v>6.6829024977917428E-3</v>
      </c>
      <c r="AK98" s="4">
        <f t="shared" si="246"/>
        <v>-2.1875613566876839E-3</v>
      </c>
      <c r="AL98" s="4">
        <f t="shared" si="247"/>
        <v>-3.1276149716078505E-3</v>
      </c>
      <c r="AM98" s="4">
        <f t="shared" si="248"/>
        <v>-1.7359794269790063E-3</v>
      </c>
      <c r="AN98" s="4">
        <f t="shared" si="249"/>
        <v>2.6132863773545845E-3</v>
      </c>
      <c r="AO98" s="4">
        <f t="shared" si="250"/>
        <v>6.6835955357854582E-3</v>
      </c>
      <c r="AP98" s="4">
        <f t="shared" si="251"/>
        <v>-4.9692765965878571E-3</v>
      </c>
      <c r="AQ98" s="4">
        <f t="shared" si="252"/>
        <v>-1.6481696139690749E-3</v>
      </c>
      <c r="AR98" s="4">
        <f t="shared" si="253"/>
        <v>1.0496602395730914E-3</v>
      </c>
      <c r="AS98" s="4">
        <f t="shared" si="254"/>
        <v>-3.7236048886121198E-3</v>
      </c>
      <c r="AT98" s="4">
        <f t="shared" si="255"/>
        <v>7.910158001095291E-3</v>
      </c>
      <c r="AU98" s="4">
        <f t="shared" si="256"/>
        <v>3.4042752098584206E-4</v>
      </c>
      <c r="AV98" s="4">
        <f t="shared" si="257"/>
        <v>1.0286344131225866E-2</v>
      </c>
      <c r="AW98" s="4">
        <f t="shared" si="257"/>
        <v>-7.4801036211864513E-3</v>
      </c>
      <c r="AY98" s="2">
        <f t="shared" si="308"/>
        <v>0.45339028165847861</v>
      </c>
      <c r="AZ98" s="2">
        <f t="shared" si="147"/>
        <v>0.43180013770675085</v>
      </c>
      <c r="BA98" s="2">
        <f t="shared" si="148"/>
        <v>0.43358685340636305</v>
      </c>
      <c r="BB98" s="2">
        <f t="shared" si="149"/>
        <v>0.42346321934461395</v>
      </c>
      <c r="BC98" s="2">
        <f t="shared" si="150"/>
        <v>0.41611118659586688</v>
      </c>
      <c r="BD98" s="2">
        <f t="shared" si="151"/>
        <v>0.42080179599698037</v>
      </c>
      <c r="BE98" s="2">
        <f t="shared" si="152"/>
        <v>0.41506008605214767</v>
      </c>
      <c r="BF98" s="2">
        <f t="shared" si="153"/>
        <v>0.41507099620506194</v>
      </c>
      <c r="BG98" s="2">
        <f t="shared" si="154"/>
        <v>0.42193912871054939</v>
      </c>
      <c r="BH98" s="2">
        <f t="shared" si="155"/>
        <v>0.44835290217745072</v>
      </c>
      <c r="BI98" s="2">
        <f t="shared" si="156"/>
        <v>0.41837392145408436</v>
      </c>
      <c r="BJ98" s="2">
        <f t="shared" si="157"/>
        <v>0.40952240171788784</v>
      </c>
      <c r="BK98" s="2">
        <f t="shared" si="158"/>
        <v>0.43601755167592443</v>
      </c>
      <c r="BL98" s="2">
        <f t="shared" si="159"/>
        <v>0.42625537308555889</v>
      </c>
      <c r="BM98" s="2">
        <f t="shared" si="160"/>
        <v>0.50709088073143049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>
        <f t="shared" si="323"/>
        <v>0.499942</v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>
        <f t="shared" si="287"/>
        <v>0.499942</v>
      </c>
      <c r="DK98" s="2">
        <f t="shared" si="288"/>
        <v>0.52127834423223829</v>
      </c>
      <c r="DL98" s="2">
        <f t="shared" si="289"/>
        <v>0.47846416697936212</v>
      </c>
      <c r="DM98" s="2">
        <f t="shared" si="289"/>
        <v>0.48313636369606006</v>
      </c>
      <c r="DN98" s="2">
        <f t="shared" si="289"/>
        <v>0.47988587790421994</v>
      </c>
      <c r="DO98" s="2">
        <f t="shared" si="289"/>
        <v>0.46212918326220953</v>
      </c>
      <c r="DP98" s="2">
        <f t="shared" si="289"/>
        <v>0.46801493029871988</v>
      </c>
      <c r="DQ98" s="2">
        <f t="shared" si="289"/>
        <v>0.45998524794835322</v>
      </c>
      <c r="DR98" s="2">
        <f t="shared" si="289"/>
        <v>0.46042903531639934</v>
      </c>
      <c r="DS98" s="2">
        <f t="shared" si="289"/>
        <v>0.48856709410456062</v>
      </c>
      <c r="DT98" s="2">
        <f t="shared" si="289"/>
        <v>0.43938746837226567</v>
      </c>
      <c r="DU98" s="2">
        <f t="shared" si="289"/>
        <v>0.47770639728163983</v>
      </c>
      <c r="DV98" s="2">
        <f t="shared" si="289"/>
        <v>0.49628434592246001</v>
      </c>
      <c r="DW98" s="2">
        <f t="shared" si="289"/>
        <v>0.51901685263929631</v>
      </c>
      <c r="DX98" s="2">
        <f t="shared" si="289"/>
        <v>0.49170396923076914</v>
      </c>
      <c r="DY98" s="2">
        <f t="shared" si="289"/>
        <v>0.59386746769230769</v>
      </c>
      <c r="EA98" s="2">
        <f t="shared" si="228"/>
        <v>0.45104929999999949</v>
      </c>
      <c r="EB98" s="2">
        <f t="shared" si="290"/>
        <v>0.42909668214360919</v>
      </c>
      <c r="EC98" s="2">
        <f t="shared" si="291"/>
        <v>0.43072180951033739</v>
      </c>
      <c r="ED98" s="2">
        <f t="shared" si="292"/>
        <v>0.42095042818002609</v>
      </c>
      <c r="EE98" s="2">
        <f t="shared" si="293"/>
        <v>0.41407052769754166</v>
      </c>
      <c r="EF98" s="2">
        <f t="shared" si="294"/>
        <v>0.41862581197025234</v>
      </c>
      <c r="EG98" s="2">
        <f t="shared" si="295"/>
        <v>0.41294371373543826</v>
      </c>
      <c r="EH98" s="2">
        <f t="shared" si="296"/>
        <v>0.41369210829363962</v>
      </c>
      <c r="EI98" s="2">
        <f t="shared" si="297"/>
        <v>0.42043926621923938</v>
      </c>
      <c r="EJ98" s="2">
        <f t="shared" si="298"/>
        <v>0.44856970017889092</v>
      </c>
      <c r="EK98" s="2">
        <f t="shared" si="299"/>
        <v>0.41652236270664045</v>
      </c>
      <c r="EL98" s="2">
        <f t="shared" si="300"/>
        <v>0.40698383363635715</v>
      </c>
      <c r="EM98" s="2">
        <f t="shared" si="301"/>
        <v>0.43360601200700766</v>
      </c>
      <c r="EN98" s="2">
        <f t="shared" si="302"/>
        <v>0.42517416964796095</v>
      </c>
      <c r="EO98" s="2">
        <f t="shared" si="303"/>
        <v>0.50571968611692153</v>
      </c>
      <c r="EQ98" s="2">
        <f t="shared" si="304"/>
        <v>0.43861754288939048</v>
      </c>
      <c r="ER98" s="2">
        <f t="shared" si="305"/>
        <v>0.42422038739041668</v>
      </c>
      <c r="ES98" s="2">
        <f t="shared" si="305"/>
        <v>0.42415525765700346</v>
      </c>
      <c r="ET98" s="2">
        <f t="shared" si="305"/>
        <v>0.41782284127413288</v>
      </c>
      <c r="EU98" s="2">
        <f t="shared" si="305"/>
        <v>0.41034832954493383</v>
      </c>
      <c r="EV98" s="2">
        <f t="shared" si="305"/>
        <v>0.41466211221543764</v>
      </c>
      <c r="EW98" s="2">
        <f t="shared" si="305"/>
        <v>0.40939338335452291</v>
      </c>
      <c r="EX98" s="2">
        <f t="shared" si="305"/>
        <v>0.41392377754164111</v>
      </c>
      <c r="EY98" s="2">
        <f t="shared" si="305"/>
        <v>0.41899890452969862</v>
      </c>
      <c r="EZ98" s="2">
        <f t="shared" si="305"/>
        <v>0.44543386128452606</v>
      </c>
      <c r="FA98" s="2">
        <f t="shared" si="305"/>
        <v>0.41189161675672653</v>
      </c>
      <c r="FB98" s="2">
        <f t="shared" si="305"/>
        <v>0.40917923971876224</v>
      </c>
      <c r="FC98" s="2">
        <f t="shared" si="305"/>
        <v>0.42895249207308439</v>
      </c>
      <c r="FD98" s="2">
        <f t="shared" si="305"/>
        <v>0.4327523846143006</v>
      </c>
      <c r="FE98" s="2">
        <f t="shared" si="305"/>
        <v>0.50467003071147476</v>
      </c>
      <c r="FG98" s="2">
        <f t="shared" si="306"/>
        <v>0.96637931794480914</v>
      </c>
      <c r="FH98" s="2">
        <f t="shared" si="307"/>
        <v>0.94515871763656178</v>
      </c>
      <c r="FI98" s="2">
        <f t="shared" si="307"/>
        <v>0.9452163139942622</v>
      </c>
      <c r="FJ98" s="2">
        <f t="shared" si="307"/>
        <v>0.95731855806494803</v>
      </c>
      <c r="FK98" s="2">
        <f t="shared" si="307"/>
        <v>0.9574751546318897</v>
      </c>
      <c r="FL98" s="2">
        <f t="shared" si="307"/>
        <v>0.95588325623756853</v>
      </c>
      <c r="FM98" s="2">
        <f t="shared" si="307"/>
        <v>0.95493214630070045</v>
      </c>
      <c r="FN98" s="2">
        <f t="shared" si="307"/>
        <v>0.97050431256821645</v>
      </c>
      <c r="FO98" s="2">
        <f t="shared" si="307"/>
        <v>0.97793510302598585</v>
      </c>
      <c r="FP98" s="2">
        <f t="shared" si="307"/>
        <v>0.97703672164171729</v>
      </c>
      <c r="FQ98" s="2">
        <f t="shared" si="307"/>
        <v>0.96962561186404461</v>
      </c>
      <c r="FR98" s="2">
        <f t="shared" si="307"/>
        <v>0.97160362644941967</v>
      </c>
      <c r="FS98" s="2">
        <f t="shared" si="307"/>
        <v>0.97169122907313465</v>
      </c>
      <c r="FT98" s="2">
        <f t="shared" si="307"/>
        <v>0.98389852617763485</v>
      </c>
      <c r="FU98" s="2">
        <f t="shared" si="307"/>
        <v>0.98442832541974012</v>
      </c>
      <c r="FW98" s="2">
        <f t="shared" si="324"/>
        <v>1.6221929461364443E-3</v>
      </c>
      <c r="FX98" s="2">
        <f t="shared" si="164"/>
        <v>8.0401462730986576E-4</v>
      </c>
      <c r="FY98" s="2">
        <f t="shared" si="165"/>
        <v>9.7746621957798142E-4</v>
      </c>
      <c r="FZ98" s="2">
        <f t="shared" si="166"/>
        <v>8.5011569991294198E-4</v>
      </c>
      <c r="GA98" s="2">
        <f t="shared" si="167"/>
        <v>8.1349730384625007E-4</v>
      </c>
      <c r="GB98" s="2">
        <f t="shared" si="168"/>
        <v>7.3240946614931235E-4</v>
      </c>
      <c r="GC98" s="2">
        <f t="shared" si="169"/>
        <v>1.0389638690068716E-3</v>
      </c>
      <c r="GD98" s="2">
        <f t="shared" si="170"/>
        <v>1.5112943988168405E-3</v>
      </c>
      <c r="GE98" s="2">
        <f t="shared" si="171"/>
        <v>2.3403927412209819E-3</v>
      </c>
      <c r="GF98" s="2">
        <f t="shared" si="172"/>
        <v>1.8954597843218602E-3</v>
      </c>
      <c r="GG98" s="2">
        <f t="shared" si="173"/>
        <v>1.4833174903293221E-3</v>
      </c>
      <c r="GH98" s="2">
        <f t="shared" si="174"/>
        <v>1.2559755657025773E-3</v>
      </c>
      <c r="GI98" s="2">
        <f t="shared" si="175"/>
        <v>1.3616043991888781E-3</v>
      </c>
      <c r="GJ98" s="2">
        <f t="shared" si="176"/>
        <v>1.3163536865180416E-3</v>
      </c>
      <c r="GK98" s="2">
        <f t="shared" si="177"/>
        <v>1.3470660442194825E-3</v>
      </c>
      <c r="GM98" s="82">
        <f t="shared" si="325"/>
        <v>9.307502139916525E-3</v>
      </c>
      <c r="GN98" s="82">
        <f t="shared" si="178"/>
        <v>5.7324115972084014E-3</v>
      </c>
      <c r="GO98" s="82">
        <f t="shared" si="179"/>
        <v>8.4870520498510153E-6</v>
      </c>
      <c r="GP98" s="82">
        <f t="shared" si="180"/>
        <v>1.3314585006945332E-8</v>
      </c>
      <c r="GQ98" s="82">
        <f t="shared" si="181"/>
        <v>1.0550260721540521E-10</v>
      </c>
      <c r="GR98" s="82">
        <f t="shared" si="182"/>
        <v>1.0793008657478294E-9</v>
      </c>
      <c r="GS98" s="82">
        <f t="shared" si="183"/>
        <v>2.9703084227851567E-11</v>
      </c>
      <c r="GT98" s="82">
        <f t="shared" si="184"/>
        <v>5.9568994596651064E-18</v>
      </c>
      <c r="GU98" s="82">
        <f t="shared" si="185"/>
        <v>8.3520028406086824E-23</v>
      </c>
      <c r="GV98" s="82">
        <f t="shared" si="186"/>
        <v>1.1749073881346422E-13</v>
      </c>
      <c r="GW98" s="82">
        <f t="shared" si="187"/>
        <v>1.4859739748541611E-20</v>
      </c>
      <c r="GX98" s="82">
        <f t="shared" si="188"/>
        <v>1.1607446727570068E-18</v>
      </c>
      <c r="GY98" s="82">
        <f t="shared" si="189"/>
        <v>6.573190090998297E-26</v>
      </c>
      <c r="GZ98" s="82">
        <f t="shared" si="190"/>
        <v>1.2208530976330042E-23</v>
      </c>
      <c r="HA98" s="82">
        <f t="shared" si="191"/>
        <v>1.2860195558349553E-61</v>
      </c>
      <c r="HC98" s="82">
        <f t="shared" si="326"/>
        <v>7.4762221273576748E-2</v>
      </c>
      <c r="HD98" s="82">
        <f t="shared" si="192"/>
        <v>2.299366991932766E-2</v>
      </c>
      <c r="HE98" s="82">
        <f t="shared" si="193"/>
        <v>5.3215498126810167E-2</v>
      </c>
      <c r="HF98" s="82">
        <f t="shared" si="194"/>
        <v>0.142809308655582</v>
      </c>
      <c r="HG98" s="82">
        <f t="shared" si="195"/>
        <v>0.13815100338355771</v>
      </c>
      <c r="HH98" s="82">
        <f t="shared" si="196"/>
        <v>9.8555022468197848E-2</v>
      </c>
      <c r="HI98" s="82">
        <f t="shared" si="197"/>
        <v>0.14874119013146189</v>
      </c>
      <c r="HJ98" s="82">
        <f t="shared" si="198"/>
        <v>0.50232992067788651</v>
      </c>
      <c r="HK98" s="82">
        <f t="shared" si="199"/>
        <v>0.41723433747588207</v>
      </c>
      <c r="HL98" s="82">
        <f t="shared" si="200"/>
        <v>0.55674084864658069</v>
      </c>
      <c r="HM98" s="82">
        <f t="shared" si="201"/>
        <v>0.45970190330879224</v>
      </c>
      <c r="HN98" s="82">
        <f t="shared" si="202"/>
        <v>0.48649450982642634</v>
      </c>
      <c r="HO98" s="82">
        <f t="shared" si="203"/>
        <v>0.50074513834945167</v>
      </c>
      <c r="HP98" s="82">
        <f t="shared" si="204"/>
        <v>0.49911570410740963</v>
      </c>
      <c r="HQ98" s="82">
        <f t="shared" si="205"/>
        <v>4.0697940858723343E-3</v>
      </c>
      <c r="HS98" s="82">
        <f t="shared" si="327"/>
        <v>1.7538427269471493E-8</v>
      </c>
      <c r="HT98" s="82">
        <f t="shared" si="206"/>
        <v>7.7103934137773174E-14</v>
      </c>
      <c r="HU98" s="82">
        <f t="shared" si="207"/>
        <v>5.3033430391543373E-15</v>
      </c>
      <c r="HV98" s="82">
        <f t="shared" si="208"/>
        <v>2.0274597843102772E-13</v>
      </c>
      <c r="HW98" s="82">
        <f t="shared" si="209"/>
        <v>5.4292944346726382E-14</v>
      </c>
      <c r="HX98" s="82">
        <f t="shared" si="210"/>
        <v>6.3310827248600148E-17</v>
      </c>
      <c r="HY98" s="82">
        <f t="shared" si="211"/>
        <v>9.6879161395504508E-16</v>
      </c>
      <c r="HZ98" s="82">
        <f t="shared" si="212"/>
        <v>2.1641678728163162E-11</v>
      </c>
      <c r="IA98" s="82">
        <f t="shared" si="213"/>
        <v>1.3596710758318799E-10</v>
      </c>
      <c r="IB98" s="82">
        <f t="shared" si="214"/>
        <v>1.6408551930898345E-10</v>
      </c>
      <c r="IC98" s="82">
        <f t="shared" si="215"/>
        <v>1.1901203187722225E-11</v>
      </c>
      <c r="ID98" s="82">
        <f t="shared" si="216"/>
        <v>3.979594318381358E-11</v>
      </c>
      <c r="IE98" s="82">
        <f t="shared" si="217"/>
        <v>6.4815137772900385E-13</v>
      </c>
      <c r="IF98" s="82">
        <f t="shared" si="218"/>
        <v>3.1957739567115462E-9</v>
      </c>
      <c r="IG98" s="82">
        <f t="shared" si="219"/>
        <v>4.5467637599849262E-9</v>
      </c>
      <c r="II98" s="82">
        <f t="shared" si="328"/>
        <v>5.6292876967188406E-69</v>
      </c>
      <c r="IJ98" s="82">
        <f t="shared" si="329"/>
        <v>7.5203771892342566E-102</v>
      </c>
      <c r="IK98" s="82">
        <f t="shared" si="330"/>
        <v>9.256619844274746E-118</v>
      </c>
      <c r="IL98" s="82">
        <f t="shared" si="331"/>
        <v>1.3575516672887862E-107</v>
      </c>
      <c r="IM98" s="82">
        <f t="shared" si="332"/>
        <v>1.8803077755445602E-113</v>
      </c>
      <c r="IN98" s="82">
        <f t="shared" si="333"/>
        <v>6.3146680844344774E-142</v>
      </c>
      <c r="IO98" s="82">
        <f t="shared" si="334"/>
        <v>4.03891555627975E-131</v>
      </c>
      <c r="IP98" s="82">
        <f t="shared" si="335"/>
        <v>1.2342517245864243E-98</v>
      </c>
      <c r="IQ98" s="82">
        <f t="shared" si="336"/>
        <v>1.6686654241594395E-99</v>
      </c>
      <c r="IR98" s="82">
        <f t="shared" si="337"/>
        <v>6.2884809892257086E-99</v>
      </c>
      <c r="IS98" s="82">
        <f t="shared" si="338"/>
        <v>1.3073328998109517E-100</v>
      </c>
      <c r="IT98" s="82">
        <f t="shared" si="339"/>
        <v>1.1133035258414091E-94</v>
      </c>
      <c r="IU98" s="82">
        <f t="shared" si="340"/>
        <v>5.1604668151908895E-113</v>
      </c>
      <c r="IV98" s="82">
        <f t="shared" si="341"/>
        <v>7.3824608741791922E-54</v>
      </c>
      <c r="IW98" s="82">
        <f t="shared" si="342"/>
        <v>1.2311331167711572E-32</v>
      </c>
      <c r="IY98" s="82">
        <f t="shared" si="343"/>
        <v>8.4069740951920546E-2</v>
      </c>
      <c r="IZ98" s="82">
        <f t="shared" si="344"/>
        <v>2.8726081516613166E-2</v>
      </c>
      <c r="JA98" s="82">
        <f t="shared" si="345"/>
        <v>5.322398517886532E-2</v>
      </c>
      <c r="JB98" s="82">
        <f t="shared" si="346"/>
        <v>0.14280932197036977</v>
      </c>
      <c r="JC98" s="82">
        <f t="shared" si="347"/>
        <v>0.1381510034891146</v>
      </c>
      <c r="JD98" s="82">
        <f t="shared" si="348"/>
        <v>9.8555023547498788E-2</v>
      </c>
      <c r="JE98" s="82">
        <f t="shared" si="349"/>
        <v>0.14874119016116594</v>
      </c>
      <c r="JF98" s="82">
        <f t="shared" si="350"/>
        <v>0.5023299206995282</v>
      </c>
      <c r="JG98" s="82">
        <f t="shared" si="351"/>
        <v>0.41723433761184919</v>
      </c>
      <c r="JH98" s="82">
        <f t="shared" si="352"/>
        <v>0.55674084881078367</v>
      </c>
      <c r="JI98" s="82">
        <f t="shared" si="353"/>
        <v>0.45970190332069344</v>
      </c>
      <c r="JJ98" s="82">
        <f t="shared" si="354"/>
        <v>0.48649450986622228</v>
      </c>
      <c r="JK98" s="82">
        <f t="shared" si="355"/>
        <v>0.50074513835009982</v>
      </c>
      <c r="JL98" s="82">
        <f t="shared" si="356"/>
        <v>0.49911570730318361</v>
      </c>
      <c r="JM98" s="82">
        <f t="shared" si="357"/>
        <v>4.069798632636094E-3</v>
      </c>
    </row>
    <row r="99" spans="2:273" x14ac:dyDescent="0.25">
      <c r="B99" s="2">
        <v>72</v>
      </c>
      <c r="C99" s="37">
        <v>0.59306300000000001</v>
      </c>
      <c r="D99" s="37">
        <v>0.47763499999999998</v>
      </c>
      <c r="E99" s="37">
        <v>0.49861800000000001</v>
      </c>
      <c r="F99" s="37">
        <v>0.56278700000000004</v>
      </c>
      <c r="G99" s="37">
        <v>0.55498899999999995</v>
      </c>
      <c r="H99" s="37">
        <v>0.54031499999999999</v>
      </c>
      <c r="I99" s="37">
        <v>0.571739</v>
      </c>
      <c r="J99" s="37">
        <v>0.68156799999999995</v>
      </c>
      <c r="K99" s="37">
        <v>0.49387500000000001</v>
      </c>
      <c r="L99" s="37">
        <v>0.60590599999999994</v>
      </c>
      <c r="M99" s="37">
        <v>0.71050000000000002</v>
      </c>
      <c r="N99" s="37">
        <v>0.71334699999999995</v>
      </c>
      <c r="O99" s="37">
        <v>0.71504000000000001</v>
      </c>
      <c r="P99" s="37">
        <v>0.49776799999999999</v>
      </c>
      <c r="Q99" s="37">
        <v>0.49282700000000002</v>
      </c>
      <c r="S99" s="4">
        <f t="shared" si="229"/>
        <v>0.55714271622395894</v>
      </c>
      <c r="T99" s="4">
        <f t="shared" si="230"/>
        <v>0.46895303866872612</v>
      </c>
      <c r="U99" s="4">
        <f t="shared" si="231"/>
        <v>0.50472182341903304</v>
      </c>
      <c r="V99" s="4">
        <f t="shared" si="232"/>
        <v>0.5632919653306242</v>
      </c>
      <c r="W99" s="4">
        <f t="shared" si="233"/>
        <v>0.54791855796264466</v>
      </c>
      <c r="X99" s="4">
        <f t="shared" si="234"/>
        <v>0.52554055469205385</v>
      </c>
      <c r="Y99" s="4">
        <f t="shared" si="235"/>
        <v>0.56261235589523972</v>
      </c>
      <c r="Z99" s="4">
        <f t="shared" si="236"/>
        <v>0.69108470639725184</v>
      </c>
      <c r="AA99" s="4">
        <f t="shared" si="237"/>
        <v>0.49367954959353955</v>
      </c>
      <c r="AB99" s="4">
        <f t="shared" si="238"/>
        <v>0.60286195587626634</v>
      </c>
      <c r="AC99" s="4">
        <f t="shared" si="239"/>
        <v>0.71995785927965317</v>
      </c>
      <c r="AD99" s="4">
        <f t="shared" si="240"/>
        <v>0.71524525748913947</v>
      </c>
      <c r="AE99" s="4">
        <f t="shared" si="241"/>
        <v>0.73145536619149953</v>
      </c>
      <c r="AF99" s="4">
        <f t="shared" si="242"/>
        <v>0.49647769468940789</v>
      </c>
      <c r="AG99" s="4">
        <f t="shared" si="243"/>
        <v>0.50650241550520592</v>
      </c>
      <c r="AI99" s="4">
        <f t="shared" si="244"/>
        <v>3.5920283776041062E-2</v>
      </c>
      <c r="AJ99" s="4">
        <f t="shared" si="245"/>
        <v>8.6819613312738575E-3</v>
      </c>
      <c r="AK99" s="4">
        <f t="shared" si="246"/>
        <v>-6.1038234190330387E-3</v>
      </c>
      <c r="AL99" s="4">
        <f t="shared" si="247"/>
        <v>-5.0496533062416304E-4</v>
      </c>
      <c r="AM99" s="4">
        <f t="shared" si="248"/>
        <v>7.0704420373552956E-3</v>
      </c>
      <c r="AN99" s="4">
        <f t="shared" si="249"/>
        <v>1.4774445307946138E-2</v>
      </c>
      <c r="AO99" s="4">
        <f t="shared" si="250"/>
        <v>9.1266441047602731E-3</v>
      </c>
      <c r="AP99" s="4">
        <f t="shared" si="251"/>
        <v>-9.5167063972518839E-3</v>
      </c>
      <c r="AQ99" s="4">
        <f t="shared" si="252"/>
        <v>1.954504064604623E-4</v>
      </c>
      <c r="AR99" s="4">
        <f t="shared" si="253"/>
        <v>3.0440441237336024E-3</v>
      </c>
      <c r="AS99" s="4">
        <f t="shared" si="254"/>
        <v>-9.4578592796531469E-3</v>
      </c>
      <c r="AT99" s="4">
        <f t="shared" si="255"/>
        <v>-1.898257489139521E-3</v>
      </c>
      <c r="AU99" s="4">
        <f t="shared" si="256"/>
        <v>-1.6415366191499525E-2</v>
      </c>
      <c r="AV99" s="4">
        <f t="shared" si="257"/>
        <v>1.2903053105920992E-3</v>
      </c>
      <c r="AW99" s="4">
        <f t="shared" si="257"/>
        <v>-1.3675415505205901E-2</v>
      </c>
      <c r="AY99" s="2">
        <f t="shared" si="308"/>
        <v>0.45264708559676559</v>
      </c>
      <c r="AZ99" s="2">
        <f t="shared" si="147"/>
        <v>0.4311286828107363</v>
      </c>
      <c r="BA99" s="2">
        <f t="shared" si="148"/>
        <v>0.43276584963153247</v>
      </c>
      <c r="BB99" s="2">
        <f t="shared" si="149"/>
        <v>0.42277228618037005</v>
      </c>
      <c r="BC99" s="2">
        <f t="shared" si="150"/>
        <v>0.41551421157443053</v>
      </c>
      <c r="BD99" s="2">
        <f t="shared" si="151"/>
        <v>0.42011252673685567</v>
      </c>
      <c r="BE99" s="2">
        <f t="shared" si="152"/>
        <v>0.41457435447467933</v>
      </c>
      <c r="BF99" s="2">
        <f t="shared" si="153"/>
        <v>0.41495414114633034</v>
      </c>
      <c r="BG99" s="2">
        <f t="shared" si="154"/>
        <v>0.42160378084936007</v>
      </c>
      <c r="BH99" s="2">
        <f t="shared" si="155"/>
        <v>0.44762238512343827</v>
      </c>
      <c r="BI99" s="2">
        <f t="shared" si="156"/>
        <v>0.41784413902050671</v>
      </c>
      <c r="BJ99" s="2">
        <f t="shared" si="157"/>
        <v>0.40944123482098554</v>
      </c>
      <c r="BK99" s="2">
        <f t="shared" si="158"/>
        <v>0.43527332524884199</v>
      </c>
      <c r="BL99" s="2">
        <f t="shared" si="159"/>
        <v>0.4262774941631548</v>
      </c>
      <c r="BM99" s="2">
        <f t="shared" si="160"/>
        <v>0.50647794424136772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>
        <f t="shared" si="323"/>
        <v>0.49282700000000002</v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>
        <f t="shared" si="287"/>
        <v>0.49282700000000002</v>
      </c>
      <c r="DK99" s="2">
        <f t="shared" si="288"/>
        <v>0.52173470618792961</v>
      </c>
      <c r="DL99" s="2">
        <f t="shared" si="289"/>
        <v>0.47867579643527203</v>
      </c>
      <c r="DM99" s="2">
        <f t="shared" si="289"/>
        <v>0.48350743386491557</v>
      </c>
      <c r="DN99" s="2">
        <f t="shared" si="289"/>
        <v>0.48048731721194871</v>
      </c>
      <c r="DO99" s="2">
        <f t="shared" si="289"/>
        <v>0.46260422190611661</v>
      </c>
      <c r="DP99" s="2">
        <f t="shared" si="289"/>
        <v>0.46847798150782372</v>
      </c>
      <c r="DQ99" s="2">
        <f t="shared" si="289"/>
        <v>0.46031683061604117</v>
      </c>
      <c r="DR99" s="2">
        <f t="shared" si="289"/>
        <v>0.4607439527629234</v>
      </c>
      <c r="DS99" s="2">
        <f t="shared" si="289"/>
        <v>0.48929711523915459</v>
      </c>
      <c r="DT99" s="2">
        <f t="shared" si="289"/>
        <v>0.43849898049684854</v>
      </c>
      <c r="DU99" s="2">
        <f t="shared" si="289"/>
        <v>0.47797646345811046</v>
      </c>
      <c r="DV99" s="2">
        <f t="shared" si="289"/>
        <v>0.49717637700534772</v>
      </c>
      <c r="DW99" s="2">
        <f t="shared" si="289"/>
        <v>0.52015733815982423</v>
      </c>
      <c r="DX99" s="2">
        <f t="shared" si="289"/>
        <v>0.49225900683760676</v>
      </c>
      <c r="DY99" s="2">
        <f t="shared" si="289"/>
        <v>0.59470237641025636</v>
      </c>
      <c r="EA99" s="2">
        <f t="shared" si="228"/>
        <v>0.45047739999999953</v>
      </c>
      <c r="EB99" s="2">
        <f t="shared" si="290"/>
        <v>0.42861698799747316</v>
      </c>
      <c r="EC99" s="2">
        <f t="shared" si="291"/>
        <v>0.43009088676278573</v>
      </c>
      <c r="ED99" s="2">
        <f t="shared" si="292"/>
        <v>0.42042844665708845</v>
      </c>
      <c r="EE99" s="2">
        <f t="shared" si="293"/>
        <v>0.41361014506707761</v>
      </c>
      <c r="EF99" s="2">
        <f t="shared" si="294"/>
        <v>0.41807994249885461</v>
      </c>
      <c r="EG99" s="2">
        <f t="shared" si="295"/>
        <v>0.41260956694538131</v>
      </c>
      <c r="EH99" s="2">
        <f t="shared" si="296"/>
        <v>0.4136845626225833</v>
      </c>
      <c r="EI99" s="2">
        <f t="shared" si="297"/>
        <v>0.42021441797166298</v>
      </c>
      <c r="EJ99" s="2">
        <f t="shared" si="298"/>
        <v>0.44782432665474065</v>
      </c>
      <c r="EK99" s="2">
        <f t="shared" si="299"/>
        <v>0.41613363151053817</v>
      </c>
      <c r="EL99" s="2">
        <f t="shared" si="300"/>
        <v>0.40709970343075613</v>
      </c>
      <c r="EM99" s="2">
        <f t="shared" si="301"/>
        <v>0.43302475327949408</v>
      </c>
      <c r="EN99" s="2">
        <f t="shared" si="302"/>
        <v>0.42528214377134888</v>
      </c>
      <c r="EO99" s="2">
        <f t="shared" si="303"/>
        <v>0.50520671466527289</v>
      </c>
      <c r="EQ99" s="2">
        <f t="shared" si="304"/>
        <v>0.43826485259593673</v>
      </c>
      <c r="ER99" s="2">
        <f t="shared" si="305"/>
        <v>0.42387636894439773</v>
      </c>
      <c r="ES99" s="2">
        <f t="shared" si="305"/>
        <v>0.4237156268273975</v>
      </c>
      <c r="ET99" s="2">
        <f t="shared" si="305"/>
        <v>0.41740156731754319</v>
      </c>
      <c r="EU99" s="2">
        <f t="shared" si="305"/>
        <v>0.41000758489206446</v>
      </c>
      <c r="EV99" s="2">
        <f t="shared" si="305"/>
        <v>0.41424402137891647</v>
      </c>
      <c r="EW99" s="2">
        <f t="shared" si="305"/>
        <v>0.40918496022501527</v>
      </c>
      <c r="EX99" s="2">
        <f t="shared" si="305"/>
        <v>0.41390712355300541</v>
      </c>
      <c r="EY99" s="2">
        <f t="shared" si="305"/>
        <v>0.41884169958767514</v>
      </c>
      <c r="EZ99" s="2">
        <f t="shared" si="305"/>
        <v>0.4448176845472217</v>
      </c>
      <c r="FA99" s="2">
        <f t="shared" si="305"/>
        <v>0.4116819130354854</v>
      </c>
      <c r="FB99" s="2">
        <f t="shared" si="305"/>
        <v>0.40920606939592263</v>
      </c>
      <c r="FC99" s="2">
        <f t="shared" si="305"/>
        <v>0.42858583096171099</v>
      </c>
      <c r="FD99" s="2">
        <f t="shared" si="305"/>
        <v>0.43250138698500357</v>
      </c>
      <c r="FE99" s="2">
        <f t="shared" si="305"/>
        <v>0.50419774137365547</v>
      </c>
      <c r="FG99" s="2">
        <f t="shared" si="306"/>
        <v>0.96924659711299233</v>
      </c>
      <c r="FH99" s="2">
        <f t="shared" si="307"/>
        <v>0.9497416374073997</v>
      </c>
      <c r="FI99" s="2">
        <f t="shared" si="307"/>
        <v>0.94979467627904735</v>
      </c>
      <c r="FJ99" s="2">
        <f t="shared" si="307"/>
        <v>0.96092732471777453</v>
      </c>
      <c r="FK99" s="2">
        <f t="shared" si="307"/>
        <v>0.96107121927274697</v>
      </c>
      <c r="FL99" s="2">
        <f t="shared" si="307"/>
        <v>0.95960825902315028</v>
      </c>
      <c r="FM99" s="2">
        <f t="shared" si="307"/>
        <v>0.9587339892714315</v>
      </c>
      <c r="FN99" s="2">
        <f t="shared" si="307"/>
        <v>0.97302961709216884</v>
      </c>
      <c r="FO99" s="2">
        <f t="shared" si="307"/>
        <v>0.97983742972954901</v>
      </c>
      <c r="FP99" s="2">
        <f t="shared" si="307"/>
        <v>0.97901484030386787</v>
      </c>
      <c r="FQ99" s="2">
        <f t="shared" si="307"/>
        <v>0.9722239941581009</v>
      </c>
      <c r="FR99" s="2">
        <f t="shared" si="307"/>
        <v>0.97403732989501646</v>
      </c>
      <c r="FS99" s="2">
        <f t="shared" si="307"/>
        <v>0.97411762456295081</v>
      </c>
      <c r="FT99" s="2">
        <f t="shared" si="307"/>
        <v>0.98529444717645465</v>
      </c>
      <c r="FU99" s="2">
        <f t="shared" si="307"/>
        <v>0.98577897922672653</v>
      </c>
      <c r="FW99" s="2">
        <f t="shared" si="324"/>
        <v>1.7784208613972998E-3</v>
      </c>
      <c r="FX99" s="2">
        <f t="shared" si="164"/>
        <v>8.8151612912429594E-4</v>
      </c>
      <c r="FY99" s="2">
        <f t="shared" si="165"/>
        <v>1.0716693343384705E-3</v>
      </c>
      <c r="FZ99" s="2">
        <f t="shared" si="166"/>
        <v>9.3205688405759493E-4</v>
      </c>
      <c r="GA99" s="2">
        <f t="shared" si="167"/>
        <v>8.9191205479185976E-4</v>
      </c>
      <c r="GB99" s="2">
        <f t="shared" si="168"/>
        <v>8.0301426805345075E-4</v>
      </c>
      <c r="GC99" s="2">
        <f t="shared" si="169"/>
        <v>1.1390870498679791E-3</v>
      </c>
      <c r="GD99" s="2">
        <f t="shared" si="170"/>
        <v>1.6568597745733541E-3</v>
      </c>
      <c r="GE99" s="2">
        <f t="shared" si="171"/>
        <v>2.5656103043843726E-3</v>
      </c>
      <c r="GF99" s="2">
        <f t="shared" si="172"/>
        <v>2.077950329274604E-3</v>
      </c>
      <c r="GG99" s="2">
        <f t="shared" si="173"/>
        <v>1.626192565270411E-3</v>
      </c>
      <c r="GH99" s="2">
        <f t="shared" si="174"/>
        <v>1.3769829677934831E-3</v>
      </c>
      <c r="GI99" s="2">
        <f t="shared" si="175"/>
        <v>1.4927734370972249E-3</v>
      </c>
      <c r="GJ99" s="2">
        <f t="shared" si="176"/>
        <v>1.4431698339346414E-3</v>
      </c>
      <c r="GK99" s="2">
        <f t="shared" si="177"/>
        <v>1.4768366128702136E-3</v>
      </c>
      <c r="GM99" s="82">
        <f t="shared" si="325"/>
        <v>4.4481014957539217E-3</v>
      </c>
      <c r="GN99" s="82">
        <f t="shared" si="178"/>
        <v>1.8677780181142721E-3</v>
      </c>
      <c r="GO99" s="82">
        <f t="shared" si="179"/>
        <v>1.093133603288996E-6</v>
      </c>
      <c r="GP99" s="82">
        <f t="shared" si="180"/>
        <v>9.6338700993121046E-10</v>
      </c>
      <c r="GQ99" s="82">
        <f t="shared" si="181"/>
        <v>3.5413067905124171E-12</v>
      </c>
      <c r="GR99" s="82">
        <f t="shared" si="182"/>
        <v>4.7925567750064803E-11</v>
      </c>
      <c r="GS99" s="82">
        <f t="shared" si="183"/>
        <v>9.7832455533881433E-13</v>
      </c>
      <c r="GT99" s="82">
        <f t="shared" si="184"/>
        <v>7.3170790823240449E-20</v>
      </c>
      <c r="GU99" s="82">
        <f t="shared" si="185"/>
        <v>9.8352370621836308E-25</v>
      </c>
      <c r="GV99" s="82">
        <f t="shared" si="186"/>
        <v>7.8792682464681808E-15</v>
      </c>
      <c r="GW99" s="82">
        <f t="shared" si="187"/>
        <v>7.5560900295991913E-23</v>
      </c>
      <c r="GX99" s="82">
        <f t="shared" si="188"/>
        <v>1.0303164096378649E-20</v>
      </c>
      <c r="GY99" s="82">
        <f t="shared" si="189"/>
        <v>1.2403579335975126E-28</v>
      </c>
      <c r="GZ99" s="82">
        <f t="shared" si="190"/>
        <v>1.4696608651547931E-25</v>
      </c>
      <c r="HA99" s="82">
        <f t="shared" si="191"/>
        <v>5.5811199836848966E-66</v>
      </c>
      <c r="HC99" s="82">
        <f t="shared" si="326"/>
        <v>9.8377749938960354E-2</v>
      </c>
      <c r="HD99" s="82">
        <f t="shared" si="192"/>
        <v>3.3053380694848408E-2</v>
      </c>
      <c r="HE99" s="82">
        <f t="shared" si="193"/>
        <v>7.5758091394404495E-2</v>
      </c>
      <c r="HF99" s="82">
        <f t="shared" si="194"/>
        <v>0.18746246877180167</v>
      </c>
      <c r="HG99" s="82">
        <f t="shared" si="195"/>
        <v>0.18275061503607767</v>
      </c>
      <c r="HH99" s="82">
        <f t="shared" si="196"/>
        <v>0.13731663149853446</v>
      </c>
      <c r="HI99" s="82">
        <f t="shared" si="197"/>
        <v>0.20182144449725017</v>
      </c>
      <c r="HJ99" s="82">
        <f t="shared" si="198"/>
        <v>0.58429244132141755</v>
      </c>
      <c r="HK99" s="82">
        <f t="shared" si="199"/>
        <v>0.26213299219844188</v>
      </c>
      <c r="HL99" s="82">
        <f t="shared" si="200"/>
        <v>0.49231197538213217</v>
      </c>
      <c r="HM99" s="82">
        <f t="shared" si="201"/>
        <v>0.54605544654310023</v>
      </c>
      <c r="HN99" s="82">
        <f t="shared" si="202"/>
        <v>0.57843137750409357</v>
      </c>
      <c r="HO99" s="82">
        <f t="shared" si="203"/>
        <v>0.59642585414016103</v>
      </c>
      <c r="HP99" s="82">
        <f t="shared" si="204"/>
        <v>0.28401327836547041</v>
      </c>
      <c r="HQ99" s="82">
        <f t="shared" si="205"/>
        <v>3.704804954920021E-4</v>
      </c>
      <c r="HS99" s="82">
        <f t="shared" si="327"/>
        <v>3.7306727763087979E-8</v>
      </c>
      <c r="HT99" s="82">
        <f t="shared" si="206"/>
        <v>2.2938331421060413E-13</v>
      </c>
      <c r="HU99" s="82">
        <f t="shared" si="207"/>
        <v>1.8697361992060636E-14</v>
      </c>
      <c r="HV99" s="82">
        <f t="shared" si="208"/>
        <v>6.1563170158127968E-13</v>
      </c>
      <c r="HW99" s="82">
        <f t="shared" si="209"/>
        <v>1.7319150829978436E-13</v>
      </c>
      <c r="HX99" s="82">
        <f t="shared" si="210"/>
        <v>2.616775044978463E-16</v>
      </c>
      <c r="HY99" s="82">
        <f t="shared" si="211"/>
        <v>3.8402421413370741E-15</v>
      </c>
      <c r="HZ99" s="82">
        <f t="shared" si="212"/>
        <v>6.223521227721831E-11</v>
      </c>
      <c r="IA99" s="82">
        <f t="shared" si="213"/>
        <v>4.0507471359927018E-10</v>
      </c>
      <c r="IB99" s="82">
        <f t="shared" si="214"/>
        <v>4.6780752666714292E-10</v>
      </c>
      <c r="IC99" s="82">
        <f t="shared" si="215"/>
        <v>3.4950103907961495E-11</v>
      </c>
      <c r="ID99" s="82">
        <f t="shared" si="216"/>
        <v>1.0744883779469896E-10</v>
      </c>
      <c r="IE99" s="82">
        <f t="shared" si="217"/>
        <v>2.1382217560460056E-12</v>
      </c>
      <c r="IF99" s="82">
        <f t="shared" si="218"/>
        <v>7.6598786395131785E-9</v>
      </c>
      <c r="IG99" s="82">
        <f t="shared" si="219"/>
        <v>1.1064402826835428E-8</v>
      </c>
      <c r="II99" s="82">
        <f t="shared" si="328"/>
        <v>4.5911907105291099E-67</v>
      </c>
      <c r="IJ99" s="82">
        <f t="shared" si="329"/>
        <v>2.7708766792696501E-99</v>
      </c>
      <c r="IK99" s="82">
        <f t="shared" si="330"/>
        <v>1.0568982051323373E-114</v>
      </c>
      <c r="IL99" s="82">
        <f t="shared" si="331"/>
        <v>7.3728036354063145E-105</v>
      </c>
      <c r="IM99" s="82">
        <f t="shared" si="332"/>
        <v>1.3890040505664599E-110</v>
      </c>
      <c r="IN99" s="82">
        <f t="shared" si="333"/>
        <v>2.2288307496760489E-138</v>
      </c>
      <c r="IO99" s="82">
        <f t="shared" si="334"/>
        <v>1.1120656552594314E-127</v>
      </c>
      <c r="IP99" s="82">
        <f t="shared" si="335"/>
        <v>6.5366665823596425E-96</v>
      </c>
      <c r="IQ99" s="82">
        <f t="shared" si="336"/>
        <v>1.4727151625195355E-96</v>
      </c>
      <c r="IR99" s="82">
        <f t="shared" si="337"/>
        <v>4.2552110190140882E-96</v>
      </c>
      <c r="IS99" s="82">
        <f t="shared" si="338"/>
        <v>7.7253323700311877E-98</v>
      </c>
      <c r="IT99" s="82">
        <f t="shared" si="339"/>
        <v>3.8673594842536079E-92</v>
      </c>
      <c r="IU99" s="82">
        <f t="shared" si="340"/>
        <v>6.1892617856257991E-110</v>
      </c>
      <c r="IV99" s="82">
        <f t="shared" si="341"/>
        <v>2.0150197355372019E-52</v>
      </c>
      <c r="IW99" s="82">
        <f t="shared" si="342"/>
        <v>8.8514204162451258E-32</v>
      </c>
      <c r="IY99" s="82">
        <f t="shared" si="343"/>
        <v>0.10282588874144204</v>
      </c>
      <c r="IZ99" s="82">
        <f t="shared" si="344"/>
        <v>3.4921158713192069E-2</v>
      </c>
      <c r="JA99" s="82">
        <f t="shared" si="345"/>
        <v>7.5759184528026477E-2</v>
      </c>
      <c r="JB99" s="82">
        <f t="shared" si="346"/>
        <v>0.1874624697358043</v>
      </c>
      <c r="JC99" s="82">
        <f t="shared" si="347"/>
        <v>0.18275061503979217</v>
      </c>
      <c r="JD99" s="82">
        <f t="shared" si="348"/>
        <v>0.13731663154646029</v>
      </c>
      <c r="JE99" s="82">
        <f t="shared" si="349"/>
        <v>0.20182144449823233</v>
      </c>
      <c r="JF99" s="82">
        <f t="shared" si="350"/>
        <v>0.58429244138365277</v>
      </c>
      <c r="JG99" s="82">
        <f t="shared" si="351"/>
        <v>0.26213299260351658</v>
      </c>
      <c r="JH99" s="82">
        <f t="shared" si="352"/>
        <v>0.49231197584994757</v>
      </c>
      <c r="JI99" s="82">
        <f t="shared" si="353"/>
        <v>0.54605544657805039</v>
      </c>
      <c r="JJ99" s="82">
        <f t="shared" si="354"/>
        <v>0.5784313776115424</v>
      </c>
      <c r="JK99" s="82">
        <f t="shared" si="355"/>
        <v>0.59642585414229921</v>
      </c>
      <c r="JL99" s="82">
        <f t="shared" si="356"/>
        <v>0.28401328602534903</v>
      </c>
      <c r="JM99" s="82">
        <f t="shared" si="357"/>
        <v>3.7049155989482893E-4</v>
      </c>
    </row>
    <row r="100" spans="2:273" x14ac:dyDescent="0.25">
      <c r="B100" s="2">
        <v>73</v>
      </c>
      <c r="C100" s="37">
        <v>0.61792199999999997</v>
      </c>
      <c r="D100" s="37">
        <v>0.488095</v>
      </c>
      <c r="E100" s="37">
        <v>0.52706600000000003</v>
      </c>
      <c r="F100" s="37">
        <v>0.59670299999999998</v>
      </c>
      <c r="G100" s="37">
        <v>0.58156399999999997</v>
      </c>
      <c r="H100" s="37">
        <v>0.56298000000000004</v>
      </c>
      <c r="I100" s="37">
        <v>0.60371399999999997</v>
      </c>
      <c r="J100" s="37">
        <v>0.67992900000000001</v>
      </c>
      <c r="K100" s="37">
        <v>0.44897599999999999</v>
      </c>
      <c r="L100" s="37">
        <v>0.55599200000000004</v>
      </c>
      <c r="M100" s="37">
        <v>0.71361699999999995</v>
      </c>
      <c r="N100" s="37">
        <v>0.71080600000000005</v>
      </c>
      <c r="O100" s="37">
        <v>0.71265900000000004</v>
      </c>
      <c r="P100" s="37">
        <v>0.44663399999999998</v>
      </c>
      <c r="Q100" s="37">
        <v>0.49373899999999998</v>
      </c>
      <c r="S100" s="4">
        <f t="shared" si="229"/>
        <v>0.57952315614858185</v>
      </c>
      <c r="T100" s="4">
        <f t="shared" si="230"/>
        <v>0.48072856444262635</v>
      </c>
      <c r="U100" s="4">
        <f t="shared" si="231"/>
        <v>0.52593272418315407</v>
      </c>
      <c r="V100" s="4">
        <f t="shared" si="232"/>
        <v>0.59087706603005186</v>
      </c>
      <c r="W100" s="4">
        <f t="shared" si="233"/>
        <v>0.57488155057694479</v>
      </c>
      <c r="X100" s="4">
        <f t="shared" si="234"/>
        <v>0.55251140485645833</v>
      </c>
      <c r="Y100" s="4">
        <f t="shared" si="235"/>
        <v>0.59485740815416588</v>
      </c>
      <c r="Z100" s="4">
        <f t="shared" si="236"/>
        <v>0.68674002713210203</v>
      </c>
      <c r="AA100" s="4">
        <f t="shared" si="237"/>
        <v>0.4528638548839285</v>
      </c>
      <c r="AB100" s="4">
        <f t="shared" si="238"/>
        <v>0.55560072237668068</v>
      </c>
      <c r="AC100" s="4">
        <f t="shared" si="239"/>
        <v>0.72546565355593728</v>
      </c>
      <c r="AD100" s="4">
        <f t="shared" si="240"/>
        <v>0.72716716359645295</v>
      </c>
      <c r="AE100" s="4">
        <f t="shared" si="241"/>
        <v>0.73046430888966341</v>
      </c>
      <c r="AF100" s="4">
        <f t="shared" si="242"/>
        <v>0.45169346491575352</v>
      </c>
      <c r="AG100" s="4">
        <f t="shared" si="243"/>
        <v>0.50587298650504342</v>
      </c>
      <c r="AI100" s="4">
        <f t="shared" si="244"/>
        <v>3.8398843851418119E-2</v>
      </c>
      <c r="AJ100" s="4">
        <f t="shared" si="245"/>
        <v>7.3664355573736517E-3</v>
      </c>
      <c r="AK100" s="4">
        <f t="shared" si="246"/>
        <v>1.1332758168459689E-3</v>
      </c>
      <c r="AL100" s="4">
        <f t="shared" si="247"/>
        <v>5.8259339699481272E-3</v>
      </c>
      <c r="AM100" s="4">
        <f t="shared" si="248"/>
        <v>6.6824494230551812E-3</v>
      </c>
      <c r="AN100" s="4">
        <f t="shared" si="249"/>
        <v>1.0468595143541704E-2</v>
      </c>
      <c r="AO100" s="4">
        <f t="shared" si="250"/>
        <v>8.8565918458340942E-3</v>
      </c>
      <c r="AP100" s="4">
        <f t="shared" si="251"/>
        <v>-6.811027132102021E-3</v>
      </c>
      <c r="AQ100" s="4">
        <f t="shared" si="252"/>
        <v>-3.8878548839285099E-3</v>
      </c>
      <c r="AR100" s="4">
        <f t="shared" si="253"/>
        <v>3.9127762331936378E-4</v>
      </c>
      <c r="AS100" s="4">
        <f t="shared" si="254"/>
        <v>-1.1848653555937338E-2</v>
      </c>
      <c r="AT100" s="4">
        <f t="shared" si="255"/>
        <v>-1.6361163596452899E-2</v>
      </c>
      <c r="AU100" s="4">
        <f t="shared" si="256"/>
        <v>-1.7805308889663363E-2</v>
      </c>
      <c r="AV100" s="4">
        <f t="shared" si="257"/>
        <v>-5.0594649157535421E-3</v>
      </c>
      <c r="AW100" s="4">
        <f t="shared" si="257"/>
        <v>-1.2133986505043437E-2</v>
      </c>
      <c r="AY100" s="2">
        <f t="shared" si="308"/>
        <v>0.45191504293842183</v>
      </c>
      <c r="AZ100" s="2">
        <f t="shared" si="147"/>
        <v>0.43046936757152532</v>
      </c>
      <c r="BA100" s="2">
        <f t="shared" si="148"/>
        <v>0.43195545942416858</v>
      </c>
      <c r="BB100" s="2">
        <f t="shared" si="149"/>
        <v>0.42209120908811709</v>
      </c>
      <c r="BC100" s="2">
        <f t="shared" si="150"/>
        <v>0.41492511981828523</v>
      </c>
      <c r="BD100" s="2">
        <f t="shared" si="151"/>
        <v>0.41943127708645356</v>
      </c>
      <c r="BE100" s="2">
        <f t="shared" si="152"/>
        <v>0.41409845465332557</v>
      </c>
      <c r="BF100" s="2">
        <f t="shared" si="153"/>
        <v>0.41484564180140626</v>
      </c>
      <c r="BG100" s="2">
        <f t="shared" si="154"/>
        <v>0.42127607273822415</v>
      </c>
      <c r="BH100" s="2">
        <f t="shared" si="155"/>
        <v>0.44689084921049804</v>
      </c>
      <c r="BI100" s="2">
        <f t="shared" si="156"/>
        <v>0.41732445439080601</v>
      </c>
      <c r="BJ100" s="2">
        <f t="shared" si="157"/>
        <v>0.4093747791642498</v>
      </c>
      <c r="BK100" s="2">
        <f t="shared" si="158"/>
        <v>0.43453877572823313</v>
      </c>
      <c r="BL100" s="2">
        <f t="shared" si="159"/>
        <v>0.42630640799895297</v>
      </c>
      <c r="BM100" s="2">
        <f t="shared" si="160"/>
        <v>0.50587186737295842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>
        <f t="shared" si="323"/>
        <v>0.49373899999999998</v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>
        <f t="shared" si="287"/>
        <v>0.49373899999999998</v>
      </c>
      <c r="DK100" s="2">
        <f t="shared" si="288"/>
        <v>0.52219106814362104</v>
      </c>
      <c r="DL100" s="2">
        <f t="shared" si="289"/>
        <v>0.47888742589118199</v>
      </c>
      <c r="DM100" s="2">
        <f t="shared" si="289"/>
        <v>0.48387850403377114</v>
      </c>
      <c r="DN100" s="2">
        <f t="shared" si="289"/>
        <v>0.48108875651967753</v>
      </c>
      <c r="DO100" s="2">
        <f t="shared" si="289"/>
        <v>0.46307926055002369</v>
      </c>
      <c r="DP100" s="2">
        <f t="shared" si="289"/>
        <v>0.46894103271692755</v>
      </c>
      <c r="DQ100" s="2">
        <f t="shared" si="289"/>
        <v>0.46064841328372907</v>
      </c>
      <c r="DR100" s="2">
        <f t="shared" si="289"/>
        <v>0.46105887020944747</v>
      </c>
      <c r="DS100" s="2">
        <f t="shared" si="289"/>
        <v>0.49002713637374856</v>
      </c>
      <c r="DT100" s="2">
        <f t="shared" si="289"/>
        <v>0.43761049262143137</v>
      </c>
      <c r="DU100" s="2">
        <f t="shared" si="289"/>
        <v>0.47824652963458103</v>
      </c>
      <c r="DV100" s="2">
        <f t="shared" si="289"/>
        <v>0.49806840808823538</v>
      </c>
      <c r="DW100" s="2">
        <f t="shared" si="289"/>
        <v>0.52129782368035205</v>
      </c>
      <c r="DX100" s="2">
        <f t="shared" si="289"/>
        <v>0.49281404444444438</v>
      </c>
      <c r="DY100" s="2">
        <f t="shared" si="289"/>
        <v>0.59553728512820514</v>
      </c>
      <c r="EA100" s="2">
        <f t="shared" si="228"/>
        <v>0.44990549999999951</v>
      </c>
      <c r="EB100" s="2">
        <f t="shared" si="290"/>
        <v>0.42813729385133714</v>
      </c>
      <c r="EC100" s="2">
        <f t="shared" si="291"/>
        <v>0.42945996401523401</v>
      </c>
      <c r="ED100" s="2">
        <f t="shared" si="292"/>
        <v>0.41990646513415086</v>
      </c>
      <c r="EE100" s="2">
        <f t="shared" si="293"/>
        <v>0.4131497624366135</v>
      </c>
      <c r="EF100" s="2">
        <f t="shared" si="294"/>
        <v>0.41753407302745693</v>
      </c>
      <c r="EG100" s="2">
        <f t="shared" si="295"/>
        <v>0.41227542015532431</v>
      </c>
      <c r="EH100" s="2">
        <f t="shared" si="296"/>
        <v>0.41367701695152698</v>
      </c>
      <c r="EI100" s="2">
        <f t="shared" si="297"/>
        <v>0.41998956972408652</v>
      </c>
      <c r="EJ100" s="2">
        <f t="shared" si="298"/>
        <v>0.44707895313059037</v>
      </c>
      <c r="EK100" s="2">
        <f t="shared" si="299"/>
        <v>0.41574490031443595</v>
      </c>
      <c r="EL100" s="2">
        <f t="shared" si="300"/>
        <v>0.40721557322515511</v>
      </c>
      <c r="EM100" s="2">
        <f t="shared" si="301"/>
        <v>0.4324434945519805</v>
      </c>
      <c r="EN100" s="2">
        <f t="shared" si="302"/>
        <v>0.4253901178947368</v>
      </c>
      <c r="EO100" s="2">
        <f t="shared" si="303"/>
        <v>0.50469374321362426</v>
      </c>
      <c r="EQ100" s="2">
        <f t="shared" si="304"/>
        <v>0.43791216230248303</v>
      </c>
      <c r="ER100" s="2">
        <f t="shared" si="305"/>
        <v>0.42353235049837873</v>
      </c>
      <c r="ES100" s="2">
        <f t="shared" si="305"/>
        <v>0.42327599599779153</v>
      </c>
      <c r="ET100" s="2">
        <f t="shared" si="305"/>
        <v>0.41698029336095355</v>
      </c>
      <c r="EU100" s="2">
        <f t="shared" si="305"/>
        <v>0.40966684023919508</v>
      </c>
      <c r="EV100" s="2">
        <f t="shared" si="305"/>
        <v>0.41382593054239536</v>
      </c>
      <c r="EW100" s="2">
        <f t="shared" si="305"/>
        <v>0.40897653709550758</v>
      </c>
      <c r="EX100" s="2">
        <f t="shared" si="305"/>
        <v>0.41389046956436965</v>
      </c>
      <c r="EY100" s="2">
        <f t="shared" si="305"/>
        <v>0.41868449464565166</v>
      </c>
      <c r="EZ100" s="2">
        <f t="shared" si="305"/>
        <v>0.4442015078099173</v>
      </c>
      <c r="FA100" s="2">
        <f t="shared" si="305"/>
        <v>0.41147220931424422</v>
      </c>
      <c r="FB100" s="2">
        <f t="shared" si="305"/>
        <v>0.40923289907308297</v>
      </c>
      <c r="FC100" s="2">
        <f t="shared" si="305"/>
        <v>0.42821916985033759</v>
      </c>
      <c r="FD100" s="2">
        <f t="shared" si="305"/>
        <v>0.43225038935570648</v>
      </c>
      <c r="FE100" s="2">
        <f t="shared" si="305"/>
        <v>0.50372545203583607</v>
      </c>
      <c r="FG100" s="2">
        <f t="shared" si="306"/>
        <v>0.971876461879006</v>
      </c>
      <c r="FH100" s="2">
        <f t="shared" si="307"/>
        <v>0.95396023189266299</v>
      </c>
      <c r="FI100" s="2">
        <f t="shared" si="307"/>
        <v>0.95400903436511886</v>
      </c>
      <c r="FJ100" s="2">
        <f t="shared" si="307"/>
        <v>0.96424236286822851</v>
      </c>
      <c r="FK100" s="2">
        <f t="shared" si="307"/>
        <v>0.96437450161154925</v>
      </c>
      <c r="FL100" s="2">
        <f t="shared" si="307"/>
        <v>0.96303090493663146</v>
      </c>
      <c r="FM100" s="2">
        <f t="shared" si="307"/>
        <v>0.96222780151453957</v>
      </c>
      <c r="FN100" s="2">
        <f t="shared" si="307"/>
        <v>0.97534420775250452</v>
      </c>
      <c r="FO100" s="2">
        <f t="shared" si="307"/>
        <v>0.98157883660588241</v>
      </c>
      <c r="FP100" s="2">
        <f t="shared" si="307"/>
        <v>0.9808259025612438</v>
      </c>
      <c r="FQ100" s="2">
        <f t="shared" si="307"/>
        <v>0.97460591878262748</v>
      </c>
      <c r="FR100" s="2">
        <f t="shared" si="307"/>
        <v>0.97626754823658657</v>
      </c>
      <c r="FS100" s="2">
        <f t="shared" si="307"/>
        <v>0.97634111304947813</v>
      </c>
      <c r="FT100" s="2">
        <f t="shared" si="307"/>
        <v>0.98657100025063516</v>
      </c>
      <c r="FU100" s="2">
        <f t="shared" si="307"/>
        <v>0.98701402561440232</v>
      </c>
      <c r="FW100" s="2">
        <f t="shared" si="324"/>
        <v>1.9496651768053483E-3</v>
      </c>
      <c r="FX100" s="2">
        <f t="shared" si="164"/>
        <v>9.664810187390041E-4</v>
      </c>
      <c r="FY100" s="2">
        <f t="shared" si="165"/>
        <v>1.1749405782702073E-3</v>
      </c>
      <c r="FZ100" s="2">
        <f t="shared" si="166"/>
        <v>1.0218881595148127E-3</v>
      </c>
      <c r="GA100" s="2">
        <f t="shared" si="167"/>
        <v>9.7787797449213438E-4</v>
      </c>
      <c r="GB100" s="2">
        <f t="shared" si="168"/>
        <v>8.8041942705416863E-4</v>
      </c>
      <c r="GC100" s="2">
        <f t="shared" si="169"/>
        <v>1.2488468690852285E-3</v>
      </c>
      <c r="GD100" s="2">
        <f t="shared" si="170"/>
        <v>1.8164202605777488E-3</v>
      </c>
      <c r="GE100" s="2">
        <f t="shared" si="171"/>
        <v>2.8124396081663965E-3</v>
      </c>
      <c r="GF100" s="2">
        <f t="shared" si="172"/>
        <v>2.2779705482456176E-3</v>
      </c>
      <c r="GG100" s="2">
        <f t="shared" si="173"/>
        <v>1.7828049824865E-3</v>
      </c>
      <c r="GH100" s="2">
        <f t="shared" si="174"/>
        <v>1.5096312478967673E-3</v>
      </c>
      <c r="GI100" s="2">
        <f t="shared" si="175"/>
        <v>1.6365578283556159E-3</v>
      </c>
      <c r="GJ100" s="2">
        <f t="shared" si="176"/>
        <v>1.5821839617710153E-3</v>
      </c>
      <c r="GK100" s="2">
        <f t="shared" si="177"/>
        <v>1.6190884534551034E-3</v>
      </c>
      <c r="GM100" s="82">
        <f t="shared" si="325"/>
        <v>1.9927229086671846E-3</v>
      </c>
      <c r="GN100" s="82">
        <f t="shared" si="178"/>
        <v>5.3439225371898122E-4</v>
      </c>
      <c r="GO100" s="82">
        <f t="shared" si="179"/>
        <v>1.1752351382151719E-7</v>
      </c>
      <c r="GP100" s="82">
        <f t="shared" si="180"/>
        <v>5.7731331592511854E-11</v>
      </c>
      <c r="GQ100" s="82">
        <f t="shared" si="181"/>
        <v>9.2929838340187549E-14</v>
      </c>
      <c r="GR100" s="82">
        <f t="shared" si="182"/>
        <v>1.6887082215539019E-12</v>
      </c>
      <c r="GS100" s="82">
        <f t="shared" si="183"/>
        <v>2.5460789577978758E-14</v>
      </c>
      <c r="GT100" s="82">
        <f t="shared" si="184"/>
        <v>7.0810127984417089E-22</v>
      </c>
      <c r="GU100" s="82">
        <f t="shared" si="185"/>
        <v>9.5766381090976972E-27</v>
      </c>
      <c r="GV100" s="82">
        <f t="shared" si="186"/>
        <v>4.6816952129426472E-16</v>
      </c>
      <c r="GW100" s="82">
        <f t="shared" si="187"/>
        <v>2.8539725319097789E-25</v>
      </c>
      <c r="GX100" s="82">
        <f t="shared" si="188"/>
        <v>7.024789985057581E-23</v>
      </c>
      <c r="GY100" s="82">
        <f t="shared" si="189"/>
        <v>1.683347598427819E-31</v>
      </c>
      <c r="GZ100" s="82">
        <f t="shared" si="190"/>
        <v>1.4751690614852766E-27</v>
      </c>
      <c r="HA100" s="82">
        <f t="shared" si="191"/>
        <v>1.704564164394472E-70</v>
      </c>
      <c r="HC100" s="82">
        <f t="shared" si="326"/>
        <v>0.12760175317543143</v>
      </c>
      <c r="HD100" s="82">
        <f t="shared" si="192"/>
        <v>4.6664926580961379E-2</v>
      </c>
      <c r="HE100" s="82">
        <f t="shared" si="193"/>
        <v>0.10554888120807672</v>
      </c>
      <c r="HF100" s="82">
        <f t="shared" si="194"/>
        <v>0.24166167278459302</v>
      </c>
      <c r="HG100" s="82">
        <f t="shared" si="195"/>
        <v>0.23722201413504712</v>
      </c>
      <c r="HH100" s="82">
        <f t="shared" si="196"/>
        <v>0.18689505096528986</v>
      </c>
      <c r="HI100" s="82">
        <f t="shared" si="197"/>
        <v>0.26748085489172474</v>
      </c>
      <c r="HJ100" s="82">
        <f t="shared" si="198"/>
        <v>0.63669225760839043</v>
      </c>
      <c r="HK100" s="82">
        <f t="shared" si="199"/>
        <v>0.13410448765985167</v>
      </c>
      <c r="HL100" s="82">
        <f t="shared" si="200"/>
        <v>0.39366553507099522</v>
      </c>
      <c r="HM100" s="82">
        <f t="shared" si="201"/>
        <v>0.6149368641468157</v>
      </c>
      <c r="HN100" s="82">
        <f t="shared" si="202"/>
        <v>0.66075641059983958</v>
      </c>
      <c r="HO100" s="82">
        <f t="shared" si="203"/>
        <v>0.66321936555624539</v>
      </c>
      <c r="HP100" s="82">
        <f t="shared" si="204"/>
        <v>0.11589932413222144</v>
      </c>
      <c r="HQ100" s="82">
        <f t="shared" si="205"/>
        <v>2.0392510679563545E-5</v>
      </c>
      <c r="HS100" s="82">
        <f t="shared" si="327"/>
        <v>7.8033200161451804E-8</v>
      </c>
      <c r="HT100" s="82">
        <f t="shared" si="206"/>
        <v>6.6850393746528384E-13</v>
      </c>
      <c r="HU100" s="82">
        <f t="shared" si="207"/>
        <v>6.4274071205224467E-14</v>
      </c>
      <c r="HV100" s="82">
        <f t="shared" si="208"/>
        <v>1.8284710408304565E-12</v>
      </c>
      <c r="HW100" s="82">
        <f t="shared" si="209"/>
        <v>5.3987532665672185E-13</v>
      </c>
      <c r="HX100" s="82">
        <f t="shared" si="210"/>
        <v>1.0514941891904229E-15</v>
      </c>
      <c r="HY100" s="82">
        <f t="shared" si="211"/>
        <v>1.4791678281529046E-14</v>
      </c>
      <c r="HZ100" s="82">
        <f t="shared" si="212"/>
        <v>1.7474320136585099E-10</v>
      </c>
      <c r="IA100" s="82">
        <f t="shared" si="213"/>
        <v>1.173848452546023E-9</v>
      </c>
      <c r="IB100" s="82">
        <f t="shared" si="214"/>
        <v>1.2998850375296211E-9</v>
      </c>
      <c r="IC100" s="82">
        <f t="shared" si="215"/>
        <v>1.0017714466293757E-10</v>
      </c>
      <c r="ID100" s="82">
        <f t="shared" si="216"/>
        <v>2.8389480893273157E-10</v>
      </c>
      <c r="IE100" s="82">
        <f t="shared" si="217"/>
        <v>6.8683024157223022E-12</v>
      </c>
      <c r="IF100" s="82">
        <f t="shared" si="218"/>
        <v>1.7985280661745011E-8</v>
      </c>
      <c r="IG100" s="82">
        <f t="shared" si="219"/>
        <v>2.6345785183453619E-8</v>
      </c>
      <c r="II100" s="82">
        <f t="shared" si="328"/>
        <v>3.5153362446222122E-65</v>
      </c>
      <c r="IJ100" s="82">
        <f t="shared" si="329"/>
        <v>9.4569489357273252E-97</v>
      </c>
      <c r="IK100" s="82">
        <f t="shared" si="330"/>
        <v>1.0986464873484012E-111</v>
      </c>
      <c r="IL100" s="82">
        <f t="shared" si="331"/>
        <v>3.6880148012509186E-102</v>
      </c>
      <c r="IM100" s="82">
        <f t="shared" si="332"/>
        <v>9.4176491935207231E-108</v>
      </c>
      <c r="IN100" s="82">
        <f t="shared" si="333"/>
        <v>7.0858046526231966E-135</v>
      </c>
      <c r="IO100" s="82">
        <f t="shared" si="334"/>
        <v>2.7524279836649456E-124</v>
      </c>
      <c r="IP100" s="82">
        <f t="shared" si="335"/>
        <v>3.1664465499369794E-93</v>
      </c>
      <c r="IQ100" s="82">
        <f t="shared" si="336"/>
        <v>1.1719825838152195E-93</v>
      </c>
      <c r="IR100" s="82">
        <f t="shared" si="337"/>
        <v>2.6156388167846163E-93</v>
      </c>
      <c r="IS100" s="82">
        <f t="shared" si="338"/>
        <v>4.1700887269758488E-95</v>
      </c>
      <c r="IT100" s="82">
        <f t="shared" si="339"/>
        <v>1.2390803693638346E-89</v>
      </c>
      <c r="IU100" s="82">
        <f t="shared" si="340"/>
        <v>6.7216576134273839E-107</v>
      </c>
      <c r="IV100" s="82">
        <f t="shared" si="341"/>
        <v>5.2534074276685397E-51</v>
      </c>
      <c r="IW100" s="82">
        <f t="shared" si="342"/>
        <v>6.1924801699042509E-31</v>
      </c>
      <c r="IY100" s="82">
        <f t="shared" si="343"/>
        <v>0.12959455411729875</v>
      </c>
      <c r="IZ100" s="82">
        <f t="shared" si="344"/>
        <v>4.7199318835348864E-2</v>
      </c>
      <c r="JA100" s="82">
        <f t="shared" si="345"/>
        <v>0.10554899873165481</v>
      </c>
      <c r="JB100" s="82">
        <f t="shared" si="346"/>
        <v>0.24166167284415283</v>
      </c>
      <c r="JC100" s="82">
        <f t="shared" si="347"/>
        <v>0.23722201413567992</v>
      </c>
      <c r="JD100" s="82">
        <f t="shared" si="348"/>
        <v>0.18689505096697961</v>
      </c>
      <c r="JE100" s="82">
        <f t="shared" si="349"/>
        <v>0.26748085489176499</v>
      </c>
      <c r="JF100" s="82">
        <f t="shared" si="350"/>
        <v>0.63669225778313365</v>
      </c>
      <c r="JG100" s="82">
        <f t="shared" si="351"/>
        <v>0.13410448883370013</v>
      </c>
      <c r="JH100" s="82">
        <f t="shared" si="352"/>
        <v>0.3936655363708807</v>
      </c>
      <c r="JI100" s="82">
        <f t="shared" si="353"/>
        <v>0.6149368642469929</v>
      </c>
      <c r="JJ100" s="82">
        <f t="shared" si="354"/>
        <v>0.66075641088373438</v>
      </c>
      <c r="JK100" s="82">
        <f t="shared" si="355"/>
        <v>0.66321936556311367</v>
      </c>
      <c r="JL100" s="82">
        <f t="shared" si="356"/>
        <v>0.11589934211750211</v>
      </c>
      <c r="JM100" s="82">
        <f t="shared" si="357"/>
        <v>2.0418856464747E-5</v>
      </c>
    </row>
    <row r="101" spans="2:273" x14ac:dyDescent="0.25">
      <c r="B101" s="2">
        <v>74</v>
      </c>
      <c r="C101" s="37">
        <v>0.64574900000000002</v>
      </c>
      <c r="D101" s="37">
        <v>0.50307199999999996</v>
      </c>
      <c r="E101" s="37">
        <v>0.55528200000000005</v>
      </c>
      <c r="F101" s="37">
        <v>0.62636199999999997</v>
      </c>
      <c r="G101" s="37">
        <v>0.61062399999999994</v>
      </c>
      <c r="H101" s="37">
        <v>0.59326199999999996</v>
      </c>
      <c r="I101" s="37">
        <v>0.627417</v>
      </c>
      <c r="J101" s="37">
        <v>0.66173599999999999</v>
      </c>
      <c r="K101" s="37">
        <v>0.42646200000000001</v>
      </c>
      <c r="L101" s="37">
        <v>0.51828700000000005</v>
      </c>
      <c r="M101" s="37">
        <v>0.70231500000000002</v>
      </c>
      <c r="N101" s="37">
        <v>0.69833199999999995</v>
      </c>
      <c r="O101" s="37">
        <v>0.68771700000000002</v>
      </c>
      <c r="P101" s="37">
        <v>0.42742599999999997</v>
      </c>
      <c r="Q101" s="37">
        <v>0.495056</v>
      </c>
      <c r="S101" s="4">
        <f t="shared" si="229"/>
        <v>0.60498070280098371</v>
      </c>
      <c r="T101" s="4">
        <f t="shared" si="230"/>
        <v>0.49572183447790941</v>
      </c>
      <c r="U101" s="4">
        <f t="shared" si="231"/>
        <v>0.55089073622216578</v>
      </c>
      <c r="V101" s="4">
        <f t="shared" si="232"/>
        <v>0.61978816621676847</v>
      </c>
      <c r="W101" s="4">
        <f t="shared" si="233"/>
        <v>0.60325306819134716</v>
      </c>
      <c r="X101" s="4">
        <f t="shared" si="234"/>
        <v>0.58216494106415295</v>
      </c>
      <c r="Y101" s="4">
        <f t="shared" si="235"/>
        <v>0.62800058148300231</v>
      </c>
      <c r="Z101" s="4">
        <f t="shared" si="236"/>
        <v>0.65536923274257097</v>
      </c>
      <c r="AA101" s="4">
        <f t="shared" si="237"/>
        <v>0.4319417207044991</v>
      </c>
      <c r="AB101" s="4">
        <f t="shared" si="238"/>
        <v>0.51373221383401302</v>
      </c>
      <c r="AC101" s="4">
        <f t="shared" si="239"/>
        <v>0.70402337691728434</v>
      </c>
      <c r="AD101" s="4">
        <f t="shared" si="240"/>
        <v>0.71119409856039395</v>
      </c>
      <c r="AE101" s="4">
        <f t="shared" si="241"/>
        <v>0.69249404270090364</v>
      </c>
      <c r="AF101" s="4">
        <f t="shared" si="242"/>
        <v>0.43266014047016543</v>
      </c>
      <c r="AG101" s="4">
        <f t="shared" si="243"/>
        <v>0.50527236760746774</v>
      </c>
      <c r="AI101" s="4">
        <f t="shared" si="244"/>
        <v>4.0768297199016312E-2</v>
      </c>
      <c r="AJ101" s="4">
        <f t="shared" si="245"/>
        <v>7.3501655220905571E-3</v>
      </c>
      <c r="AK101" s="4">
        <f t="shared" si="246"/>
        <v>4.3912637778342756E-3</v>
      </c>
      <c r="AL101" s="4">
        <f t="shared" si="247"/>
        <v>6.5738337832315086E-3</v>
      </c>
      <c r="AM101" s="4">
        <f t="shared" si="248"/>
        <v>7.3709318086527809E-3</v>
      </c>
      <c r="AN101" s="4">
        <f t="shared" si="249"/>
        <v>1.1097058935847004E-2</v>
      </c>
      <c r="AO101" s="4">
        <f t="shared" si="250"/>
        <v>-5.835814830023045E-4</v>
      </c>
      <c r="AP101" s="4">
        <f t="shared" si="251"/>
        <v>6.3667672574290179E-3</v>
      </c>
      <c r="AQ101" s="4">
        <f t="shared" si="252"/>
        <v>-5.4797207044990914E-3</v>
      </c>
      <c r="AR101" s="4">
        <f t="shared" si="253"/>
        <v>4.5547861659870348E-3</v>
      </c>
      <c r="AS101" s="4">
        <f t="shared" si="254"/>
        <v>-1.7083769172843155E-3</v>
      </c>
      <c r="AT101" s="4">
        <f t="shared" si="255"/>
        <v>-1.2862098560393997E-2</v>
      </c>
      <c r="AU101" s="4">
        <f t="shared" si="256"/>
        <v>-4.777042700903622E-3</v>
      </c>
      <c r="AV101" s="4">
        <f t="shared" si="257"/>
        <v>-5.2341404701654604E-3</v>
      </c>
      <c r="AW101" s="4">
        <f t="shared" si="257"/>
        <v>-1.0216367607467747E-2</v>
      </c>
      <c r="AY101" s="2">
        <f t="shared" si="308"/>
        <v>0.45119352353580355</v>
      </c>
      <c r="AZ101" s="2">
        <f t="shared" si="147"/>
        <v>0.42982161287724741</v>
      </c>
      <c r="BA101" s="2">
        <f t="shared" si="148"/>
        <v>0.43115534008145179</v>
      </c>
      <c r="BB101" s="2">
        <f t="shared" si="149"/>
        <v>0.42141960463545308</v>
      </c>
      <c r="BC101" s="2">
        <f t="shared" si="150"/>
        <v>0.41434361471513204</v>
      </c>
      <c r="BD101" s="2">
        <f t="shared" si="151"/>
        <v>0.41875778008255177</v>
      </c>
      <c r="BE101" s="2">
        <f t="shared" si="152"/>
        <v>0.41363188002963786</v>
      </c>
      <c r="BF101" s="2">
        <f t="shared" si="153"/>
        <v>0.41474490635047767</v>
      </c>
      <c r="BG101" s="2">
        <f t="shared" si="154"/>
        <v>0.42095553715006651</v>
      </c>
      <c r="BH101" s="2">
        <f t="shared" si="155"/>
        <v>0.44615835518323477</v>
      </c>
      <c r="BI101" s="2">
        <f t="shared" si="156"/>
        <v>0.41681421902493726</v>
      </c>
      <c r="BJ101" s="2">
        <f t="shared" si="157"/>
        <v>0.40932202566867931</v>
      </c>
      <c r="BK101" s="2">
        <f t="shared" si="158"/>
        <v>0.43381349321366824</v>
      </c>
      <c r="BL101" s="2">
        <f t="shared" si="159"/>
        <v>0.42634159502243762</v>
      </c>
      <c r="BM101" s="2">
        <f t="shared" si="160"/>
        <v>0.50527222947083272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>
        <f t="shared" si="323"/>
        <v>0.495056</v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>
        <f t="shared" si="287"/>
        <v>0.495056</v>
      </c>
      <c r="DK101" s="2">
        <f t="shared" si="288"/>
        <v>0.52264743009931236</v>
      </c>
      <c r="DL101" s="2">
        <f t="shared" si="289"/>
        <v>0.47909905534709191</v>
      </c>
      <c r="DM101" s="2">
        <f t="shared" si="289"/>
        <v>0.48424957420262665</v>
      </c>
      <c r="DN101" s="2">
        <f t="shared" si="289"/>
        <v>0.4816901958274063</v>
      </c>
      <c r="DO101" s="2">
        <f t="shared" si="289"/>
        <v>0.46355429919393076</v>
      </c>
      <c r="DP101" s="2">
        <f t="shared" si="289"/>
        <v>0.46940408392603139</v>
      </c>
      <c r="DQ101" s="2">
        <f t="shared" si="289"/>
        <v>0.46097999595141703</v>
      </c>
      <c r="DR101" s="2">
        <f t="shared" si="289"/>
        <v>0.46137378765597153</v>
      </c>
      <c r="DS101" s="2">
        <f t="shared" si="289"/>
        <v>0.49075715750834259</v>
      </c>
      <c r="DT101" s="2">
        <f t="shared" si="289"/>
        <v>0.43672200474601425</v>
      </c>
      <c r="DU101" s="2">
        <f t="shared" si="289"/>
        <v>0.4785165958110516</v>
      </c>
      <c r="DV101" s="2">
        <f t="shared" si="289"/>
        <v>0.49896043917112309</v>
      </c>
      <c r="DW101" s="2">
        <f t="shared" si="289"/>
        <v>0.52243830920087997</v>
      </c>
      <c r="DX101" s="2">
        <f t="shared" si="289"/>
        <v>0.49336908205128199</v>
      </c>
      <c r="DY101" s="2">
        <f t="shared" si="289"/>
        <v>0.59637219384615381</v>
      </c>
      <c r="EA101" s="2">
        <f t="shared" si="228"/>
        <v>0.44933359999999956</v>
      </c>
      <c r="EB101" s="2">
        <f t="shared" si="290"/>
        <v>0.42765759970520112</v>
      </c>
      <c r="EC101" s="2">
        <f t="shared" si="291"/>
        <v>0.42882904126768234</v>
      </c>
      <c r="ED101" s="2">
        <f t="shared" si="292"/>
        <v>0.41938448361121322</v>
      </c>
      <c r="EE101" s="2">
        <f t="shared" si="293"/>
        <v>0.41268937980614939</v>
      </c>
      <c r="EF101" s="2">
        <f t="shared" si="294"/>
        <v>0.4169882035560592</v>
      </c>
      <c r="EG101" s="2">
        <f t="shared" si="295"/>
        <v>0.41194127336526737</v>
      </c>
      <c r="EH101" s="2">
        <f t="shared" si="296"/>
        <v>0.41366947128047066</v>
      </c>
      <c r="EI101" s="2">
        <f t="shared" si="297"/>
        <v>0.41976472147651012</v>
      </c>
      <c r="EJ101" s="2">
        <f t="shared" si="298"/>
        <v>0.4463335796064401</v>
      </c>
      <c r="EK101" s="2">
        <f t="shared" si="299"/>
        <v>0.41535616911833373</v>
      </c>
      <c r="EL101" s="2">
        <f t="shared" si="300"/>
        <v>0.4073314430195541</v>
      </c>
      <c r="EM101" s="2">
        <f t="shared" si="301"/>
        <v>0.43186223582446692</v>
      </c>
      <c r="EN101" s="2">
        <f t="shared" si="302"/>
        <v>0.42549809201812477</v>
      </c>
      <c r="EO101" s="2">
        <f t="shared" si="303"/>
        <v>0.50418077176197573</v>
      </c>
      <c r="EQ101" s="2">
        <f t="shared" si="304"/>
        <v>0.43755947200902928</v>
      </c>
      <c r="ER101" s="2">
        <f t="shared" si="305"/>
        <v>0.42318833205235973</v>
      </c>
      <c r="ES101" s="2">
        <f t="shared" si="305"/>
        <v>0.42283636516818551</v>
      </c>
      <c r="ET101" s="2">
        <f t="shared" si="305"/>
        <v>0.41655901940436385</v>
      </c>
      <c r="EU101" s="2">
        <f t="shared" si="305"/>
        <v>0.40932609558632571</v>
      </c>
      <c r="EV101" s="2">
        <f t="shared" si="305"/>
        <v>0.41340783970587419</v>
      </c>
      <c r="EW101" s="2">
        <f t="shared" si="305"/>
        <v>0.40876811396599994</v>
      </c>
      <c r="EX101" s="2">
        <f t="shared" si="305"/>
        <v>0.41387381557573394</v>
      </c>
      <c r="EY101" s="2">
        <f t="shared" si="305"/>
        <v>0.41852728970362818</v>
      </c>
      <c r="EZ101" s="2">
        <f t="shared" si="305"/>
        <v>0.44358533107261294</v>
      </c>
      <c r="FA101" s="2">
        <f t="shared" si="305"/>
        <v>0.41126250559300309</v>
      </c>
      <c r="FB101" s="2">
        <f t="shared" si="305"/>
        <v>0.40925972875024336</v>
      </c>
      <c r="FC101" s="2">
        <f t="shared" si="305"/>
        <v>0.42785250873896419</v>
      </c>
      <c r="FD101" s="2">
        <f t="shared" si="305"/>
        <v>0.43199939172640939</v>
      </c>
      <c r="FE101" s="2">
        <f t="shared" si="305"/>
        <v>0.50325316269801679</v>
      </c>
      <c r="FG101" s="2">
        <f t="shared" si="306"/>
        <v>0.97428740085579435</v>
      </c>
      <c r="FH101" s="2">
        <f t="shared" si="307"/>
        <v>0.95784044406029178</v>
      </c>
      <c r="FI101" s="2">
        <f t="shared" si="307"/>
        <v>0.95788531506079477</v>
      </c>
      <c r="FJ101" s="2">
        <f t="shared" si="307"/>
        <v>0.9672857189112759</v>
      </c>
      <c r="FK101" s="2">
        <f t="shared" si="307"/>
        <v>0.96740699138683728</v>
      </c>
      <c r="FL101" s="2">
        <f t="shared" si="307"/>
        <v>0.96617375186703069</v>
      </c>
      <c r="FM101" s="2">
        <f t="shared" si="307"/>
        <v>0.9654364721479487</v>
      </c>
      <c r="FN101" s="2">
        <f t="shared" si="307"/>
        <v>0.97746476131361448</v>
      </c>
      <c r="FO101" s="2">
        <f t="shared" si="307"/>
        <v>0.98317242412085815</v>
      </c>
      <c r="FP101" s="2">
        <f t="shared" si="307"/>
        <v>0.98248346292813782</v>
      </c>
      <c r="FQ101" s="2">
        <f t="shared" si="307"/>
        <v>0.9767884587160961</v>
      </c>
      <c r="FR101" s="2">
        <f t="shared" si="307"/>
        <v>0.97831045467102218</v>
      </c>
      <c r="FS101" s="2">
        <f t="shared" si="307"/>
        <v>0.97837782722333277</v>
      </c>
      <c r="FT101" s="2">
        <f t="shared" si="307"/>
        <v>0.98773811794836408</v>
      </c>
      <c r="FU101" s="2">
        <f t="shared" si="307"/>
        <v>0.98814310261352256</v>
      </c>
      <c r="FW101" s="2">
        <f t="shared" si="324"/>
        <v>2.1373633177233309E-3</v>
      </c>
      <c r="FX101" s="2">
        <f t="shared" si="164"/>
        <v>1.0596265598487415E-3</v>
      </c>
      <c r="FY101" s="2">
        <f t="shared" si="165"/>
        <v>1.2881507060356261E-3</v>
      </c>
      <c r="FZ101" s="2">
        <f t="shared" si="166"/>
        <v>1.1203676288429351E-3</v>
      </c>
      <c r="GA101" s="2">
        <f t="shared" si="167"/>
        <v>1.0721207294651528E-3</v>
      </c>
      <c r="GB101" s="2">
        <f t="shared" si="168"/>
        <v>9.6527871321807929E-4</v>
      </c>
      <c r="GC101" s="2">
        <f t="shared" si="169"/>
        <v>1.3691683959750213E-3</v>
      </c>
      <c r="GD101" s="2">
        <f t="shared" si="170"/>
        <v>1.9913162426404923E-3</v>
      </c>
      <c r="GE101" s="2">
        <f t="shared" si="171"/>
        <v>3.0829421855654644E-3</v>
      </c>
      <c r="GF101" s="2">
        <f t="shared" si="172"/>
        <v>2.4971962175841023E-3</v>
      </c>
      <c r="GG101" s="2">
        <f t="shared" si="173"/>
        <v>1.9544706187902294E-3</v>
      </c>
      <c r="GH101" s="2">
        <f t="shared" si="174"/>
        <v>1.6550366972335067E-3</v>
      </c>
      <c r="GI101" s="2">
        <f t="shared" si="175"/>
        <v>1.7941666906882107E-3</v>
      </c>
      <c r="GJ101" s="2">
        <f t="shared" si="176"/>
        <v>1.7345654414513681E-3</v>
      </c>
      <c r="GK101" s="2">
        <f t="shared" si="177"/>
        <v>1.775017917090181E-3</v>
      </c>
      <c r="GM101" s="82">
        <f t="shared" si="325"/>
        <v>8.3658127527273677E-4</v>
      </c>
      <c r="GN101" s="82">
        <f t="shared" si="178"/>
        <v>1.3412216075132116E-4</v>
      </c>
      <c r="GO101" s="82">
        <f t="shared" si="179"/>
        <v>1.0543011322204041E-8</v>
      </c>
      <c r="GP101" s="82">
        <f t="shared" si="180"/>
        <v>2.8649266510852065E-12</v>
      </c>
      <c r="GQ101" s="82">
        <f t="shared" si="181"/>
        <v>1.906233721458786E-15</v>
      </c>
      <c r="GR101" s="82">
        <f t="shared" si="182"/>
        <v>4.7210261731837077E-14</v>
      </c>
      <c r="GS101" s="82">
        <f t="shared" si="183"/>
        <v>5.2352851672073176E-16</v>
      </c>
      <c r="GT101" s="82">
        <f t="shared" si="184"/>
        <v>5.3985866488859583E-24</v>
      </c>
      <c r="GU101" s="82">
        <f t="shared" si="185"/>
        <v>7.7097691008298764E-29</v>
      </c>
      <c r="GV101" s="82">
        <f t="shared" si="186"/>
        <v>2.4645244752439717E-17</v>
      </c>
      <c r="GW101" s="82">
        <f t="shared" si="187"/>
        <v>8.006698405044643E-28</v>
      </c>
      <c r="GX101" s="82">
        <f t="shared" si="188"/>
        <v>3.6788362534046621E-25</v>
      </c>
      <c r="GY101" s="82">
        <f t="shared" si="189"/>
        <v>1.6430025711316162E-34</v>
      </c>
      <c r="GZ101" s="82">
        <f t="shared" si="190"/>
        <v>1.2345707273322513E-29</v>
      </c>
      <c r="HA101" s="82">
        <f t="shared" si="191"/>
        <v>3.6634610692132893E-75</v>
      </c>
      <c r="HC101" s="82">
        <f t="shared" si="326"/>
        <v>0.16316045994432504</v>
      </c>
      <c r="HD101" s="82">
        <f t="shared" si="192"/>
        <v>6.4714789331323477E-2</v>
      </c>
      <c r="HE101" s="82">
        <f t="shared" si="193"/>
        <v>0.14395550919623248</v>
      </c>
      <c r="HF101" s="82">
        <f t="shared" si="194"/>
        <v>0.30601195150402821</v>
      </c>
      <c r="HG101" s="82">
        <f t="shared" si="195"/>
        <v>0.30224821184384659</v>
      </c>
      <c r="HH101" s="82">
        <f t="shared" si="196"/>
        <v>0.2485744306393608</v>
      </c>
      <c r="HI101" s="82">
        <f t="shared" si="197"/>
        <v>0.34612680302381776</v>
      </c>
      <c r="HJ101" s="82">
        <f t="shared" si="198"/>
        <v>0.62789224020808976</v>
      </c>
      <c r="HK101" s="82">
        <f t="shared" si="199"/>
        <v>5.5143432089817687E-2</v>
      </c>
      <c r="HL101" s="82">
        <f t="shared" si="200"/>
        <v>0.2822904782408604</v>
      </c>
      <c r="HM101" s="82">
        <f t="shared" si="201"/>
        <v>0.63710561286108691</v>
      </c>
      <c r="HN101" s="82">
        <f t="shared" si="202"/>
        <v>0.69414525760825618</v>
      </c>
      <c r="HO101" s="82">
        <f t="shared" si="203"/>
        <v>0.65023507563976068</v>
      </c>
      <c r="HP101" s="82">
        <f t="shared" si="204"/>
        <v>3.2814862381078592E-2</v>
      </c>
      <c r="HQ101" s="82">
        <f t="shared" si="205"/>
        <v>6.7490623732844196E-7</v>
      </c>
      <c r="HS101" s="82">
        <f t="shared" si="327"/>
        <v>1.6050042548449649E-7</v>
      </c>
      <c r="HT101" s="82">
        <f t="shared" si="206"/>
        <v>1.9085721960295644E-12</v>
      </c>
      <c r="HU101" s="82">
        <f t="shared" si="207"/>
        <v>2.1543831107260726E-13</v>
      </c>
      <c r="HV101" s="82">
        <f t="shared" si="208"/>
        <v>5.3120255236313911E-12</v>
      </c>
      <c r="HW101" s="82">
        <f t="shared" si="209"/>
        <v>1.6445634198373876E-12</v>
      </c>
      <c r="HX101" s="82">
        <f t="shared" si="210"/>
        <v>4.1077700888608652E-15</v>
      </c>
      <c r="HY101" s="82">
        <f t="shared" si="211"/>
        <v>5.5362358493205558E-14</v>
      </c>
      <c r="HZ101" s="82">
        <f t="shared" si="212"/>
        <v>4.790632338095673E-10</v>
      </c>
      <c r="IA101" s="82">
        <f t="shared" si="213"/>
        <v>3.308856946249475E-9</v>
      </c>
      <c r="IB101" s="82">
        <f t="shared" si="214"/>
        <v>3.5204289796649832E-9</v>
      </c>
      <c r="IC101" s="82">
        <f t="shared" si="215"/>
        <v>2.8025982615260579E-10</v>
      </c>
      <c r="ID101" s="82">
        <f t="shared" si="216"/>
        <v>7.3403116823477924E-10</v>
      </c>
      <c r="IE101" s="82">
        <f t="shared" si="217"/>
        <v>2.1482051758042173E-11</v>
      </c>
      <c r="IF101" s="82">
        <f t="shared" si="218"/>
        <v>4.1368768086648648E-8</v>
      </c>
      <c r="IG101" s="82">
        <f t="shared" si="219"/>
        <v>6.1385196196424306E-8</v>
      </c>
      <c r="II101" s="82">
        <f t="shared" si="328"/>
        <v>2.526857146546174E-63</v>
      </c>
      <c r="IJ101" s="82">
        <f t="shared" si="329"/>
        <v>2.989806629541648E-94</v>
      </c>
      <c r="IK101" s="82">
        <f t="shared" si="330"/>
        <v>1.0397501198699968E-108</v>
      </c>
      <c r="IL101" s="82">
        <f t="shared" si="331"/>
        <v>1.6991758208583143E-99</v>
      </c>
      <c r="IM101" s="82">
        <f t="shared" si="332"/>
        <v>5.86067832601203E-105</v>
      </c>
      <c r="IN101" s="82">
        <f t="shared" si="333"/>
        <v>2.0290308821150799E-131</v>
      </c>
      <c r="IO101" s="82">
        <f t="shared" si="334"/>
        <v>6.1238361608489927E-121</v>
      </c>
      <c r="IP101" s="82">
        <f t="shared" si="335"/>
        <v>1.4029874929891514E-90</v>
      </c>
      <c r="IQ101" s="82">
        <f t="shared" si="336"/>
        <v>8.4096835577756985E-91</v>
      </c>
      <c r="IR101" s="82">
        <f t="shared" si="337"/>
        <v>1.460557425019703E-90</v>
      </c>
      <c r="IS101" s="82">
        <f t="shared" si="338"/>
        <v>2.0562367107948726E-92</v>
      </c>
      <c r="IT101" s="82">
        <f t="shared" si="339"/>
        <v>3.6615986726940053E-87</v>
      </c>
      <c r="IU101" s="82">
        <f t="shared" si="340"/>
        <v>6.6100394441024541E-104</v>
      </c>
      <c r="IV101" s="82">
        <f t="shared" si="341"/>
        <v>1.3082442939806513E-49</v>
      </c>
      <c r="IW101" s="82">
        <f t="shared" si="342"/>
        <v>4.2156280289342193E-30</v>
      </c>
      <c r="IY101" s="82">
        <f t="shared" si="343"/>
        <v>0.16399720172002324</v>
      </c>
      <c r="IZ101" s="82">
        <f t="shared" si="344"/>
        <v>6.4848911493983363E-2</v>
      </c>
      <c r="JA101" s="82">
        <f t="shared" si="345"/>
        <v>0.14395551973945925</v>
      </c>
      <c r="JB101" s="82">
        <f t="shared" si="346"/>
        <v>0.30601195151220517</v>
      </c>
      <c r="JC101" s="82">
        <f t="shared" si="347"/>
        <v>0.30224821184549305</v>
      </c>
      <c r="JD101" s="82">
        <f t="shared" si="348"/>
        <v>0.24857443063941212</v>
      </c>
      <c r="JE101" s="82">
        <f t="shared" si="349"/>
        <v>0.34612680302387361</v>
      </c>
      <c r="JF101" s="82">
        <f t="shared" si="350"/>
        <v>0.62789224068715299</v>
      </c>
      <c r="JG101" s="82">
        <f t="shared" si="351"/>
        <v>5.5143435398674633E-2</v>
      </c>
      <c r="JH101" s="82">
        <f t="shared" si="352"/>
        <v>0.2822904817612894</v>
      </c>
      <c r="JI101" s="82">
        <f t="shared" si="353"/>
        <v>0.63710561314134673</v>
      </c>
      <c r="JJ101" s="82">
        <f t="shared" si="354"/>
        <v>0.69414525834228735</v>
      </c>
      <c r="JK101" s="82">
        <f t="shared" si="355"/>
        <v>0.65023507566124272</v>
      </c>
      <c r="JL101" s="82">
        <f t="shared" si="356"/>
        <v>3.2814903749846677E-2</v>
      </c>
      <c r="JM101" s="82">
        <f t="shared" si="357"/>
        <v>7.3629143352486629E-7</v>
      </c>
    </row>
    <row r="102" spans="2:273" x14ac:dyDescent="0.25">
      <c r="B102" s="2">
        <v>75</v>
      </c>
      <c r="C102" s="37">
        <v>0.66986800000000002</v>
      </c>
      <c r="D102" s="37">
        <v>0.52508200000000005</v>
      </c>
      <c r="E102" s="37">
        <v>0.58553100000000002</v>
      </c>
      <c r="F102" s="37">
        <v>0.65458000000000005</v>
      </c>
      <c r="G102" s="37">
        <v>0.64145300000000005</v>
      </c>
      <c r="H102" s="37">
        <v>0.61933300000000002</v>
      </c>
      <c r="I102" s="37">
        <v>0.656698</v>
      </c>
      <c r="J102" s="37">
        <v>0.61346500000000004</v>
      </c>
      <c r="K102" s="37">
        <v>0.42147899999999999</v>
      </c>
      <c r="L102" s="37">
        <v>0.48376400000000003</v>
      </c>
      <c r="M102" s="37">
        <v>0.66369800000000001</v>
      </c>
      <c r="N102" s="37">
        <v>0.66093800000000003</v>
      </c>
      <c r="O102" s="37">
        <v>0.63844500000000004</v>
      </c>
      <c r="P102" s="37">
        <v>0.42708699999999999</v>
      </c>
      <c r="Q102" s="37">
        <v>0.49476900000000001</v>
      </c>
      <c r="S102" s="4">
        <f t="shared" si="229"/>
        <v>0.63293428666002916</v>
      </c>
      <c r="T102" s="4">
        <f t="shared" si="230"/>
        <v>0.51398219448950611</v>
      </c>
      <c r="U102" s="4">
        <f t="shared" si="231"/>
        <v>0.5791741620260249</v>
      </c>
      <c r="V102" s="4">
        <f t="shared" si="232"/>
        <v>0.64875258793240886</v>
      </c>
      <c r="W102" s="4">
        <f t="shared" si="233"/>
        <v>0.63178466167175462</v>
      </c>
      <c r="X102" s="4">
        <f t="shared" si="234"/>
        <v>0.61319588219157939</v>
      </c>
      <c r="Y102" s="4">
        <f t="shared" si="235"/>
        <v>0.65921422535937013</v>
      </c>
      <c r="Z102" s="4">
        <f t="shared" si="236"/>
        <v>0.59891747817309671</v>
      </c>
      <c r="AA102" s="4">
        <f t="shared" si="237"/>
        <v>0.42364349695412629</v>
      </c>
      <c r="AB102" s="4">
        <f t="shared" si="238"/>
        <v>0.48243404958394642</v>
      </c>
      <c r="AC102" s="4">
        <f t="shared" si="239"/>
        <v>0.65227579361489207</v>
      </c>
      <c r="AD102" s="4">
        <f t="shared" si="240"/>
        <v>0.65392898339807937</v>
      </c>
      <c r="AE102" s="4">
        <f t="shared" si="241"/>
        <v>0.61764385500304453</v>
      </c>
      <c r="AF102" s="4">
        <f t="shared" si="242"/>
        <v>0.42744171637790102</v>
      </c>
      <c r="AG102" s="4">
        <f t="shared" si="243"/>
        <v>0.50467887507462406</v>
      </c>
      <c r="AI102" s="4">
        <f t="shared" si="244"/>
        <v>3.6933713339970864E-2</v>
      </c>
      <c r="AJ102" s="4">
        <f t="shared" si="245"/>
        <v>1.1099805510493943E-2</v>
      </c>
      <c r="AK102" s="4">
        <f t="shared" si="246"/>
        <v>6.3568379739751268E-3</v>
      </c>
      <c r="AL102" s="4">
        <f t="shared" si="247"/>
        <v>5.8274120675911867E-3</v>
      </c>
      <c r="AM102" s="4">
        <f t="shared" si="248"/>
        <v>9.6683383282454294E-3</v>
      </c>
      <c r="AN102" s="4">
        <f t="shared" si="249"/>
        <v>6.1371178084206335E-3</v>
      </c>
      <c r="AO102" s="4">
        <f t="shared" si="250"/>
        <v>-2.5162253593701278E-3</v>
      </c>
      <c r="AP102" s="4">
        <f t="shared" si="251"/>
        <v>1.4547521826903331E-2</v>
      </c>
      <c r="AQ102" s="4">
        <f t="shared" si="252"/>
        <v>-2.1644969541262937E-3</v>
      </c>
      <c r="AR102" s="4">
        <f t="shared" si="253"/>
        <v>1.3299504160536046E-3</v>
      </c>
      <c r="AS102" s="4">
        <f t="shared" si="254"/>
        <v>1.1422206385107936E-2</v>
      </c>
      <c r="AT102" s="4">
        <f t="shared" si="255"/>
        <v>7.009016601920659E-3</v>
      </c>
      <c r="AU102" s="4">
        <f t="shared" si="256"/>
        <v>2.0801144996955512E-2</v>
      </c>
      <c r="AV102" s="4">
        <f t="shared" si="257"/>
        <v>-3.5471637790102095E-4</v>
      </c>
      <c r="AW102" s="4">
        <f t="shared" si="257"/>
        <v>-9.9098750746240416E-3</v>
      </c>
      <c r="AY102" s="2">
        <f t="shared" si="308"/>
        <v>0.45048191354504363</v>
      </c>
      <c r="AZ102" s="2">
        <f t="shared" si="147"/>
        <v>0.42918483852216244</v>
      </c>
      <c r="BA102" s="2">
        <f t="shared" si="148"/>
        <v>0.43036512154765821</v>
      </c>
      <c r="BB102" s="2">
        <f t="shared" si="149"/>
        <v>0.42075707596094208</v>
      </c>
      <c r="BC102" s="2">
        <f t="shared" si="150"/>
        <v>0.4137693872946519</v>
      </c>
      <c r="BD102" s="2">
        <f t="shared" si="151"/>
        <v>0.41809175032288987</v>
      </c>
      <c r="BE102" s="2">
        <f t="shared" si="152"/>
        <v>0.41317413093368377</v>
      </c>
      <c r="BF102" s="2">
        <f t="shared" si="153"/>
        <v>0.41465137762500814</v>
      </c>
      <c r="BG102" s="2">
        <f t="shared" si="154"/>
        <v>0.42064172775945413</v>
      </c>
      <c r="BH102" s="2">
        <f t="shared" si="155"/>
        <v>0.44542496216619143</v>
      </c>
      <c r="BI102" s="2">
        <f t="shared" si="156"/>
        <v>0.41631281565183526</v>
      </c>
      <c r="BJ102" s="2">
        <f t="shared" si="157"/>
        <v>0.40928202075228626</v>
      </c>
      <c r="BK102" s="2">
        <f t="shared" si="158"/>
        <v>0.43309706290843814</v>
      </c>
      <c r="BL102" s="2">
        <f t="shared" si="159"/>
        <v>0.42638257023756942</v>
      </c>
      <c r="BM102" s="2">
        <f t="shared" si="160"/>
        <v>0.50467862915476058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>
        <f t="shared" si="322"/>
        <v>0.42708699999999999</v>
      </c>
      <c r="CS102" s="2">
        <f t="shared" si="323"/>
        <v>0.49476900000000001</v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>
        <f t="shared" si="286"/>
        <v>0.42708699999999999</v>
      </c>
      <c r="DI102" s="2">
        <f t="shared" si="287"/>
        <v>0.49476900000000001</v>
      </c>
      <c r="DK102" s="2">
        <f t="shared" si="288"/>
        <v>0.52310379205500379</v>
      </c>
      <c r="DL102" s="2">
        <f t="shared" si="289"/>
        <v>0.47931068480300187</v>
      </c>
      <c r="DM102" s="2">
        <f t="shared" si="289"/>
        <v>0.48462064437148217</v>
      </c>
      <c r="DN102" s="2">
        <f t="shared" si="289"/>
        <v>0.48229163513513507</v>
      </c>
      <c r="DO102" s="2">
        <f t="shared" si="289"/>
        <v>0.46402933783783779</v>
      </c>
      <c r="DP102" s="2">
        <f t="shared" si="289"/>
        <v>0.46986713513513523</v>
      </c>
      <c r="DQ102" s="2">
        <f t="shared" si="289"/>
        <v>0.46131157861910493</v>
      </c>
      <c r="DR102" s="2">
        <f t="shared" si="289"/>
        <v>0.4616887051024956</v>
      </c>
      <c r="DS102" s="2">
        <f t="shared" si="289"/>
        <v>0.49148717864293656</v>
      </c>
      <c r="DT102" s="2">
        <f t="shared" si="289"/>
        <v>0.43583351687059713</v>
      </c>
      <c r="DU102" s="2">
        <f t="shared" si="289"/>
        <v>0.47878666198752218</v>
      </c>
      <c r="DV102" s="2">
        <f t="shared" si="289"/>
        <v>0.49985247025401081</v>
      </c>
      <c r="DW102" s="2">
        <f t="shared" si="289"/>
        <v>0.52357879472140778</v>
      </c>
      <c r="DX102" s="2">
        <f t="shared" si="289"/>
        <v>0.49392411965811961</v>
      </c>
      <c r="DY102" s="2">
        <f t="shared" si="289"/>
        <v>0.59720710256410259</v>
      </c>
      <c r="EA102" s="2">
        <f t="shared" si="228"/>
        <v>0.44876169999999954</v>
      </c>
      <c r="EB102" s="2">
        <f t="shared" si="290"/>
        <v>0.4271779055590651</v>
      </c>
      <c r="EC102" s="2">
        <f t="shared" si="291"/>
        <v>0.42819811852013062</v>
      </c>
      <c r="ED102" s="2">
        <f t="shared" si="292"/>
        <v>0.41886250208827563</v>
      </c>
      <c r="EE102" s="2">
        <f t="shared" si="293"/>
        <v>0.41222899717568534</v>
      </c>
      <c r="EF102" s="2">
        <f t="shared" si="294"/>
        <v>0.41644233408466147</v>
      </c>
      <c r="EG102" s="2">
        <f t="shared" si="295"/>
        <v>0.41160712657521037</v>
      </c>
      <c r="EH102" s="2">
        <f t="shared" si="296"/>
        <v>0.41366192560941434</v>
      </c>
      <c r="EI102" s="2">
        <f t="shared" si="297"/>
        <v>0.41953987322893366</v>
      </c>
      <c r="EJ102" s="2">
        <f t="shared" si="298"/>
        <v>0.44558820608228983</v>
      </c>
      <c r="EK102" s="2">
        <f t="shared" si="299"/>
        <v>0.41496743792223145</v>
      </c>
      <c r="EL102" s="2">
        <f t="shared" si="300"/>
        <v>0.40744731281395302</v>
      </c>
      <c r="EM102" s="2">
        <f t="shared" si="301"/>
        <v>0.4312809770969534</v>
      </c>
      <c r="EN102" s="2">
        <f t="shared" si="302"/>
        <v>0.4256060661415127</v>
      </c>
      <c r="EO102" s="2">
        <f t="shared" si="303"/>
        <v>0.5036678003103271</v>
      </c>
      <c r="EQ102" s="2">
        <f t="shared" si="304"/>
        <v>0.43720678171557559</v>
      </c>
      <c r="ER102" s="2">
        <f t="shared" si="305"/>
        <v>0.42284431360634078</v>
      </c>
      <c r="ES102" s="2">
        <f t="shared" si="305"/>
        <v>0.42239673433857955</v>
      </c>
      <c r="ET102" s="2">
        <f t="shared" si="305"/>
        <v>0.41613774544777415</v>
      </c>
      <c r="EU102" s="2">
        <f t="shared" si="305"/>
        <v>0.40898535093345634</v>
      </c>
      <c r="EV102" s="2">
        <f t="shared" si="305"/>
        <v>0.41298974886935302</v>
      </c>
      <c r="EW102" s="2">
        <f t="shared" si="305"/>
        <v>0.40855969083649224</v>
      </c>
      <c r="EX102" s="2">
        <f t="shared" si="305"/>
        <v>0.41385716158709818</v>
      </c>
      <c r="EY102" s="2">
        <f t="shared" si="305"/>
        <v>0.41837008476160464</v>
      </c>
      <c r="EZ102" s="2">
        <f t="shared" si="305"/>
        <v>0.44296915433530853</v>
      </c>
      <c r="FA102" s="2">
        <f t="shared" si="305"/>
        <v>0.41105280187176191</v>
      </c>
      <c r="FB102" s="2">
        <f t="shared" si="305"/>
        <v>0.40928655842740375</v>
      </c>
      <c r="FC102" s="2">
        <f t="shared" si="305"/>
        <v>0.42748584762759079</v>
      </c>
      <c r="FD102" s="2">
        <f t="shared" si="305"/>
        <v>0.4317483940971123</v>
      </c>
      <c r="FE102" s="2">
        <f t="shared" si="305"/>
        <v>0.5027808733601975</v>
      </c>
      <c r="FG102" s="2">
        <f t="shared" si="306"/>
        <v>0.97649665620197001</v>
      </c>
      <c r="FH102" s="2">
        <f t="shared" si="307"/>
        <v>0.96140686352126836</v>
      </c>
      <c r="FI102" s="2">
        <f t="shared" si="307"/>
        <v>0.96144809150794464</v>
      </c>
      <c r="FJ102" s="2">
        <f t="shared" si="307"/>
        <v>0.97007809076576135</v>
      </c>
      <c r="FK102" s="2">
        <f t="shared" si="307"/>
        <v>0.97018933088251613</v>
      </c>
      <c r="FL102" s="2">
        <f t="shared" si="307"/>
        <v>0.96905800104038065</v>
      </c>
      <c r="FM102" s="2">
        <f t="shared" si="307"/>
        <v>0.96838152935992139</v>
      </c>
      <c r="FN102" s="2">
        <f t="shared" si="307"/>
        <v>0.97940678465476139</v>
      </c>
      <c r="FO102" s="2">
        <f t="shared" si="307"/>
        <v>0.98463031135660517</v>
      </c>
      <c r="FP102" s="2">
        <f t="shared" si="307"/>
        <v>0.98400006818125796</v>
      </c>
      <c r="FQ102" s="2">
        <f t="shared" si="307"/>
        <v>0.97878749910199969</v>
      </c>
      <c r="FR102" s="2">
        <f t="shared" si="307"/>
        <v>0.98018107623552198</v>
      </c>
      <c r="FS102" s="2">
        <f t="shared" si="307"/>
        <v>0.98024275556712781</v>
      </c>
      <c r="FT102" s="2">
        <f t="shared" si="307"/>
        <v>0.98880495217862485</v>
      </c>
      <c r="FU102" s="2">
        <f t="shared" si="307"/>
        <v>0.98917508766465134</v>
      </c>
      <c r="FW102" s="2">
        <f t="shared" si="324"/>
        <v>2.3430891091576044E-3</v>
      </c>
      <c r="FX102" s="2">
        <f t="shared" si="164"/>
        <v>1.1617386533877955E-3</v>
      </c>
      <c r="FY102" s="2">
        <f t="shared" si="165"/>
        <v>1.412253649810758E-3</v>
      </c>
      <c r="FZ102" s="2">
        <f t="shared" si="166"/>
        <v>1.2283259056566785E-3</v>
      </c>
      <c r="GA102" s="2">
        <f t="shared" si="167"/>
        <v>1.1754354208313772E-3</v>
      </c>
      <c r="GB102" s="2">
        <f t="shared" si="168"/>
        <v>1.0583085037210616E-3</v>
      </c>
      <c r="GC102" s="2">
        <f t="shared" si="169"/>
        <v>1.5010650100069727E-3</v>
      </c>
      <c r="GD102" s="2">
        <f t="shared" si="170"/>
        <v>2.1830154438123232E-3</v>
      </c>
      <c r="GE102" s="2">
        <f t="shared" si="171"/>
        <v>3.3793737366672855E-3</v>
      </c>
      <c r="GF102" s="2">
        <f t="shared" si="172"/>
        <v>2.737461681153657E-3</v>
      </c>
      <c r="GG102" s="2">
        <f t="shared" si="173"/>
        <v>2.1426303959771148E-3</v>
      </c>
      <c r="GH102" s="2">
        <f t="shared" si="174"/>
        <v>1.8144219345924328E-3</v>
      </c>
      <c r="GI102" s="2">
        <f t="shared" si="175"/>
        <v>1.9669241860103244E-3</v>
      </c>
      <c r="GJ102" s="2">
        <f t="shared" si="176"/>
        <v>1.9015949587068814E-3</v>
      </c>
      <c r="GK102" s="2">
        <f t="shared" si="177"/>
        <v>1.9459352014245858E-3</v>
      </c>
      <c r="GM102" s="82">
        <f t="shared" si="325"/>
        <v>3.2904194343256847E-4</v>
      </c>
      <c r="GN102" s="82">
        <f t="shared" si="178"/>
        <v>2.95065120696129E-5</v>
      </c>
      <c r="GO102" s="82">
        <f t="shared" si="179"/>
        <v>7.8903873877055026E-10</v>
      </c>
      <c r="GP102" s="82">
        <f t="shared" si="180"/>
        <v>1.1772782038443316E-13</v>
      </c>
      <c r="GQ102" s="82">
        <f t="shared" si="181"/>
        <v>3.0562404987114989E-17</v>
      </c>
      <c r="GR102" s="82">
        <f t="shared" si="182"/>
        <v>1.0470564250508026E-15</v>
      </c>
      <c r="GS102" s="82">
        <f t="shared" si="183"/>
        <v>8.5049359188953332E-18</v>
      </c>
      <c r="GT102" s="82">
        <f t="shared" si="184"/>
        <v>3.2424754862355303E-26</v>
      </c>
      <c r="GU102" s="82">
        <f t="shared" si="185"/>
        <v>5.1313918360389365E-31</v>
      </c>
      <c r="GV102" s="82">
        <f t="shared" si="186"/>
        <v>1.1493452680340754E-18</v>
      </c>
      <c r="GW102" s="82">
        <f t="shared" si="187"/>
        <v>1.6683713228807647E-30</v>
      </c>
      <c r="GX102" s="82">
        <f t="shared" si="188"/>
        <v>1.4797509438064968E-27</v>
      </c>
      <c r="GY102" s="82">
        <f t="shared" si="189"/>
        <v>1.1532401038642077E-37</v>
      </c>
      <c r="GZ102" s="82">
        <f t="shared" si="190"/>
        <v>8.6142350423886342E-32</v>
      </c>
      <c r="HA102" s="82">
        <f t="shared" si="191"/>
        <v>5.5402162960926214E-80</v>
      </c>
      <c r="HC102" s="82">
        <f t="shared" si="326"/>
        <v>0.20567823276706515</v>
      </c>
      <c r="HD102" s="82">
        <f t="shared" si="192"/>
        <v>8.8172434856246387E-2</v>
      </c>
      <c r="HE102" s="82">
        <f t="shared" si="193"/>
        <v>0.19224443510050165</v>
      </c>
      <c r="HF102" s="82">
        <f t="shared" si="194"/>
        <v>0.38057216211680933</v>
      </c>
      <c r="HG102" s="82">
        <f t="shared" si="195"/>
        <v>0.37798505975328056</v>
      </c>
      <c r="HH102" s="82">
        <f t="shared" si="196"/>
        <v>0.32309782217640293</v>
      </c>
      <c r="HI102" s="82">
        <f t="shared" si="197"/>
        <v>0.43599190823524153</v>
      </c>
      <c r="HJ102" s="82">
        <f t="shared" si="198"/>
        <v>0.53988686440149358</v>
      </c>
      <c r="HK102" s="82">
        <f t="shared" si="199"/>
        <v>1.806381064193191E-2</v>
      </c>
      <c r="HL102" s="82">
        <f t="shared" si="200"/>
        <v>0.18036626273891765</v>
      </c>
      <c r="HM102" s="82">
        <f t="shared" si="201"/>
        <v>0.58613021098740381</v>
      </c>
      <c r="HN102" s="82">
        <f t="shared" si="202"/>
        <v>0.62629901032955038</v>
      </c>
      <c r="HO102" s="82">
        <f t="shared" si="203"/>
        <v>0.52474179121347098</v>
      </c>
      <c r="HP102" s="82">
        <f t="shared" si="204"/>
        <v>6.3121915303285371E-3</v>
      </c>
      <c r="HQ102" s="82">
        <f t="shared" si="205"/>
        <v>1.3385547450152173E-8</v>
      </c>
      <c r="HS102" s="82">
        <f t="shared" si="327"/>
        <v>3.2462858944155074E-7</v>
      </c>
      <c r="HT102" s="82">
        <f t="shared" si="206"/>
        <v>5.338037417139288E-12</v>
      </c>
      <c r="HU102" s="82">
        <f t="shared" si="207"/>
        <v>7.0412361051198166E-13</v>
      </c>
      <c r="HV102" s="82">
        <f t="shared" si="208"/>
        <v>1.5095382542257583E-11</v>
      </c>
      <c r="HW102" s="82">
        <f t="shared" si="209"/>
        <v>4.8955893976912773E-12</v>
      </c>
      <c r="HX102" s="82">
        <f t="shared" si="210"/>
        <v>1.5601674388175943E-14</v>
      </c>
      <c r="HY102" s="82">
        <f t="shared" si="211"/>
        <v>2.0135302225926513E-13</v>
      </c>
      <c r="HZ102" s="82">
        <f t="shared" si="212"/>
        <v>1.2824014784021545E-9</v>
      </c>
      <c r="IA102" s="82">
        <f t="shared" si="213"/>
        <v>9.0729270316177939E-9</v>
      </c>
      <c r="IB102" s="82">
        <f t="shared" si="214"/>
        <v>9.2929175834697329E-9</v>
      </c>
      <c r="IC102" s="82">
        <f t="shared" si="215"/>
        <v>7.6530600542183854E-10</v>
      </c>
      <c r="ID102" s="82">
        <f t="shared" si="216"/>
        <v>1.8572993586868529E-9</v>
      </c>
      <c r="IE102" s="82">
        <f t="shared" si="217"/>
        <v>6.5424695028404976E-11</v>
      </c>
      <c r="IF102" s="82">
        <f t="shared" si="218"/>
        <v>9.3217881464084111E-8</v>
      </c>
      <c r="IG102" s="82">
        <f t="shared" si="219"/>
        <v>1.3995809992172905E-7</v>
      </c>
      <c r="II102" s="82">
        <f t="shared" si="328"/>
        <v>1.7051772598001484E-61</v>
      </c>
      <c r="IJ102" s="82">
        <f t="shared" si="329"/>
        <v>8.7557909097595096E-92</v>
      </c>
      <c r="IK102" s="82">
        <f t="shared" si="330"/>
        <v>8.9587700152889371E-106</v>
      </c>
      <c r="IL102" s="82">
        <f t="shared" si="331"/>
        <v>7.2106053612224973E-97</v>
      </c>
      <c r="IM102" s="82">
        <f t="shared" si="332"/>
        <v>3.3475083664947765E-102</v>
      </c>
      <c r="IN102" s="82">
        <f t="shared" si="333"/>
        <v>5.2333223583203818E-128</v>
      </c>
      <c r="IO102" s="82">
        <f t="shared" si="334"/>
        <v>1.2247726923352919E-117</v>
      </c>
      <c r="IP102" s="82">
        <f t="shared" si="335"/>
        <v>5.6859617372614339E-88</v>
      </c>
      <c r="IQ102" s="82">
        <f t="shared" si="336"/>
        <v>5.4412362927523597E-88</v>
      </c>
      <c r="IR102" s="82">
        <f t="shared" si="337"/>
        <v>7.4087798680946497E-88</v>
      </c>
      <c r="IS102" s="82">
        <f t="shared" si="338"/>
        <v>9.2619679788967779E-90</v>
      </c>
      <c r="IT102" s="82">
        <f t="shared" si="339"/>
        <v>9.9800058780324852E-85</v>
      </c>
      <c r="IU102" s="82">
        <f t="shared" si="340"/>
        <v>5.8860562792330965E-101</v>
      </c>
      <c r="IV102" s="82">
        <f t="shared" si="341"/>
        <v>3.1118958687812168E-48</v>
      </c>
      <c r="IW102" s="82">
        <f t="shared" si="342"/>
        <v>2.7925974944476151E-29</v>
      </c>
      <c r="IY102" s="82">
        <f t="shared" si="343"/>
        <v>0.20600759933908716</v>
      </c>
      <c r="IZ102" s="82">
        <f t="shared" si="344"/>
        <v>8.820194137365403E-2</v>
      </c>
      <c r="JA102" s="82">
        <f t="shared" si="345"/>
        <v>0.19224443589024454</v>
      </c>
      <c r="JB102" s="82">
        <f t="shared" si="346"/>
        <v>0.38057216213202244</v>
      </c>
      <c r="JC102" s="82">
        <f t="shared" si="347"/>
        <v>0.3779850597581762</v>
      </c>
      <c r="JD102" s="82">
        <f t="shared" si="348"/>
        <v>0.32309782217641958</v>
      </c>
      <c r="JE102" s="82">
        <f t="shared" si="349"/>
        <v>0.43599190823544287</v>
      </c>
      <c r="JF102" s="82">
        <f t="shared" si="350"/>
        <v>0.5398868656838951</v>
      </c>
      <c r="JG102" s="82">
        <f t="shared" si="351"/>
        <v>1.8063819714858941E-2</v>
      </c>
      <c r="JH102" s="82">
        <f t="shared" si="352"/>
        <v>0.18036627203183522</v>
      </c>
      <c r="JI102" s="82">
        <f t="shared" si="353"/>
        <v>0.58613021175270985</v>
      </c>
      <c r="JJ102" s="82">
        <f t="shared" si="354"/>
        <v>0.62629901218684969</v>
      </c>
      <c r="JK102" s="82">
        <f t="shared" si="355"/>
        <v>0.52474179127889564</v>
      </c>
      <c r="JL102" s="82">
        <f t="shared" si="356"/>
        <v>6.3122847482100014E-3</v>
      </c>
      <c r="JM102" s="82">
        <f t="shared" si="357"/>
        <v>1.5334364737188123E-7</v>
      </c>
    </row>
    <row r="103" spans="2:273" x14ac:dyDescent="0.25">
      <c r="B103" s="2">
        <v>76</v>
      </c>
      <c r="C103" s="37">
        <v>0.69865299999999997</v>
      </c>
      <c r="D103" s="37">
        <v>0.54895899999999997</v>
      </c>
      <c r="E103" s="37">
        <v>0.61734900000000004</v>
      </c>
      <c r="F103" s="37">
        <v>0.67853200000000002</v>
      </c>
      <c r="G103" s="37">
        <v>0.66073199999999999</v>
      </c>
      <c r="H103" s="37">
        <v>0.64238499999999998</v>
      </c>
      <c r="I103" s="37">
        <v>0.66883499999999996</v>
      </c>
      <c r="J103" s="37">
        <v>0.53077600000000003</v>
      </c>
      <c r="K103" s="37">
        <v>0.41758200000000001</v>
      </c>
      <c r="L103" s="37">
        <v>0.45292199999999999</v>
      </c>
      <c r="M103" s="37">
        <v>0.59476600000000002</v>
      </c>
      <c r="N103" s="37">
        <v>0.58271899999999999</v>
      </c>
      <c r="O103" s="37">
        <v>0.54374800000000001</v>
      </c>
      <c r="P103" s="37">
        <v>0.42304399999999998</v>
      </c>
      <c r="Q103" s="37">
        <v>0.494593</v>
      </c>
      <c r="S103" s="4">
        <f t="shared" si="229"/>
        <v>0.66261023501640104</v>
      </c>
      <c r="T103" s="4">
        <f t="shared" si="230"/>
        <v>0.53551569631063334</v>
      </c>
      <c r="U103" s="4">
        <f t="shared" si="231"/>
        <v>0.60992219852863849</v>
      </c>
      <c r="V103" s="4">
        <f t="shared" si="232"/>
        <v>0.67578284179804571</v>
      </c>
      <c r="W103" s="4">
        <f t="shared" si="233"/>
        <v>0.65857067871423969</v>
      </c>
      <c r="X103" s="4">
        <f t="shared" si="234"/>
        <v>0.64351658589803151</v>
      </c>
      <c r="Y103" s="4">
        <f t="shared" si="235"/>
        <v>0.68315391266629466</v>
      </c>
      <c r="Z103" s="4">
        <f t="shared" si="236"/>
        <v>0.5325622325451741</v>
      </c>
      <c r="AA103" s="4">
        <f t="shared" si="237"/>
        <v>0.42097390326930867</v>
      </c>
      <c r="AB103" s="4">
        <f t="shared" si="238"/>
        <v>0.46244559681470482</v>
      </c>
      <c r="AC103" s="4">
        <f t="shared" si="239"/>
        <v>0.58085248847082827</v>
      </c>
      <c r="AD103" s="4">
        <f t="shared" si="240"/>
        <v>0.56623504690374371</v>
      </c>
      <c r="AE103" s="4">
        <f t="shared" si="241"/>
        <v>0.53330096296873508</v>
      </c>
      <c r="AF103" s="4">
        <f t="shared" si="242"/>
        <v>0.42654690032299547</v>
      </c>
      <c r="AG103" s="4">
        <f t="shared" si="243"/>
        <v>0.50409121763781195</v>
      </c>
      <c r="AI103" s="4">
        <f t="shared" si="244"/>
        <v>3.6042764983598929E-2</v>
      </c>
      <c r="AJ103" s="4">
        <f t="shared" si="245"/>
        <v>1.3443303689366637E-2</v>
      </c>
      <c r="AK103" s="4">
        <f t="shared" si="246"/>
        <v>7.4268014713615438E-3</v>
      </c>
      <c r="AL103" s="4">
        <f t="shared" si="247"/>
        <v>2.7491582019543159E-3</v>
      </c>
      <c r="AM103" s="4">
        <f t="shared" si="248"/>
        <v>2.1613212857602981E-3</v>
      </c>
      <c r="AN103" s="4">
        <f t="shared" si="249"/>
        <v>-1.1315858980315285E-3</v>
      </c>
      <c r="AO103" s="4">
        <f t="shared" si="250"/>
        <v>-1.4318912666294703E-2</v>
      </c>
      <c r="AP103" s="4">
        <f t="shared" si="251"/>
        <v>-1.7862325451740713E-3</v>
      </c>
      <c r="AQ103" s="4">
        <f t="shared" si="252"/>
        <v>-3.3919032693086604E-3</v>
      </c>
      <c r="AR103" s="4">
        <f t="shared" si="253"/>
        <v>-9.5235968147048267E-3</v>
      </c>
      <c r="AS103" s="4">
        <f t="shared" si="254"/>
        <v>1.3913511529171751E-2</v>
      </c>
      <c r="AT103" s="4">
        <f t="shared" si="255"/>
        <v>1.6483953096256276E-2</v>
      </c>
      <c r="AU103" s="4">
        <f t="shared" si="256"/>
        <v>1.0447037031264927E-2</v>
      </c>
      <c r="AV103" s="4">
        <f t="shared" si="257"/>
        <v>-3.5029003229954947E-3</v>
      </c>
      <c r="AW103" s="4">
        <f t="shared" si="257"/>
        <v>-9.4982176378119454E-3</v>
      </c>
      <c r="AY103" s="2">
        <f t="shared" si="308"/>
        <v>0.44977961798454164</v>
      </c>
      <c r="AZ103" s="2">
        <f t="shared" si="147"/>
        <v>0.42855846869540226</v>
      </c>
      <c r="BA103" s="2">
        <f t="shared" si="148"/>
        <v>0.42958441407736364</v>
      </c>
      <c r="BB103" s="2">
        <f t="shared" si="149"/>
        <v>0.420103218427053</v>
      </c>
      <c r="BC103" s="2">
        <f t="shared" si="150"/>
        <v>0.41320212094234293</v>
      </c>
      <c r="BD103" s="2">
        <f t="shared" si="151"/>
        <v>0.41743288943313894</v>
      </c>
      <c r="BE103" s="2">
        <f t="shared" si="152"/>
        <v>0.41272471800632082</v>
      </c>
      <c r="BF103" s="2">
        <f t="shared" si="153"/>
        <v>0.41456453225265794</v>
      </c>
      <c r="BG103" s="2">
        <f t="shared" si="154"/>
        <v>0.42033421956366485</v>
      </c>
      <c r="BH103" s="2">
        <f t="shared" si="155"/>
        <v>0.44469072759613243</v>
      </c>
      <c r="BI103" s="2">
        <f t="shared" si="156"/>
        <v>0.41581965865955262</v>
      </c>
      <c r="BJ103" s="2">
        <f t="shared" si="157"/>
        <v>0.40925386538033548</v>
      </c>
      <c r="BK103" s="2">
        <f t="shared" si="158"/>
        <v>0.4323890696318341</v>
      </c>
      <c r="BL103" s="2">
        <f t="shared" si="159"/>
        <v>0.42642888114118011</v>
      </c>
      <c r="BM103" s="2">
        <f t="shared" si="160"/>
        <v>0.50409068445130256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>
        <f t="shared" si="317"/>
        <v>0.41758200000000001</v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>
        <f t="shared" si="322"/>
        <v>0.42304399999999998</v>
      </c>
      <c r="CS103" s="2">
        <f t="shared" si="323"/>
        <v>0.494593</v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>
        <f t="shared" si="281"/>
        <v>0.41758200000000001</v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>
        <f t="shared" si="286"/>
        <v>0.42304399999999998</v>
      </c>
      <c r="DI103" s="2">
        <f t="shared" si="287"/>
        <v>0.494593</v>
      </c>
      <c r="DK103" s="2">
        <f t="shared" si="288"/>
        <v>0.52356015401069511</v>
      </c>
      <c r="DL103" s="2">
        <f t="shared" si="289"/>
        <v>0.47952231425891179</v>
      </c>
      <c r="DM103" s="2">
        <f t="shared" si="289"/>
        <v>0.48499171454033774</v>
      </c>
      <c r="DN103" s="2">
        <f t="shared" si="289"/>
        <v>0.48289307444286383</v>
      </c>
      <c r="DO103" s="2">
        <f t="shared" si="289"/>
        <v>0.46450437648174486</v>
      </c>
      <c r="DP103" s="2">
        <f t="shared" si="289"/>
        <v>0.47033018634423907</v>
      </c>
      <c r="DQ103" s="2">
        <f t="shared" si="289"/>
        <v>0.46164316128679289</v>
      </c>
      <c r="DR103" s="2">
        <f t="shared" si="289"/>
        <v>0.46200362254901967</v>
      </c>
      <c r="DS103" s="2">
        <f t="shared" si="289"/>
        <v>0.49221719977753053</v>
      </c>
      <c r="DT103" s="2">
        <f t="shared" si="289"/>
        <v>0.43494502899518001</v>
      </c>
      <c r="DU103" s="2">
        <f t="shared" si="289"/>
        <v>0.47905672816399281</v>
      </c>
      <c r="DV103" s="2">
        <f t="shared" si="289"/>
        <v>0.50074450133689852</v>
      </c>
      <c r="DW103" s="2">
        <f t="shared" si="289"/>
        <v>0.52471928024193559</v>
      </c>
      <c r="DX103" s="2">
        <f t="shared" si="289"/>
        <v>0.49447915726495717</v>
      </c>
      <c r="DY103" s="2">
        <f t="shared" si="289"/>
        <v>0.59804201128205126</v>
      </c>
      <c r="EA103" s="2">
        <f t="shared" si="228"/>
        <v>0.44818979999999953</v>
      </c>
      <c r="EB103" s="2">
        <f t="shared" si="290"/>
        <v>0.42669821141292907</v>
      </c>
      <c r="EC103" s="2">
        <f t="shared" si="291"/>
        <v>0.42756719577257896</v>
      </c>
      <c r="ED103" s="2">
        <f t="shared" si="292"/>
        <v>0.41834052056533799</v>
      </c>
      <c r="EE103" s="2">
        <f t="shared" si="293"/>
        <v>0.41176861454522123</v>
      </c>
      <c r="EF103" s="2">
        <f t="shared" si="294"/>
        <v>0.41589646461326379</v>
      </c>
      <c r="EG103" s="2">
        <f t="shared" si="295"/>
        <v>0.41127297978515343</v>
      </c>
      <c r="EH103" s="2">
        <f t="shared" si="296"/>
        <v>0.41365437993835802</v>
      </c>
      <c r="EI103" s="2">
        <f t="shared" si="297"/>
        <v>0.4193150249813572</v>
      </c>
      <c r="EJ103" s="2">
        <f t="shared" si="298"/>
        <v>0.44484283255813961</v>
      </c>
      <c r="EK103" s="2">
        <f t="shared" si="299"/>
        <v>0.41457870672612923</v>
      </c>
      <c r="EL103" s="2">
        <f t="shared" si="300"/>
        <v>0.407563182608352</v>
      </c>
      <c r="EM103" s="2">
        <f t="shared" si="301"/>
        <v>0.43069971836943982</v>
      </c>
      <c r="EN103" s="2">
        <f t="shared" si="302"/>
        <v>0.42571404026490062</v>
      </c>
      <c r="EO103" s="2">
        <f t="shared" si="303"/>
        <v>0.50315482885867846</v>
      </c>
      <c r="EQ103" s="2">
        <f t="shared" si="304"/>
        <v>0.43685409142212184</v>
      </c>
      <c r="ER103" s="2">
        <f t="shared" si="305"/>
        <v>0.42250029516032178</v>
      </c>
      <c r="ES103" s="2">
        <f t="shared" si="305"/>
        <v>0.42195710350897359</v>
      </c>
      <c r="ET103" s="2">
        <f t="shared" si="305"/>
        <v>0.41571647149118451</v>
      </c>
      <c r="EU103" s="2">
        <f t="shared" si="305"/>
        <v>0.40864460628058696</v>
      </c>
      <c r="EV103" s="2">
        <f t="shared" si="305"/>
        <v>0.41257165803283191</v>
      </c>
      <c r="EW103" s="2">
        <f t="shared" si="305"/>
        <v>0.4083512677069846</v>
      </c>
      <c r="EX103" s="2">
        <f t="shared" si="305"/>
        <v>0.41384050759846247</v>
      </c>
      <c r="EY103" s="2">
        <f t="shared" si="305"/>
        <v>0.41821287981958116</v>
      </c>
      <c r="EZ103" s="2">
        <f t="shared" si="305"/>
        <v>0.44235297759800418</v>
      </c>
      <c r="FA103" s="2">
        <f t="shared" si="305"/>
        <v>0.41084309815052078</v>
      </c>
      <c r="FB103" s="2">
        <f t="shared" si="305"/>
        <v>0.40931338810456414</v>
      </c>
      <c r="FC103" s="2">
        <f t="shared" si="305"/>
        <v>0.42711918651621739</v>
      </c>
      <c r="FD103" s="2">
        <f t="shared" si="305"/>
        <v>0.43149739646781526</v>
      </c>
      <c r="FE103" s="2">
        <f t="shared" si="305"/>
        <v>0.50230858402237821</v>
      </c>
      <c r="FG103" s="2">
        <f t="shared" si="306"/>
        <v>0.97852027477502157</v>
      </c>
      <c r="FH103" s="2">
        <f t="shared" si="307"/>
        <v>0.96468271154661644</v>
      </c>
      <c r="FI103" s="2">
        <f t="shared" si="307"/>
        <v>0.96472056845121013</v>
      </c>
      <c r="FJ103" s="2">
        <f t="shared" si="307"/>
        <v>0.97263885792866023</v>
      </c>
      <c r="FK103" s="2">
        <f t="shared" si="307"/>
        <v>0.97274084544456574</v>
      </c>
      <c r="FL103" s="2">
        <f t="shared" si="307"/>
        <v>0.97170352268557847</v>
      </c>
      <c r="FM103" s="2">
        <f t="shared" si="307"/>
        <v>0.97108316302071063</v>
      </c>
      <c r="FN103" s="2">
        <f t="shared" si="307"/>
        <v>0.98118467139384424</v>
      </c>
      <c r="FO103" s="2">
        <f t="shared" si="307"/>
        <v>0.98596369513819426</v>
      </c>
      <c r="FP103" s="2">
        <f t="shared" si="307"/>
        <v>0.98538731671622593</v>
      </c>
      <c r="FQ103" s="2">
        <f t="shared" si="307"/>
        <v>0.98061779294027462</v>
      </c>
      <c r="FR103" s="2">
        <f t="shared" si="307"/>
        <v>0.98189335141483836</v>
      </c>
      <c r="FS103" s="2">
        <f t="shared" si="307"/>
        <v>0.98194980003224275</v>
      </c>
      <c r="FT103" s="2">
        <f t="shared" si="307"/>
        <v>0.98977992783066704</v>
      </c>
      <c r="FU103" s="2">
        <f t="shared" si="307"/>
        <v>0.99011815040087736</v>
      </c>
      <c r="FW103" s="2">
        <f t="shared" si="324"/>
        <v>2.5685654775783407E-3</v>
      </c>
      <c r="FX103" s="2">
        <f t="shared" si="164"/>
        <v>1.2736783460673452E-3</v>
      </c>
      <c r="FY103" s="2">
        <f t="shared" si="165"/>
        <v>1.5482943767239977E-3</v>
      </c>
      <c r="FZ103" s="2">
        <f t="shared" si="166"/>
        <v>1.346672983582676E-3</v>
      </c>
      <c r="GA103" s="2">
        <f t="shared" si="167"/>
        <v>1.2886931670990079E-3</v>
      </c>
      <c r="GB103" s="2">
        <f t="shared" si="168"/>
        <v>1.1602937288455965E-3</v>
      </c>
      <c r="GC103" s="2">
        <f t="shared" si="169"/>
        <v>1.6456467318332287E-3</v>
      </c>
      <c r="GD103" s="2">
        <f t="shared" si="170"/>
        <v>2.3931248118495381E-3</v>
      </c>
      <c r="GE103" s="2">
        <f t="shared" si="171"/>
        <v>3.7042019161350002E-3</v>
      </c>
      <c r="GF103" s="2">
        <f t="shared" si="172"/>
        <v>3.0007745255110846E-3</v>
      </c>
      <c r="GG103" s="2">
        <f t="shared" si="173"/>
        <v>2.3488619616128838E-3</v>
      </c>
      <c r="GH103" s="2">
        <f t="shared" si="174"/>
        <v>1.9891258891105022E-3</v>
      </c>
      <c r="GI103" s="2">
        <f t="shared" si="175"/>
        <v>2.1562802962552695E-3</v>
      </c>
      <c r="GJ103" s="2">
        <f t="shared" si="176"/>
        <v>2.0846749505410759E-3</v>
      </c>
      <c r="GK103" s="2">
        <f t="shared" si="177"/>
        <v>2.1332750177392463E-3</v>
      </c>
      <c r="GM103" s="82">
        <f t="shared" si="325"/>
        <v>1.212263554551031E-4</v>
      </c>
      <c r="GN103" s="82">
        <f t="shared" si="178"/>
        <v>5.6868286156221301E-6</v>
      </c>
      <c r="GO103" s="82">
        <f t="shared" si="179"/>
        <v>4.9256921831250438E-11</v>
      </c>
      <c r="GP103" s="82">
        <f t="shared" si="180"/>
        <v>4.0058267973187498E-15</v>
      </c>
      <c r="GQ103" s="82">
        <f t="shared" si="181"/>
        <v>3.8296991726045724E-19</v>
      </c>
      <c r="GR103" s="82">
        <f t="shared" si="182"/>
        <v>1.8421680924151779E-17</v>
      </c>
      <c r="GS103" s="82">
        <f t="shared" si="183"/>
        <v>1.0915682598163326E-19</v>
      </c>
      <c r="GT103" s="82">
        <f t="shared" si="184"/>
        <v>1.5341479095626334E-28</v>
      </c>
      <c r="GU103" s="82">
        <f t="shared" si="185"/>
        <v>2.8233211510535594E-33</v>
      </c>
      <c r="GV103" s="82">
        <f t="shared" si="186"/>
        <v>4.7481873112914523E-20</v>
      </c>
      <c r="GW103" s="82">
        <f t="shared" si="187"/>
        <v>2.5819664927607185E-33</v>
      </c>
      <c r="GX103" s="82">
        <f t="shared" si="188"/>
        <v>4.5714471429025262E-30</v>
      </c>
      <c r="GY103" s="82">
        <f t="shared" si="189"/>
        <v>5.8209648634332909E-41</v>
      </c>
      <c r="GZ103" s="82">
        <f t="shared" si="190"/>
        <v>5.0109508309758828E-34</v>
      </c>
      <c r="HA103" s="82">
        <f t="shared" si="191"/>
        <v>5.8951100110566296E-85</v>
      </c>
      <c r="HC103" s="82">
        <f t="shared" si="326"/>
        <v>0.25555645581889563</v>
      </c>
      <c r="HD103" s="82">
        <f t="shared" si="192"/>
        <v>0.11804935378943752</v>
      </c>
      <c r="HE103" s="82">
        <f t="shared" si="193"/>
        <v>0.25137746864826976</v>
      </c>
      <c r="HF103" s="82">
        <f t="shared" si="194"/>
        <v>0.46395023496883808</v>
      </c>
      <c r="HG103" s="82">
        <f t="shared" si="195"/>
        <v>0.46321567888685045</v>
      </c>
      <c r="HH103" s="82">
        <f t="shared" si="196"/>
        <v>0.4098475330859333</v>
      </c>
      <c r="HI103" s="82">
        <f t="shared" si="197"/>
        <v>0.5293052650727218</v>
      </c>
      <c r="HJ103" s="82">
        <f t="shared" si="198"/>
        <v>0.39143341689238925</v>
      </c>
      <c r="HK103" s="82">
        <f t="shared" si="199"/>
        <v>4.6859527305276013E-3</v>
      </c>
      <c r="HL103" s="82">
        <f t="shared" si="200"/>
        <v>0.10219372671304398</v>
      </c>
      <c r="HM103" s="82">
        <f t="shared" si="201"/>
        <v>0.46278217268927974</v>
      </c>
      <c r="HN103" s="82">
        <f t="shared" si="202"/>
        <v>0.450666819838004</v>
      </c>
      <c r="HO103" s="82">
        <f t="shared" si="203"/>
        <v>0.32763790763639139</v>
      </c>
      <c r="HP103" s="82">
        <f t="shared" si="204"/>
        <v>8.1398595012075912E-4</v>
      </c>
      <c r="HQ103" s="82">
        <f t="shared" si="205"/>
        <v>1.5878656432400903E-10</v>
      </c>
      <c r="HS103" s="82">
        <f t="shared" si="327"/>
        <v>6.4568547814212637E-7</v>
      </c>
      <c r="HT103" s="82">
        <f t="shared" si="206"/>
        <v>1.4626124970031138E-11</v>
      </c>
      <c r="HU103" s="82">
        <f t="shared" si="207"/>
        <v>2.2439921985979003E-12</v>
      </c>
      <c r="HV103" s="82">
        <f t="shared" si="208"/>
        <v>4.1961146780462006E-11</v>
      </c>
      <c r="HW103" s="82">
        <f t="shared" si="209"/>
        <v>1.4241768333317026E-11</v>
      </c>
      <c r="HX103" s="82">
        <f t="shared" si="210"/>
        <v>5.761155637453262E-14</v>
      </c>
      <c r="HY103" s="82">
        <f t="shared" si="211"/>
        <v>7.1163421013413731E-13</v>
      </c>
      <c r="HZ103" s="82">
        <f t="shared" si="212"/>
        <v>3.3520048059873681E-9</v>
      </c>
      <c r="IA103" s="82">
        <f t="shared" si="213"/>
        <v>2.4201137294168481E-8</v>
      </c>
      <c r="IB103" s="82">
        <f t="shared" si="214"/>
        <v>2.3910480768624329E-8</v>
      </c>
      <c r="IC103" s="82">
        <f t="shared" si="215"/>
        <v>2.0398685259466746E-9</v>
      </c>
      <c r="ID103" s="82">
        <f t="shared" si="216"/>
        <v>4.5990621542443377E-9</v>
      </c>
      <c r="IE103" s="82">
        <f t="shared" si="217"/>
        <v>1.9402505650525031E-10</v>
      </c>
      <c r="IF103" s="82">
        <f t="shared" si="218"/>
        <v>2.0578282330475957E-7</v>
      </c>
      <c r="IG103" s="82">
        <f t="shared" si="219"/>
        <v>3.1226818249105491E-7</v>
      </c>
      <c r="II103" s="82">
        <f t="shared" si="328"/>
        <v>1.0802798250802108E-59</v>
      </c>
      <c r="IJ103" s="82">
        <f t="shared" si="329"/>
        <v>2.3752535973269566E-89</v>
      </c>
      <c r="IK103" s="82">
        <f t="shared" si="330"/>
        <v>7.0277854421316024E-103</v>
      </c>
      <c r="IL103" s="82">
        <f t="shared" si="331"/>
        <v>2.8183506800128727E-94</v>
      </c>
      <c r="IM103" s="82">
        <f t="shared" si="332"/>
        <v>1.7549549827225163E-99</v>
      </c>
      <c r="IN103" s="82">
        <f t="shared" si="333"/>
        <v>1.2157875536321385E-124</v>
      </c>
      <c r="IO103" s="82">
        <f t="shared" si="334"/>
        <v>2.2019838396813575E-114</v>
      </c>
      <c r="IP103" s="82">
        <f t="shared" si="335"/>
        <v>2.1077804237278059E-85</v>
      </c>
      <c r="IQ103" s="82">
        <f t="shared" si="336"/>
        <v>3.1745228126951312E-85</v>
      </c>
      <c r="IR103" s="82">
        <f t="shared" si="337"/>
        <v>3.4140122502553914E-85</v>
      </c>
      <c r="IS103" s="82">
        <f t="shared" si="338"/>
        <v>3.8109967373341822E-87</v>
      </c>
      <c r="IT103" s="82">
        <f t="shared" si="339"/>
        <v>2.5088933805867757E-82</v>
      </c>
      <c r="IU103" s="82">
        <f t="shared" si="340"/>
        <v>4.7461355965226381E-98</v>
      </c>
      <c r="IV103" s="82">
        <f t="shared" si="341"/>
        <v>7.0705348210635213E-47</v>
      </c>
      <c r="IW103" s="82">
        <f t="shared" si="342"/>
        <v>1.8001359526126709E-28</v>
      </c>
      <c r="IY103" s="82">
        <f t="shared" si="343"/>
        <v>0.25567832785982886</v>
      </c>
      <c r="IZ103" s="82">
        <f t="shared" si="344"/>
        <v>0.11805504063267927</v>
      </c>
      <c r="JA103" s="82">
        <f t="shared" si="345"/>
        <v>0.25137746869977068</v>
      </c>
      <c r="JB103" s="82">
        <f t="shared" si="346"/>
        <v>0.46395023501080324</v>
      </c>
      <c r="JC103" s="82">
        <f t="shared" si="347"/>
        <v>0.46321567890109222</v>
      </c>
      <c r="JD103" s="82">
        <f t="shared" si="348"/>
        <v>0.40984753308599092</v>
      </c>
      <c r="JE103" s="82">
        <f t="shared" si="349"/>
        <v>0.52930526507343345</v>
      </c>
      <c r="JF103" s="82">
        <f t="shared" si="350"/>
        <v>0.39143342024439404</v>
      </c>
      <c r="JG103" s="82">
        <f t="shared" si="351"/>
        <v>4.6859769316648951E-3</v>
      </c>
      <c r="JH103" s="82">
        <f t="shared" si="352"/>
        <v>0.10219375062352475</v>
      </c>
      <c r="JI103" s="82">
        <f t="shared" si="353"/>
        <v>0.46278217472914829</v>
      </c>
      <c r="JJ103" s="82">
        <f t="shared" si="354"/>
        <v>0.45066682443706613</v>
      </c>
      <c r="JK103" s="82">
        <f t="shared" si="355"/>
        <v>0.32763790783041646</v>
      </c>
      <c r="JL103" s="82">
        <f t="shared" si="356"/>
        <v>8.1419173294406386E-4</v>
      </c>
      <c r="JM103" s="82">
        <f t="shared" si="357"/>
        <v>3.1242696905537892E-7</v>
      </c>
    </row>
    <row r="104" spans="2:273" x14ac:dyDescent="0.25">
      <c r="B104" s="2">
        <v>77</v>
      </c>
      <c r="C104" s="37">
        <v>0.72290500000000002</v>
      </c>
      <c r="D104" s="37">
        <v>0.57414500000000002</v>
      </c>
      <c r="E104" s="37">
        <v>0.64558800000000005</v>
      </c>
      <c r="F104" s="37">
        <v>0.69429300000000005</v>
      </c>
      <c r="G104" s="37">
        <v>0.67134700000000003</v>
      </c>
      <c r="H104" s="37">
        <v>0.66081500000000004</v>
      </c>
      <c r="I104" s="37">
        <v>0.67552900000000005</v>
      </c>
      <c r="J104" s="37">
        <v>0.46811700000000001</v>
      </c>
      <c r="K104" s="37">
        <v>0.41848000000000002</v>
      </c>
      <c r="L104" s="37">
        <v>0.44597100000000001</v>
      </c>
      <c r="M104" s="37">
        <v>0.49098799999999998</v>
      </c>
      <c r="N104" s="37">
        <v>0.47473900000000002</v>
      </c>
      <c r="O104" s="37">
        <v>0.45256299999999999</v>
      </c>
      <c r="P104" s="37">
        <v>0.42222399999999999</v>
      </c>
      <c r="Q104" s="37">
        <v>0.49823000000000001</v>
      </c>
      <c r="S104" s="4">
        <f t="shared" si="229"/>
        <v>0.69288055047033859</v>
      </c>
      <c r="T104" s="4">
        <f t="shared" si="230"/>
        <v>0.56015595977671462</v>
      </c>
      <c r="U104" s="4">
        <f t="shared" si="231"/>
        <v>0.64165142108387718</v>
      </c>
      <c r="V104" s="4">
        <f t="shared" si="232"/>
        <v>0.69710023574756275</v>
      </c>
      <c r="W104" s="4">
        <f t="shared" si="233"/>
        <v>0.67995460837232158</v>
      </c>
      <c r="X104" s="4">
        <f t="shared" si="234"/>
        <v>0.66927923555535052</v>
      </c>
      <c r="Y104" s="4">
        <f t="shared" si="235"/>
        <v>0.69058216750283785</v>
      </c>
      <c r="Z104" s="4">
        <f t="shared" si="236"/>
        <v>0.4759744556062433</v>
      </c>
      <c r="AA104" s="4">
        <f t="shared" si="237"/>
        <v>0.42013838351562205</v>
      </c>
      <c r="AB104" s="4">
        <f t="shared" si="238"/>
        <v>0.4513828121385754</v>
      </c>
      <c r="AC104" s="4">
        <f t="shared" si="239"/>
        <v>0.51077751486744338</v>
      </c>
      <c r="AD104" s="4">
        <f t="shared" si="240"/>
        <v>0.4841784932845683</v>
      </c>
      <c r="AE104" s="4">
        <f t="shared" si="241"/>
        <v>0.47203499283862765</v>
      </c>
      <c r="AF104" s="4">
        <f t="shared" si="242"/>
        <v>0.42648902010430068</v>
      </c>
      <c r="AG104" s="4">
        <f t="shared" si="243"/>
        <v>0.50350916513016242</v>
      </c>
      <c r="AI104" s="4">
        <f t="shared" si="244"/>
        <v>3.0024449529661434E-2</v>
      </c>
      <c r="AJ104" s="4">
        <f t="shared" si="245"/>
        <v>1.3989040223285398E-2</v>
      </c>
      <c r="AK104" s="4">
        <f t="shared" si="246"/>
        <v>3.9365789161228681E-3</v>
      </c>
      <c r="AL104" s="4">
        <f t="shared" si="247"/>
        <v>-2.8072357475626974E-3</v>
      </c>
      <c r="AM104" s="4">
        <f t="shared" si="248"/>
        <v>-8.6076083723215513E-3</v>
      </c>
      <c r="AN104" s="4">
        <f t="shared" si="249"/>
        <v>-8.4642355553504744E-3</v>
      </c>
      <c r="AO104" s="4">
        <f t="shared" si="250"/>
        <v>-1.5053167502837805E-2</v>
      </c>
      <c r="AP104" s="4">
        <f t="shared" si="251"/>
        <v>-7.857455606243291E-3</v>
      </c>
      <c r="AQ104" s="4">
        <f t="shared" si="252"/>
        <v>-1.6583835156220306E-3</v>
      </c>
      <c r="AR104" s="4">
        <f t="shared" si="253"/>
        <v>-5.4118121385753892E-3</v>
      </c>
      <c r="AS104" s="4">
        <f t="shared" si="254"/>
        <v>-1.9789514867443403E-2</v>
      </c>
      <c r="AT104" s="4">
        <f t="shared" si="255"/>
        <v>-9.4394932845682789E-3</v>
      </c>
      <c r="AU104" s="4">
        <f t="shared" si="256"/>
        <v>-1.9471992838627661E-2</v>
      </c>
      <c r="AV104" s="4">
        <f t="shared" si="257"/>
        <v>-4.2650201043006875E-3</v>
      </c>
      <c r="AW104" s="4">
        <f t="shared" si="257"/>
        <v>-5.279165130162411E-3</v>
      </c>
      <c r="AY104" s="2">
        <f t="shared" si="308"/>
        <v>0.4490860626689927</v>
      </c>
      <c r="AZ104" s="2">
        <f t="shared" si="147"/>
        <v>0.42794193651914558</v>
      </c>
      <c r="BA104" s="2">
        <f t="shared" si="148"/>
        <v>0.42881281488623652</v>
      </c>
      <c r="BB104" s="2">
        <f t="shared" si="149"/>
        <v>0.41945762442853846</v>
      </c>
      <c r="BC104" s="2">
        <f t="shared" si="150"/>
        <v>0.4126414954240844</v>
      </c>
      <c r="BD104" s="2">
        <f t="shared" si="151"/>
        <v>0.41678089078126457</v>
      </c>
      <c r="BE104" s="2">
        <f t="shared" si="152"/>
        <v>0.41228316494819334</v>
      </c>
      <c r="BF104" s="2">
        <f t="shared" si="153"/>
        <v>0.41448387959725896</v>
      </c>
      <c r="BG104" s="2">
        <f t="shared" si="154"/>
        <v>0.42003260904407935</v>
      </c>
      <c r="BH104" s="2">
        <f t="shared" si="155"/>
        <v>0.44395570720650757</v>
      </c>
      <c r="BI104" s="2">
        <f t="shared" si="156"/>
        <v>0.41533419411906308</v>
      </c>
      <c r="BJ104" s="2">
        <f t="shared" si="157"/>
        <v>0.40923671370857323</v>
      </c>
      <c r="BK104" s="2">
        <f t="shared" si="158"/>
        <v>0.4316891016125437</v>
      </c>
      <c r="BL104" s="2">
        <f t="shared" si="159"/>
        <v>0.42648010564154881</v>
      </c>
      <c r="BM104" s="2">
        <f t="shared" si="160"/>
        <v>0.50350803273136668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>
        <f t="shared" si="317"/>
        <v>0.41848000000000002</v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>
        <f t="shared" si="322"/>
        <v>0.42222399999999999</v>
      </c>
      <c r="CS104" s="2">
        <f t="shared" si="323"/>
        <v>0.49823000000000001</v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>
        <f t="shared" si="281"/>
        <v>0.41848000000000002</v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>
        <f t="shared" si="286"/>
        <v>0.42222399999999999</v>
      </c>
      <c r="DI104" s="2">
        <f t="shared" si="287"/>
        <v>0.49823000000000001</v>
      </c>
      <c r="DK104" s="2">
        <f t="shared" si="288"/>
        <v>0.52401651596638654</v>
      </c>
      <c r="DL104" s="2">
        <f t="shared" si="289"/>
        <v>0.47973394371482175</v>
      </c>
      <c r="DM104" s="2">
        <f t="shared" si="289"/>
        <v>0.48536278470919325</v>
      </c>
      <c r="DN104" s="2">
        <f t="shared" si="289"/>
        <v>0.48349451375059266</v>
      </c>
      <c r="DO104" s="2">
        <f t="shared" si="289"/>
        <v>0.46497941512565194</v>
      </c>
      <c r="DP104" s="2">
        <f t="shared" si="289"/>
        <v>0.4707932375533429</v>
      </c>
      <c r="DQ104" s="2">
        <f t="shared" si="289"/>
        <v>0.46197474395448079</v>
      </c>
      <c r="DR104" s="2">
        <f t="shared" si="289"/>
        <v>0.46231853999554373</v>
      </c>
      <c r="DS104" s="2">
        <f t="shared" si="289"/>
        <v>0.49294722091212456</v>
      </c>
      <c r="DT104" s="2">
        <f t="shared" si="289"/>
        <v>0.43405654111976288</v>
      </c>
      <c r="DU104" s="2">
        <f t="shared" si="289"/>
        <v>0.47932679434046338</v>
      </c>
      <c r="DV104" s="2">
        <f t="shared" si="289"/>
        <v>0.50163653241978623</v>
      </c>
      <c r="DW104" s="2">
        <f t="shared" si="289"/>
        <v>0.52585976576246352</v>
      </c>
      <c r="DX104" s="2">
        <f t="shared" si="289"/>
        <v>0.49503419487179479</v>
      </c>
      <c r="DY104" s="2">
        <f t="shared" si="289"/>
        <v>0.59887692000000003</v>
      </c>
      <c r="EA104" s="2">
        <f t="shared" si="228"/>
        <v>0.44761789999999957</v>
      </c>
      <c r="EB104" s="2">
        <f t="shared" si="290"/>
        <v>0.42621851726679305</v>
      </c>
      <c r="EC104" s="2">
        <f t="shared" si="291"/>
        <v>0.42693627302502729</v>
      </c>
      <c r="ED104" s="2">
        <f t="shared" si="292"/>
        <v>0.41781853904240041</v>
      </c>
      <c r="EE104" s="2">
        <f t="shared" si="293"/>
        <v>0.41130823191475718</v>
      </c>
      <c r="EF104" s="2">
        <f t="shared" si="294"/>
        <v>0.41535059514186606</v>
      </c>
      <c r="EG104" s="2">
        <f t="shared" si="295"/>
        <v>0.41093883299509643</v>
      </c>
      <c r="EH104" s="2">
        <f t="shared" si="296"/>
        <v>0.4136468342673017</v>
      </c>
      <c r="EI104" s="2">
        <f t="shared" si="297"/>
        <v>0.41909017673378079</v>
      </c>
      <c r="EJ104" s="2">
        <f t="shared" si="298"/>
        <v>0.44409745903398934</v>
      </c>
      <c r="EK104" s="2">
        <f t="shared" si="299"/>
        <v>0.41418997553002701</v>
      </c>
      <c r="EL104" s="2">
        <f t="shared" si="300"/>
        <v>0.40767905240275099</v>
      </c>
      <c r="EM104" s="2">
        <f t="shared" si="301"/>
        <v>0.43011845964192624</v>
      </c>
      <c r="EN104" s="2">
        <f t="shared" si="302"/>
        <v>0.42582201438828859</v>
      </c>
      <c r="EO104" s="2">
        <f t="shared" si="303"/>
        <v>0.50264185740702993</v>
      </c>
      <c r="EQ104" s="2">
        <f t="shared" si="304"/>
        <v>0.43650140112866814</v>
      </c>
      <c r="ER104" s="2">
        <f t="shared" si="305"/>
        <v>0.42215627671430284</v>
      </c>
      <c r="ES104" s="2">
        <f t="shared" si="305"/>
        <v>0.42151747267936762</v>
      </c>
      <c r="ET104" s="2">
        <f t="shared" si="305"/>
        <v>0.41529519753459482</v>
      </c>
      <c r="EU104" s="2">
        <f t="shared" si="305"/>
        <v>0.40830386162771759</v>
      </c>
      <c r="EV104" s="2">
        <f t="shared" si="305"/>
        <v>0.41215356719631074</v>
      </c>
      <c r="EW104" s="2">
        <f t="shared" si="305"/>
        <v>0.4081428445774769</v>
      </c>
      <c r="EX104" s="2">
        <f t="shared" si="305"/>
        <v>0.41382385360982676</v>
      </c>
      <c r="EY104" s="2">
        <f t="shared" si="305"/>
        <v>0.41805567487755768</v>
      </c>
      <c r="EZ104" s="2">
        <f t="shared" si="305"/>
        <v>0.44173680086069977</v>
      </c>
      <c r="FA104" s="2">
        <f t="shared" si="305"/>
        <v>0.4106333944292796</v>
      </c>
      <c r="FB104" s="2">
        <f t="shared" si="305"/>
        <v>0.40934021778172447</v>
      </c>
      <c r="FC104" s="2">
        <f t="shared" si="305"/>
        <v>0.42675252540484399</v>
      </c>
      <c r="FD104" s="2">
        <f t="shared" si="305"/>
        <v>0.43124639883851817</v>
      </c>
      <c r="FE104" s="2">
        <f t="shared" si="305"/>
        <v>0.50183629468455893</v>
      </c>
      <c r="FG104" s="2">
        <f t="shared" si="306"/>
        <v>0.98037316338100877</v>
      </c>
      <c r="FH104" s="2">
        <f t="shared" si="307"/>
        <v>0.96768984506126932</v>
      </c>
      <c r="FI104" s="2">
        <f t="shared" si="307"/>
        <v>0.96772458643808579</v>
      </c>
      <c r="FJ104" s="2">
        <f t="shared" si="307"/>
        <v>0.97498612134300955</v>
      </c>
      <c r="FK104" s="2">
        <f t="shared" si="307"/>
        <v>0.97507958370285341</v>
      </c>
      <c r="FL104" s="2">
        <f t="shared" si="307"/>
        <v>0.9741288925226177</v>
      </c>
      <c r="FM104" s="2">
        <f t="shared" si="307"/>
        <v>0.97356025879789165</v>
      </c>
      <c r="FN104" s="2">
        <f t="shared" si="307"/>
        <v>0.98281176046160934</v>
      </c>
      <c r="FO104" s="2">
        <f t="shared" si="307"/>
        <v>0.98718290816603804</v>
      </c>
      <c r="FP104" s="2">
        <f t="shared" si="307"/>
        <v>0.98665591719541534</v>
      </c>
      <c r="FQ104" s="2">
        <f t="shared" si="307"/>
        <v>0.98229301915848233</v>
      </c>
      <c r="FR104" s="2">
        <f t="shared" si="307"/>
        <v>0.98346018918439526</v>
      </c>
      <c r="FS104" s="2">
        <f t="shared" si="307"/>
        <v>0.98351183511156137</v>
      </c>
      <c r="FT104" s="2">
        <f t="shared" si="307"/>
        <v>0.99067079406214764</v>
      </c>
      <c r="FU104" s="2">
        <f t="shared" si="307"/>
        <v>0.99097980303067179</v>
      </c>
      <c r="FW104" s="2">
        <f t="shared" si="324"/>
        <v>2.8156782867066218E-3</v>
      </c>
      <c r="FX104" s="2">
        <f t="shared" si="164"/>
        <v>1.3963889440320087E-3</v>
      </c>
      <c r="FY104" s="2">
        <f t="shared" si="165"/>
        <v>1.6974174707559682E-3</v>
      </c>
      <c r="FZ104" s="2">
        <f t="shared" si="166"/>
        <v>1.4764057424371264E-3</v>
      </c>
      <c r="GA104" s="2">
        <f t="shared" si="167"/>
        <v>1.4128482986946133E-3</v>
      </c>
      <c r="GB104" s="2">
        <f t="shared" si="168"/>
        <v>1.2720943726820494E-3</v>
      </c>
      <c r="GC104" s="2">
        <f t="shared" si="169"/>
        <v>1.8041293201505632E-3</v>
      </c>
      <c r="GD104" s="2">
        <f t="shared" si="170"/>
        <v>2.6234034739970663E-3</v>
      </c>
      <c r="GE104" s="2">
        <f t="shared" si="171"/>
        <v>4.0601256488908798E-3</v>
      </c>
      <c r="GF104" s="2">
        <f t="shared" si="172"/>
        <v>3.2893315466476837E-3</v>
      </c>
      <c r="GG104" s="2">
        <f t="shared" si="173"/>
        <v>2.57489242007776E-3</v>
      </c>
      <c r="GH104" s="2">
        <f t="shared" si="174"/>
        <v>2.1806146909645755E-3</v>
      </c>
      <c r="GI104" s="2">
        <f t="shared" si="175"/>
        <v>2.3638225740728338E-3</v>
      </c>
      <c r="GJ104" s="2">
        <f t="shared" si="176"/>
        <v>2.2853409885566097E-3</v>
      </c>
      <c r="GK104" s="2">
        <f t="shared" si="177"/>
        <v>2.3386082237859349E-3</v>
      </c>
      <c r="GM104" s="82">
        <f t="shared" si="325"/>
        <v>4.1830063280085874E-5</v>
      </c>
      <c r="GN104" s="82">
        <f t="shared" si="178"/>
        <v>9.5980170235745525E-7</v>
      </c>
      <c r="GO104" s="82">
        <f t="shared" si="179"/>
        <v>2.5647028784233821E-12</v>
      </c>
      <c r="GP104" s="82">
        <f t="shared" si="180"/>
        <v>1.1286054853258771E-16</v>
      </c>
      <c r="GQ104" s="82">
        <f t="shared" si="181"/>
        <v>3.7505140223322027E-21</v>
      </c>
      <c r="GR104" s="82">
        <f t="shared" si="182"/>
        <v>2.5709683071968398E-19</v>
      </c>
      <c r="GS104" s="82">
        <f t="shared" si="183"/>
        <v>1.1067943294382414E-21</v>
      </c>
      <c r="GT104" s="82">
        <f t="shared" si="184"/>
        <v>5.7178219014567722E-31</v>
      </c>
      <c r="GU104" s="82">
        <f t="shared" si="185"/>
        <v>1.2840544796591745E-35</v>
      </c>
      <c r="GV104" s="82">
        <f t="shared" si="186"/>
        <v>1.7375472475080169E-21</v>
      </c>
      <c r="GW104" s="82">
        <f t="shared" si="187"/>
        <v>2.9676172251989593E-36</v>
      </c>
      <c r="GX104" s="82">
        <f t="shared" si="188"/>
        <v>1.0846501422752822E-32</v>
      </c>
      <c r="GY104" s="82">
        <f t="shared" si="189"/>
        <v>2.1127015467392559E-44</v>
      </c>
      <c r="GZ104" s="82">
        <f t="shared" si="190"/>
        <v>2.4299760296278064E-36</v>
      </c>
      <c r="HA104" s="82">
        <f t="shared" si="191"/>
        <v>4.4132908821174197E-90</v>
      </c>
      <c r="HC104" s="82">
        <f t="shared" si="326"/>
        <v>0.31273237728407061</v>
      </c>
      <c r="HD104" s="82">
        <f t="shared" si="192"/>
        <v>0.15534075271250031</v>
      </c>
      <c r="HE104" s="82">
        <f t="shared" si="193"/>
        <v>0.32156701063113002</v>
      </c>
      <c r="HF104" s="82">
        <f t="shared" si="194"/>
        <v>0.55046638836824613</v>
      </c>
      <c r="HG104" s="82">
        <f t="shared" si="195"/>
        <v>0.55240441724802913</v>
      </c>
      <c r="HH104" s="82">
        <f t="shared" si="196"/>
        <v>0.50413714867368786</v>
      </c>
      <c r="HI104" s="82">
        <f t="shared" si="197"/>
        <v>0.6059271730089989</v>
      </c>
      <c r="HJ104" s="82">
        <f t="shared" si="198"/>
        <v>0.23306795955909762</v>
      </c>
      <c r="HK104" s="82">
        <f t="shared" si="199"/>
        <v>9.5885205089759121E-4</v>
      </c>
      <c r="HL104" s="82">
        <f t="shared" si="200"/>
        <v>5.1168270633893335E-2</v>
      </c>
      <c r="HM104" s="82">
        <f t="shared" si="201"/>
        <v>0.30483808197760887</v>
      </c>
      <c r="HN104" s="82">
        <f t="shared" si="202"/>
        <v>0.24318618272341364</v>
      </c>
      <c r="HO104" s="82">
        <f t="shared" si="203"/>
        <v>0.15113228950195504</v>
      </c>
      <c r="HP104" s="82">
        <f t="shared" si="204"/>
        <v>6.97686058322198E-5</v>
      </c>
      <c r="HQ104" s="82">
        <f t="shared" si="205"/>
        <v>1.1254209808301536E-12</v>
      </c>
      <c r="HS104" s="82">
        <f t="shared" si="327"/>
        <v>1.2629595558014818E-6</v>
      </c>
      <c r="HT104" s="82">
        <f t="shared" si="206"/>
        <v>3.9260713614713333E-11</v>
      </c>
      <c r="HU104" s="82">
        <f t="shared" si="207"/>
        <v>6.9734601072664869E-12</v>
      </c>
      <c r="HV104" s="82">
        <f t="shared" si="208"/>
        <v>1.1409789090439585E-10</v>
      </c>
      <c r="HW104" s="82">
        <f t="shared" si="209"/>
        <v>4.0488828885552909E-11</v>
      </c>
      <c r="HX104" s="82">
        <f t="shared" si="210"/>
        <v>2.06837490851149E-13</v>
      </c>
      <c r="HY104" s="82">
        <f t="shared" si="211"/>
        <v>2.444104566980317E-12</v>
      </c>
      <c r="HZ104" s="82">
        <f t="shared" si="212"/>
        <v>8.5555172925550178E-9</v>
      </c>
      <c r="IA104" s="82">
        <f t="shared" si="213"/>
        <v>6.2800006214834768E-8</v>
      </c>
      <c r="IB104" s="82">
        <f t="shared" si="214"/>
        <v>5.9967939537685598E-8</v>
      </c>
      <c r="IC104" s="82">
        <f t="shared" si="215"/>
        <v>5.3072975683093985E-9</v>
      </c>
      <c r="ID104" s="82">
        <f t="shared" si="216"/>
        <v>1.114517341688192E-8</v>
      </c>
      <c r="IE104" s="82">
        <f t="shared" si="217"/>
        <v>5.6031901943973254E-10</v>
      </c>
      <c r="IF104" s="82">
        <f t="shared" si="218"/>
        <v>4.4505640949291525E-7</v>
      </c>
      <c r="IG104" s="82">
        <f t="shared" si="219"/>
        <v>6.8181587060506163E-7</v>
      </c>
      <c r="II104" s="82">
        <f t="shared" si="328"/>
        <v>6.4251591129697187E-58</v>
      </c>
      <c r="IJ104" s="82">
        <f t="shared" si="329"/>
        <v>5.9688283568233202E-87</v>
      </c>
      <c r="IK104" s="82">
        <f t="shared" si="330"/>
        <v>5.0192831002290794E-100</v>
      </c>
      <c r="IL104" s="82">
        <f t="shared" si="331"/>
        <v>1.0146364728720003E-91</v>
      </c>
      <c r="IM104" s="82">
        <f t="shared" si="332"/>
        <v>8.4446764300183646E-97</v>
      </c>
      <c r="IN104" s="82">
        <f t="shared" si="333"/>
        <v>2.5440836471082684E-121</v>
      </c>
      <c r="IO104" s="82">
        <f t="shared" si="334"/>
        <v>3.5587864594908524E-111</v>
      </c>
      <c r="IP104" s="82">
        <f t="shared" si="335"/>
        <v>7.1469547566119314E-83</v>
      </c>
      <c r="IQ104" s="82">
        <f t="shared" si="336"/>
        <v>1.6700363451735063E-82</v>
      </c>
      <c r="IR104" s="82">
        <f t="shared" si="337"/>
        <v>1.4291475703763187E-82</v>
      </c>
      <c r="IS104" s="82">
        <f t="shared" si="338"/>
        <v>1.4324580774260076E-84</v>
      </c>
      <c r="IT104" s="82">
        <f t="shared" si="339"/>
        <v>5.8173828202101827E-80</v>
      </c>
      <c r="IU104" s="82">
        <f t="shared" si="340"/>
        <v>3.4654053575711136E-95</v>
      </c>
      <c r="IV104" s="82">
        <f t="shared" si="341"/>
        <v>1.5345221079353783E-45</v>
      </c>
      <c r="IW104" s="82">
        <f t="shared" si="342"/>
        <v>1.12916075271403E-27</v>
      </c>
      <c r="IY104" s="82">
        <f t="shared" si="343"/>
        <v>0.3127754703069065</v>
      </c>
      <c r="IZ104" s="82">
        <f t="shared" si="344"/>
        <v>0.15534171255346338</v>
      </c>
      <c r="JA104" s="82">
        <f t="shared" si="345"/>
        <v>0.32156701064066823</v>
      </c>
      <c r="JB104" s="82">
        <f t="shared" si="346"/>
        <v>0.55046638848234408</v>
      </c>
      <c r="JC104" s="82">
        <f t="shared" si="347"/>
        <v>0.55240441728851797</v>
      </c>
      <c r="JD104" s="82">
        <f t="shared" si="348"/>
        <v>0.5041371486738947</v>
      </c>
      <c r="JE104" s="82">
        <f t="shared" si="349"/>
        <v>0.60592717301144305</v>
      </c>
      <c r="JF104" s="82">
        <f t="shared" si="350"/>
        <v>0.23306796811461492</v>
      </c>
      <c r="JG104" s="82">
        <f t="shared" si="351"/>
        <v>9.5891485090380602E-4</v>
      </c>
      <c r="JH104" s="82">
        <f t="shared" si="352"/>
        <v>5.1168330601832873E-2</v>
      </c>
      <c r="JI104" s="82">
        <f t="shared" si="353"/>
        <v>0.30483808728490641</v>
      </c>
      <c r="JJ104" s="82">
        <f t="shared" si="354"/>
        <v>0.24318619386858706</v>
      </c>
      <c r="JK104" s="82">
        <f t="shared" si="355"/>
        <v>0.15113229006227405</v>
      </c>
      <c r="JL104" s="82">
        <f t="shared" si="356"/>
        <v>7.0213662241712721E-5</v>
      </c>
      <c r="JM104" s="82">
        <f t="shared" si="357"/>
        <v>6.8181699602604246E-7</v>
      </c>
    </row>
    <row r="105" spans="2:273" x14ac:dyDescent="0.25">
      <c r="B105" s="2">
        <v>78</v>
      </c>
      <c r="C105" s="37">
        <v>0.74256599999999995</v>
      </c>
      <c r="D105" s="37">
        <v>0.60816999999999999</v>
      </c>
      <c r="E105" s="37">
        <v>0.67040699999999998</v>
      </c>
      <c r="F105" s="37">
        <v>0.69612399999999997</v>
      </c>
      <c r="G105" s="37">
        <v>0.67942199999999997</v>
      </c>
      <c r="H105" s="37">
        <v>0.66828299999999996</v>
      </c>
      <c r="I105" s="37">
        <v>0.6653</v>
      </c>
      <c r="J105" s="37">
        <v>0.43085200000000001</v>
      </c>
      <c r="K105" s="37">
        <v>0.42259799999999997</v>
      </c>
      <c r="L105" s="37">
        <v>0.43417499999999998</v>
      </c>
      <c r="M105" s="37">
        <v>0.42859399999999997</v>
      </c>
      <c r="N105" s="37">
        <v>0.42209000000000002</v>
      </c>
      <c r="O105" s="37">
        <v>0.423068</v>
      </c>
      <c r="P105" s="37">
        <v>0.42185099999999998</v>
      </c>
      <c r="Q105" s="37">
        <v>0.49295600000000001</v>
      </c>
      <c r="S105" s="4">
        <f t="shared" si="229"/>
        <v>0.72203025194769743</v>
      </c>
      <c r="T105" s="4">
        <f t="shared" si="230"/>
        <v>0.58749144322406932</v>
      </c>
      <c r="U105" s="4">
        <f t="shared" si="231"/>
        <v>0.67183023425196542</v>
      </c>
      <c r="V105" s="4">
        <f t="shared" si="232"/>
        <v>0.70552226288511444</v>
      </c>
      <c r="W105" s="4">
        <f t="shared" si="233"/>
        <v>0.68863087872848849</v>
      </c>
      <c r="X105" s="4">
        <f t="shared" si="234"/>
        <v>0.68308532737269889</v>
      </c>
      <c r="Y105" s="4">
        <f t="shared" si="235"/>
        <v>0.67068055549420669</v>
      </c>
      <c r="Z105" s="4">
        <f t="shared" si="236"/>
        <v>0.43996562496240249</v>
      </c>
      <c r="AA105" s="4">
        <f t="shared" si="237"/>
        <v>0.41975006438828877</v>
      </c>
      <c r="AB105" s="4">
        <f t="shared" si="238"/>
        <v>0.44591934611597123</v>
      </c>
      <c r="AC105" s="4">
        <f t="shared" si="239"/>
        <v>0.45949617681241667</v>
      </c>
      <c r="AD105" s="4">
        <f t="shared" si="240"/>
        <v>0.43469557496433864</v>
      </c>
      <c r="AE105" s="4">
        <f t="shared" si="241"/>
        <v>0.44241844029042632</v>
      </c>
      <c r="AF105" s="4">
        <f t="shared" si="242"/>
        <v>0.42653684342849157</v>
      </c>
      <c r="AG105" s="4">
        <f t="shared" si="243"/>
        <v>0.50293268243402467</v>
      </c>
      <c r="AI105" s="4">
        <f t="shared" si="244"/>
        <v>2.0535748052302516E-2</v>
      </c>
      <c r="AJ105" s="4">
        <f t="shared" si="245"/>
        <v>2.0678556775930668E-2</v>
      </c>
      <c r="AK105" s="4">
        <f t="shared" si="246"/>
        <v>-1.423234251965444E-3</v>
      </c>
      <c r="AL105" s="4">
        <f t="shared" si="247"/>
        <v>-9.3982628851144723E-3</v>
      </c>
      <c r="AM105" s="4">
        <f t="shared" si="248"/>
        <v>-9.2088787284885232E-3</v>
      </c>
      <c r="AN105" s="4">
        <f t="shared" si="249"/>
        <v>-1.4802327372698931E-2</v>
      </c>
      <c r="AO105" s="4">
        <f t="shared" si="250"/>
        <v>-5.3805554942066847E-3</v>
      </c>
      <c r="AP105" s="4">
        <f t="shared" si="251"/>
        <v>-9.1136249624024779E-3</v>
      </c>
      <c r="AQ105" s="4">
        <f t="shared" si="252"/>
        <v>2.8479356117112054E-3</v>
      </c>
      <c r="AR105" s="4">
        <f t="shared" si="253"/>
        <v>-1.1744346115971249E-2</v>
      </c>
      <c r="AS105" s="4">
        <f t="shared" si="254"/>
        <v>-3.0902176812416693E-2</v>
      </c>
      <c r="AT105" s="4">
        <f t="shared" si="255"/>
        <v>-1.2605574964338617E-2</v>
      </c>
      <c r="AU105" s="4">
        <f t="shared" si="256"/>
        <v>-1.9350440290426318E-2</v>
      </c>
      <c r="AV105" s="4">
        <f t="shared" si="257"/>
        <v>-4.6858434284915984E-3</v>
      </c>
      <c r="AW105" s="4">
        <f t="shared" si="257"/>
        <v>-9.976682434024664E-3</v>
      </c>
      <c r="AY105" s="2">
        <f t="shared" si="308"/>
        <v>0.44840069560843016</v>
      </c>
      <c r="AZ105" s="2">
        <f t="shared" si="147"/>
        <v>0.42733468773977928</v>
      </c>
      <c r="BA105" s="2">
        <f t="shared" si="148"/>
        <v>0.42804991387078045</v>
      </c>
      <c r="BB105" s="2">
        <f t="shared" si="149"/>
        <v>0.41881988744117327</v>
      </c>
      <c r="BC105" s="2">
        <f t="shared" si="150"/>
        <v>0.41208719028963386</v>
      </c>
      <c r="BD105" s="2">
        <f t="shared" si="151"/>
        <v>0.41613544350802334</v>
      </c>
      <c r="BE105" s="2">
        <f t="shared" si="152"/>
        <v>0.41184901067988544</v>
      </c>
      <c r="BF105" s="2">
        <f t="shared" si="153"/>
        <v>0.41440896054540294</v>
      </c>
      <c r="BG105" s="2">
        <f t="shared" si="154"/>
        <v>0.41973651411516888</v>
      </c>
      <c r="BH105" s="2">
        <f t="shared" si="155"/>
        <v>0.44321995505820871</v>
      </c>
      <c r="BI105" s="2">
        <f t="shared" si="156"/>
        <v>0.414855899512243</v>
      </c>
      <c r="BJ105" s="2">
        <f t="shared" si="157"/>
        <v>0.40922977141025957</v>
      </c>
      <c r="BK105" s="2">
        <f t="shared" si="158"/>
        <v>0.43099675364870982</v>
      </c>
      <c r="BL105" s="2">
        <f t="shared" si="159"/>
        <v>0.42653584999374722</v>
      </c>
      <c r="BM105" s="2">
        <f t="shared" si="160"/>
        <v>0.50293033048970082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>
        <f t="shared" si="317"/>
        <v>0.42259799999999997</v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>
        <f t="shared" si="322"/>
        <v>0.42185099999999998</v>
      </c>
      <c r="CS105" s="2">
        <f t="shared" si="323"/>
        <v>0.49295600000000001</v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>
        <f t="shared" si="281"/>
        <v>0.42259799999999997</v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>
        <f t="shared" si="286"/>
        <v>0.42185099999999998</v>
      </c>
      <c r="DI105" s="2">
        <f t="shared" si="287"/>
        <v>0.49295600000000001</v>
      </c>
      <c r="DK105" s="2">
        <f t="shared" si="288"/>
        <v>0.52447287792207786</v>
      </c>
      <c r="DL105" s="2">
        <f t="shared" si="289"/>
        <v>0.47994557317073172</v>
      </c>
      <c r="DM105" s="2">
        <f t="shared" si="289"/>
        <v>0.48573385487804882</v>
      </c>
      <c r="DN105" s="2">
        <f t="shared" si="289"/>
        <v>0.48409595305832143</v>
      </c>
      <c r="DO105" s="2">
        <f t="shared" si="289"/>
        <v>0.46545445376955902</v>
      </c>
      <c r="DP105" s="2">
        <f t="shared" si="289"/>
        <v>0.47125628876244674</v>
      </c>
      <c r="DQ105" s="2">
        <f t="shared" si="289"/>
        <v>0.46230632662216875</v>
      </c>
      <c r="DR105" s="2">
        <f t="shared" si="289"/>
        <v>0.4626334574420678</v>
      </c>
      <c r="DS105" s="2">
        <f t="shared" si="289"/>
        <v>0.49367724204671853</v>
      </c>
      <c r="DT105" s="2">
        <f t="shared" si="289"/>
        <v>0.43316805324434571</v>
      </c>
      <c r="DU105" s="2">
        <f t="shared" si="289"/>
        <v>0.47959686051693395</v>
      </c>
      <c r="DV105" s="2">
        <f t="shared" si="289"/>
        <v>0.50252856350267394</v>
      </c>
      <c r="DW105" s="2">
        <f t="shared" si="289"/>
        <v>0.52700025128299133</v>
      </c>
      <c r="DX105" s="2">
        <f t="shared" si="289"/>
        <v>0.4955892324786324</v>
      </c>
      <c r="DY105" s="2">
        <f t="shared" si="289"/>
        <v>0.5997118287179487</v>
      </c>
      <c r="EA105" s="2">
        <f t="shared" si="228"/>
        <v>0.44704599999999955</v>
      </c>
      <c r="EB105" s="2">
        <f t="shared" si="290"/>
        <v>0.42573882312065697</v>
      </c>
      <c r="EC105" s="2">
        <f t="shared" si="291"/>
        <v>0.42630535027747557</v>
      </c>
      <c r="ED105" s="2">
        <f t="shared" si="292"/>
        <v>0.41729655751946276</v>
      </c>
      <c r="EE105" s="2">
        <f t="shared" si="293"/>
        <v>0.41084784928429308</v>
      </c>
      <c r="EF105" s="2">
        <f t="shared" si="294"/>
        <v>0.41480472567046833</v>
      </c>
      <c r="EG105" s="2">
        <f t="shared" si="295"/>
        <v>0.41060468620503948</v>
      </c>
      <c r="EH105" s="2">
        <f t="shared" si="296"/>
        <v>0.41363928859624538</v>
      </c>
      <c r="EI105" s="2">
        <f t="shared" si="297"/>
        <v>0.41886532848620434</v>
      </c>
      <c r="EJ105" s="2">
        <f t="shared" si="298"/>
        <v>0.44335208550983907</v>
      </c>
      <c r="EK105" s="2">
        <f t="shared" si="299"/>
        <v>0.41380124433392479</v>
      </c>
      <c r="EL105" s="2">
        <f t="shared" si="300"/>
        <v>0.40779492219714997</v>
      </c>
      <c r="EM105" s="2">
        <f t="shared" si="301"/>
        <v>0.42953720091441266</v>
      </c>
      <c r="EN105" s="2">
        <f t="shared" si="302"/>
        <v>0.42592998851167652</v>
      </c>
      <c r="EO105" s="2">
        <f t="shared" si="303"/>
        <v>0.5021288859553813</v>
      </c>
      <c r="EQ105" s="2">
        <f t="shared" si="304"/>
        <v>0.43614871083521439</v>
      </c>
      <c r="ER105" s="2">
        <f t="shared" si="305"/>
        <v>0.42181225826828384</v>
      </c>
      <c r="ES105" s="2">
        <f t="shared" si="305"/>
        <v>0.42107784184976166</v>
      </c>
      <c r="ET105" s="2">
        <f t="shared" si="305"/>
        <v>0.41487392357800512</v>
      </c>
      <c r="EU105" s="2">
        <f t="shared" si="305"/>
        <v>0.40796311697484822</v>
      </c>
      <c r="EV105" s="2">
        <f t="shared" si="305"/>
        <v>0.41173547635978958</v>
      </c>
      <c r="EW105" s="2">
        <f t="shared" si="305"/>
        <v>0.40793442144796926</v>
      </c>
      <c r="EX105" s="2">
        <f t="shared" si="305"/>
        <v>0.413807199621191</v>
      </c>
      <c r="EY105" s="2">
        <f t="shared" si="305"/>
        <v>0.4178984699355342</v>
      </c>
      <c r="EZ105" s="2">
        <f t="shared" si="305"/>
        <v>0.44112062412339537</v>
      </c>
      <c r="FA105" s="2">
        <f t="shared" si="305"/>
        <v>0.41042369070803847</v>
      </c>
      <c r="FB105" s="2">
        <f t="shared" si="305"/>
        <v>0.40936704745888486</v>
      </c>
      <c r="FC105" s="2">
        <f t="shared" si="305"/>
        <v>0.42638586429347058</v>
      </c>
      <c r="FD105" s="2">
        <f t="shared" si="305"/>
        <v>0.43099540120922109</v>
      </c>
      <c r="FE105" s="2">
        <f t="shared" si="305"/>
        <v>0.50136400534673953</v>
      </c>
      <c r="FG105" s="2">
        <f t="shared" si="306"/>
        <v>0.98206914659400191</v>
      </c>
      <c r="FH105" s="2">
        <f t="shared" si="307"/>
        <v>0.97044877601703028</v>
      </c>
      <c r="FI105" s="2">
        <f t="shared" si="307"/>
        <v>0.97048064135730228</v>
      </c>
      <c r="FJ105" s="2">
        <f t="shared" si="307"/>
        <v>0.97713675065756456</v>
      </c>
      <c r="FK105" s="2">
        <f t="shared" si="307"/>
        <v>0.97722236509177651</v>
      </c>
      <c r="FL105" s="2">
        <f t="shared" si="307"/>
        <v>0.97635143650771505</v>
      </c>
      <c r="FM105" s="2">
        <f t="shared" si="307"/>
        <v>0.97583044111505424</v>
      </c>
      <c r="FN105" s="2">
        <f t="shared" si="307"/>
        <v>0.9843003954829741</v>
      </c>
      <c r="FO105" s="2">
        <f t="shared" si="307"/>
        <v>0.9882974756192151</v>
      </c>
      <c r="FP105" s="2">
        <f t="shared" si="307"/>
        <v>0.9878157458860708</v>
      </c>
      <c r="FQ105" s="2">
        <f t="shared" si="307"/>
        <v>0.98382584183984834</v>
      </c>
      <c r="FR105" s="2">
        <f t="shared" si="307"/>
        <v>0.98489352844359035</v>
      </c>
      <c r="FS105" s="2">
        <f t="shared" si="307"/>
        <v>0.98494076727017277</v>
      </c>
      <c r="FT105" s="2">
        <f t="shared" si="307"/>
        <v>0.99148467309421373</v>
      </c>
      <c r="FU105" s="2">
        <f t="shared" si="307"/>
        <v>0.99176694818590461</v>
      </c>
      <c r="FW105" s="2">
        <f t="shared" si="324"/>
        <v>3.0864913985180382E-3</v>
      </c>
      <c r="FX105" s="2">
        <f t="shared" si="164"/>
        <v>1.5309037854453012E-3</v>
      </c>
      <c r="FY105" s="2">
        <f t="shared" si="165"/>
        <v>1.860876502274345E-3</v>
      </c>
      <c r="FZ105" s="2">
        <f t="shared" si="166"/>
        <v>1.618616148000367E-3</v>
      </c>
      <c r="GA105" s="2">
        <f t="shared" si="167"/>
        <v>1.5489462185809006E-3</v>
      </c>
      <c r="GB105" s="2">
        <f t="shared" si="168"/>
        <v>1.3946525782494541E-3</v>
      </c>
      <c r="GC105" s="2">
        <f t="shared" si="169"/>
        <v>1.9778442007023105E-3</v>
      </c>
      <c r="GD105" s="2">
        <f t="shared" si="170"/>
        <v>2.8757768462529033E-3</v>
      </c>
      <c r="GE105" s="2">
        <f t="shared" si="171"/>
        <v>4.4500960844586603E-3</v>
      </c>
      <c r="GF105" s="2">
        <f t="shared" si="172"/>
        <v>3.60553610832104E-3</v>
      </c>
      <c r="GG105" s="2">
        <f t="shared" si="173"/>
        <v>2.8226121999521754E-3</v>
      </c>
      <c r="GH105" s="2">
        <f t="shared" si="174"/>
        <v>2.3904935465642002E-3</v>
      </c>
      <c r="GI105" s="2">
        <f t="shared" si="175"/>
        <v>2.5912889495622259E-3</v>
      </c>
      <c r="GJ105" s="2">
        <f t="shared" si="176"/>
        <v>2.5052741878819123E-3</v>
      </c>
      <c r="GK105" s="2">
        <f t="shared" si="177"/>
        <v>2.563654502916817E-3</v>
      </c>
      <c r="GM105" s="82">
        <f t="shared" si="325"/>
        <v>1.3517183831200684E-5</v>
      </c>
      <c r="GN105" s="82">
        <f t="shared" si="178"/>
        <v>1.4181643987936185E-7</v>
      </c>
      <c r="GO105" s="82">
        <f t="shared" si="179"/>
        <v>1.1137509821550948E-13</v>
      </c>
      <c r="GP105" s="82">
        <f t="shared" si="180"/>
        <v>2.6328144231740596E-18</v>
      </c>
      <c r="GQ105" s="82">
        <f t="shared" si="181"/>
        <v>2.8704671037428112E-23</v>
      </c>
      <c r="GR105" s="82">
        <f t="shared" si="182"/>
        <v>2.8461615198321482E-21</v>
      </c>
      <c r="GS105" s="82">
        <f t="shared" si="183"/>
        <v>8.8655116450374961E-24</v>
      </c>
      <c r="GT105" s="82">
        <f t="shared" si="184"/>
        <v>1.6785841520216741E-33</v>
      </c>
      <c r="GU105" s="82">
        <f t="shared" si="185"/>
        <v>4.8269511783693768E-38</v>
      </c>
      <c r="GV105" s="82">
        <f t="shared" si="186"/>
        <v>5.6318112024760003E-23</v>
      </c>
      <c r="GW105" s="82">
        <f t="shared" si="187"/>
        <v>2.5330444263341184E-39</v>
      </c>
      <c r="GX105" s="82">
        <f t="shared" si="188"/>
        <v>1.9764155764520105E-35</v>
      </c>
      <c r="GY105" s="82">
        <f t="shared" si="189"/>
        <v>5.5134245579712307E-48</v>
      </c>
      <c r="GZ105" s="82">
        <f t="shared" si="190"/>
        <v>9.822863424135141E-39</v>
      </c>
      <c r="HA105" s="82">
        <f t="shared" si="191"/>
        <v>2.324427844215962E-95</v>
      </c>
      <c r="HC105" s="82">
        <f t="shared" si="326"/>
        <v>0.37621052874873467</v>
      </c>
      <c r="HD105" s="82">
        <f t="shared" si="192"/>
        <v>0.20094494615831374</v>
      </c>
      <c r="HE105" s="82">
        <f t="shared" si="193"/>
        <v>0.40119598167948345</v>
      </c>
      <c r="HF105" s="82">
        <f t="shared" si="194"/>
        <v>0.62453182327835843</v>
      </c>
      <c r="HG105" s="82">
        <f t="shared" si="195"/>
        <v>0.62919684244467011</v>
      </c>
      <c r="HH105" s="82">
        <f t="shared" si="196"/>
        <v>0.59099775200302851</v>
      </c>
      <c r="HI105" s="82">
        <f t="shared" si="197"/>
        <v>0.63180997534585037</v>
      </c>
      <c r="HJ105" s="82">
        <f t="shared" si="198"/>
        <v>0.11179047755697057</v>
      </c>
      <c r="HK105" s="82">
        <f t="shared" si="199"/>
        <v>1.5437312821232877E-4</v>
      </c>
      <c r="HL105" s="82">
        <f t="shared" si="200"/>
        <v>2.2585817095251686E-2</v>
      </c>
      <c r="HM105" s="82">
        <f t="shared" si="201"/>
        <v>0.163983413736115</v>
      </c>
      <c r="HN105" s="82">
        <f t="shared" si="202"/>
        <v>9.4217513933923844E-2</v>
      </c>
      <c r="HO105" s="82">
        <f t="shared" si="203"/>
        <v>4.9926893300030396E-2</v>
      </c>
      <c r="HP105" s="82">
        <f t="shared" si="204"/>
        <v>3.9526145222767282E-6</v>
      </c>
      <c r="HQ105" s="82">
        <f t="shared" si="205"/>
        <v>4.763208692737852E-15</v>
      </c>
      <c r="HS105" s="82">
        <f t="shared" si="327"/>
        <v>2.4294233480151182E-6</v>
      </c>
      <c r="HT105" s="82">
        <f t="shared" si="206"/>
        <v>1.032464946425844E-10</v>
      </c>
      <c r="HU105" s="82">
        <f t="shared" si="207"/>
        <v>2.1131893639771752E-11</v>
      </c>
      <c r="HV105" s="82">
        <f t="shared" si="208"/>
        <v>3.0348915908091082E-10</v>
      </c>
      <c r="HW105" s="82">
        <f t="shared" si="209"/>
        <v>1.1249342674560156E-10</v>
      </c>
      <c r="HX105" s="82">
        <f t="shared" si="210"/>
        <v>7.2200232326136256E-13</v>
      </c>
      <c r="HY105" s="82">
        <f t="shared" si="211"/>
        <v>8.1574955399801926E-12</v>
      </c>
      <c r="HZ105" s="82">
        <f t="shared" si="212"/>
        <v>2.1323637110415036E-8</v>
      </c>
      <c r="IA105" s="82">
        <f t="shared" si="213"/>
        <v>1.5853934068632393E-7</v>
      </c>
      <c r="IB105" s="82">
        <f t="shared" si="214"/>
        <v>1.4660895769730377E-7</v>
      </c>
      <c r="IC105" s="82">
        <f t="shared" si="215"/>
        <v>1.3479106436228035E-8</v>
      </c>
      <c r="ID105" s="82">
        <f t="shared" si="216"/>
        <v>2.6432938603822434E-8</v>
      </c>
      <c r="IE105" s="82">
        <f t="shared" si="217"/>
        <v>1.5757466148924638E-9</v>
      </c>
      <c r="IF105" s="82">
        <f t="shared" si="218"/>
        <v>9.4304131777133686E-7</v>
      </c>
      <c r="IG105" s="82">
        <f t="shared" si="219"/>
        <v>1.456906042159018E-6</v>
      </c>
      <c r="II105" s="82">
        <f t="shared" si="328"/>
        <v>3.5876951409383367E-56</v>
      </c>
      <c r="IJ105" s="82">
        <f t="shared" si="329"/>
        <v>1.3894245615254545E-84</v>
      </c>
      <c r="IK105" s="82">
        <f t="shared" si="330"/>
        <v>3.26377699613757E-97</v>
      </c>
      <c r="IL105" s="82">
        <f t="shared" si="331"/>
        <v>3.3644988199839986E-89</v>
      </c>
      <c r="IM105" s="82">
        <f t="shared" si="332"/>
        <v>3.729709973039269E-94</v>
      </c>
      <c r="IN105" s="82">
        <f t="shared" si="333"/>
        <v>4.7951341831277498E-118</v>
      </c>
      <c r="IO105" s="82">
        <f t="shared" si="334"/>
        <v>5.1703682596840548E-108</v>
      </c>
      <c r="IP105" s="82">
        <f t="shared" si="335"/>
        <v>2.2166340390757899E-80</v>
      </c>
      <c r="IQ105" s="82">
        <f t="shared" si="336"/>
        <v>7.9221643795482842E-80</v>
      </c>
      <c r="IR105" s="82">
        <f t="shared" si="337"/>
        <v>5.434832138005673E-80</v>
      </c>
      <c r="IS105" s="82">
        <f t="shared" si="338"/>
        <v>4.9185415702222798E-82</v>
      </c>
      <c r="IT105" s="82">
        <f t="shared" si="339"/>
        <v>1.2441418743195445E-77</v>
      </c>
      <c r="IU105" s="82">
        <f t="shared" si="340"/>
        <v>2.2912318391867005E-92</v>
      </c>
      <c r="IV105" s="82">
        <f t="shared" si="341"/>
        <v>3.1811965235393492E-44</v>
      </c>
      <c r="IW105" s="82">
        <f t="shared" si="342"/>
        <v>6.8922729596221422E-27</v>
      </c>
      <c r="IY105" s="82">
        <f t="shared" si="343"/>
        <v>0.37622647535591386</v>
      </c>
      <c r="IZ105" s="82">
        <f t="shared" si="344"/>
        <v>0.2009450880780001</v>
      </c>
      <c r="JA105" s="82">
        <f t="shared" si="345"/>
        <v>0.40119598170072668</v>
      </c>
      <c r="JB105" s="82">
        <f t="shared" si="346"/>
        <v>0.62453182358184756</v>
      </c>
      <c r="JC105" s="82">
        <f t="shared" si="347"/>
        <v>0.62919684255716357</v>
      </c>
      <c r="JD105" s="82">
        <f t="shared" si="348"/>
        <v>0.59099775200375049</v>
      </c>
      <c r="JE105" s="82">
        <f t="shared" si="349"/>
        <v>0.63180997535400785</v>
      </c>
      <c r="JF105" s="82">
        <f t="shared" si="350"/>
        <v>0.11179049888060767</v>
      </c>
      <c r="JG105" s="82">
        <f t="shared" si="351"/>
        <v>1.5453166755301511E-4</v>
      </c>
      <c r="JH105" s="82">
        <f t="shared" si="352"/>
        <v>2.2585963704209382E-2</v>
      </c>
      <c r="JI105" s="82">
        <f t="shared" si="353"/>
        <v>0.16398342721522144</v>
      </c>
      <c r="JJ105" s="82">
        <f t="shared" si="354"/>
        <v>9.4217540366862446E-2</v>
      </c>
      <c r="JK105" s="82">
        <f t="shared" si="355"/>
        <v>4.9926894875777013E-2</v>
      </c>
      <c r="JL105" s="82">
        <f t="shared" si="356"/>
        <v>4.8956558400480652E-6</v>
      </c>
      <c r="JM105" s="82">
        <f t="shared" si="357"/>
        <v>1.4569060469222267E-6</v>
      </c>
    </row>
    <row r="106" spans="2:273" x14ac:dyDescent="0.25">
      <c r="B106" s="2">
        <v>79</v>
      </c>
      <c r="C106" s="37">
        <v>0.75264399999999998</v>
      </c>
      <c r="D106" s="37">
        <v>0.63718799999999998</v>
      </c>
      <c r="E106" s="37">
        <v>0.689446</v>
      </c>
      <c r="F106" s="37">
        <v>0.68465100000000001</v>
      </c>
      <c r="G106" s="37">
        <v>0.66369299999999998</v>
      </c>
      <c r="H106" s="37">
        <v>0.66747900000000004</v>
      </c>
      <c r="I106" s="37">
        <v>0.63567899999999999</v>
      </c>
      <c r="J106" s="37">
        <v>0.41475400000000001</v>
      </c>
      <c r="K106" s="37">
        <v>0.41753899999999999</v>
      </c>
      <c r="L106" s="37">
        <v>0.43496200000000002</v>
      </c>
      <c r="M106" s="37">
        <v>0.414607</v>
      </c>
      <c r="N106" s="37">
        <v>0.41644500000000001</v>
      </c>
      <c r="O106" s="37">
        <v>0.41980200000000001</v>
      </c>
      <c r="P106" s="37">
        <v>0.42462699999999998</v>
      </c>
      <c r="Q106" s="37">
        <v>0.49066900000000002</v>
      </c>
      <c r="S106" s="4">
        <f t="shared" si="229"/>
        <v>0.74746431967591487</v>
      </c>
      <c r="T106" s="4">
        <f t="shared" si="230"/>
        <v>0.61680360587985161</v>
      </c>
      <c r="U106" s="4">
        <f t="shared" si="231"/>
        <v>0.6961609383868711</v>
      </c>
      <c r="V106" s="4">
        <f t="shared" si="232"/>
        <v>0.69099920320091746</v>
      </c>
      <c r="W106" s="4">
        <f t="shared" si="233"/>
        <v>0.67386493560826444</v>
      </c>
      <c r="X106" s="4">
        <f t="shared" si="234"/>
        <v>0.67396491798735769</v>
      </c>
      <c r="Y106" s="4">
        <f t="shared" si="235"/>
        <v>0.61999602993655667</v>
      </c>
      <c r="Z106" s="4">
        <f t="shared" si="236"/>
        <v>0.42268974703582585</v>
      </c>
      <c r="AA106" s="4">
        <f t="shared" si="237"/>
        <v>0.41944699162819721</v>
      </c>
      <c r="AB106" s="4">
        <f t="shared" si="238"/>
        <v>0.44333361816429445</v>
      </c>
      <c r="AC106" s="4">
        <f t="shared" si="239"/>
        <v>0.43099938598906223</v>
      </c>
      <c r="AD106" s="4">
        <f t="shared" si="240"/>
        <v>0.41521449610331723</v>
      </c>
      <c r="AE106" s="4">
        <f t="shared" si="241"/>
        <v>0.43255328094260131</v>
      </c>
      <c r="AF106" s="4">
        <f t="shared" si="242"/>
        <v>0.42659693076708072</v>
      </c>
      <c r="AG106" s="4">
        <f t="shared" si="243"/>
        <v>0.50236203004003666</v>
      </c>
      <c r="AI106" s="4">
        <f t="shared" si="244"/>
        <v>5.1796803240851119E-3</v>
      </c>
      <c r="AJ106" s="4">
        <f t="shared" si="245"/>
        <v>2.0384394120148364E-2</v>
      </c>
      <c r="AK106" s="4">
        <f t="shared" si="246"/>
        <v>-6.7149383868710943E-3</v>
      </c>
      <c r="AL106" s="4">
        <f t="shared" si="247"/>
        <v>-6.3482032009174461E-3</v>
      </c>
      <c r="AM106" s="4">
        <f t="shared" si="248"/>
        <v>-1.017193560826446E-2</v>
      </c>
      <c r="AN106" s="4">
        <f t="shared" si="249"/>
        <v>-6.4859179873576478E-3</v>
      </c>
      <c r="AO106" s="4">
        <f t="shared" si="250"/>
        <v>1.5682970063443324E-2</v>
      </c>
      <c r="AP106" s="4">
        <f t="shared" si="251"/>
        <v>-7.9357470358258353E-3</v>
      </c>
      <c r="AQ106" s="4">
        <f t="shared" si="252"/>
        <v>-1.9079916281972142E-3</v>
      </c>
      <c r="AR106" s="4">
        <f t="shared" si="253"/>
        <v>-8.3716181642944365E-3</v>
      </c>
      <c r="AS106" s="4">
        <f t="shared" si="254"/>
        <v>-1.639238598906223E-2</v>
      </c>
      <c r="AT106" s="4">
        <f t="shared" si="255"/>
        <v>1.2305038966827775E-3</v>
      </c>
      <c r="AU106" s="4">
        <f t="shared" si="256"/>
        <v>-1.2751280942601306E-2</v>
      </c>
      <c r="AV106" s="4">
        <f t="shared" si="257"/>
        <v>-1.9699307670807409E-3</v>
      </c>
      <c r="AW106" s="4">
        <f t="shared" si="257"/>
        <v>-1.1693030040036634E-2</v>
      </c>
      <c r="AY106" s="2">
        <f t="shared" si="308"/>
        <v>0.44772298795329818</v>
      </c>
      <c r="AZ106" s="2">
        <f t="shared" si="147"/>
        <v>0.42673618367201349</v>
      </c>
      <c r="BA106" s="2">
        <f t="shared" si="148"/>
        <v>0.42729529848136744</v>
      </c>
      <c r="BB106" s="2">
        <f t="shared" si="149"/>
        <v>0.41818960539306604</v>
      </c>
      <c r="BC106" s="2">
        <f t="shared" si="150"/>
        <v>0.41153888772133657</v>
      </c>
      <c r="BD106" s="2">
        <f t="shared" si="151"/>
        <v>0.41549623594165264</v>
      </c>
      <c r="BE106" s="2">
        <f t="shared" si="152"/>
        <v>0.41142181099197428</v>
      </c>
      <c r="BF106" s="2">
        <f t="shared" si="153"/>
        <v>0.41433934618325757</v>
      </c>
      <c r="BG106" s="2">
        <f t="shared" si="154"/>
        <v>0.41944557390246867</v>
      </c>
      <c r="BH106" s="2">
        <f t="shared" si="155"/>
        <v>0.44248352361161336</v>
      </c>
      <c r="BI106" s="2">
        <f t="shared" si="156"/>
        <v>0.41438428322572279</v>
      </c>
      <c r="BJ106" s="2">
        <f t="shared" si="157"/>
        <v>0.40923229376443171</v>
      </c>
      <c r="BK106" s="2">
        <f t="shared" si="158"/>
        <v>0.43031162971413378</v>
      </c>
      <c r="BL106" s="2">
        <f t="shared" si="159"/>
        <v>0.42659574676394896</v>
      </c>
      <c r="BM106" s="2">
        <f t="shared" si="160"/>
        <v>0.50235725299761469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>
        <f t="shared" si="317"/>
        <v>0.41753899999999999</v>
      </c>
      <c r="CN106" s="2">
        <f t="shared" si="318"/>
        <v>0.43496200000000002</v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>
        <f t="shared" si="322"/>
        <v>0.42462699999999998</v>
      </c>
      <c r="CS106" s="2">
        <f t="shared" si="323"/>
        <v>0.49066900000000002</v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>
        <f t="shared" si="281"/>
        <v>0.41753899999999999</v>
      </c>
      <c r="DD106" s="2">
        <f t="shared" si="282"/>
        <v>0.43496200000000002</v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>
        <f t="shared" si="286"/>
        <v>0.42462699999999998</v>
      </c>
      <c r="DI106" s="2">
        <f t="shared" si="287"/>
        <v>0.49066900000000002</v>
      </c>
      <c r="DK106" s="2">
        <f t="shared" si="288"/>
        <v>0.52492923987776918</v>
      </c>
      <c r="DL106" s="2">
        <f t="shared" si="289"/>
        <v>0.48015720262664163</v>
      </c>
      <c r="DM106" s="2">
        <f t="shared" si="289"/>
        <v>0.48610492504690433</v>
      </c>
      <c r="DN106" s="2">
        <f t="shared" si="289"/>
        <v>0.48469739236605019</v>
      </c>
      <c r="DO106" s="2">
        <f t="shared" si="289"/>
        <v>0.46592949241346604</v>
      </c>
      <c r="DP106" s="2">
        <f t="shared" si="289"/>
        <v>0.47171933997155058</v>
      </c>
      <c r="DQ106" s="2">
        <f t="shared" si="289"/>
        <v>0.46263790928985665</v>
      </c>
      <c r="DR106" s="2">
        <f t="shared" si="289"/>
        <v>0.46294837488859186</v>
      </c>
      <c r="DS106" s="2">
        <f t="shared" si="289"/>
        <v>0.49440726318131256</v>
      </c>
      <c r="DT106" s="2">
        <f t="shared" si="289"/>
        <v>0.43227956536892859</v>
      </c>
      <c r="DU106" s="2">
        <f t="shared" si="289"/>
        <v>0.47986692669340453</v>
      </c>
      <c r="DV106" s="2">
        <f t="shared" si="289"/>
        <v>0.50342059458556165</v>
      </c>
      <c r="DW106" s="2">
        <f t="shared" si="289"/>
        <v>0.52814073680351925</v>
      </c>
      <c r="DX106" s="2">
        <f t="shared" si="289"/>
        <v>0.49614427008547002</v>
      </c>
      <c r="DY106" s="2">
        <f t="shared" si="289"/>
        <v>0.60054673743589748</v>
      </c>
      <c r="EA106" s="2">
        <f t="shared" si="228"/>
        <v>0.4464740999999996</v>
      </c>
      <c r="EB106" s="2">
        <f t="shared" si="290"/>
        <v>0.42525912897452095</v>
      </c>
      <c r="EC106" s="2">
        <f t="shared" si="291"/>
        <v>0.4256744275299239</v>
      </c>
      <c r="ED106" s="2">
        <f t="shared" si="292"/>
        <v>0.41677457599652512</v>
      </c>
      <c r="EE106" s="2">
        <f t="shared" si="293"/>
        <v>0.41038746665382897</v>
      </c>
      <c r="EF106" s="2">
        <f t="shared" si="294"/>
        <v>0.41425885619907066</v>
      </c>
      <c r="EG106" s="2">
        <f t="shared" si="295"/>
        <v>0.41027053941498248</v>
      </c>
      <c r="EH106" s="2">
        <f t="shared" si="296"/>
        <v>0.41363174292518906</v>
      </c>
      <c r="EI106" s="2">
        <f t="shared" si="297"/>
        <v>0.41864048023862793</v>
      </c>
      <c r="EJ106" s="2">
        <f t="shared" si="298"/>
        <v>0.44260671198568879</v>
      </c>
      <c r="EK106" s="2">
        <f t="shared" si="299"/>
        <v>0.41341251313782251</v>
      </c>
      <c r="EL106" s="2">
        <f t="shared" si="300"/>
        <v>0.40791079199154895</v>
      </c>
      <c r="EM106" s="2">
        <f t="shared" si="301"/>
        <v>0.42895594218689914</v>
      </c>
      <c r="EN106" s="2">
        <f t="shared" si="302"/>
        <v>0.42603796263506444</v>
      </c>
      <c r="EO106" s="2">
        <f t="shared" si="303"/>
        <v>0.50161591450373266</v>
      </c>
      <c r="EQ106" s="2">
        <f t="shared" si="304"/>
        <v>0.4357960205417607</v>
      </c>
      <c r="ER106" s="2">
        <f t="shared" si="305"/>
        <v>0.42146823982226489</v>
      </c>
      <c r="ES106" s="2">
        <f t="shared" si="305"/>
        <v>0.42063821102015569</v>
      </c>
      <c r="ET106" s="2">
        <f t="shared" si="305"/>
        <v>0.41445264962141548</v>
      </c>
      <c r="EU106" s="2">
        <f t="shared" si="305"/>
        <v>0.40762237232197884</v>
      </c>
      <c r="EV106" s="2">
        <f t="shared" si="305"/>
        <v>0.41131738552326846</v>
      </c>
      <c r="EW106" s="2">
        <f t="shared" si="305"/>
        <v>0.40772599831846157</v>
      </c>
      <c r="EX106" s="2">
        <f t="shared" si="305"/>
        <v>0.4137905456325553</v>
      </c>
      <c r="EY106" s="2">
        <f t="shared" si="305"/>
        <v>0.41774126499351072</v>
      </c>
      <c r="EZ106" s="2">
        <f t="shared" si="305"/>
        <v>0.44050444738609101</v>
      </c>
      <c r="FA106" s="2">
        <f t="shared" si="305"/>
        <v>0.41021398698679729</v>
      </c>
      <c r="FB106" s="2">
        <f t="shared" si="305"/>
        <v>0.40939387713604525</v>
      </c>
      <c r="FC106" s="2">
        <f t="shared" si="305"/>
        <v>0.42601920318209718</v>
      </c>
      <c r="FD106" s="2">
        <f t="shared" si="305"/>
        <v>0.430744403579924</v>
      </c>
      <c r="FE106" s="2">
        <f t="shared" si="305"/>
        <v>0.50089171600892024</v>
      </c>
      <c r="FG106" s="2">
        <f t="shared" si="306"/>
        <v>0.98362102588765743</v>
      </c>
      <c r="FH106" s="2">
        <f t="shared" si="307"/>
        <v>0.97297870297539713</v>
      </c>
      <c r="FI106" s="2">
        <f t="shared" si="307"/>
        <v>0.97300791615138427</v>
      </c>
      <c r="FJ106" s="2">
        <f t="shared" si="307"/>
        <v>0.97910643681717169</v>
      </c>
      <c r="FK106" s="2">
        <f t="shared" si="307"/>
        <v>0.97918483262305733</v>
      </c>
      <c r="FL106" s="2">
        <f t="shared" si="307"/>
        <v>0.97838728164261635</v>
      </c>
      <c r="FM106" s="2">
        <f t="shared" si="307"/>
        <v>0.9779101226736483</v>
      </c>
      <c r="FN106" s="2">
        <f t="shared" si="307"/>
        <v>0.98566198404297578</v>
      </c>
      <c r="FO106" s="2">
        <f t="shared" si="307"/>
        <v>0.98931616982720727</v>
      </c>
      <c r="FP106" s="2">
        <f t="shared" si="307"/>
        <v>0.98887590223039024</v>
      </c>
      <c r="FQ106" s="2">
        <f t="shared" si="307"/>
        <v>0.98522796961657211</v>
      </c>
      <c r="FR106" s="2">
        <f t="shared" si="307"/>
        <v>0.98620439700126694</v>
      </c>
      <c r="FS106" s="2">
        <f t="shared" si="307"/>
        <v>0.98624759390265893</v>
      </c>
      <c r="FT106" s="2">
        <f t="shared" si="307"/>
        <v>0.99222810641973769</v>
      </c>
      <c r="FU106" s="2">
        <f t="shared" si="307"/>
        <v>0.99248592416286785</v>
      </c>
      <c r="FW106" s="2">
        <f t="shared" si="324"/>
        <v>3.3832630559543905E-3</v>
      </c>
      <c r="FX106" s="2">
        <f t="shared" si="164"/>
        <v>1.6783547300943281E-3</v>
      </c>
      <c r="FY106" s="2">
        <f t="shared" si="165"/>
        <v>2.0400442531373726E-3</v>
      </c>
      <c r="FZ106" s="2">
        <f t="shared" si="166"/>
        <v>1.774500206186039E-3</v>
      </c>
      <c r="GA106" s="2">
        <f t="shared" si="167"/>
        <v>1.6981319876142433E-3</v>
      </c>
      <c r="GB106" s="2">
        <f t="shared" si="168"/>
        <v>1.5290004107892524E-3</v>
      </c>
      <c r="GC106" s="2">
        <f t="shared" si="169"/>
        <v>2.1682492986207363E-3</v>
      </c>
      <c r="GD106" s="2">
        <f t="shared" si="170"/>
        <v>3.1523519895784663E-3</v>
      </c>
      <c r="GE106" s="2">
        <f t="shared" si="171"/>
        <v>4.8773393039416761E-3</v>
      </c>
      <c r="GF106" s="2">
        <f t="shared" si="172"/>
        <v>3.9520169968588282E-3</v>
      </c>
      <c r="GG106" s="2">
        <f t="shared" si="173"/>
        <v>3.0940901491353116E-3</v>
      </c>
      <c r="GH106" s="2">
        <f t="shared" si="174"/>
        <v>2.6205196800507752E-3</v>
      </c>
      <c r="GI106" s="2">
        <f t="shared" si="175"/>
        <v>2.8405816794909579E-3</v>
      </c>
      <c r="GJ106" s="2">
        <f t="shared" si="176"/>
        <v>2.7463147261996422E-3</v>
      </c>
      <c r="GK106" s="2">
        <f t="shared" si="177"/>
        <v>2.8102961753363864E-3</v>
      </c>
      <c r="GM106" s="82">
        <f t="shared" si="325"/>
        <v>4.0903853427685183E-6</v>
      </c>
      <c r="GN106" s="82">
        <f t="shared" si="178"/>
        <v>1.8340784958824209E-8</v>
      </c>
      <c r="GO106" s="82">
        <f t="shared" si="179"/>
        <v>4.0337488647055915E-15</v>
      </c>
      <c r="GP106" s="82">
        <f t="shared" si="180"/>
        <v>5.0853022798072235E-20</v>
      </c>
      <c r="GQ106" s="82">
        <f t="shared" si="181"/>
        <v>1.7168686444702621E-25</v>
      </c>
      <c r="GR106" s="82">
        <f t="shared" si="182"/>
        <v>2.4992267657239366E-23</v>
      </c>
      <c r="GS106" s="82">
        <f t="shared" si="183"/>
        <v>5.6097397789745152E-26</v>
      </c>
      <c r="GT106" s="82">
        <f t="shared" si="184"/>
        <v>3.8813144159235361E-36</v>
      </c>
      <c r="GU106" s="82">
        <f t="shared" si="185"/>
        <v>1.4996800432999468E-40</v>
      </c>
      <c r="GV106" s="82">
        <f t="shared" si="186"/>
        <v>1.6167164881284284E-24</v>
      </c>
      <c r="GW106" s="82">
        <f t="shared" si="187"/>
        <v>1.6055777704508124E-42</v>
      </c>
      <c r="GX106" s="82">
        <f t="shared" si="188"/>
        <v>2.7656610892671205E-38</v>
      </c>
      <c r="GY106" s="82">
        <f t="shared" si="189"/>
        <v>1.0344647076088289E-51</v>
      </c>
      <c r="GZ106" s="82">
        <f t="shared" si="190"/>
        <v>3.3098233941010747E-41</v>
      </c>
      <c r="HA106" s="82">
        <f t="shared" si="191"/>
        <v>8.61254963051402E-101</v>
      </c>
      <c r="HC106" s="82">
        <f t="shared" si="326"/>
        <v>0.44328261116500117</v>
      </c>
      <c r="HD106" s="82">
        <f t="shared" si="192"/>
        <v>0.255534673555946</v>
      </c>
      <c r="HE106" s="82">
        <f t="shared" si="193"/>
        <v>0.48461378237609781</v>
      </c>
      <c r="HF106" s="82">
        <f t="shared" si="194"/>
        <v>0.65689410029501738</v>
      </c>
      <c r="HG106" s="82">
        <f t="shared" si="195"/>
        <v>0.66130680669447028</v>
      </c>
      <c r="HH106" s="82">
        <f t="shared" si="196"/>
        <v>0.63924556135759825</v>
      </c>
      <c r="HI106" s="82">
        <f t="shared" si="197"/>
        <v>0.57578342791901249</v>
      </c>
      <c r="HJ106" s="82">
        <f t="shared" si="198"/>
        <v>4.26158559739769E-2</v>
      </c>
      <c r="HK106" s="82">
        <f t="shared" si="199"/>
        <v>1.9524304306884356E-5</v>
      </c>
      <c r="HL106" s="82">
        <f t="shared" si="200"/>
        <v>8.77459050916936E-3</v>
      </c>
      <c r="HM106" s="82">
        <f t="shared" si="201"/>
        <v>7.0950434657079176E-2</v>
      </c>
      <c r="HN106" s="82">
        <f t="shared" si="202"/>
        <v>2.5472991298508885E-2</v>
      </c>
      <c r="HO106" s="82">
        <f t="shared" si="203"/>
        <v>1.1578077152334368E-2</v>
      </c>
      <c r="HP106" s="82">
        <f t="shared" si="204"/>
        <v>1.4746577670487645E-7</v>
      </c>
      <c r="HQ106" s="82">
        <f t="shared" si="205"/>
        <v>1.2035077641555682E-17</v>
      </c>
      <c r="HS106" s="82">
        <f t="shared" si="327"/>
        <v>4.5959382185954784E-6</v>
      </c>
      <c r="HT106" s="82">
        <f t="shared" si="206"/>
        <v>2.6600392042280101E-10</v>
      </c>
      <c r="HU106" s="82">
        <f t="shared" si="207"/>
        <v>6.2445441388065671E-11</v>
      </c>
      <c r="HV106" s="82">
        <f t="shared" si="208"/>
        <v>7.8968303330812622E-10</v>
      </c>
      <c r="HW106" s="82">
        <f t="shared" si="209"/>
        <v>3.0545587607783074E-10</v>
      </c>
      <c r="HX106" s="82">
        <f t="shared" si="210"/>
        <v>2.4504540627136483E-12</v>
      </c>
      <c r="HY106" s="82">
        <f t="shared" si="211"/>
        <v>2.6459305817510103E-11</v>
      </c>
      <c r="HZ106" s="82">
        <f t="shared" si="212"/>
        <v>5.1899463491925342E-8</v>
      </c>
      <c r="IA106" s="82">
        <f t="shared" si="213"/>
        <v>3.8939211538607218E-7</v>
      </c>
      <c r="IB106" s="82">
        <f t="shared" si="214"/>
        <v>3.4940539868154313E-7</v>
      </c>
      <c r="IC106" s="82">
        <f t="shared" si="215"/>
        <v>3.3417827453194506E-8</v>
      </c>
      <c r="ID106" s="82">
        <f t="shared" si="216"/>
        <v>6.1355957028985706E-8</v>
      </c>
      <c r="IE106" s="82">
        <f t="shared" si="217"/>
        <v>4.3154267438157807E-9</v>
      </c>
      <c r="IF106" s="82">
        <f t="shared" si="218"/>
        <v>1.9578109059579267E-6</v>
      </c>
      <c r="IG106" s="82">
        <f t="shared" si="219"/>
        <v>3.0467552680543593E-6</v>
      </c>
      <c r="II106" s="82">
        <f t="shared" si="328"/>
        <v>1.8807647804878756E-54</v>
      </c>
      <c r="IJ106" s="82">
        <f t="shared" si="329"/>
        <v>2.9960564896222715E-82</v>
      </c>
      <c r="IK106" s="82">
        <f t="shared" si="330"/>
        <v>1.932223925102019E-94</v>
      </c>
      <c r="IL106" s="82">
        <f t="shared" si="331"/>
        <v>1.0276073360402632E-86</v>
      </c>
      <c r="IM106" s="82">
        <f t="shared" si="332"/>
        <v>1.5119746643371178E-91</v>
      </c>
      <c r="IN106" s="82">
        <f t="shared" si="333"/>
        <v>8.140819340570896E-115</v>
      </c>
      <c r="IO106" s="82">
        <f t="shared" si="334"/>
        <v>6.752668943912914E-105</v>
      </c>
      <c r="IP106" s="82">
        <f t="shared" si="335"/>
        <v>6.2885058875124444E-78</v>
      </c>
      <c r="IQ106" s="82">
        <f t="shared" si="336"/>
        <v>3.3887246224946957E-77</v>
      </c>
      <c r="IR106" s="82">
        <f t="shared" si="337"/>
        <v>1.8775688177467856E-77</v>
      </c>
      <c r="IS106" s="82">
        <f t="shared" si="338"/>
        <v>1.5427836759419218E-79</v>
      </c>
      <c r="IT106" s="82">
        <f t="shared" si="339"/>
        <v>2.4542111078336132E-75</v>
      </c>
      <c r="IU106" s="82">
        <f t="shared" si="340"/>
        <v>1.3717917254931683E-89</v>
      </c>
      <c r="IV106" s="82">
        <f t="shared" si="341"/>
        <v>6.2995166608988373E-43</v>
      </c>
      <c r="IW106" s="82">
        <f t="shared" si="342"/>
        <v>4.0938151228620368E-26</v>
      </c>
      <c r="IY106" s="82">
        <f t="shared" si="343"/>
        <v>0.44329129748856255</v>
      </c>
      <c r="IZ106" s="82">
        <f t="shared" si="344"/>
        <v>0.25553469216273489</v>
      </c>
      <c r="JA106" s="82">
        <f t="shared" si="345"/>
        <v>0.4846137824385473</v>
      </c>
      <c r="JB106" s="82">
        <f t="shared" si="346"/>
        <v>0.65689410108470037</v>
      </c>
      <c r="JC106" s="82">
        <f t="shared" si="347"/>
        <v>0.66130680699992617</v>
      </c>
      <c r="JD106" s="82">
        <f t="shared" si="348"/>
        <v>0.63924556136004873</v>
      </c>
      <c r="JE106" s="82">
        <f t="shared" si="349"/>
        <v>0.57578342794547177</v>
      </c>
      <c r="JF106" s="82">
        <f t="shared" si="350"/>
        <v>4.2615907873440391E-2</v>
      </c>
      <c r="JG106" s="82">
        <f t="shared" si="351"/>
        <v>1.9913696422270428E-5</v>
      </c>
      <c r="JH106" s="82">
        <f t="shared" si="352"/>
        <v>8.7749399145680418E-3</v>
      </c>
      <c r="JI106" s="82">
        <f t="shared" si="353"/>
        <v>7.0950468074906625E-2</v>
      </c>
      <c r="JJ106" s="82">
        <f t="shared" si="354"/>
        <v>2.5473052654465915E-2</v>
      </c>
      <c r="JK106" s="82">
        <f t="shared" si="355"/>
        <v>1.1578081467761112E-2</v>
      </c>
      <c r="JL106" s="82">
        <f t="shared" si="356"/>
        <v>2.1052766826628032E-6</v>
      </c>
      <c r="JM106" s="82">
        <f t="shared" si="357"/>
        <v>3.0467552680663944E-6</v>
      </c>
    </row>
    <row r="107" spans="2:273" x14ac:dyDescent="0.25">
      <c r="B107" s="2">
        <v>80</v>
      </c>
      <c r="C107" s="37">
        <v>0.76634400000000003</v>
      </c>
      <c r="D107" s="37">
        <v>0.66522400000000004</v>
      </c>
      <c r="E107" s="37">
        <v>0.69932000000000005</v>
      </c>
      <c r="F107" s="37">
        <v>0.65342599999999995</v>
      </c>
      <c r="G107" s="37">
        <v>0.63798200000000005</v>
      </c>
      <c r="H107" s="37">
        <v>0.64838499999999999</v>
      </c>
      <c r="I107" s="37">
        <v>0.56759199999999999</v>
      </c>
      <c r="J107" s="37">
        <v>0.40750999999999998</v>
      </c>
      <c r="K107" s="37">
        <v>0.416995</v>
      </c>
      <c r="L107" s="37">
        <v>0.43463299999999999</v>
      </c>
      <c r="M107" s="37">
        <v>0.41497299999999998</v>
      </c>
      <c r="N107" s="37">
        <v>0.41771900000000001</v>
      </c>
      <c r="O107" s="37">
        <v>0.42448599999999997</v>
      </c>
      <c r="P107" s="37">
        <v>0.421068</v>
      </c>
      <c r="Q107" s="37">
        <v>0.48815700000000001</v>
      </c>
      <c r="S107" s="4">
        <f t="shared" si="229"/>
        <v>0.76551859506115494</v>
      </c>
      <c r="T107" s="4">
        <f t="shared" si="230"/>
        <v>0.64695354347606704</v>
      </c>
      <c r="U107" s="4">
        <f t="shared" si="231"/>
        <v>0.70813370423323385</v>
      </c>
      <c r="V107" s="4">
        <f t="shared" si="232"/>
        <v>0.64717203632928755</v>
      </c>
      <c r="W107" s="4">
        <f t="shared" si="233"/>
        <v>0.62877365252833706</v>
      </c>
      <c r="X107" s="4">
        <f t="shared" si="234"/>
        <v>0.63404842541608797</v>
      </c>
      <c r="Y107" s="4">
        <f t="shared" si="235"/>
        <v>0.55086993584848198</v>
      </c>
      <c r="Z107" s="4">
        <f t="shared" si="236"/>
        <v>0.41639785719991534</v>
      </c>
      <c r="AA107" s="4">
        <f t="shared" si="237"/>
        <v>0.41915975070747047</v>
      </c>
      <c r="AB107" s="4">
        <f t="shared" si="238"/>
        <v>0.4419780478740451</v>
      </c>
      <c r="AC107" s="4">
        <f t="shared" si="239"/>
        <v>0.41878379305303454</v>
      </c>
      <c r="AD107" s="4">
        <f t="shared" si="240"/>
        <v>0.41019688180910757</v>
      </c>
      <c r="AE107" s="4">
        <f t="shared" si="241"/>
        <v>0.42993415452834749</v>
      </c>
      <c r="AF107" s="4">
        <f t="shared" si="242"/>
        <v>0.42666176790349147</v>
      </c>
      <c r="AG107" s="4">
        <f t="shared" si="243"/>
        <v>0.50179798231256378</v>
      </c>
      <c r="AI107" s="4">
        <f t="shared" si="244"/>
        <v>8.2540493884508681E-4</v>
      </c>
      <c r="AJ107" s="4">
        <f t="shared" si="245"/>
        <v>1.8270456523932999E-2</v>
      </c>
      <c r="AK107" s="4">
        <f t="shared" si="246"/>
        <v>-8.8137042332337989E-3</v>
      </c>
      <c r="AL107" s="4">
        <f t="shared" si="247"/>
        <v>6.2539636707124036E-3</v>
      </c>
      <c r="AM107" s="4">
        <f t="shared" si="248"/>
        <v>9.2083474716629921E-3</v>
      </c>
      <c r="AN107" s="4">
        <f t="shared" si="249"/>
        <v>1.4336574583912021E-2</v>
      </c>
      <c r="AO107" s="4">
        <f t="shared" si="250"/>
        <v>1.6722064151518001E-2</v>
      </c>
      <c r="AP107" s="4">
        <f t="shared" si="251"/>
        <v>-8.8878571999153611E-3</v>
      </c>
      <c r="AQ107" s="4">
        <f t="shared" si="252"/>
        <v>-2.1647507074704642E-3</v>
      </c>
      <c r="AR107" s="4">
        <f t="shared" si="253"/>
        <v>-7.3450478740451075E-3</v>
      </c>
      <c r="AS107" s="4">
        <f t="shared" si="254"/>
        <v>-3.8107930530345557E-3</v>
      </c>
      <c r="AT107" s="4">
        <f t="shared" si="255"/>
        <v>7.5221181908924351E-3</v>
      </c>
      <c r="AU107" s="4">
        <f t="shared" si="256"/>
        <v>-5.4481545283475152E-3</v>
      </c>
      <c r="AV107" s="4">
        <f t="shared" ref="AV107:AW122" si="358">IF(OR($B107 &lt; P$230, $B107 &gt; P$233), 0, P107-AF107)</f>
        <v>-5.5937679034914756E-3</v>
      </c>
      <c r="AW107" s="4">
        <f t="shared" si="358"/>
        <v>-1.3640982312563776E-2</v>
      </c>
      <c r="AY107" s="2">
        <f t="shared" si="308"/>
        <v>0.44705243455829269</v>
      </c>
      <c r="AZ107" s="2">
        <f t="shared" ref="AZ107:AZ170" si="359">IF(OR($B107 &lt; D$230, $B107 &gt; D$233), #N/A, ((1-FH107)*DL107) + (FH107 - FX107)*EB107 + (FX107*ER107))</f>
        <v>0.42614590349056714</v>
      </c>
      <c r="BA107" s="2">
        <f t="shared" ref="BA107:BA170" si="360">IF(OR($B107 &lt; E$230, $B107 &gt; E$233), #N/A, ((1-FI107)*DM107) + (FI107 - FY107)*EC107 + (FY107*ES107))</f>
        <v>0.42654855783302648</v>
      </c>
      <c r="BB107" s="2">
        <f t="shared" ref="BB107:BB170" si="361">IF(OR($B107 &lt; F$230, $B107 &gt; F$233), #N/A, ((1-FJ107)*DN107) + (FJ107 - FZ107)*ED107 + (FZ107*ET107))</f>
        <v>0.41756638343669583</v>
      </c>
      <c r="BC107" s="2">
        <f t="shared" ref="BC107:BC170" si="362">IF(OR($B107 &lt; G$230, $B107 &gt; G$233), #N/A, ((1-FK107)*DO107) + (FK107 - GA107)*EE107 + (GA107*EU107))</f>
        <v>0.41099627489126972</v>
      </c>
      <c r="BD107" s="2">
        <f t="shared" ref="BD107:BD170" si="363">IF(OR($B107 &lt; H$230, $B107 &gt; H$233), #N/A, ((1-FL107)*DP107) + (FL107 - GB107)*EF107 + (GB107*EV107))</f>
        <v>0.41486295846266347</v>
      </c>
      <c r="BE107" s="2">
        <f t="shared" ref="BE107:BE170" si="364">IF(OR($B107 &lt; I$230, $B107 &gt; I$233), #N/A, ((1-FM107)*DQ107) + (FM107 - GC107)*EG107 + (GC107*EW107))</f>
        <v>0.41100113975746244</v>
      </c>
      <c r="BF107" s="2">
        <f t="shared" ref="BF107:BF170" si="365">IF(OR($B107 &lt; J$230, $B107 &gt; J$233), #N/A, ((1-FN107)*DR107) + (FN107 - GD107)*EH107 + (GD107*EX107))</f>
        <v>0.41427463640013795</v>
      </c>
      <c r="BG107" s="2">
        <f t="shared" ref="BG107:BG170" si="366">IF(OR($B107 &lt; K$230, $B107 &gt; K$233), #N/A, ((1-FO107)*DS107) + (FO107 - GE107)*EI107 + (GE107*EY107))</f>
        <v>0.41915944838557467</v>
      </c>
      <c r="BH107" s="2">
        <f t="shared" ref="BH107:BH170" si="367">IF(OR($B107 &lt; L$230, $B107 &gt; L$233), #N/A, ((1-FP107)*DT107) + (FP107 - GF107)*EJ107 + (GF107*EZ107))</f>
        <v>0.44174646383573835</v>
      </c>
      <c r="BI107" s="2">
        <f t="shared" ref="BI107:BI170" si="368">IF(OR($B107 &lt; M$230, $B107 &gt; M$233), #N/A, ((1-FQ107)*DU107) + (FQ107 - GG107)*EK107 + (GG107*FA107))</f>
        <v>0.41391888386420561</v>
      </c>
      <c r="BJ107" s="2">
        <f t="shared" ref="BJ107:BJ170" si="369">IF(OR($B107 &lt; N$230, $B107 &gt; N$233), #N/A, ((1-FR107)*DV107) + (FR107 - GH107)*EL107 + (GH107*FB107))</f>
        <v>0.40924358357079704</v>
      </c>
      <c r="BK107" s="2">
        <f t="shared" ref="BK107:BK170" si="370">IF(OR($B107 &lt; O$230, $B107 &gt; O$233), #N/A, ((1-FS107)*DW107) + (FS107 - GI107)*EM107 + (GI107*FC107))</f>
        <v>0.42963334508377998</v>
      </c>
      <c r="BL107" s="2">
        <f t="shared" ref="BL107:BL170" si="371">IF(OR($B107 &lt; P$230, $B107 &gt; P$233), #N/A, ((1-FT107)*DX107) + (FT107 - GJ107)*EN107 + (GJ107*FD107))</f>
        <v>0.42665945283115569</v>
      </c>
      <c r="BM107" s="2">
        <f t="shared" ref="BM107:BM170" si="372">IF(OR($B107 &lt; Q$230, $B107 &gt; Q$233), #N/A, ((1-FU107)*DY107) + (FU107 - GK107)*EO107 + (GK107*FE107))</f>
        <v>0.50178849385596436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>
        <f t="shared" si="317"/>
        <v>0.416995</v>
      </c>
      <c r="CN107" s="2">
        <f t="shared" si="318"/>
        <v>0.43463299999999999</v>
      </c>
      <c r="CO107" s="2" t="str">
        <f t="shared" si="319"/>
        <v/>
      </c>
      <c r="CP107" s="2">
        <f t="shared" si="320"/>
        <v>0.41771900000000001</v>
      </c>
      <c r="CQ107" s="2">
        <f t="shared" si="321"/>
        <v>0.42448599999999997</v>
      </c>
      <c r="CR107" s="2">
        <f t="shared" si="322"/>
        <v>0.421068</v>
      </c>
      <c r="CS107" s="2">
        <f t="shared" si="323"/>
        <v>0.48815700000000001</v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>
        <f t="shared" si="281"/>
        <v>0.416995</v>
      </c>
      <c r="DD107" s="2">
        <f t="shared" si="282"/>
        <v>0.43463299999999999</v>
      </c>
      <c r="DE107" s="2" t="str">
        <f t="shared" si="283"/>
        <v/>
      </c>
      <c r="DF107" s="2">
        <f t="shared" si="284"/>
        <v>0.41771900000000001</v>
      </c>
      <c r="DG107" s="2">
        <f t="shared" si="285"/>
        <v>0.42448599999999997</v>
      </c>
      <c r="DH107" s="2">
        <f t="shared" si="286"/>
        <v>0.421068</v>
      </c>
      <c r="DI107" s="2">
        <f t="shared" si="287"/>
        <v>0.48815700000000001</v>
      </c>
      <c r="DK107" s="2">
        <f t="shared" si="288"/>
        <v>0.52538560183346061</v>
      </c>
      <c r="DL107" s="2">
        <f t="shared" ref="DL107:DY122" si="373">BP$228*$B107+BP$229</f>
        <v>0.4803688320825516</v>
      </c>
      <c r="DM107" s="2">
        <f t="shared" si="373"/>
        <v>0.48647599521575985</v>
      </c>
      <c r="DN107" s="2">
        <f t="shared" si="373"/>
        <v>0.48529883167377896</v>
      </c>
      <c r="DO107" s="2">
        <f t="shared" si="373"/>
        <v>0.46640453105737312</v>
      </c>
      <c r="DP107" s="2">
        <f t="shared" si="373"/>
        <v>0.47218239118065441</v>
      </c>
      <c r="DQ107" s="2">
        <f t="shared" si="373"/>
        <v>0.46296949195754461</v>
      </c>
      <c r="DR107" s="2">
        <f t="shared" si="373"/>
        <v>0.46326329233511593</v>
      </c>
      <c r="DS107" s="2">
        <f t="shared" si="373"/>
        <v>0.49513728431590653</v>
      </c>
      <c r="DT107" s="2">
        <f t="shared" si="373"/>
        <v>0.43139107749351147</v>
      </c>
      <c r="DU107" s="2">
        <f t="shared" si="373"/>
        <v>0.48013699286987516</v>
      </c>
      <c r="DV107" s="2">
        <f t="shared" si="373"/>
        <v>0.50431262566844937</v>
      </c>
      <c r="DW107" s="2">
        <f t="shared" si="373"/>
        <v>0.52928122232404706</v>
      </c>
      <c r="DX107" s="2">
        <f t="shared" si="373"/>
        <v>0.49669930769230763</v>
      </c>
      <c r="DY107" s="2">
        <f t="shared" si="373"/>
        <v>0.60138164615384615</v>
      </c>
      <c r="EA107" s="2">
        <f t="shared" si="228"/>
        <v>0.44590219999999958</v>
      </c>
      <c r="EB107" s="2">
        <f t="shared" si="290"/>
        <v>0.42477943482838493</v>
      </c>
      <c r="EC107" s="2">
        <f t="shared" si="291"/>
        <v>0.42504350478237218</v>
      </c>
      <c r="ED107" s="2">
        <f t="shared" si="292"/>
        <v>0.41625259447358753</v>
      </c>
      <c r="EE107" s="2">
        <f t="shared" si="293"/>
        <v>0.40992708402336492</v>
      </c>
      <c r="EF107" s="2">
        <f t="shared" si="294"/>
        <v>0.41371298672767293</v>
      </c>
      <c r="EG107" s="2">
        <f t="shared" si="295"/>
        <v>0.40993639262492554</v>
      </c>
      <c r="EH107" s="2">
        <f t="shared" si="296"/>
        <v>0.41362419725413274</v>
      </c>
      <c r="EI107" s="2">
        <f t="shared" si="297"/>
        <v>0.41841563199105147</v>
      </c>
      <c r="EJ107" s="2">
        <f t="shared" si="298"/>
        <v>0.44186133846153852</v>
      </c>
      <c r="EK107" s="2">
        <f t="shared" si="299"/>
        <v>0.41302378194172029</v>
      </c>
      <c r="EL107" s="2">
        <f t="shared" si="300"/>
        <v>0.40802666178594788</v>
      </c>
      <c r="EM107" s="2">
        <f t="shared" si="301"/>
        <v>0.42837468345938556</v>
      </c>
      <c r="EN107" s="2">
        <f t="shared" si="302"/>
        <v>0.42614593675845241</v>
      </c>
      <c r="EO107" s="2">
        <f t="shared" si="303"/>
        <v>0.50110294305208414</v>
      </c>
      <c r="EQ107" s="2">
        <f t="shared" si="304"/>
        <v>0.43544333024830695</v>
      </c>
      <c r="ER107" s="2">
        <f t="shared" ref="ER107:FE122" si="374">CV$228*$B107+CV$229</f>
        <v>0.42112422137624589</v>
      </c>
      <c r="ES107" s="2">
        <f t="shared" si="374"/>
        <v>0.42019858019054973</v>
      </c>
      <c r="ET107" s="2">
        <f t="shared" si="374"/>
        <v>0.41403137566482578</v>
      </c>
      <c r="EU107" s="2">
        <f t="shared" si="374"/>
        <v>0.40728162766910947</v>
      </c>
      <c r="EV107" s="2">
        <f t="shared" si="374"/>
        <v>0.4108992946867473</v>
      </c>
      <c r="EW107" s="2">
        <f t="shared" si="374"/>
        <v>0.40751757518895393</v>
      </c>
      <c r="EX107" s="2">
        <f t="shared" si="374"/>
        <v>0.41377389164391953</v>
      </c>
      <c r="EY107" s="2">
        <f t="shared" si="374"/>
        <v>0.41758406005148724</v>
      </c>
      <c r="EZ107" s="2">
        <f t="shared" si="374"/>
        <v>0.43988827064878661</v>
      </c>
      <c r="FA107" s="2">
        <f t="shared" si="374"/>
        <v>0.41000428326555616</v>
      </c>
      <c r="FB107" s="2">
        <f t="shared" si="374"/>
        <v>0.40942070681320558</v>
      </c>
      <c r="FC107" s="2">
        <f t="shared" si="374"/>
        <v>0.42565254207072378</v>
      </c>
      <c r="FD107" s="2">
        <f t="shared" si="374"/>
        <v>0.43049340595062696</v>
      </c>
      <c r="FE107" s="2">
        <f t="shared" si="374"/>
        <v>0.50041942667110095</v>
      </c>
      <c r="FG107" s="2">
        <f t="shared" si="306"/>
        <v>0.98504063905712702</v>
      </c>
      <c r="FH107" s="2">
        <f t="shared" ref="FH107:FU122" si="375">POWER(10,($B107-D$231)/D$229)/(1+POWER(10,($B107-D$231)/D$229))</f>
        <v>0.97529755214338432</v>
      </c>
      <c r="FI107" s="2">
        <f t="shared" si="375"/>
        <v>0.97532432195134977</v>
      </c>
      <c r="FJ107" s="2">
        <f t="shared" si="375"/>
        <v>0.9809097482503778</v>
      </c>
      <c r="FK107" s="2">
        <f t="shared" si="375"/>
        <v>0.98098150919011695</v>
      </c>
      <c r="FL107" s="2">
        <f t="shared" si="375"/>
        <v>0.9802514109956757</v>
      </c>
      <c r="FM107" s="2">
        <f t="shared" si="375"/>
        <v>0.97981455860620115</v>
      </c>
      <c r="FN107" s="2">
        <f t="shared" si="375"/>
        <v>0.9869070561053872</v>
      </c>
      <c r="FO107" s="2">
        <f t="shared" si="375"/>
        <v>0.99024706271816909</v>
      </c>
      <c r="FP107" s="2">
        <f t="shared" si="375"/>
        <v>0.98984476230914853</v>
      </c>
      <c r="FQ107" s="2">
        <f t="shared" si="375"/>
        <v>0.98651021443704012</v>
      </c>
      <c r="FR107" s="2">
        <f t="shared" si="375"/>
        <v>0.98740296945375783</v>
      </c>
      <c r="FS107" s="2">
        <f t="shared" si="375"/>
        <v>0.98744246116303525</v>
      </c>
      <c r="FT107" s="2">
        <f t="shared" si="375"/>
        <v>0.99290709838566871</v>
      </c>
      <c r="FU107" s="2">
        <f t="shared" si="375"/>
        <v>0.99314254753454423</v>
      </c>
      <c r="FW107" s="2">
        <f t="shared" si="324"/>
        <v>3.7084636888967504E-3</v>
      </c>
      <c r="FX107" s="2">
        <f t="shared" ref="FX107:FX170" si="376">POWER(10,($B107-D$232)/D$229)/(1+POWER(10,($B107-D$232)/D$229))</f>
        <v>1.8399814286175758E-3</v>
      </c>
      <c r="FY107" s="2">
        <f t="shared" ref="FY107:FY170" si="377">POWER(10,($B107-E$232)/E$229)/(1+POWER(10,($B107-E$232)/E$229))</f>
        <v>2.2364238702567494E-3</v>
      </c>
      <c r="FZ107" s="2">
        <f t="shared" ref="FZ107:FZ170" si="378">POWER(10,($B107-F$232)/F$229)/(1+POWER(10,($B107-F$232)/F$229))</f>
        <v>1.945367737051728E-3</v>
      </c>
      <c r="GA107" s="2">
        <f t="shared" ref="GA107:GA170" si="379">POWER(10,($B107-G$232)/G$229)/(1+POWER(10,($B107-G$232)/G$229))</f>
        <v>1.8616596978370927E-3</v>
      </c>
      <c r="GB107" s="2">
        <f t="shared" ref="GB107:GB170" si="380">POWER(10,($B107-H$232)/H$229)/(1+POWER(10,($B107-H$232)/H$229))</f>
        <v>1.6762683372627896E-3</v>
      </c>
      <c r="GC107" s="2">
        <f t="shared" ref="GC107:GC170" si="381">POWER(10,($B107-I$232)/I$229)/(1+POWER(10,($B107-I$232)/I$229))</f>
        <v>2.3769408503811077E-3</v>
      </c>
      <c r="GD107" s="2">
        <f t="shared" ref="GD107:GD170" si="382">POWER(10,($B107-J$232)/J$229)/(1+POWER(10,($B107-J$232)/J$229))</f>
        <v>3.4554343107310917E-3</v>
      </c>
      <c r="GE107" s="2">
        <f t="shared" ref="GE107:GE170" si="383">POWER(10,($B107-K$232)/K$229)/(1+POWER(10,($B107-K$232)/K$229))</f>
        <v>5.345380896111006E-3</v>
      </c>
      <c r="GF107" s="2">
        <f t="shared" ref="GF107:GF170" si="384">POWER(10,($B107-L$232)/L$229)/(1+POWER(10,($B107-L$232)/L$229))</f>
        <v>4.3316488817222694E-3</v>
      </c>
      <c r="GG107" s="2">
        <f t="shared" ref="GG107:GG170" si="385">POWER(10,($B107-M$232)/M$229)/(1+POWER(10,($B107-M$232)/M$229))</f>
        <v>3.3915899543264286E-3</v>
      </c>
      <c r="GH107" s="2">
        <f t="shared" ref="GH107:GH170" si="386">POWER(10,($B107-N$232)/N$229)/(1+POWER(10,($B107-N$232)/N$229))</f>
        <v>2.8726164282029841E-3</v>
      </c>
      <c r="GI107" s="2">
        <f t="shared" ref="GI107:GI170" si="387">POWER(10,($B107-O$232)/O$229)/(1+POWER(10,($B107-O$232)/O$229))</f>
        <v>3.1137825307562842E-3</v>
      </c>
      <c r="GJ107" s="2">
        <f t="shared" ref="GJ107:GJ170" si="388">POWER(10,($B107-P$232)/P$229)/(1+POWER(10,($B107-P$232)/P$229))</f>
        <v>3.0104765626876593E-3</v>
      </c>
      <c r="GK107" s="2">
        <f t="shared" ref="GK107:GK170" si="389">POWER(10,($B107-Q$232)/Q$229)/(1+POWER(10,($B107-Q$232)/Q$229))</f>
        <v>3.0805932326150817E-3</v>
      </c>
      <c r="GM107" s="82">
        <f t="shared" si="325"/>
        <v>1.1590623715094075E-6</v>
      </c>
      <c r="GN107" s="82">
        <f t="shared" ref="GN107:GN170" si="390" xml:space="preserve"> _xlfn.NORM.DIST($B107, D$7, ABS(D$11), TRUE) * _xlfn.NORM.DIST(($B107 - D$7)*D$15, 0, ABS(D$11), TRUE) * 2</f>
        <v>2.0758519019914706E-9</v>
      </c>
      <c r="GO107" s="82">
        <f t="shared" ref="GO107:GO170" si="391" xml:space="preserve"> _xlfn.NORM.DIST($B107, E$7, ABS(E$11), TRUE) * _xlfn.NORM.DIST(($B107 - E$7)*E$15, 0, ABS(E$11), TRUE) * 2</f>
        <v>1.2184031810211809E-16</v>
      </c>
      <c r="GP107" s="82">
        <f t="shared" ref="GP107:GP170" si="392" xml:space="preserve"> _xlfn.NORM.DIST($B107, F$7, ABS(F$11), TRUE) * _xlfn.NORM.DIST(($B107 - F$7)*F$15, 0, ABS(F$11), TRUE) * 2</f>
        <v>8.1324186251975864E-22</v>
      </c>
      <c r="GQ107" s="82">
        <f t="shared" ref="GQ107:GQ170" si="393" xml:space="preserve"> _xlfn.NORM.DIST($B107, G$7, ABS(G$11), TRUE) * _xlfn.NORM.DIST(($B107 - G$7)*G$15, 0, ABS(G$11), TRUE) * 2</f>
        <v>8.0247209934738826E-28</v>
      </c>
      <c r="GR107" s="82">
        <f t="shared" ref="GR107:GR170" si="394" xml:space="preserve"> _xlfn.NORM.DIST($B107, H$7, ABS(H$11), TRUE) * _xlfn.NORM.DIST(($B107 - H$7)*H$15, 0, ABS(H$11), TRUE) * 2</f>
        <v>1.7406916022750651E-25</v>
      </c>
      <c r="GS107" s="82">
        <f t="shared" ref="GS107:GS170" si="395" xml:space="preserve"> _xlfn.NORM.DIST($B107, I$7, ABS(I$11), TRUE) * _xlfn.NORM.DIST(($B107 - I$7)*I$15, 0, ABS(I$11), TRUE) * 2</f>
        <v>2.8038908314105379E-28</v>
      </c>
      <c r="GT107" s="82">
        <f t="shared" ref="GT107:GT170" si="396" xml:space="preserve"> _xlfn.NORM.DIST($B107, J$7, ABS(J$11), TRUE) * _xlfn.NORM.DIST(($B107 - J$7)*J$15, 0, ABS(J$11), TRUE) * 2</f>
        <v>7.0682256778907729E-39</v>
      </c>
      <c r="GU107" s="82">
        <f t="shared" ref="GU107:GU170" si="397" xml:space="preserve"> _xlfn.NORM.DIST($B107, K$7, ABS(K$11), TRUE) * _xlfn.NORM.DIST(($B107 - K$7)*K$15, 0, ABS(K$11), TRUE) * 2</f>
        <v>3.8506355973788042E-43</v>
      </c>
      <c r="GV107" s="82">
        <f t="shared" ref="GV107:GV170" si="398" xml:space="preserve"> _xlfn.NORM.DIST($B107, L$7, ABS(L$11), TRUE) * _xlfn.NORM.DIST(($B107 - L$7)*L$15, 0, ABS(L$11), TRUE) * 2</f>
        <v>4.1102332814570801E-26</v>
      </c>
      <c r="GW107" s="82">
        <f t="shared" ref="GW107:GW170" si="399" xml:space="preserve"> _xlfn.NORM.DIST($B107, M$7, ABS(M$11), TRUE) * _xlfn.NORM.DIST(($B107 - M$7)*M$15, 0, ABS(M$11), TRUE) * 2</f>
        <v>7.5569698779829845E-46</v>
      </c>
      <c r="GX107" s="82">
        <f t="shared" ref="GX107:GX170" si="400" xml:space="preserve"> _xlfn.NORM.DIST($B107, N$7, ABS(N$11), TRUE) * _xlfn.NORM.DIST(($B107 - N$7)*N$15, 0, ABS(N$11), TRUE) * 2</f>
        <v>2.971866731474231E-41</v>
      </c>
      <c r="GY107" s="82">
        <f t="shared" ref="GY107:GY170" si="401" xml:space="preserve"> _xlfn.NORM.DIST($B107, O$7, ABS(O$11), TRUE) * _xlfn.NORM.DIST(($B107 - O$7)*O$15, 0, ABS(O$11), TRUE) * 2</f>
        <v>1.3953754232068409E-55</v>
      </c>
      <c r="GZ107" s="82">
        <f t="shared" ref="GZ107:GZ170" si="402" xml:space="preserve"> _xlfn.NORM.DIST($B107, P$7, ABS(P$11), TRUE) * _xlfn.NORM.DIST(($B107 - P$7)*P$15, 0, ABS(P$11), TRUE) * 2</f>
        <v>9.2956389845073748E-44</v>
      </c>
      <c r="HA107" s="82">
        <f t="shared" ref="HA107:HA170" si="403" xml:space="preserve"> _xlfn.NORM.DIST($B107, Q$7, ABS(Q$11), TRUE) * _xlfn.NORM.DIST(($B107 - Q$7)*Q$15, 0, ABS(Q$11), TRUE) * 2</f>
        <v>2.2448663649211147E-106</v>
      </c>
      <c r="HC107" s="82">
        <f t="shared" si="326"/>
        <v>0.50855467870049298</v>
      </c>
      <c r="HD107" s="82">
        <f t="shared" ref="HD107:HD170" si="404" xml:space="preserve"> _xlfn.NORM.DIST($B107, D$8, ABS(D$12), TRUE) * _xlfn.NORM.DIST(($B107 - D$8)*D$16, 0, ABS(D$12), TRUE) * 2</f>
        <v>0.31928598775417932</v>
      </c>
      <c r="HE107" s="82">
        <f t="shared" ref="HE107:HE170" si="405" xml:space="preserve"> _xlfn.NORM.DIST($B107, E$8, ABS(E$12), TRUE) * _xlfn.NORM.DIST(($B107 - E$8)*E$16, 0, ABS(E$12), TRUE) * 2</f>
        <v>0.5592061663890342</v>
      </c>
      <c r="HF107" s="82">
        <f t="shared" ref="HF107:HF170" si="406" xml:space="preserve"> _xlfn.NORM.DIST($B107, F$8, ABS(F$12), TRUE) * _xlfn.NORM.DIST(($B107 - F$8)*F$16, 0, ABS(F$12), TRUE) * 2</f>
        <v>0.61519213016803198</v>
      </c>
      <c r="HG107" s="82">
        <f t="shared" ref="HG107:HG170" si="407" xml:space="preserve"> _xlfn.NORM.DIST($B107, G$8, ABS(G$12), TRUE) * _xlfn.NORM.DIST(($B107 - G$8)*G$16, 0, ABS(G$12), TRUE) * 2</f>
        <v>0.61253231851607814</v>
      </c>
      <c r="HH107" s="82">
        <f t="shared" ref="HH107:HH170" si="408" xml:space="preserve"> _xlfn.NORM.DIST($B107, H$8, ABS(H$12), TRUE) * _xlfn.NORM.DIST(($B107 - H$8)*H$16, 0, ABS(H$12), TRUE) * 2</f>
        <v>0.61059891922186693</v>
      </c>
      <c r="HI107" s="82">
        <f t="shared" ref="HI107:HI170" si="409" xml:space="preserve"> _xlfn.NORM.DIST($B107, I$8, ABS(I$12), TRUE) * _xlfn.NORM.DIST(($B107 - I$8)*I$16, 0, ABS(I$12), TRUE) * 2</f>
        <v>0.44087940228666017</v>
      </c>
      <c r="HJ107" s="82">
        <f t="shared" ref="HJ107:HJ170" si="410" xml:space="preserve"> _xlfn.NORM.DIST($B107, J$8, ABS(J$12), TRUE) * _xlfn.NORM.DIST(($B107 - J$8)*J$16, 0, ABS(J$12), TRUE) * 2</f>
        <v>1.2793156650020397E-2</v>
      </c>
      <c r="HK107" s="82">
        <f t="shared" ref="HK107:HK170" si="411" xml:space="preserve"> _xlfn.NORM.DIST($B107, K$8, ABS(K$12), TRUE) * _xlfn.NORM.DIST(($B107 - K$8)*K$16, 0, ABS(K$12), TRUE) * 2</f>
        <v>1.938031518850577E-6</v>
      </c>
      <c r="HL107" s="82">
        <f t="shared" ref="HL107:HL170" si="412" xml:space="preserve"> _xlfn.NORM.DIST($B107, L$8, ABS(L$12), TRUE) * _xlfn.NORM.DIST(($B107 - L$8)*L$16, 0, ABS(L$12), TRUE) * 2</f>
        <v>2.9972988632961661E-3</v>
      </c>
      <c r="HM107" s="82">
        <f t="shared" ref="HM107:HM170" si="413" xml:space="preserve"> _xlfn.NORM.DIST($B107, M$8, ABS(M$12), TRUE) * _xlfn.NORM.DIST(($B107 - M$8)*M$16, 0, ABS(M$12), TRUE) * 2</f>
        <v>2.4431887848313863E-2</v>
      </c>
      <c r="HN107" s="82">
        <f t="shared" ref="HN107:HN170" si="414" xml:space="preserve"> _xlfn.NORM.DIST($B107, N$8, ABS(N$12), TRUE) * _xlfn.NORM.DIST(($B107 - N$8)*N$16, 0, ABS(N$12), TRUE) * 2</f>
        <v>4.7197528514680885E-3</v>
      </c>
      <c r="HO107" s="82">
        <f t="shared" ref="HO107:HO170" si="415" xml:space="preserve"> _xlfn.NORM.DIST($B107, O$8, ABS(O$12), TRUE) * _xlfn.NORM.DIST(($B107 - O$8)*O$16, 0, ABS(O$12), TRUE) * 2</f>
        <v>1.8609833977979221E-3</v>
      </c>
      <c r="HP107" s="82">
        <f t="shared" ref="HP107:HP170" si="416" xml:space="preserve"> _xlfn.NORM.DIST($B107, P$8, ABS(P$12), TRUE) * _xlfn.NORM.DIST(($B107 - P$8)*P$16, 0, ABS(P$12), TRUE) * 2</f>
        <v>3.6142673658550917E-9</v>
      </c>
      <c r="HQ107" s="82">
        <f t="shared" ref="HQ107:HQ170" si="417" xml:space="preserve"> _xlfn.NORM.DIST($B107, Q$8, ABS(Q$12), TRUE) * _xlfn.NORM.DIST(($B107 - Q$8)*Q$16, 0, ABS(Q$12), TRUE) * 2</f>
        <v>1.8151059817809273E-20</v>
      </c>
      <c r="HS107" s="82">
        <f t="shared" si="327"/>
        <v>8.550963698033569E-6</v>
      </c>
      <c r="HT107" s="82">
        <f t="shared" ref="HT107:HT170" si="418" xml:space="preserve"> _xlfn.NORM.DIST($B107, D$9, ABS(D$13), TRUE) * _xlfn.NORM.DIST(($B107 - D$9)*D$17, 0, ABS(D$13), TRUE) * 2</f>
        <v>6.7143529543444967E-10</v>
      </c>
      <c r="HU107" s="82">
        <f t="shared" ref="HU107:HU170" si="419" xml:space="preserve"> _xlfn.NORM.DIST($B107, E$9, ABS(E$13), TRUE) * _xlfn.NORM.DIST(($B107 - E$9)*E$17, 0, ABS(E$13), TRUE) * 2</f>
        <v>1.7994715412183849E-10</v>
      </c>
      <c r="HV107" s="82">
        <f t="shared" ref="HV107:HV170" si="420" xml:space="preserve"> _xlfn.NORM.DIST($B107, F$9, ABS(F$13), TRUE) * _xlfn.NORM.DIST(($B107 - F$9)*F$17, 0, ABS(F$13), TRUE) * 2</f>
        <v>2.0100913667492643E-9</v>
      </c>
      <c r="HW107" s="82">
        <f t="shared" ref="HW107:HW170" si="421" xml:space="preserve"> _xlfn.NORM.DIST($B107, G$9, ABS(G$13), TRUE) * _xlfn.NORM.DIST(($B107 - G$9)*G$17, 0, ABS(G$13), TRUE) * 2</f>
        <v>8.1060364303930347E-10</v>
      </c>
      <c r="HX107" s="82">
        <f t="shared" ref="HX107:HX170" si="422" xml:space="preserve"> _xlfn.NORM.DIST($B107, H$9, ABS(H$13), TRUE) * _xlfn.NORM.DIST(($B107 - H$9)*H$17, 0, ABS(H$13), TRUE) * 2</f>
        <v>8.0865392332630298E-12</v>
      </c>
      <c r="HY107" s="82">
        <f t="shared" ref="HY107:HY170" si="423" xml:space="preserve"> _xlfn.NORM.DIST($B107, I$9, ABS(I$13), TRUE) * _xlfn.NORM.DIST(($B107 - I$9)*I$17, 0, ABS(I$13), TRUE) * 2</f>
        <v>8.3405698736947471E-11</v>
      </c>
      <c r="HZ107" s="82">
        <f t="shared" ref="HZ107:HZ170" si="424" xml:space="preserve"> _xlfn.NORM.DIST($B107, J$9, ABS(J$13), TRUE) * _xlfn.NORM.DIST(($B107 - J$9)*J$17, 0, ABS(J$13), TRUE) * 2</f>
        <v>1.2335738944733784E-7</v>
      </c>
      <c r="IA107" s="82">
        <f t="shared" ref="IA107:IA170" si="425" xml:space="preserve"> _xlfn.NORM.DIST($B107, K$9, ABS(K$13), TRUE) * _xlfn.NORM.DIST(($B107 - K$9)*K$17, 0, ABS(K$13), TRUE) * 2</f>
        <v>9.3053098562629477E-7</v>
      </c>
      <c r="IB107" s="82">
        <f t="shared" ref="IB107:IB170" si="426" xml:space="preserve"> _xlfn.NORM.DIST($B107, L$9, ABS(L$13), TRUE) * _xlfn.NORM.DIST(($B107 - L$9)*L$17, 0, ABS(L$13), TRUE) * 2</f>
        <v>8.1179229028505368E-7</v>
      </c>
      <c r="IC107" s="82">
        <f t="shared" ref="IC107:IC170" si="427" xml:space="preserve"> _xlfn.NORM.DIST($B107, M$9, ABS(M$13), TRUE) * _xlfn.NORM.DIST(($B107 - M$9)*M$17, 0, ABS(M$13), TRUE) * 2</f>
        <v>8.0879550456826206E-8</v>
      </c>
      <c r="ID107" s="82">
        <f t="shared" ref="ID107:ID170" si="428" xml:space="preserve"> _xlfn.NORM.DIST($B107, N$9, ABS(N$13), TRUE) * _xlfn.NORM.DIST(($B107 - N$9)*N$17, 0, ABS(N$13), TRUE) * 2</f>
        <v>1.3939046959877446E-7</v>
      </c>
      <c r="IE107" s="82">
        <f t="shared" ref="IE107:IE170" si="429" xml:space="preserve"> _xlfn.NORM.DIST($B107, O$9, ABS(O$13), TRUE) * _xlfn.NORM.DIST(($B107 - O$9)*O$17, 0, ABS(O$13), TRUE) * 2</f>
        <v>1.1509626985119253E-8</v>
      </c>
      <c r="IF107" s="82">
        <f t="shared" ref="IF107:IF170" si="430" xml:space="preserve"> _xlfn.NORM.DIST($B107, P$9, ABS(P$13), TRUE) * _xlfn.NORM.DIST(($B107 - P$9)*P$17, 0, ABS(P$13), TRUE) * 2</f>
        <v>3.9824544259123855E-6</v>
      </c>
      <c r="IG107" s="82">
        <f t="shared" ref="IG107:IG170" si="431" xml:space="preserve"> _xlfn.NORM.DIST($B107, Q$9, ABS(Q$13), TRUE) * _xlfn.NORM.DIST(($B107 - Q$9)*Q$17, 0, ABS(Q$13), TRUE) * 2</f>
        <v>6.2359544718517338E-6</v>
      </c>
      <c r="II107" s="82">
        <f t="shared" si="328"/>
        <v>9.2564439995279335E-53</v>
      </c>
      <c r="IJ107" s="82">
        <f t="shared" si="329"/>
        <v>5.9846207877834637E-80</v>
      </c>
      <c r="IK107" s="82">
        <f t="shared" si="330"/>
        <v>1.0414905803509175E-91</v>
      </c>
      <c r="IL107" s="82">
        <f t="shared" si="331"/>
        <v>2.8909025731114257E-84</v>
      </c>
      <c r="IM107" s="82">
        <f t="shared" si="332"/>
        <v>5.6259239955091462E-89</v>
      </c>
      <c r="IN107" s="82">
        <f t="shared" si="333"/>
        <v>1.2449039071331183E-111</v>
      </c>
      <c r="IO107" s="82">
        <f t="shared" si="334"/>
        <v>7.9280555380554793E-102</v>
      </c>
      <c r="IP107" s="82">
        <f t="shared" si="335"/>
        <v>1.631867208702928E-75</v>
      </c>
      <c r="IQ107" s="82">
        <f t="shared" si="336"/>
        <v>1.3070959305899237E-74</v>
      </c>
      <c r="IR107" s="82">
        <f t="shared" si="337"/>
        <v>5.8926419172628374E-75</v>
      </c>
      <c r="IS107" s="82">
        <f t="shared" si="338"/>
        <v>4.4207027950766896E-77</v>
      </c>
      <c r="IT107" s="82">
        <f t="shared" si="339"/>
        <v>4.4653625851278179E-73</v>
      </c>
      <c r="IU107" s="82">
        <f t="shared" si="340"/>
        <v>7.4372892493030782E-87</v>
      </c>
      <c r="IV107" s="82">
        <f t="shared" si="341"/>
        <v>1.1915887277779501E-41</v>
      </c>
      <c r="IW107" s="82">
        <f t="shared" si="342"/>
        <v>2.3662248425428312E-25</v>
      </c>
      <c r="IY107" s="82">
        <f t="shared" si="343"/>
        <v>0.50856438872656251</v>
      </c>
      <c r="IZ107" s="82">
        <f t="shared" si="344"/>
        <v>0.3192859905014665</v>
      </c>
      <c r="JA107" s="82">
        <f t="shared" si="345"/>
        <v>0.55920616656898148</v>
      </c>
      <c r="JB107" s="82">
        <f t="shared" si="346"/>
        <v>0.6151921321781233</v>
      </c>
      <c r="JC107" s="82">
        <f t="shared" si="347"/>
        <v>0.61253231932668184</v>
      </c>
      <c r="JD107" s="82">
        <f t="shared" si="348"/>
        <v>0.61059891922995346</v>
      </c>
      <c r="JE107" s="82">
        <f t="shared" si="349"/>
        <v>0.44087940237006584</v>
      </c>
      <c r="JF107" s="82">
        <f t="shared" si="350"/>
        <v>1.2793280007409844E-2</v>
      </c>
      <c r="JG107" s="82">
        <f t="shared" si="351"/>
        <v>2.8685625044768718E-6</v>
      </c>
      <c r="JH107" s="82">
        <f t="shared" si="352"/>
        <v>2.998110655586451E-3</v>
      </c>
      <c r="JI107" s="82">
        <f t="shared" si="353"/>
        <v>2.4431968727864319E-2</v>
      </c>
      <c r="JJ107" s="82">
        <f t="shared" si="354"/>
        <v>4.7198922419376876E-3</v>
      </c>
      <c r="JK107" s="82">
        <f t="shared" si="355"/>
        <v>1.8609949074249073E-3</v>
      </c>
      <c r="JL107" s="82">
        <f t="shared" si="356"/>
        <v>3.9860686932782407E-6</v>
      </c>
      <c r="JM107" s="82">
        <f t="shared" si="357"/>
        <v>6.2359544718517516E-6</v>
      </c>
    </row>
    <row r="108" spans="2:273" x14ac:dyDescent="0.25">
      <c r="B108" s="2">
        <v>81</v>
      </c>
      <c r="C108" s="37">
        <v>0.77014000000000005</v>
      </c>
      <c r="D108" s="37">
        <v>0.683979</v>
      </c>
      <c r="E108" s="37">
        <v>0.69053799999999999</v>
      </c>
      <c r="F108" s="37">
        <v>0.58829699999999996</v>
      </c>
      <c r="G108" s="37">
        <v>0.57200799999999996</v>
      </c>
      <c r="H108" s="37">
        <v>0.59842700000000004</v>
      </c>
      <c r="I108" s="37">
        <v>0.48546299999999998</v>
      </c>
      <c r="J108" s="37">
        <v>0.41201700000000002</v>
      </c>
      <c r="K108" s="37">
        <v>0.42117599999999999</v>
      </c>
      <c r="L108" s="37">
        <v>0.43684099999999998</v>
      </c>
      <c r="M108" s="37">
        <v>0.41632400000000003</v>
      </c>
      <c r="N108" s="37">
        <v>0.407165</v>
      </c>
      <c r="O108" s="37">
        <v>0.41995300000000002</v>
      </c>
      <c r="P108" s="37">
        <v>0.42399700000000001</v>
      </c>
      <c r="Q108" s="37">
        <v>0.493701</v>
      </c>
      <c r="S108" s="4">
        <f t="shared" si="229"/>
        <v>0.77173025891682223</v>
      </c>
      <c r="T108" s="4">
        <f t="shared" si="230"/>
        <v>0.67611073091694152</v>
      </c>
      <c r="U108" s="4">
        <f t="shared" si="231"/>
        <v>0.70030477898279542</v>
      </c>
      <c r="V108" s="4">
        <f t="shared" si="232"/>
        <v>0.58085755916652138</v>
      </c>
      <c r="W108" s="4">
        <f t="shared" si="233"/>
        <v>0.56130970038573047</v>
      </c>
      <c r="X108" s="4">
        <f t="shared" si="234"/>
        <v>0.56965235625967303</v>
      </c>
      <c r="Y108" s="4">
        <f t="shared" si="235"/>
        <v>0.48610202858800161</v>
      </c>
      <c r="Z108" s="4">
        <f t="shared" si="236"/>
        <v>0.4146315883434778</v>
      </c>
      <c r="AA108" s="4">
        <f t="shared" si="237"/>
        <v>0.41887827753638635</v>
      </c>
      <c r="AB108" s="4">
        <f t="shared" si="238"/>
        <v>0.44106360396717936</v>
      </c>
      <c r="AC108" s="4">
        <f t="shared" si="239"/>
        <v>0.41457072653953114</v>
      </c>
      <c r="AD108" s="4">
        <f t="shared" si="240"/>
        <v>0.40936483521291195</v>
      </c>
      <c r="AE108" s="4">
        <f t="shared" si="241"/>
        <v>0.42898887986997486</v>
      </c>
      <c r="AF108" s="4">
        <f t="shared" si="242"/>
        <v>0.42673112707464211</v>
      </c>
      <c r="AG108" s="4">
        <f t="shared" si="243"/>
        <v>0.50124219494414624</v>
      </c>
      <c r="AI108" s="4">
        <f t="shared" si="244"/>
        <v>-1.5902589168221848E-3</v>
      </c>
      <c r="AJ108" s="4">
        <f t="shared" si="245"/>
        <v>7.8682690830584878E-3</v>
      </c>
      <c r="AK108" s="4">
        <f t="shared" si="246"/>
        <v>-9.7667789827954321E-3</v>
      </c>
      <c r="AL108" s="4">
        <f t="shared" si="247"/>
        <v>7.4394408334785833E-3</v>
      </c>
      <c r="AM108" s="4">
        <f t="shared" si="248"/>
        <v>1.0698299614269491E-2</v>
      </c>
      <c r="AN108" s="4">
        <f t="shared" si="249"/>
        <v>2.8774643740327011E-2</v>
      </c>
      <c r="AO108" s="4">
        <f t="shared" si="250"/>
        <v>-6.3902858800163331E-4</v>
      </c>
      <c r="AP108" s="4">
        <f t="shared" si="251"/>
        <v>-2.614588343477775E-3</v>
      </c>
      <c r="AQ108" s="4">
        <f t="shared" si="252"/>
        <v>2.2977224636136495E-3</v>
      </c>
      <c r="AR108" s="4">
        <f t="shared" si="253"/>
        <v>-4.2226039671793836E-3</v>
      </c>
      <c r="AS108" s="4">
        <f t="shared" si="254"/>
        <v>1.7532734604688849E-3</v>
      </c>
      <c r="AT108" s="4">
        <f t="shared" si="255"/>
        <v>-2.1998352129119492E-3</v>
      </c>
      <c r="AU108" s="4">
        <f t="shared" si="256"/>
        <v>-9.0358798699748388E-3</v>
      </c>
      <c r="AV108" s="4">
        <f t="shared" si="358"/>
        <v>-2.7341270746421009E-3</v>
      </c>
      <c r="AW108" s="4">
        <f t="shared" si="358"/>
        <v>-7.5411949441462345E-3</v>
      </c>
      <c r="AY108" s="2">
        <f t="shared" si="308"/>
        <v>0.44638855422978785</v>
      </c>
      <c r="AZ108" s="2">
        <f t="shared" si="359"/>
        <v>0.42556334595755119</v>
      </c>
      <c r="BA108" s="2">
        <f t="shared" si="360"/>
        <v>0.42580928613645525</v>
      </c>
      <c r="BB108" s="2">
        <f t="shared" si="361"/>
        <v>0.41694983619489751</v>
      </c>
      <c r="BC108" s="2">
        <f t="shared" si="362"/>
        <v>0.41045904588623133</v>
      </c>
      <c r="BD108" s="2">
        <f t="shared" si="363"/>
        <v>0.41423530588143975</v>
      </c>
      <c r="BE108" s="2">
        <f t="shared" si="364"/>
        <v>0.41058658977253165</v>
      </c>
      <c r="BF108" s="2">
        <f t="shared" si="365"/>
        <v>0.41421445844911525</v>
      </c>
      <c r="BG108" s="2">
        <f t="shared" si="366"/>
        <v>0.41887781793737389</v>
      </c>
      <c r="BH108" s="2">
        <f t="shared" si="367"/>
        <v>0.4410088253511027</v>
      </c>
      <c r="BI108" s="2">
        <f t="shared" si="368"/>
        <v>0.41345926942951228</v>
      </c>
      <c r="BJ108" s="2">
        <f t="shared" si="369"/>
        <v>0.4092629889459648</v>
      </c>
      <c r="BK108" s="2">
        <f t="shared" si="370"/>
        <v>0.42896152804540211</v>
      </c>
      <c r="BL108" s="2">
        <f t="shared" si="371"/>
        <v>0.4267266474316001</v>
      </c>
      <c r="BM108" s="2">
        <f t="shared" si="372"/>
        <v>0.50122376447165728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>
        <f t="shared" si="316"/>
        <v>0.41201700000000002</v>
      </c>
      <c r="CM108" s="2">
        <f t="shared" si="317"/>
        <v>0.42117599999999999</v>
      </c>
      <c r="CN108" s="2">
        <f t="shared" si="318"/>
        <v>0.43684099999999998</v>
      </c>
      <c r="CO108" s="2">
        <f t="shared" si="319"/>
        <v>0.41632400000000003</v>
      </c>
      <c r="CP108" s="2">
        <f t="shared" si="320"/>
        <v>0.407165</v>
      </c>
      <c r="CQ108" s="2">
        <f t="shared" si="321"/>
        <v>0.41995300000000002</v>
      </c>
      <c r="CR108" s="2">
        <f t="shared" si="322"/>
        <v>0.42399700000000001</v>
      </c>
      <c r="CS108" s="2">
        <f t="shared" si="323"/>
        <v>0.493701</v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>
        <f t="shared" si="280"/>
        <v>0.41201700000000002</v>
      </c>
      <c r="DC108" s="2">
        <f t="shared" si="281"/>
        <v>0.42117599999999999</v>
      </c>
      <c r="DD108" s="2">
        <f t="shared" si="282"/>
        <v>0.43684099999999998</v>
      </c>
      <c r="DE108" s="2">
        <f t="shared" si="283"/>
        <v>0.41632400000000003</v>
      </c>
      <c r="DF108" s="2">
        <f t="shared" si="284"/>
        <v>0.407165</v>
      </c>
      <c r="DG108" s="2">
        <f t="shared" si="285"/>
        <v>0.41995300000000002</v>
      </c>
      <c r="DH108" s="2">
        <f t="shared" si="286"/>
        <v>0.42399700000000001</v>
      </c>
      <c r="DI108" s="2">
        <f t="shared" si="287"/>
        <v>0.493701</v>
      </c>
      <c r="DK108" s="2">
        <f t="shared" si="288"/>
        <v>0.52584196378915193</v>
      </c>
      <c r="DL108" s="2">
        <f t="shared" si="373"/>
        <v>0.48058046153846151</v>
      </c>
      <c r="DM108" s="2">
        <f t="shared" si="373"/>
        <v>0.48684706538461542</v>
      </c>
      <c r="DN108" s="2">
        <f t="shared" si="373"/>
        <v>0.48590027098150779</v>
      </c>
      <c r="DO108" s="2">
        <f t="shared" si="373"/>
        <v>0.46687956970128019</v>
      </c>
      <c r="DP108" s="2">
        <f t="shared" si="373"/>
        <v>0.47264544238975825</v>
      </c>
      <c r="DQ108" s="2">
        <f t="shared" si="373"/>
        <v>0.46330107462523251</v>
      </c>
      <c r="DR108" s="2">
        <f t="shared" si="373"/>
        <v>0.46357820978163999</v>
      </c>
      <c r="DS108" s="2">
        <f t="shared" si="373"/>
        <v>0.49586730545050051</v>
      </c>
      <c r="DT108" s="2">
        <f t="shared" si="373"/>
        <v>0.43050258961809434</v>
      </c>
      <c r="DU108" s="2">
        <f t="shared" si="373"/>
        <v>0.48040705904634573</v>
      </c>
      <c r="DV108" s="2">
        <f t="shared" si="373"/>
        <v>0.50520465675133708</v>
      </c>
      <c r="DW108" s="2">
        <f t="shared" si="373"/>
        <v>0.53042170784457499</v>
      </c>
      <c r="DX108" s="2">
        <f t="shared" si="373"/>
        <v>0.49725434529914525</v>
      </c>
      <c r="DY108" s="2">
        <f t="shared" si="373"/>
        <v>0.60221655487179482</v>
      </c>
      <c r="EA108" s="2">
        <f t="shared" si="228"/>
        <v>0.44533029999999957</v>
      </c>
      <c r="EB108" s="2">
        <f t="shared" si="290"/>
        <v>0.4242997406822489</v>
      </c>
      <c r="EC108" s="2">
        <f t="shared" si="291"/>
        <v>0.42441258203482052</v>
      </c>
      <c r="ED108" s="2">
        <f t="shared" si="292"/>
        <v>0.41573061295064989</v>
      </c>
      <c r="EE108" s="2">
        <f t="shared" si="293"/>
        <v>0.40946670139290081</v>
      </c>
      <c r="EF108" s="2">
        <f t="shared" si="294"/>
        <v>0.4131671172562752</v>
      </c>
      <c r="EG108" s="2">
        <f t="shared" si="295"/>
        <v>0.40960224583486854</v>
      </c>
      <c r="EH108" s="2">
        <f t="shared" si="296"/>
        <v>0.41361665158307642</v>
      </c>
      <c r="EI108" s="2">
        <f t="shared" si="297"/>
        <v>0.41819078374347507</v>
      </c>
      <c r="EJ108" s="2">
        <f t="shared" si="298"/>
        <v>0.44111596493738825</v>
      </c>
      <c r="EK108" s="2">
        <f t="shared" si="299"/>
        <v>0.41263505074561807</v>
      </c>
      <c r="EL108" s="2">
        <f t="shared" si="300"/>
        <v>0.40814253158034686</v>
      </c>
      <c r="EM108" s="2">
        <f t="shared" si="301"/>
        <v>0.42779342473187199</v>
      </c>
      <c r="EN108" s="2">
        <f t="shared" si="302"/>
        <v>0.42625391088184034</v>
      </c>
      <c r="EO108" s="2">
        <f t="shared" si="303"/>
        <v>0.5005899716004355</v>
      </c>
      <c r="EQ108" s="2">
        <f t="shared" si="304"/>
        <v>0.4350906399548532</v>
      </c>
      <c r="ER108" s="2">
        <f t="shared" si="374"/>
        <v>0.42078020293022694</v>
      </c>
      <c r="ES108" s="2">
        <f t="shared" si="374"/>
        <v>0.41975894936094377</v>
      </c>
      <c r="ET108" s="2">
        <f t="shared" si="374"/>
        <v>0.41361010170823609</v>
      </c>
      <c r="EU108" s="2">
        <f t="shared" si="374"/>
        <v>0.4069408830162401</v>
      </c>
      <c r="EV108" s="2">
        <f t="shared" si="374"/>
        <v>0.41048120385022613</v>
      </c>
      <c r="EW108" s="2">
        <f t="shared" si="374"/>
        <v>0.40730915205944623</v>
      </c>
      <c r="EX108" s="2">
        <f t="shared" si="374"/>
        <v>0.41375723765528383</v>
      </c>
      <c r="EY108" s="2">
        <f t="shared" si="374"/>
        <v>0.41742685510946376</v>
      </c>
      <c r="EZ108" s="2">
        <f t="shared" si="374"/>
        <v>0.43927209391148225</v>
      </c>
      <c r="FA108" s="2">
        <f t="shared" si="374"/>
        <v>0.40979457954431497</v>
      </c>
      <c r="FB108" s="2">
        <f t="shared" si="374"/>
        <v>0.40944753649036597</v>
      </c>
      <c r="FC108" s="2">
        <f t="shared" si="374"/>
        <v>0.42528588095935038</v>
      </c>
      <c r="FD108" s="2">
        <f t="shared" si="374"/>
        <v>0.43024240832132987</v>
      </c>
      <c r="FE108" s="2">
        <f t="shared" si="374"/>
        <v>0.49994713733328167</v>
      </c>
      <c r="FG108" s="2">
        <f t="shared" si="306"/>
        <v>0.98633891911389815</v>
      </c>
      <c r="FH108" s="2">
        <f t="shared" si="375"/>
        <v>0.97742202549264789</v>
      </c>
      <c r="FI108" s="2">
        <f t="shared" si="375"/>
        <v>0.97744654626835303</v>
      </c>
      <c r="FJ108" s="2">
        <f t="shared" si="375"/>
        <v>0.98256018921376531</v>
      </c>
      <c r="FK108" s="2">
        <f t="shared" si="375"/>
        <v>0.98262585597497898</v>
      </c>
      <c r="FL108" s="2">
        <f t="shared" si="375"/>
        <v>0.98195772138827686</v>
      </c>
      <c r="FM108" s="2">
        <f t="shared" si="375"/>
        <v>0.9815579036434946</v>
      </c>
      <c r="FN108" s="2">
        <f t="shared" si="375"/>
        <v>0.98804532101480302</v>
      </c>
      <c r="FO108" s="2">
        <f t="shared" si="375"/>
        <v>0.99109757584350466</v>
      </c>
      <c r="FP108" s="2">
        <f t="shared" si="375"/>
        <v>0.99073002996018666</v>
      </c>
      <c r="FQ108" s="2">
        <f t="shared" si="375"/>
        <v>0.98768254908716691</v>
      </c>
      <c r="FR108" s="2">
        <f t="shared" si="375"/>
        <v>0.9884986234476959</v>
      </c>
      <c r="FS108" s="2">
        <f t="shared" si="375"/>
        <v>0.98853472016433963</v>
      </c>
      <c r="FT108" s="2">
        <f t="shared" si="375"/>
        <v>0.99352715715399564</v>
      </c>
      <c r="FU108" s="2">
        <f t="shared" si="375"/>
        <v>0.99374215315220249</v>
      </c>
      <c r="FW108" s="2">
        <f t="shared" si="324"/>
        <v>4.0647952496894483E-3</v>
      </c>
      <c r="FX108" s="2">
        <f t="shared" si="376"/>
        <v>2.0171414386937793E-3</v>
      </c>
      <c r="FY108" s="2">
        <f t="shared" si="377"/>
        <v>2.4516610256325954E-3</v>
      </c>
      <c r="FZ108" s="2">
        <f t="shared" si="378"/>
        <v>2.1326530389561733E-3</v>
      </c>
      <c r="GA108" s="2">
        <f t="shared" si="379"/>
        <v>2.0409027016612858E-3</v>
      </c>
      <c r="GB108" s="2">
        <f t="shared" si="380"/>
        <v>1.8376944845939118E-3</v>
      </c>
      <c r="GC108" s="2">
        <f t="shared" si="381"/>
        <v>2.6056662768469984E-3</v>
      </c>
      <c r="GD108" s="2">
        <f t="shared" si="382"/>
        <v>3.7875457103959758E-3</v>
      </c>
      <c r="GE108" s="2">
        <f t="shared" si="383"/>
        <v>5.8580725202314323E-3</v>
      </c>
      <c r="GF108" s="2">
        <f t="shared" si="384"/>
        <v>4.7475744948639667E-3</v>
      </c>
      <c r="GG108" s="2">
        <f t="shared" si="385"/>
        <v>3.7175879865541544E-3</v>
      </c>
      <c r="GH108" s="2">
        <f t="shared" si="386"/>
        <v>3.1488885811500065E-3</v>
      </c>
      <c r="GI108" s="2">
        <f t="shared" si="387"/>
        <v>3.4131692950759899E-3</v>
      </c>
      <c r="GJ108" s="2">
        <f t="shared" si="388"/>
        <v>3.2999634519529234E-3</v>
      </c>
      <c r="GK108" s="2">
        <f t="shared" si="389"/>
        <v>3.3767996918484334E-3</v>
      </c>
      <c r="GM108" s="82">
        <f t="shared" si="325"/>
        <v>3.0754286069477709E-7</v>
      </c>
      <c r="GN108" s="82">
        <f t="shared" si="390"/>
        <v>2.0560006585654521E-10</v>
      </c>
      <c r="GO108" s="82">
        <f t="shared" si="391"/>
        <v>3.0692076813019894E-18</v>
      </c>
      <c r="GP108" s="82">
        <f t="shared" si="392"/>
        <v>1.0767480577863465E-23</v>
      </c>
      <c r="GQ108" s="82">
        <f t="shared" si="393"/>
        <v>2.9309912678076033E-30</v>
      </c>
      <c r="GR108" s="82">
        <f t="shared" si="394"/>
        <v>9.6159563046315252E-28</v>
      </c>
      <c r="GS108" s="82">
        <f t="shared" si="395"/>
        <v>1.106962798671982E-30</v>
      </c>
      <c r="GT108" s="82">
        <f t="shared" si="396"/>
        <v>1.013700774737102E-41</v>
      </c>
      <c r="GU108" s="82">
        <f t="shared" si="397"/>
        <v>8.1704903102399214E-46</v>
      </c>
      <c r="GV108" s="82">
        <f t="shared" si="398"/>
        <v>9.2537894708809042E-28</v>
      </c>
      <c r="GW108" s="82">
        <f t="shared" si="399"/>
        <v>2.6409783677752213E-49</v>
      </c>
      <c r="GX108" s="82">
        <f t="shared" si="400"/>
        <v>2.4521415161201478E-44</v>
      </c>
      <c r="GY108" s="82">
        <f t="shared" si="401"/>
        <v>1.3530622832196848E-59</v>
      </c>
      <c r="GZ108" s="82">
        <f t="shared" si="402"/>
        <v>2.1759027792478335E-46</v>
      </c>
      <c r="HA108" s="82">
        <f t="shared" si="403"/>
        <v>4.1159942996459764E-112</v>
      </c>
      <c r="HC108" s="82">
        <f t="shared" si="326"/>
        <v>0.56333211857917243</v>
      </c>
      <c r="HD108" s="82">
        <f t="shared" si="404"/>
        <v>0.39122994533112543</v>
      </c>
      <c r="HE108" s="82">
        <f t="shared" si="405"/>
        <v>0.60458481644257556</v>
      </c>
      <c r="HF108" s="82">
        <f t="shared" si="406"/>
        <v>0.49223094837316084</v>
      </c>
      <c r="HG108" s="82">
        <f t="shared" si="407"/>
        <v>0.4770034768695493</v>
      </c>
      <c r="HH108" s="82">
        <f t="shared" si="408"/>
        <v>0.49213844754854125</v>
      </c>
      <c r="HI108" s="82">
        <f t="shared" si="409"/>
        <v>0.27469312794556472</v>
      </c>
      <c r="HJ108" s="82">
        <f t="shared" si="410"/>
        <v>3.0054992129240317E-3</v>
      </c>
      <c r="HK108" s="82">
        <f t="shared" si="411"/>
        <v>1.5090676191850344E-7</v>
      </c>
      <c r="HL108" s="82">
        <f t="shared" si="412"/>
        <v>8.9968313203526887E-4</v>
      </c>
      <c r="HM108" s="82">
        <f t="shared" si="413"/>
        <v>6.6479497649867816E-3</v>
      </c>
      <c r="HN108" s="82">
        <f t="shared" si="414"/>
        <v>5.92439034058952E-4</v>
      </c>
      <c r="HO108" s="82">
        <f t="shared" si="415"/>
        <v>2.056587381554736E-4</v>
      </c>
      <c r="HP108" s="82">
        <f t="shared" si="416"/>
        <v>5.8099151286067722E-11</v>
      </c>
      <c r="HQ108" s="82">
        <f t="shared" si="417"/>
        <v>1.633867228745499E-23</v>
      </c>
      <c r="HS108" s="82">
        <f t="shared" si="327"/>
        <v>1.564729867263507E-5</v>
      </c>
      <c r="HT108" s="82">
        <f t="shared" si="418"/>
        <v>1.6604736410971894E-9</v>
      </c>
      <c r="HU108" s="82">
        <f t="shared" si="419"/>
        <v>5.0568662227929429E-10</v>
      </c>
      <c r="HV108" s="82">
        <f t="shared" si="420"/>
        <v>5.0054376223591085E-9</v>
      </c>
      <c r="HW108" s="82">
        <f t="shared" si="421"/>
        <v>2.1024092764364129E-9</v>
      </c>
      <c r="HX108" s="82">
        <f t="shared" si="422"/>
        <v>2.5947596633399188E-11</v>
      </c>
      <c r="HY108" s="82">
        <f t="shared" si="423"/>
        <v>2.5551746051956912E-10</v>
      </c>
      <c r="HZ108" s="82">
        <f t="shared" si="424"/>
        <v>2.8634087488311168E-7</v>
      </c>
      <c r="IA108" s="82">
        <f t="shared" si="425"/>
        <v>2.1636680898211348E-6</v>
      </c>
      <c r="IB108" s="82">
        <f t="shared" si="426"/>
        <v>1.8387655896691661E-6</v>
      </c>
      <c r="IC108" s="82">
        <f t="shared" si="427"/>
        <v>1.9109864933487686E-7</v>
      </c>
      <c r="ID108" s="82">
        <f t="shared" si="428"/>
        <v>3.0994720714663472E-7</v>
      </c>
      <c r="IE108" s="82">
        <f t="shared" si="429"/>
        <v>2.9896040040173917E-8</v>
      </c>
      <c r="IF108" s="82">
        <f t="shared" si="430"/>
        <v>7.9375736341948056E-6</v>
      </c>
      <c r="IG108" s="82">
        <f t="shared" si="431"/>
        <v>1.2492424647062136E-5</v>
      </c>
      <c r="II108" s="82">
        <f t="shared" si="328"/>
        <v>4.2770883296729562E-51</v>
      </c>
      <c r="IJ108" s="82">
        <f t="shared" si="329"/>
        <v>1.1073820143689212E-77</v>
      </c>
      <c r="IK108" s="82">
        <f t="shared" si="330"/>
        <v>5.1111307635774993E-89</v>
      </c>
      <c r="IL108" s="82">
        <f t="shared" si="331"/>
        <v>7.4910347051542371E-82</v>
      </c>
      <c r="IM108" s="82">
        <f t="shared" si="332"/>
        <v>1.9214350174823048E-86</v>
      </c>
      <c r="IN108" s="82">
        <f t="shared" si="333"/>
        <v>1.7147720333483561E-108</v>
      </c>
      <c r="IO108" s="82">
        <f t="shared" si="334"/>
        <v>8.3675456292739697E-99</v>
      </c>
      <c r="IP108" s="82">
        <f t="shared" si="335"/>
        <v>3.8735534448931749E-73</v>
      </c>
      <c r="IQ108" s="82">
        <f t="shared" si="336"/>
        <v>4.5463396439411605E-72</v>
      </c>
      <c r="IR108" s="82">
        <f t="shared" si="337"/>
        <v>1.6800904884630941E-72</v>
      </c>
      <c r="IS108" s="82">
        <f t="shared" si="338"/>
        <v>1.1571740526042918E-74</v>
      </c>
      <c r="IT108" s="82">
        <f t="shared" si="339"/>
        <v>7.4938939007146233E-71</v>
      </c>
      <c r="IU108" s="82">
        <f t="shared" si="340"/>
        <v>3.6513365745024903E-84</v>
      </c>
      <c r="IV108" s="82">
        <f t="shared" si="341"/>
        <v>2.153035342169838E-40</v>
      </c>
      <c r="IW108" s="82">
        <f t="shared" si="342"/>
        <v>1.3309106999899731E-24</v>
      </c>
      <c r="IY108" s="82">
        <f t="shared" si="343"/>
        <v>0.56334807342070581</v>
      </c>
      <c r="IZ108" s="82">
        <f t="shared" si="344"/>
        <v>0.39122994719719917</v>
      </c>
      <c r="JA108" s="82">
        <f t="shared" si="345"/>
        <v>0.60458481694826216</v>
      </c>
      <c r="JB108" s="82">
        <f t="shared" si="346"/>
        <v>0.49223095337859846</v>
      </c>
      <c r="JC108" s="82">
        <f t="shared" si="347"/>
        <v>0.47700347897195861</v>
      </c>
      <c r="JD108" s="82">
        <f t="shared" si="348"/>
        <v>0.49213844757448882</v>
      </c>
      <c r="JE108" s="82">
        <f t="shared" si="349"/>
        <v>0.27469312820108216</v>
      </c>
      <c r="JF108" s="82">
        <f t="shared" si="350"/>
        <v>3.0057855537989147E-3</v>
      </c>
      <c r="JG108" s="82">
        <f t="shared" si="351"/>
        <v>2.3145748517396382E-6</v>
      </c>
      <c r="JH108" s="82">
        <f t="shared" si="352"/>
        <v>9.0152189762493799E-4</v>
      </c>
      <c r="JI108" s="82">
        <f t="shared" si="353"/>
        <v>6.6481408636361169E-3</v>
      </c>
      <c r="JJ108" s="82">
        <f t="shared" si="354"/>
        <v>5.9274898126609869E-4</v>
      </c>
      <c r="JK108" s="82">
        <f t="shared" si="355"/>
        <v>2.0568863419551377E-4</v>
      </c>
      <c r="JL108" s="82">
        <f t="shared" si="356"/>
        <v>7.9376317333460924E-6</v>
      </c>
      <c r="JM108" s="82">
        <f t="shared" si="357"/>
        <v>1.2492424647062136E-5</v>
      </c>
    </row>
    <row r="109" spans="2:273" x14ac:dyDescent="0.25">
      <c r="B109" s="2">
        <v>82</v>
      </c>
      <c r="C109" s="37">
        <v>0.76403299999999996</v>
      </c>
      <c r="D109" s="37">
        <v>0.70383200000000001</v>
      </c>
      <c r="E109" s="37">
        <v>0.67506200000000005</v>
      </c>
      <c r="F109" s="37">
        <v>0.50955600000000001</v>
      </c>
      <c r="G109" s="37">
        <v>0.48938900000000002</v>
      </c>
      <c r="H109" s="37">
        <v>0.51531700000000003</v>
      </c>
      <c r="I109" s="37">
        <v>0.42684899999999998</v>
      </c>
      <c r="J109" s="37">
        <v>0.40970699999999999</v>
      </c>
      <c r="K109" s="37">
        <v>0.41223599999999999</v>
      </c>
      <c r="L109" s="37">
        <v>0.43580400000000002</v>
      </c>
      <c r="M109" s="37">
        <v>0.41148099999999999</v>
      </c>
      <c r="N109" s="37">
        <v>0.408968</v>
      </c>
      <c r="O109" s="37">
        <v>0.42273500000000003</v>
      </c>
      <c r="P109" s="37">
        <v>0.42506100000000002</v>
      </c>
      <c r="Q109" s="37">
        <v>0.49563699999999999</v>
      </c>
      <c r="S109" s="4">
        <f t="shared" si="229"/>
        <v>0.76192661884483304</v>
      </c>
      <c r="T109" s="4">
        <f t="shared" si="230"/>
        <v>0.70124588683624445</v>
      </c>
      <c r="U109" s="4">
        <f t="shared" si="231"/>
        <v>0.66832130673100487</v>
      </c>
      <c r="V109" s="4">
        <f t="shared" si="232"/>
        <v>0.51208303174667036</v>
      </c>
      <c r="W109" s="4">
        <f t="shared" si="233"/>
        <v>0.49366120278845527</v>
      </c>
      <c r="X109" s="4">
        <f t="shared" si="234"/>
        <v>0.50216360469608301</v>
      </c>
      <c r="Y109" s="4">
        <f t="shared" si="235"/>
        <v>0.44220322653875915</v>
      </c>
      <c r="Z109" s="4">
        <f t="shared" si="236"/>
        <v>0.41422157436287332</v>
      </c>
      <c r="AA109" s="4">
        <f t="shared" si="237"/>
        <v>0.41860137593461766</v>
      </c>
      <c r="AB109" s="4">
        <f t="shared" si="238"/>
        <v>0.44028255779080794</v>
      </c>
      <c r="AC109" s="4">
        <f t="shared" si="239"/>
        <v>0.41320208434973937</v>
      </c>
      <c r="AD109" s="4">
        <f t="shared" si="240"/>
        <v>0.40929727204232813</v>
      </c>
      <c r="AE109" s="4">
        <f t="shared" si="241"/>
        <v>0.4282975145426996</v>
      </c>
      <c r="AF109" s="4">
        <f t="shared" si="242"/>
        <v>0.4268055178409017</v>
      </c>
      <c r="AG109" s="4">
        <f t="shared" si="243"/>
        <v>0.50069780264468855</v>
      </c>
      <c r="AI109" s="4">
        <f t="shared" si="244"/>
        <v>2.1063811551669254E-3</v>
      </c>
      <c r="AJ109" s="4">
        <f t="shared" si="245"/>
        <v>2.5861131637555657E-3</v>
      </c>
      <c r="AK109" s="4">
        <f t="shared" si="246"/>
        <v>6.7406932689951793E-3</v>
      </c>
      <c r="AL109" s="4">
        <f t="shared" si="247"/>
        <v>-2.5270317466703496E-3</v>
      </c>
      <c r="AM109" s="4">
        <f t="shared" si="248"/>
        <v>-4.2722027884552483E-3</v>
      </c>
      <c r="AN109" s="4">
        <f t="shared" si="249"/>
        <v>1.3153395303917015E-2</v>
      </c>
      <c r="AO109" s="4">
        <f t="shared" si="250"/>
        <v>-1.5354226538759175E-2</v>
      </c>
      <c r="AP109" s="4">
        <f t="shared" si="251"/>
        <v>-4.5145743628733359E-3</v>
      </c>
      <c r="AQ109" s="4">
        <f t="shared" si="252"/>
        <v>-6.3653759346176675E-3</v>
      </c>
      <c r="AR109" s="4">
        <f t="shared" si="253"/>
        <v>-4.4785577908079133E-3</v>
      </c>
      <c r="AS109" s="4">
        <f t="shared" si="254"/>
        <v>-1.721084349739388E-3</v>
      </c>
      <c r="AT109" s="4">
        <f t="shared" si="255"/>
        <v>-3.2927204232813256E-4</v>
      </c>
      <c r="AU109" s="4">
        <f t="shared" si="256"/>
        <v>-5.5625145426995704E-3</v>
      </c>
      <c r="AV109" s="4">
        <f t="shared" si="358"/>
        <v>-1.7445178409016826E-3</v>
      </c>
      <c r="AW109" s="4">
        <f t="shared" si="358"/>
        <v>-5.0608026446885557E-3</v>
      </c>
      <c r="AY109" s="2">
        <f t="shared" si="308"/>
        <v>0.44573088971422881</v>
      </c>
      <c r="AZ109" s="2">
        <f t="shared" si="359"/>
        <v>0.42498803066653118</v>
      </c>
      <c r="BA109" s="2">
        <f t="shared" si="360"/>
        <v>0.42507708552818557</v>
      </c>
      <c r="BB109" s="2">
        <f t="shared" si="361"/>
        <v>0.41633958954856215</v>
      </c>
      <c r="BC109" s="2">
        <f t="shared" si="362"/>
        <v>0.40992690325571496</v>
      </c>
      <c r="BD109" s="2">
        <f t="shared" si="363"/>
        <v>0.41361297938746605</v>
      </c>
      <c r="BE109" s="2">
        <f t="shared" si="364"/>
        <v>0.41017777328504029</v>
      </c>
      <c r="BF109" s="2">
        <f t="shared" si="365"/>
        <v>0.41415846548947371</v>
      </c>
      <c r="BG109" s="2">
        <f t="shared" si="366"/>
        <v>0.41860038278640327</v>
      </c>
      <c r="BH109" s="2">
        <f t="shared" si="367"/>
        <v>0.44027065660362458</v>
      </c>
      <c r="BI109" s="2">
        <f t="shared" si="368"/>
        <v>0.41300503640504904</v>
      </c>
      <c r="BJ109" s="2">
        <f t="shared" si="369"/>
        <v>0.40928990104629592</v>
      </c>
      <c r="BK109" s="2">
        <f t="shared" si="370"/>
        <v>0.42829582125792431</v>
      </c>
      <c r="BL109" s="2">
        <f t="shared" si="371"/>
        <v>0.42679703024838778</v>
      </c>
      <c r="BM109" s="2">
        <f t="shared" si="372"/>
        <v>0.50066279347757259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>
        <f t="shared" si="316"/>
        <v>0.40970699999999999</v>
      </c>
      <c r="CM109" s="2">
        <f t="shared" si="317"/>
        <v>0.41223599999999999</v>
      </c>
      <c r="CN109" s="2">
        <f t="shared" si="318"/>
        <v>0.43580400000000002</v>
      </c>
      <c r="CO109" s="2">
        <f t="shared" si="319"/>
        <v>0.41148099999999999</v>
      </c>
      <c r="CP109" s="2">
        <f t="shared" si="320"/>
        <v>0.408968</v>
      </c>
      <c r="CQ109" s="2">
        <f t="shared" si="321"/>
        <v>0.42273500000000003</v>
      </c>
      <c r="CR109" s="2">
        <f t="shared" si="322"/>
        <v>0.42506100000000002</v>
      </c>
      <c r="CS109" s="2">
        <f t="shared" si="323"/>
        <v>0.49563699999999999</v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>
        <f t="shared" si="280"/>
        <v>0.40970699999999999</v>
      </c>
      <c r="DC109" s="2">
        <f t="shared" si="281"/>
        <v>0.41223599999999999</v>
      </c>
      <c r="DD109" s="2">
        <f t="shared" si="282"/>
        <v>0.43580400000000002</v>
      </c>
      <c r="DE109" s="2">
        <f t="shared" si="283"/>
        <v>0.41148099999999999</v>
      </c>
      <c r="DF109" s="2">
        <f t="shared" si="284"/>
        <v>0.408968</v>
      </c>
      <c r="DG109" s="2">
        <f t="shared" si="285"/>
        <v>0.42273500000000003</v>
      </c>
      <c r="DH109" s="2">
        <f t="shared" si="286"/>
        <v>0.42506100000000002</v>
      </c>
      <c r="DI109" s="2">
        <f t="shared" si="287"/>
        <v>0.49563699999999999</v>
      </c>
      <c r="DK109" s="2">
        <f t="shared" si="288"/>
        <v>0.52629832574484336</v>
      </c>
      <c r="DL109" s="2">
        <f t="shared" si="373"/>
        <v>0.48079209099437148</v>
      </c>
      <c r="DM109" s="2">
        <f t="shared" si="373"/>
        <v>0.48721813555347093</v>
      </c>
      <c r="DN109" s="2">
        <f t="shared" si="373"/>
        <v>0.48650171028923656</v>
      </c>
      <c r="DO109" s="2">
        <f t="shared" si="373"/>
        <v>0.46735460834518727</v>
      </c>
      <c r="DP109" s="2">
        <f t="shared" si="373"/>
        <v>0.47310849359886209</v>
      </c>
      <c r="DQ109" s="2">
        <f t="shared" si="373"/>
        <v>0.46363265729292047</v>
      </c>
      <c r="DR109" s="2">
        <f t="shared" si="373"/>
        <v>0.46389312722816406</v>
      </c>
      <c r="DS109" s="2">
        <f t="shared" si="373"/>
        <v>0.49659732658509453</v>
      </c>
      <c r="DT109" s="2">
        <f t="shared" si="373"/>
        <v>0.42961410174267722</v>
      </c>
      <c r="DU109" s="2">
        <f t="shared" si="373"/>
        <v>0.4806771252228163</v>
      </c>
      <c r="DV109" s="2">
        <f t="shared" si="373"/>
        <v>0.50609668783422468</v>
      </c>
      <c r="DW109" s="2">
        <f t="shared" si="373"/>
        <v>0.5315621933651028</v>
      </c>
      <c r="DX109" s="2">
        <f t="shared" si="373"/>
        <v>0.49780938290598281</v>
      </c>
      <c r="DY109" s="2">
        <f t="shared" si="373"/>
        <v>0.6030514635897436</v>
      </c>
      <c r="EA109" s="2">
        <f t="shared" si="228"/>
        <v>0.44475839999999961</v>
      </c>
      <c r="EB109" s="2">
        <f t="shared" si="290"/>
        <v>0.42382004653611288</v>
      </c>
      <c r="EC109" s="2">
        <f t="shared" si="291"/>
        <v>0.42378165928726885</v>
      </c>
      <c r="ED109" s="2">
        <f t="shared" si="292"/>
        <v>0.4152086314277123</v>
      </c>
      <c r="EE109" s="2">
        <f t="shared" si="293"/>
        <v>0.4090063187624367</v>
      </c>
      <c r="EF109" s="2">
        <f t="shared" si="294"/>
        <v>0.41262124778487747</v>
      </c>
      <c r="EG109" s="2">
        <f t="shared" si="295"/>
        <v>0.4092680990448116</v>
      </c>
      <c r="EH109" s="2">
        <f t="shared" si="296"/>
        <v>0.4136091059120201</v>
      </c>
      <c r="EI109" s="2">
        <f t="shared" si="297"/>
        <v>0.41796593549589861</v>
      </c>
      <c r="EJ109" s="2">
        <f t="shared" si="298"/>
        <v>0.44037059141323798</v>
      </c>
      <c r="EK109" s="2">
        <f t="shared" si="299"/>
        <v>0.41224631954951579</v>
      </c>
      <c r="EL109" s="2">
        <f t="shared" si="300"/>
        <v>0.40825840137474584</v>
      </c>
      <c r="EM109" s="2">
        <f t="shared" si="301"/>
        <v>0.42721216600435841</v>
      </c>
      <c r="EN109" s="2">
        <f t="shared" si="302"/>
        <v>0.42636188500522826</v>
      </c>
      <c r="EO109" s="2">
        <f t="shared" si="303"/>
        <v>0.50007700014878687</v>
      </c>
      <c r="EQ109" s="2">
        <f t="shared" si="304"/>
        <v>0.4347379496613995</v>
      </c>
      <c r="ER109" s="2">
        <f t="shared" si="374"/>
        <v>0.42043618448420794</v>
      </c>
      <c r="ES109" s="2">
        <f t="shared" si="374"/>
        <v>0.4193193185313378</v>
      </c>
      <c r="ET109" s="2">
        <f t="shared" si="374"/>
        <v>0.41318882775164645</v>
      </c>
      <c r="EU109" s="2">
        <f t="shared" si="374"/>
        <v>0.40660013836337072</v>
      </c>
      <c r="EV109" s="2">
        <f t="shared" si="374"/>
        <v>0.41006311301370502</v>
      </c>
      <c r="EW109" s="2">
        <f t="shared" si="374"/>
        <v>0.40710072892993859</v>
      </c>
      <c r="EX109" s="2">
        <f t="shared" si="374"/>
        <v>0.41374058366664807</v>
      </c>
      <c r="EY109" s="2">
        <f t="shared" si="374"/>
        <v>0.41726965016744022</v>
      </c>
      <c r="EZ109" s="2">
        <f t="shared" si="374"/>
        <v>0.43865591717417785</v>
      </c>
      <c r="FA109" s="2">
        <f t="shared" si="374"/>
        <v>0.40958487582307385</v>
      </c>
      <c r="FB109" s="2">
        <f t="shared" si="374"/>
        <v>0.40947436616752636</v>
      </c>
      <c r="FC109" s="2">
        <f t="shared" si="374"/>
        <v>0.42491921984797698</v>
      </c>
      <c r="FD109" s="2">
        <f t="shared" si="374"/>
        <v>0.42999141069203278</v>
      </c>
      <c r="FE109" s="2">
        <f t="shared" si="374"/>
        <v>0.49947484799546232</v>
      </c>
      <c r="FG109" s="2">
        <f t="shared" si="306"/>
        <v>0.98752595201156868</v>
      </c>
      <c r="FH109" s="2">
        <f t="shared" si="375"/>
        <v>0.97936765394864256</v>
      </c>
      <c r="FI109" s="2">
        <f t="shared" si="375"/>
        <v>0.97939010623309908</v>
      </c>
      <c r="FJ109" s="2">
        <f t="shared" si="375"/>
        <v>0.98407025911124368</v>
      </c>
      <c r="FK109" s="2">
        <f t="shared" si="375"/>
        <v>0.98413033178599418</v>
      </c>
      <c r="FL109" s="2">
        <f t="shared" si="375"/>
        <v>0.98351908247163511</v>
      </c>
      <c r="FM109" s="2">
        <f t="shared" si="375"/>
        <v>0.98315327095806471</v>
      </c>
      <c r="FN109" s="2">
        <f t="shared" si="375"/>
        <v>0.98908572265074146</v>
      </c>
      <c r="FO109" s="2">
        <f t="shared" si="375"/>
        <v>0.99187452785365471</v>
      </c>
      <c r="FP109" s="2">
        <f t="shared" si="375"/>
        <v>0.99153878539525486</v>
      </c>
      <c r="FQ109" s="2">
        <f t="shared" si="375"/>
        <v>0.98875416299174157</v>
      </c>
      <c r="FR109" s="2">
        <f t="shared" si="375"/>
        <v>0.98949999394773447</v>
      </c>
      <c r="FS109" s="2">
        <f t="shared" si="375"/>
        <v>0.98953298117203892</v>
      </c>
      <c r="FT109" s="2">
        <f t="shared" si="375"/>
        <v>0.9940933330798658</v>
      </c>
      <c r="FU109" s="2">
        <f t="shared" si="375"/>
        <v>0.99428963158535311</v>
      </c>
      <c r="FW109" s="2">
        <f t="shared" si="324"/>
        <v>4.4552121887329521E-3</v>
      </c>
      <c r="FX109" s="2">
        <f t="shared" si="376"/>
        <v>2.2113212604640132E-3</v>
      </c>
      <c r="FY109" s="2">
        <f t="shared" si="377"/>
        <v>2.6875571661165573E-3</v>
      </c>
      <c r="FZ109" s="2">
        <f t="shared" si="378"/>
        <v>2.3379265182096121E-3</v>
      </c>
      <c r="GA109" s="2">
        <f t="shared" si="379"/>
        <v>2.2373647698560187E-3</v>
      </c>
      <c r="GB109" s="2">
        <f t="shared" si="380"/>
        <v>2.0146347439291734E-3</v>
      </c>
      <c r="GC109" s="2">
        <f t="shared" si="381"/>
        <v>2.856338204178186E-3</v>
      </c>
      <c r="GD109" s="2">
        <f t="shared" si="382"/>
        <v>4.1514442859317737E-3</v>
      </c>
      <c r="GE109" s="2">
        <f t="shared" si="383"/>
        <v>6.4196205726516466E-3</v>
      </c>
      <c r="GF109" s="2">
        <f t="shared" si="384"/>
        <v>5.2032286447424563E-3</v>
      </c>
      <c r="GG109" s="2">
        <f t="shared" si="385"/>
        <v>4.0747926791639385E-3</v>
      </c>
      <c r="GH109" s="2">
        <f t="shared" si="386"/>
        <v>3.4516390665072509E-3</v>
      </c>
      <c r="GI109" s="2">
        <f t="shared" si="387"/>
        <v>3.7412337369325411E-3</v>
      </c>
      <c r="GJ109" s="2">
        <f t="shared" si="388"/>
        <v>3.6171863531625588E-3</v>
      </c>
      <c r="GK109" s="2">
        <f t="shared" si="389"/>
        <v>3.7013813709122698E-3</v>
      </c>
      <c r="GM109" s="82">
        <f t="shared" si="325"/>
        <v>7.6411288913074406E-8</v>
      </c>
      <c r="GN109" s="82">
        <f t="shared" si="390"/>
        <v>1.7818628459500368E-11</v>
      </c>
      <c r="GO109" s="82">
        <f t="shared" si="391"/>
        <v>6.4476917179709436E-20</v>
      </c>
      <c r="GP109" s="82">
        <f t="shared" si="392"/>
        <v>1.1802711455631541E-25</v>
      </c>
      <c r="GQ109" s="82">
        <f t="shared" si="393"/>
        <v>8.3651078119239393E-33</v>
      </c>
      <c r="GR109" s="82">
        <f t="shared" si="394"/>
        <v>4.2130760646072779E-30</v>
      </c>
      <c r="GS109" s="82">
        <f t="shared" si="395"/>
        <v>3.4516750063032818E-33</v>
      </c>
      <c r="GT109" s="82">
        <f t="shared" si="396"/>
        <v>1.1448503867473652E-44</v>
      </c>
      <c r="GU109" s="82">
        <f t="shared" si="397"/>
        <v>1.4325882708891611E-48</v>
      </c>
      <c r="GV109" s="82">
        <f t="shared" si="398"/>
        <v>1.8448812675096456E-29</v>
      </c>
      <c r="GW109" s="82">
        <f t="shared" si="399"/>
        <v>6.8525977347489545E-53</v>
      </c>
      <c r="GX109" s="82">
        <f t="shared" si="400"/>
        <v>1.5535413544199104E-47</v>
      </c>
      <c r="GY109" s="82">
        <f t="shared" si="401"/>
        <v>9.431190969321171E-64</v>
      </c>
      <c r="GZ109" s="82">
        <f t="shared" si="402"/>
        <v>4.2448734855751715E-49</v>
      </c>
      <c r="HA109" s="82">
        <f t="shared" si="403"/>
        <v>5.308457304980672E-118</v>
      </c>
      <c r="HC109" s="82">
        <f t="shared" si="326"/>
        <v>0.59633248818328999</v>
      </c>
      <c r="HD109" s="82">
        <f t="shared" si="404"/>
        <v>0.46788568090053362</v>
      </c>
      <c r="HE109" s="82">
        <f t="shared" si="405"/>
        <v>0.59850585848783833</v>
      </c>
      <c r="HF109" s="82">
        <f t="shared" si="406"/>
        <v>0.32483338668524547</v>
      </c>
      <c r="HG109" s="82">
        <f t="shared" si="407"/>
        <v>0.30015949487002586</v>
      </c>
      <c r="HH109" s="82">
        <f t="shared" si="408"/>
        <v>0.32195928915698796</v>
      </c>
      <c r="HI109" s="82">
        <f t="shared" si="409"/>
        <v>0.13602331749973195</v>
      </c>
      <c r="HJ109" s="82">
        <f t="shared" si="410"/>
        <v>5.5026681552671701E-4</v>
      </c>
      <c r="HK109" s="82">
        <f t="shared" si="411"/>
        <v>9.215406229502226E-9</v>
      </c>
      <c r="HL109" s="82">
        <f t="shared" si="412"/>
        <v>2.3723627870346096E-4</v>
      </c>
      <c r="HM109" s="82">
        <f t="shared" si="413"/>
        <v>1.422479536535317E-3</v>
      </c>
      <c r="HN109" s="82">
        <f t="shared" si="414"/>
        <v>5.0007682434151321E-5</v>
      </c>
      <c r="HO109" s="82">
        <f t="shared" si="415"/>
        <v>1.5546161250735065E-5</v>
      </c>
      <c r="HP109" s="82">
        <f t="shared" si="416"/>
        <v>6.118985890087379E-13</v>
      </c>
      <c r="HQ109" s="82">
        <f t="shared" si="417"/>
        <v>8.7770472520550464E-27</v>
      </c>
      <c r="HS109" s="82">
        <f t="shared" si="327"/>
        <v>2.8161874986052309E-5</v>
      </c>
      <c r="HT109" s="82">
        <f t="shared" si="418"/>
        <v>4.0232801942686531E-9</v>
      </c>
      <c r="HU109" s="82">
        <f t="shared" si="419"/>
        <v>1.3858658324730154E-9</v>
      </c>
      <c r="HV109" s="82">
        <f t="shared" si="420"/>
        <v>1.2193885420134678E-8</v>
      </c>
      <c r="HW109" s="82">
        <f t="shared" si="421"/>
        <v>5.3294842389375179E-9</v>
      </c>
      <c r="HX109" s="82">
        <f t="shared" si="422"/>
        <v>8.0958173885018822E-11</v>
      </c>
      <c r="HY109" s="82">
        <f t="shared" si="423"/>
        <v>7.6079166676970359E-10</v>
      </c>
      <c r="HZ109" s="82">
        <f t="shared" si="424"/>
        <v>6.491329799541455E-7</v>
      </c>
      <c r="IA109" s="82">
        <f t="shared" si="425"/>
        <v>4.89543140011293E-6</v>
      </c>
      <c r="IB109" s="82">
        <f t="shared" si="426"/>
        <v>4.0606491478182586E-6</v>
      </c>
      <c r="IC109" s="82">
        <f t="shared" si="427"/>
        <v>4.4080949619040233E-7</v>
      </c>
      <c r="ID109" s="82">
        <f t="shared" si="428"/>
        <v>6.7458214342273264E-7</v>
      </c>
      <c r="IE109" s="82">
        <f t="shared" si="429"/>
        <v>7.5630483170440752E-8</v>
      </c>
      <c r="IF109" s="82">
        <f t="shared" si="430"/>
        <v>1.5502426669552528E-5</v>
      </c>
      <c r="IG109" s="82">
        <f t="shared" si="431"/>
        <v>2.449568319336244E-5</v>
      </c>
      <c r="II109" s="82">
        <f t="shared" si="328"/>
        <v>1.8554548338464495E-49</v>
      </c>
      <c r="IJ109" s="82">
        <f t="shared" si="329"/>
        <v>1.8981702973685038E-75</v>
      </c>
      <c r="IK109" s="82">
        <f t="shared" si="330"/>
        <v>2.2837331896981487E-86</v>
      </c>
      <c r="IL109" s="82">
        <f t="shared" si="331"/>
        <v>1.7879485757856882E-79</v>
      </c>
      <c r="IM109" s="82">
        <f t="shared" si="332"/>
        <v>6.0234144904240757E-84</v>
      </c>
      <c r="IN109" s="82">
        <f t="shared" si="333"/>
        <v>2.1275628559767493E-105</v>
      </c>
      <c r="IO109" s="82">
        <f t="shared" si="334"/>
        <v>7.9391269515113539E-96</v>
      </c>
      <c r="IP109" s="82">
        <f t="shared" si="335"/>
        <v>8.4105689864578641E-71</v>
      </c>
      <c r="IQ109" s="82">
        <f t="shared" si="336"/>
        <v>1.4259497961130322E-69</v>
      </c>
      <c r="IR109" s="82">
        <f t="shared" si="337"/>
        <v>4.3517898153479856E-70</v>
      </c>
      <c r="IS109" s="82">
        <f t="shared" si="338"/>
        <v>2.7671378965501827E-72</v>
      </c>
      <c r="IT109" s="82">
        <f t="shared" si="339"/>
        <v>1.1600259333129807E-68</v>
      </c>
      <c r="IU109" s="82">
        <f t="shared" si="340"/>
        <v>1.6233167760939051E-81</v>
      </c>
      <c r="IV109" s="82">
        <f t="shared" si="341"/>
        <v>3.7160785328777218E-39</v>
      </c>
      <c r="IW109" s="82">
        <f t="shared" si="342"/>
        <v>7.2846750757458073E-24</v>
      </c>
      <c r="IY109" s="82">
        <f t="shared" si="343"/>
        <v>0.59636072646956495</v>
      </c>
      <c r="IZ109" s="82">
        <f t="shared" si="344"/>
        <v>0.46788568494163246</v>
      </c>
      <c r="JA109" s="82">
        <f t="shared" si="345"/>
        <v>0.59850585987370419</v>
      </c>
      <c r="JB109" s="82">
        <f t="shared" si="346"/>
        <v>0.32483339887913087</v>
      </c>
      <c r="JC109" s="82">
        <f t="shared" si="347"/>
        <v>0.3001595001995101</v>
      </c>
      <c r="JD109" s="82">
        <f t="shared" si="348"/>
        <v>0.32195928923794614</v>
      </c>
      <c r="JE109" s="82">
        <f t="shared" si="349"/>
        <v>0.13602331826052363</v>
      </c>
      <c r="JF109" s="82">
        <f t="shared" si="350"/>
        <v>5.5091594850667112E-4</v>
      </c>
      <c r="JG109" s="82">
        <f t="shared" si="351"/>
        <v>4.9046468063424319E-6</v>
      </c>
      <c r="JH109" s="82">
        <f t="shared" si="352"/>
        <v>2.4129692785127921E-4</v>
      </c>
      <c r="JI109" s="82">
        <f t="shared" si="353"/>
        <v>1.4229203460315073E-3</v>
      </c>
      <c r="JJ109" s="82">
        <f t="shared" si="354"/>
        <v>5.0682264577574056E-5</v>
      </c>
      <c r="JK109" s="82">
        <f t="shared" si="355"/>
        <v>1.5621791733905506E-5</v>
      </c>
      <c r="JL109" s="82">
        <f t="shared" si="356"/>
        <v>1.5502427281451118E-5</v>
      </c>
      <c r="JM109" s="82">
        <f t="shared" si="357"/>
        <v>2.449568319336244E-5</v>
      </c>
    </row>
    <row r="110" spans="2:273" x14ac:dyDescent="0.25">
      <c r="B110" s="2">
        <v>83</v>
      </c>
      <c r="C110" s="37">
        <v>0.74873699999999999</v>
      </c>
      <c r="D110" s="37">
        <v>0.71464099999999997</v>
      </c>
      <c r="E110" s="37">
        <v>0.63038899999999998</v>
      </c>
      <c r="F110" s="37">
        <v>0.45522699999999999</v>
      </c>
      <c r="G110" s="37">
        <v>0.43593199999999999</v>
      </c>
      <c r="H110" s="37">
        <v>0.44012400000000002</v>
      </c>
      <c r="I110" s="37">
        <v>0.41089500000000001</v>
      </c>
      <c r="J110" s="37">
        <v>0.41456799999999999</v>
      </c>
      <c r="K110" s="37">
        <v>0.41824600000000001</v>
      </c>
      <c r="L110" s="37">
        <v>0.43503500000000001</v>
      </c>
      <c r="M110" s="37">
        <v>0.41114299999999998</v>
      </c>
      <c r="N110" s="37">
        <v>0.41062399999999999</v>
      </c>
      <c r="O110" s="37">
        <v>0.41785600000000001</v>
      </c>
      <c r="P110" s="37">
        <v>0.42506500000000003</v>
      </c>
      <c r="Q110" s="37">
        <v>0.49004999999999999</v>
      </c>
      <c r="S110" s="4">
        <f t="shared" si="229"/>
        <v>0.73405824959943622</v>
      </c>
      <c r="T110" s="4">
        <f t="shared" si="230"/>
        <v>0.71761199555371857</v>
      </c>
      <c r="U110" s="4">
        <f t="shared" si="231"/>
        <v>0.61569097461514899</v>
      </c>
      <c r="V110" s="4">
        <f t="shared" si="232"/>
        <v>0.46025751223700967</v>
      </c>
      <c r="W110" s="4">
        <f t="shared" si="233"/>
        <v>0.44553371854091828</v>
      </c>
      <c r="X110" s="4">
        <f t="shared" si="234"/>
        <v>0.45233097233093778</v>
      </c>
      <c r="Y110" s="4">
        <f t="shared" si="235"/>
        <v>0.42025733147420391</v>
      </c>
      <c r="Z110" s="4">
        <f t="shared" si="236"/>
        <v>0.41411392908994482</v>
      </c>
      <c r="AA110" s="4">
        <f t="shared" si="237"/>
        <v>0.41832897442005978</v>
      </c>
      <c r="AB110" s="4">
        <f t="shared" si="238"/>
        <v>0.43953579000622839</v>
      </c>
      <c r="AC110" s="4">
        <f t="shared" si="239"/>
        <v>0.41258298582056896</v>
      </c>
      <c r="AD110" s="4">
        <f t="shared" si="240"/>
        <v>0.40932440279303206</v>
      </c>
      <c r="AE110" s="4">
        <f t="shared" si="241"/>
        <v>0.42763599983790113</v>
      </c>
      <c r="AF110" s="4">
        <f t="shared" si="242"/>
        <v>0.42688606445128835</v>
      </c>
      <c r="AG110" s="4">
        <f t="shared" si="243"/>
        <v>0.50017035877083882</v>
      </c>
      <c r="AI110" s="4">
        <f t="shared" si="244"/>
        <v>1.4678750400563767E-2</v>
      </c>
      <c r="AJ110" s="4">
        <f t="shared" si="245"/>
        <v>-2.9709955537186028E-3</v>
      </c>
      <c r="AK110" s="4">
        <f t="shared" si="246"/>
        <v>1.4698025384850988E-2</v>
      </c>
      <c r="AL110" s="4">
        <f t="shared" si="247"/>
        <v>-5.0305122370096766E-3</v>
      </c>
      <c r="AM110" s="4">
        <f t="shared" si="248"/>
        <v>-9.6017185409182915E-3</v>
      </c>
      <c r="AN110" s="4">
        <f t="shared" si="249"/>
        <v>-1.220697233093776E-2</v>
      </c>
      <c r="AO110" s="4">
        <f t="shared" si="250"/>
        <v>-9.3623314742038999E-3</v>
      </c>
      <c r="AP110" s="4">
        <f t="shared" si="251"/>
        <v>4.5407091005517097E-4</v>
      </c>
      <c r="AQ110" s="4">
        <f t="shared" si="252"/>
        <v>-8.2974420059778176E-5</v>
      </c>
      <c r="AR110" s="4">
        <f t="shared" si="253"/>
        <v>-4.5007900062283834E-3</v>
      </c>
      <c r="AS110" s="4">
        <f t="shared" si="254"/>
        <v>-1.4399858205689786E-3</v>
      </c>
      <c r="AT110" s="4">
        <f t="shared" si="255"/>
        <v>1.2995972069679285E-3</v>
      </c>
      <c r="AU110" s="4">
        <f t="shared" si="256"/>
        <v>-9.779999837901121E-3</v>
      </c>
      <c r="AV110" s="4">
        <f t="shared" si="358"/>
        <v>-1.8210644512883234E-3</v>
      </c>
      <c r="AW110" s="4">
        <f t="shared" si="358"/>
        <v>-1.0120358770838833E-2</v>
      </c>
      <c r="AY110" s="2">
        <f t="shared" si="308"/>
        <v>0.44507900747800205</v>
      </c>
      <c r="AZ110" s="2">
        <f t="shared" si="359"/>
        <v>0.42441949887683589</v>
      </c>
      <c r="BA110" s="2">
        <f t="shared" si="360"/>
        <v>0.42435156837427829</v>
      </c>
      <c r="BB110" s="2">
        <f t="shared" si="361"/>
        <v>0.41573528202812771</v>
      </c>
      <c r="BC110" s="2">
        <f t="shared" si="362"/>
        <v>0.40939955923352195</v>
      </c>
      <c r="BD110" s="2">
        <f t="shared" si="363"/>
        <v>0.41299568812471055</v>
      </c>
      <c r="BE110" s="2">
        <f t="shared" si="364"/>
        <v>0.40977432226384725</v>
      </c>
      <c r="BF110" s="2">
        <f t="shared" si="365"/>
        <v>0.41410633513109707</v>
      </c>
      <c r="BG110" s="2">
        <f t="shared" si="366"/>
        <v>0.41832686242540679</v>
      </c>
      <c r="BH110" s="2">
        <f t="shared" si="367"/>
        <v>0.4395320050675407</v>
      </c>
      <c r="BI110" s="2">
        <f t="shared" si="368"/>
        <v>0.41255580877956888</v>
      </c>
      <c r="BJ110" s="2">
        <f t="shared" si="369"/>
        <v>0.40932375175441799</v>
      </c>
      <c r="BK110" s="2">
        <f t="shared" si="370"/>
        <v>0.42763588281129516</v>
      </c>
      <c r="BL110" s="2">
        <f t="shared" si="371"/>
        <v>0.42687031954664761</v>
      </c>
      <c r="BM110" s="2">
        <f t="shared" si="372"/>
        <v>0.50010532611284064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>
        <f t="shared" si="316"/>
        <v>0.41456799999999999</v>
      </c>
      <c r="CM110" s="2">
        <f t="shared" si="317"/>
        <v>0.41824600000000001</v>
      </c>
      <c r="CN110" s="2">
        <f t="shared" si="318"/>
        <v>0.43503500000000001</v>
      </c>
      <c r="CO110" s="2">
        <f t="shared" si="319"/>
        <v>0.41114299999999998</v>
      </c>
      <c r="CP110" s="2">
        <f t="shared" si="320"/>
        <v>0.41062399999999999</v>
      </c>
      <c r="CQ110" s="2">
        <f t="shared" si="321"/>
        <v>0.41785600000000001</v>
      </c>
      <c r="CR110" s="2">
        <f t="shared" si="322"/>
        <v>0.42506500000000003</v>
      </c>
      <c r="CS110" s="2">
        <f t="shared" si="323"/>
        <v>0.49004999999999999</v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>
        <f t="shared" si="280"/>
        <v>0.41456799999999999</v>
      </c>
      <c r="DC110" s="2">
        <f t="shared" si="281"/>
        <v>0.41824600000000001</v>
      </c>
      <c r="DD110" s="2">
        <f t="shared" si="282"/>
        <v>0.43503500000000001</v>
      </c>
      <c r="DE110" s="2">
        <f t="shared" si="283"/>
        <v>0.41114299999999998</v>
      </c>
      <c r="DF110" s="2">
        <f t="shared" si="284"/>
        <v>0.41062399999999999</v>
      </c>
      <c r="DG110" s="2">
        <f t="shared" si="285"/>
        <v>0.41785600000000001</v>
      </c>
      <c r="DH110" s="2">
        <f t="shared" si="286"/>
        <v>0.42506500000000003</v>
      </c>
      <c r="DI110" s="2">
        <f t="shared" si="287"/>
        <v>0.49004999999999999</v>
      </c>
      <c r="DK110" s="2">
        <f t="shared" si="288"/>
        <v>0.52675468770053469</v>
      </c>
      <c r="DL110" s="2">
        <f t="shared" si="373"/>
        <v>0.48100372045028145</v>
      </c>
      <c r="DM110" s="2">
        <f t="shared" si="373"/>
        <v>0.48758920572232645</v>
      </c>
      <c r="DN110" s="2">
        <f t="shared" si="373"/>
        <v>0.48710314959696532</v>
      </c>
      <c r="DO110" s="2">
        <f t="shared" si="373"/>
        <v>0.46782964698909435</v>
      </c>
      <c r="DP110" s="2">
        <f t="shared" si="373"/>
        <v>0.47357154480796593</v>
      </c>
      <c r="DQ110" s="2">
        <f t="shared" si="373"/>
        <v>0.46396423996060837</v>
      </c>
      <c r="DR110" s="2">
        <f t="shared" si="373"/>
        <v>0.46420804467468813</v>
      </c>
      <c r="DS110" s="2">
        <f t="shared" si="373"/>
        <v>0.49732734771968851</v>
      </c>
      <c r="DT110" s="2">
        <f t="shared" si="373"/>
        <v>0.42872561386726005</v>
      </c>
      <c r="DU110" s="2">
        <f t="shared" si="373"/>
        <v>0.48094719139928688</v>
      </c>
      <c r="DV110" s="2">
        <f t="shared" si="373"/>
        <v>0.50698871891711239</v>
      </c>
      <c r="DW110" s="2">
        <f t="shared" si="373"/>
        <v>0.53270267888563061</v>
      </c>
      <c r="DX110" s="2">
        <f t="shared" si="373"/>
        <v>0.49836442051282043</v>
      </c>
      <c r="DY110" s="2">
        <f t="shared" si="373"/>
        <v>0.60388637230769238</v>
      </c>
      <c r="EA110" s="2">
        <f t="shared" si="228"/>
        <v>0.4441864999999996</v>
      </c>
      <c r="EB110" s="2">
        <f t="shared" si="290"/>
        <v>0.42334035238997686</v>
      </c>
      <c r="EC110" s="2">
        <f t="shared" si="291"/>
        <v>0.42315073653971713</v>
      </c>
      <c r="ED110" s="2">
        <f t="shared" si="292"/>
        <v>0.41468664990477466</v>
      </c>
      <c r="EE110" s="2">
        <f t="shared" si="293"/>
        <v>0.40854593613197265</v>
      </c>
      <c r="EF110" s="2">
        <f t="shared" si="294"/>
        <v>0.41207537831347973</v>
      </c>
      <c r="EG110" s="2">
        <f t="shared" si="295"/>
        <v>0.4089339522547546</v>
      </c>
      <c r="EH110" s="2">
        <f t="shared" si="296"/>
        <v>0.41360156024096378</v>
      </c>
      <c r="EI110" s="2">
        <f t="shared" si="297"/>
        <v>0.41774108724832215</v>
      </c>
      <c r="EJ110" s="2">
        <f t="shared" si="298"/>
        <v>0.4396252178890877</v>
      </c>
      <c r="EK110" s="2">
        <f t="shared" si="299"/>
        <v>0.41185758835341357</v>
      </c>
      <c r="EL110" s="2">
        <f t="shared" si="300"/>
        <v>0.40837427116914482</v>
      </c>
      <c r="EM110" s="2">
        <f t="shared" si="301"/>
        <v>0.42663090727684483</v>
      </c>
      <c r="EN110" s="2">
        <f t="shared" si="302"/>
        <v>0.42646985912861624</v>
      </c>
      <c r="EO110" s="2">
        <f t="shared" si="303"/>
        <v>0.49956402869713834</v>
      </c>
      <c r="EQ110" s="2">
        <f t="shared" si="304"/>
        <v>0.43438525936794575</v>
      </c>
      <c r="ER110" s="2">
        <f t="shared" si="374"/>
        <v>0.420092166038189</v>
      </c>
      <c r="ES110" s="2">
        <f t="shared" si="374"/>
        <v>0.41887968770173184</v>
      </c>
      <c r="ET110" s="2">
        <f t="shared" si="374"/>
        <v>0.41276755379505675</v>
      </c>
      <c r="EU110" s="2">
        <f t="shared" si="374"/>
        <v>0.40625939371050135</v>
      </c>
      <c r="EV110" s="2">
        <f t="shared" si="374"/>
        <v>0.40964502217718385</v>
      </c>
      <c r="EW110" s="2">
        <f t="shared" si="374"/>
        <v>0.4068923058004309</v>
      </c>
      <c r="EX110" s="2">
        <f t="shared" si="374"/>
        <v>0.41372392967801236</v>
      </c>
      <c r="EY110" s="2">
        <f t="shared" si="374"/>
        <v>0.41711244522541674</v>
      </c>
      <c r="EZ110" s="2">
        <f t="shared" si="374"/>
        <v>0.43803974043687344</v>
      </c>
      <c r="FA110" s="2">
        <f t="shared" si="374"/>
        <v>0.40937517210183266</v>
      </c>
      <c r="FB110" s="2">
        <f t="shared" si="374"/>
        <v>0.40950119584468675</v>
      </c>
      <c r="FC110" s="2">
        <f t="shared" si="374"/>
        <v>0.42455255873660358</v>
      </c>
      <c r="FD110" s="2">
        <f t="shared" si="374"/>
        <v>0.42974041306273569</v>
      </c>
      <c r="FE110" s="2">
        <f t="shared" si="374"/>
        <v>0.49900255865764304</v>
      </c>
      <c r="FG110" s="2">
        <f t="shared" si="306"/>
        <v>0.98861103270965689</v>
      </c>
      <c r="FH110" s="2">
        <f t="shared" si="375"/>
        <v>0.98114885395928075</v>
      </c>
      <c r="FI110" s="2">
        <f t="shared" si="375"/>
        <v>0.98116940519618356</v>
      </c>
      <c r="FJ110" s="2">
        <f t="shared" si="375"/>
        <v>0.98545151183246227</v>
      </c>
      <c r="FK110" s="2">
        <f t="shared" si="375"/>
        <v>0.98550645237928636</v>
      </c>
      <c r="FL110" s="2">
        <f t="shared" si="375"/>
        <v>0.98494739615705362</v>
      </c>
      <c r="FM110" s="2">
        <f t="shared" si="375"/>
        <v>0.98461279159237913</v>
      </c>
      <c r="FN110" s="2">
        <f t="shared" si="375"/>
        <v>0.99003649241776881</v>
      </c>
      <c r="FO110" s="2">
        <f t="shared" si="375"/>
        <v>0.99258417936092014</v>
      </c>
      <c r="FP110" s="2">
        <f t="shared" si="375"/>
        <v>0.99227753122564444</v>
      </c>
      <c r="FQ110" s="2">
        <f t="shared" si="375"/>
        <v>0.98973351594414061</v>
      </c>
      <c r="FR110" s="2">
        <f t="shared" si="375"/>
        <v>0.990415025236142</v>
      </c>
      <c r="FS110" s="2">
        <f t="shared" si="375"/>
        <v>0.99044516552155815</v>
      </c>
      <c r="FT110" s="2">
        <f t="shared" si="375"/>
        <v>0.99461025457151753</v>
      </c>
      <c r="FU110" s="2">
        <f t="shared" si="375"/>
        <v>0.99478946407262059</v>
      </c>
      <c r="FW110" s="2">
        <f t="shared" si="324"/>
        <v>4.8829441841591326E-3</v>
      </c>
      <c r="FX110" s="2">
        <f t="shared" si="376"/>
        <v>2.4241483685630738E-3</v>
      </c>
      <c r="FY110" s="2">
        <f t="shared" si="377"/>
        <v>2.9460839414637186E-3</v>
      </c>
      <c r="FZ110" s="2">
        <f t="shared" si="378"/>
        <v>2.5629073647507276E-3</v>
      </c>
      <c r="GA110" s="2">
        <f t="shared" si="379"/>
        <v>2.4526922563769555E-3</v>
      </c>
      <c r="GB110" s="2">
        <f t="shared" si="380"/>
        <v>2.2085737931198729E-3</v>
      </c>
      <c r="GC110" s="2">
        <f t="shared" si="381"/>
        <v>3.131049724675942E-3</v>
      </c>
      <c r="GD110" s="2">
        <f t="shared" si="382"/>
        <v>4.5501457001257909E-3</v>
      </c>
      <c r="GE110" s="2">
        <f t="shared" si="383"/>
        <v>7.034617071334074E-3</v>
      </c>
      <c r="GF110" s="2">
        <f t="shared" si="384"/>
        <v>5.7023641824441706E-3</v>
      </c>
      <c r="GG110" s="2">
        <f t="shared" si="385"/>
        <v>4.4661655488860887E-3</v>
      </c>
      <c r="GH110" s="2">
        <f t="shared" si="386"/>
        <v>3.7833870795538232E-3</v>
      </c>
      <c r="GI110" s="2">
        <f t="shared" si="387"/>
        <v>4.1007010814908366E-3</v>
      </c>
      <c r="GJ110" s="2">
        <f t="shared" si="388"/>
        <v>3.9647823394171715E-3</v>
      </c>
      <c r="GK110" s="2">
        <f t="shared" si="389"/>
        <v>4.0570351910093816E-3</v>
      </c>
      <c r="GM110" s="82">
        <f t="shared" si="325"/>
        <v>1.7777161426273277E-8</v>
      </c>
      <c r="GN110" s="82">
        <f t="shared" si="390"/>
        <v>1.3512468916416026E-12</v>
      </c>
      <c r="GO110" s="82">
        <f t="shared" si="391"/>
        <v>1.1295659606310477E-21</v>
      </c>
      <c r="GP110" s="82">
        <f t="shared" si="392"/>
        <v>1.0710307464309955E-27</v>
      </c>
      <c r="GQ110" s="82">
        <f t="shared" si="393"/>
        <v>1.8654313725385181E-35</v>
      </c>
      <c r="GR110" s="82">
        <f t="shared" si="394"/>
        <v>1.4639334847700431E-32</v>
      </c>
      <c r="GS110" s="82">
        <f t="shared" si="395"/>
        <v>8.5000468443160792E-36</v>
      </c>
      <c r="GT110" s="82">
        <f t="shared" si="396"/>
        <v>1.0181212194893463E-47</v>
      </c>
      <c r="GU110" s="82">
        <f t="shared" si="397"/>
        <v>2.0755334615590703E-51</v>
      </c>
      <c r="GV110" s="82">
        <f t="shared" si="398"/>
        <v>3.2567882450054616E-31</v>
      </c>
      <c r="GW110" s="82">
        <f t="shared" si="399"/>
        <v>1.3200527957146555E-56</v>
      </c>
      <c r="GX110" s="82">
        <f t="shared" si="400"/>
        <v>7.556767982165239E-51</v>
      </c>
      <c r="GY110" s="82">
        <f t="shared" si="401"/>
        <v>4.7250778617195897E-68</v>
      </c>
      <c r="GZ110" s="82">
        <f t="shared" si="402"/>
        <v>6.9013720211619519E-52</v>
      </c>
      <c r="HA110" s="82">
        <f t="shared" si="403"/>
        <v>4.8156639838792687E-124</v>
      </c>
      <c r="HC110" s="82">
        <f t="shared" si="326"/>
        <v>0.59651807059519657</v>
      </c>
      <c r="HD110" s="82">
        <f t="shared" si="404"/>
        <v>0.54117314371536285</v>
      </c>
      <c r="HE110" s="82">
        <f t="shared" si="405"/>
        <v>0.5301429165282423</v>
      </c>
      <c r="HF110" s="82">
        <f t="shared" si="406"/>
        <v>0.17213405323902126</v>
      </c>
      <c r="HG110" s="82">
        <f t="shared" si="407"/>
        <v>0.14818197403418729</v>
      </c>
      <c r="HH110" s="82">
        <f t="shared" si="408"/>
        <v>0.16605148194842789</v>
      </c>
      <c r="HI110" s="82">
        <f t="shared" si="409"/>
        <v>5.2664797223964645E-2</v>
      </c>
      <c r="HJ110" s="82">
        <f t="shared" si="410"/>
        <v>7.8297200161242831E-5</v>
      </c>
      <c r="HK110" s="82">
        <f t="shared" si="411"/>
        <v>4.4130425931029884E-10</v>
      </c>
      <c r="HL110" s="82">
        <f t="shared" si="412"/>
        <v>5.494988412464122E-5</v>
      </c>
      <c r="HM110" s="82">
        <f t="shared" si="413"/>
        <v>2.385792971920694E-4</v>
      </c>
      <c r="HN110" s="82">
        <f t="shared" si="414"/>
        <v>2.8249581962413392E-6</v>
      </c>
      <c r="HO110" s="82">
        <f t="shared" si="415"/>
        <v>8.0124002118461259E-7</v>
      </c>
      <c r="HP110" s="82">
        <f t="shared" si="416"/>
        <v>4.2194153147100387E-15</v>
      </c>
      <c r="HQ110" s="82">
        <f t="shared" si="417"/>
        <v>2.8134571034137977E-30</v>
      </c>
      <c r="HS110" s="82">
        <f t="shared" si="327"/>
        <v>4.9853666708711227E-5</v>
      </c>
      <c r="HT110" s="82">
        <f t="shared" si="418"/>
        <v>9.5512096504166215E-9</v>
      </c>
      <c r="HU110" s="82">
        <f t="shared" si="419"/>
        <v>3.7040419293190377E-9</v>
      </c>
      <c r="HV110" s="82">
        <f t="shared" si="420"/>
        <v>2.906211366457788E-8</v>
      </c>
      <c r="HW110" s="82">
        <f t="shared" si="421"/>
        <v>1.3204548688150461E-8</v>
      </c>
      <c r="HX110" s="82">
        <f t="shared" si="422"/>
        <v>2.4562068787671887E-10</v>
      </c>
      <c r="HY110" s="82">
        <f t="shared" si="423"/>
        <v>2.201632617809034E-9</v>
      </c>
      <c r="HZ110" s="82">
        <f t="shared" si="424"/>
        <v>1.4372543911970817E-6</v>
      </c>
      <c r="IA110" s="82">
        <f t="shared" si="425"/>
        <v>1.077849982443923E-5</v>
      </c>
      <c r="IB110" s="82">
        <f t="shared" si="426"/>
        <v>8.743302300220271E-6</v>
      </c>
      <c r="IC110" s="82">
        <f t="shared" si="427"/>
        <v>9.9274101707869176E-7</v>
      </c>
      <c r="ID110" s="82">
        <f t="shared" si="428"/>
        <v>1.4371086418663807E-6</v>
      </c>
      <c r="IE110" s="82">
        <f t="shared" si="429"/>
        <v>1.8634937555395058E-7</v>
      </c>
      <c r="IF110" s="82">
        <f t="shared" si="430"/>
        <v>2.9669212936637585E-5</v>
      </c>
      <c r="IG110" s="82">
        <f t="shared" si="431"/>
        <v>4.7016856821416726E-5</v>
      </c>
      <c r="II110" s="82">
        <f t="shared" si="328"/>
        <v>7.5570909473336905E-48</v>
      </c>
      <c r="IJ110" s="82">
        <f t="shared" si="329"/>
        <v>3.0140646863199991E-73</v>
      </c>
      <c r="IK110" s="82">
        <f t="shared" si="330"/>
        <v>9.2905958626642204E-84</v>
      </c>
      <c r="IL110" s="82">
        <f t="shared" si="331"/>
        <v>3.9307551406488689E-77</v>
      </c>
      <c r="IM110" s="82">
        <f t="shared" si="332"/>
        <v>1.7331966459511283E-81</v>
      </c>
      <c r="IN110" s="82">
        <f t="shared" si="333"/>
        <v>2.3777520486855003E-102</v>
      </c>
      <c r="IO110" s="82">
        <f t="shared" si="334"/>
        <v>6.7716401456433009E-93</v>
      </c>
      <c r="IP110" s="82">
        <f t="shared" si="335"/>
        <v>1.6704603392631084E-68</v>
      </c>
      <c r="IQ110" s="82">
        <f t="shared" si="336"/>
        <v>4.0331047607282234E-67</v>
      </c>
      <c r="IR110" s="82">
        <f t="shared" si="337"/>
        <v>1.0240476435678771E-67</v>
      </c>
      <c r="IS110" s="82">
        <f t="shared" si="338"/>
        <v>6.0449332028069662E-70</v>
      </c>
      <c r="IT110" s="82">
        <f t="shared" si="339"/>
        <v>1.6563065258043064E-66</v>
      </c>
      <c r="IU110" s="82">
        <f t="shared" si="340"/>
        <v>6.5354061888741794E-79</v>
      </c>
      <c r="IV110" s="82">
        <f t="shared" si="341"/>
        <v>6.1267626356973231E-38</v>
      </c>
      <c r="IW110" s="82">
        <f t="shared" si="342"/>
        <v>3.8801025510724429E-23</v>
      </c>
      <c r="IY110" s="82">
        <f t="shared" si="343"/>
        <v>0.59656794203906671</v>
      </c>
      <c r="IZ110" s="82">
        <f t="shared" si="344"/>
        <v>0.5411731532679237</v>
      </c>
      <c r="JA110" s="82">
        <f t="shared" si="345"/>
        <v>0.53014292023228426</v>
      </c>
      <c r="JB110" s="82">
        <f t="shared" si="346"/>
        <v>0.17213408230113492</v>
      </c>
      <c r="JC110" s="82">
        <f t="shared" si="347"/>
        <v>0.14818198723873596</v>
      </c>
      <c r="JD110" s="82">
        <f t="shared" si="348"/>
        <v>0.16605148219404858</v>
      </c>
      <c r="JE110" s="82">
        <f t="shared" si="349"/>
        <v>5.2664799425597264E-2</v>
      </c>
      <c r="JF110" s="82">
        <f t="shared" si="350"/>
        <v>7.9734454552439911E-5</v>
      </c>
      <c r="JG110" s="82">
        <f t="shared" si="351"/>
        <v>1.077894112869854E-5</v>
      </c>
      <c r="JH110" s="82">
        <f t="shared" si="352"/>
        <v>6.3693186424861498E-5</v>
      </c>
      <c r="JI110" s="82">
        <f t="shared" si="353"/>
        <v>2.395720382091481E-4</v>
      </c>
      <c r="JJ110" s="82">
        <f t="shared" si="354"/>
        <v>4.2620668381077202E-6</v>
      </c>
      <c r="JK110" s="82">
        <f t="shared" si="355"/>
        <v>9.8758939673856312E-7</v>
      </c>
      <c r="JL110" s="82">
        <f t="shared" si="356"/>
        <v>2.9669212940857001E-5</v>
      </c>
      <c r="JM110" s="82">
        <f t="shared" si="357"/>
        <v>4.7016856821416726E-5</v>
      </c>
    </row>
    <row r="111" spans="2:273" x14ac:dyDescent="0.25">
      <c r="B111" s="2">
        <v>84</v>
      </c>
      <c r="C111" s="37">
        <v>0.71960199999999996</v>
      </c>
      <c r="D111" s="37">
        <v>0.71682199999999996</v>
      </c>
      <c r="E111" s="37">
        <v>0.55897600000000003</v>
      </c>
      <c r="F111" s="37">
        <v>0.42666700000000002</v>
      </c>
      <c r="G111" s="37">
        <v>0.41996</v>
      </c>
      <c r="H111" s="37">
        <v>0.410223</v>
      </c>
      <c r="I111" s="37">
        <v>0.41016000000000002</v>
      </c>
      <c r="J111" s="37">
        <v>0.413219</v>
      </c>
      <c r="K111" s="37">
        <v>0.41372900000000001</v>
      </c>
      <c r="L111" s="37">
        <v>0.43985600000000002</v>
      </c>
      <c r="M111" s="37">
        <v>0.41199999999999998</v>
      </c>
      <c r="N111" s="37">
        <v>0.41269</v>
      </c>
      <c r="O111" s="37">
        <v>0.42311900000000002</v>
      </c>
      <c r="P111" s="37">
        <v>0.42238199999999998</v>
      </c>
      <c r="Q111" s="37">
        <v>0.49904199999999999</v>
      </c>
      <c r="S111" s="4">
        <f t="shared" si="229"/>
        <v>0.6899419308089586</v>
      </c>
      <c r="T111" s="4">
        <f t="shared" si="230"/>
        <v>0.71903241492446657</v>
      </c>
      <c r="U111" s="4">
        <f t="shared" si="231"/>
        <v>0.55444202847214274</v>
      </c>
      <c r="V111" s="4">
        <f t="shared" si="232"/>
        <v>0.43129581923972399</v>
      </c>
      <c r="W111" s="4">
        <f t="shared" si="233"/>
        <v>0.42074296109507731</v>
      </c>
      <c r="X111" s="4">
        <f t="shared" si="234"/>
        <v>0.42571704002580535</v>
      </c>
      <c r="Y111" s="4">
        <f t="shared" si="235"/>
        <v>0.41199216509101527</v>
      </c>
      <c r="Z111" s="4">
        <f t="shared" si="236"/>
        <v>0.41405907523513757</v>
      </c>
      <c r="AA111" s="4">
        <f t="shared" si="237"/>
        <v>0.41806136198423594</v>
      </c>
      <c r="AB111" s="4">
        <f t="shared" si="238"/>
        <v>0.43879699401147693</v>
      </c>
      <c r="AC111" s="4">
        <f t="shared" si="239"/>
        <v>0.4121145532956324</v>
      </c>
      <c r="AD111" s="4">
        <f t="shared" si="240"/>
        <v>0.40936465510291198</v>
      </c>
      <c r="AE111" s="4">
        <f t="shared" si="241"/>
        <v>0.42698150170648735</v>
      </c>
      <c r="AF111" s="4">
        <f t="shared" si="242"/>
        <v>0.42697484663798896</v>
      </c>
      <c r="AG111" s="4">
        <f t="shared" si="243"/>
        <v>0.49966926049861643</v>
      </c>
      <c r="AI111" s="4">
        <f t="shared" si="244"/>
        <v>2.9660069191041361E-2</v>
      </c>
      <c r="AJ111" s="4">
        <f t="shared" si="245"/>
        <v>-2.2104149244666083E-3</v>
      </c>
      <c r="AK111" s="4">
        <f t="shared" si="246"/>
        <v>4.5339715278572834E-3</v>
      </c>
      <c r="AL111" s="4">
        <f t="shared" si="247"/>
        <v>-4.6288192397239691E-3</v>
      </c>
      <c r="AM111" s="4">
        <f t="shared" si="248"/>
        <v>-7.8296109507730582E-4</v>
      </c>
      <c r="AN111" s="4">
        <f t="shared" si="249"/>
        <v>-1.5494040025805345E-2</v>
      </c>
      <c r="AO111" s="4">
        <f t="shared" si="250"/>
        <v>-1.8321650910152476E-3</v>
      </c>
      <c r="AP111" s="4">
        <f t="shared" si="251"/>
        <v>-8.4007523513757176E-4</v>
      </c>
      <c r="AQ111" s="4">
        <f t="shared" si="252"/>
        <v>-4.3323619842359218E-3</v>
      </c>
      <c r="AR111" s="4">
        <f t="shared" si="253"/>
        <v>1.0590059885230985E-3</v>
      </c>
      <c r="AS111" s="4">
        <f t="shared" si="254"/>
        <v>-1.1455329563242467E-4</v>
      </c>
      <c r="AT111" s="4">
        <f t="shared" si="255"/>
        <v>3.3253448970880228E-3</v>
      </c>
      <c r="AU111" s="4">
        <f t="shared" si="256"/>
        <v>-3.8625017064873313E-3</v>
      </c>
      <c r="AV111" s="4">
        <f t="shared" si="358"/>
        <v>-4.5928466379889787E-3</v>
      </c>
      <c r="AW111" s="4">
        <f t="shared" si="358"/>
        <v>-6.2726049861644428E-4</v>
      </c>
      <c r="AY111" s="2">
        <f t="shared" si="308"/>
        <v>0.44443249732303408</v>
      </c>
      <c r="AZ111" s="2">
        <f t="shared" si="359"/>
        <v>0.42385731400428633</v>
      </c>
      <c r="BA111" s="2">
        <f t="shared" si="360"/>
        <v>0.4236323591167277</v>
      </c>
      <c r="BB111" s="2">
        <f t="shared" si="361"/>
        <v>0.41513656586522918</v>
      </c>
      <c r="BC111" s="2">
        <f t="shared" si="362"/>
        <v>0.4088767366791321</v>
      </c>
      <c r="BD111" s="2">
        <f t="shared" si="363"/>
        <v>0.41238315044321922</v>
      </c>
      <c r="BE111" s="2">
        <f t="shared" si="364"/>
        <v>0.40937588845602896</v>
      </c>
      <c r="BF111" s="2">
        <f t="shared" si="365"/>
        <v>0.41405776799678318</v>
      </c>
      <c r="BG111" s="2">
        <f t="shared" si="366"/>
        <v>0.4180569949857858</v>
      </c>
      <c r="BH111" s="2">
        <f t="shared" si="367"/>
        <v>0.43879291747595528</v>
      </c>
      <c r="BI111" s="2">
        <f t="shared" si="368"/>
        <v>0.41211123703898711</v>
      </c>
      <c r="BJ111" s="2">
        <f t="shared" si="369"/>
        <v>0.40936401135929473</v>
      </c>
      <c r="BK111" s="2">
        <f t="shared" si="370"/>
        <v>0.42698138703696392</v>
      </c>
      <c r="BL111" s="2">
        <f t="shared" si="371"/>
        <v>0.42694625035253325</v>
      </c>
      <c r="BM111" s="2">
        <f t="shared" si="372"/>
        <v>0.49955112357784509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>
        <f t="shared" si="316"/>
        <v>0.413219</v>
      </c>
      <c r="CM111" s="2">
        <f t="shared" si="317"/>
        <v>0.41372900000000001</v>
      </c>
      <c r="CN111" s="2">
        <f t="shared" si="318"/>
        <v>0.43985600000000002</v>
      </c>
      <c r="CO111" s="2">
        <f t="shared" si="319"/>
        <v>0.41199999999999998</v>
      </c>
      <c r="CP111" s="2">
        <f t="shared" si="320"/>
        <v>0.41269</v>
      </c>
      <c r="CQ111" s="2">
        <f t="shared" si="321"/>
        <v>0.42311900000000002</v>
      </c>
      <c r="CR111" s="2">
        <f t="shared" si="322"/>
        <v>0.42238199999999998</v>
      </c>
      <c r="CS111" s="2">
        <f t="shared" si="323"/>
        <v>0.49904199999999999</v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>
        <f t="shared" si="280"/>
        <v>0.413219</v>
      </c>
      <c r="DC111" s="2">
        <f t="shared" si="281"/>
        <v>0.41372900000000001</v>
      </c>
      <c r="DD111" s="2">
        <f t="shared" si="282"/>
        <v>0.43985600000000002</v>
      </c>
      <c r="DE111" s="2">
        <f t="shared" si="283"/>
        <v>0.41199999999999998</v>
      </c>
      <c r="DF111" s="2">
        <f t="shared" si="284"/>
        <v>0.41269</v>
      </c>
      <c r="DG111" s="2">
        <f t="shared" si="285"/>
        <v>0.42311900000000002</v>
      </c>
      <c r="DH111" s="2">
        <f t="shared" si="286"/>
        <v>0.42238199999999998</v>
      </c>
      <c r="DI111" s="2">
        <f t="shared" si="287"/>
        <v>0.49904199999999999</v>
      </c>
      <c r="DK111" s="2">
        <f t="shared" si="288"/>
        <v>0.52721104965622612</v>
      </c>
      <c r="DL111" s="2">
        <f t="shared" si="373"/>
        <v>0.48121534990619136</v>
      </c>
      <c r="DM111" s="2">
        <f t="shared" si="373"/>
        <v>0.48796027589118202</v>
      </c>
      <c r="DN111" s="2">
        <f t="shared" si="373"/>
        <v>0.48770458890469409</v>
      </c>
      <c r="DO111" s="2">
        <f t="shared" si="373"/>
        <v>0.46830468563300137</v>
      </c>
      <c r="DP111" s="2">
        <f t="shared" si="373"/>
        <v>0.47403459601706976</v>
      </c>
      <c r="DQ111" s="2">
        <f t="shared" si="373"/>
        <v>0.46429582262829633</v>
      </c>
      <c r="DR111" s="2">
        <f t="shared" si="373"/>
        <v>0.46452296212121219</v>
      </c>
      <c r="DS111" s="2">
        <f t="shared" si="373"/>
        <v>0.49805736885428253</v>
      </c>
      <c r="DT111" s="2">
        <f t="shared" si="373"/>
        <v>0.42783712599184298</v>
      </c>
      <c r="DU111" s="2">
        <f t="shared" si="373"/>
        <v>0.48121725757575751</v>
      </c>
      <c r="DV111" s="2">
        <f t="shared" si="373"/>
        <v>0.5078807500000001</v>
      </c>
      <c r="DW111" s="2">
        <f t="shared" si="373"/>
        <v>0.53384316440615853</v>
      </c>
      <c r="DX111" s="2">
        <f t="shared" si="373"/>
        <v>0.49891945811965804</v>
      </c>
      <c r="DY111" s="2">
        <f t="shared" si="373"/>
        <v>0.60472128102564104</v>
      </c>
      <c r="EA111" s="2">
        <f t="shared" si="228"/>
        <v>0.44361459999999964</v>
      </c>
      <c r="EB111" s="2">
        <f t="shared" si="290"/>
        <v>0.42286065824384084</v>
      </c>
      <c r="EC111" s="2">
        <f t="shared" si="291"/>
        <v>0.42251981379216547</v>
      </c>
      <c r="ED111" s="2">
        <f t="shared" si="292"/>
        <v>0.41416466838183708</v>
      </c>
      <c r="EE111" s="2">
        <f t="shared" si="293"/>
        <v>0.40808555350150855</v>
      </c>
      <c r="EF111" s="2">
        <f t="shared" si="294"/>
        <v>0.41152950884208206</v>
      </c>
      <c r="EG111" s="2">
        <f t="shared" si="295"/>
        <v>0.40859980546469765</v>
      </c>
      <c r="EH111" s="2">
        <f t="shared" si="296"/>
        <v>0.41359401456990746</v>
      </c>
      <c r="EI111" s="2">
        <f t="shared" si="297"/>
        <v>0.41751623900074575</v>
      </c>
      <c r="EJ111" s="2">
        <f t="shared" si="298"/>
        <v>0.43887984436493743</v>
      </c>
      <c r="EK111" s="2">
        <f t="shared" si="299"/>
        <v>0.41146885715731135</v>
      </c>
      <c r="EL111" s="2">
        <f t="shared" si="300"/>
        <v>0.4084901409635438</v>
      </c>
      <c r="EM111" s="2">
        <f t="shared" si="301"/>
        <v>0.42604964854933125</v>
      </c>
      <c r="EN111" s="2">
        <f t="shared" si="302"/>
        <v>0.42657783325200416</v>
      </c>
      <c r="EO111" s="2">
        <f t="shared" si="303"/>
        <v>0.4990510572454897</v>
      </c>
      <c r="EQ111" s="2">
        <f t="shared" si="304"/>
        <v>0.43403256907449206</v>
      </c>
      <c r="ER111" s="2">
        <f t="shared" si="374"/>
        <v>0.41974814759217</v>
      </c>
      <c r="ES111" s="2">
        <f t="shared" si="374"/>
        <v>0.41844005687212588</v>
      </c>
      <c r="ET111" s="2">
        <f t="shared" si="374"/>
        <v>0.41234627983846706</v>
      </c>
      <c r="EU111" s="2">
        <f t="shared" si="374"/>
        <v>0.40591864905763198</v>
      </c>
      <c r="EV111" s="2">
        <f t="shared" si="374"/>
        <v>0.40922693134066268</v>
      </c>
      <c r="EW111" s="2">
        <f t="shared" si="374"/>
        <v>0.40668388267092326</v>
      </c>
      <c r="EX111" s="2">
        <f t="shared" si="374"/>
        <v>0.41370727568937665</v>
      </c>
      <c r="EY111" s="2">
        <f t="shared" si="374"/>
        <v>0.41695524028339326</v>
      </c>
      <c r="EZ111" s="2">
        <f t="shared" si="374"/>
        <v>0.43742356369956908</v>
      </c>
      <c r="FA111" s="2">
        <f t="shared" si="374"/>
        <v>0.40916546838059153</v>
      </c>
      <c r="FB111" s="2">
        <f t="shared" si="374"/>
        <v>0.40952802552184708</v>
      </c>
      <c r="FC111" s="2">
        <f t="shared" si="374"/>
        <v>0.42418589762523018</v>
      </c>
      <c r="FD111" s="2">
        <f t="shared" si="374"/>
        <v>0.42948941543343866</v>
      </c>
      <c r="FE111" s="2">
        <f t="shared" si="374"/>
        <v>0.49853026931982369</v>
      </c>
      <c r="FG111" s="2">
        <f t="shared" si="306"/>
        <v>0.98960271920807719</v>
      </c>
      <c r="FH111" s="2">
        <f t="shared" si="375"/>
        <v>0.98277898604070413</v>
      </c>
      <c r="FI111" s="2">
        <f t="shared" si="375"/>
        <v>0.98279779129023814</v>
      </c>
      <c r="FJ111" s="2">
        <f t="shared" si="375"/>
        <v>0.98671461434973751</v>
      </c>
      <c r="FK111" s="2">
        <f t="shared" si="375"/>
        <v>0.98676484901082051</v>
      </c>
      <c r="FL111" s="2">
        <f t="shared" si="375"/>
        <v>0.98625365556918687</v>
      </c>
      <c r="FM111" s="2">
        <f t="shared" si="375"/>
        <v>0.98594767359397084</v>
      </c>
      <c r="FN111" s="2">
        <f t="shared" si="375"/>
        <v>0.99090519985151959</v>
      </c>
      <c r="FO111" s="2">
        <f t="shared" si="375"/>
        <v>0.99323227517390478</v>
      </c>
      <c r="FP111" s="2">
        <f t="shared" si="375"/>
        <v>0.99295223586095704</v>
      </c>
      <c r="FQ111" s="2">
        <f t="shared" si="375"/>
        <v>0.99062838951478693</v>
      </c>
      <c r="FR111" s="2">
        <f t="shared" si="375"/>
        <v>0.99125102045955027</v>
      </c>
      <c r="FS111" s="2">
        <f t="shared" si="375"/>
        <v>0.9912785550779617</v>
      </c>
      <c r="FT111" s="2">
        <f t="shared" si="375"/>
        <v>0.99508216151618312</v>
      </c>
      <c r="FU111" s="2">
        <f t="shared" si="375"/>
        <v>0.99524575507345914</v>
      </c>
      <c r="FW111" s="2">
        <f t="shared" si="324"/>
        <v>5.3515207420864984E-3</v>
      </c>
      <c r="FX111" s="2">
        <f t="shared" si="376"/>
        <v>2.6574043233674048E-3</v>
      </c>
      <c r="FY111" s="2">
        <f t="shared" si="377"/>
        <v>3.2293989045217549E-3</v>
      </c>
      <c r="FZ111" s="2">
        <f t="shared" si="378"/>
        <v>2.8094773596652506E-3</v>
      </c>
      <c r="GA111" s="2">
        <f t="shared" si="379"/>
        <v>2.6886873533167408E-3</v>
      </c>
      <c r="GB111" s="2">
        <f t="shared" si="380"/>
        <v>2.4211371147318996E-3</v>
      </c>
      <c r="GC111" s="2">
        <f t="shared" si="381"/>
        <v>3.4320909948625969E-3</v>
      </c>
      <c r="GD111" s="2">
        <f t="shared" si="382"/>
        <v>4.9869463306442593E-3</v>
      </c>
      <c r="GE111" s="2">
        <f t="shared" si="383"/>
        <v>7.7080728668082283E-3</v>
      </c>
      <c r="GF111" s="2">
        <f t="shared" si="384"/>
        <v>6.2490800373258991E-3</v>
      </c>
      <c r="GG111" s="2">
        <f t="shared" si="385"/>
        <v>4.8949439740787254E-3</v>
      </c>
      <c r="GH111" s="2">
        <f t="shared" si="386"/>
        <v>4.1468877667133509E-3</v>
      </c>
      <c r="GI111" s="2">
        <f t="shared" si="387"/>
        <v>4.4945511533784049E-3</v>
      </c>
      <c r="GJ111" s="2">
        <f t="shared" si="388"/>
        <v>4.345635116798305E-3</v>
      </c>
      <c r="GK111" s="2">
        <f t="shared" si="389"/>
        <v>4.4467101169441154E-3</v>
      </c>
      <c r="GM111" s="82">
        <f t="shared" si="325"/>
        <v>3.8727726728856247E-9</v>
      </c>
      <c r="GN111" s="82">
        <f t="shared" si="390"/>
        <v>8.9659369278562373E-14</v>
      </c>
      <c r="GO111" s="82">
        <f t="shared" si="391"/>
        <v>1.6501808194013992E-23</v>
      </c>
      <c r="GP111" s="82">
        <f t="shared" si="392"/>
        <v>8.0454705652596064E-30</v>
      </c>
      <c r="GQ111" s="82">
        <f t="shared" si="393"/>
        <v>3.2502292629741674E-38</v>
      </c>
      <c r="GR111" s="82">
        <f t="shared" si="394"/>
        <v>4.0339956740427896E-35</v>
      </c>
      <c r="GS111" s="82">
        <f t="shared" si="395"/>
        <v>1.6530118100907464E-38</v>
      </c>
      <c r="GT111" s="82">
        <f t="shared" si="396"/>
        <v>7.1291061151582534E-51</v>
      </c>
      <c r="GU111" s="82">
        <f t="shared" si="397"/>
        <v>2.4845765011401518E-54</v>
      </c>
      <c r="GV111" s="82">
        <f t="shared" si="398"/>
        <v>5.0905074754101799E-33</v>
      </c>
      <c r="GW111" s="82">
        <f t="shared" si="399"/>
        <v>1.8877563008516203E-60</v>
      </c>
      <c r="GX111" s="82">
        <f t="shared" si="400"/>
        <v>2.8220216170240772E-54</v>
      </c>
      <c r="GY111" s="82">
        <f t="shared" si="401"/>
        <v>1.7014452224859655E-72</v>
      </c>
      <c r="GZ111" s="82">
        <f t="shared" si="402"/>
        <v>9.350463713609805E-55</v>
      </c>
      <c r="HA111" s="82">
        <f t="shared" si="403"/>
        <v>3.0727299636706246E-130</v>
      </c>
      <c r="HC111" s="82">
        <f t="shared" si="326"/>
        <v>0.55762080351990306</v>
      </c>
      <c r="HD111" s="82">
        <f t="shared" si="404"/>
        <v>0.59687333955226474</v>
      </c>
      <c r="HE111" s="82">
        <f t="shared" si="405"/>
        <v>0.41171297033143694</v>
      </c>
      <c r="HF111" s="82">
        <f t="shared" si="406"/>
        <v>7.1869325534881429E-2</v>
      </c>
      <c r="HG111" s="82">
        <f t="shared" si="407"/>
        <v>5.6225813715241608E-2</v>
      </c>
      <c r="HH111" s="82">
        <f t="shared" si="408"/>
        <v>6.6159083535499194E-2</v>
      </c>
      <c r="HI111" s="82">
        <f t="shared" si="409"/>
        <v>1.5768678040940905E-2</v>
      </c>
      <c r="HJ111" s="82">
        <f t="shared" si="410"/>
        <v>8.6428015712753445E-6</v>
      </c>
      <c r="HK111" s="82">
        <f t="shared" si="411"/>
        <v>1.6571802199060559E-11</v>
      </c>
      <c r="HL111" s="82">
        <f t="shared" si="412"/>
        <v>1.1180470768032982E-5</v>
      </c>
      <c r="HM111" s="82">
        <f t="shared" si="413"/>
        <v>3.1299135817571084E-5</v>
      </c>
      <c r="HN111" s="82">
        <f t="shared" si="414"/>
        <v>1.0646572422817685E-7</v>
      </c>
      <c r="HO111" s="82">
        <f t="shared" si="415"/>
        <v>2.8098855659024987E-8</v>
      </c>
      <c r="HP111" s="82">
        <f t="shared" si="416"/>
        <v>1.9041489941230162E-17</v>
      </c>
      <c r="HQ111" s="82">
        <f t="shared" si="417"/>
        <v>5.3804942372667951E-34</v>
      </c>
      <c r="HS111" s="82">
        <f t="shared" si="327"/>
        <v>8.6808559127683605E-5</v>
      </c>
      <c r="HT111" s="82">
        <f t="shared" si="418"/>
        <v>2.2216528658684327E-8</v>
      </c>
      <c r="HU111" s="82">
        <f t="shared" si="419"/>
        <v>9.6551301620001147E-9</v>
      </c>
      <c r="HV111" s="82">
        <f t="shared" si="420"/>
        <v>6.7765601413913126E-8</v>
      </c>
      <c r="HW111" s="82">
        <f t="shared" si="421"/>
        <v>3.1977493431531633E-8</v>
      </c>
      <c r="HX111" s="82">
        <f t="shared" si="422"/>
        <v>7.2463983048275466E-10</v>
      </c>
      <c r="HY111" s="82">
        <f t="shared" si="423"/>
        <v>6.1925926707565635E-9</v>
      </c>
      <c r="HZ111" s="82">
        <f t="shared" si="424"/>
        <v>3.1081508411218588E-6</v>
      </c>
      <c r="IA111" s="82">
        <f t="shared" si="425"/>
        <v>2.3095187278475766E-5</v>
      </c>
      <c r="IB111" s="82">
        <f t="shared" si="426"/>
        <v>1.8356575506554757E-5</v>
      </c>
      <c r="IC111" s="82">
        <f t="shared" si="427"/>
        <v>2.1828870879445986E-6</v>
      </c>
      <c r="ID111" s="82">
        <f t="shared" si="428"/>
        <v>2.9968726641515732E-6</v>
      </c>
      <c r="IE111" s="82">
        <f t="shared" si="429"/>
        <v>4.4722414841088935E-7</v>
      </c>
      <c r="IF111" s="82">
        <f t="shared" si="430"/>
        <v>5.5645204715097284E-5</v>
      </c>
      <c r="IG111" s="82">
        <f t="shared" si="431"/>
        <v>8.8341106543137445E-5</v>
      </c>
      <c r="II111" s="82">
        <f t="shared" si="328"/>
        <v>2.8897826059378678E-46</v>
      </c>
      <c r="IJ111" s="82">
        <f t="shared" si="329"/>
        <v>4.4335599746348291E-71</v>
      </c>
      <c r="IK111" s="82">
        <f t="shared" si="330"/>
        <v>3.4412392016309856E-81</v>
      </c>
      <c r="IL111" s="82">
        <f t="shared" si="331"/>
        <v>7.9599022628539848E-75</v>
      </c>
      <c r="IM111" s="82">
        <f t="shared" si="332"/>
        <v>4.5776642547448002E-79</v>
      </c>
      <c r="IN111" s="82">
        <f t="shared" si="333"/>
        <v>2.3936559055408315E-99</v>
      </c>
      <c r="IO111" s="82">
        <f t="shared" si="334"/>
        <v>5.1923604139685377E-90</v>
      </c>
      <c r="IP111" s="82">
        <f t="shared" si="335"/>
        <v>3.0349112886766376E-66</v>
      </c>
      <c r="IQ111" s="82">
        <f t="shared" si="336"/>
        <v>1.0286625280973305E-64</v>
      </c>
      <c r="IR111" s="82">
        <f t="shared" si="337"/>
        <v>2.1892434289950765E-65</v>
      </c>
      <c r="IS111" s="82">
        <f t="shared" si="338"/>
        <v>1.2063819607569024E-67</v>
      </c>
      <c r="IT111" s="82">
        <f t="shared" si="339"/>
        <v>2.1813746593653266E-64</v>
      </c>
      <c r="IU111" s="82">
        <f t="shared" si="340"/>
        <v>2.3826686963286786E-76</v>
      </c>
      <c r="IV111" s="82">
        <f t="shared" si="341"/>
        <v>9.6492450814908507E-37</v>
      </c>
      <c r="IW111" s="82">
        <f t="shared" si="342"/>
        <v>2.0111826816337837E-22</v>
      </c>
      <c r="IY111" s="82">
        <f t="shared" si="343"/>
        <v>0.5577076159518034</v>
      </c>
      <c r="IZ111" s="82">
        <f t="shared" si="344"/>
        <v>0.59687336176888306</v>
      </c>
      <c r="JA111" s="82">
        <f t="shared" si="345"/>
        <v>0.41171297998656708</v>
      </c>
      <c r="JB111" s="82">
        <f t="shared" si="346"/>
        <v>7.1869393300482837E-2</v>
      </c>
      <c r="JC111" s="82">
        <f t="shared" si="347"/>
        <v>5.6225845692735039E-2</v>
      </c>
      <c r="JD111" s="82">
        <f t="shared" si="348"/>
        <v>6.6159084260139028E-2</v>
      </c>
      <c r="JE111" s="82">
        <f t="shared" si="349"/>
        <v>1.5768684233533576E-2</v>
      </c>
      <c r="JF111" s="82">
        <f t="shared" si="350"/>
        <v>1.1750952412397203E-5</v>
      </c>
      <c r="JG111" s="82">
        <f t="shared" si="351"/>
        <v>2.3095203850277965E-5</v>
      </c>
      <c r="JH111" s="82">
        <f t="shared" si="352"/>
        <v>2.9537046274587737E-5</v>
      </c>
      <c r="JI111" s="82">
        <f t="shared" si="353"/>
        <v>3.3482022905515682E-5</v>
      </c>
      <c r="JJ111" s="82">
        <f t="shared" si="354"/>
        <v>3.1033383883797502E-6</v>
      </c>
      <c r="JK111" s="82">
        <f t="shared" si="355"/>
        <v>4.7532300406991435E-7</v>
      </c>
      <c r="JL111" s="82">
        <f t="shared" si="356"/>
        <v>5.5645204715116325E-5</v>
      </c>
      <c r="JM111" s="82">
        <f t="shared" si="357"/>
        <v>8.8341106543137445E-5</v>
      </c>
    </row>
    <row r="112" spans="2:273" x14ac:dyDescent="0.25">
      <c r="B112" s="2">
        <v>85</v>
      </c>
      <c r="C112" s="37">
        <v>0.67623999999999995</v>
      </c>
      <c r="D112" s="37">
        <v>0.706148</v>
      </c>
      <c r="E112" s="37">
        <v>0.49228499999999997</v>
      </c>
      <c r="F112" s="37">
        <v>0.421817</v>
      </c>
      <c r="G112" s="37">
        <v>0.40888999999999998</v>
      </c>
      <c r="H112" s="37">
        <v>0.402362</v>
      </c>
      <c r="I112" s="37">
        <v>0.40228599999999998</v>
      </c>
      <c r="J112" s="37">
        <v>0.41231400000000001</v>
      </c>
      <c r="K112" s="37">
        <v>0.42437999999999998</v>
      </c>
      <c r="L112" s="37">
        <v>0.43822499999999998</v>
      </c>
      <c r="M112" s="37">
        <v>0.41016399999999997</v>
      </c>
      <c r="N112" s="37">
        <v>0.41029199999999999</v>
      </c>
      <c r="O112" s="37">
        <v>0.426284</v>
      </c>
      <c r="P112" s="37">
        <v>0.41992200000000002</v>
      </c>
      <c r="Q112" s="37">
        <v>0.50026300000000001</v>
      </c>
      <c r="S112" s="4">
        <f t="shared" si="229"/>
        <v>0.63564247604296886</v>
      </c>
      <c r="T112" s="4">
        <f t="shared" si="230"/>
        <v>0.70002222733737629</v>
      </c>
      <c r="U112" s="4">
        <f t="shared" si="231"/>
        <v>0.49931237309300991</v>
      </c>
      <c r="V112" s="4">
        <f t="shared" si="232"/>
        <v>0.41905778404446353</v>
      </c>
      <c r="W112" s="4">
        <f t="shared" si="233"/>
        <v>0.41128029021685186</v>
      </c>
      <c r="X112" s="4">
        <f t="shared" si="234"/>
        <v>0.41517343277941549</v>
      </c>
      <c r="Y112" s="4">
        <f t="shared" si="235"/>
        <v>0.40947572333394577</v>
      </c>
      <c r="Z112" s="4">
        <f t="shared" si="236"/>
        <v>0.41401389110881742</v>
      </c>
      <c r="AA112" s="4">
        <f t="shared" si="237"/>
        <v>0.41779931419990707</v>
      </c>
      <c r="AB112" s="4">
        <f t="shared" si="238"/>
        <v>0.43806096698520003</v>
      </c>
      <c r="AC112" s="4">
        <f t="shared" si="239"/>
        <v>0.41167221823290334</v>
      </c>
      <c r="AD112" s="4">
        <f t="shared" si="240"/>
        <v>0.40941144125883389</v>
      </c>
      <c r="AE112" s="4">
        <f t="shared" si="241"/>
        <v>0.42633228078666702</v>
      </c>
      <c r="AF112" s="4">
        <f t="shared" si="242"/>
        <v>0.42707542294552159</v>
      </c>
      <c r="AG112" s="4">
        <f t="shared" si="243"/>
        <v>0.49920982940051944</v>
      </c>
      <c r="AI112" s="4">
        <f t="shared" si="244"/>
        <v>4.059752395703109E-2</v>
      </c>
      <c r="AJ112" s="4">
        <f t="shared" si="245"/>
        <v>6.1257726626237075E-3</v>
      </c>
      <c r="AK112" s="4">
        <f t="shared" si="246"/>
        <v>-7.0273730930099365E-3</v>
      </c>
      <c r="AL112" s="4">
        <f t="shared" si="247"/>
        <v>2.7592159555364648E-3</v>
      </c>
      <c r="AM112" s="4">
        <f t="shared" si="248"/>
        <v>-2.3902902168518869E-3</v>
      </c>
      <c r="AN112" s="4">
        <f t="shared" si="249"/>
        <v>-1.2811432779415488E-2</v>
      </c>
      <c r="AO112" s="4">
        <f t="shared" si="250"/>
        <v>-7.1897233339457967E-3</v>
      </c>
      <c r="AP112" s="4">
        <f t="shared" si="251"/>
        <v>-1.6998911088174085E-3</v>
      </c>
      <c r="AQ112" s="4">
        <f t="shared" si="252"/>
        <v>6.5806858000929114E-3</v>
      </c>
      <c r="AR112" s="4">
        <f t="shared" si="253"/>
        <v>1.6403301479994692E-4</v>
      </c>
      <c r="AS112" s="4">
        <f t="shared" si="254"/>
        <v>-1.5082182329033689E-3</v>
      </c>
      <c r="AT112" s="4">
        <f t="shared" si="255"/>
        <v>8.8055874116610422E-4</v>
      </c>
      <c r="AU112" s="4">
        <f t="shared" si="256"/>
        <v>-4.8280786667020958E-5</v>
      </c>
      <c r="AV112" s="4">
        <f t="shared" si="358"/>
        <v>-7.1534229455215703E-3</v>
      </c>
      <c r="AW112" s="4">
        <f t="shared" si="358"/>
        <v>1.0531705994805685E-3</v>
      </c>
      <c r="AY112" s="2">
        <f t="shared" si="308"/>
        <v>0.44379097187671873</v>
      </c>
      <c r="AZ112" s="2">
        <f t="shared" si="359"/>
        <v>0.42330106182734023</v>
      </c>
      <c r="BA112" s="2">
        <f t="shared" si="360"/>
        <v>0.42291909572624087</v>
      </c>
      <c r="BB112" s="2">
        <f t="shared" si="361"/>
        <v>0.4145431077552954</v>
      </c>
      <c r="BC112" s="2">
        <f t="shared" si="362"/>
        <v>0.40835816978050998</v>
      </c>
      <c r="BD112" s="2">
        <f t="shared" si="363"/>
        <v>0.41177509487248271</v>
      </c>
      <c r="BE112" s="2">
        <f t="shared" si="364"/>
        <v>0.40898214327343974</v>
      </c>
      <c r="BF112" s="2">
        <f t="shared" si="365"/>
        <v>0.41401248631501247</v>
      </c>
      <c r="BG112" s="2">
        <f t="shared" si="366"/>
        <v>0.41779053659468446</v>
      </c>
      <c r="BH112" s="2">
        <f t="shared" si="367"/>
        <v>0.4380534400781837</v>
      </c>
      <c r="BI112" s="2">
        <f t="shared" si="368"/>
        <v>0.41167099715056238</v>
      </c>
      <c r="BJ112" s="2">
        <f t="shared" si="369"/>
        <v>0.40941018625358067</v>
      </c>
      <c r="BK112" s="2">
        <f t="shared" si="370"/>
        <v>0.42633202511296631</v>
      </c>
      <c r="BL112" s="2">
        <f t="shared" si="371"/>
        <v>0.42702457267278776</v>
      </c>
      <c r="BM112" s="2">
        <f t="shared" si="372"/>
        <v>0.4989999623760531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>
        <f t="shared" si="315"/>
        <v>0.40228599999999998</v>
      </c>
      <c r="CL112" s="2">
        <f t="shared" si="316"/>
        <v>0.41231400000000001</v>
      </c>
      <c r="CM112" s="2">
        <f t="shared" si="317"/>
        <v>0.42437999999999998</v>
      </c>
      <c r="CN112" s="2">
        <f t="shared" si="318"/>
        <v>0.43822499999999998</v>
      </c>
      <c r="CO112" s="2">
        <f t="shared" si="319"/>
        <v>0.41016399999999997</v>
      </c>
      <c r="CP112" s="2">
        <f t="shared" si="320"/>
        <v>0.41029199999999999</v>
      </c>
      <c r="CQ112" s="2">
        <f t="shared" si="321"/>
        <v>0.426284</v>
      </c>
      <c r="CR112" s="2">
        <f t="shared" si="322"/>
        <v>0.41992200000000002</v>
      </c>
      <c r="CS112" s="2">
        <f t="shared" si="323"/>
        <v>0.50026300000000001</v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>
        <f t="shared" si="279"/>
        <v>0.40228599999999998</v>
      </c>
      <c r="DB112" s="2">
        <f t="shared" si="280"/>
        <v>0.41231400000000001</v>
      </c>
      <c r="DC112" s="2">
        <f t="shared" si="281"/>
        <v>0.42437999999999998</v>
      </c>
      <c r="DD112" s="2">
        <f t="shared" si="282"/>
        <v>0.43822499999999998</v>
      </c>
      <c r="DE112" s="2">
        <f t="shared" si="283"/>
        <v>0.41016399999999997</v>
      </c>
      <c r="DF112" s="2">
        <f t="shared" si="284"/>
        <v>0.41029199999999999</v>
      </c>
      <c r="DG112" s="2">
        <f t="shared" si="285"/>
        <v>0.426284</v>
      </c>
      <c r="DH112" s="2">
        <f t="shared" si="286"/>
        <v>0.41992200000000002</v>
      </c>
      <c r="DI112" s="2">
        <f t="shared" si="287"/>
        <v>0.50026300000000001</v>
      </c>
      <c r="DK112" s="2">
        <f t="shared" si="288"/>
        <v>0.52766741161191744</v>
      </c>
      <c r="DL112" s="2">
        <f t="shared" si="373"/>
        <v>0.48142697936210133</v>
      </c>
      <c r="DM112" s="2">
        <f t="shared" si="373"/>
        <v>0.48833134606003753</v>
      </c>
      <c r="DN112" s="2">
        <f t="shared" si="373"/>
        <v>0.48830602821242292</v>
      </c>
      <c r="DO112" s="2">
        <f t="shared" si="373"/>
        <v>0.46877972427690845</v>
      </c>
      <c r="DP112" s="2">
        <f t="shared" si="373"/>
        <v>0.4744976472261736</v>
      </c>
      <c r="DQ112" s="2">
        <f t="shared" si="373"/>
        <v>0.46462740529598423</v>
      </c>
      <c r="DR112" s="2">
        <f t="shared" si="373"/>
        <v>0.46483787956773626</v>
      </c>
      <c r="DS112" s="2">
        <f t="shared" si="373"/>
        <v>0.49878738998887651</v>
      </c>
      <c r="DT112" s="2">
        <f t="shared" si="373"/>
        <v>0.4269486381164258</v>
      </c>
      <c r="DU112" s="2">
        <f t="shared" si="373"/>
        <v>0.48148732375222808</v>
      </c>
      <c r="DV112" s="2">
        <f t="shared" si="373"/>
        <v>0.50877278108288781</v>
      </c>
      <c r="DW112" s="2">
        <f t="shared" si="373"/>
        <v>0.53498364992668634</v>
      </c>
      <c r="DX112" s="2">
        <f t="shared" si="373"/>
        <v>0.49947449572649566</v>
      </c>
      <c r="DY112" s="2">
        <f t="shared" si="373"/>
        <v>0.60555618974358971</v>
      </c>
      <c r="EA112" s="2">
        <f t="shared" si="228"/>
        <v>0.44304269999999962</v>
      </c>
      <c r="EB112" s="2">
        <f t="shared" si="290"/>
        <v>0.42238096409770481</v>
      </c>
      <c r="EC112" s="2">
        <f t="shared" si="291"/>
        <v>0.4218888910446138</v>
      </c>
      <c r="ED112" s="2">
        <f t="shared" si="292"/>
        <v>0.41364268685889943</v>
      </c>
      <c r="EE112" s="2">
        <f t="shared" si="293"/>
        <v>0.40762517087104444</v>
      </c>
      <c r="EF112" s="2">
        <f t="shared" si="294"/>
        <v>0.41098363937068433</v>
      </c>
      <c r="EG112" s="2">
        <f t="shared" si="295"/>
        <v>0.40826565867464065</v>
      </c>
      <c r="EH112" s="2">
        <f t="shared" si="296"/>
        <v>0.41358646889885115</v>
      </c>
      <c r="EI112" s="2">
        <f t="shared" si="297"/>
        <v>0.41729139075316929</v>
      </c>
      <c r="EJ112" s="2">
        <f t="shared" si="298"/>
        <v>0.43813447084078716</v>
      </c>
      <c r="EK112" s="2">
        <f t="shared" si="299"/>
        <v>0.41108012596120908</v>
      </c>
      <c r="EL112" s="2">
        <f t="shared" si="300"/>
        <v>0.40860601075794273</v>
      </c>
      <c r="EM112" s="2">
        <f t="shared" si="301"/>
        <v>0.42546838982181773</v>
      </c>
      <c r="EN112" s="2">
        <f t="shared" si="302"/>
        <v>0.42668580737539208</v>
      </c>
      <c r="EO112" s="2">
        <f t="shared" si="303"/>
        <v>0.49853808579384112</v>
      </c>
      <c r="EQ112" s="2">
        <f t="shared" si="304"/>
        <v>0.43367987878103831</v>
      </c>
      <c r="ER112" s="2">
        <f t="shared" si="374"/>
        <v>0.41940412914615105</v>
      </c>
      <c r="ES112" s="2">
        <f t="shared" si="374"/>
        <v>0.41800042604251986</v>
      </c>
      <c r="ET112" s="2">
        <f t="shared" si="374"/>
        <v>0.41192500588187742</v>
      </c>
      <c r="EU112" s="2">
        <f t="shared" si="374"/>
        <v>0.4055779044047626</v>
      </c>
      <c r="EV112" s="2">
        <f t="shared" si="374"/>
        <v>0.40880884050414157</v>
      </c>
      <c r="EW112" s="2">
        <f t="shared" si="374"/>
        <v>0.40647545954141556</v>
      </c>
      <c r="EX112" s="2">
        <f t="shared" si="374"/>
        <v>0.41369062170074089</v>
      </c>
      <c r="EY112" s="2">
        <f t="shared" si="374"/>
        <v>0.41679803534136978</v>
      </c>
      <c r="EZ112" s="2">
        <f t="shared" si="374"/>
        <v>0.43680738696226468</v>
      </c>
      <c r="FA112" s="2">
        <f t="shared" si="374"/>
        <v>0.40895576465935035</v>
      </c>
      <c r="FB112" s="2">
        <f t="shared" si="374"/>
        <v>0.40955485519900747</v>
      </c>
      <c r="FC112" s="2">
        <f t="shared" si="374"/>
        <v>0.42381923651385678</v>
      </c>
      <c r="FD112" s="2">
        <f t="shared" si="374"/>
        <v>0.42923841780414157</v>
      </c>
      <c r="FE112" s="2">
        <f t="shared" si="374"/>
        <v>0.49805797998200441</v>
      </c>
      <c r="FG112" s="2">
        <f t="shared" si="306"/>
        <v>0.99050888428962036</v>
      </c>
      <c r="FH112" s="2">
        <f t="shared" si="375"/>
        <v>0.98427041415184424</v>
      </c>
      <c r="FI112" s="2">
        <f t="shared" si="375"/>
        <v>0.98428761680842003</v>
      </c>
      <c r="FJ112" s="2">
        <f t="shared" si="375"/>
        <v>0.98786940397993006</v>
      </c>
      <c r="FK112" s="2">
        <f t="shared" si="375"/>
        <v>0.9879153256319172</v>
      </c>
      <c r="FL112" s="2">
        <f t="shared" si="375"/>
        <v>0.98744800286917001</v>
      </c>
      <c r="FM112" s="2">
        <f t="shared" si="375"/>
        <v>0.98716826016394632</v>
      </c>
      <c r="FN112" s="2">
        <f t="shared" si="375"/>
        <v>0.99169880069927741</v>
      </c>
      <c r="FO112" s="2">
        <f t="shared" si="375"/>
        <v>0.99382408392662758</v>
      </c>
      <c r="FP112" s="2">
        <f t="shared" si="375"/>
        <v>0.99356837428816946</v>
      </c>
      <c r="FQ112" s="2">
        <f t="shared" si="375"/>
        <v>0.99144593597286579</v>
      </c>
      <c r="FR112" s="2">
        <f t="shared" si="375"/>
        <v>0.99201468861039466</v>
      </c>
      <c r="FS112" s="2">
        <f t="shared" si="375"/>
        <v>0.99203983912756155</v>
      </c>
      <c r="FT112" s="2">
        <f t="shared" si="375"/>
        <v>0.99551293637017624</v>
      </c>
      <c r="FU112" s="2">
        <f t="shared" si="375"/>
        <v>0.99566226252293566</v>
      </c>
      <c r="FW112" s="2">
        <f t="shared" si="324"/>
        <v>5.8647977850876691E-3</v>
      </c>
      <c r="FX112" s="2">
        <f t="shared" si="376"/>
        <v>2.9130390493679026E-3</v>
      </c>
      <c r="FY112" s="2">
        <f t="shared" si="377"/>
        <v>3.5398625825749583E-3</v>
      </c>
      <c r="FZ112" s="2">
        <f t="shared" si="378"/>
        <v>3.0796959056687248E-3</v>
      </c>
      <c r="GA112" s="2">
        <f t="shared" si="379"/>
        <v>2.9473225245618441E-3</v>
      </c>
      <c r="GB112" s="2">
        <f t="shared" si="380"/>
        <v>2.6541040921193959E-3</v>
      </c>
      <c r="GC112" s="2">
        <f t="shared" si="381"/>
        <v>3.7619672731137349E-3</v>
      </c>
      <c r="GD112" s="2">
        <f t="shared" si="382"/>
        <v>5.4654483170693668E-3</v>
      </c>
      <c r="GE112" s="2">
        <f t="shared" si="383"/>
        <v>8.445453278795088E-3</v>
      </c>
      <c r="GF112" s="2">
        <f t="shared" si="384"/>
        <v>6.8478514374583277E-3</v>
      </c>
      <c r="GG112" s="2">
        <f t="shared" si="385"/>
        <v>5.3646658466931169E-3</v>
      </c>
      <c r="GH112" s="2">
        <f t="shared" si="386"/>
        <v>4.5451535736893397E-3</v>
      </c>
      <c r="GI112" s="2">
        <f t="shared" si="387"/>
        <v>4.9260412806284024E-3</v>
      </c>
      <c r="GJ112" s="2">
        <f t="shared" si="388"/>
        <v>4.7628972662415274E-3</v>
      </c>
      <c r="GK112" s="2">
        <f t="shared" si="389"/>
        <v>4.8736298490748521E-3</v>
      </c>
      <c r="GM112" s="82">
        <f t="shared" si="325"/>
        <v>7.9002076398426752E-10</v>
      </c>
      <c r="GN112" s="82">
        <f t="shared" si="390"/>
        <v>5.2053669638838156E-15</v>
      </c>
      <c r="GO112" s="82">
        <f t="shared" si="391"/>
        <v>2.0102227845886725E-25</v>
      </c>
      <c r="GP112" s="82">
        <f t="shared" si="392"/>
        <v>5.0027137699760271E-32</v>
      </c>
      <c r="GQ112" s="82">
        <f t="shared" si="393"/>
        <v>4.4243607503884858E-41</v>
      </c>
      <c r="GR112" s="82">
        <f t="shared" si="394"/>
        <v>8.8148858438743931E-38</v>
      </c>
      <c r="GS112" s="82">
        <f t="shared" si="395"/>
        <v>2.5384132227006804E-41</v>
      </c>
      <c r="GT112" s="82">
        <f t="shared" si="396"/>
        <v>3.9303359175655417E-54</v>
      </c>
      <c r="GU112" s="82">
        <f t="shared" si="397"/>
        <v>2.4573673533264389E-57</v>
      </c>
      <c r="GV112" s="82">
        <f t="shared" si="398"/>
        <v>7.0447041485867593E-35</v>
      </c>
      <c r="GW112" s="82">
        <f t="shared" si="399"/>
        <v>2.00397757616851E-64</v>
      </c>
      <c r="GX112" s="82">
        <f t="shared" si="400"/>
        <v>8.0904197100748481E-58</v>
      </c>
      <c r="GY112" s="82">
        <f t="shared" si="401"/>
        <v>4.4031945356373108E-77</v>
      </c>
      <c r="GZ112" s="82">
        <f t="shared" si="402"/>
        <v>1.0557003476123122E-57</v>
      </c>
      <c r="HA112" s="82">
        <f t="shared" si="403"/>
        <v>1.3789866749134441E-136</v>
      </c>
      <c r="HC112" s="82">
        <f t="shared" si="326"/>
        <v>0.48219780816110597</v>
      </c>
      <c r="HD112" s="82">
        <f t="shared" si="404"/>
        <v>0.61649259282375146</v>
      </c>
      <c r="HE112" s="82">
        <f t="shared" si="405"/>
        <v>0.27577479250700559</v>
      </c>
      <c r="HF112" s="82">
        <f t="shared" si="406"/>
        <v>2.3336404373466728E-2</v>
      </c>
      <c r="HG112" s="82">
        <f t="shared" si="407"/>
        <v>1.6172192074089205E-2</v>
      </c>
      <c r="HH112" s="82">
        <f t="shared" si="408"/>
        <v>2.0087064518575087E-2</v>
      </c>
      <c r="HI112" s="82">
        <f t="shared" si="409"/>
        <v>3.62478916509088E-3</v>
      </c>
      <c r="HJ112" s="82">
        <f t="shared" si="410"/>
        <v>7.3927403548309963E-7</v>
      </c>
      <c r="HK112" s="82">
        <f t="shared" si="411"/>
        <v>4.8798569963367558E-13</v>
      </c>
      <c r="HL112" s="82">
        <f t="shared" si="412"/>
        <v>1.9984769076578771E-6</v>
      </c>
      <c r="HM112" s="82">
        <f t="shared" si="413"/>
        <v>3.2074622750547072E-6</v>
      </c>
      <c r="HN112" s="82">
        <f t="shared" si="414"/>
        <v>2.6714454220089303E-9</v>
      </c>
      <c r="HO112" s="82">
        <f t="shared" si="415"/>
        <v>6.6968314985892422E-10</v>
      </c>
      <c r="HP112" s="82">
        <f t="shared" si="416"/>
        <v>5.6222494014904602E-20</v>
      </c>
      <c r="HQ112" s="82">
        <f t="shared" si="417"/>
        <v>6.1378058991405215E-38</v>
      </c>
      <c r="HS112" s="82">
        <f t="shared" si="327"/>
        <v>1.4868790441085339E-4</v>
      </c>
      <c r="HT112" s="82">
        <f t="shared" si="418"/>
        <v>5.0634241103315166E-8</v>
      </c>
      <c r="HU112" s="82">
        <f t="shared" si="419"/>
        <v>2.4546033954578964E-8</v>
      </c>
      <c r="HV112" s="82">
        <f t="shared" si="420"/>
        <v>1.5459705240628075E-7</v>
      </c>
      <c r="HW112" s="82">
        <f t="shared" si="421"/>
        <v>7.5693848774716431E-8</v>
      </c>
      <c r="HX112" s="82">
        <f t="shared" si="422"/>
        <v>2.078957881011893E-9</v>
      </c>
      <c r="HY112" s="82">
        <f t="shared" si="423"/>
        <v>1.6930291653221072E-8</v>
      </c>
      <c r="HZ112" s="82">
        <f t="shared" si="424"/>
        <v>6.5653714661485674E-6</v>
      </c>
      <c r="IA112" s="82">
        <f t="shared" si="425"/>
        <v>4.8162812333526459E-5</v>
      </c>
      <c r="IB112" s="82">
        <f t="shared" si="426"/>
        <v>3.7581260137914788E-5</v>
      </c>
      <c r="IC112" s="82">
        <f t="shared" si="427"/>
        <v>4.6865892082324436E-6</v>
      </c>
      <c r="ID112" s="82">
        <f t="shared" si="428"/>
        <v>6.1177031408771474E-6</v>
      </c>
      <c r="IE112" s="82">
        <f t="shared" si="429"/>
        <v>1.0454628542090144E-6</v>
      </c>
      <c r="IF112" s="82">
        <f t="shared" si="430"/>
        <v>1.0227923007409758E-4</v>
      </c>
      <c r="IG112" s="82">
        <f t="shared" si="431"/>
        <v>1.6249621253743699E-4</v>
      </c>
      <c r="II112" s="82">
        <f t="shared" si="328"/>
        <v>1.0374957831537813E-44</v>
      </c>
      <c r="IJ112" s="82">
        <f t="shared" si="329"/>
        <v>6.0414098710724103E-69</v>
      </c>
      <c r="IK112" s="82">
        <f t="shared" si="330"/>
        <v>1.1605467785211723E-78</v>
      </c>
      <c r="IL112" s="82">
        <f t="shared" si="331"/>
        <v>1.4847502943401448E-72</v>
      </c>
      <c r="IM112" s="82">
        <f t="shared" si="332"/>
        <v>1.1097729609928462E-76</v>
      </c>
      <c r="IN112" s="82">
        <f t="shared" si="333"/>
        <v>2.1705551563893427E-96</v>
      </c>
      <c r="IO112" s="82">
        <f t="shared" si="334"/>
        <v>3.5792262697506605E-87</v>
      </c>
      <c r="IP112" s="82">
        <f t="shared" si="335"/>
        <v>5.0438150923119483E-64</v>
      </c>
      <c r="IQ112" s="82">
        <f t="shared" si="336"/>
        <v>2.3659742729944646E-62</v>
      </c>
      <c r="IR112" s="82">
        <f t="shared" si="337"/>
        <v>4.2520118354926516E-63</v>
      </c>
      <c r="IS112" s="82">
        <f t="shared" si="338"/>
        <v>2.1994547356653883E-65</v>
      </c>
      <c r="IT112" s="82">
        <f t="shared" si="339"/>
        <v>2.6499654547703754E-62</v>
      </c>
      <c r="IU112" s="82">
        <f t="shared" si="340"/>
        <v>7.8664821440409082E-74</v>
      </c>
      <c r="IV112" s="82">
        <f t="shared" si="341"/>
        <v>1.4516956395579224E-35</v>
      </c>
      <c r="IW112" s="82">
        <f t="shared" si="342"/>
        <v>1.0144691662598948E-21</v>
      </c>
      <c r="IY112" s="82">
        <f t="shared" si="343"/>
        <v>0.4823464968555376</v>
      </c>
      <c r="IZ112" s="82">
        <f t="shared" si="344"/>
        <v>0.61649264345799781</v>
      </c>
      <c r="JA112" s="82">
        <f t="shared" si="345"/>
        <v>0.27577481705303952</v>
      </c>
      <c r="JB112" s="82">
        <f t="shared" si="346"/>
        <v>2.3336558970519134E-2</v>
      </c>
      <c r="JC112" s="82">
        <f t="shared" si="347"/>
        <v>1.6172267767937981E-2</v>
      </c>
      <c r="JD112" s="82">
        <f t="shared" si="348"/>
        <v>2.0087066597532968E-2</v>
      </c>
      <c r="JE112" s="82">
        <f t="shared" si="349"/>
        <v>3.6248060953825334E-3</v>
      </c>
      <c r="JF112" s="82">
        <f t="shared" si="350"/>
        <v>7.3046455016316673E-6</v>
      </c>
      <c r="JG112" s="82">
        <f t="shared" si="351"/>
        <v>4.8162812821512162E-5</v>
      </c>
      <c r="JH112" s="82">
        <f t="shared" si="352"/>
        <v>3.9579737045572667E-5</v>
      </c>
      <c r="JI112" s="82">
        <f t="shared" si="353"/>
        <v>7.8940514832871508E-6</v>
      </c>
      <c r="JJ112" s="82">
        <f t="shared" si="354"/>
        <v>6.1203745862991566E-6</v>
      </c>
      <c r="JK112" s="82">
        <f t="shared" si="355"/>
        <v>1.0461325373588733E-6</v>
      </c>
      <c r="JL112" s="82">
        <f t="shared" si="356"/>
        <v>1.0227923007409763E-4</v>
      </c>
      <c r="JM112" s="82">
        <f t="shared" si="357"/>
        <v>1.6249621253743699E-4</v>
      </c>
    </row>
    <row r="113" spans="2:273" x14ac:dyDescent="0.25">
      <c r="B113" s="2">
        <v>86</v>
      </c>
      <c r="C113" s="37">
        <v>0.61270599999999997</v>
      </c>
      <c r="D113" s="37">
        <v>0.68450800000000001</v>
      </c>
      <c r="E113" s="37">
        <v>0.44021300000000002</v>
      </c>
      <c r="F113" s="37">
        <v>0.41631899999999999</v>
      </c>
      <c r="G113" s="37">
        <v>0.41212599999999999</v>
      </c>
      <c r="H113" s="37">
        <v>0.40490900000000002</v>
      </c>
      <c r="I113" s="37">
        <v>0.406468</v>
      </c>
      <c r="J113" s="37">
        <v>0.40851100000000001</v>
      </c>
      <c r="K113" s="37">
        <v>0.41636699999999999</v>
      </c>
      <c r="L113" s="37">
        <v>0.43395699999999998</v>
      </c>
      <c r="M113" s="37">
        <v>0.41013699999999997</v>
      </c>
      <c r="N113" s="37">
        <v>0.409802</v>
      </c>
      <c r="O113" s="37">
        <v>0.42010199999999998</v>
      </c>
      <c r="P113" s="37">
        <v>0.43143599999999999</v>
      </c>
      <c r="Q113" s="37">
        <v>0.49941600000000003</v>
      </c>
      <c r="S113" s="4">
        <f t="shared" si="229"/>
        <v>0.57979252763057132</v>
      </c>
      <c r="T113" s="4">
        <f t="shared" si="230"/>
        <v>0.65950668012035896</v>
      </c>
      <c r="U113" s="4">
        <f t="shared" si="231"/>
        <v>0.45981683062436068</v>
      </c>
      <c r="V113" s="4">
        <f t="shared" si="232"/>
        <v>0.41491619323933859</v>
      </c>
      <c r="W113" s="4">
        <f t="shared" si="233"/>
        <v>0.40837777930687524</v>
      </c>
      <c r="X113" s="4">
        <f t="shared" si="234"/>
        <v>0.41181580614865815</v>
      </c>
      <c r="Y113" s="4">
        <f t="shared" si="235"/>
        <v>0.40866274513927053</v>
      </c>
      <c r="Z113" s="4">
        <f t="shared" si="236"/>
        <v>0.41397295481620683</v>
      </c>
      <c r="AA113" s="4">
        <f t="shared" si="237"/>
        <v>0.41754441096374439</v>
      </c>
      <c r="AB113" s="4">
        <f t="shared" si="238"/>
        <v>0.43732804400846154</v>
      </c>
      <c r="AC113" s="4">
        <f t="shared" si="239"/>
        <v>0.41123681619109964</v>
      </c>
      <c r="AD113" s="4">
        <f t="shared" si="240"/>
        <v>0.40946424842793955</v>
      </c>
      <c r="AE113" s="4">
        <f t="shared" si="241"/>
        <v>0.42568806938403009</v>
      </c>
      <c r="AF113" s="4">
        <f t="shared" si="242"/>
        <v>0.42719357986421069</v>
      </c>
      <c r="AG113" s="4">
        <f t="shared" si="243"/>
        <v>0.4988162256901531</v>
      </c>
      <c r="AI113" s="4">
        <f t="shared" si="244"/>
        <v>3.2913472369428654E-2</v>
      </c>
      <c r="AJ113" s="4">
        <f t="shared" si="245"/>
        <v>2.5001319879641049E-2</v>
      </c>
      <c r="AK113" s="4">
        <f t="shared" si="246"/>
        <v>-1.9603830624360663E-2</v>
      </c>
      <c r="AL113" s="4">
        <f t="shared" si="247"/>
        <v>1.4028067606614014E-3</v>
      </c>
      <c r="AM113" s="4">
        <f t="shared" si="248"/>
        <v>3.7482206931247486E-3</v>
      </c>
      <c r="AN113" s="4">
        <f t="shared" si="249"/>
        <v>-6.9068061486581289E-3</v>
      </c>
      <c r="AO113" s="4">
        <f t="shared" si="250"/>
        <v>-2.1947451392705375E-3</v>
      </c>
      <c r="AP113" s="4">
        <f t="shared" si="251"/>
        <v>-5.4619548162068154E-3</v>
      </c>
      <c r="AQ113" s="4">
        <f t="shared" si="252"/>
        <v>-1.1774109637444075E-3</v>
      </c>
      <c r="AR113" s="4">
        <f t="shared" si="253"/>
        <v>-3.3710440084615545E-3</v>
      </c>
      <c r="AS113" s="4">
        <f t="shared" si="254"/>
        <v>-1.0998161910996673E-3</v>
      </c>
      <c r="AT113" s="4">
        <f t="shared" si="255"/>
        <v>3.3775157206045181E-4</v>
      </c>
      <c r="AU113" s="4">
        <f t="shared" si="256"/>
        <v>-5.5860693840301123E-3</v>
      </c>
      <c r="AV113" s="4">
        <f t="shared" si="358"/>
        <v>4.2424201357892932E-3</v>
      </c>
      <c r="AW113" s="4">
        <f t="shared" si="358"/>
        <v>5.9977430984692326E-4</v>
      </c>
      <c r="AY113" s="2">
        <f t="shared" si="308"/>
        <v>0.4431540659897461</v>
      </c>
      <c r="AZ113" s="2">
        <f t="shared" si="359"/>
        <v>0.42275035046085485</v>
      </c>
      <c r="BA113" s="2">
        <f t="shared" si="360"/>
        <v>0.42221143081945917</v>
      </c>
      <c r="BB113" s="2">
        <f t="shared" si="361"/>
        <v>0.41395458937655488</v>
      </c>
      <c r="BC113" s="2">
        <f t="shared" si="362"/>
        <v>0.40784360455576596</v>
      </c>
      <c r="BD113" s="2">
        <f t="shared" si="363"/>
        <v>0.41117126085775546</v>
      </c>
      <c r="BE113" s="2">
        <f t="shared" si="364"/>
        <v>0.40859277754490309</v>
      </c>
      <c r="BF113" s="2">
        <f t="shared" si="365"/>
        <v>0.41397023255274712</v>
      </c>
      <c r="BG113" s="2">
        <f t="shared" si="366"/>
        <v>0.41752726072888241</v>
      </c>
      <c r="BH113" s="2">
        <f t="shared" si="367"/>
        <v>0.4373136189235719</v>
      </c>
      <c r="BI113" s="2">
        <f t="shared" si="368"/>
        <v>0.41123478955991194</v>
      </c>
      <c r="BJ113" s="2">
        <f t="shared" si="369"/>
        <v>0.40946181666671178</v>
      </c>
      <c r="BK113" s="2">
        <f t="shared" si="370"/>
        <v>0.42568750550286222</v>
      </c>
      <c r="BL113" s="2">
        <f t="shared" si="371"/>
        <v>0.42710504975021107</v>
      </c>
      <c r="BM113" s="2">
        <f t="shared" si="372"/>
        <v>0.49845163365283007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>
        <f t="shared" si="312"/>
        <v>0.41631899999999999</v>
      </c>
      <c r="CI113" s="2">
        <f t="shared" si="313"/>
        <v>0.41212599999999999</v>
      </c>
      <c r="CJ113" s="2">
        <f t="shared" si="314"/>
        <v>0.40490900000000002</v>
      </c>
      <c r="CK113" s="2">
        <f t="shared" si="315"/>
        <v>0.406468</v>
      </c>
      <c r="CL113" s="2">
        <f t="shared" si="316"/>
        <v>0.40851100000000001</v>
      </c>
      <c r="CM113" s="2">
        <f t="shared" si="317"/>
        <v>0.41636699999999999</v>
      </c>
      <c r="CN113" s="2">
        <f t="shared" si="318"/>
        <v>0.43395699999999998</v>
      </c>
      <c r="CO113" s="2">
        <f t="shared" si="319"/>
        <v>0.41013699999999997</v>
      </c>
      <c r="CP113" s="2">
        <f t="shared" si="320"/>
        <v>0.409802</v>
      </c>
      <c r="CQ113" s="2">
        <f t="shared" si="321"/>
        <v>0.42010199999999998</v>
      </c>
      <c r="CR113" s="2">
        <f t="shared" si="322"/>
        <v>0.43143599999999999</v>
      </c>
      <c r="CS113" s="2">
        <f t="shared" si="323"/>
        <v>0.49941600000000003</v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>
        <f t="shared" si="276"/>
        <v>0.41631899999999999</v>
      </c>
      <c r="CY113" s="2">
        <f t="shared" si="277"/>
        <v>0.41212599999999999</v>
      </c>
      <c r="CZ113" s="2">
        <f t="shared" si="278"/>
        <v>0.40490900000000002</v>
      </c>
      <c r="DA113" s="2">
        <f t="shared" si="279"/>
        <v>0.406468</v>
      </c>
      <c r="DB113" s="2">
        <f t="shared" si="280"/>
        <v>0.40851100000000001</v>
      </c>
      <c r="DC113" s="2">
        <f t="shared" si="281"/>
        <v>0.41636699999999999</v>
      </c>
      <c r="DD113" s="2">
        <f t="shared" si="282"/>
        <v>0.43395699999999998</v>
      </c>
      <c r="DE113" s="2">
        <f t="shared" si="283"/>
        <v>0.41013699999999997</v>
      </c>
      <c r="DF113" s="2">
        <f t="shared" si="284"/>
        <v>0.409802</v>
      </c>
      <c r="DG113" s="2">
        <f t="shared" si="285"/>
        <v>0.42010199999999998</v>
      </c>
      <c r="DH113" s="2">
        <f t="shared" si="286"/>
        <v>0.43143599999999999</v>
      </c>
      <c r="DI113" s="2">
        <f t="shared" si="287"/>
        <v>0.49941600000000003</v>
      </c>
      <c r="DK113" s="2">
        <f t="shared" si="288"/>
        <v>0.52812377356760876</v>
      </c>
      <c r="DL113" s="2">
        <f t="shared" si="373"/>
        <v>0.48163860881801124</v>
      </c>
      <c r="DM113" s="2">
        <f t="shared" si="373"/>
        <v>0.4887024162288931</v>
      </c>
      <c r="DN113" s="2">
        <f t="shared" si="373"/>
        <v>0.48890746752015168</v>
      </c>
      <c r="DO113" s="2">
        <f t="shared" si="373"/>
        <v>0.46925476292081553</v>
      </c>
      <c r="DP113" s="2">
        <f t="shared" si="373"/>
        <v>0.47496069843527744</v>
      </c>
      <c r="DQ113" s="2">
        <f t="shared" si="373"/>
        <v>0.46495898796367219</v>
      </c>
      <c r="DR113" s="2">
        <f t="shared" si="373"/>
        <v>0.46515279701426032</v>
      </c>
      <c r="DS113" s="2">
        <f t="shared" si="373"/>
        <v>0.49951741112347048</v>
      </c>
      <c r="DT113" s="2">
        <f t="shared" si="373"/>
        <v>0.42606015024100868</v>
      </c>
      <c r="DU113" s="2">
        <f t="shared" si="373"/>
        <v>0.48175738992869865</v>
      </c>
      <c r="DV113" s="2">
        <f t="shared" si="373"/>
        <v>0.50966481216577553</v>
      </c>
      <c r="DW113" s="2">
        <f t="shared" si="373"/>
        <v>0.53612413544721427</v>
      </c>
      <c r="DX113" s="2">
        <f t="shared" si="373"/>
        <v>0.50002953333333322</v>
      </c>
      <c r="DY113" s="2">
        <f t="shared" si="373"/>
        <v>0.60639109846153849</v>
      </c>
      <c r="EA113" s="2">
        <f t="shared" si="228"/>
        <v>0.44247079999999961</v>
      </c>
      <c r="EB113" s="2">
        <f t="shared" si="290"/>
        <v>0.42190126995156874</v>
      </c>
      <c r="EC113" s="2">
        <f t="shared" si="291"/>
        <v>0.42125796829706208</v>
      </c>
      <c r="ED113" s="2">
        <f t="shared" si="292"/>
        <v>0.41312070533596179</v>
      </c>
      <c r="EE113" s="2">
        <f t="shared" si="293"/>
        <v>0.40716478824058039</v>
      </c>
      <c r="EF113" s="2">
        <f t="shared" si="294"/>
        <v>0.4104377698992866</v>
      </c>
      <c r="EG113" s="2">
        <f t="shared" si="295"/>
        <v>0.40793151188458371</v>
      </c>
      <c r="EH113" s="2">
        <f t="shared" si="296"/>
        <v>0.41357892322779488</v>
      </c>
      <c r="EI113" s="2">
        <f t="shared" si="297"/>
        <v>0.41706654250559289</v>
      </c>
      <c r="EJ113" s="2">
        <f t="shared" si="298"/>
        <v>0.43738909731663689</v>
      </c>
      <c r="EK113" s="2">
        <f t="shared" si="299"/>
        <v>0.41069139476510685</v>
      </c>
      <c r="EL113" s="2">
        <f t="shared" si="300"/>
        <v>0.40872188055234171</v>
      </c>
      <c r="EM113" s="2">
        <f t="shared" si="301"/>
        <v>0.42488713109430415</v>
      </c>
      <c r="EN113" s="2">
        <f t="shared" si="302"/>
        <v>0.42679378149878006</v>
      </c>
      <c r="EO113" s="2">
        <f t="shared" si="303"/>
        <v>0.49802511434219254</v>
      </c>
      <c r="EQ113" s="2">
        <f t="shared" si="304"/>
        <v>0.43332718848758461</v>
      </c>
      <c r="ER113" s="2">
        <f t="shared" si="374"/>
        <v>0.41906011070013205</v>
      </c>
      <c r="ES113" s="2">
        <f t="shared" si="374"/>
        <v>0.41756079521291389</v>
      </c>
      <c r="ET113" s="2">
        <f t="shared" si="374"/>
        <v>0.41150373192528772</v>
      </c>
      <c r="EU113" s="2">
        <f t="shared" si="374"/>
        <v>0.40523715975189323</v>
      </c>
      <c r="EV113" s="2">
        <f t="shared" si="374"/>
        <v>0.4083907496676204</v>
      </c>
      <c r="EW113" s="2">
        <f t="shared" si="374"/>
        <v>0.40626703641190792</v>
      </c>
      <c r="EX113" s="2">
        <f t="shared" si="374"/>
        <v>0.41367396771210518</v>
      </c>
      <c r="EY113" s="2">
        <f t="shared" si="374"/>
        <v>0.4166408303993463</v>
      </c>
      <c r="EZ113" s="2">
        <f t="shared" si="374"/>
        <v>0.43619121022496032</v>
      </c>
      <c r="FA113" s="2">
        <f t="shared" si="374"/>
        <v>0.40874606093810917</v>
      </c>
      <c r="FB113" s="2">
        <f t="shared" si="374"/>
        <v>0.40958168487616786</v>
      </c>
      <c r="FC113" s="2">
        <f t="shared" si="374"/>
        <v>0.42345257540248338</v>
      </c>
      <c r="FD113" s="2">
        <f t="shared" si="374"/>
        <v>0.42898742017484448</v>
      </c>
      <c r="FE113" s="2">
        <f t="shared" si="374"/>
        <v>0.49758569064418512</v>
      </c>
      <c r="FG113" s="2">
        <f t="shared" si="306"/>
        <v>0.99133676479424204</v>
      </c>
      <c r="FH113" s="2">
        <f t="shared" si="375"/>
        <v>0.9856345649709578</v>
      </c>
      <c r="FI113" s="2">
        <f t="shared" si="375"/>
        <v>0.98565029747491484</v>
      </c>
      <c r="FJ113" s="2">
        <f t="shared" si="375"/>
        <v>0.98892494385927288</v>
      </c>
      <c r="FK113" s="2">
        <f t="shared" si="375"/>
        <v>0.98896691428160677</v>
      </c>
      <c r="FL113" s="2">
        <f t="shared" si="375"/>
        <v>0.98853978544528631</v>
      </c>
      <c r="FM113" s="2">
        <f t="shared" si="375"/>
        <v>0.98828408628226905</v>
      </c>
      <c r="FN113" s="2">
        <f t="shared" si="375"/>
        <v>0.99242368239783219</v>
      </c>
      <c r="FO113" s="2">
        <f t="shared" si="375"/>
        <v>0.99436443515514872</v>
      </c>
      <c r="FP113" s="2">
        <f t="shared" si="375"/>
        <v>0.9941309662716038</v>
      </c>
      <c r="FQ113" s="2">
        <f t="shared" si="375"/>
        <v>0.99219272462446118</v>
      </c>
      <c r="FR113" s="2">
        <f t="shared" si="375"/>
        <v>0.99271218888903479</v>
      </c>
      <c r="FS113" s="2">
        <f t="shared" si="375"/>
        <v>0.99273515864923567</v>
      </c>
      <c r="FT113" s="2">
        <f t="shared" si="375"/>
        <v>0.99590613302097075</v>
      </c>
      <c r="FU113" s="2">
        <f t="shared" si="375"/>
        <v>0.99604242589997605</v>
      </c>
      <c r="FW113" s="2">
        <f t="shared" si="324"/>
        <v>6.4269863458746015E-3</v>
      </c>
      <c r="FX113" s="2">
        <f t="shared" si="376"/>
        <v>3.1931863738705584E-3</v>
      </c>
      <c r="FY113" s="2">
        <f t="shared" si="377"/>
        <v>3.8800570237823516E-3</v>
      </c>
      <c r="FZ113" s="2">
        <f t="shared" si="378"/>
        <v>3.3758163769208619E-3</v>
      </c>
      <c r="GA113" s="2">
        <f t="shared" si="379"/>
        <v>3.2307562120282665E-3</v>
      </c>
      <c r="GB113" s="2">
        <f t="shared" si="380"/>
        <v>2.9094222713985547E-3</v>
      </c>
      <c r="GC113" s="2">
        <f t="shared" si="381"/>
        <v>4.1234185038311281E-3</v>
      </c>
      <c r="GD113" s="2">
        <f t="shared" si="382"/>
        <v>5.9895866231836972E-3</v>
      </c>
      <c r="GE113" s="2">
        <f t="shared" si="383"/>
        <v>9.2527162441373226E-3</v>
      </c>
      <c r="GF113" s="2">
        <f t="shared" si="384"/>
        <v>7.5035624253630513E-3</v>
      </c>
      <c r="GG113" s="2">
        <f t="shared" si="385"/>
        <v>5.8791962156016057E-3</v>
      </c>
      <c r="GH113" s="2">
        <f t="shared" si="386"/>
        <v>4.9814773729069239E-3</v>
      </c>
      <c r="GI113" s="2">
        <f t="shared" si="387"/>
        <v>5.3987310804562271E-3</v>
      </c>
      <c r="GJ113" s="2">
        <f t="shared" si="388"/>
        <v>5.2200143241762538E-3</v>
      </c>
      <c r="GK113" s="2">
        <f t="shared" si="389"/>
        <v>5.3413173834026403E-3</v>
      </c>
      <c r="GM113" s="82">
        <f t="shared" si="325"/>
        <v>1.5090852855424961E-10</v>
      </c>
      <c r="GN113" s="82">
        <f t="shared" si="390"/>
        <v>2.6442157163558661E-16</v>
      </c>
      <c r="GO113" s="82">
        <f t="shared" si="391"/>
        <v>2.0418650249506682E-27</v>
      </c>
      <c r="GP113" s="82">
        <f t="shared" si="392"/>
        <v>2.5747731045757816E-34</v>
      </c>
      <c r="GQ113" s="82">
        <f t="shared" si="393"/>
        <v>4.7050351544255724E-44</v>
      </c>
      <c r="GR113" s="82">
        <f t="shared" si="394"/>
        <v>1.5273523257745728E-40</v>
      </c>
      <c r="GS113" s="82">
        <f t="shared" si="395"/>
        <v>3.0778639469679591E-44</v>
      </c>
      <c r="GT113" s="82">
        <f t="shared" si="396"/>
        <v>1.7059203321483805E-57</v>
      </c>
      <c r="GU113" s="82">
        <f t="shared" si="397"/>
        <v>2.0080065142702804E-60</v>
      </c>
      <c r="GV113" s="82">
        <f t="shared" si="398"/>
        <v>8.6312891071808662E-37</v>
      </c>
      <c r="GW113" s="82">
        <f t="shared" si="399"/>
        <v>1.5790901922839913E-68</v>
      </c>
      <c r="GX113" s="82">
        <f t="shared" si="400"/>
        <v>1.7805104230221096E-61</v>
      </c>
      <c r="GY113" s="82">
        <f t="shared" si="401"/>
        <v>8.1890691529755943E-82</v>
      </c>
      <c r="GZ113" s="82">
        <f t="shared" si="402"/>
        <v>9.9321188794922511E-61</v>
      </c>
      <c r="HA113" s="82">
        <f t="shared" si="403"/>
        <v>4.352624313980044E-143</v>
      </c>
      <c r="HC113" s="82">
        <f t="shared" si="326"/>
        <v>0.3823820517066967</v>
      </c>
      <c r="HD113" s="82">
        <f t="shared" si="404"/>
        <v>0.58473075398747865</v>
      </c>
      <c r="HE113" s="82">
        <f t="shared" si="405"/>
        <v>0.15735404093953942</v>
      </c>
      <c r="HF113" s="82">
        <f t="shared" si="406"/>
        <v>5.8412972184153826E-3</v>
      </c>
      <c r="HG113" s="82">
        <f t="shared" si="407"/>
        <v>3.4937959324915454E-3</v>
      </c>
      <c r="HH113" s="82">
        <f t="shared" si="408"/>
        <v>4.6059365199472464E-3</v>
      </c>
      <c r="HI113" s="82">
        <f t="shared" si="409"/>
        <v>6.3669002182165785E-4</v>
      </c>
      <c r="HJ113" s="82">
        <f t="shared" si="410"/>
        <v>4.8966721000431211E-8</v>
      </c>
      <c r="HK113" s="82">
        <f t="shared" si="411"/>
        <v>1.1267878331746777E-14</v>
      </c>
      <c r="HL113" s="82">
        <f t="shared" si="412"/>
        <v>3.1385381636258584E-7</v>
      </c>
      <c r="HM113" s="82">
        <f t="shared" si="413"/>
        <v>2.5654491856276942E-7</v>
      </c>
      <c r="HN113" s="82">
        <f t="shared" si="414"/>
        <v>4.4571117967271513E-11</v>
      </c>
      <c r="HO113" s="82">
        <f t="shared" si="415"/>
        <v>1.083914657664213E-11</v>
      </c>
      <c r="HP113" s="82">
        <f t="shared" si="416"/>
        <v>1.0859501669965311E-22</v>
      </c>
      <c r="HQ113" s="82">
        <f t="shared" si="417"/>
        <v>4.1756689132171169E-42</v>
      </c>
      <c r="HS113" s="82">
        <f t="shared" si="327"/>
        <v>2.5052751676705602E-4</v>
      </c>
      <c r="HT113" s="82">
        <f t="shared" si="418"/>
        <v>1.1307691106498524E-7</v>
      </c>
      <c r="HU113" s="82">
        <f t="shared" si="419"/>
        <v>6.0863913282019405E-8</v>
      </c>
      <c r="HV113" s="82">
        <f t="shared" si="420"/>
        <v>3.450774839453237E-7</v>
      </c>
      <c r="HW113" s="82">
        <f t="shared" si="421"/>
        <v>1.751401857186713E-7</v>
      </c>
      <c r="HX113" s="82">
        <f t="shared" si="422"/>
        <v>5.8002881525416124E-9</v>
      </c>
      <c r="HY113" s="82">
        <f t="shared" si="423"/>
        <v>4.4992229460072265E-8</v>
      </c>
      <c r="HZ113" s="82">
        <f t="shared" si="424"/>
        <v>1.3546503306716571E-5</v>
      </c>
      <c r="IA113" s="82">
        <f t="shared" si="425"/>
        <v>9.7760538122126638E-5</v>
      </c>
      <c r="IB113" s="82">
        <f t="shared" si="426"/>
        <v>7.5031607638593556E-5</v>
      </c>
      <c r="IC113" s="82">
        <f t="shared" si="427"/>
        <v>9.8250424192859674E-6</v>
      </c>
      <c r="ID113" s="82">
        <f t="shared" si="428"/>
        <v>1.2225559373806332E-5</v>
      </c>
      <c r="IE113" s="82">
        <f t="shared" si="429"/>
        <v>2.3806712744992011E-6</v>
      </c>
      <c r="IF113" s="82">
        <f t="shared" si="430"/>
        <v>1.8425087693322328E-4</v>
      </c>
      <c r="IG113" s="82">
        <f t="shared" si="431"/>
        <v>2.9263276273048275E-4</v>
      </c>
      <c r="II113" s="82">
        <f t="shared" si="328"/>
        <v>3.4972184558638176E-43</v>
      </c>
      <c r="IJ113" s="82">
        <f t="shared" si="329"/>
        <v>7.6262830726372672E-67</v>
      </c>
      <c r="IK113" s="82">
        <f t="shared" si="330"/>
        <v>3.5636127849463291E-76</v>
      </c>
      <c r="IL113" s="82">
        <f t="shared" si="331"/>
        <v>2.55103465533434E-70</v>
      </c>
      <c r="IM113" s="82">
        <f t="shared" si="332"/>
        <v>2.469572004341393E-74</v>
      </c>
      <c r="IN113" s="82">
        <f t="shared" si="333"/>
        <v>1.772952020253238E-93</v>
      </c>
      <c r="IO113" s="82">
        <f t="shared" si="334"/>
        <v>2.2180459860183475E-84</v>
      </c>
      <c r="IP113" s="82">
        <f t="shared" si="335"/>
        <v>7.6679653660773167E-62</v>
      </c>
      <c r="IQ113" s="82">
        <f t="shared" si="336"/>
        <v>4.9074586059469338E-60</v>
      </c>
      <c r="IR113" s="82">
        <f t="shared" si="337"/>
        <v>7.5028546728783038E-61</v>
      </c>
      <c r="IS113" s="82">
        <f t="shared" si="338"/>
        <v>3.6634186426519495E-63</v>
      </c>
      <c r="IT113" s="82">
        <f t="shared" si="339"/>
        <v>2.9694404170892465E-60</v>
      </c>
      <c r="IU113" s="82">
        <f t="shared" si="340"/>
        <v>2.3519471691321265E-71</v>
      </c>
      <c r="IV113" s="82">
        <f t="shared" si="341"/>
        <v>2.0863241932245591E-34</v>
      </c>
      <c r="IW113" s="82">
        <f t="shared" si="342"/>
        <v>4.9797678145174359E-21</v>
      </c>
      <c r="IY113" s="82">
        <f t="shared" si="343"/>
        <v>0.38263257937437228</v>
      </c>
      <c r="IZ113" s="82">
        <f t="shared" si="344"/>
        <v>0.58473086706438993</v>
      </c>
      <c r="JA113" s="82">
        <f t="shared" si="345"/>
        <v>0.15735410180345269</v>
      </c>
      <c r="JB113" s="82">
        <f t="shared" si="346"/>
        <v>5.8416422958993278E-3</v>
      </c>
      <c r="JC113" s="82">
        <f t="shared" si="347"/>
        <v>3.4939710726772642E-3</v>
      </c>
      <c r="JD113" s="82">
        <f t="shared" si="348"/>
        <v>4.605942320235399E-3</v>
      </c>
      <c r="JE113" s="82">
        <f t="shared" si="349"/>
        <v>6.3673501405111794E-4</v>
      </c>
      <c r="JF113" s="82">
        <f t="shared" si="350"/>
        <v>1.3595470027717002E-5</v>
      </c>
      <c r="JG113" s="82">
        <f t="shared" si="351"/>
        <v>9.776053813339452E-5</v>
      </c>
      <c r="JH113" s="82">
        <f t="shared" si="352"/>
        <v>7.5345461454956147E-5</v>
      </c>
      <c r="JI113" s="82">
        <f t="shared" si="353"/>
        <v>1.0081587337848737E-5</v>
      </c>
      <c r="JJ113" s="82">
        <f t="shared" si="354"/>
        <v>1.22256039449243E-5</v>
      </c>
      <c r="JK113" s="82">
        <f t="shared" si="355"/>
        <v>2.3806821136457776E-6</v>
      </c>
      <c r="JL113" s="82">
        <f t="shared" si="356"/>
        <v>1.8425087693322328E-4</v>
      </c>
      <c r="JM113" s="82">
        <f t="shared" si="357"/>
        <v>2.9263276273048275E-4</v>
      </c>
    </row>
    <row r="114" spans="2:273" x14ac:dyDescent="0.25">
      <c r="B114" s="2">
        <v>87</v>
      </c>
      <c r="C114" s="37">
        <v>0.54817199999999999</v>
      </c>
      <c r="D114" s="37">
        <v>0.63702599999999998</v>
      </c>
      <c r="E114" s="37">
        <v>0.42500599999999999</v>
      </c>
      <c r="F114" s="37">
        <v>0.41424899999999998</v>
      </c>
      <c r="G114" s="37">
        <v>0.406024</v>
      </c>
      <c r="H114" s="37">
        <v>0.40321899999999999</v>
      </c>
      <c r="I114" s="37">
        <v>0.40289900000000001</v>
      </c>
      <c r="J114" s="37">
        <v>0.409076</v>
      </c>
      <c r="K114" s="37">
        <v>0.41453699999999999</v>
      </c>
      <c r="L114" s="37">
        <v>0.441299</v>
      </c>
      <c r="M114" s="37">
        <v>0.41011900000000001</v>
      </c>
      <c r="N114" s="37">
        <v>0.40954800000000002</v>
      </c>
      <c r="O114" s="37">
        <v>0.42344599999999999</v>
      </c>
      <c r="P114" s="37">
        <v>0.42993300000000001</v>
      </c>
      <c r="Q114" s="37">
        <v>0.49898999999999999</v>
      </c>
      <c r="S114" s="4">
        <f t="shared" si="229"/>
        <v>0.53053973006756461</v>
      </c>
      <c r="T114" s="4">
        <f t="shared" si="230"/>
        <v>0.60355677020302489</v>
      </c>
      <c r="U114" s="4">
        <f t="shared" si="231"/>
        <v>0.43695665358441377</v>
      </c>
      <c r="V114" s="4">
        <f t="shared" si="232"/>
        <v>0.41352584043271384</v>
      </c>
      <c r="W114" s="4">
        <f t="shared" si="233"/>
        <v>0.40740480986280159</v>
      </c>
      <c r="X114" s="4">
        <f t="shared" si="234"/>
        <v>0.41066172404128554</v>
      </c>
      <c r="Y114" s="4">
        <f t="shared" si="235"/>
        <v>0.40821493759798377</v>
      </c>
      <c r="Z114" s="4">
        <f t="shared" si="236"/>
        <v>0.41393607083871109</v>
      </c>
      <c r="AA114" s="4">
        <f t="shared" si="237"/>
        <v>0.41729953112781915</v>
      </c>
      <c r="AB114" s="4">
        <f t="shared" si="238"/>
        <v>0.43660054628869505</v>
      </c>
      <c r="AC114" s="4">
        <f t="shared" si="239"/>
        <v>0.41080632425211816</v>
      </c>
      <c r="AD114" s="4">
        <f t="shared" si="240"/>
        <v>0.40952308399676773</v>
      </c>
      <c r="AE114" s="4">
        <f t="shared" si="241"/>
        <v>0.42504876473070341</v>
      </c>
      <c r="AF114" s="4">
        <f t="shared" si="242"/>
        <v>0.4273383610728283</v>
      </c>
      <c r="AG114" s="4">
        <f t="shared" si="243"/>
        <v>0.49852534734463583</v>
      </c>
      <c r="AI114" s="4">
        <f t="shared" si="244"/>
        <v>1.7632269932435385E-2</v>
      </c>
      <c r="AJ114" s="4">
        <f t="shared" si="245"/>
        <v>3.3469229796975086E-2</v>
      </c>
      <c r="AK114" s="4">
        <f t="shared" si="246"/>
        <v>-1.1950653584413773E-2</v>
      </c>
      <c r="AL114" s="4">
        <f t="shared" si="247"/>
        <v>7.2315956728613573E-4</v>
      </c>
      <c r="AM114" s="4">
        <f t="shared" si="248"/>
        <v>-1.3808098628015908E-3</v>
      </c>
      <c r="AN114" s="4">
        <f t="shared" si="249"/>
        <v>-7.4427240412855422E-3</v>
      </c>
      <c r="AO114" s="4">
        <f t="shared" si="250"/>
        <v>-5.3159375979837664E-3</v>
      </c>
      <c r="AP114" s="4">
        <f t="shared" si="251"/>
        <v>-4.8600708387110947E-3</v>
      </c>
      <c r="AQ114" s="4">
        <f t="shared" si="252"/>
        <v>-2.7625311278191567E-3</v>
      </c>
      <c r="AR114" s="4">
        <f t="shared" si="253"/>
        <v>4.6984537113049507E-3</v>
      </c>
      <c r="AS114" s="4">
        <f t="shared" si="254"/>
        <v>-6.8732425211814885E-4</v>
      </c>
      <c r="AT114" s="4">
        <f t="shared" si="255"/>
        <v>2.4916003232289263E-5</v>
      </c>
      <c r="AU114" s="4">
        <f t="shared" si="256"/>
        <v>-1.602764730703421E-3</v>
      </c>
      <c r="AV114" s="4">
        <f t="shared" si="358"/>
        <v>2.5946389271717107E-3</v>
      </c>
      <c r="AW114" s="4">
        <f t="shared" si="358"/>
        <v>4.6465265536416167E-4</v>
      </c>
      <c r="AY114" s="2">
        <f t="shared" si="308"/>
        <v>0.44252143607095651</v>
      </c>
      <c r="AZ114" s="2">
        <f t="shared" si="359"/>
        <v>0.42220481014332517</v>
      </c>
      <c r="BA114" s="2">
        <f t="shared" si="360"/>
        <v>0.42150903249318294</v>
      </c>
      <c r="BB114" s="2">
        <f t="shared" si="361"/>
        <v>0.41337070770590034</v>
      </c>
      <c r="BC114" s="2">
        <f t="shared" si="362"/>
        <v>0.40733279918707804</v>
      </c>
      <c r="BD114" s="2">
        <f t="shared" si="363"/>
        <v>0.41057139929631109</v>
      </c>
      <c r="BE114" s="2">
        <f t="shared" si="364"/>
        <v>0.40820750116563226</v>
      </c>
      <c r="BF114" s="2">
        <f t="shared" si="365"/>
        <v>0.41393076809535601</v>
      </c>
      <c r="BG114" s="2">
        <f t="shared" si="366"/>
        <v>0.41726695757742749</v>
      </c>
      <c r="BH114" s="2">
        <f t="shared" si="367"/>
        <v>0.43657350017193164</v>
      </c>
      <c r="BI114" s="2">
        <f t="shared" si="368"/>
        <v>0.41080233821803841</v>
      </c>
      <c r="BJ114" s="2">
        <f t="shared" si="369"/>
        <v>0.40951847444769035</v>
      </c>
      <c r="BK114" s="2">
        <f t="shared" si="370"/>
        <v>0.42504755426345875</v>
      </c>
      <c r="BL114" s="2">
        <f t="shared" si="371"/>
        <v>0.4271874563492129</v>
      </c>
      <c r="BM114" s="2">
        <f t="shared" si="372"/>
        <v>0.49790594253971443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>
        <f t="shared" si="312"/>
        <v>0.41424899999999998</v>
      </c>
      <c r="CI114" s="2">
        <f t="shared" si="313"/>
        <v>0.406024</v>
      </c>
      <c r="CJ114" s="2">
        <f t="shared" si="314"/>
        <v>0.40321899999999999</v>
      </c>
      <c r="CK114" s="2">
        <f t="shared" si="315"/>
        <v>0.40289900000000001</v>
      </c>
      <c r="CL114" s="2">
        <f t="shared" si="316"/>
        <v>0.409076</v>
      </c>
      <c r="CM114" s="2">
        <f t="shared" si="317"/>
        <v>0.41453699999999999</v>
      </c>
      <c r="CN114" s="2">
        <f t="shared" si="318"/>
        <v>0.441299</v>
      </c>
      <c r="CO114" s="2">
        <f t="shared" si="319"/>
        <v>0.41011900000000001</v>
      </c>
      <c r="CP114" s="2">
        <f t="shared" si="320"/>
        <v>0.40954800000000002</v>
      </c>
      <c r="CQ114" s="2">
        <f t="shared" si="321"/>
        <v>0.42344599999999999</v>
      </c>
      <c r="CR114" s="2">
        <f t="shared" si="322"/>
        <v>0.42993300000000001</v>
      </c>
      <c r="CS114" s="2">
        <f t="shared" si="323"/>
        <v>0.49898999999999999</v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>
        <f t="shared" si="276"/>
        <v>0.41424899999999998</v>
      </c>
      <c r="CY114" s="2">
        <f t="shared" si="277"/>
        <v>0.406024</v>
      </c>
      <c r="CZ114" s="2">
        <f t="shared" si="278"/>
        <v>0.40321899999999999</v>
      </c>
      <c r="DA114" s="2">
        <f t="shared" si="279"/>
        <v>0.40289900000000001</v>
      </c>
      <c r="DB114" s="2">
        <f t="shared" si="280"/>
        <v>0.409076</v>
      </c>
      <c r="DC114" s="2">
        <f t="shared" si="281"/>
        <v>0.41453699999999999</v>
      </c>
      <c r="DD114" s="2">
        <f t="shared" si="282"/>
        <v>0.441299</v>
      </c>
      <c r="DE114" s="2">
        <f t="shared" si="283"/>
        <v>0.41011900000000001</v>
      </c>
      <c r="DF114" s="2">
        <f t="shared" si="284"/>
        <v>0.40954800000000002</v>
      </c>
      <c r="DG114" s="2">
        <f t="shared" si="285"/>
        <v>0.42344599999999999</v>
      </c>
      <c r="DH114" s="2">
        <f t="shared" si="286"/>
        <v>0.42993300000000001</v>
      </c>
      <c r="DI114" s="2">
        <f t="shared" si="287"/>
        <v>0.49898999999999999</v>
      </c>
      <c r="DK114" s="2">
        <f t="shared" si="288"/>
        <v>0.52858013552330019</v>
      </c>
      <c r="DL114" s="2">
        <f t="shared" si="373"/>
        <v>0.48185023827392121</v>
      </c>
      <c r="DM114" s="2">
        <f t="shared" si="373"/>
        <v>0.48907348639774861</v>
      </c>
      <c r="DN114" s="2">
        <f t="shared" si="373"/>
        <v>0.48950890682788045</v>
      </c>
      <c r="DO114" s="2">
        <f t="shared" si="373"/>
        <v>0.4697298015647226</v>
      </c>
      <c r="DP114" s="2">
        <f t="shared" si="373"/>
        <v>0.47542374964438128</v>
      </c>
      <c r="DQ114" s="2">
        <f t="shared" si="373"/>
        <v>0.46529057063136009</v>
      </c>
      <c r="DR114" s="2">
        <f t="shared" si="373"/>
        <v>0.46546771446078439</v>
      </c>
      <c r="DS114" s="2">
        <f t="shared" si="373"/>
        <v>0.50024743225806445</v>
      </c>
      <c r="DT114" s="2">
        <f t="shared" si="373"/>
        <v>0.42517166236559156</v>
      </c>
      <c r="DU114" s="2">
        <f t="shared" si="373"/>
        <v>0.48202745610516923</v>
      </c>
      <c r="DV114" s="2">
        <f t="shared" si="373"/>
        <v>0.51055684324866324</v>
      </c>
      <c r="DW114" s="2">
        <f t="shared" si="373"/>
        <v>0.53726462096774208</v>
      </c>
      <c r="DX114" s="2">
        <f t="shared" si="373"/>
        <v>0.50058457094017084</v>
      </c>
      <c r="DY114" s="2">
        <f t="shared" si="373"/>
        <v>0.60722600717948716</v>
      </c>
      <c r="EA114" s="2">
        <f t="shared" si="228"/>
        <v>0.44189889999999965</v>
      </c>
      <c r="EB114" s="2">
        <f t="shared" si="290"/>
        <v>0.42142157580543271</v>
      </c>
      <c r="EC114" s="2">
        <f t="shared" si="291"/>
        <v>0.42062704554951041</v>
      </c>
      <c r="ED114" s="2">
        <f t="shared" si="292"/>
        <v>0.4125987238130242</v>
      </c>
      <c r="EE114" s="2">
        <f t="shared" si="293"/>
        <v>0.40670440561011628</v>
      </c>
      <c r="EF114" s="2">
        <f t="shared" si="294"/>
        <v>0.40989190042788892</v>
      </c>
      <c r="EG114" s="2">
        <f t="shared" si="295"/>
        <v>0.40759736509452671</v>
      </c>
      <c r="EH114" s="2">
        <f t="shared" si="296"/>
        <v>0.41357137755673856</v>
      </c>
      <c r="EI114" s="2">
        <f t="shared" si="297"/>
        <v>0.41684169425801643</v>
      </c>
      <c r="EJ114" s="2">
        <f t="shared" si="298"/>
        <v>0.43664372379248662</v>
      </c>
      <c r="EK114" s="2">
        <f t="shared" si="299"/>
        <v>0.41030266356900463</v>
      </c>
      <c r="EL114" s="2">
        <f t="shared" si="300"/>
        <v>0.40883775034674069</v>
      </c>
      <c r="EM114" s="2">
        <f t="shared" si="301"/>
        <v>0.42430587236679057</v>
      </c>
      <c r="EN114" s="2">
        <f t="shared" si="302"/>
        <v>0.42690175562216798</v>
      </c>
      <c r="EO114" s="2">
        <f t="shared" si="303"/>
        <v>0.49751214289054391</v>
      </c>
      <c r="EQ114" s="2">
        <f t="shared" si="304"/>
        <v>0.43297449819413086</v>
      </c>
      <c r="ER114" s="2">
        <f t="shared" si="374"/>
        <v>0.4187160922541131</v>
      </c>
      <c r="ES114" s="2">
        <f t="shared" si="374"/>
        <v>0.41712116438330793</v>
      </c>
      <c r="ET114" s="2">
        <f t="shared" si="374"/>
        <v>0.41108245796869802</v>
      </c>
      <c r="EU114" s="2">
        <f t="shared" si="374"/>
        <v>0.40489641509902385</v>
      </c>
      <c r="EV114" s="2">
        <f t="shared" si="374"/>
        <v>0.40797265883109923</v>
      </c>
      <c r="EW114" s="2">
        <f t="shared" si="374"/>
        <v>0.40605861328240023</v>
      </c>
      <c r="EX114" s="2">
        <f t="shared" si="374"/>
        <v>0.41365731372346942</v>
      </c>
      <c r="EY114" s="2">
        <f t="shared" si="374"/>
        <v>0.41648362545732281</v>
      </c>
      <c r="EZ114" s="2">
        <f t="shared" si="374"/>
        <v>0.43557503348765592</v>
      </c>
      <c r="FA114" s="2">
        <f t="shared" si="374"/>
        <v>0.40853635721686804</v>
      </c>
      <c r="FB114" s="2">
        <f t="shared" si="374"/>
        <v>0.4096085145533282</v>
      </c>
      <c r="FC114" s="2">
        <f t="shared" si="374"/>
        <v>0.42308591429110998</v>
      </c>
      <c r="FD114" s="2">
        <f t="shared" si="374"/>
        <v>0.42873642254554745</v>
      </c>
      <c r="FE114" s="2">
        <f t="shared" si="374"/>
        <v>0.49711340130636578</v>
      </c>
      <c r="FG114" s="2">
        <f t="shared" si="306"/>
        <v>0.99209300831963099</v>
      </c>
      <c r="FH114" s="2">
        <f t="shared" si="375"/>
        <v>0.98688198633846247</v>
      </c>
      <c r="FI114" s="2">
        <f t="shared" si="375"/>
        <v>0.98689637087391169</v>
      </c>
      <c r="FJ114" s="2">
        <f t="shared" si="375"/>
        <v>0.989889576298013</v>
      </c>
      <c r="FK114" s="2">
        <f t="shared" si="375"/>
        <v>0.98992792834718524</v>
      </c>
      <c r="FL114" s="2">
        <f t="shared" si="375"/>
        <v>0.98953761009590002</v>
      </c>
      <c r="FM114" s="2">
        <f t="shared" si="375"/>
        <v>0.98930393340578227</v>
      </c>
      <c r="FN114" s="2">
        <f t="shared" si="375"/>
        <v>0.99308570692276776</v>
      </c>
      <c r="FO114" s="2">
        <f t="shared" si="375"/>
        <v>0.99485775389712139</v>
      </c>
      <c r="FP114" s="2">
        <f t="shared" si="375"/>
        <v>0.99464461204002275</v>
      </c>
      <c r="FQ114" s="2">
        <f t="shared" si="375"/>
        <v>0.99287478552563635</v>
      </c>
      <c r="FR114" s="2">
        <f t="shared" si="375"/>
        <v>0.99334917243920506</v>
      </c>
      <c r="FS114" s="2">
        <f t="shared" si="375"/>
        <v>0.99337014795953138</v>
      </c>
      <c r="FT114" s="2">
        <f t="shared" si="375"/>
        <v>0.99626500353505898</v>
      </c>
      <c r="FU114" s="2">
        <f t="shared" si="375"/>
        <v>0.99638939222430212</v>
      </c>
      <c r="FW114" s="2">
        <f t="shared" si="324"/>
        <v>7.0426834803248104E-3</v>
      </c>
      <c r="FX114" s="2">
        <f t="shared" si="376"/>
        <v>3.5001809244181361E-3</v>
      </c>
      <c r="FY114" s="2">
        <f t="shared" si="377"/>
        <v>4.2528059271602697E-3</v>
      </c>
      <c r="FZ114" s="2">
        <f t="shared" si="378"/>
        <v>3.7003038896063316E-3</v>
      </c>
      <c r="GA114" s="2">
        <f t="shared" si="379"/>
        <v>3.5413499135168681E-3</v>
      </c>
      <c r="GB114" s="2">
        <f t="shared" si="380"/>
        <v>3.1892228824534612E-3</v>
      </c>
      <c r="GC114" s="2">
        <f t="shared" si="381"/>
        <v>4.5194405592749332E-3</v>
      </c>
      <c r="GD114" s="2">
        <f t="shared" si="382"/>
        <v>6.5636582310643005E-3</v>
      </c>
      <c r="GE114" s="2">
        <f t="shared" si="383"/>
        <v>1.0136353042703116E-2</v>
      </c>
      <c r="GF114" s="2">
        <f t="shared" si="384"/>
        <v>8.2215407714225398E-3</v>
      </c>
      <c r="GG114" s="2">
        <f t="shared" si="385"/>
        <v>6.4427560382485302E-3</v>
      </c>
      <c r="GH114" s="2">
        <f t="shared" si="386"/>
        <v>5.4594574871340796E-3</v>
      </c>
      <c r="GI114" s="2">
        <f t="shared" si="387"/>
        <v>5.9165092445253751E-3</v>
      </c>
      <c r="GJ114" s="2">
        <f t="shared" si="388"/>
        <v>5.7207508194119291E-3</v>
      </c>
      <c r="GK114" s="2">
        <f t="shared" si="389"/>
        <v>5.8536215574210371E-3</v>
      </c>
      <c r="GM114" s="82">
        <f t="shared" si="325"/>
        <v>2.6992849957146987E-11</v>
      </c>
      <c r="GN114" s="82">
        <f t="shared" si="390"/>
        <v>1.1752412007413744E-17</v>
      </c>
      <c r="GO114" s="82">
        <f t="shared" si="391"/>
        <v>1.7292410344103165E-29</v>
      </c>
      <c r="GP114" s="82">
        <f t="shared" si="392"/>
        <v>1.0967950213174333E-36</v>
      </c>
      <c r="GQ114" s="82">
        <f t="shared" si="393"/>
        <v>3.9086316616431141E-47</v>
      </c>
      <c r="GR114" s="82">
        <f t="shared" si="394"/>
        <v>2.0983440105461654E-43</v>
      </c>
      <c r="GS114" s="82">
        <f t="shared" si="395"/>
        <v>2.9465054010151377E-47</v>
      </c>
      <c r="GT114" s="82">
        <f t="shared" si="396"/>
        <v>5.8290692137785816E-61</v>
      </c>
      <c r="GU114" s="82">
        <f t="shared" si="397"/>
        <v>1.3555671852575083E-63</v>
      </c>
      <c r="GV114" s="82">
        <f t="shared" si="398"/>
        <v>9.3622934846053088E-39</v>
      </c>
      <c r="GW114" s="82">
        <f t="shared" si="399"/>
        <v>9.2355825940649526E-73</v>
      </c>
      <c r="GX114" s="82">
        <f t="shared" si="400"/>
        <v>3.0078628792071272E-65</v>
      </c>
      <c r="GY114" s="82">
        <f t="shared" si="401"/>
        <v>1.0944486727443821E-86</v>
      </c>
      <c r="GZ114" s="82">
        <f t="shared" si="402"/>
        <v>7.786134306664303E-64</v>
      </c>
      <c r="HA114" s="82">
        <f t="shared" si="403"/>
        <v>9.6624340617160836E-150</v>
      </c>
      <c r="HC114" s="82">
        <f t="shared" si="326"/>
        <v>0.27609015443836216</v>
      </c>
      <c r="HD114" s="82">
        <f t="shared" si="404"/>
        <v>0.49988802498226997</v>
      </c>
      <c r="HE114" s="82">
        <f t="shared" si="405"/>
        <v>7.579389524534734E-2</v>
      </c>
      <c r="HF114" s="82">
        <f t="shared" si="406"/>
        <v>1.1204481403124377E-3</v>
      </c>
      <c r="HG114" s="82">
        <f t="shared" si="407"/>
        <v>5.6346781227263447E-4</v>
      </c>
      <c r="HH114" s="82">
        <f t="shared" si="408"/>
        <v>7.9295523538856533E-4</v>
      </c>
      <c r="HI114" s="82">
        <f t="shared" si="409"/>
        <v>8.5195899993361168E-5</v>
      </c>
      <c r="HJ114" s="82">
        <f t="shared" si="410"/>
        <v>2.5105669728461737E-9</v>
      </c>
      <c r="HK114" s="82">
        <f t="shared" si="411"/>
        <v>2.0401149680469801E-16</v>
      </c>
      <c r="HL114" s="82">
        <f t="shared" si="412"/>
        <v>4.3309297001552168E-8</v>
      </c>
      <c r="HM114" s="82">
        <f t="shared" si="413"/>
        <v>1.6007804573310919E-8</v>
      </c>
      <c r="HN114" s="82">
        <f t="shared" si="414"/>
        <v>4.9405328621286434E-13</v>
      </c>
      <c r="HO114" s="82">
        <f t="shared" si="415"/>
        <v>1.1909529566031913E-13</v>
      </c>
      <c r="HP114" s="82">
        <f t="shared" si="416"/>
        <v>1.3720091214066198E-25</v>
      </c>
      <c r="HQ114" s="82">
        <f t="shared" si="417"/>
        <v>1.6938383170115338E-46</v>
      </c>
      <c r="HS114" s="82">
        <f t="shared" si="327"/>
        <v>4.1526219491308449E-4</v>
      </c>
      <c r="HT114" s="82">
        <f t="shared" si="418"/>
        <v>2.474440920318772E-7</v>
      </c>
      <c r="HU114" s="82">
        <f t="shared" si="419"/>
        <v>1.4720046742799584E-7</v>
      </c>
      <c r="HV114" s="82">
        <f t="shared" si="420"/>
        <v>7.5365085490594261E-7</v>
      </c>
      <c r="HW114" s="82">
        <f t="shared" si="421"/>
        <v>3.9612730884706346E-7</v>
      </c>
      <c r="HX114" s="82">
        <f t="shared" si="422"/>
        <v>1.5737981577954822E-8</v>
      </c>
      <c r="HY114" s="82">
        <f t="shared" si="423"/>
        <v>1.1622777578355002E-7</v>
      </c>
      <c r="HZ114" s="82">
        <f t="shared" si="424"/>
        <v>2.7304202377610053E-5</v>
      </c>
      <c r="IA114" s="82">
        <f t="shared" si="425"/>
        <v>1.9315863117641327E-4</v>
      </c>
      <c r="IB114" s="82">
        <f t="shared" si="426"/>
        <v>1.4609749938738838E-4</v>
      </c>
      <c r="IC114" s="82">
        <f t="shared" si="427"/>
        <v>2.0113482977378013E-5</v>
      </c>
      <c r="ID114" s="82">
        <f t="shared" si="428"/>
        <v>2.3918259365462691E-5</v>
      </c>
      <c r="IE114" s="82">
        <f t="shared" si="429"/>
        <v>5.2810572859172029E-6</v>
      </c>
      <c r="IF114" s="82">
        <f t="shared" si="430"/>
        <v>3.2532729507313008E-4</v>
      </c>
      <c r="IG114" s="82">
        <f t="shared" si="431"/>
        <v>5.1597953919446193E-4</v>
      </c>
      <c r="II114" s="82">
        <f t="shared" si="328"/>
        <v>1.1068258431821043E-41</v>
      </c>
      <c r="IJ114" s="82">
        <f t="shared" si="329"/>
        <v>8.918253535015753E-65</v>
      </c>
      <c r="IK114" s="82">
        <f t="shared" si="330"/>
        <v>9.9632765268928314E-74</v>
      </c>
      <c r="IL114" s="82">
        <f t="shared" si="331"/>
        <v>4.0373836658292159E-68</v>
      </c>
      <c r="IM114" s="82">
        <f t="shared" si="332"/>
        <v>5.0444055819231327E-72</v>
      </c>
      <c r="IN114" s="82">
        <f t="shared" si="333"/>
        <v>1.3044980454445594E-90</v>
      </c>
      <c r="IO114" s="82">
        <f t="shared" si="334"/>
        <v>1.235699561371997E-81</v>
      </c>
      <c r="IP114" s="82">
        <f t="shared" si="335"/>
        <v>1.0663842051114978E-59</v>
      </c>
      <c r="IQ114" s="82">
        <f t="shared" si="336"/>
        <v>9.1794991911503576E-58</v>
      </c>
      <c r="IR114" s="82">
        <f t="shared" si="337"/>
        <v>1.2028062932631814E-58</v>
      </c>
      <c r="IS114" s="82">
        <f t="shared" si="338"/>
        <v>5.5744766424121006E-61</v>
      </c>
      <c r="IT114" s="82">
        <f t="shared" si="339"/>
        <v>3.0692886696238498E-58</v>
      </c>
      <c r="IU114" s="82">
        <f t="shared" si="340"/>
        <v>6.3680894524193313E-69</v>
      </c>
      <c r="IV114" s="82">
        <f t="shared" si="341"/>
        <v>2.8642850759605449E-33</v>
      </c>
      <c r="IW114" s="82">
        <f t="shared" si="342"/>
        <v>2.3788460428574443E-20</v>
      </c>
      <c r="IY114" s="82">
        <f t="shared" si="343"/>
        <v>0.27650541666026807</v>
      </c>
      <c r="IZ114" s="82">
        <f t="shared" si="344"/>
        <v>0.49988827242636202</v>
      </c>
      <c r="JA114" s="82">
        <f t="shared" si="345"/>
        <v>7.5794042445814766E-2</v>
      </c>
      <c r="JB114" s="82">
        <f t="shared" si="346"/>
        <v>1.1212017911673437E-3</v>
      </c>
      <c r="JC114" s="82">
        <f t="shared" si="347"/>
        <v>5.6386393958148158E-4</v>
      </c>
      <c r="JD114" s="82">
        <f t="shared" si="348"/>
        <v>7.9297097337014332E-4</v>
      </c>
      <c r="JE114" s="82">
        <f t="shared" si="349"/>
        <v>8.5312127769144724E-5</v>
      </c>
      <c r="JF114" s="82">
        <f t="shared" si="350"/>
        <v>2.7306712944582899E-5</v>
      </c>
      <c r="JG114" s="82">
        <f t="shared" si="351"/>
        <v>1.9315863117661729E-4</v>
      </c>
      <c r="JH114" s="82">
        <f t="shared" si="352"/>
        <v>1.4614080868438994E-4</v>
      </c>
      <c r="JI114" s="82">
        <f t="shared" si="353"/>
        <v>2.0129490781951324E-5</v>
      </c>
      <c r="JJ114" s="82">
        <f t="shared" si="354"/>
        <v>2.3918259859515976E-5</v>
      </c>
      <c r="JK114" s="82">
        <f t="shared" si="355"/>
        <v>5.2810574050124985E-6</v>
      </c>
      <c r="JL114" s="82">
        <f t="shared" si="356"/>
        <v>3.2532729507313008E-4</v>
      </c>
      <c r="JM114" s="82">
        <f t="shared" si="357"/>
        <v>5.1597953919446193E-4</v>
      </c>
    </row>
    <row r="115" spans="2:273" x14ac:dyDescent="0.25">
      <c r="B115" s="2">
        <v>88</v>
      </c>
      <c r="C115" s="37">
        <v>0.50440399999999996</v>
      </c>
      <c r="D115" s="37">
        <v>0.56366400000000005</v>
      </c>
      <c r="E115" s="37">
        <v>0.42575400000000002</v>
      </c>
      <c r="F115" s="37">
        <v>0.41423900000000002</v>
      </c>
      <c r="G115" s="37">
        <v>0.41112799999999999</v>
      </c>
      <c r="H115" s="37">
        <v>0.40579100000000001</v>
      </c>
      <c r="I115" s="37">
        <v>0.40052500000000002</v>
      </c>
      <c r="J115" s="37">
        <v>0.41116000000000003</v>
      </c>
      <c r="K115" s="37">
        <v>0.41655700000000001</v>
      </c>
      <c r="L115" s="37">
        <v>0.43628600000000001</v>
      </c>
      <c r="M115" s="37">
        <v>0.41132000000000002</v>
      </c>
      <c r="N115" s="37">
        <v>0.40442400000000001</v>
      </c>
      <c r="O115" s="37">
        <v>0.42031200000000002</v>
      </c>
      <c r="P115" s="37">
        <v>0.42638300000000001</v>
      </c>
      <c r="Q115" s="37">
        <v>0.50030200000000002</v>
      </c>
      <c r="S115" s="4">
        <f t="shared" si="229"/>
        <v>0.49285788600163954</v>
      </c>
      <c r="T115" s="4">
        <f t="shared" si="230"/>
        <v>0.54398024958757618</v>
      </c>
      <c r="U115" s="4">
        <f t="shared" si="231"/>
        <v>0.4260674469951134</v>
      </c>
      <c r="V115" s="4">
        <f t="shared" si="232"/>
        <v>0.41281015180805453</v>
      </c>
      <c r="W115" s="4">
        <f t="shared" si="233"/>
        <v>0.40683272267077819</v>
      </c>
      <c r="X115" s="4">
        <f t="shared" si="234"/>
        <v>0.4099845821641348</v>
      </c>
      <c r="Y115" s="4">
        <f t="shared" si="235"/>
        <v>0.40782667534029643</v>
      </c>
      <c r="Z115" s="4">
        <f t="shared" si="236"/>
        <v>0.41390396007776153</v>
      </c>
      <c r="AA115" s="4">
        <f t="shared" si="237"/>
        <v>0.41706957310401416</v>
      </c>
      <c r="AB115" s="4">
        <f t="shared" si="238"/>
        <v>0.4358825372366214</v>
      </c>
      <c r="AC115" s="4">
        <f t="shared" si="239"/>
        <v>0.41038108932843453</v>
      </c>
      <c r="AD115" s="4">
        <f t="shared" si="240"/>
        <v>0.40958830737232277</v>
      </c>
      <c r="AE115" s="4">
        <f t="shared" si="241"/>
        <v>0.42441444411444368</v>
      </c>
      <c r="AF115" s="4">
        <f t="shared" si="242"/>
        <v>0.42752341938902705</v>
      </c>
      <c r="AG115" s="4">
        <f t="shared" si="243"/>
        <v>0.49839178096855502</v>
      </c>
      <c r="AI115" s="4">
        <f t="shared" si="244"/>
        <v>1.1546113998360419E-2</v>
      </c>
      <c r="AJ115" s="4">
        <f t="shared" si="245"/>
        <v>1.9683750412423873E-2</v>
      </c>
      <c r="AK115" s="4">
        <f t="shared" si="246"/>
        <v>-3.1344699511337559E-4</v>
      </c>
      <c r="AL115" s="4">
        <f t="shared" si="247"/>
        <v>1.4288481919454976E-3</v>
      </c>
      <c r="AM115" s="4">
        <f t="shared" si="248"/>
        <v>4.2952773292218027E-3</v>
      </c>
      <c r="AN115" s="4">
        <f t="shared" si="249"/>
        <v>-4.1935821641347903E-3</v>
      </c>
      <c r="AO115" s="4">
        <f t="shared" si="250"/>
        <v>-7.3016753402964096E-3</v>
      </c>
      <c r="AP115" s="4">
        <f t="shared" si="251"/>
        <v>-2.7439600777615092E-3</v>
      </c>
      <c r="AQ115" s="4">
        <f t="shared" si="252"/>
        <v>-5.125731040141468E-4</v>
      </c>
      <c r="AR115" s="4">
        <f t="shared" si="253"/>
        <v>4.0346276337860365E-4</v>
      </c>
      <c r="AS115" s="4">
        <f t="shared" si="254"/>
        <v>9.3891067156548491E-4</v>
      </c>
      <c r="AT115" s="4">
        <f t="shared" si="255"/>
        <v>-5.1643073723227628E-3</v>
      </c>
      <c r="AU115" s="4">
        <f t="shared" si="256"/>
        <v>-4.1024441144436596E-3</v>
      </c>
      <c r="AV115" s="4">
        <f t="shared" si="358"/>
        <v>-1.1404193890270364E-3</v>
      </c>
      <c r="AW115" s="4">
        <f t="shared" si="358"/>
        <v>1.910219031445004E-3</v>
      </c>
      <c r="AY115" s="2">
        <f t="shared" si="308"/>
        <v>0.4418927593844556</v>
      </c>
      <c r="AZ115" s="2">
        <f t="shared" si="359"/>
        <v>0.42166409287764156</v>
      </c>
      <c r="BA115" s="2">
        <f t="shared" si="360"/>
        <v>0.42081158492287213</v>
      </c>
      <c r="BB115" s="2">
        <f t="shared" si="361"/>
        <v>0.41279117516742159</v>
      </c>
      <c r="BC115" s="2">
        <f t="shared" si="362"/>
        <v>0.40682552421655471</v>
      </c>
      <c r="BD115" s="2">
        <f t="shared" si="363"/>
        <v>0.40997527290667823</v>
      </c>
      <c r="BE115" s="2">
        <f t="shared" si="364"/>
        <v>0.40782604267126693</v>
      </c>
      <c r="BF115" s="2">
        <f t="shared" si="365"/>
        <v>0.41389387197869981</v>
      </c>
      <c r="BG115" s="2">
        <f t="shared" si="366"/>
        <v>0.41700943342301677</v>
      </c>
      <c r="BH115" s="2">
        <f t="shared" si="367"/>
        <v>0.43583313043115179</v>
      </c>
      <c r="BI115" s="2">
        <f t="shared" si="368"/>
        <v>0.41037338965275089</v>
      </c>
      <c r="BJ115" s="2">
        <f t="shared" si="369"/>
        <v>0.40957976090772791</v>
      </c>
      <c r="BK115" s="2">
        <f t="shared" si="370"/>
        <v>0.42441191525236299</v>
      </c>
      <c r="BL115" s="2">
        <f t="shared" si="371"/>
        <v>0.42727157706466334</v>
      </c>
      <c r="BM115" s="2">
        <f t="shared" si="372"/>
        <v>0.49736270751117856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>
        <f t="shared" si="312"/>
        <v>0.41423900000000002</v>
      </c>
      <c r="CI115" s="2">
        <f t="shared" si="313"/>
        <v>0.41112799999999999</v>
      </c>
      <c r="CJ115" s="2">
        <f t="shared" si="314"/>
        <v>0.40579100000000001</v>
      </c>
      <c r="CK115" s="2">
        <f t="shared" si="315"/>
        <v>0.40052500000000002</v>
      </c>
      <c r="CL115" s="2">
        <f t="shared" si="316"/>
        <v>0.41116000000000003</v>
      </c>
      <c r="CM115" s="2">
        <f t="shared" si="317"/>
        <v>0.41655700000000001</v>
      </c>
      <c r="CN115" s="2">
        <f t="shared" si="318"/>
        <v>0.43628600000000001</v>
      </c>
      <c r="CO115" s="2">
        <f t="shared" si="319"/>
        <v>0.41132000000000002</v>
      </c>
      <c r="CP115" s="2">
        <f t="shared" si="320"/>
        <v>0.40442400000000001</v>
      </c>
      <c r="CQ115" s="2">
        <f t="shared" si="321"/>
        <v>0.42031200000000002</v>
      </c>
      <c r="CR115" s="2">
        <f t="shared" si="322"/>
        <v>0.42638300000000001</v>
      </c>
      <c r="CS115" s="2">
        <f t="shared" si="323"/>
        <v>0.50030200000000002</v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>
        <f t="shared" si="276"/>
        <v>0.41423900000000002</v>
      </c>
      <c r="CY115" s="2">
        <f t="shared" si="277"/>
        <v>0.41112799999999999</v>
      </c>
      <c r="CZ115" s="2">
        <f t="shared" si="278"/>
        <v>0.40579100000000001</v>
      </c>
      <c r="DA115" s="2">
        <f t="shared" si="279"/>
        <v>0.40052500000000002</v>
      </c>
      <c r="DB115" s="2">
        <f t="shared" si="280"/>
        <v>0.41116000000000003</v>
      </c>
      <c r="DC115" s="2">
        <f t="shared" si="281"/>
        <v>0.41655700000000001</v>
      </c>
      <c r="DD115" s="2">
        <f t="shared" si="282"/>
        <v>0.43628600000000001</v>
      </c>
      <c r="DE115" s="2">
        <f t="shared" si="283"/>
        <v>0.41132000000000002</v>
      </c>
      <c r="DF115" s="2">
        <f t="shared" si="284"/>
        <v>0.40442400000000001</v>
      </c>
      <c r="DG115" s="2">
        <f t="shared" si="285"/>
        <v>0.42031200000000002</v>
      </c>
      <c r="DH115" s="2">
        <f t="shared" si="286"/>
        <v>0.42638300000000001</v>
      </c>
      <c r="DI115" s="2">
        <f t="shared" si="287"/>
        <v>0.50030200000000002</v>
      </c>
      <c r="DK115" s="2">
        <f t="shared" si="288"/>
        <v>0.52903649747899151</v>
      </c>
      <c r="DL115" s="2">
        <f t="shared" si="373"/>
        <v>0.48206186772983112</v>
      </c>
      <c r="DM115" s="2">
        <f t="shared" si="373"/>
        <v>0.48944455656660413</v>
      </c>
      <c r="DN115" s="2">
        <f t="shared" si="373"/>
        <v>0.49011034613560922</v>
      </c>
      <c r="DO115" s="2">
        <f t="shared" si="373"/>
        <v>0.47020484020862963</v>
      </c>
      <c r="DP115" s="2">
        <f t="shared" si="373"/>
        <v>0.47588680085348517</v>
      </c>
      <c r="DQ115" s="2">
        <f t="shared" si="373"/>
        <v>0.46562215329904805</v>
      </c>
      <c r="DR115" s="2">
        <f t="shared" si="373"/>
        <v>0.46578263190730845</v>
      </c>
      <c r="DS115" s="2">
        <f t="shared" si="373"/>
        <v>0.50097745339265853</v>
      </c>
      <c r="DT115" s="2">
        <f t="shared" si="373"/>
        <v>0.42428317449017444</v>
      </c>
      <c r="DU115" s="2">
        <f t="shared" si="373"/>
        <v>0.48229752228163986</v>
      </c>
      <c r="DV115" s="2">
        <f t="shared" si="373"/>
        <v>0.51144887433155095</v>
      </c>
      <c r="DW115" s="2">
        <f t="shared" si="373"/>
        <v>0.53840510648827</v>
      </c>
      <c r="DX115" s="2">
        <f t="shared" si="373"/>
        <v>0.50113960854700845</v>
      </c>
      <c r="DY115" s="2">
        <f t="shared" si="373"/>
        <v>0.60806091589743594</v>
      </c>
      <c r="EA115" s="2">
        <f t="shared" si="228"/>
        <v>0.44132699999999964</v>
      </c>
      <c r="EB115" s="2">
        <f t="shared" si="290"/>
        <v>0.42094188165929669</v>
      </c>
      <c r="EC115" s="2">
        <f t="shared" si="291"/>
        <v>0.41999612280195875</v>
      </c>
      <c r="ED115" s="2">
        <f t="shared" si="292"/>
        <v>0.41207674229008656</v>
      </c>
      <c r="EE115" s="2">
        <f t="shared" si="293"/>
        <v>0.40624402297965223</v>
      </c>
      <c r="EF115" s="2">
        <f t="shared" si="294"/>
        <v>0.40934603095649119</v>
      </c>
      <c r="EG115" s="2">
        <f t="shared" si="295"/>
        <v>0.40726321830446977</v>
      </c>
      <c r="EH115" s="2">
        <f t="shared" si="296"/>
        <v>0.41356383188568224</v>
      </c>
      <c r="EI115" s="2">
        <f t="shared" si="297"/>
        <v>0.41661684601044002</v>
      </c>
      <c r="EJ115" s="2">
        <f t="shared" si="298"/>
        <v>0.43589835026833634</v>
      </c>
      <c r="EK115" s="2">
        <f t="shared" si="299"/>
        <v>0.40991393237290236</v>
      </c>
      <c r="EL115" s="2">
        <f t="shared" si="300"/>
        <v>0.40895362014113967</v>
      </c>
      <c r="EM115" s="2">
        <f t="shared" si="301"/>
        <v>0.42372461363927699</v>
      </c>
      <c r="EN115" s="2">
        <f t="shared" si="302"/>
        <v>0.4270097297455559</v>
      </c>
      <c r="EO115" s="2">
        <f t="shared" si="303"/>
        <v>0.49699917143889533</v>
      </c>
      <c r="EQ115" s="2">
        <f t="shared" si="304"/>
        <v>0.43262180790067717</v>
      </c>
      <c r="ER115" s="2">
        <f t="shared" si="374"/>
        <v>0.4183720738080941</v>
      </c>
      <c r="ES115" s="2">
        <f t="shared" si="374"/>
        <v>0.41668153355370197</v>
      </c>
      <c r="ET115" s="2">
        <f t="shared" si="374"/>
        <v>0.41066118401210838</v>
      </c>
      <c r="EU115" s="2">
        <f t="shared" si="374"/>
        <v>0.40455567044615448</v>
      </c>
      <c r="EV115" s="2">
        <f t="shared" si="374"/>
        <v>0.40755456799457812</v>
      </c>
      <c r="EW115" s="2">
        <f t="shared" si="374"/>
        <v>0.40585019015289259</v>
      </c>
      <c r="EX115" s="2">
        <f t="shared" si="374"/>
        <v>0.41364065973483372</v>
      </c>
      <c r="EY115" s="2">
        <f t="shared" si="374"/>
        <v>0.41632642051529933</v>
      </c>
      <c r="EZ115" s="2">
        <f t="shared" si="374"/>
        <v>0.43495885675035151</v>
      </c>
      <c r="FA115" s="2">
        <f t="shared" si="374"/>
        <v>0.40832665349562691</v>
      </c>
      <c r="FB115" s="2">
        <f t="shared" si="374"/>
        <v>0.40963534423048859</v>
      </c>
      <c r="FC115" s="2">
        <f t="shared" si="374"/>
        <v>0.42271925317973658</v>
      </c>
      <c r="FD115" s="2">
        <f t="shared" si="374"/>
        <v>0.42848542491625036</v>
      </c>
      <c r="FE115" s="2">
        <f t="shared" si="374"/>
        <v>0.49664111196854649</v>
      </c>
      <c r="FG115" s="2">
        <f t="shared" si="306"/>
        <v>0.99278371729961001</v>
      </c>
      <c r="FH115" s="2">
        <f t="shared" si="375"/>
        <v>0.98802240429372157</v>
      </c>
      <c r="FI115" s="2">
        <f t="shared" si="375"/>
        <v>0.98803555346651006</v>
      </c>
      <c r="FJ115" s="2">
        <f t="shared" si="375"/>
        <v>0.99077097378056211</v>
      </c>
      <c r="FK115" s="2">
        <f t="shared" si="375"/>
        <v>0.99080601346239083</v>
      </c>
      <c r="FL115" s="2">
        <f t="shared" si="375"/>
        <v>0.99044939493543227</v>
      </c>
      <c r="FM115" s="2">
        <f t="shared" si="375"/>
        <v>0.9902358819458269</v>
      </c>
      <c r="FN115" s="2">
        <f t="shared" si="375"/>
        <v>0.99369025102405184</v>
      </c>
      <c r="FO115" s="2">
        <f t="shared" si="375"/>
        <v>0.99530809290625433</v>
      </c>
      <c r="FP115" s="2">
        <f t="shared" si="375"/>
        <v>0.99511352554615118</v>
      </c>
      <c r="FQ115" s="2">
        <f t="shared" si="375"/>
        <v>0.99349765057302464</v>
      </c>
      <c r="FR115" s="2">
        <f t="shared" si="375"/>
        <v>0.99393082148614287</v>
      </c>
      <c r="FS115" s="2">
        <f t="shared" si="375"/>
        <v>0.99394997376200733</v>
      </c>
      <c r="FT115" s="2">
        <f t="shared" si="375"/>
        <v>0.9965925229084589</v>
      </c>
      <c r="FU115" s="2">
        <f t="shared" si="375"/>
        <v>0.99670604009945918</v>
      </c>
      <c r="FW115" s="2">
        <f t="shared" si="324"/>
        <v>7.7169055082400087E-3</v>
      </c>
      <c r="FX115" s="2">
        <f t="shared" si="376"/>
        <v>3.8365764882859932E-3</v>
      </c>
      <c r="FY115" s="2">
        <f t="shared" si="377"/>
        <v>4.661196468458184E-3</v>
      </c>
      <c r="FZ115" s="2">
        <f t="shared" si="378"/>
        <v>4.0558545994630645E-3</v>
      </c>
      <c r="GA115" s="2">
        <f t="shared" si="379"/>
        <v>3.8816867361492978E-3</v>
      </c>
      <c r="GB115" s="2">
        <f t="shared" si="380"/>
        <v>3.4958377172980711E-3</v>
      </c>
      <c r="GC115" s="2">
        <f t="shared" si="381"/>
        <v>4.9533082535306592E-3</v>
      </c>
      <c r="GD115" s="2">
        <f t="shared" si="382"/>
        <v>7.1923535800675802E-3</v>
      </c>
      <c r="GE115" s="2">
        <f t="shared" si="383"/>
        <v>1.1103431642470218E-2</v>
      </c>
      <c r="GF115" s="2">
        <f t="shared" si="384"/>
        <v>9.0075953751115739E-3</v>
      </c>
      <c r="GG115" s="2">
        <f t="shared" si="385"/>
        <v>7.0599531546335871E-3</v>
      </c>
      <c r="GH115" s="2">
        <f t="shared" si="386"/>
        <v>5.983024726943743E-3</v>
      </c>
      <c r="GI115" s="2">
        <f t="shared" si="387"/>
        <v>6.4836224405382279E-3</v>
      </c>
      <c r="GJ115" s="2">
        <f t="shared" si="388"/>
        <v>6.2692183836470169E-3</v>
      </c>
      <c r="GK115" s="2">
        <f t="shared" si="389"/>
        <v>6.4147456987668702E-3</v>
      </c>
      <c r="GM115" s="82">
        <f t="shared" si="325"/>
        <v>4.5210874521544891E-12</v>
      </c>
      <c r="GN115" s="82">
        <f t="shared" si="390"/>
        <v>4.5701993769892357E-19</v>
      </c>
      <c r="GO115" s="82">
        <f t="shared" si="391"/>
        <v>1.2209669308925839E-31</v>
      </c>
      <c r="GP115" s="82">
        <f t="shared" si="392"/>
        <v>3.8666910142977306E-39</v>
      </c>
      <c r="GQ115" s="82">
        <f t="shared" si="393"/>
        <v>2.5363553633032387E-50</v>
      </c>
      <c r="GR115" s="82">
        <f t="shared" si="394"/>
        <v>2.2856135485656154E-46</v>
      </c>
      <c r="GS115" s="82">
        <f t="shared" si="395"/>
        <v>2.2269328502601034E-50</v>
      </c>
      <c r="GT115" s="82">
        <f t="shared" si="396"/>
        <v>1.5679399971230013E-64</v>
      </c>
      <c r="GU115" s="82">
        <f t="shared" si="397"/>
        <v>7.56001503264481E-67</v>
      </c>
      <c r="GV115" s="82">
        <f t="shared" si="398"/>
        <v>8.9901355487409677E-41</v>
      </c>
      <c r="GW115" s="82">
        <f t="shared" si="399"/>
        <v>4.0090590361325069E-77</v>
      </c>
      <c r="GX115" s="82">
        <f t="shared" si="400"/>
        <v>3.9002283521948541E-69</v>
      </c>
      <c r="GY115" s="82">
        <f t="shared" si="401"/>
        <v>1.0510646512578321E-91</v>
      </c>
      <c r="GZ115" s="82">
        <f t="shared" si="402"/>
        <v>5.0858861648064568E-67</v>
      </c>
      <c r="HA115" s="82">
        <f t="shared" si="403"/>
        <v>1.5085360784647243E-156</v>
      </c>
      <c r="HC115" s="82">
        <f t="shared" si="326"/>
        <v>0.18047646484277702</v>
      </c>
      <c r="HD115" s="82">
        <f t="shared" si="404"/>
        <v>0.37906991035667054</v>
      </c>
      <c r="HE115" s="82">
        <f t="shared" si="405"/>
        <v>3.0622135908556794E-2</v>
      </c>
      <c r="HF115" s="82">
        <f t="shared" si="406"/>
        <v>1.640407861206635E-4</v>
      </c>
      <c r="HG115" s="82">
        <f t="shared" si="407"/>
        <v>6.7565952328117238E-5</v>
      </c>
      <c r="HH115" s="82">
        <f t="shared" si="408"/>
        <v>1.0211083903437591E-4</v>
      </c>
      <c r="HI115" s="82">
        <f t="shared" si="409"/>
        <v>8.66843726803447E-6</v>
      </c>
      <c r="HJ115" s="82">
        <f t="shared" si="410"/>
        <v>9.9616027907306408E-11</v>
      </c>
      <c r="HK115" s="82">
        <f t="shared" si="411"/>
        <v>2.896079799890291E-18</v>
      </c>
      <c r="HL115" s="82">
        <f t="shared" si="412"/>
        <v>5.2514836934967057E-9</v>
      </c>
      <c r="HM115" s="82">
        <f t="shared" si="413"/>
        <v>7.7903509939209951E-10</v>
      </c>
      <c r="HN115" s="82">
        <f t="shared" si="414"/>
        <v>3.6365383714645779E-15</v>
      </c>
      <c r="HO115" s="82">
        <f t="shared" si="415"/>
        <v>8.8813336036610441E-16</v>
      </c>
      <c r="HP115" s="82">
        <f t="shared" si="416"/>
        <v>1.1337617385866183E-28</v>
      </c>
      <c r="HQ115" s="82">
        <f t="shared" si="417"/>
        <v>4.0960368672821442E-51</v>
      </c>
      <c r="HS115" s="82">
        <f t="shared" si="327"/>
        <v>6.7717129815330929E-4</v>
      </c>
      <c r="HT115" s="82">
        <f t="shared" si="418"/>
        <v>5.3059917558954639E-7</v>
      </c>
      <c r="HU115" s="82">
        <f t="shared" si="419"/>
        <v>3.4725288189654267E-7</v>
      </c>
      <c r="HV115" s="82">
        <f t="shared" si="420"/>
        <v>1.6105627329473466E-6</v>
      </c>
      <c r="HW115" s="82">
        <f t="shared" si="421"/>
        <v>8.7583702536048705E-7</v>
      </c>
      <c r="HX115" s="82">
        <f t="shared" si="422"/>
        <v>4.15298545303484E-8</v>
      </c>
      <c r="HY115" s="82">
        <f t="shared" si="423"/>
        <v>2.9187795918577343E-7</v>
      </c>
      <c r="HZ115" s="82">
        <f t="shared" si="424"/>
        <v>5.3764031007091801E-5</v>
      </c>
      <c r="IA115" s="82">
        <f t="shared" si="425"/>
        <v>3.7153898901953606E-4</v>
      </c>
      <c r="IB115" s="82">
        <f t="shared" si="426"/>
        <v>2.7746118909771763E-4</v>
      </c>
      <c r="IC115" s="82">
        <f t="shared" si="427"/>
        <v>4.0210617201639274E-5</v>
      </c>
      <c r="ID115" s="82">
        <f t="shared" si="428"/>
        <v>4.5813423507168581E-5</v>
      </c>
      <c r="IE115" s="82">
        <f t="shared" si="429"/>
        <v>1.1412953279765993E-5</v>
      </c>
      <c r="IF115" s="82">
        <f t="shared" si="430"/>
        <v>5.6305249170387128E-4</v>
      </c>
      <c r="IG115" s="82">
        <f t="shared" si="431"/>
        <v>8.9085091328326531E-4</v>
      </c>
      <c r="II115" s="82">
        <f t="shared" si="328"/>
        <v>3.2889785629548126E-40</v>
      </c>
      <c r="IJ115" s="82">
        <f t="shared" si="329"/>
        <v>9.6614543763283369E-63</v>
      </c>
      <c r="IK115" s="82">
        <f t="shared" si="330"/>
        <v>2.5363057920462501E-71</v>
      </c>
      <c r="IL115" s="82">
        <f t="shared" si="331"/>
        <v>5.8858345412077976E-66</v>
      </c>
      <c r="IM115" s="82">
        <f t="shared" si="332"/>
        <v>9.4580719920908365E-70</v>
      </c>
      <c r="IN115" s="82">
        <f t="shared" si="333"/>
        <v>8.6459669990662481E-88</v>
      </c>
      <c r="IO115" s="82">
        <f t="shared" si="334"/>
        <v>6.1889970769866441E-79</v>
      </c>
      <c r="IP115" s="82">
        <f t="shared" si="335"/>
        <v>1.3566407000084423E-57</v>
      </c>
      <c r="IQ115" s="82">
        <f t="shared" si="336"/>
        <v>1.5484728642244428E-55</v>
      </c>
      <c r="IR115" s="82">
        <f t="shared" si="337"/>
        <v>1.7518933783932946E-56</v>
      </c>
      <c r="IS115" s="82">
        <f t="shared" si="338"/>
        <v>7.7494811548046907E-59</v>
      </c>
      <c r="IT115" s="82">
        <f t="shared" si="339"/>
        <v>2.9264025058300904E-56</v>
      </c>
      <c r="IU115" s="82">
        <f t="shared" si="340"/>
        <v>1.5614571570888819E-66</v>
      </c>
      <c r="IV115" s="82">
        <f t="shared" si="341"/>
        <v>3.7564997565135553E-32</v>
      </c>
      <c r="IW115" s="82">
        <f t="shared" si="342"/>
        <v>1.1058974822667185E-19</v>
      </c>
      <c r="IY115" s="82">
        <f t="shared" si="343"/>
        <v>0.18115363614545141</v>
      </c>
      <c r="IZ115" s="82">
        <f t="shared" si="344"/>
        <v>0.37907044095584613</v>
      </c>
      <c r="JA115" s="82">
        <f t="shared" si="345"/>
        <v>3.0622483161438691E-2</v>
      </c>
      <c r="JB115" s="82">
        <f t="shared" si="346"/>
        <v>1.6565134885361085E-4</v>
      </c>
      <c r="JC115" s="82">
        <f t="shared" si="347"/>
        <v>6.8441789353477727E-5</v>
      </c>
      <c r="JD115" s="82">
        <f t="shared" si="348"/>
        <v>1.0215236888890626E-4</v>
      </c>
      <c r="JE115" s="82">
        <f t="shared" si="349"/>
        <v>8.9603152272202428E-6</v>
      </c>
      <c r="JF115" s="82">
        <f t="shared" si="350"/>
        <v>5.3764130623119711E-5</v>
      </c>
      <c r="JG115" s="82">
        <f t="shared" si="351"/>
        <v>3.7153898901953893E-4</v>
      </c>
      <c r="JH115" s="82">
        <f t="shared" si="352"/>
        <v>2.7746644058141112E-4</v>
      </c>
      <c r="JI115" s="82">
        <f t="shared" si="353"/>
        <v>4.0211396236738663E-5</v>
      </c>
      <c r="JJ115" s="82">
        <f t="shared" si="354"/>
        <v>4.5813423510805117E-5</v>
      </c>
      <c r="JK115" s="82">
        <f t="shared" si="355"/>
        <v>1.1412953280654125E-5</v>
      </c>
      <c r="JL115" s="82">
        <f t="shared" si="356"/>
        <v>5.6305249170387128E-4</v>
      </c>
      <c r="JM115" s="82">
        <f t="shared" si="357"/>
        <v>8.9085091328326542E-4</v>
      </c>
    </row>
    <row r="116" spans="2:273" x14ac:dyDescent="0.25">
      <c r="B116" s="2">
        <v>89</v>
      </c>
      <c r="C116" s="37">
        <v>0.47507300000000002</v>
      </c>
      <c r="D116" s="37">
        <v>0.48503200000000002</v>
      </c>
      <c r="E116" s="37">
        <v>0.423344</v>
      </c>
      <c r="F116" s="37">
        <v>0.40948099999999998</v>
      </c>
      <c r="G116" s="37">
        <v>0.40307900000000002</v>
      </c>
      <c r="H116" s="37">
        <v>0.40449499999999999</v>
      </c>
      <c r="I116" s="37">
        <v>0.39979300000000001</v>
      </c>
      <c r="J116" s="37">
        <v>0.41345599999999999</v>
      </c>
      <c r="K116" s="37">
        <v>0.41716300000000001</v>
      </c>
      <c r="L116" s="37">
        <v>0.43873800000000002</v>
      </c>
      <c r="M116" s="37">
        <v>0.40716200000000002</v>
      </c>
      <c r="N116" s="37">
        <v>0.40906599999999999</v>
      </c>
      <c r="O116" s="37">
        <v>0.42423899999999998</v>
      </c>
      <c r="P116" s="37">
        <v>0.42710900000000002</v>
      </c>
      <c r="Q116" s="37">
        <v>0.50532500000000002</v>
      </c>
      <c r="S116" s="4">
        <f t="shared" si="229"/>
        <v>0.46766279327199384</v>
      </c>
      <c r="T116" s="4">
        <f t="shared" si="230"/>
        <v>0.49279643970737635</v>
      </c>
      <c r="U116" s="4">
        <f t="shared" si="231"/>
        <v>0.42159175027802848</v>
      </c>
      <c r="V116" s="4">
        <f t="shared" si="232"/>
        <v>0.41221771345617259</v>
      </c>
      <c r="W116" s="4">
        <f t="shared" si="233"/>
        <v>0.40632225855577109</v>
      </c>
      <c r="X116" s="4">
        <f t="shared" si="234"/>
        <v>0.40938337104732292</v>
      </c>
      <c r="Y116" s="4">
        <f t="shared" si="235"/>
        <v>0.40744829281680855</v>
      </c>
      <c r="Z116" s="4">
        <f t="shared" si="236"/>
        <v>0.4138780691277596</v>
      </c>
      <c r="AA116" s="4">
        <f t="shared" si="237"/>
        <v>0.41686244401609635</v>
      </c>
      <c r="AB116" s="4">
        <f t="shared" si="238"/>
        <v>0.43518047123473425</v>
      </c>
      <c r="AC116" s="4">
        <f t="shared" si="239"/>
        <v>0.40996222387451176</v>
      </c>
      <c r="AD116" s="4">
        <f t="shared" si="240"/>
        <v>0.40966080376264102</v>
      </c>
      <c r="AE116" s="4">
        <f t="shared" si="241"/>
        <v>0.42378549192561082</v>
      </c>
      <c r="AF116" s="4">
        <f t="shared" si="242"/>
        <v>0.42776870354547053</v>
      </c>
      <c r="AG116" s="4">
        <f t="shared" si="243"/>
        <v>0.49849370711843488</v>
      </c>
      <c r="AI116" s="4">
        <f t="shared" si="244"/>
        <v>7.4102067280061856E-3</v>
      </c>
      <c r="AJ116" s="4">
        <f t="shared" si="245"/>
        <v>-7.764439707376336E-3</v>
      </c>
      <c r="AK116" s="4">
        <f t="shared" si="246"/>
        <v>1.7522497219715216E-3</v>
      </c>
      <c r="AL116" s="4">
        <f t="shared" si="247"/>
        <v>-2.7367134561726014E-3</v>
      </c>
      <c r="AM116" s="4">
        <f t="shared" si="248"/>
        <v>-3.2432585557710669E-3</v>
      </c>
      <c r="AN116" s="4">
        <f t="shared" si="249"/>
        <v>-4.8883710473229258E-3</v>
      </c>
      <c r="AO116" s="4">
        <f t="shared" si="250"/>
        <v>-7.6552928168085455E-3</v>
      </c>
      <c r="AP116" s="4">
        <f t="shared" si="251"/>
        <v>-4.2206912775960559E-4</v>
      </c>
      <c r="AQ116" s="4">
        <f t="shared" si="252"/>
        <v>3.0055598390366089E-4</v>
      </c>
      <c r="AR116" s="4">
        <f t="shared" si="253"/>
        <v>3.5575287652657717E-3</v>
      </c>
      <c r="AS116" s="4">
        <f t="shared" si="254"/>
        <v>-2.8002238745117314E-3</v>
      </c>
      <c r="AT116" s="4">
        <f t="shared" si="255"/>
        <v>-5.9480376264103851E-4</v>
      </c>
      <c r="AU116" s="4">
        <f t="shared" si="256"/>
        <v>4.5350807438915286E-4</v>
      </c>
      <c r="AV116" s="4">
        <f t="shared" si="358"/>
        <v>-6.5970354547051357E-4</v>
      </c>
      <c r="AW116" s="4">
        <f t="shared" si="358"/>
        <v>6.831292881565143E-3</v>
      </c>
      <c r="AY116" s="2">
        <f t="shared" si="308"/>
        <v>0.44126773333085778</v>
      </c>
      <c r="AZ116" s="2">
        <f t="shared" si="359"/>
        <v>0.42112787196012935</v>
      </c>
      <c r="BA116" s="2">
        <f t="shared" si="360"/>
        <v>0.42011878876771441</v>
      </c>
      <c r="BB116" s="2">
        <f t="shared" si="361"/>
        <v>0.41221571964515774</v>
      </c>
      <c r="BC116" s="2">
        <f t="shared" si="362"/>
        <v>0.40632156263030011</v>
      </c>
      <c r="BD116" s="2">
        <f t="shared" si="363"/>
        <v>0.40938265646024719</v>
      </c>
      <c r="BE116" s="2">
        <f t="shared" si="364"/>
        <v>0.40744814876016178</v>
      </c>
      <c r="BF116" s="2">
        <f t="shared" si="365"/>
        <v>0.4138593396766882</v>
      </c>
      <c r="BG116" s="2">
        <f t="shared" si="366"/>
        <v>0.41675451005046454</v>
      </c>
      <c r="BH116" s="2">
        <f t="shared" si="367"/>
        <v>0.43509255712290512</v>
      </c>
      <c r="BI116" s="2">
        <f t="shared" si="368"/>
        <v>0.40994771209649927</v>
      </c>
      <c r="BJ116" s="2">
        <f t="shared" si="369"/>
        <v>0.40964530472971578</v>
      </c>
      <c r="BK116" s="2">
        <f t="shared" si="370"/>
        <v>0.42378035026293065</v>
      </c>
      <c r="BL116" s="2">
        <f t="shared" si="371"/>
        <v>0.42735720464643312</v>
      </c>
      <c r="BM116" s="2">
        <f t="shared" si="372"/>
        <v>0.49682175975967013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>
        <f t="shared" si="312"/>
        <v>0.40948099999999998</v>
      </c>
      <c r="CI116" s="2">
        <f t="shared" si="313"/>
        <v>0.40307900000000002</v>
      </c>
      <c r="CJ116" s="2">
        <f t="shared" si="314"/>
        <v>0.40449499999999999</v>
      </c>
      <c r="CK116" s="2">
        <f t="shared" si="315"/>
        <v>0.39979300000000001</v>
      </c>
      <c r="CL116" s="2">
        <f t="shared" si="316"/>
        <v>0.41345599999999999</v>
      </c>
      <c r="CM116" s="2">
        <f t="shared" si="317"/>
        <v>0.41716300000000001</v>
      </c>
      <c r="CN116" s="2">
        <f t="shared" si="318"/>
        <v>0.43873800000000002</v>
      </c>
      <c r="CO116" s="2">
        <f t="shared" si="319"/>
        <v>0.40716200000000002</v>
      </c>
      <c r="CP116" s="2">
        <f t="shared" si="320"/>
        <v>0.40906599999999999</v>
      </c>
      <c r="CQ116" s="2">
        <f t="shared" si="321"/>
        <v>0.42423899999999998</v>
      </c>
      <c r="CR116" s="2">
        <f t="shared" si="322"/>
        <v>0.42710900000000002</v>
      </c>
      <c r="CS116" s="2">
        <f t="shared" si="323"/>
        <v>0.50532500000000002</v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>
        <f t="shared" si="276"/>
        <v>0.40948099999999998</v>
      </c>
      <c r="CY116" s="2">
        <f t="shared" si="277"/>
        <v>0.40307900000000002</v>
      </c>
      <c r="CZ116" s="2">
        <f t="shared" si="278"/>
        <v>0.40449499999999999</v>
      </c>
      <c r="DA116" s="2">
        <f t="shared" si="279"/>
        <v>0.39979300000000001</v>
      </c>
      <c r="DB116" s="2">
        <f t="shared" si="280"/>
        <v>0.41345599999999999</v>
      </c>
      <c r="DC116" s="2">
        <f t="shared" si="281"/>
        <v>0.41716300000000001</v>
      </c>
      <c r="DD116" s="2">
        <f t="shared" si="282"/>
        <v>0.43873800000000002</v>
      </c>
      <c r="DE116" s="2">
        <f t="shared" si="283"/>
        <v>0.40716200000000002</v>
      </c>
      <c r="DF116" s="2">
        <f t="shared" si="284"/>
        <v>0.40906599999999999</v>
      </c>
      <c r="DG116" s="2">
        <f t="shared" si="285"/>
        <v>0.42423899999999998</v>
      </c>
      <c r="DH116" s="2">
        <f t="shared" si="286"/>
        <v>0.42710900000000002</v>
      </c>
      <c r="DI116" s="2">
        <f t="shared" si="287"/>
        <v>0.50532500000000002</v>
      </c>
      <c r="DK116" s="2">
        <f t="shared" si="288"/>
        <v>0.52949285943468294</v>
      </c>
      <c r="DL116" s="2">
        <f t="shared" si="373"/>
        <v>0.48227349718574108</v>
      </c>
      <c r="DM116" s="2">
        <f t="shared" si="373"/>
        <v>0.4898156267354597</v>
      </c>
      <c r="DN116" s="2">
        <f t="shared" si="373"/>
        <v>0.49071178544333804</v>
      </c>
      <c r="DO116" s="2">
        <f t="shared" si="373"/>
        <v>0.4706798788525367</v>
      </c>
      <c r="DP116" s="2">
        <f t="shared" si="373"/>
        <v>0.47634985206258901</v>
      </c>
      <c r="DQ116" s="2">
        <f t="shared" si="373"/>
        <v>0.46595373596673595</v>
      </c>
      <c r="DR116" s="2">
        <f t="shared" si="373"/>
        <v>0.46609754935383252</v>
      </c>
      <c r="DS116" s="2">
        <f t="shared" si="373"/>
        <v>0.50170747452725251</v>
      </c>
      <c r="DT116" s="2">
        <f t="shared" si="373"/>
        <v>0.42339468661475732</v>
      </c>
      <c r="DU116" s="2">
        <f t="shared" si="373"/>
        <v>0.48256758845811043</v>
      </c>
      <c r="DV116" s="2">
        <f t="shared" si="373"/>
        <v>0.51234090541443866</v>
      </c>
      <c r="DW116" s="2">
        <f t="shared" si="373"/>
        <v>0.53954559200879781</v>
      </c>
      <c r="DX116" s="2">
        <f t="shared" si="373"/>
        <v>0.50169464615384607</v>
      </c>
      <c r="DY116" s="2">
        <f t="shared" si="373"/>
        <v>0.60889582461538461</v>
      </c>
      <c r="EA116" s="2">
        <f t="shared" si="228"/>
        <v>0.44075509999999968</v>
      </c>
      <c r="EB116" s="2">
        <f t="shared" si="290"/>
        <v>0.42046218751316067</v>
      </c>
      <c r="EC116" s="2">
        <f t="shared" si="291"/>
        <v>0.41936520005440703</v>
      </c>
      <c r="ED116" s="2">
        <f t="shared" si="292"/>
        <v>0.41155476076714897</v>
      </c>
      <c r="EE116" s="2">
        <f t="shared" si="293"/>
        <v>0.40578364034918812</v>
      </c>
      <c r="EF116" s="2">
        <f t="shared" si="294"/>
        <v>0.40880016148509346</v>
      </c>
      <c r="EG116" s="2">
        <f t="shared" si="295"/>
        <v>0.40692907151441277</v>
      </c>
      <c r="EH116" s="2">
        <f t="shared" si="296"/>
        <v>0.41355628621462592</v>
      </c>
      <c r="EI116" s="2">
        <f t="shared" si="297"/>
        <v>0.41639199776286356</v>
      </c>
      <c r="EJ116" s="2">
        <f t="shared" si="298"/>
        <v>0.43515297674418607</v>
      </c>
      <c r="EK116" s="2">
        <f t="shared" si="299"/>
        <v>0.40952520117680014</v>
      </c>
      <c r="EL116" s="2">
        <f t="shared" si="300"/>
        <v>0.40906948993553865</v>
      </c>
      <c r="EM116" s="2">
        <f t="shared" si="301"/>
        <v>0.42314335491176347</v>
      </c>
      <c r="EN116" s="2">
        <f t="shared" si="302"/>
        <v>0.42711770386894388</v>
      </c>
      <c r="EO116" s="2">
        <f t="shared" si="303"/>
        <v>0.49648619998724675</v>
      </c>
      <c r="EQ116" s="2">
        <f t="shared" si="304"/>
        <v>0.43226911760722342</v>
      </c>
      <c r="ER116" s="2">
        <f t="shared" si="374"/>
        <v>0.41802805536207516</v>
      </c>
      <c r="ES116" s="2">
        <f t="shared" si="374"/>
        <v>0.416241902724096</v>
      </c>
      <c r="ET116" s="2">
        <f t="shared" si="374"/>
        <v>0.41023991005551869</v>
      </c>
      <c r="EU116" s="2">
        <f t="shared" si="374"/>
        <v>0.40421492579328511</v>
      </c>
      <c r="EV116" s="2">
        <f t="shared" si="374"/>
        <v>0.40713647715805695</v>
      </c>
      <c r="EW116" s="2">
        <f t="shared" si="374"/>
        <v>0.40564176702338489</v>
      </c>
      <c r="EX116" s="2">
        <f t="shared" si="374"/>
        <v>0.41362400574619795</v>
      </c>
      <c r="EY116" s="2">
        <f t="shared" si="374"/>
        <v>0.4161692155732758</v>
      </c>
      <c r="EZ116" s="2">
        <f t="shared" si="374"/>
        <v>0.43434268001304716</v>
      </c>
      <c r="FA116" s="2">
        <f t="shared" si="374"/>
        <v>0.40811694977438573</v>
      </c>
      <c r="FB116" s="2">
        <f t="shared" si="374"/>
        <v>0.40966217390764897</v>
      </c>
      <c r="FC116" s="2">
        <f t="shared" si="374"/>
        <v>0.42235259206836318</v>
      </c>
      <c r="FD116" s="2">
        <f t="shared" si="374"/>
        <v>0.42823442728695327</v>
      </c>
      <c r="FE116" s="2">
        <f t="shared" si="374"/>
        <v>0.49616882263072715</v>
      </c>
      <c r="FG116" s="2">
        <f t="shared" si="306"/>
        <v>0.99341449045742991</v>
      </c>
      <c r="FH116" s="2">
        <f t="shared" si="375"/>
        <v>0.98906477827166062</v>
      </c>
      <c r="FI116" s="2">
        <f t="shared" si="375"/>
        <v>0.98907679576296936</v>
      </c>
      <c r="FJ116" s="2">
        <f t="shared" si="375"/>
        <v>0.9915761874582234</v>
      </c>
      <c r="FK116" s="2">
        <f t="shared" si="375"/>
        <v>0.99160819589331883</v>
      </c>
      <c r="FL116" s="2">
        <f t="shared" si="375"/>
        <v>0.9912824188417928</v>
      </c>
      <c r="FM116" s="2">
        <f t="shared" si="375"/>
        <v>0.99108736132418207</v>
      </c>
      <c r="FN116" s="2">
        <f t="shared" si="375"/>
        <v>0.99424224389449345</v>
      </c>
      <c r="FO116" s="2">
        <f t="shared" si="375"/>
        <v>0.99571916258531856</v>
      </c>
      <c r="FP116" s="2">
        <f t="shared" si="375"/>
        <v>0.99554156539764316</v>
      </c>
      <c r="FQ116" s="2">
        <f t="shared" si="375"/>
        <v>0.99406639200898528</v>
      </c>
      <c r="FR116" s="2">
        <f t="shared" si="375"/>
        <v>0.99446188593505225</v>
      </c>
      <c r="FS116" s="2">
        <f t="shared" si="375"/>
        <v>0.99447937165932154</v>
      </c>
      <c r="FT116" s="2">
        <f t="shared" si="375"/>
        <v>0.99689141193752318</v>
      </c>
      <c r="FU116" s="2">
        <f t="shared" si="375"/>
        <v>0.99699500191939505</v>
      </c>
      <c r="FW116" s="2">
        <f t="shared" si="324"/>
        <v>8.455123680943321E-3</v>
      </c>
      <c r="FX116" s="2">
        <f t="shared" si="376"/>
        <v>4.2051659419769204E-3</v>
      </c>
      <c r="FY116" s="2">
        <f t="shared" si="377"/>
        <v>5.1086029373117389E-3</v>
      </c>
      <c r="FZ116" s="2">
        <f t="shared" si="378"/>
        <v>4.4454166366820948E-3</v>
      </c>
      <c r="GA116" s="2">
        <f t="shared" si="379"/>
        <v>4.2545915338542848E-3</v>
      </c>
      <c r="GB116" s="2">
        <f t="shared" si="380"/>
        <v>3.8318174690826446E-3</v>
      </c>
      <c r="GC116" s="2">
        <f t="shared" si="381"/>
        <v>5.4286002453842654E-3</v>
      </c>
      <c r="GD116" s="2">
        <f t="shared" si="382"/>
        <v>7.8807903573038553E-3</v>
      </c>
      <c r="GE116" s="2">
        <f t="shared" si="383"/>
        <v>1.2161642671721483E-2</v>
      </c>
      <c r="GF116" s="2">
        <f t="shared" si="384"/>
        <v>9.8680562269180538E-3</v>
      </c>
      <c r="GG116" s="2">
        <f t="shared" si="385"/>
        <v>7.7358155918204772E-3</v>
      </c>
      <c r="GH116" s="2">
        <f t="shared" si="386"/>
        <v>6.5564715586052588E-3</v>
      </c>
      <c r="GI116" s="2">
        <f t="shared" si="387"/>
        <v>7.1047064438589692E-3</v>
      </c>
      <c r="GJ116" s="2">
        <f t="shared" si="388"/>
        <v>6.8699060507618464E-3</v>
      </c>
      <c r="GK116" s="2">
        <f t="shared" si="389"/>
        <v>7.0292784908820016E-3</v>
      </c>
      <c r="GM116" s="82">
        <f t="shared" si="325"/>
        <v>7.090783671398882E-13</v>
      </c>
      <c r="GN116" s="82">
        <f t="shared" si="390"/>
        <v>1.5549374011885693E-20</v>
      </c>
      <c r="GO116" s="82">
        <f t="shared" si="391"/>
        <v>7.1869683649132999E-34</v>
      </c>
      <c r="GP116" s="82">
        <f t="shared" si="392"/>
        <v>1.1281214692737605E-41</v>
      </c>
      <c r="GQ116" s="82">
        <f t="shared" si="393"/>
        <v>1.285563455472418E-53</v>
      </c>
      <c r="GR116" s="82">
        <f t="shared" si="394"/>
        <v>1.9737485371287744E-49</v>
      </c>
      <c r="GS116" s="82">
        <f t="shared" si="395"/>
        <v>1.3286847379557048E-53</v>
      </c>
      <c r="GT116" s="82">
        <f t="shared" si="396"/>
        <v>3.3199324032489421E-68</v>
      </c>
      <c r="GU116" s="82">
        <f t="shared" si="397"/>
        <v>3.4830189758211271E-70</v>
      </c>
      <c r="GV116" s="82">
        <f t="shared" si="398"/>
        <v>7.6420964237555166E-43</v>
      </c>
      <c r="GW116" s="82">
        <f t="shared" si="399"/>
        <v>1.2915770712425287E-81</v>
      </c>
      <c r="GX116" s="82">
        <f t="shared" si="400"/>
        <v>3.8816840933507552E-73</v>
      </c>
      <c r="GY116" s="82">
        <f t="shared" si="401"/>
        <v>7.2529902822991545E-97</v>
      </c>
      <c r="GZ116" s="82">
        <f t="shared" si="402"/>
        <v>2.7679810701511123E-70</v>
      </c>
      <c r="HA116" s="82">
        <f t="shared" si="403"/>
        <v>1.656337726235149E-163</v>
      </c>
      <c r="HC116" s="82">
        <f t="shared" si="326"/>
        <v>0.10633973556474571</v>
      </c>
      <c r="HD116" s="82">
        <f t="shared" si="404"/>
        <v>0.25172125181475463</v>
      </c>
      <c r="HE116" s="82">
        <f t="shared" si="405"/>
        <v>1.0331060928116753E-2</v>
      </c>
      <c r="HF116" s="82">
        <f t="shared" si="406"/>
        <v>1.8282566517957995E-5</v>
      </c>
      <c r="HG116" s="82">
        <f t="shared" si="407"/>
        <v>6.0078570773822394E-6</v>
      </c>
      <c r="HH116" s="82">
        <f t="shared" si="408"/>
        <v>9.8119780410526614E-6</v>
      </c>
      <c r="HI116" s="82">
        <f t="shared" si="409"/>
        <v>6.6990325584672885E-7</v>
      </c>
      <c r="HJ116" s="82">
        <f t="shared" si="410"/>
        <v>3.058661599248928E-12</v>
      </c>
      <c r="HK116" s="82">
        <f t="shared" si="411"/>
        <v>3.2230234066792981E-20</v>
      </c>
      <c r="HL116" s="82">
        <f t="shared" si="412"/>
        <v>5.5954434624230382E-10</v>
      </c>
      <c r="HM116" s="82">
        <f t="shared" si="413"/>
        <v>2.9565628999565987E-11</v>
      </c>
      <c r="HN116" s="82">
        <f t="shared" si="414"/>
        <v>1.7769163131483829E-17</v>
      </c>
      <c r="HO116" s="82">
        <f t="shared" si="415"/>
        <v>4.4946800545848723E-18</v>
      </c>
      <c r="HP116" s="82">
        <f t="shared" si="416"/>
        <v>6.1274506085957666E-32</v>
      </c>
      <c r="HQ116" s="82">
        <f t="shared" si="417"/>
        <v>5.9036325635684946E-56</v>
      </c>
      <c r="HS116" s="82">
        <f t="shared" si="327"/>
        <v>1.0864445929311311E-3</v>
      </c>
      <c r="HT116" s="82">
        <f t="shared" si="418"/>
        <v>1.1149517480444567E-6</v>
      </c>
      <c r="HU116" s="82">
        <f t="shared" si="419"/>
        <v>7.9907531339764102E-7</v>
      </c>
      <c r="HV116" s="82">
        <f t="shared" si="420"/>
        <v>3.3678740692052296E-6</v>
      </c>
      <c r="HW116" s="82">
        <f t="shared" si="421"/>
        <v>1.8930771121448569E-6</v>
      </c>
      <c r="HX116" s="82">
        <f t="shared" si="422"/>
        <v>1.0658627278451201E-7</v>
      </c>
      <c r="HY116" s="82">
        <f t="shared" si="423"/>
        <v>7.1257870142158301E-7</v>
      </c>
      <c r="HZ116" s="82">
        <f t="shared" si="424"/>
        <v>1.0342892779542237E-4</v>
      </c>
      <c r="IA116" s="82">
        <f t="shared" si="425"/>
        <v>6.957918481115664E-4</v>
      </c>
      <c r="IB116" s="82">
        <f t="shared" si="426"/>
        <v>5.1399774603450032E-4</v>
      </c>
      <c r="IC116" s="82">
        <f t="shared" si="427"/>
        <v>7.8509506808571134E-5</v>
      </c>
      <c r="ID116" s="82">
        <f t="shared" si="428"/>
        <v>8.5917546671345274E-5</v>
      </c>
      <c r="IE116" s="82">
        <f t="shared" si="429"/>
        <v>2.4030242220735204E-5</v>
      </c>
      <c r="IF116" s="82">
        <f t="shared" si="430"/>
        <v>9.5526916322935605E-4</v>
      </c>
      <c r="IG116" s="82">
        <f t="shared" si="431"/>
        <v>1.5061794808210965E-3</v>
      </c>
      <c r="II116" s="82">
        <f t="shared" si="328"/>
        <v>9.1764227100897454E-39</v>
      </c>
      <c r="IJ116" s="82">
        <f t="shared" si="329"/>
        <v>9.6962699566741243E-61</v>
      </c>
      <c r="IK116" s="82">
        <f t="shared" si="330"/>
        <v>5.8788574775256096E-69</v>
      </c>
      <c r="IL116" s="82">
        <f t="shared" si="331"/>
        <v>7.9039513916408706E-64</v>
      </c>
      <c r="IM116" s="82">
        <f t="shared" si="332"/>
        <v>1.6278083967983074E-67</v>
      </c>
      <c r="IN116" s="82">
        <f t="shared" si="333"/>
        <v>5.1619164061060589E-85</v>
      </c>
      <c r="IO116" s="82">
        <f t="shared" si="334"/>
        <v>2.7867434878769603E-76</v>
      </c>
      <c r="IP116" s="82">
        <f t="shared" si="335"/>
        <v>1.5788425908871556E-55</v>
      </c>
      <c r="IQ116" s="82">
        <f t="shared" si="336"/>
        <v>2.3556861371728939E-53</v>
      </c>
      <c r="IR116" s="82">
        <f t="shared" si="337"/>
        <v>2.3182941394818923E-54</v>
      </c>
      <c r="IS116" s="82">
        <f t="shared" si="338"/>
        <v>9.8423170896433561E-57</v>
      </c>
      <c r="IT116" s="82">
        <f t="shared" si="339"/>
        <v>2.5737615549650528E-54</v>
      </c>
      <c r="IU116" s="82">
        <f t="shared" si="340"/>
        <v>3.4673309937217188E-64</v>
      </c>
      <c r="IV116" s="82">
        <f t="shared" si="341"/>
        <v>4.706389387484326E-31</v>
      </c>
      <c r="IW116" s="82">
        <f t="shared" si="342"/>
        <v>5.0033306484347183E-19</v>
      </c>
      <c r="IY116" s="82">
        <f t="shared" si="343"/>
        <v>0.10742618015838591</v>
      </c>
      <c r="IZ116" s="82">
        <f t="shared" si="344"/>
        <v>0.25172236676650267</v>
      </c>
      <c r="JA116" s="82">
        <f t="shared" si="345"/>
        <v>1.033186000343015E-2</v>
      </c>
      <c r="JB116" s="82">
        <f t="shared" si="346"/>
        <v>2.1650440587163223E-5</v>
      </c>
      <c r="JC116" s="82">
        <f t="shared" si="347"/>
        <v>7.900934189527097E-6</v>
      </c>
      <c r="JD116" s="82">
        <f t="shared" si="348"/>
        <v>9.9185643138371742E-6</v>
      </c>
      <c r="JE116" s="82">
        <f t="shared" si="349"/>
        <v>1.3824819572683119E-6</v>
      </c>
      <c r="JF116" s="82">
        <f t="shared" si="350"/>
        <v>1.0342893085408397E-4</v>
      </c>
      <c r="JG116" s="82">
        <f t="shared" si="351"/>
        <v>6.957918481115664E-4</v>
      </c>
      <c r="JH116" s="82">
        <f t="shared" si="352"/>
        <v>5.1399830557884662E-4</v>
      </c>
      <c r="JI116" s="82">
        <f t="shared" si="353"/>
        <v>7.8509536374200131E-5</v>
      </c>
      <c r="JJ116" s="82">
        <f t="shared" si="354"/>
        <v>8.5917546671363042E-5</v>
      </c>
      <c r="JK116" s="82">
        <f t="shared" si="355"/>
        <v>2.40302422207397E-5</v>
      </c>
      <c r="JL116" s="82">
        <f t="shared" si="356"/>
        <v>9.5526916322935605E-4</v>
      </c>
      <c r="JM116" s="82">
        <f t="shared" si="357"/>
        <v>1.506179480821097E-3</v>
      </c>
    </row>
    <row r="117" spans="2:273" x14ac:dyDescent="0.25">
      <c r="B117" s="2">
        <v>90</v>
      </c>
      <c r="C117" s="37">
        <v>0.45666800000000002</v>
      </c>
      <c r="D117" s="37">
        <v>0.43675399999999998</v>
      </c>
      <c r="E117" s="37">
        <v>0.41481299999999999</v>
      </c>
      <c r="F117" s="37">
        <v>0.40976800000000002</v>
      </c>
      <c r="G117" s="37">
        <v>0.403528</v>
      </c>
      <c r="H117" s="37">
        <v>0.403999</v>
      </c>
      <c r="I117" s="37">
        <v>0.39919399999999999</v>
      </c>
      <c r="J117" s="37">
        <v>0.41531099999999999</v>
      </c>
      <c r="K117" s="37">
        <v>0.42041200000000001</v>
      </c>
      <c r="L117" s="37">
        <v>0.440305</v>
      </c>
      <c r="M117" s="37">
        <v>0.40839999999999999</v>
      </c>
      <c r="N117" s="37">
        <v>0.414219</v>
      </c>
      <c r="O117" s="37">
        <v>0.42893300000000001</v>
      </c>
      <c r="P117" s="37">
        <v>0.42728699999999997</v>
      </c>
      <c r="Q117" s="37">
        <v>0.51066500000000004</v>
      </c>
      <c r="S117" s="4">
        <f t="shared" si="229"/>
        <v>0.45282518043651893</v>
      </c>
      <c r="T117" s="4">
        <f t="shared" si="230"/>
        <v>0.45669466392568658</v>
      </c>
      <c r="U117" s="4">
        <f t="shared" si="231"/>
        <v>0.41976904369315421</v>
      </c>
      <c r="V117" s="4">
        <f t="shared" si="232"/>
        <v>0.41164474812472412</v>
      </c>
      <c r="W117" s="4">
        <f t="shared" si="233"/>
        <v>0.40582111096085277</v>
      </c>
      <c r="X117" s="4">
        <f t="shared" si="234"/>
        <v>0.40879340628529476</v>
      </c>
      <c r="Y117" s="4">
        <f t="shared" si="235"/>
        <v>0.40707383705333855</v>
      </c>
      <c r="Z117" s="4">
        <f t="shared" si="236"/>
        <v>0.41386091641467077</v>
      </c>
      <c r="AA117" s="4">
        <f t="shared" si="237"/>
        <v>0.41669032670215472</v>
      </c>
      <c r="AB117" s="4">
        <f t="shared" si="238"/>
        <v>0.43450420430188108</v>
      </c>
      <c r="AC117" s="4">
        <f t="shared" si="239"/>
        <v>0.40955177653034575</v>
      </c>
      <c r="AD117" s="4">
        <f t="shared" si="240"/>
        <v>0.40974225235489986</v>
      </c>
      <c r="AE117" s="4">
        <f t="shared" si="241"/>
        <v>0.42316281303184067</v>
      </c>
      <c r="AF117" s="4">
        <f t="shared" si="242"/>
        <v>0.42810243659531982</v>
      </c>
      <c r="AG117" s="4">
        <f t="shared" si="243"/>
        <v>0.4989394023351591</v>
      </c>
      <c r="AI117" s="4">
        <f t="shared" si="244"/>
        <v>3.8428195634810924E-3</v>
      </c>
      <c r="AJ117" s="4">
        <f t="shared" si="245"/>
        <v>-1.9940663925686608E-2</v>
      </c>
      <c r="AK117" s="4">
        <f t="shared" si="246"/>
        <v>-4.9560436931542218E-3</v>
      </c>
      <c r="AL117" s="4">
        <f t="shared" si="247"/>
        <v>-1.8767481247241036E-3</v>
      </c>
      <c r="AM117" s="4">
        <f t="shared" si="248"/>
        <v>-2.2931109608527733E-3</v>
      </c>
      <c r="AN117" s="4">
        <f t="shared" si="249"/>
        <v>-4.7944062852947611E-3</v>
      </c>
      <c r="AO117" s="4">
        <f t="shared" si="250"/>
        <v>-7.8798370533385564E-3</v>
      </c>
      <c r="AP117" s="4">
        <f t="shared" si="251"/>
        <v>1.4500835853292204E-3</v>
      </c>
      <c r="AQ117" s="4">
        <f t="shared" si="252"/>
        <v>3.7216732978452849E-3</v>
      </c>
      <c r="AR117" s="4">
        <f t="shared" si="253"/>
        <v>5.8007956981189213E-3</v>
      </c>
      <c r="AS117" s="4">
        <f t="shared" si="254"/>
        <v>-1.1517765303457606E-3</v>
      </c>
      <c r="AT117" s="4">
        <f t="shared" si="255"/>
        <v>4.4767476451001431E-3</v>
      </c>
      <c r="AU117" s="4">
        <f t="shared" si="256"/>
        <v>5.770186968159341E-3</v>
      </c>
      <c r="AV117" s="4">
        <f t="shared" si="358"/>
        <v>-8.1543659531985169E-4</v>
      </c>
      <c r="AW117" s="4">
        <f t="shared" si="358"/>
        <v>1.1725597664840937E-2</v>
      </c>
      <c r="AY117" s="2">
        <f t="shared" si="308"/>
        <v>0.4406460747316267</v>
      </c>
      <c r="AZ117" s="2">
        <f t="shared" si="359"/>
        <v>0.42059584142789769</v>
      </c>
      <c r="BA117" s="2">
        <f t="shared" si="360"/>
        <v>0.41943036141992662</v>
      </c>
      <c r="BB117" s="2">
        <f t="shared" si="361"/>
        <v>0.4116440843877609</v>
      </c>
      <c r="BC117" s="2">
        <f t="shared" si="362"/>
        <v>0.405820709853838</v>
      </c>
      <c r="BD117" s="2">
        <f t="shared" si="363"/>
        <v>0.40879333690128511</v>
      </c>
      <c r="BE117" s="2">
        <f t="shared" si="364"/>
        <v>0.40707358378425551</v>
      </c>
      <c r="BF117" s="2">
        <f t="shared" si="365"/>
        <v>0.41382698194622491</v>
      </c>
      <c r="BG117" s="2">
        <f t="shared" si="366"/>
        <v>0.41650202418915461</v>
      </c>
      <c r="BH117" s="2">
        <f t="shared" si="367"/>
        <v>0.43435182887769247</v>
      </c>
      <c r="BI117" s="2">
        <f t="shared" si="368"/>
        <v>0.40952509468066117</v>
      </c>
      <c r="BJ117" s="2">
        <f t="shared" si="369"/>
        <v>0.40971475994883083</v>
      </c>
      <c r="BK117" s="2">
        <f t="shared" si="370"/>
        <v>0.42315263911106871</v>
      </c>
      <c r="BL117" s="2">
        <f t="shared" si="371"/>
        <v>0.42744413833134054</v>
      </c>
      <c r="BM117" s="2">
        <f t="shared" si="372"/>
        <v>0.49628294259368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>
        <f t="shared" si="311"/>
        <v>0.41481299999999999</v>
      </c>
      <c r="CH117" s="2">
        <f t="shared" si="312"/>
        <v>0.40976800000000002</v>
      </c>
      <c r="CI117" s="2">
        <f t="shared" si="313"/>
        <v>0.403528</v>
      </c>
      <c r="CJ117" s="2">
        <f t="shared" si="314"/>
        <v>0.403999</v>
      </c>
      <c r="CK117" s="2">
        <f t="shared" si="315"/>
        <v>0.39919399999999999</v>
      </c>
      <c r="CL117" s="2">
        <f t="shared" si="316"/>
        <v>0.41531099999999999</v>
      </c>
      <c r="CM117" s="2">
        <f t="shared" si="317"/>
        <v>0.42041200000000001</v>
      </c>
      <c r="CN117" s="2">
        <f t="shared" si="318"/>
        <v>0.440305</v>
      </c>
      <c r="CO117" s="2">
        <f t="shared" si="319"/>
        <v>0.40839999999999999</v>
      </c>
      <c r="CP117" s="2">
        <f t="shared" si="320"/>
        <v>0.414219</v>
      </c>
      <c r="CQ117" s="2">
        <f t="shared" si="321"/>
        <v>0.42893300000000001</v>
      </c>
      <c r="CR117" s="2">
        <f t="shared" si="322"/>
        <v>0.42728699999999997</v>
      </c>
      <c r="CS117" s="2">
        <f t="shared" si="323"/>
        <v>0.51066500000000004</v>
      </c>
      <c r="CU117" s="2" t="str">
        <f t="shared" si="273"/>
        <v/>
      </c>
      <c r="CV117" s="2" t="str">
        <f t="shared" si="274"/>
        <v/>
      </c>
      <c r="CW117" s="2">
        <f t="shared" si="275"/>
        <v>0.41481299999999999</v>
      </c>
      <c r="CX117" s="2">
        <f t="shared" si="276"/>
        <v>0.40976800000000002</v>
      </c>
      <c r="CY117" s="2">
        <f t="shared" si="277"/>
        <v>0.403528</v>
      </c>
      <c r="CZ117" s="2">
        <f t="shared" si="278"/>
        <v>0.403999</v>
      </c>
      <c r="DA117" s="2">
        <f t="shared" si="279"/>
        <v>0.39919399999999999</v>
      </c>
      <c r="DB117" s="2">
        <f t="shared" si="280"/>
        <v>0.41531099999999999</v>
      </c>
      <c r="DC117" s="2">
        <f t="shared" si="281"/>
        <v>0.42041200000000001</v>
      </c>
      <c r="DD117" s="2">
        <f t="shared" si="282"/>
        <v>0.440305</v>
      </c>
      <c r="DE117" s="2">
        <f t="shared" si="283"/>
        <v>0.40839999999999999</v>
      </c>
      <c r="DF117" s="2">
        <f t="shared" si="284"/>
        <v>0.414219</v>
      </c>
      <c r="DG117" s="2">
        <f t="shared" si="285"/>
        <v>0.42893300000000001</v>
      </c>
      <c r="DH117" s="2">
        <f t="shared" si="286"/>
        <v>0.42728699999999997</v>
      </c>
      <c r="DI117" s="2">
        <f t="shared" si="287"/>
        <v>0.51066500000000004</v>
      </c>
      <c r="DK117" s="2">
        <f t="shared" si="288"/>
        <v>0.52994922139037426</v>
      </c>
      <c r="DL117" s="2">
        <f t="shared" si="373"/>
        <v>0.48248512664165105</v>
      </c>
      <c r="DM117" s="2">
        <f t="shared" si="373"/>
        <v>0.49018669690431521</v>
      </c>
      <c r="DN117" s="2">
        <f t="shared" si="373"/>
        <v>0.49131322475106681</v>
      </c>
      <c r="DO117" s="2">
        <f t="shared" si="373"/>
        <v>0.47115491749644378</v>
      </c>
      <c r="DP117" s="2">
        <f t="shared" si="373"/>
        <v>0.47681290327169285</v>
      </c>
      <c r="DQ117" s="2">
        <f t="shared" si="373"/>
        <v>0.46628531863442391</v>
      </c>
      <c r="DR117" s="2">
        <f t="shared" si="373"/>
        <v>0.46641246680035658</v>
      </c>
      <c r="DS117" s="2">
        <f t="shared" si="373"/>
        <v>0.50243749566184648</v>
      </c>
      <c r="DT117" s="2">
        <f t="shared" si="373"/>
        <v>0.42250619873934014</v>
      </c>
      <c r="DU117" s="2">
        <f t="shared" si="373"/>
        <v>0.482837654634581</v>
      </c>
      <c r="DV117" s="2">
        <f t="shared" si="373"/>
        <v>0.51323293649732638</v>
      </c>
      <c r="DW117" s="2">
        <f t="shared" si="373"/>
        <v>0.54068607752932563</v>
      </c>
      <c r="DX117" s="2">
        <f t="shared" si="373"/>
        <v>0.50224968376068369</v>
      </c>
      <c r="DY117" s="2">
        <f t="shared" si="373"/>
        <v>0.60973073333333339</v>
      </c>
      <c r="EA117" s="2">
        <f t="shared" si="228"/>
        <v>0.44018319999999966</v>
      </c>
      <c r="EB117" s="2">
        <f t="shared" si="290"/>
        <v>0.41998249336702465</v>
      </c>
      <c r="EC117" s="2">
        <f t="shared" si="291"/>
        <v>0.41873427730685536</v>
      </c>
      <c r="ED117" s="2">
        <f t="shared" si="292"/>
        <v>0.41103277924421133</v>
      </c>
      <c r="EE117" s="2">
        <f t="shared" si="293"/>
        <v>0.40532325771872402</v>
      </c>
      <c r="EF117" s="2">
        <f t="shared" si="294"/>
        <v>0.40825429201369573</v>
      </c>
      <c r="EG117" s="2">
        <f t="shared" si="295"/>
        <v>0.40659492472435582</v>
      </c>
      <c r="EH117" s="2">
        <f t="shared" si="296"/>
        <v>0.4135487405435696</v>
      </c>
      <c r="EI117" s="2">
        <f t="shared" si="297"/>
        <v>0.4161671495152871</v>
      </c>
      <c r="EJ117" s="2">
        <f t="shared" si="298"/>
        <v>0.4344076032200358</v>
      </c>
      <c r="EK117" s="2">
        <f t="shared" si="299"/>
        <v>0.40913646998069791</v>
      </c>
      <c r="EL117" s="2">
        <f t="shared" si="300"/>
        <v>0.40918535972993764</v>
      </c>
      <c r="EM117" s="2">
        <f t="shared" si="301"/>
        <v>0.42256209618424989</v>
      </c>
      <c r="EN117" s="2">
        <f t="shared" si="302"/>
        <v>0.4272256779923318</v>
      </c>
      <c r="EO117" s="2">
        <f t="shared" si="303"/>
        <v>0.49597322853559817</v>
      </c>
      <c r="EQ117" s="2">
        <f t="shared" si="304"/>
        <v>0.43191642731376972</v>
      </c>
      <c r="ER117" s="2">
        <f t="shared" si="374"/>
        <v>0.41768403691605616</v>
      </c>
      <c r="ES117" s="2">
        <f t="shared" si="374"/>
        <v>0.41580227189449004</v>
      </c>
      <c r="ET117" s="2">
        <f t="shared" si="374"/>
        <v>0.40981863609892899</v>
      </c>
      <c r="EU117" s="2">
        <f t="shared" si="374"/>
        <v>0.40387418114041573</v>
      </c>
      <c r="EV117" s="2">
        <f t="shared" si="374"/>
        <v>0.40671838632153579</v>
      </c>
      <c r="EW117" s="2">
        <f t="shared" si="374"/>
        <v>0.4054333438938772</v>
      </c>
      <c r="EX117" s="2">
        <f t="shared" si="374"/>
        <v>0.41360735175756225</v>
      </c>
      <c r="EY117" s="2">
        <f t="shared" si="374"/>
        <v>0.41601201063125232</v>
      </c>
      <c r="EZ117" s="2">
        <f t="shared" si="374"/>
        <v>0.43372650327574275</v>
      </c>
      <c r="FA117" s="2">
        <f t="shared" si="374"/>
        <v>0.40790724605314455</v>
      </c>
      <c r="FB117" s="2">
        <f t="shared" si="374"/>
        <v>0.40968900358480936</v>
      </c>
      <c r="FC117" s="2">
        <f t="shared" si="374"/>
        <v>0.42198593095698977</v>
      </c>
      <c r="FD117" s="2">
        <f t="shared" si="374"/>
        <v>0.42798342965765618</v>
      </c>
      <c r="FE117" s="2">
        <f t="shared" si="374"/>
        <v>0.49569653329290786</v>
      </c>
      <c r="FG117" s="2">
        <f t="shared" si="306"/>
        <v>0.99399046166673166</v>
      </c>
      <c r="FH117" s="2">
        <f t="shared" si="375"/>
        <v>0.99001735414100522</v>
      </c>
      <c r="FI117" s="2">
        <f t="shared" si="375"/>
        <v>0.99002833533336287</v>
      </c>
      <c r="FJ117" s="2">
        <f t="shared" si="375"/>
        <v>0.99231169304783229</v>
      </c>
      <c r="FK117" s="2">
        <f t="shared" si="375"/>
        <v>0.99234092832787602</v>
      </c>
      <c r="FL117" s="2">
        <f t="shared" si="375"/>
        <v>0.99204336833535511</v>
      </c>
      <c r="FM117" s="2">
        <f t="shared" si="375"/>
        <v>0.99186519748138424</v>
      </c>
      <c r="FN117" s="2">
        <f t="shared" si="375"/>
        <v>0.99474620234177391</v>
      </c>
      <c r="FO117" s="2">
        <f t="shared" si="375"/>
        <v>0.99609435874898078</v>
      </c>
      <c r="FP117" s="2">
        <f t="shared" si="375"/>
        <v>0.99593226356782694</v>
      </c>
      <c r="FQ117" s="2">
        <f t="shared" si="375"/>
        <v>0.99458565840484836</v>
      </c>
      <c r="FR117" s="2">
        <f t="shared" si="375"/>
        <v>0.99494671750889896</v>
      </c>
      <c r="FS117" s="2">
        <f t="shared" si="375"/>
        <v>0.99496268020768353</v>
      </c>
      <c r="FT117" s="2">
        <f t="shared" si="375"/>
        <v>0.99716415832668825</v>
      </c>
      <c r="FU117" s="2">
        <f t="shared" si="375"/>
        <v>0.99725868435448906</v>
      </c>
      <c r="FW117" s="2">
        <f t="shared" si="324"/>
        <v>9.2633023611472434E-3</v>
      </c>
      <c r="FX117" s="2">
        <f t="shared" si="376"/>
        <v>4.6090028626258042E-3</v>
      </c>
      <c r="FY117" s="2">
        <f t="shared" si="377"/>
        <v>5.5987123029223179E-3</v>
      </c>
      <c r="FZ117" s="2">
        <f t="shared" si="378"/>
        <v>4.8722127921191271E-3</v>
      </c>
      <c r="GA117" s="2">
        <f t="shared" si="379"/>
        <v>4.6631527412691991E-3</v>
      </c>
      <c r="GB117" s="2">
        <f t="shared" si="380"/>
        <v>4.1999516396109384E-3</v>
      </c>
      <c r="GC117" s="2">
        <f t="shared" si="381"/>
        <v>5.9492259477671311E-3</v>
      </c>
      <c r="GD117" s="2">
        <f t="shared" si="382"/>
        <v>8.6345497359849935E-3</v>
      </c>
      <c r="GE117" s="2">
        <f t="shared" si="383"/>
        <v>1.3319347983676212E-2</v>
      </c>
      <c r="GF117" s="2">
        <f t="shared" si="384"/>
        <v>1.0809816980398715E-2</v>
      </c>
      <c r="GG117" s="2">
        <f t="shared" si="385"/>
        <v>8.4758272977716511E-3</v>
      </c>
      <c r="GH117" s="2">
        <f t="shared" si="386"/>
        <v>7.1844835155443791E-3</v>
      </c>
      <c r="GI117" s="2">
        <f t="shared" si="387"/>
        <v>7.7848196068363608E-3</v>
      </c>
      <c r="GJ117" s="2">
        <f t="shared" si="388"/>
        <v>7.5277128551630938E-3</v>
      </c>
      <c r="GK117" s="2">
        <f t="shared" si="389"/>
        <v>7.7022271642305101E-3</v>
      </c>
      <c r="GM117" s="82">
        <f t="shared" si="325"/>
        <v>1.0413555168040783E-13</v>
      </c>
      <c r="GN117" s="82">
        <f t="shared" si="390"/>
        <v>4.6286030211887012E-22</v>
      </c>
      <c r="GO117" s="82">
        <f t="shared" si="391"/>
        <v>3.5265870228464253E-36</v>
      </c>
      <c r="GP117" s="82">
        <f t="shared" si="392"/>
        <v>2.7236448288987391E-44</v>
      </c>
      <c r="GQ117" s="82">
        <f t="shared" si="393"/>
        <v>5.0892115016481803E-57</v>
      </c>
      <c r="GR117" s="82">
        <f t="shared" si="394"/>
        <v>1.3511975740082326E-52</v>
      </c>
      <c r="GS117" s="82">
        <f t="shared" si="395"/>
        <v>6.2578661563145372E-57</v>
      </c>
      <c r="GT117" s="82">
        <f t="shared" si="396"/>
        <v>5.5332441420442025E-72</v>
      </c>
      <c r="GU117" s="82">
        <f t="shared" si="397"/>
        <v>1.3255846954986706E-73</v>
      </c>
      <c r="GV117" s="82">
        <f t="shared" si="398"/>
        <v>5.7505187490662431E-45</v>
      </c>
      <c r="GW117" s="82">
        <f t="shared" si="399"/>
        <v>3.0880067811661575E-86</v>
      </c>
      <c r="GX117" s="82">
        <f t="shared" si="400"/>
        <v>2.9650321253002415E-77</v>
      </c>
      <c r="GY117" s="82">
        <f t="shared" si="401"/>
        <v>3.5961704064561543E-102</v>
      </c>
      <c r="GZ117" s="82">
        <f t="shared" si="402"/>
        <v>1.2551602653633111E-73</v>
      </c>
      <c r="HA117" s="82">
        <f t="shared" si="403"/>
        <v>1.2789600572491178E-170</v>
      </c>
      <c r="HC117" s="82">
        <f t="shared" si="326"/>
        <v>5.6288705126859559E-2</v>
      </c>
      <c r="HD117" s="82">
        <f t="shared" si="404"/>
        <v>0.14494795265549851</v>
      </c>
      <c r="HE117" s="82">
        <f t="shared" si="405"/>
        <v>2.9016538790872194E-3</v>
      </c>
      <c r="HF117" s="82">
        <f t="shared" si="406"/>
        <v>1.5484238968058275E-6</v>
      </c>
      <c r="HG117" s="82">
        <f t="shared" si="407"/>
        <v>3.9545386614787211E-7</v>
      </c>
      <c r="HH117" s="82">
        <f t="shared" si="408"/>
        <v>7.0254598369478427E-7</v>
      </c>
      <c r="HI117" s="82">
        <f t="shared" si="409"/>
        <v>3.9297568954096132E-8</v>
      </c>
      <c r="HJ117" s="82">
        <f t="shared" si="410"/>
        <v>7.2670746028917292E-14</v>
      </c>
      <c r="HK117" s="82">
        <f t="shared" si="411"/>
        <v>2.8116283388552124E-22</v>
      </c>
      <c r="HL117" s="82">
        <f t="shared" si="412"/>
        <v>5.2387312550942302E-11</v>
      </c>
      <c r="HM117" s="82">
        <f t="shared" si="413"/>
        <v>8.749838620835722E-13</v>
      </c>
      <c r="HN117" s="82">
        <f t="shared" si="414"/>
        <v>5.7628207693330841E-20</v>
      </c>
      <c r="HO117" s="82">
        <f t="shared" si="415"/>
        <v>1.5435715435978558E-20</v>
      </c>
      <c r="HP117" s="82">
        <f t="shared" si="416"/>
        <v>2.1657410530008286E-35</v>
      </c>
      <c r="HQ117" s="82">
        <f t="shared" si="417"/>
        <v>5.0706300409842514E-61</v>
      </c>
      <c r="HS117" s="82">
        <f t="shared" si="327"/>
        <v>1.7150431974494651E-3</v>
      </c>
      <c r="HT117" s="82">
        <f t="shared" si="418"/>
        <v>2.2959384854262266E-6</v>
      </c>
      <c r="HU117" s="82">
        <f t="shared" si="419"/>
        <v>1.793717171011908E-6</v>
      </c>
      <c r="HV117" s="82">
        <f t="shared" si="420"/>
        <v>6.8916454956938265E-6</v>
      </c>
      <c r="HW117" s="82">
        <f t="shared" si="421"/>
        <v>4.0002581764563445E-6</v>
      </c>
      <c r="HX117" s="82">
        <f t="shared" si="422"/>
        <v>2.6606673020974711E-7</v>
      </c>
      <c r="HY117" s="82">
        <f t="shared" si="423"/>
        <v>1.6913266052613301E-6</v>
      </c>
      <c r="HZ117" s="82">
        <f t="shared" si="424"/>
        <v>1.9440629567553169E-4</v>
      </c>
      <c r="IA117" s="82">
        <f t="shared" si="425"/>
        <v>1.2687858107990773E-3</v>
      </c>
      <c r="IB117" s="82">
        <f t="shared" si="426"/>
        <v>9.2888493482201292E-4</v>
      </c>
      <c r="IC117" s="82">
        <f t="shared" si="427"/>
        <v>1.4971372719974063E-4</v>
      </c>
      <c r="ID117" s="82">
        <f t="shared" si="428"/>
        <v>1.577692866778721E-4</v>
      </c>
      <c r="IE117" s="82">
        <f t="shared" si="429"/>
        <v>4.9298171819724275E-5</v>
      </c>
      <c r="IF117" s="82">
        <f t="shared" si="430"/>
        <v>1.5888571648430402E-3</v>
      </c>
      <c r="IG117" s="82">
        <f t="shared" si="431"/>
        <v>2.4939455621013776E-3</v>
      </c>
      <c r="II117" s="82">
        <f t="shared" si="328"/>
        <v>2.403931493932919E-37</v>
      </c>
      <c r="IJ117" s="82">
        <f t="shared" si="329"/>
        <v>9.0150942070832995E-59</v>
      </c>
      <c r="IK117" s="82">
        <f t="shared" si="330"/>
        <v>1.2407391530336686E-66</v>
      </c>
      <c r="IL117" s="82">
        <f t="shared" si="331"/>
        <v>9.7771587439035985E-62</v>
      </c>
      <c r="IM117" s="82">
        <f t="shared" si="332"/>
        <v>2.5716740840953453E-65</v>
      </c>
      <c r="IN117" s="82">
        <f t="shared" si="333"/>
        <v>2.7761271299400515E-82</v>
      </c>
      <c r="IO117" s="82">
        <f t="shared" si="334"/>
        <v>1.1280999057297872E-73</v>
      </c>
      <c r="IP117" s="82">
        <f t="shared" si="335"/>
        <v>1.6808975702695507E-53</v>
      </c>
      <c r="IQ117" s="82">
        <f t="shared" si="336"/>
        <v>3.2319738922845732E-51</v>
      </c>
      <c r="IR117" s="82">
        <f t="shared" si="337"/>
        <v>2.7873063925549738E-52</v>
      </c>
      <c r="IS117" s="82">
        <f t="shared" si="338"/>
        <v>1.1420465116358978E-54</v>
      </c>
      <c r="IT117" s="82">
        <f t="shared" si="339"/>
        <v>2.0880719574774407E-52</v>
      </c>
      <c r="IU117" s="82">
        <f t="shared" si="340"/>
        <v>6.9728464874230069E-62</v>
      </c>
      <c r="IV117" s="82">
        <f t="shared" si="341"/>
        <v>5.6329338252000485E-30</v>
      </c>
      <c r="IW117" s="82">
        <f t="shared" si="342"/>
        <v>2.2029471741067727E-18</v>
      </c>
      <c r="IY117" s="82">
        <f t="shared" si="343"/>
        <v>5.8003748324413164E-2</v>
      </c>
      <c r="IZ117" s="82">
        <f t="shared" si="344"/>
        <v>0.14495024859398392</v>
      </c>
      <c r="JA117" s="82">
        <f t="shared" si="345"/>
        <v>2.9034475962582311E-3</v>
      </c>
      <c r="JB117" s="82">
        <f t="shared" si="346"/>
        <v>8.4400693924996544E-6</v>
      </c>
      <c r="JC117" s="82">
        <f t="shared" si="347"/>
        <v>4.3957120426042169E-6</v>
      </c>
      <c r="JD117" s="82">
        <f t="shared" si="348"/>
        <v>9.6861271390453143E-7</v>
      </c>
      <c r="JE117" s="82">
        <f t="shared" si="349"/>
        <v>1.7306241742154261E-6</v>
      </c>
      <c r="JF117" s="82">
        <f t="shared" si="350"/>
        <v>1.9440629574820243E-4</v>
      </c>
      <c r="JG117" s="82">
        <f t="shared" si="351"/>
        <v>1.2687858107990773E-3</v>
      </c>
      <c r="JH117" s="82">
        <f t="shared" si="352"/>
        <v>9.2888498720932551E-4</v>
      </c>
      <c r="JI117" s="82">
        <f t="shared" si="353"/>
        <v>1.497137280747245E-4</v>
      </c>
      <c r="JJ117" s="82">
        <f t="shared" si="354"/>
        <v>1.5776928667787216E-4</v>
      </c>
      <c r="JK117" s="82">
        <f t="shared" si="355"/>
        <v>4.9298171819724289E-5</v>
      </c>
      <c r="JL117" s="82">
        <f t="shared" si="356"/>
        <v>1.5888571648430402E-3</v>
      </c>
      <c r="JM117" s="82">
        <f t="shared" si="357"/>
        <v>2.4939455621013798E-3</v>
      </c>
    </row>
    <row r="118" spans="2:273" x14ac:dyDescent="0.25">
      <c r="B118" s="2">
        <v>91</v>
      </c>
      <c r="C118" s="37">
        <v>0.44894400000000001</v>
      </c>
      <c r="D118" s="37">
        <v>0.42395300000000002</v>
      </c>
      <c r="E118" s="37">
        <v>0.41984199999999999</v>
      </c>
      <c r="F118" s="37">
        <v>0.41250599999999998</v>
      </c>
      <c r="G118" s="37">
        <v>0.40386</v>
      </c>
      <c r="H118" s="37">
        <v>0.405032</v>
      </c>
      <c r="I118" s="37">
        <v>0.404451</v>
      </c>
      <c r="J118" s="37">
        <v>0.41561700000000001</v>
      </c>
      <c r="K118" s="37">
        <v>0.41493000000000002</v>
      </c>
      <c r="L118" s="37">
        <v>0.43855699999999997</v>
      </c>
      <c r="M118" s="37">
        <v>0.40910999999999997</v>
      </c>
      <c r="N118" s="37">
        <v>0.403339</v>
      </c>
      <c r="O118" s="37">
        <v>0.42225000000000001</v>
      </c>
      <c r="P118" s="37">
        <v>0.43177900000000002</v>
      </c>
      <c r="Q118" s="37">
        <v>0.50896399999999997</v>
      </c>
      <c r="S118" s="4">
        <f t="shared" si="229"/>
        <v>0.44501865821360415</v>
      </c>
      <c r="T118" s="4">
        <f t="shared" si="230"/>
        <v>0.4355735803345866</v>
      </c>
      <c r="U118" s="4">
        <f t="shared" si="231"/>
        <v>0.41880989967159826</v>
      </c>
      <c r="V118" s="4">
        <f t="shared" si="232"/>
        <v>0.41107709440568635</v>
      </c>
      <c r="W118" s="4">
        <f t="shared" si="233"/>
        <v>0.40532352390172455</v>
      </c>
      <c r="X118" s="4">
        <f t="shared" si="234"/>
        <v>0.40820718720978783</v>
      </c>
      <c r="Y118" s="4">
        <f t="shared" si="235"/>
        <v>0.40670269108300439</v>
      </c>
      <c r="Z118" s="4">
        <f t="shared" si="236"/>
        <v>0.41385662455744698</v>
      </c>
      <c r="AA118" s="4">
        <f t="shared" si="237"/>
        <v>0.41657116821407203</v>
      </c>
      <c r="AB118" s="4">
        <f t="shared" si="238"/>
        <v>0.43386824602532786</v>
      </c>
      <c r="AC118" s="4">
        <f t="shared" si="239"/>
        <v>0.40915320497816038</v>
      </c>
      <c r="AD118" s="4">
        <f t="shared" si="240"/>
        <v>0.40983550318982059</v>
      </c>
      <c r="AE118" s="4">
        <f t="shared" si="241"/>
        <v>0.42254817172638914</v>
      </c>
      <c r="AF118" s="4">
        <f t="shared" si="242"/>
        <v>0.42856325849697524</v>
      </c>
      <c r="AG118" s="4">
        <f t="shared" si="243"/>
        <v>0.4998736223797966</v>
      </c>
      <c r="AI118" s="4">
        <f t="shared" si="244"/>
        <v>3.925341786395864E-3</v>
      </c>
      <c r="AJ118" s="4">
        <f t="shared" si="245"/>
        <v>-1.1620580334586572E-2</v>
      </c>
      <c r="AK118" s="4">
        <f t="shared" si="246"/>
        <v>1.0321003284017305E-3</v>
      </c>
      <c r="AL118" s="4">
        <f t="shared" si="247"/>
        <v>1.4289055943136342E-3</v>
      </c>
      <c r="AM118" s="4">
        <f t="shared" si="248"/>
        <v>-1.4635239017245505E-3</v>
      </c>
      <c r="AN118" s="4">
        <f t="shared" si="249"/>
        <v>-3.175187209787822E-3</v>
      </c>
      <c r="AO118" s="4">
        <f t="shared" si="250"/>
        <v>-2.2516910830043813E-3</v>
      </c>
      <c r="AP118" s="4">
        <f t="shared" si="251"/>
        <v>1.7603754425530305E-3</v>
      </c>
      <c r="AQ118" s="4">
        <f t="shared" si="252"/>
        <v>-1.6411682140720085E-3</v>
      </c>
      <c r="AR118" s="4">
        <f t="shared" si="253"/>
        <v>4.6887539746721107E-3</v>
      </c>
      <c r="AS118" s="4">
        <f t="shared" si="254"/>
        <v>-4.3204978160404917E-5</v>
      </c>
      <c r="AT118" s="4">
        <f t="shared" si="255"/>
        <v>-6.4965031898205905E-3</v>
      </c>
      <c r="AU118" s="4">
        <f t="shared" si="256"/>
        <v>-2.9817172638912925E-4</v>
      </c>
      <c r="AV118" s="4">
        <f t="shared" si="358"/>
        <v>3.2157415030247827E-3</v>
      </c>
      <c r="AW118" s="4">
        <f t="shared" si="358"/>
        <v>9.0903776202033715E-3</v>
      </c>
      <c r="AY118" s="2">
        <f t="shared" si="308"/>
        <v>0.44002751913302118</v>
      </c>
      <c r="AZ118" s="2">
        <f t="shared" si="359"/>
        <v>0.42006771545031918</v>
      </c>
      <c r="BA118" s="2">
        <f t="shared" si="360"/>
        <v>0.41874603713171593</v>
      </c>
      <c r="BB118" s="2">
        <f t="shared" si="361"/>
        <v>0.4110760278292902</v>
      </c>
      <c r="BC118" s="2">
        <f t="shared" si="362"/>
        <v>0.40532277367925762</v>
      </c>
      <c r="BD118" s="2">
        <f t="shared" si="363"/>
        <v>0.40820711337836163</v>
      </c>
      <c r="BE118" s="2">
        <f t="shared" si="364"/>
        <v>0.4067021292259525</v>
      </c>
      <c r="BF118" s="2">
        <f t="shared" si="365"/>
        <v>0.41379662373031267</v>
      </c>
      <c r="BG118" s="2">
        <f t="shared" si="366"/>
        <v>0.41625182699512792</v>
      </c>
      <c r="BH118" s="2">
        <f t="shared" si="367"/>
        <v>0.43361099596072333</v>
      </c>
      <c r="BI118" s="2">
        <f t="shared" si="368"/>
        <v>0.40910534670467252</v>
      </c>
      <c r="BJ118" s="2">
        <f t="shared" si="369"/>
        <v>0.40978780400638193</v>
      </c>
      <c r="BK118" s="2">
        <f t="shared" si="370"/>
        <v>0.42252857969560748</v>
      </c>
      <c r="BL118" s="2">
        <f t="shared" si="371"/>
        <v>0.42753218217366323</v>
      </c>
      <c r="BM118" s="2">
        <f t="shared" si="372"/>
        <v>0.49574611086268999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>
        <f t="shared" si="311"/>
        <v>0.41984199999999999</v>
      </c>
      <c r="CH118" s="2">
        <f t="shared" si="312"/>
        <v>0.41250599999999998</v>
      </c>
      <c r="CI118" s="2">
        <f t="shared" si="313"/>
        <v>0.40386</v>
      </c>
      <c r="CJ118" s="2">
        <f t="shared" si="314"/>
        <v>0.405032</v>
      </c>
      <c r="CK118" s="2">
        <f t="shared" si="315"/>
        <v>0.404451</v>
      </c>
      <c r="CL118" s="2">
        <f t="shared" si="316"/>
        <v>0.41561700000000001</v>
      </c>
      <c r="CM118" s="2">
        <f t="shared" si="317"/>
        <v>0.41493000000000002</v>
      </c>
      <c r="CN118" s="2">
        <f t="shared" si="318"/>
        <v>0.43855699999999997</v>
      </c>
      <c r="CO118" s="2">
        <f t="shared" si="319"/>
        <v>0.40910999999999997</v>
      </c>
      <c r="CP118" s="2">
        <f t="shared" si="320"/>
        <v>0.403339</v>
      </c>
      <c r="CQ118" s="2">
        <f t="shared" si="321"/>
        <v>0.42225000000000001</v>
      </c>
      <c r="CR118" s="2">
        <f t="shared" si="322"/>
        <v>0.43177900000000002</v>
      </c>
      <c r="CS118" s="2">
        <f t="shared" si="323"/>
        <v>0.50896399999999997</v>
      </c>
      <c r="CU118" s="2" t="str">
        <f t="shared" si="273"/>
        <v/>
      </c>
      <c r="CV118" s="2" t="str">
        <f t="shared" si="274"/>
        <v/>
      </c>
      <c r="CW118" s="2">
        <f t="shared" si="275"/>
        <v>0.41984199999999999</v>
      </c>
      <c r="CX118" s="2">
        <f t="shared" si="276"/>
        <v>0.41250599999999998</v>
      </c>
      <c r="CY118" s="2">
        <f t="shared" si="277"/>
        <v>0.40386</v>
      </c>
      <c r="CZ118" s="2">
        <f t="shared" si="278"/>
        <v>0.405032</v>
      </c>
      <c r="DA118" s="2">
        <f t="shared" si="279"/>
        <v>0.404451</v>
      </c>
      <c r="DB118" s="2">
        <f t="shared" si="280"/>
        <v>0.41561700000000001</v>
      </c>
      <c r="DC118" s="2">
        <f t="shared" si="281"/>
        <v>0.41493000000000002</v>
      </c>
      <c r="DD118" s="2">
        <f t="shared" si="282"/>
        <v>0.43855699999999997</v>
      </c>
      <c r="DE118" s="2">
        <f t="shared" si="283"/>
        <v>0.40910999999999997</v>
      </c>
      <c r="DF118" s="2">
        <f t="shared" si="284"/>
        <v>0.403339</v>
      </c>
      <c r="DG118" s="2">
        <f t="shared" si="285"/>
        <v>0.42225000000000001</v>
      </c>
      <c r="DH118" s="2">
        <f t="shared" si="286"/>
        <v>0.43177900000000002</v>
      </c>
      <c r="DI118" s="2">
        <f t="shared" si="287"/>
        <v>0.50896399999999997</v>
      </c>
      <c r="DK118" s="2">
        <f t="shared" si="288"/>
        <v>0.53040558334606569</v>
      </c>
      <c r="DL118" s="2">
        <f t="shared" si="373"/>
        <v>0.48269675609756096</v>
      </c>
      <c r="DM118" s="2">
        <f t="shared" si="373"/>
        <v>0.49055776707317073</v>
      </c>
      <c r="DN118" s="2">
        <f t="shared" si="373"/>
        <v>0.49191466405879558</v>
      </c>
      <c r="DO118" s="2">
        <f t="shared" si="373"/>
        <v>0.47162995614035086</v>
      </c>
      <c r="DP118" s="2">
        <f t="shared" si="373"/>
        <v>0.47727595448079668</v>
      </c>
      <c r="DQ118" s="2">
        <f t="shared" si="373"/>
        <v>0.46661690130211186</v>
      </c>
      <c r="DR118" s="2">
        <f t="shared" si="373"/>
        <v>0.46672738424688065</v>
      </c>
      <c r="DS118" s="2">
        <f t="shared" si="373"/>
        <v>0.50316751679644045</v>
      </c>
      <c r="DT118" s="2">
        <f t="shared" si="373"/>
        <v>0.42161771086392302</v>
      </c>
      <c r="DU118" s="2">
        <f t="shared" si="373"/>
        <v>0.48310772081105158</v>
      </c>
      <c r="DV118" s="2">
        <f t="shared" si="373"/>
        <v>0.51412496758021398</v>
      </c>
      <c r="DW118" s="2">
        <f t="shared" si="373"/>
        <v>0.54182656304985355</v>
      </c>
      <c r="DX118" s="2">
        <f t="shared" si="373"/>
        <v>0.5028047213675213</v>
      </c>
      <c r="DY118" s="2">
        <f t="shared" si="373"/>
        <v>0.61056564205128205</v>
      </c>
      <c r="EA118" s="2">
        <f t="shared" si="228"/>
        <v>0.43961129999999965</v>
      </c>
      <c r="EB118" s="2">
        <f t="shared" si="290"/>
        <v>0.41950279922088862</v>
      </c>
      <c r="EC118" s="2">
        <f t="shared" si="291"/>
        <v>0.41810335455930364</v>
      </c>
      <c r="ED118" s="2">
        <f t="shared" si="292"/>
        <v>0.41051079772127375</v>
      </c>
      <c r="EE118" s="2">
        <f t="shared" si="293"/>
        <v>0.40486287508825997</v>
      </c>
      <c r="EF118" s="2">
        <f t="shared" si="294"/>
        <v>0.40770842254229805</v>
      </c>
      <c r="EG118" s="2">
        <f t="shared" si="295"/>
        <v>0.40626077793429882</v>
      </c>
      <c r="EH118" s="2">
        <f t="shared" si="296"/>
        <v>0.41354119487251328</v>
      </c>
      <c r="EI118" s="2">
        <f t="shared" si="297"/>
        <v>0.4159423012677107</v>
      </c>
      <c r="EJ118" s="2">
        <f t="shared" si="298"/>
        <v>0.43366222969588553</v>
      </c>
      <c r="EK118" s="2">
        <f t="shared" si="299"/>
        <v>0.40874773878459569</v>
      </c>
      <c r="EL118" s="2">
        <f t="shared" si="300"/>
        <v>0.40930122952433656</v>
      </c>
      <c r="EM118" s="2">
        <f t="shared" si="301"/>
        <v>0.42198083745673631</v>
      </c>
      <c r="EN118" s="2">
        <f t="shared" si="302"/>
        <v>0.42733365211571972</v>
      </c>
      <c r="EO118" s="2">
        <f t="shared" si="303"/>
        <v>0.49546025708394953</v>
      </c>
      <c r="EQ118" s="2">
        <f t="shared" si="304"/>
        <v>0.43156373702031597</v>
      </c>
      <c r="ER118" s="2">
        <f t="shared" si="374"/>
        <v>0.41734001847003721</v>
      </c>
      <c r="ES118" s="2">
        <f t="shared" si="374"/>
        <v>0.41536264106488407</v>
      </c>
      <c r="ET118" s="2">
        <f t="shared" si="374"/>
        <v>0.40939736214233935</v>
      </c>
      <c r="EU118" s="2">
        <f t="shared" si="374"/>
        <v>0.40353343648754636</v>
      </c>
      <c r="EV118" s="2">
        <f t="shared" si="374"/>
        <v>0.40630029548501467</v>
      </c>
      <c r="EW118" s="2">
        <f t="shared" si="374"/>
        <v>0.40522492076436956</v>
      </c>
      <c r="EX118" s="2">
        <f t="shared" si="374"/>
        <v>0.41359069776892649</v>
      </c>
      <c r="EY118" s="2">
        <f t="shared" si="374"/>
        <v>0.41585480568922883</v>
      </c>
      <c r="EZ118" s="2">
        <f t="shared" si="374"/>
        <v>0.43311032653843839</v>
      </c>
      <c r="FA118" s="2">
        <f t="shared" si="374"/>
        <v>0.40769754233190342</v>
      </c>
      <c r="FB118" s="2">
        <f t="shared" si="374"/>
        <v>0.4097158332619697</v>
      </c>
      <c r="FC118" s="2">
        <f t="shared" si="374"/>
        <v>0.42161926984561637</v>
      </c>
      <c r="FD118" s="2">
        <f t="shared" si="374"/>
        <v>0.42773243202835914</v>
      </c>
      <c r="FE118" s="2">
        <f t="shared" si="374"/>
        <v>0.49522424395508852</v>
      </c>
      <c r="FG118" s="2">
        <f t="shared" si="306"/>
        <v>0.99451633628045277</v>
      </c>
      <c r="FH118" s="2">
        <f t="shared" si="375"/>
        <v>0.99088771486218064</v>
      </c>
      <c r="FI118" s="2">
        <f t="shared" si="375"/>
        <v>0.99089774743572978</v>
      </c>
      <c r="FJ118" s="2">
        <f t="shared" si="375"/>
        <v>0.99298343410297396</v>
      </c>
      <c r="FK118" s="2">
        <f t="shared" si="375"/>
        <v>0.99301013303741381</v>
      </c>
      <c r="FL118" s="2">
        <f t="shared" si="375"/>
        <v>0.99273838183750918</v>
      </c>
      <c r="FM118" s="2">
        <f t="shared" si="375"/>
        <v>0.99257565777256074</v>
      </c>
      <c r="FN118" s="2">
        <f t="shared" si="375"/>
        <v>0.99520626355263153</v>
      </c>
      <c r="FO118" s="2">
        <f t="shared" si="375"/>
        <v>0.99643678833215221</v>
      </c>
      <c r="FP118" s="2">
        <f t="shared" si="375"/>
        <v>0.99628885200031658</v>
      </c>
      <c r="FQ118" s="2">
        <f t="shared" si="375"/>
        <v>0.99505970820557454</v>
      </c>
      <c r="FR118" s="2">
        <f t="shared" si="375"/>
        <v>0.99538930152008909</v>
      </c>
      <c r="FS118" s="2">
        <f t="shared" si="375"/>
        <v>0.99540387260867402</v>
      </c>
      <c r="FT118" s="2">
        <f t="shared" si="375"/>
        <v>0.99741303614741117</v>
      </c>
      <c r="FU118" s="2">
        <f t="shared" si="375"/>
        <v>0.99749928723011694</v>
      </c>
      <c r="FW118" s="2">
        <f t="shared" si="324"/>
        <v>1.0147939781484077E-2</v>
      </c>
      <c r="FX118" s="2">
        <f t="shared" si="376"/>
        <v>5.0514249363815726E-3</v>
      </c>
      <c r="FY118" s="2">
        <f t="shared" si="377"/>
        <v>6.135551825835312E-3</v>
      </c>
      <c r="FZ118" s="2">
        <f t="shared" si="378"/>
        <v>5.3397650712701441E-3</v>
      </c>
      <c r="GA118" s="2">
        <f t="shared" si="379"/>
        <v>5.1107460194521719E-3</v>
      </c>
      <c r="GB118" s="2">
        <f t="shared" si="380"/>
        <v>4.6032901272301382E-3</v>
      </c>
      <c r="GC118" s="2">
        <f t="shared" si="381"/>
        <v>6.5194545604891404E-3</v>
      </c>
      <c r="GD118" s="2">
        <f t="shared" si="382"/>
        <v>9.4597151432126506E-3</v>
      </c>
      <c r="GE118" s="2">
        <f t="shared" si="383"/>
        <v>1.4585631725218793E-2</v>
      </c>
      <c r="GF118" s="2">
        <f t="shared" si="384"/>
        <v>1.1840380152987556E-2</v>
      </c>
      <c r="GG118" s="2">
        <f t="shared" si="385"/>
        <v>9.2859663895064788E-3</v>
      </c>
      <c r="GH118" s="2">
        <f t="shared" si="386"/>
        <v>7.8721729600688163E-3</v>
      </c>
      <c r="GI118" s="2">
        <f t="shared" si="387"/>
        <v>8.5294787638256452E-3</v>
      </c>
      <c r="GJ118" s="2">
        <f t="shared" si="388"/>
        <v>8.2479828312042886E-3</v>
      </c>
      <c r="GK118" s="2">
        <f t="shared" si="389"/>
        <v>8.4390531124125395E-3</v>
      </c>
      <c r="GM118" s="82">
        <f t="shared" si="325"/>
        <v>1.4320294658222841E-14</v>
      </c>
      <c r="GN118" s="82">
        <f t="shared" si="390"/>
        <v>1.2054076504751214E-23</v>
      </c>
      <c r="GO118" s="82">
        <f t="shared" si="391"/>
        <v>1.4424625742340842E-38</v>
      </c>
      <c r="GP118" s="82">
        <f t="shared" si="392"/>
        <v>5.4412694830065748E-47</v>
      </c>
      <c r="GQ118" s="82">
        <f t="shared" si="393"/>
        <v>1.5734671587385541E-60</v>
      </c>
      <c r="GR118" s="82">
        <f t="shared" si="394"/>
        <v>7.3326356845772395E-56</v>
      </c>
      <c r="GS118" s="82">
        <f t="shared" si="395"/>
        <v>2.3264640394215495E-60</v>
      </c>
      <c r="GT118" s="82">
        <f t="shared" si="396"/>
        <v>7.2587820121002877E-76</v>
      </c>
      <c r="GU118" s="82">
        <f t="shared" si="397"/>
        <v>4.1674018801618608E-77</v>
      </c>
      <c r="GV118" s="82">
        <f t="shared" si="398"/>
        <v>3.8303345278860389E-47</v>
      </c>
      <c r="GW118" s="82">
        <f t="shared" si="399"/>
        <v>5.47895688515832E-91</v>
      </c>
      <c r="GX118" s="82">
        <f t="shared" si="400"/>
        <v>1.7382003099440355E-81</v>
      </c>
      <c r="GY118" s="82">
        <f t="shared" si="401"/>
        <v>1.2810972933169377E-107</v>
      </c>
      <c r="GZ118" s="82">
        <f t="shared" si="402"/>
        <v>4.7420212396660781E-77</v>
      </c>
      <c r="HA118" s="82">
        <f t="shared" si="403"/>
        <v>6.944986359648679E-178</v>
      </c>
      <c r="HC118" s="82">
        <f t="shared" si="326"/>
        <v>2.6699764040319245E-2</v>
      </c>
      <c r="HD118" s="82">
        <f t="shared" si="404"/>
        <v>7.1851385384146399E-2</v>
      </c>
      <c r="HE118" s="82">
        <f t="shared" si="405"/>
        <v>6.7712020029861788E-4</v>
      </c>
      <c r="HF118" s="82">
        <f t="shared" si="406"/>
        <v>9.9545650600712561E-8</v>
      </c>
      <c r="HG118" s="82">
        <f t="shared" si="407"/>
        <v>1.9247872599932069E-8</v>
      </c>
      <c r="HH118" s="82">
        <f t="shared" si="408"/>
        <v>3.745093082937728E-8</v>
      </c>
      <c r="HI118" s="82">
        <f t="shared" si="409"/>
        <v>1.7493168437081317E-9</v>
      </c>
      <c r="HJ118" s="82">
        <f t="shared" si="410"/>
        <v>1.3359867596972409E-15</v>
      </c>
      <c r="HK118" s="82">
        <f t="shared" si="411"/>
        <v>1.9223510805231359E-24</v>
      </c>
      <c r="HL118" s="82">
        <f t="shared" si="412"/>
        <v>4.3095291006342629E-12</v>
      </c>
      <c r="HM118" s="82">
        <f t="shared" si="413"/>
        <v>2.0192269543897095E-14</v>
      </c>
      <c r="HN118" s="82">
        <f t="shared" si="414"/>
        <v>1.2403610716421238E-22</v>
      </c>
      <c r="HO118" s="82">
        <f t="shared" si="415"/>
        <v>3.5969510480947615E-23</v>
      </c>
      <c r="HP118" s="82">
        <f t="shared" si="416"/>
        <v>5.0058123219996457E-39</v>
      </c>
      <c r="HQ118" s="82">
        <f t="shared" si="417"/>
        <v>2.5949077364783936E-66</v>
      </c>
      <c r="HS118" s="82">
        <f t="shared" si="327"/>
        <v>2.6639649921798188E-3</v>
      </c>
      <c r="HT118" s="82">
        <f t="shared" si="418"/>
        <v>4.6333467010414081E-6</v>
      </c>
      <c r="HU118" s="82">
        <f t="shared" si="419"/>
        <v>3.9279444826960386E-6</v>
      </c>
      <c r="HV118" s="82">
        <f t="shared" si="420"/>
        <v>1.3800614549522619E-5</v>
      </c>
      <c r="HW118" s="82">
        <f t="shared" si="421"/>
        <v>8.26422398800424E-6</v>
      </c>
      <c r="HX118" s="82">
        <f t="shared" si="422"/>
        <v>6.4602414377708841E-7</v>
      </c>
      <c r="HY118" s="82">
        <f t="shared" si="423"/>
        <v>3.9031038172442451E-6</v>
      </c>
      <c r="HZ118" s="82">
        <f t="shared" si="424"/>
        <v>3.5705048333788694E-4</v>
      </c>
      <c r="IA118" s="82">
        <f t="shared" si="425"/>
        <v>2.2531268585764541E-3</v>
      </c>
      <c r="IB118" s="82">
        <f t="shared" si="426"/>
        <v>1.6377613959232735E-3</v>
      </c>
      <c r="IC118" s="82">
        <f t="shared" si="427"/>
        <v>2.7886325542582818E-4</v>
      </c>
      <c r="ID118" s="82">
        <f t="shared" si="428"/>
        <v>2.8368879510023997E-4</v>
      </c>
      <c r="IE118" s="82">
        <f t="shared" si="429"/>
        <v>9.8548106272567643E-5</v>
      </c>
      <c r="IF118" s="82">
        <f t="shared" si="430"/>
        <v>2.5909729701205498E-3</v>
      </c>
      <c r="IG118" s="82">
        <f t="shared" si="431"/>
        <v>4.0446298577123318E-3</v>
      </c>
      <c r="II118" s="82">
        <f t="shared" si="328"/>
        <v>5.9130708320583599E-36</v>
      </c>
      <c r="IJ118" s="82">
        <f t="shared" si="329"/>
        <v>7.7650328643944681E-57</v>
      </c>
      <c r="IK118" s="82">
        <f t="shared" si="330"/>
        <v>2.3843436897404138E-64</v>
      </c>
      <c r="IL118" s="82">
        <f t="shared" si="331"/>
        <v>1.1140828319552162E-59</v>
      </c>
      <c r="IM118" s="82">
        <f t="shared" si="332"/>
        <v>3.7294489739214728E-63</v>
      </c>
      <c r="IN118" s="82">
        <f t="shared" si="333"/>
        <v>1.3449391827289251E-79</v>
      </c>
      <c r="IO118" s="82">
        <f t="shared" si="334"/>
        <v>4.1056009990833196E-71</v>
      </c>
      <c r="IP118" s="82">
        <f t="shared" si="335"/>
        <v>1.6371104422010466E-51</v>
      </c>
      <c r="IQ118" s="82">
        <f t="shared" si="336"/>
        <v>3.9991039159710497E-49</v>
      </c>
      <c r="IR118" s="82">
        <f t="shared" si="337"/>
        <v>3.0448296211263804E-50</v>
      </c>
      <c r="IS118" s="82">
        <f t="shared" si="338"/>
        <v>1.210703421525628E-52</v>
      </c>
      <c r="IT118" s="82">
        <f t="shared" si="339"/>
        <v>1.5626825532757696E-50</v>
      </c>
      <c r="IU118" s="82">
        <f t="shared" si="340"/>
        <v>1.2699307394134095E-59</v>
      </c>
      <c r="IV118" s="82">
        <f t="shared" si="341"/>
        <v>6.4406388404831647E-29</v>
      </c>
      <c r="IW118" s="82">
        <f t="shared" si="342"/>
        <v>9.4396196340723257E-18</v>
      </c>
      <c r="IY118" s="82">
        <f t="shared" si="343"/>
        <v>2.9363729032513386E-2</v>
      </c>
      <c r="IZ118" s="82">
        <f t="shared" si="344"/>
        <v>7.1856018730847446E-2</v>
      </c>
      <c r="JA118" s="82">
        <f t="shared" si="345"/>
        <v>6.8104814478131396E-4</v>
      </c>
      <c r="JB118" s="82">
        <f t="shared" si="346"/>
        <v>1.3900160200123331E-5</v>
      </c>
      <c r="JC118" s="82">
        <f t="shared" si="347"/>
        <v>8.283471860604172E-6</v>
      </c>
      <c r="JD118" s="82">
        <f t="shared" si="348"/>
        <v>6.8347507460646574E-7</v>
      </c>
      <c r="JE118" s="82">
        <f t="shared" si="349"/>
        <v>3.9048531340879535E-6</v>
      </c>
      <c r="JF118" s="82">
        <f t="shared" si="350"/>
        <v>3.5705048333922295E-4</v>
      </c>
      <c r="JG118" s="82">
        <f t="shared" si="351"/>
        <v>2.2531268585764541E-3</v>
      </c>
      <c r="JH118" s="82">
        <f t="shared" si="352"/>
        <v>1.6377614002328026E-3</v>
      </c>
      <c r="JI118" s="82">
        <f t="shared" si="353"/>
        <v>2.7886325544602047E-4</v>
      </c>
      <c r="JJ118" s="82">
        <f t="shared" si="354"/>
        <v>2.8368879510023997E-4</v>
      </c>
      <c r="JK118" s="82">
        <f t="shared" si="355"/>
        <v>9.8548106272567643E-5</v>
      </c>
      <c r="JL118" s="82">
        <f t="shared" si="356"/>
        <v>2.5909729701205498E-3</v>
      </c>
      <c r="JM118" s="82">
        <f t="shared" si="357"/>
        <v>4.0446298577123414E-3</v>
      </c>
    </row>
    <row r="119" spans="2:273" x14ac:dyDescent="0.25">
      <c r="B119" s="2">
        <v>92</v>
      </c>
      <c r="C119" s="37">
        <v>0.45185599999999998</v>
      </c>
      <c r="D119" s="37">
        <v>0.424342</v>
      </c>
      <c r="E119" s="37">
        <v>0.42156700000000003</v>
      </c>
      <c r="F119" s="37">
        <v>0.40895999999999999</v>
      </c>
      <c r="G119" s="37">
        <v>0.40238299999999999</v>
      </c>
      <c r="H119" s="37">
        <v>0.40613300000000002</v>
      </c>
      <c r="I119" s="37">
        <v>0.40356900000000001</v>
      </c>
      <c r="J119" s="37">
        <v>0.41723199999999999</v>
      </c>
      <c r="K119" s="37">
        <v>0.417879</v>
      </c>
      <c r="L119" s="37">
        <v>0.43817899999999999</v>
      </c>
      <c r="M119" s="37">
        <v>0.41072500000000001</v>
      </c>
      <c r="N119" s="37">
        <v>0.40769699999999998</v>
      </c>
      <c r="O119" s="37">
        <v>0.42090899999999998</v>
      </c>
      <c r="P119" s="37">
        <v>0.437251</v>
      </c>
      <c r="Q119" s="37">
        <v>0.51271999999999995</v>
      </c>
      <c r="S119" s="4">
        <f t="shared" si="229"/>
        <v>0.44122400226408232</v>
      </c>
      <c r="T119" s="4">
        <f t="shared" si="230"/>
        <v>0.42518876658563437</v>
      </c>
      <c r="U119" s="4">
        <f t="shared" si="231"/>
        <v>0.41807579001025369</v>
      </c>
      <c r="V119" s="4">
        <f t="shared" si="232"/>
        <v>0.41051333655501876</v>
      </c>
      <c r="W119" s="4">
        <f t="shared" si="233"/>
        <v>0.40482903978041185</v>
      </c>
      <c r="X119" s="4">
        <f t="shared" si="234"/>
        <v>0.40762396256236227</v>
      </c>
      <c r="Y119" s="4">
        <f t="shared" si="235"/>
        <v>0.40633480083524331</v>
      </c>
      <c r="Z119" s="4">
        <f t="shared" si="236"/>
        <v>0.41387163488075157</v>
      </c>
      <c r="AA119" s="4">
        <f t="shared" si="237"/>
        <v>0.41653023028293434</v>
      </c>
      <c r="AB119" s="4">
        <f t="shared" si="238"/>
        <v>0.43329314946906988</v>
      </c>
      <c r="AC119" s="4">
        <f t="shared" si="239"/>
        <v>0.40877203909447118</v>
      </c>
      <c r="AD119" s="4">
        <f t="shared" si="240"/>
        <v>0.40994508258351614</v>
      </c>
      <c r="AE119" s="4">
        <f t="shared" si="241"/>
        <v>0.42194470587168115</v>
      </c>
      <c r="AF119" s="4">
        <f t="shared" si="242"/>
        <v>0.42920229304546348</v>
      </c>
      <c r="AG119" s="4">
        <f t="shared" si="243"/>
        <v>0.50148272194468635</v>
      </c>
      <c r="AI119" s="4">
        <f t="shared" si="244"/>
        <v>1.0631997735917664E-2</v>
      </c>
      <c r="AJ119" s="4">
        <f t="shared" si="245"/>
        <v>-8.4676658563437313E-4</v>
      </c>
      <c r="AK119" s="4">
        <f t="shared" si="246"/>
        <v>3.4912099897463356E-3</v>
      </c>
      <c r="AL119" s="4">
        <f t="shared" si="247"/>
        <v>-1.5533365550187694E-3</v>
      </c>
      <c r="AM119" s="4">
        <f t="shared" si="248"/>
        <v>-2.4460397804118572E-3</v>
      </c>
      <c r="AN119" s="4">
        <f t="shared" si="249"/>
        <v>-1.4909625623622524E-3</v>
      </c>
      <c r="AO119" s="4">
        <f t="shared" si="250"/>
        <v>-2.7658008352433039E-3</v>
      </c>
      <c r="AP119" s="4">
        <f t="shared" si="251"/>
        <v>3.3603651192484207E-3</v>
      </c>
      <c r="AQ119" s="4">
        <f t="shared" si="252"/>
        <v>1.3487697170656565E-3</v>
      </c>
      <c r="AR119" s="4">
        <f t="shared" si="253"/>
        <v>4.8858505309301026E-3</v>
      </c>
      <c r="AS119" s="4">
        <f t="shared" si="254"/>
        <v>1.9529609055288222E-3</v>
      </c>
      <c r="AT119" s="4">
        <f t="shared" si="255"/>
        <v>-2.2480825835161644E-3</v>
      </c>
      <c r="AU119" s="4">
        <f t="shared" si="256"/>
        <v>-1.0357058716811696E-3</v>
      </c>
      <c r="AV119" s="4">
        <f t="shared" si="358"/>
        <v>8.048706954536522E-3</v>
      </c>
      <c r="AW119" s="4">
        <f t="shared" si="358"/>
        <v>1.1237278055313604E-2</v>
      </c>
      <c r="AY119" s="2">
        <f t="shared" si="308"/>
        <v>0.43941182014407842</v>
      </c>
      <c r="AZ119" s="2">
        <f t="shared" si="359"/>
        <v>0.41954322768675184</v>
      </c>
      <c r="BA119" s="2">
        <f t="shared" si="360"/>
        <v>0.41806556704948578</v>
      </c>
      <c r="BB119" s="2">
        <f t="shared" si="361"/>
        <v>0.41051132334725265</v>
      </c>
      <c r="BC119" s="2">
        <f t="shared" si="362"/>
        <v>0.40482757414194992</v>
      </c>
      <c r="BD119" s="2">
        <f t="shared" si="363"/>
        <v>0.40762379720744973</v>
      </c>
      <c r="BE119" s="2">
        <f t="shared" si="364"/>
        <v>0.40633358317593232</v>
      </c>
      <c r="BF119" s="2">
        <f t="shared" si="365"/>
        <v>0.41376810311917117</v>
      </c>
      <c r="BG119" s="2">
        <f t="shared" si="366"/>
        <v>0.41600378357736267</v>
      </c>
      <c r="BH119" s="2">
        <f t="shared" si="367"/>
        <v>0.43287011073033443</v>
      </c>
      <c r="BI119" s="2">
        <f t="shared" si="368"/>
        <v>0.40868829698701603</v>
      </c>
      <c r="BJ119" s="2">
        <f t="shared" si="369"/>
        <v>0.40986413587719034</v>
      </c>
      <c r="BK119" s="2">
        <f t="shared" si="370"/>
        <v>0.42190798805151325</v>
      </c>
      <c r="BL119" s="2">
        <f t="shared" si="371"/>
        <v>0.42762114336493162</v>
      </c>
      <c r="BM119" s="2">
        <f t="shared" si="372"/>
        <v>0.49521113041210857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>
        <f t="shared" si="311"/>
        <v>0.42156700000000003</v>
      </c>
      <c r="CH119" s="2">
        <f t="shared" si="312"/>
        <v>0.40895999999999999</v>
      </c>
      <c r="CI119" s="2">
        <f t="shared" si="313"/>
        <v>0.40238299999999999</v>
      </c>
      <c r="CJ119" s="2">
        <f t="shared" si="314"/>
        <v>0.40613300000000002</v>
      </c>
      <c r="CK119" s="2">
        <f t="shared" si="315"/>
        <v>0.40356900000000001</v>
      </c>
      <c r="CL119" s="2">
        <f t="shared" si="316"/>
        <v>0.41723199999999999</v>
      </c>
      <c r="CM119" s="2">
        <f t="shared" si="317"/>
        <v>0.417879</v>
      </c>
      <c r="CN119" s="2">
        <f t="shared" si="318"/>
        <v>0.43817899999999999</v>
      </c>
      <c r="CO119" s="2">
        <f t="shared" si="319"/>
        <v>0.41072500000000001</v>
      </c>
      <c r="CP119" s="2">
        <f t="shared" si="320"/>
        <v>0.40769699999999998</v>
      </c>
      <c r="CQ119" s="2">
        <f t="shared" si="321"/>
        <v>0.42090899999999998</v>
      </c>
      <c r="CR119" s="2">
        <f t="shared" si="322"/>
        <v>0.437251</v>
      </c>
      <c r="CS119" s="2">
        <f t="shared" si="323"/>
        <v>0.51271999999999995</v>
      </c>
      <c r="CU119" s="2" t="str">
        <f t="shared" si="273"/>
        <v/>
      </c>
      <c r="CV119" s="2" t="str">
        <f t="shared" si="274"/>
        <v/>
      </c>
      <c r="CW119" s="2">
        <f t="shared" si="275"/>
        <v>0.42156700000000003</v>
      </c>
      <c r="CX119" s="2">
        <f t="shared" si="276"/>
        <v>0.40895999999999999</v>
      </c>
      <c r="CY119" s="2">
        <f t="shared" si="277"/>
        <v>0.40238299999999999</v>
      </c>
      <c r="CZ119" s="2">
        <f t="shared" si="278"/>
        <v>0.40613300000000002</v>
      </c>
      <c r="DA119" s="2">
        <f t="shared" si="279"/>
        <v>0.40356900000000001</v>
      </c>
      <c r="DB119" s="2">
        <f t="shared" si="280"/>
        <v>0.41723199999999999</v>
      </c>
      <c r="DC119" s="2">
        <f t="shared" si="281"/>
        <v>0.417879</v>
      </c>
      <c r="DD119" s="2">
        <f t="shared" si="282"/>
        <v>0.43817899999999999</v>
      </c>
      <c r="DE119" s="2">
        <f t="shared" si="283"/>
        <v>0.41072500000000001</v>
      </c>
      <c r="DF119" s="2">
        <f t="shared" si="284"/>
        <v>0.40769699999999998</v>
      </c>
      <c r="DG119" s="2">
        <f t="shared" si="285"/>
        <v>0.42090899999999998</v>
      </c>
      <c r="DH119" s="2">
        <f t="shared" si="286"/>
        <v>0.437251</v>
      </c>
      <c r="DI119" s="2">
        <f t="shared" si="287"/>
        <v>0.51271999999999995</v>
      </c>
      <c r="DK119" s="2">
        <f t="shared" si="288"/>
        <v>0.53086194530175701</v>
      </c>
      <c r="DL119" s="2">
        <f t="shared" si="373"/>
        <v>0.48290838555347093</v>
      </c>
      <c r="DM119" s="2">
        <f t="shared" si="373"/>
        <v>0.49092883724202629</v>
      </c>
      <c r="DN119" s="2">
        <f t="shared" si="373"/>
        <v>0.49251610336652435</v>
      </c>
      <c r="DO119" s="2">
        <f t="shared" si="373"/>
        <v>0.47210499478425794</v>
      </c>
      <c r="DP119" s="2">
        <f t="shared" si="373"/>
        <v>0.47773900568990052</v>
      </c>
      <c r="DQ119" s="2">
        <f t="shared" si="373"/>
        <v>0.46694848396979977</v>
      </c>
      <c r="DR119" s="2">
        <f t="shared" si="373"/>
        <v>0.46704230169340472</v>
      </c>
      <c r="DS119" s="2">
        <f t="shared" si="373"/>
        <v>0.50389753793103442</v>
      </c>
      <c r="DT119" s="2">
        <f t="shared" si="373"/>
        <v>0.4207292229885059</v>
      </c>
      <c r="DU119" s="2">
        <f t="shared" si="373"/>
        <v>0.48337778698752221</v>
      </c>
      <c r="DV119" s="2">
        <f t="shared" si="373"/>
        <v>0.51501699866310169</v>
      </c>
      <c r="DW119" s="2">
        <f t="shared" si="373"/>
        <v>0.54296704857038136</v>
      </c>
      <c r="DX119" s="2">
        <f t="shared" si="373"/>
        <v>0.50335975897435892</v>
      </c>
      <c r="DY119" s="2">
        <f t="shared" si="373"/>
        <v>0.61140055076923083</v>
      </c>
      <c r="EA119" s="2">
        <f t="shared" si="228"/>
        <v>0.43903939999999969</v>
      </c>
      <c r="EB119" s="2">
        <f t="shared" si="290"/>
        <v>0.4190231050747526</v>
      </c>
      <c r="EC119" s="2">
        <f t="shared" si="291"/>
        <v>0.41747243181175198</v>
      </c>
      <c r="ED119" s="2">
        <f t="shared" si="292"/>
        <v>0.4099888161983361</v>
      </c>
      <c r="EE119" s="2">
        <f t="shared" si="293"/>
        <v>0.40440249245779586</v>
      </c>
      <c r="EF119" s="2">
        <f t="shared" si="294"/>
        <v>0.40716255307090032</v>
      </c>
      <c r="EG119" s="2">
        <f t="shared" si="295"/>
        <v>0.40592663114424188</v>
      </c>
      <c r="EH119" s="2">
        <f t="shared" si="296"/>
        <v>0.41353364920145697</v>
      </c>
      <c r="EI119" s="2">
        <f t="shared" si="297"/>
        <v>0.41571745302013424</v>
      </c>
      <c r="EJ119" s="2">
        <f t="shared" si="298"/>
        <v>0.43291685617173531</v>
      </c>
      <c r="EK119" s="2">
        <f t="shared" si="299"/>
        <v>0.40835900758849342</v>
      </c>
      <c r="EL119" s="2">
        <f t="shared" si="300"/>
        <v>0.40941709931873554</v>
      </c>
      <c r="EM119" s="2">
        <f t="shared" si="301"/>
        <v>0.42139957872922273</v>
      </c>
      <c r="EN119" s="2">
        <f t="shared" si="302"/>
        <v>0.4274416262391077</v>
      </c>
      <c r="EO119" s="2">
        <f t="shared" si="303"/>
        <v>0.49494728563230095</v>
      </c>
      <c r="EQ119" s="2">
        <f t="shared" si="304"/>
        <v>0.43121104672686228</v>
      </c>
      <c r="ER119" s="2">
        <f t="shared" si="374"/>
        <v>0.41699600002401821</v>
      </c>
      <c r="ES119" s="2">
        <f t="shared" si="374"/>
        <v>0.41492301023527811</v>
      </c>
      <c r="ET119" s="2">
        <f t="shared" si="374"/>
        <v>0.40897608818574965</v>
      </c>
      <c r="EU119" s="2">
        <f t="shared" si="374"/>
        <v>0.40319269183467699</v>
      </c>
      <c r="EV119" s="2">
        <f t="shared" si="374"/>
        <v>0.40588220464849351</v>
      </c>
      <c r="EW119" s="2">
        <f t="shared" si="374"/>
        <v>0.40501649763486192</v>
      </c>
      <c r="EX119" s="2">
        <f t="shared" si="374"/>
        <v>0.41357404378029078</v>
      </c>
      <c r="EY119" s="2">
        <f t="shared" si="374"/>
        <v>0.41569760074720535</v>
      </c>
      <c r="EZ119" s="2">
        <f t="shared" si="374"/>
        <v>0.43249414980113399</v>
      </c>
      <c r="FA119" s="2">
        <f t="shared" si="374"/>
        <v>0.40748783861066223</v>
      </c>
      <c r="FB119" s="2">
        <f t="shared" si="374"/>
        <v>0.40974266293913009</v>
      </c>
      <c r="FC119" s="2">
        <f t="shared" si="374"/>
        <v>0.42125260873424297</v>
      </c>
      <c r="FD119" s="2">
        <f t="shared" si="374"/>
        <v>0.42748143439906205</v>
      </c>
      <c r="FE119" s="2">
        <f t="shared" si="374"/>
        <v>0.49475195461726923</v>
      </c>
      <c r="FG119" s="2">
        <f t="shared" si="306"/>
        <v>0.99499642500860652</v>
      </c>
      <c r="FH119" s="2">
        <f t="shared" si="375"/>
        <v>0.99168282862203683</v>
      </c>
      <c r="FI119" s="2">
        <f t="shared" si="375"/>
        <v>0.99169199311974976</v>
      </c>
      <c r="FJ119" s="2">
        <f t="shared" si="375"/>
        <v>0.99359686266676417</v>
      </c>
      <c r="FK119" s="2">
        <f t="shared" si="375"/>
        <v>0.99362124242107241</v>
      </c>
      <c r="FL119" s="2">
        <f t="shared" si="375"/>
        <v>0.99337309130306817</v>
      </c>
      <c r="FM119" s="2">
        <f t="shared" si="375"/>
        <v>0.99322449323481998</v>
      </c>
      <c r="FN119" s="2">
        <f t="shared" si="375"/>
        <v>0.99562621555049702</v>
      </c>
      <c r="FO119" s="2">
        <f t="shared" si="375"/>
        <v>0.99674929316137995</v>
      </c>
      <c r="FP119" s="2">
        <f t="shared" si="375"/>
        <v>0.99661428722448486</v>
      </c>
      <c r="FQ119" s="2">
        <f t="shared" si="375"/>
        <v>0.99549244093345879</v>
      </c>
      <c r="FR119" s="2">
        <f t="shared" si="375"/>
        <v>0.99579328638140674</v>
      </c>
      <c r="FS119" s="2">
        <f t="shared" si="375"/>
        <v>0.99580658614410478</v>
      </c>
      <c r="FT119" s="2">
        <f t="shared" si="375"/>
        <v>0.9976401237591116</v>
      </c>
      <c r="FU119" s="2">
        <f t="shared" si="375"/>
        <v>0.99771882090710029</v>
      </c>
      <c r="FW119" s="2">
        <f t="shared" si="324"/>
        <v>1.1116111422539723E-2</v>
      </c>
      <c r="FX119" s="2">
        <f t="shared" si="376"/>
        <v>5.5360792808614974E-3</v>
      </c>
      <c r="FY119" s="2">
        <f t="shared" si="377"/>
        <v>6.7235188317179458E-3</v>
      </c>
      <c r="FZ119" s="2">
        <f t="shared" si="378"/>
        <v>5.8519212336348696E-3</v>
      </c>
      <c r="GA119" s="2">
        <f t="shared" si="379"/>
        <v>5.6010598306596359E-3</v>
      </c>
      <c r="GB119" s="2">
        <f t="shared" si="380"/>
        <v>5.0451666101248779E-3</v>
      </c>
      <c r="GC119" s="2">
        <f t="shared" si="381"/>
        <v>7.1439463396922092E-3</v>
      </c>
      <c r="GD119" s="2">
        <f t="shared" si="382"/>
        <v>1.036291361834463E-2</v>
      </c>
      <c r="GE119" s="2">
        <f t="shared" si="383"/>
        <v>1.5970353754722513E-2</v>
      </c>
      <c r="GF119" s="2">
        <f t="shared" si="384"/>
        <v>1.2967904934482449E-2</v>
      </c>
      <c r="GG119" s="2">
        <f t="shared" si="385"/>
        <v>1.0172745981380224E-2</v>
      </c>
      <c r="GH119" s="2">
        <f t="shared" si="386"/>
        <v>8.6251152918903912E-3</v>
      </c>
      <c r="GI119" s="2">
        <f t="shared" si="387"/>
        <v>9.3446976557660932E-3</v>
      </c>
      <c r="GJ119" s="2">
        <f t="shared" si="388"/>
        <v>9.0365425033149833E-3</v>
      </c>
      <c r="GK119" s="2">
        <f t="shared" si="389"/>
        <v>9.2457100189428931E-3</v>
      </c>
      <c r="GM119" s="82">
        <f t="shared" si="325"/>
        <v>1.8439376762835128E-15</v>
      </c>
      <c r="GN119" s="82">
        <f t="shared" si="390"/>
        <v>2.7463188779127509E-25</v>
      </c>
      <c r="GO119" s="82">
        <f t="shared" si="391"/>
        <v>4.9177952175085684E-41</v>
      </c>
      <c r="GP119" s="82">
        <f t="shared" si="392"/>
        <v>8.994630580206315E-50</v>
      </c>
      <c r="GQ119" s="82">
        <f t="shared" si="393"/>
        <v>3.7992070262957803E-64</v>
      </c>
      <c r="GR119" s="82">
        <f t="shared" si="394"/>
        <v>3.1542274868284049E-59</v>
      </c>
      <c r="GS119" s="82">
        <f t="shared" si="395"/>
        <v>6.8266884869453334E-64</v>
      </c>
      <c r="GT119" s="82">
        <f t="shared" si="396"/>
        <v>7.4948818045597007E-80</v>
      </c>
      <c r="GU119" s="82">
        <f t="shared" si="397"/>
        <v>1.0822265389203958E-80</v>
      </c>
      <c r="GV119" s="82">
        <f t="shared" si="398"/>
        <v>2.2583403192595313E-49</v>
      </c>
      <c r="GW119" s="82">
        <f t="shared" si="399"/>
        <v>7.2137684382402189E-96</v>
      </c>
      <c r="GX119" s="82">
        <f t="shared" si="400"/>
        <v>7.8201445374186283E-86</v>
      </c>
      <c r="GY119" s="82">
        <f t="shared" si="401"/>
        <v>3.2788914945734043E-113</v>
      </c>
      <c r="GZ119" s="82">
        <f t="shared" si="402"/>
        <v>1.4926069450781325E-80</v>
      </c>
      <c r="HA119" s="82">
        <f t="shared" si="403"/>
        <v>2.6520646087422634E-185</v>
      </c>
      <c r="HC119" s="82">
        <f t="shared" si="326"/>
        <v>1.1327907648525931E-2</v>
      </c>
      <c r="HD119" s="82">
        <f t="shared" si="404"/>
        <v>3.0499453355669108E-2</v>
      </c>
      <c r="HE119" s="82">
        <f t="shared" si="405"/>
        <v>1.3111418706409335E-4</v>
      </c>
      <c r="HF119" s="82">
        <f t="shared" si="406"/>
        <v>4.8543452800096883E-9</v>
      </c>
      <c r="HG119" s="82">
        <f t="shared" si="407"/>
        <v>6.9229403271515911E-10</v>
      </c>
      <c r="HH119" s="82">
        <f t="shared" si="408"/>
        <v>1.4856773846433896E-9</v>
      </c>
      <c r="HI119" s="82">
        <f t="shared" si="409"/>
        <v>5.9083145411151459E-11</v>
      </c>
      <c r="HJ119" s="82">
        <f t="shared" si="410"/>
        <v>1.9003997994159745E-17</v>
      </c>
      <c r="HK119" s="82">
        <f t="shared" si="411"/>
        <v>1.0299694399317751E-26</v>
      </c>
      <c r="HL119" s="82">
        <f t="shared" si="412"/>
        <v>3.1146369197061897E-13</v>
      </c>
      <c r="HM119" s="82">
        <f t="shared" si="413"/>
        <v>3.6335521128717421E-16</v>
      </c>
      <c r="HN119" s="82">
        <f t="shared" si="414"/>
        <v>1.7716420803989961E-25</v>
      </c>
      <c r="HO119" s="82">
        <f t="shared" si="415"/>
        <v>5.6870683344161723E-26</v>
      </c>
      <c r="HP119" s="82">
        <f t="shared" si="416"/>
        <v>7.5657625546535969E-43</v>
      </c>
      <c r="HQ119" s="82">
        <f t="shared" si="417"/>
        <v>7.9110884928768894E-72</v>
      </c>
      <c r="HS119" s="82">
        <f t="shared" si="327"/>
        <v>4.0719042740864552E-3</v>
      </c>
      <c r="HT119" s="82">
        <f t="shared" si="418"/>
        <v>9.1638204601082325E-6</v>
      </c>
      <c r="HU119" s="82">
        <f t="shared" si="419"/>
        <v>8.3915895892272577E-6</v>
      </c>
      <c r="HV119" s="82">
        <f t="shared" si="420"/>
        <v>2.7046021033565394E-5</v>
      </c>
      <c r="HW119" s="82">
        <f t="shared" si="421"/>
        <v>1.6692894453590386E-5</v>
      </c>
      <c r="HX119" s="82">
        <f t="shared" si="422"/>
        <v>1.5258010716685335E-6</v>
      </c>
      <c r="HY119" s="82">
        <f t="shared" si="423"/>
        <v>8.7580559264995559E-6</v>
      </c>
      <c r="HZ119" s="82">
        <f t="shared" si="424"/>
        <v>6.4081958047947768E-4</v>
      </c>
      <c r="IA119" s="82">
        <f t="shared" si="425"/>
        <v>3.8970059459686279E-3</v>
      </c>
      <c r="IB119" s="82">
        <f t="shared" si="426"/>
        <v>2.8175918749503226E-3</v>
      </c>
      <c r="IC119" s="82">
        <f t="shared" si="427"/>
        <v>5.0739549451947062E-4</v>
      </c>
      <c r="ID119" s="82">
        <f t="shared" si="428"/>
        <v>4.9954087212762015E-4</v>
      </c>
      <c r="IE119" s="82">
        <f t="shared" si="429"/>
        <v>1.9197546922474618E-4</v>
      </c>
      <c r="IF119" s="82">
        <f t="shared" si="430"/>
        <v>4.1428558889504245E-3</v>
      </c>
      <c r="IG119" s="82">
        <f t="shared" si="431"/>
        <v>6.4253861197959804E-3</v>
      </c>
      <c r="II119" s="82">
        <f t="shared" si="328"/>
        <v>1.3656919316866906E-34</v>
      </c>
      <c r="IJ119" s="82">
        <f t="shared" si="329"/>
        <v>6.1962377114783028E-55</v>
      </c>
      <c r="IK119" s="82">
        <f t="shared" si="330"/>
        <v>4.1721783116854617E-62</v>
      </c>
      <c r="IL119" s="82">
        <f t="shared" si="331"/>
        <v>1.1694001357975102E-57</v>
      </c>
      <c r="IM119" s="82">
        <f t="shared" si="332"/>
        <v>4.9647095100604397E-61</v>
      </c>
      <c r="IN119" s="82">
        <f t="shared" si="333"/>
        <v>5.8695523074471737E-77</v>
      </c>
      <c r="IO119" s="82">
        <f t="shared" si="334"/>
        <v>1.3433511262960188E-68</v>
      </c>
      <c r="IP119" s="82">
        <f t="shared" si="335"/>
        <v>1.4586639549399579E-49</v>
      </c>
      <c r="IQ119" s="82">
        <f t="shared" si="336"/>
        <v>4.4628295596812635E-47</v>
      </c>
      <c r="IR119" s="82">
        <f t="shared" si="337"/>
        <v>3.0221123919721288E-48</v>
      </c>
      <c r="IS119" s="82">
        <f t="shared" si="338"/>
        <v>1.1726420136962416E-50</v>
      </c>
      <c r="IT119" s="82">
        <f t="shared" si="339"/>
        <v>1.0788219110690217E-48</v>
      </c>
      <c r="IU119" s="82">
        <f t="shared" si="340"/>
        <v>2.0946476050685237E-57</v>
      </c>
      <c r="IV119" s="82">
        <f t="shared" si="341"/>
        <v>7.0351965658863604E-28</v>
      </c>
      <c r="IW119" s="82">
        <f t="shared" si="342"/>
        <v>3.9365493030038499E-17</v>
      </c>
      <c r="IY119" s="82">
        <f t="shared" si="343"/>
        <v>1.5399811922614231E-2</v>
      </c>
      <c r="IZ119" s="82">
        <f t="shared" si="344"/>
        <v>3.0508617176129217E-2</v>
      </c>
      <c r="JA119" s="82">
        <f t="shared" si="345"/>
        <v>1.3950577665332059E-4</v>
      </c>
      <c r="JB119" s="82">
        <f t="shared" si="346"/>
        <v>2.7050875378845403E-5</v>
      </c>
      <c r="JC119" s="82">
        <f t="shared" si="347"/>
        <v>1.6693586747623101E-5</v>
      </c>
      <c r="JD119" s="82">
        <f t="shared" si="348"/>
        <v>1.5272867490531768E-6</v>
      </c>
      <c r="JE119" s="82">
        <f t="shared" si="349"/>
        <v>8.7581150096449671E-6</v>
      </c>
      <c r="JF119" s="82">
        <f t="shared" si="350"/>
        <v>6.4081958047949666E-4</v>
      </c>
      <c r="JG119" s="82">
        <f t="shared" si="351"/>
        <v>3.8970059459686279E-3</v>
      </c>
      <c r="JH119" s="82">
        <f t="shared" si="352"/>
        <v>2.8175918752617862E-3</v>
      </c>
      <c r="JI119" s="82">
        <f t="shared" si="353"/>
        <v>5.0739549451983394E-4</v>
      </c>
      <c r="JJ119" s="82">
        <f t="shared" si="354"/>
        <v>4.9954087212762015E-4</v>
      </c>
      <c r="JK119" s="82">
        <f t="shared" si="355"/>
        <v>1.9197546922474618E-4</v>
      </c>
      <c r="JL119" s="82">
        <f t="shared" si="356"/>
        <v>4.1428558889504245E-3</v>
      </c>
      <c r="JM119" s="82">
        <f t="shared" si="357"/>
        <v>6.4253861197960194E-3</v>
      </c>
    </row>
    <row r="120" spans="2:273" x14ac:dyDescent="0.25">
      <c r="B120" s="2">
        <v>93</v>
      </c>
      <c r="C120" s="37">
        <v>0.44821499999999997</v>
      </c>
      <c r="D120" s="37">
        <v>0.42219200000000001</v>
      </c>
      <c r="E120" s="37">
        <v>0.42000900000000002</v>
      </c>
      <c r="F120" s="37">
        <v>0.41278999999999999</v>
      </c>
      <c r="G120" s="37">
        <v>0.40086500000000003</v>
      </c>
      <c r="H120" s="37">
        <v>0.40514800000000001</v>
      </c>
      <c r="I120" s="37">
        <v>0.40374700000000002</v>
      </c>
      <c r="J120" s="37">
        <v>0.41602499999999998</v>
      </c>
      <c r="K120" s="37">
        <v>0.41496699999999997</v>
      </c>
      <c r="L120" s="37">
        <v>0.441998</v>
      </c>
      <c r="M120" s="37">
        <v>0.41039399999999998</v>
      </c>
      <c r="N120" s="37">
        <v>0.40524399999999999</v>
      </c>
      <c r="O120" s="37">
        <v>0.42084500000000002</v>
      </c>
      <c r="P120" s="37">
        <v>0.44134200000000001</v>
      </c>
      <c r="Q120" s="37">
        <v>0.51623399999999997</v>
      </c>
      <c r="S120" s="4">
        <f t="shared" si="229"/>
        <v>0.43938053674524774</v>
      </c>
      <c r="T120" s="4">
        <f t="shared" si="230"/>
        <v>0.42075649042842012</v>
      </c>
      <c r="U120" s="4">
        <f t="shared" si="231"/>
        <v>0.41739087759588067</v>
      </c>
      <c r="V120" s="4">
        <f t="shared" si="232"/>
        <v>0.40995349458990371</v>
      </c>
      <c r="W120" s="4">
        <f t="shared" si="233"/>
        <v>0.40433774401727196</v>
      </c>
      <c r="X120" s="4">
        <f t="shared" si="234"/>
        <v>0.4070435792099843</v>
      </c>
      <c r="Y120" s="4">
        <f t="shared" si="235"/>
        <v>0.40597032316246179</v>
      </c>
      <c r="Z120" s="4">
        <f t="shared" si="236"/>
        <v>0.41391560759548401</v>
      </c>
      <c r="AA120" s="4">
        <f t="shared" si="237"/>
        <v>0.41660140526928791</v>
      </c>
      <c r="AB120" s="4">
        <f t="shared" si="238"/>
        <v>0.43280685155571025</v>
      </c>
      <c r="AC120" s="4">
        <f t="shared" si="239"/>
        <v>0.40841674078292939</v>
      </c>
      <c r="AD120" s="4">
        <f t="shared" si="240"/>
        <v>0.41007783657744501</v>
      </c>
      <c r="AE120" s="4">
        <f t="shared" si="241"/>
        <v>0.42135766846846023</v>
      </c>
      <c r="AF120" s="4">
        <f t="shared" si="242"/>
        <v>0.43008476756213221</v>
      </c>
      <c r="AG120" s="4">
        <f t="shared" si="243"/>
        <v>0.50399692779924865</v>
      </c>
      <c r="AI120" s="4">
        <f t="shared" si="244"/>
        <v>8.8344632547522339E-3</v>
      </c>
      <c r="AJ120" s="4">
        <f t="shared" si="245"/>
        <v>1.435509571579896E-3</v>
      </c>
      <c r="AK120" s="4">
        <f t="shared" si="246"/>
        <v>2.6181224041193496E-3</v>
      </c>
      <c r="AL120" s="4">
        <f t="shared" si="247"/>
        <v>2.8365054100962794E-3</v>
      </c>
      <c r="AM120" s="4">
        <f t="shared" si="248"/>
        <v>-3.4727440172719337E-3</v>
      </c>
      <c r="AN120" s="4">
        <f t="shared" si="249"/>
        <v>-1.8955792099842883E-3</v>
      </c>
      <c r="AO120" s="4">
        <f t="shared" si="250"/>
        <v>-2.2233231624617655E-3</v>
      </c>
      <c r="AP120" s="4">
        <f t="shared" si="251"/>
        <v>2.109392404515964E-3</v>
      </c>
      <c r="AQ120" s="4">
        <f t="shared" si="252"/>
        <v>-1.6344052692879307E-3</v>
      </c>
      <c r="AR120" s="4">
        <f t="shared" si="253"/>
        <v>9.191148444289754E-3</v>
      </c>
      <c r="AS120" s="4">
        <f t="shared" si="254"/>
        <v>1.9772592170705927E-3</v>
      </c>
      <c r="AT120" s="4">
        <f t="shared" si="255"/>
        <v>-4.8338365774450165E-3</v>
      </c>
      <c r="AU120" s="4">
        <f t="shared" si="256"/>
        <v>-5.1266846846020897E-4</v>
      </c>
      <c r="AV120" s="4">
        <f t="shared" si="358"/>
        <v>1.1257232437867803E-2</v>
      </c>
      <c r="AW120" s="4">
        <f t="shared" si="358"/>
        <v>1.223707220075132E-2</v>
      </c>
      <c r="AY120" s="2">
        <f t="shared" si="308"/>
        <v>0.43879874882133019</v>
      </c>
      <c r="AZ120" s="2">
        <f t="shared" si="359"/>
        <v>0.41902213062938004</v>
      </c>
      <c r="BA120" s="2">
        <f t="shared" si="360"/>
        <v>0.41738871918141679</v>
      </c>
      <c r="BB120" s="2">
        <f t="shared" si="361"/>
        <v>0.40994975897626212</v>
      </c>
      <c r="BC120" s="2">
        <f t="shared" si="362"/>
        <v>0.40433494336259407</v>
      </c>
      <c r="BD120" s="2">
        <f t="shared" si="363"/>
        <v>0.40704321178453023</v>
      </c>
      <c r="BE120" s="2">
        <f t="shared" si="364"/>
        <v>0.40596775982462163</v>
      </c>
      <c r="BF120" s="2">
        <f t="shared" si="365"/>
        <v>0.41374127036850294</v>
      </c>
      <c r="BG120" s="2">
        <f t="shared" si="366"/>
        <v>0.41575777257183705</v>
      </c>
      <c r="BH120" s="2">
        <f t="shared" si="367"/>
        <v>0.43212922813078408</v>
      </c>
      <c r="BI120" s="2">
        <f t="shared" si="368"/>
        <v>0.40827379330393909</v>
      </c>
      <c r="BJ120" s="2">
        <f t="shared" si="369"/>
        <v>0.40994347426932948</v>
      </c>
      <c r="BK120" s="2">
        <f t="shared" si="370"/>
        <v>0.42129069841306049</v>
      </c>
      <c r="BL120" s="2">
        <f t="shared" si="371"/>
        <v>0.42771083053339159</v>
      </c>
      <c r="BM120" s="2">
        <f t="shared" si="372"/>
        <v>0.49467787757066944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>
        <f t="shared" si="311"/>
        <v>0.42000900000000002</v>
      </c>
      <c r="CH120" s="2">
        <f t="shared" si="312"/>
        <v>0.41278999999999999</v>
      </c>
      <c r="CI120" s="2">
        <f t="shared" si="313"/>
        <v>0.40086500000000003</v>
      </c>
      <c r="CJ120" s="2">
        <f t="shared" si="314"/>
        <v>0.40514800000000001</v>
      </c>
      <c r="CK120" s="2">
        <f t="shared" si="315"/>
        <v>0.40374700000000002</v>
      </c>
      <c r="CL120" s="2">
        <f t="shared" si="316"/>
        <v>0.41602499999999998</v>
      </c>
      <c r="CM120" s="2">
        <f t="shared" si="317"/>
        <v>0.41496699999999997</v>
      </c>
      <c r="CN120" s="2">
        <f t="shared" si="318"/>
        <v>0.441998</v>
      </c>
      <c r="CO120" s="2">
        <f t="shared" si="319"/>
        <v>0.41039399999999998</v>
      </c>
      <c r="CP120" s="2">
        <f t="shared" si="320"/>
        <v>0.40524399999999999</v>
      </c>
      <c r="CQ120" s="2">
        <f t="shared" si="321"/>
        <v>0.42084500000000002</v>
      </c>
      <c r="CR120" s="2">
        <f t="shared" si="322"/>
        <v>0.44134200000000001</v>
      </c>
      <c r="CS120" s="2">
        <f t="shared" si="323"/>
        <v>0.51623399999999997</v>
      </c>
      <c r="CU120" s="2" t="str">
        <f t="shared" si="273"/>
        <v/>
      </c>
      <c r="CV120" s="2" t="str">
        <f t="shared" si="274"/>
        <v/>
      </c>
      <c r="CW120" s="2">
        <f t="shared" si="275"/>
        <v>0.42000900000000002</v>
      </c>
      <c r="CX120" s="2">
        <f t="shared" si="276"/>
        <v>0.41278999999999999</v>
      </c>
      <c r="CY120" s="2">
        <f t="shared" si="277"/>
        <v>0.40086500000000003</v>
      </c>
      <c r="CZ120" s="2">
        <f t="shared" si="278"/>
        <v>0.40514800000000001</v>
      </c>
      <c r="DA120" s="2">
        <f t="shared" si="279"/>
        <v>0.40374700000000002</v>
      </c>
      <c r="DB120" s="2">
        <f t="shared" si="280"/>
        <v>0.41602499999999998</v>
      </c>
      <c r="DC120" s="2">
        <f t="shared" si="281"/>
        <v>0.41496699999999997</v>
      </c>
      <c r="DD120" s="2">
        <f t="shared" si="282"/>
        <v>0.441998</v>
      </c>
      <c r="DE120" s="2">
        <f t="shared" si="283"/>
        <v>0.41039399999999998</v>
      </c>
      <c r="DF120" s="2">
        <f t="shared" si="284"/>
        <v>0.40524399999999999</v>
      </c>
      <c r="DG120" s="2">
        <f t="shared" si="285"/>
        <v>0.42084500000000002</v>
      </c>
      <c r="DH120" s="2">
        <f t="shared" si="286"/>
        <v>0.44134200000000001</v>
      </c>
      <c r="DI120" s="2">
        <f t="shared" si="287"/>
        <v>0.51623399999999997</v>
      </c>
      <c r="DK120" s="2">
        <f t="shared" si="288"/>
        <v>0.53131830725744833</v>
      </c>
      <c r="DL120" s="2">
        <f t="shared" si="373"/>
        <v>0.48312001500938084</v>
      </c>
      <c r="DM120" s="2">
        <f t="shared" si="373"/>
        <v>0.49129990741088181</v>
      </c>
      <c r="DN120" s="2">
        <f t="shared" si="373"/>
        <v>0.49311754267425312</v>
      </c>
      <c r="DO120" s="2">
        <f t="shared" si="373"/>
        <v>0.47258003342816496</v>
      </c>
      <c r="DP120" s="2">
        <f t="shared" si="373"/>
        <v>0.47820205689900436</v>
      </c>
      <c r="DQ120" s="2">
        <f t="shared" si="373"/>
        <v>0.46728006663748772</v>
      </c>
      <c r="DR120" s="2">
        <f t="shared" si="373"/>
        <v>0.46735721913992878</v>
      </c>
      <c r="DS120" s="2">
        <f t="shared" si="373"/>
        <v>0.50462755906562839</v>
      </c>
      <c r="DT120" s="2">
        <f t="shared" si="373"/>
        <v>0.41984073511308878</v>
      </c>
      <c r="DU120" s="2">
        <f t="shared" si="373"/>
        <v>0.48364785316399278</v>
      </c>
      <c r="DV120" s="2">
        <f t="shared" si="373"/>
        <v>0.5159090297459894</v>
      </c>
      <c r="DW120" s="2">
        <f t="shared" si="373"/>
        <v>0.54410753409090928</v>
      </c>
      <c r="DX120" s="2">
        <f t="shared" si="373"/>
        <v>0.50391479658119653</v>
      </c>
      <c r="DY120" s="2">
        <f t="shared" si="373"/>
        <v>0.6122354594871795</v>
      </c>
      <c r="EA120" s="2">
        <f t="shared" si="228"/>
        <v>0.43846749999999968</v>
      </c>
      <c r="EB120" s="2">
        <f t="shared" si="290"/>
        <v>0.41854341092861658</v>
      </c>
      <c r="EC120" s="2">
        <f t="shared" si="291"/>
        <v>0.41684150906420031</v>
      </c>
      <c r="ED120" s="2">
        <f t="shared" si="292"/>
        <v>0.40946683467539846</v>
      </c>
      <c r="EE120" s="2">
        <f t="shared" si="293"/>
        <v>0.40394210982733175</v>
      </c>
      <c r="EF120" s="2">
        <f t="shared" si="294"/>
        <v>0.40661668359950259</v>
      </c>
      <c r="EG120" s="2">
        <f t="shared" si="295"/>
        <v>0.40559248435418488</v>
      </c>
      <c r="EH120" s="2">
        <f t="shared" si="296"/>
        <v>0.41352610353040065</v>
      </c>
      <c r="EI120" s="2">
        <f t="shared" si="297"/>
        <v>0.41549260477255784</v>
      </c>
      <c r="EJ120" s="2">
        <f t="shared" si="298"/>
        <v>0.43217148264758504</v>
      </c>
      <c r="EK120" s="2">
        <f t="shared" si="299"/>
        <v>0.4079702763923912</v>
      </c>
      <c r="EL120" s="2">
        <f t="shared" si="300"/>
        <v>0.40953296911313453</v>
      </c>
      <c r="EM120" s="2">
        <f t="shared" si="301"/>
        <v>0.42081832000170916</v>
      </c>
      <c r="EN120" s="2">
        <f t="shared" si="302"/>
        <v>0.42754960036249562</v>
      </c>
      <c r="EO120" s="2">
        <f t="shared" si="303"/>
        <v>0.49443431418065237</v>
      </c>
      <c r="EQ120" s="2">
        <f t="shared" si="304"/>
        <v>0.43085835643340853</v>
      </c>
      <c r="ER120" s="2">
        <f t="shared" si="374"/>
        <v>0.41665198157799926</v>
      </c>
      <c r="ES120" s="2">
        <f t="shared" si="374"/>
        <v>0.41448337940567215</v>
      </c>
      <c r="ET120" s="2">
        <f t="shared" si="374"/>
        <v>0.40855481422915996</v>
      </c>
      <c r="EU120" s="2">
        <f t="shared" si="374"/>
        <v>0.40285194718180761</v>
      </c>
      <c r="EV120" s="2">
        <f t="shared" si="374"/>
        <v>0.40546411381197234</v>
      </c>
      <c r="EW120" s="2">
        <f t="shared" si="374"/>
        <v>0.40480807450535422</v>
      </c>
      <c r="EX120" s="2">
        <f t="shared" si="374"/>
        <v>0.41355738979165507</v>
      </c>
      <c r="EY120" s="2">
        <f t="shared" si="374"/>
        <v>0.41554039580518187</v>
      </c>
      <c r="EZ120" s="2">
        <f t="shared" si="374"/>
        <v>0.43187797306382958</v>
      </c>
      <c r="FA120" s="2">
        <f t="shared" si="374"/>
        <v>0.40727813488942111</v>
      </c>
      <c r="FB120" s="2">
        <f t="shared" si="374"/>
        <v>0.40976949261629048</v>
      </c>
      <c r="FC120" s="2">
        <f t="shared" si="374"/>
        <v>0.42088594762286957</v>
      </c>
      <c r="FD120" s="2">
        <f t="shared" si="374"/>
        <v>0.42723043676976497</v>
      </c>
      <c r="FE120" s="2">
        <f t="shared" si="374"/>
        <v>0.49427966527944989</v>
      </c>
      <c r="FG120" s="2">
        <f t="shared" si="306"/>
        <v>0.99543467544086817</v>
      </c>
      <c r="FH120" s="2">
        <f t="shared" si="375"/>
        <v>0.99240909436690838</v>
      </c>
      <c r="FI120" s="2">
        <f t="shared" si="375"/>
        <v>0.99241746472814341</v>
      </c>
      <c r="FJ120" s="2">
        <f t="shared" si="375"/>
        <v>0.99415697734821429</v>
      </c>
      <c r="FK120" s="2">
        <f t="shared" si="375"/>
        <v>0.99417923697606103</v>
      </c>
      <c r="FL120" s="2">
        <f t="shared" si="375"/>
        <v>0.99395266125713477</v>
      </c>
      <c r="FM120" s="2">
        <f t="shared" si="375"/>
        <v>0.99381697824881887</v>
      </c>
      <c r="FN120" s="2">
        <f t="shared" si="375"/>
        <v>0.99600952545638688</v>
      </c>
      <c r="FO120" s="2">
        <f t="shared" si="375"/>
        <v>0.99703447190660632</v>
      </c>
      <c r="FP120" s="2">
        <f t="shared" si="375"/>
        <v>0.99691127309943017</v>
      </c>
      <c r="FQ120" s="2">
        <f t="shared" si="375"/>
        <v>0.99588742615829717</v>
      </c>
      <c r="FR120" s="2">
        <f t="shared" si="375"/>
        <v>0.99616201096855772</v>
      </c>
      <c r="FS120" s="2">
        <f t="shared" si="375"/>
        <v>0.99617414946645</v>
      </c>
      <c r="FT120" s="2">
        <f t="shared" si="375"/>
        <v>0.99784732029875989</v>
      </c>
      <c r="FU120" s="2">
        <f t="shared" si="375"/>
        <v>0.99791912226899604</v>
      </c>
      <c r="FW120" s="2">
        <f t="shared" si="324"/>
        <v>1.2175516017849029E-2</v>
      </c>
      <c r="FX120" s="2">
        <f t="shared" si="376"/>
        <v>6.0669497993079153E-3</v>
      </c>
      <c r="FY120" s="2">
        <f t="shared" si="377"/>
        <v>7.3674127588315213E-3</v>
      </c>
      <c r="FZ120" s="2">
        <f t="shared" si="378"/>
        <v>6.4128834345129754E-3</v>
      </c>
      <c r="GA120" s="2">
        <f t="shared" si="379"/>
        <v>6.1381230597584097E-3</v>
      </c>
      <c r="GB120" s="2">
        <f t="shared" si="380"/>
        <v>5.5292238420922698E-3</v>
      </c>
      <c r="GC120" s="2">
        <f t="shared" si="381"/>
        <v>7.8277862112202373E-3</v>
      </c>
      <c r="GD120" s="2">
        <f t="shared" si="382"/>
        <v>1.1351359795848811E-2</v>
      </c>
      <c r="GE120" s="2">
        <f t="shared" si="383"/>
        <v>1.7484205172138639E-2</v>
      </c>
      <c r="GF120" s="2">
        <f t="shared" si="384"/>
        <v>1.420125753191733E-2</v>
      </c>
      <c r="GG120" s="2">
        <f t="shared" si="385"/>
        <v>1.1143257633539436E-2</v>
      </c>
      <c r="GH120" s="2">
        <f t="shared" si="386"/>
        <v>9.4493876852196814E-3</v>
      </c>
      <c r="GI120" s="2">
        <f t="shared" si="387"/>
        <v>1.023702793855738E-2</v>
      </c>
      <c r="GJ120" s="2">
        <f t="shared" si="388"/>
        <v>9.8997409389941175E-3</v>
      </c>
      <c r="GK120" s="2">
        <f t="shared" si="389"/>
        <v>1.0128684561544858E-2</v>
      </c>
      <c r="GM120" s="82">
        <f t="shared" si="325"/>
        <v>2.2231756690731315E-16</v>
      </c>
      <c r="GN120" s="82">
        <f t="shared" si="390"/>
        <v>5.4737584459090261E-27</v>
      </c>
      <c r="GO120" s="82">
        <f t="shared" si="391"/>
        <v>1.3974240225018727E-43</v>
      </c>
      <c r="GP120" s="82">
        <f t="shared" si="392"/>
        <v>1.2302099764412541E-52</v>
      </c>
      <c r="GQ120" s="82">
        <f t="shared" si="393"/>
        <v>7.1636694796817151E-68</v>
      </c>
      <c r="GR120" s="82">
        <f t="shared" si="394"/>
        <v>1.0754650973641314E-62</v>
      </c>
      <c r="GS120" s="82">
        <f t="shared" si="395"/>
        <v>1.5810551218628277E-67</v>
      </c>
      <c r="GT120" s="82">
        <f t="shared" si="396"/>
        <v>6.0907092915911857E-84</v>
      </c>
      <c r="GU120" s="82">
        <f t="shared" si="397"/>
        <v>2.3214282327113149E-84</v>
      </c>
      <c r="GV120" s="82">
        <f t="shared" si="398"/>
        <v>1.1785654979906726E-51</v>
      </c>
      <c r="GW120" s="82">
        <f t="shared" si="399"/>
        <v>7.0478288638054804E-101</v>
      </c>
      <c r="GX120" s="82">
        <f t="shared" si="400"/>
        <v>2.6999687591340851E-90</v>
      </c>
      <c r="GY120" s="82">
        <f t="shared" si="401"/>
        <v>6.0292122605771149E-119</v>
      </c>
      <c r="GZ120" s="82">
        <f t="shared" si="402"/>
        <v>3.9141292420272584E-84</v>
      </c>
      <c r="HA120" s="82">
        <f t="shared" si="403"/>
        <v>7.1217632615198354E-193</v>
      </c>
      <c r="HC120" s="82">
        <f t="shared" si="326"/>
        <v>4.2930427455953341E-3</v>
      </c>
      <c r="HD120" s="82">
        <f t="shared" si="404"/>
        <v>1.1044320752478352E-2</v>
      </c>
      <c r="HE120" s="82">
        <f t="shared" si="405"/>
        <v>2.1050491540698745E-5</v>
      </c>
      <c r="HF120" s="82">
        <f t="shared" si="406"/>
        <v>1.7948744538920816E-10</v>
      </c>
      <c r="HG120" s="82">
        <f t="shared" si="407"/>
        <v>1.8392910417301859E-11</v>
      </c>
      <c r="HH120" s="82">
        <f t="shared" si="408"/>
        <v>4.3849603456948503E-11</v>
      </c>
      <c r="HI120" s="82">
        <f t="shared" si="409"/>
        <v>1.5140177382283571E-12</v>
      </c>
      <c r="HJ120" s="82">
        <f t="shared" si="410"/>
        <v>2.0915422313471711E-19</v>
      </c>
      <c r="HK120" s="82">
        <f t="shared" si="411"/>
        <v>4.3238405188337956E-29</v>
      </c>
      <c r="HL120" s="82">
        <f t="shared" si="412"/>
        <v>1.977485187226836E-14</v>
      </c>
      <c r="HM120" s="82">
        <f t="shared" si="413"/>
        <v>5.0982488845400341E-18</v>
      </c>
      <c r="HN120" s="82">
        <f t="shared" si="414"/>
        <v>1.6791626241564256E-28</v>
      </c>
      <c r="HO120" s="82">
        <f t="shared" si="415"/>
        <v>6.1002251865471957E-29</v>
      </c>
      <c r="HP120" s="82">
        <f t="shared" si="416"/>
        <v>7.4766320286533808E-47</v>
      </c>
      <c r="HQ120" s="82">
        <f t="shared" si="417"/>
        <v>1.4366407122924469E-77</v>
      </c>
      <c r="HS120" s="82">
        <f t="shared" si="327"/>
        <v>6.1251107560084742E-3</v>
      </c>
      <c r="HT120" s="82">
        <f t="shared" si="418"/>
        <v>1.776330066211447E-5</v>
      </c>
      <c r="HU120" s="82">
        <f t="shared" si="419"/>
        <v>1.7491009943260529E-5</v>
      </c>
      <c r="HV120" s="82">
        <f t="shared" si="420"/>
        <v>5.1875287284223361E-5</v>
      </c>
      <c r="HW120" s="82">
        <f t="shared" si="421"/>
        <v>3.2968530434011561E-5</v>
      </c>
      <c r="HX120" s="82">
        <f t="shared" si="422"/>
        <v>3.5055972292644686E-6</v>
      </c>
      <c r="HY120" s="82">
        <f t="shared" si="423"/>
        <v>1.9109516328895932E-5</v>
      </c>
      <c r="HZ120" s="82">
        <f t="shared" si="424"/>
        <v>1.1240041058317046E-3</v>
      </c>
      <c r="IA120" s="82">
        <f t="shared" si="425"/>
        <v>6.5658351768055371E-3</v>
      </c>
      <c r="IB120" s="82">
        <f t="shared" si="426"/>
        <v>4.7304214065503987E-3</v>
      </c>
      <c r="IC120" s="82">
        <f t="shared" si="427"/>
        <v>9.0191610778650054E-4</v>
      </c>
      <c r="ID120" s="82">
        <f t="shared" si="428"/>
        <v>8.6147282966086904E-4</v>
      </c>
      <c r="IE120" s="82">
        <f t="shared" si="429"/>
        <v>3.6446987017456367E-4</v>
      </c>
      <c r="IF120" s="82">
        <f t="shared" si="430"/>
        <v>6.4958997305528537E-3</v>
      </c>
      <c r="IG120" s="82">
        <f t="shared" si="431"/>
        <v>9.9999969421850944E-3</v>
      </c>
      <c r="II120" s="82">
        <f t="shared" si="328"/>
        <v>2.9617458334108764E-33</v>
      </c>
      <c r="IJ120" s="82">
        <f t="shared" si="329"/>
        <v>4.580670953715953E-53</v>
      </c>
      <c r="IK120" s="82">
        <f t="shared" si="330"/>
        <v>6.647641389296226E-60</v>
      </c>
      <c r="IL120" s="82">
        <f t="shared" si="331"/>
        <v>1.1307180057309727E-55</v>
      </c>
      <c r="IM120" s="82">
        <f t="shared" si="332"/>
        <v>6.066916375009E-59</v>
      </c>
      <c r="IN120" s="82">
        <f t="shared" si="333"/>
        <v>2.3075476518889411E-74</v>
      </c>
      <c r="IO120" s="82">
        <f t="shared" si="334"/>
        <v>3.9517664170300715E-66</v>
      </c>
      <c r="IP120" s="82">
        <f t="shared" si="335"/>
        <v>1.1889940067882243E-47</v>
      </c>
      <c r="IQ120" s="82">
        <f t="shared" si="336"/>
        <v>4.4917912173550269E-45</v>
      </c>
      <c r="IR120" s="82">
        <f t="shared" si="337"/>
        <v>2.7254312147516913E-46</v>
      </c>
      <c r="IS120" s="82">
        <f t="shared" si="338"/>
        <v>1.0377036846065505E-48</v>
      </c>
      <c r="IT120" s="82">
        <f t="shared" si="339"/>
        <v>6.8704993298300252E-47</v>
      </c>
      <c r="IU120" s="82">
        <f t="shared" si="340"/>
        <v>3.1290256217519731E-55</v>
      </c>
      <c r="IV120" s="82">
        <f t="shared" si="341"/>
        <v>7.3414578912710361E-27</v>
      </c>
      <c r="IW120" s="82">
        <f t="shared" si="342"/>
        <v>1.5976925953963526E-16</v>
      </c>
      <c r="IY120" s="82">
        <f t="shared" si="343"/>
        <v>1.041815350160403E-2</v>
      </c>
      <c r="IZ120" s="82">
        <f t="shared" si="344"/>
        <v>1.1062084053140466E-2</v>
      </c>
      <c r="JA120" s="82">
        <f t="shared" si="345"/>
        <v>3.8541501483959274E-5</v>
      </c>
      <c r="JB120" s="82">
        <f t="shared" si="346"/>
        <v>5.1875466771668748E-5</v>
      </c>
      <c r="JC120" s="82">
        <f t="shared" si="347"/>
        <v>3.2968548826921979E-5</v>
      </c>
      <c r="JD120" s="82">
        <f t="shared" si="348"/>
        <v>3.5056410788679255E-6</v>
      </c>
      <c r="JE120" s="82">
        <f t="shared" si="349"/>
        <v>1.9109517842913671E-5</v>
      </c>
      <c r="JF120" s="82">
        <f t="shared" si="350"/>
        <v>1.1240041058317048E-3</v>
      </c>
      <c r="JG120" s="82">
        <f t="shared" si="351"/>
        <v>6.5658351768055371E-3</v>
      </c>
      <c r="JH120" s="82">
        <f t="shared" si="352"/>
        <v>4.7304214065701736E-3</v>
      </c>
      <c r="JI120" s="82">
        <f t="shared" si="353"/>
        <v>9.0191610778650563E-4</v>
      </c>
      <c r="JJ120" s="82">
        <f t="shared" si="354"/>
        <v>8.6147282966086904E-4</v>
      </c>
      <c r="JK120" s="82">
        <f t="shared" si="355"/>
        <v>3.6446987017456367E-4</v>
      </c>
      <c r="JL120" s="82">
        <f t="shared" si="356"/>
        <v>6.4958997305528537E-3</v>
      </c>
      <c r="JM120" s="82">
        <f t="shared" si="357"/>
        <v>9.999996942185254E-3</v>
      </c>
    </row>
    <row r="121" spans="2:273" x14ac:dyDescent="0.25">
      <c r="B121" s="2">
        <v>94</v>
      </c>
      <c r="C121" s="37">
        <v>0.45355000000000001</v>
      </c>
      <c r="D121" s="37">
        <v>0.41911700000000002</v>
      </c>
      <c r="E121" s="37">
        <v>0.41848000000000002</v>
      </c>
      <c r="F121" s="37">
        <v>0.40867999999999999</v>
      </c>
      <c r="G121" s="37">
        <v>0.41163699999999998</v>
      </c>
      <c r="H121" s="37">
        <v>0.40411799999999998</v>
      </c>
      <c r="I121" s="37">
        <v>0.40385599999999999</v>
      </c>
      <c r="J121" s="37">
        <v>0.41458800000000001</v>
      </c>
      <c r="K121" s="37">
        <v>0.41425099999999998</v>
      </c>
      <c r="L121" s="37">
        <v>0.43976500000000002</v>
      </c>
      <c r="M121" s="37">
        <v>0.40329599999999999</v>
      </c>
      <c r="N121" s="37">
        <v>0.40488299999999999</v>
      </c>
      <c r="O121" s="37">
        <v>0.42074400000000001</v>
      </c>
      <c r="P121" s="37">
        <v>0.43435000000000001</v>
      </c>
      <c r="Q121" s="37">
        <v>0.51937699999999998</v>
      </c>
      <c r="S121" s="4">
        <f t="shared" si="229"/>
        <v>0.43835298496478176</v>
      </c>
      <c r="T121" s="4">
        <f t="shared" si="230"/>
        <v>0.418952295897416</v>
      </c>
      <c r="U121" s="4">
        <f t="shared" si="231"/>
        <v>0.41671724981231545</v>
      </c>
      <c r="V121" s="4">
        <f t="shared" si="232"/>
        <v>0.4093979152501741</v>
      </c>
      <c r="W121" s="4">
        <f t="shared" si="233"/>
        <v>0.40384995311656186</v>
      </c>
      <c r="X121" s="4">
        <f t="shared" si="234"/>
        <v>0.40646598609683215</v>
      </c>
      <c r="Y121" s="4">
        <f t="shared" si="235"/>
        <v>0.40560973016458191</v>
      </c>
      <c r="Z121" s="4">
        <f t="shared" si="236"/>
        <v>0.41400247519636457</v>
      </c>
      <c r="AA121" s="4">
        <f t="shared" si="237"/>
        <v>0.41682784772825066</v>
      </c>
      <c r="AB121" s="4">
        <f t="shared" si="238"/>
        <v>0.43244565921923306</v>
      </c>
      <c r="AC121" s="4">
        <f t="shared" si="239"/>
        <v>0.4080997446036696</v>
      </c>
      <c r="AD121" s="4">
        <f t="shared" si="240"/>
        <v>0.41024370113252145</v>
      </c>
      <c r="AE121" s="4">
        <f t="shared" si="241"/>
        <v>0.42079543836310851</v>
      </c>
      <c r="AF121" s="4">
        <f t="shared" si="242"/>
        <v>0.43129068168885137</v>
      </c>
      <c r="AG121" s="4">
        <f t="shared" si="243"/>
        <v>0.50768783787800698</v>
      </c>
      <c r="AI121" s="4">
        <f t="shared" si="244"/>
        <v>1.5197015035218253E-2</v>
      </c>
      <c r="AJ121" s="4">
        <f t="shared" si="245"/>
        <v>1.6470410258401236E-4</v>
      </c>
      <c r="AK121" s="4">
        <f t="shared" si="246"/>
        <v>1.7627501876845697E-3</v>
      </c>
      <c r="AL121" s="4">
        <f t="shared" si="247"/>
        <v>-7.1791525017411706E-4</v>
      </c>
      <c r="AM121" s="4">
        <f t="shared" si="248"/>
        <v>7.7870468834381201E-3</v>
      </c>
      <c r="AN121" s="4">
        <f t="shared" si="249"/>
        <v>-2.3479860968321775E-3</v>
      </c>
      <c r="AO121" s="4">
        <f t="shared" si="250"/>
        <v>-1.7537301645819126E-3</v>
      </c>
      <c r="AP121" s="4">
        <f t="shared" si="251"/>
        <v>5.8552480363543991E-4</v>
      </c>
      <c r="AQ121" s="4">
        <f t="shared" si="252"/>
        <v>-2.5768477282506752E-3</v>
      </c>
      <c r="AR121" s="4">
        <f t="shared" si="253"/>
        <v>7.3193407807669586E-3</v>
      </c>
      <c r="AS121" s="4">
        <f t="shared" si="254"/>
        <v>-4.803744603669613E-3</v>
      </c>
      <c r="AT121" s="4">
        <f t="shared" si="255"/>
        <v>-5.3607011325214615E-3</v>
      </c>
      <c r="AU121" s="4">
        <f t="shared" si="256"/>
        <v>-5.1438363108502472E-5</v>
      </c>
      <c r="AV121" s="4">
        <f t="shared" si="358"/>
        <v>3.0593183111486399E-3</v>
      </c>
      <c r="AW121" s="4">
        <f t="shared" si="358"/>
        <v>1.1689162121993002E-2</v>
      </c>
      <c r="AY121" s="2">
        <f t="shared" si="308"/>
        <v>0.43818809311152018</v>
      </c>
      <c r="AZ121" s="2">
        <f t="shared" si="359"/>
        <v>0.41850419494723778</v>
      </c>
      <c r="BA121" s="2">
        <f t="shared" si="360"/>
        <v>0.41671527832147537</v>
      </c>
      <c r="BB121" s="2">
        <f t="shared" si="361"/>
        <v>0.40939113709325958</v>
      </c>
      <c r="BC121" s="2">
        <f t="shared" si="362"/>
        <v>0.40384472536810484</v>
      </c>
      <c r="BD121" s="2">
        <f t="shared" si="363"/>
        <v>0.40646519246336399</v>
      </c>
      <c r="BE121" s="2">
        <f t="shared" si="364"/>
        <v>0.40560448897819978</v>
      </c>
      <c r="BF121" s="2">
        <f t="shared" si="365"/>
        <v>0.41371598697347239</v>
      </c>
      <c r="BG121" s="2">
        <f t="shared" si="366"/>
        <v>0.4155136857660866</v>
      </c>
      <c r="BH121" s="2">
        <f t="shared" si="367"/>
        <v>0.43138840622131752</v>
      </c>
      <c r="BI121" s="2">
        <f t="shared" si="368"/>
        <v>0.40786170192081278</v>
      </c>
      <c r="BJ121" s="2">
        <f t="shared" si="369"/>
        <v>0.4100255558938779</v>
      </c>
      <c r="BK121" s="2">
        <f t="shared" si="370"/>
        <v>0.42067656330216063</v>
      </c>
      <c r="BL121" s="2">
        <f t="shared" si="371"/>
        <v>0.42780105201331409</v>
      </c>
      <c r="BM121" s="2">
        <f t="shared" si="372"/>
        <v>0.49414623867224017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>
        <f t="shared" si="310"/>
        <v>0.41911700000000002</v>
      </c>
      <c r="CG121" s="2">
        <f t="shared" si="311"/>
        <v>0.41848000000000002</v>
      </c>
      <c r="CH121" s="2">
        <f t="shared" si="312"/>
        <v>0.40867999999999999</v>
      </c>
      <c r="CI121" s="2">
        <f t="shared" si="313"/>
        <v>0.41163699999999998</v>
      </c>
      <c r="CJ121" s="2">
        <f t="shared" si="314"/>
        <v>0.40411799999999998</v>
      </c>
      <c r="CK121" s="2">
        <f t="shared" si="315"/>
        <v>0.40385599999999999</v>
      </c>
      <c r="CL121" s="2">
        <f t="shared" si="316"/>
        <v>0.41458800000000001</v>
      </c>
      <c r="CM121" s="2" t="str">
        <f t="shared" si="317"/>
        <v/>
      </c>
      <c r="CN121" s="2">
        <f t="shared" si="318"/>
        <v>0.43976500000000002</v>
      </c>
      <c r="CO121" s="2">
        <f t="shared" si="319"/>
        <v>0.40329599999999999</v>
      </c>
      <c r="CP121" s="2">
        <f t="shared" si="320"/>
        <v>0.40488299999999999</v>
      </c>
      <c r="CQ121" s="2">
        <f t="shared" si="321"/>
        <v>0.42074400000000001</v>
      </c>
      <c r="CR121" s="2">
        <f t="shared" si="322"/>
        <v>0.43435000000000001</v>
      </c>
      <c r="CS121" s="2" t="str">
        <f t="shared" si="323"/>
        <v/>
      </c>
      <c r="CU121" s="2" t="str">
        <f t="shared" si="273"/>
        <v/>
      </c>
      <c r="CV121" s="2">
        <f t="shared" si="274"/>
        <v>0.41911700000000002</v>
      </c>
      <c r="CW121" s="2">
        <f t="shared" si="275"/>
        <v>0.41848000000000002</v>
      </c>
      <c r="CX121" s="2">
        <f t="shared" si="276"/>
        <v>0.40867999999999999</v>
      </c>
      <c r="CY121" s="2">
        <f t="shared" si="277"/>
        <v>0.41163699999999998</v>
      </c>
      <c r="CZ121" s="2">
        <f t="shared" si="278"/>
        <v>0.40411799999999998</v>
      </c>
      <c r="DA121" s="2">
        <f t="shared" si="279"/>
        <v>0.40385599999999999</v>
      </c>
      <c r="DB121" s="2">
        <f t="shared" si="280"/>
        <v>0.41458800000000001</v>
      </c>
      <c r="DC121" s="2" t="str">
        <f t="shared" si="281"/>
        <v/>
      </c>
      <c r="DD121" s="2">
        <f t="shared" si="282"/>
        <v>0.43976500000000002</v>
      </c>
      <c r="DE121" s="2">
        <f t="shared" si="283"/>
        <v>0.40329599999999999</v>
      </c>
      <c r="DF121" s="2">
        <f t="shared" si="284"/>
        <v>0.40488299999999999</v>
      </c>
      <c r="DG121" s="2">
        <f t="shared" si="285"/>
        <v>0.42074400000000001</v>
      </c>
      <c r="DH121" s="2">
        <f t="shared" si="286"/>
        <v>0.43435000000000001</v>
      </c>
      <c r="DI121" s="2" t="str">
        <f t="shared" si="287"/>
        <v/>
      </c>
      <c r="DK121" s="2">
        <f t="shared" si="288"/>
        <v>0.53177466921313976</v>
      </c>
      <c r="DL121" s="2">
        <f t="shared" si="373"/>
        <v>0.48333164446529081</v>
      </c>
      <c r="DM121" s="2">
        <f t="shared" si="373"/>
        <v>0.49167097757973732</v>
      </c>
      <c r="DN121" s="2">
        <f t="shared" si="373"/>
        <v>0.49371898198198194</v>
      </c>
      <c r="DO121" s="2">
        <f t="shared" si="373"/>
        <v>0.47305507207207204</v>
      </c>
      <c r="DP121" s="2">
        <f t="shared" si="373"/>
        <v>0.47866510810810819</v>
      </c>
      <c r="DQ121" s="2">
        <f t="shared" si="373"/>
        <v>0.46761164930517563</v>
      </c>
      <c r="DR121" s="2">
        <f t="shared" si="373"/>
        <v>0.46767213658645285</v>
      </c>
      <c r="DS121" s="2">
        <f t="shared" si="373"/>
        <v>0.50535758020022248</v>
      </c>
      <c r="DT121" s="2">
        <f t="shared" si="373"/>
        <v>0.41895224723767166</v>
      </c>
      <c r="DU121" s="2">
        <f t="shared" si="373"/>
        <v>0.48391791934046335</v>
      </c>
      <c r="DV121" s="2">
        <f t="shared" si="373"/>
        <v>0.51680106082887711</v>
      </c>
      <c r="DW121" s="2">
        <f t="shared" si="373"/>
        <v>0.5452480196114371</v>
      </c>
      <c r="DX121" s="2">
        <f t="shared" si="373"/>
        <v>0.50446983418803415</v>
      </c>
      <c r="DY121" s="2">
        <f t="shared" si="373"/>
        <v>0.61307036820512817</v>
      </c>
      <c r="EA121" s="2">
        <f t="shared" si="228"/>
        <v>0.43789559999999972</v>
      </c>
      <c r="EB121" s="2">
        <f t="shared" si="290"/>
        <v>0.41806371678248055</v>
      </c>
      <c r="EC121" s="2">
        <f t="shared" si="291"/>
        <v>0.41621058631664859</v>
      </c>
      <c r="ED121" s="2">
        <f t="shared" si="292"/>
        <v>0.40894485315246087</v>
      </c>
      <c r="EE121" s="2">
        <f t="shared" si="293"/>
        <v>0.4034817271968677</v>
      </c>
      <c r="EF121" s="2">
        <f t="shared" si="294"/>
        <v>0.40607081412810486</v>
      </c>
      <c r="EG121" s="2">
        <f t="shared" si="295"/>
        <v>0.40525833756412794</v>
      </c>
      <c r="EH121" s="2">
        <f t="shared" si="296"/>
        <v>0.41351855785934433</v>
      </c>
      <c r="EI121" s="2">
        <f t="shared" si="297"/>
        <v>0.41526775652498138</v>
      </c>
      <c r="EJ121" s="2">
        <f t="shared" si="298"/>
        <v>0.43142610912343476</v>
      </c>
      <c r="EK121" s="2">
        <f t="shared" si="299"/>
        <v>0.40758154519628897</v>
      </c>
      <c r="EL121" s="2">
        <f t="shared" si="300"/>
        <v>0.40964883890753351</v>
      </c>
      <c r="EM121" s="2">
        <f t="shared" si="301"/>
        <v>0.42023706127419563</v>
      </c>
      <c r="EN121" s="2">
        <f t="shared" si="302"/>
        <v>0.42765757448588354</v>
      </c>
      <c r="EO121" s="2">
        <f t="shared" si="303"/>
        <v>0.49392134272900373</v>
      </c>
      <c r="EQ121" s="2">
        <f t="shared" si="304"/>
        <v>0.43050566613995478</v>
      </c>
      <c r="ER121" s="2">
        <f t="shared" si="374"/>
        <v>0.41630796313198026</v>
      </c>
      <c r="ES121" s="2">
        <f t="shared" si="374"/>
        <v>0.41404374857606618</v>
      </c>
      <c r="ET121" s="2">
        <f t="shared" si="374"/>
        <v>0.40813354027257032</v>
      </c>
      <c r="EU121" s="2">
        <f t="shared" si="374"/>
        <v>0.40251120252893824</v>
      </c>
      <c r="EV121" s="2">
        <f t="shared" si="374"/>
        <v>0.40504602297545123</v>
      </c>
      <c r="EW121" s="2">
        <f t="shared" si="374"/>
        <v>0.40459965137584653</v>
      </c>
      <c r="EX121" s="2">
        <f t="shared" si="374"/>
        <v>0.41354073580301931</v>
      </c>
      <c r="EY121" s="2">
        <f t="shared" si="374"/>
        <v>0.41538319086315839</v>
      </c>
      <c r="EZ121" s="2">
        <f t="shared" si="374"/>
        <v>0.43126179632652523</v>
      </c>
      <c r="FA121" s="2">
        <f t="shared" si="374"/>
        <v>0.40706843116817992</v>
      </c>
      <c r="FB121" s="2">
        <f t="shared" si="374"/>
        <v>0.40979632229345081</v>
      </c>
      <c r="FC121" s="2">
        <f t="shared" si="374"/>
        <v>0.42051928651149617</v>
      </c>
      <c r="FD121" s="2">
        <f t="shared" si="374"/>
        <v>0.42697943914046788</v>
      </c>
      <c r="FE121" s="2">
        <f t="shared" si="374"/>
        <v>0.4938073759416306</v>
      </c>
      <c r="FG121" s="2">
        <f t="shared" si="306"/>
        <v>0.99583470132026297</v>
      </c>
      <c r="FH121" s="2">
        <f t="shared" si="375"/>
        <v>0.99307238470719295</v>
      </c>
      <c r="FI121" s="2">
        <f t="shared" si="375"/>
        <v>0.99308002876953705</v>
      </c>
      <c r="FJ121" s="2">
        <f t="shared" si="375"/>
        <v>0.99466835888946603</v>
      </c>
      <c r="FK121" s="2">
        <f t="shared" si="375"/>
        <v>0.99468868076205907</v>
      </c>
      <c r="FL121" s="2">
        <f t="shared" si="375"/>
        <v>0.99448182529505413</v>
      </c>
      <c r="FM121" s="2">
        <f t="shared" si="375"/>
        <v>0.99435794764702667</v>
      </c>
      <c r="FN121" s="2">
        <f t="shared" si="375"/>
        <v>0.99635936566796468</v>
      </c>
      <c r="FO121" s="2">
        <f t="shared" si="375"/>
        <v>0.99729470032885936</v>
      </c>
      <c r="FP121" s="2">
        <f t="shared" si="375"/>
        <v>0.99718228180295143</v>
      </c>
      <c r="FQ121" s="2">
        <f t="shared" si="375"/>
        <v>0.99624793034758552</v>
      </c>
      <c r="FR121" s="2">
        <f t="shared" si="375"/>
        <v>0.99649852995054078</v>
      </c>
      <c r="FS121" s="2">
        <f t="shared" si="375"/>
        <v>0.99650960786115339</v>
      </c>
      <c r="FT121" s="2">
        <f t="shared" si="375"/>
        <v>0.99803636084104463</v>
      </c>
      <c r="FU121" s="2">
        <f t="shared" si="375"/>
        <v>0.99810186941632884</v>
      </c>
      <c r="FW121" s="2">
        <f t="shared" si="324"/>
        <v>1.3334524150577226E-2</v>
      </c>
      <c r="FX121" s="2">
        <f t="shared" si="376"/>
        <v>6.6483866826781571E-3</v>
      </c>
      <c r="FY121" s="2">
        <f t="shared" si="377"/>
        <v>8.072469583504778E-3</v>
      </c>
      <c r="FZ121" s="2">
        <f t="shared" si="378"/>
        <v>7.027239083456184E-3</v>
      </c>
      <c r="GA121" s="2">
        <f t="shared" si="379"/>
        <v>6.7263347981605104E-3</v>
      </c>
      <c r="GB121" s="2">
        <f t="shared" si="380"/>
        <v>6.0594409784323318E-3</v>
      </c>
      <c r="GC121" s="2">
        <f t="shared" si="381"/>
        <v>8.5765198251886651E-3</v>
      </c>
      <c r="GD121" s="2">
        <f t="shared" si="382"/>
        <v>1.2432902511163408E-2</v>
      </c>
      <c r="GE121" s="2">
        <f t="shared" si="383"/>
        <v>1.9138765625157695E-2</v>
      </c>
      <c r="GF121" s="2">
        <f t="shared" si="384"/>
        <v>1.5550063916903263E-2</v>
      </c>
      <c r="GG121" s="2">
        <f t="shared" si="385"/>
        <v>1.2205217426996566E-2</v>
      </c>
      <c r="GH121" s="2">
        <f t="shared" si="386"/>
        <v>1.0351610415853016E-2</v>
      </c>
      <c r="GI121" s="2">
        <f t="shared" si="387"/>
        <v>1.1213602813237394E-2</v>
      </c>
      <c r="GJ121" s="2">
        <f t="shared" si="388"/>
        <v>1.084449241316302E-2</v>
      </c>
      <c r="GK121" s="2">
        <f t="shared" si="389"/>
        <v>1.1095039735407394E-2</v>
      </c>
      <c r="GM121" s="82">
        <f t="shared" si="325"/>
        <v>2.5097207720620108E-17</v>
      </c>
      <c r="GN121" s="82">
        <f t="shared" si="390"/>
        <v>9.5438047397572479E-29</v>
      </c>
      <c r="GO121" s="82">
        <f t="shared" si="391"/>
        <v>3.309443945591649E-46</v>
      </c>
      <c r="GP121" s="82">
        <f t="shared" si="392"/>
        <v>1.3920946573780941E-55</v>
      </c>
      <c r="GQ121" s="82">
        <f t="shared" si="393"/>
        <v>1.05478988505542E-71</v>
      </c>
      <c r="GR121" s="82">
        <f t="shared" si="394"/>
        <v>2.9063647707263587E-66</v>
      </c>
      <c r="GS121" s="82">
        <f t="shared" si="395"/>
        <v>2.8899354489806727E-71</v>
      </c>
      <c r="GT121" s="82">
        <f t="shared" si="396"/>
        <v>3.8954622768347888E-88</v>
      </c>
      <c r="GU121" s="82">
        <f t="shared" si="397"/>
        <v>4.1130758114840845E-88</v>
      </c>
      <c r="GV121" s="82">
        <f t="shared" si="398"/>
        <v>5.4440124686631491E-54</v>
      </c>
      <c r="GW121" s="82">
        <f t="shared" si="399"/>
        <v>5.1093143070416477E-106</v>
      </c>
      <c r="GX121" s="82">
        <f t="shared" si="400"/>
        <v>7.1534777135661123E-95</v>
      </c>
      <c r="GY121" s="82">
        <f t="shared" si="401"/>
        <v>7.9646966750363949E-125</v>
      </c>
      <c r="GZ121" s="82">
        <f t="shared" si="402"/>
        <v>8.5511263847915917E-88</v>
      </c>
      <c r="HA121" s="82">
        <f t="shared" si="403"/>
        <v>1.3448522831650923E-200</v>
      </c>
      <c r="HC121" s="82">
        <f t="shared" si="326"/>
        <v>1.4519147967821245E-3</v>
      </c>
      <c r="HD121" s="82">
        <f t="shared" si="404"/>
        <v>3.4026480348927448E-3</v>
      </c>
      <c r="HE121" s="82">
        <f t="shared" si="405"/>
        <v>2.8010317296050193E-6</v>
      </c>
      <c r="HF121" s="82">
        <f t="shared" si="406"/>
        <v>5.0307273783716488E-12</v>
      </c>
      <c r="HG121" s="82">
        <f t="shared" si="407"/>
        <v>3.6088541471762201E-13</v>
      </c>
      <c r="HH121" s="82">
        <f t="shared" si="408"/>
        <v>9.6282087701060428E-13</v>
      </c>
      <c r="HI121" s="82">
        <f t="shared" si="409"/>
        <v>2.9434820439539757E-14</v>
      </c>
      <c r="HJ121" s="82">
        <f t="shared" si="410"/>
        <v>1.7808883410654268E-21</v>
      </c>
      <c r="HK121" s="82">
        <f t="shared" si="411"/>
        <v>1.4220269965522331E-31</v>
      </c>
      <c r="HL121" s="82">
        <f t="shared" si="412"/>
        <v>1.1028014625813777E-15</v>
      </c>
      <c r="HM121" s="82">
        <f t="shared" si="413"/>
        <v>5.5773375920758696E-20</v>
      </c>
      <c r="HN121" s="82">
        <f t="shared" si="414"/>
        <v>1.0560163541143881E-31</v>
      </c>
      <c r="HO121" s="82">
        <f t="shared" si="415"/>
        <v>4.4386954576219852E-32</v>
      </c>
      <c r="HP121" s="82">
        <f t="shared" si="416"/>
        <v>4.8305495280227698E-51</v>
      </c>
      <c r="HQ121" s="82">
        <f t="shared" si="417"/>
        <v>1.553841770156139E-83</v>
      </c>
      <c r="HS121" s="82">
        <f t="shared" si="327"/>
        <v>9.0679963636485401E-3</v>
      </c>
      <c r="HT121" s="82">
        <f t="shared" si="418"/>
        <v>3.3748583757889463E-5</v>
      </c>
      <c r="HU121" s="82">
        <f t="shared" si="419"/>
        <v>3.5571613608833112E-5</v>
      </c>
      <c r="HV121" s="82">
        <f t="shared" si="420"/>
        <v>9.7385520060293661E-5</v>
      </c>
      <c r="HW121" s="82">
        <f t="shared" si="421"/>
        <v>6.3669382100131256E-5</v>
      </c>
      <c r="HX121" s="82">
        <f t="shared" si="422"/>
        <v>7.8355056765771941E-6</v>
      </c>
      <c r="HY121" s="82">
        <f t="shared" si="423"/>
        <v>4.0547871847580326E-5</v>
      </c>
      <c r="HZ121" s="82">
        <f t="shared" si="424"/>
        <v>1.9269424866746995E-3</v>
      </c>
      <c r="IA121" s="82">
        <f t="shared" si="425"/>
        <v>1.0777868675305245E-2</v>
      </c>
      <c r="IB121" s="82">
        <f t="shared" si="426"/>
        <v>7.7513300207349371E-3</v>
      </c>
      <c r="IC121" s="82">
        <f t="shared" si="427"/>
        <v>1.5663617508751412E-3</v>
      </c>
      <c r="ID121" s="82">
        <f t="shared" si="428"/>
        <v>1.4550881261938091E-3</v>
      </c>
      <c r="IE121" s="82">
        <f t="shared" si="429"/>
        <v>6.744318498811769E-4</v>
      </c>
      <c r="IF121" s="82">
        <f t="shared" si="430"/>
        <v>9.9891594090433678E-3</v>
      </c>
      <c r="IG121" s="82">
        <f t="shared" si="431"/>
        <v>1.5248855808969975E-2</v>
      </c>
      <c r="II121" s="82">
        <f t="shared" si="328"/>
        <v>6.0312218810237415E-32</v>
      </c>
      <c r="IJ121" s="82">
        <f t="shared" si="329"/>
        <v>3.1372644039883153E-51</v>
      </c>
      <c r="IK121" s="82">
        <f t="shared" si="330"/>
        <v>9.6446925136170176E-58</v>
      </c>
      <c r="IL121" s="82">
        <f t="shared" si="331"/>
        <v>1.0071540493545227E-53</v>
      </c>
      <c r="IM121" s="82">
        <f t="shared" si="332"/>
        <v>6.8056870096029646E-57</v>
      </c>
      <c r="IN121" s="82">
        <f t="shared" si="333"/>
        <v>8.1723001952696134E-72</v>
      </c>
      <c r="IO121" s="82">
        <f t="shared" si="334"/>
        <v>1.0451713531239766E-63</v>
      </c>
      <c r="IP121" s="82">
        <f t="shared" si="335"/>
        <v>8.8666224691251093E-46</v>
      </c>
      <c r="IQ121" s="82">
        <f t="shared" si="336"/>
        <v>4.0775561094339245E-43</v>
      </c>
      <c r="IR121" s="82">
        <f t="shared" si="337"/>
        <v>2.2332893317441691E-44</v>
      </c>
      <c r="IS121" s="82">
        <f t="shared" si="338"/>
        <v>8.3901246583853099E-47</v>
      </c>
      <c r="IT121" s="82">
        <f t="shared" si="339"/>
        <v>4.0363850270464301E-45</v>
      </c>
      <c r="IU121" s="82">
        <f t="shared" si="340"/>
        <v>4.2333196907022629E-53</v>
      </c>
      <c r="IV121" s="82">
        <f t="shared" si="341"/>
        <v>7.3190261337609225E-26</v>
      </c>
      <c r="IW121" s="82">
        <f t="shared" si="342"/>
        <v>6.3109235598599837E-16</v>
      </c>
      <c r="IY121" s="82">
        <f t="shared" si="343"/>
        <v>1.0519911160430689E-2</v>
      </c>
      <c r="IZ121" s="82">
        <f t="shared" si="344"/>
        <v>3.4363966186506342E-3</v>
      </c>
      <c r="JA121" s="82">
        <f t="shared" si="345"/>
        <v>3.8372645338438129E-5</v>
      </c>
      <c r="JB121" s="82">
        <f t="shared" si="346"/>
        <v>9.7385525091021042E-5</v>
      </c>
      <c r="JC121" s="82">
        <f t="shared" si="347"/>
        <v>6.3669382461016677E-5</v>
      </c>
      <c r="JD121" s="82">
        <f t="shared" si="348"/>
        <v>7.8355066393980714E-6</v>
      </c>
      <c r="JE121" s="82">
        <f t="shared" si="349"/>
        <v>4.0547871877015148E-5</v>
      </c>
      <c r="JF121" s="82">
        <f t="shared" si="350"/>
        <v>1.9269424866746995E-3</v>
      </c>
      <c r="JG121" s="82">
        <f t="shared" si="351"/>
        <v>1.0777868675305245E-2</v>
      </c>
      <c r="JH121" s="82">
        <f t="shared" si="352"/>
        <v>7.7513300207360395E-3</v>
      </c>
      <c r="JI121" s="82">
        <f t="shared" si="353"/>
        <v>1.5663617508751412E-3</v>
      </c>
      <c r="JJ121" s="82">
        <f t="shared" si="354"/>
        <v>1.4550881261938091E-3</v>
      </c>
      <c r="JK121" s="82">
        <f t="shared" si="355"/>
        <v>6.744318498811769E-4</v>
      </c>
      <c r="JL121" s="82">
        <f t="shared" si="356"/>
        <v>9.9891594090433678E-3</v>
      </c>
      <c r="JM121" s="82">
        <f t="shared" si="357"/>
        <v>1.5248855808970606E-2</v>
      </c>
    </row>
    <row r="122" spans="2:273" x14ac:dyDescent="0.25">
      <c r="B122" s="2">
        <v>95</v>
      </c>
      <c r="C122" s="37">
        <v>0.45092300000000002</v>
      </c>
      <c r="D122" s="37">
        <v>0.41789799999999999</v>
      </c>
      <c r="E122" s="37">
        <v>0.41243400000000002</v>
      </c>
      <c r="F122" s="37">
        <v>0.40874199999999999</v>
      </c>
      <c r="G122" s="37">
        <v>0.40173199999999998</v>
      </c>
      <c r="H122" s="37">
        <v>0.40762300000000001</v>
      </c>
      <c r="I122" s="37">
        <v>0.40379799999999999</v>
      </c>
      <c r="J122" s="37">
        <v>0.41647099999999998</v>
      </c>
      <c r="K122" s="37">
        <v>0.414105</v>
      </c>
      <c r="L122" s="37">
        <v>0.44046000000000002</v>
      </c>
      <c r="M122" s="37">
        <v>0.40301999999999999</v>
      </c>
      <c r="N122" s="37">
        <v>0.40640100000000001</v>
      </c>
      <c r="O122" s="37">
        <v>0.42464000000000002</v>
      </c>
      <c r="P122" s="37">
        <v>0.43962499999999999</v>
      </c>
      <c r="Q122" s="37">
        <v>0.52754500000000004</v>
      </c>
      <c r="S122" s="4">
        <f t="shared" si="229"/>
        <v>0.43762086210261236</v>
      </c>
      <c r="T122" s="4">
        <f t="shared" si="230"/>
        <v>0.41808651116500001</v>
      </c>
      <c r="U122" s="4">
        <f t="shared" si="231"/>
        <v>0.41604859442836667</v>
      </c>
      <c r="V122" s="4">
        <f t="shared" si="232"/>
        <v>0.40884729924172003</v>
      </c>
      <c r="W122" s="4">
        <f t="shared" si="233"/>
        <v>0.40336630790213096</v>
      </c>
      <c r="X122" s="4">
        <f t="shared" si="234"/>
        <v>0.40589125232978601</v>
      </c>
      <c r="Y122" s="4">
        <f t="shared" si="235"/>
        <v>0.40525402431230162</v>
      </c>
      <c r="Z122" s="4">
        <f t="shared" si="236"/>
        <v>0.41415155902015022</v>
      </c>
      <c r="AA122" s="4">
        <f t="shared" si="237"/>
        <v>0.41726133277673821</v>
      </c>
      <c r="AB122" s="4">
        <f t="shared" si="238"/>
        <v>0.43225445476094282</v>
      </c>
      <c r="AC122" s="4">
        <f t="shared" si="239"/>
        <v>0.40783861132073934</v>
      </c>
      <c r="AD122" s="4">
        <f t="shared" si="240"/>
        <v>0.41045655458957103</v>
      </c>
      <c r="AE122" s="4">
        <f t="shared" si="241"/>
        <v>0.4202708095404783</v>
      </c>
      <c r="AF122" s="4">
        <f t="shared" si="242"/>
        <v>0.43291391875295421</v>
      </c>
      <c r="AG122" s="4">
        <f t="shared" si="243"/>
        <v>0.51285910481215735</v>
      </c>
      <c r="AI122" s="4">
        <f t="shared" si="244"/>
        <v>1.3302137897387656E-2</v>
      </c>
      <c r="AJ122" s="4">
        <f t="shared" si="245"/>
        <v>-1.8851116500001597E-4</v>
      </c>
      <c r="AK122" s="4">
        <f t="shared" si="246"/>
        <v>-3.6145944283666465E-3</v>
      </c>
      <c r="AL122" s="4">
        <f t="shared" si="247"/>
        <v>-1.0529924172003602E-4</v>
      </c>
      <c r="AM122" s="4">
        <f t="shared" si="248"/>
        <v>-1.6343079021309825E-3</v>
      </c>
      <c r="AN122" s="4">
        <f t="shared" si="249"/>
        <v>1.7317476702140011E-3</v>
      </c>
      <c r="AO122" s="4">
        <f t="shared" si="250"/>
        <v>-1.4560243123016292E-3</v>
      </c>
      <c r="AP122" s="4">
        <f t="shared" si="251"/>
        <v>2.3194409798497628E-3</v>
      </c>
      <c r="AQ122" s="4">
        <f t="shared" si="252"/>
        <v>-3.1563327767382132E-3</v>
      </c>
      <c r="AR122" s="4">
        <f t="shared" si="253"/>
        <v>8.2055452390571992E-3</v>
      </c>
      <c r="AS122" s="4">
        <f t="shared" si="254"/>
        <v>-4.8186113207393522E-3</v>
      </c>
      <c r="AT122" s="4">
        <f t="shared" si="255"/>
        <v>-4.0555545895710199E-3</v>
      </c>
      <c r="AU122" s="4">
        <f t="shared" si="256"/>
        <v>4.3691904595217212E-3</v>
      </c>
      <c r="AV122" s="4">
        <f t="shared" si="358"/>
        <v>6.7110812470457804E-3</v>
      </c>
      <c r="AW122" s="4">
        <f t="shared" si="358"/>
        <v>1.468589518784269E-2</v>
      </c>
      <c r="AY122" s="2">
        <f t="shared" si="308"/>
        <v>0.43757965736240778</v>
      </c>
      <c r="AZ122" s="2">
        <f t="shared" si="359"/>
        <v>0.41798920884506308</v>
      </c>
      <c r="BA122" s="2">
        <f t="shared" si="360"/>
        <v>0.41604504595017461</v>
      </c>
      <c r="BB122" s="2">
        <f t="shared" si="361"/>
        <v>0.40883527408812054</v>
      </c>
      <c r="BC122" s="2">
        <f t="shared" si="362"/>
        <v>0.40335677590355018</v>
      </c>
      <c r="BD122" s="2">
        <f t="shared" si="363"/>
        <v>0.40588958641219347</v>
      </c>
      <c r="BE122" s="2">
        <f t="shared" si="364"/>
        <v>0.40524361560839983</v>
      </c>
      <c r="BF122" s="2">
        <f t="shared" si="365"/>
        <v>0.41369212479654238</v>
      </c>
      <c r="BG122" s="2">
        <f t="shared" si="366"/>
        <v>0.41527142777615411</v>
      </c>
      <c r="BH122" s="2">
        <f t="shared" si="367"/>
        <v>0.43064770674336128</v>
      </c>
      <c r="BI122" s="2">
        <f t="shared" si="368"/>
        <v>0.40745190722022145</v>
      </c>
      <c r="BJ122" s="2">
        <f t="shared" si="369"/>
        <v>0.41011013380141798</v>
      </c>
      <c r="BK122" s="2">
        <f t="shared" si="370"/>
        <v>0.42006545365532089</v>
      </c>
      <c r="BL122" s="2">
        <f t="shared" si="371"/>
        <v>0.42789161407424442</v>
      </c>
      <c r="BM122" s="2">
        <f t="shared" si="372"/>
        <v>0.4936161096135418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>
        <f t="shared" si="310"/>
        <v>0.41789799999999999</v>
      </c>
      <c r="CG122" s="2">
        <f t="shared" si="311"/>
        <v>0.41243400000000002</v>
      </c>
      <c r="CH122" s="2">
        <f t="shared" si="312"/>
        <v>0.40874199999999999</v>
      </c>
      <c r="CI122" s="2">
        <f t="shared" si="313"/>
        <v>0.40173199999999998</v>
      </c>
      <c r="CJ122" s="2">
        <f t="shared" si="314"/>
        <v>0.40762300000000001</v>
      </c>
      <c r="CK122" s="2">
        <f t="shared" si="315"/>
        <v>0.40379799999999999</v>
      </c>
      <c r="CL122" s="2">
        <f t="shared" si="316"/>
        <v>0.41647099999999998</v>
      </c>
      <c r="CM122" s="2" t="str">
        <f t="shared" si="317"/>
        <v/>
      </c>
      <c r="CN122" s="2" t="str">
        <f t="shared" si="318"/>
        <v/>
      </c>
      <c r="CO122" s="2">
        <f t="shared" si="319"/>
        <v>0.40301999999999999</v>
      </c>
      <c r="CP122" s="2">
        <f t="shared" si="320"/>
        <v>0.40640100000000001</v>
      </c>
      <c r="CQ122" s="2">
        <f t="shared" si="321"/>
        <v>0.42464000000000002</v>
      </c>
      <c r="CR122" s="2" t="str">
        <f t="shared" si="322"/>
        <v/>
      </c>
      <c r="CS122" s="2" t="str">
        <f t="shared" si="323"/>
        <v/>
      </c>
      <c r="CU122" s="2" t="str">
        <f t="shared" si="273"/>
        <v/>
      </c>
      <c r="CV122" s="2">
        <f t="shared" si="274"/>
        <v>0.41789799999999999</v>
      </c>
      <c r="CW122" s="2">
        <f t="shared" si="275"/>
        <v>0.41243400000000002</v>
      </c>
      <c r="CX122" s="2">
        <f t="shared" si="276"/>
        <v>0.40874199999999999</v>
      </c>
      <c r="CY122" s="2">
        <f t="shared" si="277"/>
        <v>0.40173199999999998</v>
      </c>
      <c r="CZ122" s="2">
        <f t="shared" si="278"/>
        <v>0.40762300000000001</v>
      </c>
      <c r="DA122" s="2">
        <f t="shared" si="279"/>
        <v>0.40379799999999999</v>
      </c>
      <c r="DB122" s="2">
        <f t="shared" si="280"/>
        <v>0.41647099999999998</v>
      </c>
      <c r="DC122" s="2" t="str">
        <f t="shared" si="281"/>
        <v/>
      </c>
      <c r="DD122" s="2" t="str">
        <f t="shared" si="282"/>
        <v/>
      </c>
      <c r="DE122" s="2">
        <f t="shared" si="283"/>
        <v>0.40301999999999999</v>
      </c>
      <c r="DF122" s="2">
        <f t="shared" si="284"/>
        <v>0.40640100000000001</v>
      </c>
      <c r="DG122" s="2">
        <f t="shared" si="285"/>
        <v>0.42464000000000002</v>
      </c>
      <c r="DH122" s="2" t="str">
        <f t="shared" si="286"/>
        <v/>
      </c>
      <c r="DI122" s="2" t="str">
        <f t="shared" si="287"/>
        <v/>
      </c>
      <c r="DK122" s="2">
        <f t="shared" si="288"/>
        <v>0.53223103116883108</v>
      </c>
      <c r="DL122" s="2">
        <f t="shared" si="373"/>
        <v>0.48354327392120072</v>
      </c>
      <c r="DM122" s="2">
        <f t="shared" si="373"/>
        <v>0.49204204774859289</v>
      </c>
      <c r="DN122" s="2">
        <f t="shared" si="373"/>
        <v>0.49432042128971071</v>
      </c>
      <c r="DO122" s="2">
        <f t="shared" si="373"/>
        <v>0.47353011071597911</v>
      </c>
      <c r="DP122" s="2">
        <f t="shared" si="373"/>
        <v>0.47912815931721203</v>
      </c>
      <c r="DQ122" s="2">
        <f t="shared" si="373"/>
        <v>0.46794323197286358</v>
      </c>
      <c r="DR122" s="2">
        <f t="shared" si="373"/>
        <v>0.46798705403297691</v>
      </c>
      <c r="DS122" s="2">
        <f t="shared" si="373"/>
        <v>0.50608760133481645</v>
      </c>
      <c r="DT122" s="2">
        <f t="shared" si="373"/>
        <v>0.41806375936225448</v>
      </c>
      <c r="DU122" s="2">
        <f t="shared" si="373"/>
        <v>0.48418798551693398</v>
      </c>
      <c r="DV122" s="2">
        <f t="shared" si="373"/>
        <v>0.51769309191176482</v>
      </c>
      <c r="DW122" s="2">
        <f t="shared" si="373"/>
        <v>0.54638850513196502</v>
      </c>
      <c r="DX122" s="2">
        <f t="shared" si="373"/>
        <v>0.50502487179487177</v>
      </c>
      <c r="DY122" s="2">
        <f t="shared" si="373"/>
        <v>0.61390527692307695</v>
      </c>
      <c r="EA122" s="2">
        <f t="shared" si="228"/>
        <v>0.4373236999999997</v>
      </c>
      <c r="EB122" s="2">
        <f t="shared" si="290"/>
        <v>0.41758402263634453</v>
      </c>
      <c r="EC122" s="2">
        <f t="shared" si="291"/>
        <v>0.41557966356909692</v>
      </c>
      <c r="ED122" s="2">
        <f t="shared" si="292"/>
        <v>0.40842287162952323</v>
      </c>
      <c r="EE122" s="2">
        <f t="shared" si="293"/>
        <v>0.40302134456640359</v>
      </c>
      <c r="EF122" s="2">
        <f t="shared" si="294"/>
        <v>0.40552494465670719</v>
      </c>
      <c r="EG122" s="2">
        <f t="shared" si="295"/>
        <v>0.40492419077407094</v>
      </c>
      <c r="EH122" s="2">
        <f t="shared" si="296"/>
        <v>0.41351101218828801</v>
      </c>
      <c r="EI122" s="2">
        <f t="shared" si="297"/>
        <v>0.41504290827740498</v>
      </c>
      <c r="EJ122" s="2">
        <f t="shared" si="298"/>
        <v>0.43068073559928449</v>
      </c>
      <c r="EK122" s="2">
        <f t="shared" si="299"/>
        <v>0.4071928140001867</v>
      </c>
      <c r="EL122" s="2">
        <f t="shared" si="300"/>
        <v>0.40976470870193249</v>
      </c>
      <c r="EM122" s="2">
        <f t="shared" si="301"/>
        <v>0.41965580254668206</v>
      </c>
      <c r="EN122" s="2">
        <f t="shared" si="302"/>
        <v>0.42776554860927152</v>
      </c>
      <c r="EO122" s="2">
        <f t="shared" si="303"/>
        <v>0.49340837127735515</v>
      </c>
      <c r="EQ122" s="2">
        <f t="shared" si="304"/>
        <v>0.43015297584650108</v>
      </c>
      <c r="ER122" s="2">
        <f t="shared" si="374"/>
        <v>0.41596394468596132</v>
      </c>
      <c r="ES122" s="2">
        <f t="shared" si="374"/>
        <v>0.41360411774646022</v>
      </c>
      <c r="ET122" s="2">
        <f t="shared" si="374"/>
        <v>0.40771226631598062</v>
      </c>
      <c r="EU122" s="2">
        <f t="shared" si="374"/>
        <v>0.40217045787606887</v>
      </c>
      <c r="EV122" s="2">
        <f t="shared" si="374"/>
        <v>0.40462793213893006</v>
      </c>
      <c r="EW122" s="2">
        <f t="shared" si="374"/>
        <v>0.40439122824633889</v>
      </c>
      <c r="EX122" s="2">
        <f t="shared" si="374"/>
        <v>0.4135240818143836</v>
      </c>
      <c r="EY122" s="2">
        <f t="shared" si="374"/>
        <v>0.41522598592113485</v>
      </c>
      <c r="EZ122" s="2">
        <f t="shared" si="374"/>
        <v>0.43064561958922082</v>
      </c>
      <c r="FA122" s="2">
        <f t="shared" si="374"/>
        <v>0.40685872744693879</v>
      </c>
      <c r="FB122" s="2">
        <f t="shared" si="374"/>
        <v>0.4098231519706112</v>
      </c>
      <c r="FC122" s="2">
        <f t="shared" si="374"/>
        <v>0.42015262540012277</v>
      </c>
      <c r="FD122" s="2">
        <f t="shared" si="374"/>
        <v>0.42672844151117084</v>
      </c>
      <c r="FE122" s="2">
        <f t="shared" si="374"/>
        <v>0.49333508660381131</v>
      </c>
      <c r="FG122" s="2">
        <f t="shared" si="306"/>
        <v>0.99619980968086108</v>
      </c>
      <c r="FH122" s="2">
        <f t="shared" si="375"/>
        <v>0.99367808620756348</v>
      </c>
      <c r="FI122" s="2">
        <f t="shared" si="375"/>
        <v>0.99368506617734442</v>
      </c>
      <c r="FJ122" s="2">
        <f t="shared" si="375"/>
        <v>0.99513520330997918</v>
      </c>
      <c r="FK122" s="2">
        <f t="shared" si="375"/>
        <v>0.99515375444648568</v>
      </c>
      <c r="FL122" s="2">
        <f t="shared" si="375"/>
        <v>0.99496492012515991</v>
      </c>
      <c r="FM122" s="2">
        <f t="shared" si="375"/>
        <v>0.99485183134385435</v>
      </c>
      <c r="FN122" s="2">
        <f t="shared" si="375"/>
        <v>0.99667863807406598</v>
      </c>
      <c r="FO122" s="2">
        <f t="shared" si="375"/>
        <v>0.99753214993647132</v>
      </c>
      <c r="FP122" s="2">
        <f t="shared" si="375"/>
        <v>0.99742957317956638</v>
      </c>
      <c r="FQ122" s="2">
        <f t="shared" si="375"/>
        <v>0.99657694171352129</v>
      </c>
      <c r="FR122" s="2">
        <f t="shared" si="375"/>
        <v>0.99680563720547355</v>
      </c>
      <c r="FS122" s="2">
        <f t="shared" si="375"/>
        <v>0.9968157465984534</v>
      </c>
      <c r="FT122" s="2">
        <f t="shared" si="375"/>
        <v>0.99820883032601304</v>
      </c>
      <c r="FU122" s="2">
        <f t="shared" si="375"/>
        <v>0.99826859516274402</v>
      </c>
      <c r="FW122" s="2">
        <f t="shared" si="324"/>
        <v>1.4602229352798165E-2</v>
      </c>
      <c r="FX122" s="2">
        <f t="shared" si="376"/>
        <v>7.2851381720365569E-3</v>
      </c>
      <c r="FY122" s="2">
        <f t="shared" si="377"/>
        <v>8.8443987165795351E-3</v>
      </c>
      <c r="FZ122" s="2">
        <f t="shared" si="378"/>
        <v>7.6999940279439119E-3</v>
      </c>
      <c r="GA122" s="2">
        <f t="shared" si="379"/>
        <v>7.3704964019491543E-3</v>
      </c>
      <c r="GB122" s="2">
        <f t="shared" si="380"/>
        <v>6.6401630482189906E-3</v>
      </c>
      <c r="GC122" s="2">
        <f t="shared" si="381"/>
        <v>9.3961921345945085E-3</v>
      </c>
      <c r="GD122" s="2">
        <f t="shared" si="382"/>
        <v>1.3616073982960974E-2</v>
      </c>
      <c r="GE122" s="2">
        <f t="shared" si="383"/>
        <v>2.0946561935791676E-2</v>
      </c>
      <c r="GF122" s="2">
        <f t="shared" si="384"/>
        <v>1.7024764764392342E-2</v>
      </c>
      <c r="GG122" s="2">
        <f t="shared" si="385"/>
        <v>1.3367014628759603E-2</v>
      </c>
      <c r="GH122" s="2">
        <f t="shared" si="386"/>
        <v>1.1338990812532675E-2</v>
      </c>
      <c r="GI122" s="2">
        <f t="shared" si="387"/>
        <v>1.2282183281753319E-2</v>
      </c>
      <c r="GJ122" s="2">
        <f t="shared" si="388"/>
        <v>1.1878321701259962E-2</v>
      </c>
      <c r="GK122" s="2">
        <f t="shared" si="389"/>
        <v>1.2152460803649165E-2</v>
      </c>
      <c r="GM122" s="82">
        <f t="shared" si="325"/>
        <v>2.6527179660061846E-18</v>
      </c>
      <c r="GN122" s="82">
        <f t="shared" si="390"/>
        <v>1.4555986401805775E-30</v>
      </c>
      <c r="GO122" s="82">
        <f t="shared" si="391"/>
        <v>6.5317480314164791E-49</v>
      </c>
      <c r="GP122" s="82">
        <f t="shared" si="392"/>
        <v>1.3032687019972952E-58</v>
      </c>
      <c r="GQ122" s="82">
        <f t="shared" si="393"/>
        <v>1.2127353513019261E-75</v>
      </c>
      <c r="GR122" s="82">
        <f t="shared" si="394"/>
        <v>6.2249492294905449E-70</v>
      </c>
      <c r="GS122" s="82">
        <f t="shared" si="395"/>
        <v>4.1688464588800939E-75</v>
      </c>
      <c r="GT122" s="82">
        <f t="shared" si="396"/>
        <v>1.9607632635991593E-92</v>
      </c>
      <c r="GU122" s="82">
        <f t="shared" si="397"/>
        <v>6.0192621219826582E-92</v>
      </c>
      <c r="GV122" s="82">
        <f t="shared" si="398"/>
        <v>2.2257462014759157E-56</v>
      </c>
      <c r="GW122" s="82">
        <f t="shared" si="399"/>
        <v>2.7483391112186141E-111</v>
      </c>
      <c r="GX122" s="82">
        <f t="shared" si="400"/>
        <v>1.4543762299028429E-99</v>
      </c>
      <c r="GY122" s="82">
        <f t="shared" si="401"/>
        <v>7.5585854582857004E-131</v>
      </c>
      <c r="GZ122" s="82">
        <f t="shared" si="402"/>
        <v>1.5563284181833182E-91</v>
      </c>
      <c r="HA122" s="82">
        <f t="shared" si="403"/>
        <v>1.7858235885110021E-208</v>
      </c>
      <c r="HC122" s="82">
        <f t="shared" si="326"/>
        <v>4.3791907519443937E-4</v>
      </c>
      <c r="HD122" s="82">
        <f t="shared" si="404"/>
        <v>8.9027346615623559E-4</v>
      </c>
      <c r="HE122" s="82">
        <f t="shared" si="405"/>
        <v>3.0883640277690595E-7</v>
      </c>
      <c r="HF122" s="82">
        <f t="shared" si="406"/>
        <v>1.068727292658122E-13</v>
      </c>
      <c r="HG122" s="82">
        <f t="shared" si="407"/>
        <v>5.2287562424144966E-15</v>
      </c>
      <c r="HH122" s="82">
        <f t="shared" si="408"/>
        <v>1.5727013947042131E-14</v>
      </c>
      <c r="HI122" s="82">
        <f t="shared" si="409"/>
        <v>4.3415162619324463E-16</v>
      </c>
      <c r="HJ122" s="82">
        <f t="shared" si="410"/>
        <v>1.1730492306360311E-23</v>
      </c>
      <c r="HK122" s="82">
        <f t="shared" si="411"/>
        <v>3.6633763255844171E-34</v>
      </c>
      <c r="HL122" s="82">
        <f t="shared" si="412"/>
        <v>5.4014245869658401E-17</v>
      </c>
      <c r="HM122" s="82">
        <f t="shared" si="413"/>
        <v>4.7567758812350904E-22</v>
      </c>
      <c r="HN122" s="82">
        <f t="shared" si="414"/>
        <v>4.4063314783550224E-35</v>
      </c>
      <c r="HO122" s="82">
        <f t="shared" si="415"/>
        <v>2.1905777908104481E-35</v>
      </c>
      <c r="HP122" s="82">
        <f t="shared" si="416"/>
        <v>2.0402551725518377E-55</v>
      </c>
      <c r="HQ122" s="82">
        <f t="shared" si="417"/>
        <v>1.0008440453577519E-89</v>
      </c>
      <c r="HS122" s="82">
        <f t="shared" si="327"/>
        <v>1.3213706840961603E-2</v>
      </c>
      <c r="HT122" s="82">
        <f t="shared" si="418"/>
        <v>6.2848251621323311E-5</v>
      </c>
      <c r="HU122" s="82">
        <f t="shared" si="419"/>
        <v>7.0589287430464546E-5</v>
      </c>
      <c r="HV122" s="82">
        <f t="shared" si="420"/>
        <v>1.7894995437195464E-4</v>
      </c>
      <c r="HW122" s="82">
        <f t="shared" si="421"/>
        <v>1.2024072255591648E-4</v>
      </c>
      <c r="HX122" s="82">
        <f t="shared" si="422"/>
        <v>1.7038885405024836E-5</v>
      </c>
      <c r="HY122" s="82">
        <f t="shared" si="423"/>
        <v>8.3675397612252518E-5</v>
      </c>
      <c r="HZ122" s="82">
        <f t="shared" si="424"/>
        <v>3.2291264703823929E-3</v>
      </c>
      <c r="IA122" s="82">
        <f t="shared" si="425"/>
        <v>1.7239829000421394E-2</v>
      </c>
      <c r="IB122" s="82">
        <f t="shared" si="426"/>
        <v>1.2398569317765461E-2</v>
      </c>
      <c r="IC122" s="82">
        <f t="shared" si="427"/>
        <v>2.6580949975991003E-3</v>
      </c>
      <c r="ID122" s="82">
        <f t="shared" si="428"/>
        <v>2.4074248381444727E-3</v>
      </c>
      <c r="IE122" s="82">
        <f t="shared" si="429"/>
        <v>1.2165255521263214E-3</v>
      </c>
      <c r="IF122" s="82">
        <f t="shared" si="430"/>
        <v>1.5066784067542749E-2</v>
      </c>
      <c r="IG122" s="82">
        <f t="shared" si="431"/>
        <v>2.2786286477122126E-2</v>
      </c>
      <c r="II122" s="82">
        <f t="shared" si="328"/>
        <v>1.1532748131925925E-30</v>
      </c>
      <c r="IJ122" s="82">
        <f t="shared" si="329"/>
        <v>1.9906694518029577E-49</v>
      </c>
      <c r="IK122" s="82">
        <f t="shared" si="330"/>
        <v>1.2741804460001762E-55</v>
      </c>
      <c r="IL122" s="82">
        <f t="shared" si="331"/>
        <v>8.2640533261305707E-52</v>
      </c>
      <c r="IM122" s="82">
        <f t="shared" si="332"/>
        <v>7.0082695511533388E-55</v>
      </c>
      <c r="IN122" s="82">
        <f t="shared" si="333"/>
        <v>2.6072980661516435E-69</v>
      </c>
      <c r="IO122" s="82">
        <f t="shared" si="334"/>
        <v>2.4853304924709454E-61</v>
      </c>
      <c r="IP122" s="82">
        <f t="shared" si="335"/>
        <v>6.0492053917979515E-44</v>
      </c>
      <c r="IQ122" s="82">
        <f t="shared" si="336"/>
        <v>3.3385783452378573E-41</v>
      </c>
      <c r="IR122" s="82">
        <f t="shared" si="337"/>
        <v>1.6628328243857371E-42</v>
      </c>
      <c r="IS122" s="82">
        <f t="shared" si="338"/>
        <v>6.1980910985366307E-45</v>
      </c>
      <c r="IT122" s="82">
        <f t="shared" si="339"/>
        <v>2.1876063273161403E-43</v>
      </c>
      <c r="IU122" s="82">
        <f t="shared" si="340"/>
        <v>5.1872095169034132E-51</v>
      </c>
      <c r="IV122" s="82">
        <f t="shared" si="341"/>
        <v>6.9710094509145501E-25</v>
      </c>
      <c r="IW122" s="82">
        <f t="shared" si="342"/>
        <v>2.426168482151938E-15</v>
      </c>
      <c r="IY122" s="82">
        <f t="shared" si="343"/>
        <v>1.3651625916156046E-2</v>
      </c>
      <c r="IZ122" s="82">
        <f t="shared" si="344"/>
        <v>9.5312171777755888E-4</v>
      </c>
      <c r="JA122" s="82">
        <f t="shared" si="345"/>
        <v>7.0898123833241456E-5</v>
      </c>
      <c r="JB122" s="82">
        <f t="shared" si="346"/>
        <v>1.7894995447882738E-4</v>
      </c>
      <c r="JC122" s="82">
        <f t="shared" si="347"/>
        <v>1.2024072256114524E-4</v>
      </c>
      <c r="JD122" s="82">
        <f t="shared" si="348"/>
        <v>1.7038885420751849E-5</v>
      </c>
      <c r="JE122" s="82">
        <f t="shared" si="349"/>
        <v>8.3675397612686673E-5</v>
      </c>
      <c r="JF122" s="82">
        <f t="shared" si="350"/>
        <v>3.2291264703823929E-3</v>
      </c>
      <c r="JG122" s="82">
        <f t="shared" si="351"/>
        <v>1.7239829000421394E-2</v>
      </c>
      <c r="JH122" s="82">
        <f t="shared" si="352"/>
        <v>1.2398569317765515E-2</v>
      </c>
      <c r="JI122" s="82">
        <f t="shared" si="353"/>
        <v>2.6580949975991003E-3</v>
      </c>
      <c r="JJ122" s="82">
        <f t="shared" si="354"/>
        <v>2.4074248381444727E-3</v>
      </c>
      <c r="JK122" s="82">
        <f t="shared" si="355"/>
        <v>1.2165255521263214E-3</v>
      </c>
      <c r="JL122" s="82">
        <f t="shared" si="356"/>
        <v>1.5066784067542749E-2</v>
      </c>
      <c r="JM122" s="82">
        <f t="shared" si="357"/>
        <v>2.2786286477124551E-2</v>
      </c>
    </row>
    <row r="123" spans="2:273" x14ac:dyDescent="0.25">
      <c r="B123" s="2">
        <v>96</v>
      </c>
      <c r="C123" s="37">
        <v>0.44781900000000002</v>
      </c>
      <c r="D123" s="37">
        <v>0.41688900000000001</v>
      </c>
      <c r="E123" s="37">
        <v>0.41057199999999999</v>
      </c>
      <c r="F123" s="37">
        <v>0.406887</v>
      </c>
      <c r="G123" s="37">
        <v>0.404312</v>
      </c>
      <c r="H123" s="37">
        <v>0.40152100000000002</v>
      </c>
      <c r="I123" s="37">
        <v>0.40494599999999997</v>
      </c>
      <c r="J123" s="37">
        <v>0.41325600000000001</v>
      </c>
      <c r="K123" s="37">
        <v>0.41776099999999999</v>
      </c>
      <c r="L123" s="37">
        <v>0.44259799999999999</v>
      </c>
      <c r="M123" s="37">
        <v>0.40806799999999999</v>
      </c>
      <c r="N123" s="37">
        <v>0.41009000000000001</v>
      </c>
      <c r="O123" s="37">
        <v>0.42160300000000001</v>
      </c>
      <c r="P123" s="37">
        <v>0.44370599999999999</v>
      </c>
      <c r="Q123" s="37">
        <v>0.52973700000000001</v>
      </c>
      <c r="S123" s="4">
        <f t="shared" si="229"/>
        <v>0.43698233077427551</v>
      </c>
      <c r="T123" s="4">
        <f t="shared" si="230"/>
        <v>0.41749506443570406</v>
      </c>
      <c r="U123" s="4">
        <f t="shared" si="231"/>
        <v>0.41538444404723412</v>
      </c>
      <c r="V123" s="4">
        <f t="shared" si="232"/>
        <v>0.40830285926136534</v>
      </c>
      <c r="W123" s="4">
        <f t="shared" si="233"/>
        <v>0.40288793949520962</v>
      </c>
      <c r="X123" s="4">
        <f t="shared" si="234"/>
        <v>0.40531965081648391</v>
      </c>
      <c r="Y123" s="4">
        <f t="shared" si="235"/>
        <v>0.40490507682202348</v>
      </c>
      <c r="Z123" s="4">
        <f t="shared" si="236"/>
        <v>0.41438858246499111</v>
      </c>
      <c r="AA123" s="4">
        <f t="shared" si="237"/>
        <v>0.41795966246334598</v>
      </c>
      <c r="AB123" s="4">
        <f t="shared" si="238"/>
        <v>0.43228559467229272</v>
      </c>
      <c r="AC123" s="4">
        <f t="shared" si="239"/>
        <v>0.40765715262949015</v>
      </c>
      <c r="AD123" s="4">
        <f t="shared" si="240"/>
        <v>0.41073506194117176</v>
      </c>
      <c r="AE123" s="4">
        <f t="shared" si="241"/>
        <v>0.41980250589945511</v>
      </c>
      <c r="AF123" s="4">
        <f t="shared" si="242"/>
        <v>0.43505915480614726</v>
      </c>
      <c r="AG123" s="4">
        <f t="shared" si="243"/>
        <v>0.51982852675142188</v>
      </c>
      <c r="AI123" s="4">
        <f t="shared" si="244"/>
        <v>1.0836669225724516E-2</v>
      </c>
      <c r="AJ123" s="4">
        <f t="shared" si="245"/>
        <v>-6.0606443570404567E-4</v>
      </c>
      <c r="AK123" s="4">
        <f t="shared" si="246"/>
        <v>-4.8124440472341323E-3</v>
      </c>
      <c r="AL123" s="4">
        <f t="shared" si="247"/>
        <v>-1.4158592613653376E-3</v>
      </c>
      <c r="AM123" s="4">
        <f t="shared" si="248"/>
        <v>1.4240605047903809E-3</v>
      </c>
      <c r="AN123" s="4">
        <f t="shared" si="249"/>
        <v>-3.798650816483895E-3</v>
      </c>
      <c r="AO123" s="4">
        <f t="shared" si="250"/>
        <v>4.0923177976492919E-5</v>
      </c>
      <c r="AP123" s="4">
        <f t="shared" si="251"/>
        <v>-1.1325824649910943E-3</v>
      </c>
      <c r="AQ123" s="4">
        <f t="shared" si="252"/>
        <v>-1.986624633459888E-4</v>
      </c>
      <c r="AR123" s="4">
        <f t="shared" si="253"/>
        <v>1.0312405327707275E-2</v>
      </c>
      <c r="AS123" s="4">
        <f t="shared" si="254"/>
        <v>4.10847370509837E-4</v>
      </c>
      <c r="AT123" s="4">
        <f t="shared" si="255"/>
        <v>-6.4506194117175397E-4</v>
      </c>
      <c r="AU123" s="4">
        <f t="shared" si="256"/>
        <v>1.8004941005448916E-3</v>
      </c>
      <c r="AV123" s="4">
        <f t="shared" ref="AV123:AW138" si="432">IF(OR($B123 &lt; P$230, $B123 &gt; P$233), 0, P123-AF123)</f>
        <v>8.6468451938527258E-3</v>
      </c>
      <c r="AW123" s="4">
        <f t="shared" si="432"/>
        <v>9.9084732485781313E-3</v>
      </c>
      <c r="AY123" s="2">
        <f t="shared" si="308"/>
        <v>0.4369732619107829</v>
      </c>
      <c r="AZ123" s="2">
        <f t="shared" si="359"/>
        <v>0.41747697744855949</v>
      </c>
      <c r="BA123" s="2">
        <f t="shared" si="360"/>
        <v>0.41537784013000428</v>
      </c>
      <c r="BB123" s="2">
        <f t="shared" si="361"/>
        <v>0.40828200003161635</v>
      </c>
      <c r="BC123" s="2">
        <f t="shared" si="362"/>
        <v>0.40287096224556052</v>
      </c>
      <c r="BD123" s="2">
        <f t="shared" si="363"/>
        <v>0.40531625246146857</v>
      </c>
      <c r="BE123" s="2">
        <f t="shared" si="364"/>
        <v>0.40488499944400635</v>
      </c>
      <c r="BF123" s="2">
        <f t="shared" si="365"/>
        <v>0.41366956524699483</v>
      </c>
      <c r="BG123" s="2">
        <f t="shared" si="366"/>
        <v>0.41503091577703832</v>
      </c>
      <c r="BH123" s="2">
        <f t="shared" si="367"/>
        <v>0.42990719572757014</v>
      </c>
      <c r="BI123" s="2">
        <f t="shared" si="368"/>
        <v>0.4070443114301433</v>
      </c>
      <c r="BJ123" s="2">
        <f t="shared" si="369"/>
        <v>0.41019697578131648</v>
      </c>
      <c r="BK123" s="2">
        <f t="shared" si="370"/>
        <v>0.41945725900114217</v>
      </c>
      <c r="BL123" s="2">
        <f t="shared" si="371"/>
        <v>0.427982319100354</v>
      </c>
      <c r="BM123" s="2">
        <f t="shared" si="372"/>
        <v>0.49308739544890196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>
        <f t="shared" si="310"/>
        <v>0.41688900000000001</v>
      </c>
      <c r="CG123" s="2">
        <f t="shared" si="311"/>
        <v>0.41057199999999999</v>
      </c>
      <c r="CH123" s="2">
        <f t="shared" si="312"/>
        <v>0.406887</v>
      </c>
      <c r="CI123" s="2">
        <f t="shared" si="313"/>
        <v>0.404312</v>
      </c>
      <c r="CJ123" s="2">
        <f t="shared" si="314"/>
        <v>0.40152100000000002</v>
      </c>
      <c r="CK123" s="2">
        <f t="shared" si="315"/>
        <v>0.40494599999999997</v>
      </c>
      <c r="CL123" s="2">
        <f t="shared" si="316"/>
        <v>0.41325600000000001</v>
      </c>
      <c r="CM123" s="2" t="str">
        <f t="shared" si="317"/>
        <v/>
      </c>
      <c r="CN123" s="2" t="str">
        <f t="shared" si="318"/>
        <v/>
      </c>
      <c r="CO123" s="2">
        <f t="shared" si="319"/>
        <v>0.40806799999999999</v>
      </c>
      <c r="CP123" s="2">
        <f t="shared" si="320"/>
        <v>0.41009000000000001</v>
      </c>
      <c r="CQ123" s="2">
        <f t="shared" si="321"/>
        <v>0.42160300000000001</v>
      </c>
      <c r="CR123" s="2" t="str">
        <f t="shared" si="322"/>
        <v/>
      </c>
      <c r="CS123" s="2" t="str">
        <f t="shared" si="323"/>
        <v/>
      </c>
      <c r="CU123" s="2" t="str">
        <f t="shared" si="273"/>
        <v/>
      </c>
      <c r="CV123" s="2">
        <f t="shared" si="274"/>
        <v>0.41688900000000001</v>
      </c>
      <c r="CW123" s="2">
        <f t="shared" si="275"/>
        <v>0.41057199999999999</v>
      </c>
      <c r="CX123" s="2">
        <f t="shared" si="276"/>
        <v>0.406887</v>
      </c>
      <c r="CY123" s="2">
        <f t="shared" si="277"/>
        <v>0.404312</v>
      </c>
      <c r="CZ123" s="2">
        <f t="shared" si="278"/>
        <v>0.40152100000000002</v>
      </c>
      <c r="DA123" s="2">
        <f t="shared" si="279"/>
        <v>0.40494599999999997</v>
      </c>
      <c r="DB123" s="2">
        <f t="shared" si="280"/>
        <v>0.41325600000000001</v>
      </c>
      <c r="DC123" s="2" t="str">
        <f t="shared" si="281"/>
        <v/>
      </c>
      <c r="DD123" s="2" t="str">
        <f t="shared" si="282"/>
        <v/>
      </c>
      <c r="DE123" s="2">
        <f t="shared" si="283"/>
        <v>0.40806799999999999</v>
      </c>
      <c r="DF123" s="2">
        <f t="shared" si="284"/>
        <v>0.41009000000000001</v>
      </c>
      <c r="DG123" s="2">
        <f t="shared" si="285"/>
        <v>0.42160300000000001</v>
      </c>
      <c r="DH123" s="2" t="str">
        <f t="shared" si="286"/>
        <v/>
      </c>
      <c r="DI123" s="2" t="str">
        <f t="shared" si="287"/>
        <v/>
      </c>
      <c r="DK123" s="2">
        <f t="shared" si="288"/>
        <v>0.53268739312452251</v>
      </c>
      <c r="DL123" s="2">
        <f t="shared" ref="DL123:DY138" si="433">BP$228*$B123+BP$229</f>
        <v>0.48375490337711069</v>
      </c>
      <c r="DM123" s="2">
        <f t="shared" si="433"/>
        <v>0.49241311791744841</v>
      </c>
      <c r="DN123" s="2">
        <f t="shared" si="433"/>
        <v>0.49492186059743948</v>
      </c>
      <c r="DO123" s="2">
        <f t="shared" si="433"/>
        <v>0.47400514935988619</v>
      </c>
      <c r="DP123" s="2">
        <f t="shared" si="433"/>
        <v>0.47959121052631587</v>
      </c>
      <c r="DQ123" s="2">
        <f t="shared" si="433"/>
        <v>0.46827481464055148</v>
      </c>
      <c r="DR123" s="2">
        <f t="shared" si="433"/>
        <v>0.46830197147950098</v>
      </c>
      <c r="DS123" s="2">
        <f t="shared" si="433"/>
        <v>0.50681762246941042</v>
      </c>
      <c r="DT123" s="2">
        <f t="shared" si="433"/>
        <v>0.41717527148683736</v>
      </c>
      <c r="DU123" s="2">
        <f t="shared" si="433"/>
        <v>0.48445805169340456</v>
      </c>
      <c r="DV123" s="2">
        <f t="shared" si="433"/>
        <v>0.51858512299465254</v>
      </c>
      <c r="DW123" s="2">
        <f t="shared" si="433"/>
        <v>0.54752899065249283</v>
      </c>
      <c r="DX123" s="2">
        <f t="shared" si="433"/>
        <v>0.50557990940170927</v>
      </c>
      <c r="DY123" s="2">
        <f t="shared" si="433"/>
        <v>0.61474018564102562</v>
      </c>
      <c r="EA123" s="2">
        <f t="shared" si="228"/>
        <v>0.43675179999999969</v>
      </c>
      <c r="EB123" s="2">
        <f t="shared" si="290"/>
        <v>0.41710432849020845</v>
      </c>
      <c r="EC123" s="2">
        <f t="shared" si="291"/>
        <v>0.4149487408215452</v>
      </c>
      <c r="ED123" s="2">
        <f t="shared" si="292"/>
        <v>0.40790089010658565</v>
      </c>
      <c r="EE123" s="2">
        <f t="shared" si="293"/>
        <v>0.40256096193593949</v>
      </c>
      <c r="EF123" s="2">
        <f t="shared" si="294"/>
        <v>0.40497907518530946</v>
      </c>
      <c r="EG123" s="2">
        <f t="shared" si="295"/>
        <v>0.40459004398401399</v>
      </c>
      <c r="EH123" s="2">
        <f t="shared" si="296"/>
        <v>0.41350346651723169</v>
      </c>
      <c r="EI123" s="2">
        <f t="shared" si="297"/>
        <v>0.41481806002982852</v>
      </c>
      <c r="EJ123" s="2">
        <f t="shared" si="298"/>
        <v>0.42993536207513422</v>
      </c>
      <c r="EK123" s="2">
        <f t="shared" si="299"/>
        <v>0.40680408280408448</v>
      </c>
      <c r="EL123" s="2">
        <f t="shared" si="300"/>
        <v>0.40988057849633142</v>
      </c>
      <c r="EM123" s="2">
        <f t="shared" si="301"/>
        <v>0.41907454381916848</v>
      </c>
      <c r="EN123" s="2">
        <f t="shared" si="302"/>
        <v>0.42787352273265944</v>
      </c>
      <c r="EO123" s="2">
        <f t="shared" si="303"/>
        <v>0.49289539982570657</v>
      </c>
      <c r="EQ123" s="2">
        <f t="shared" si="304"/>
        <v>0.42980028555304733</v>
      </c>
      <c r="ER123" s="2">
        <f t="shared" ref="ER123:FE138" si="434">CV$228*$B123+CV$229</f>
        <v>0.41561992623994232</v>
      </c>
      <c r="ES123" s="2">
        <f t="shared" si="434"/>
        <v>0.41316448691685426</v>
      </c>
      <c r="ET123" s="2">
        <f t="shared" si="434"/>
        <v>0.40729099235939092</v>
      </c>
      <c r="EU123" s="2">
        <f t="shared" si="434"/>
        <v>0.40182971322319949</v>
      </c>
      <c r="EV123" s="2">
        <f t="shared" si="434"/>
        <v>0.40420984130240889</v>
      </c>
      <c r="EW123" s="2">
        <f t="shared" si="434"/>
        <v>0.40418280511683125</v>
      </c>
      <c r="EX123" s="2">
        <f t="shared" si="434"/>
        <v>0.41350742782574784</v>
      </c>
      <c r="EY123" s="2">
        <f t="shared" si="434"/>
        <v>0.41506878097911137</v>
      </c>
      <c r="EZ123" s="2">
        <f t="shared" si="434"/>
        <v>0.43002944285191647</v>
      </c>
      <c r="FA123" s="2">
        <f t="shared" si="434"/>
        <v>0.40664902372569761</v>
      </c>
      <c r="FB123" s="2">
        <f t="shared" si="434"/>
        <v>0.40984998164777159</v>
      </c>
      <c r="FC123" s="2">
        <f t="shared" si="434"/>
        <v>0.41978596428874937</v>
      </c>
      <c r="FD123" s="2">
        <f t="shared" si="434"/>
        <v>0.42647744388187375</v>
      </c>
      <c r="FE123" s="2">
        <f t="shared" si="434"/>
        <v>0.49286279726599197</v>
      </c>
      <c r="FG123" s="2">
        <f t="shared" si="306"/>
        <v>0.99653302596595805</v>
      </c>
      <c r="FH123" s="2">
        <f t="shared" ref="FH123:FU138" si="435">POWER(10,($B123-D$231)/D$229)/(1+POWER(10,($B123-D$231)/D$229))</f>
        <v>0.99423113710879696</v>
      </c>
      <c r="FI123" s="2">
        <f t="shared" si="435"/>
        <v>0.99423751000098048</v>
      </c>
      <c r="FJ123" s="2">
        <f t="shared" si="435"/>
        <v>0.99556135272723645</v>
      </c>
      <c r="FK123" s="2">
        <f t="shared" si="435"/>
        <v>0.99557828603066167</v>
      </c>
      <c r="FL123" s="2">
        <f t="shared" si="435"/>
        <v>0.99540591724937755</v>
      </c>
      <c r="FM123" s="2">
        <f t="shared" si="435"/>
        <v>0.99530268657945486</v>
      </c>
      <c r="FN123" s="2">
        <f t="shared" si="435"/>
        <v>0.99696999642221895</v>
      </c>
      <c r="FO123" s="2">
        <f t="shared" si="435"/>
        <v>0.99774880515857867</v>
      </c>
      <c r="FP123" s="2">
        <f t="shared" si="435"/>
        <v>0.99765521255812484</v>
      </c>
      <c r="FQ123" s="2">
        <f t="shared" si="435"/>
        <v>0.99687719317447143</v>
      </c>
      <c r="FR123" s="2">
        <f t="shared" si="435"/>
        <v>0.99708588743897586</v>
      </c>
      <c r="FS123" s="2">
        <f t="shared" si="435"/>
        <v>0.99709511249177873</v>
      </c>
      <c r="FT123" s="2">
        <f t="shared" si="435"/>
        <v>0.99836617634584557</v>
      </c>
      <c r="FU123" s="2">
        <f t="shared" si="435"/>
        <v>0.99842069942278655</v>
      </c>
      <c r="FW123" s="2">
        <f t="shared" si="324"/>
        <v>1.5988501551440104E-2</v>
      </c>
      <c r="FX123" s="2">
        <f t="shared" si="376"/>
        <v>7.9823846866586712E-3</v>
      </c>
      <c r="FY123" s="2">
        <f t="shared" si="377"/>
        <v>9.6894224476119662E-3</v>
      </c>
      <c r="FZ123" s="2">
        <f t="shared" si="378"/>
        <v>8.4366081616592623E-3</v>
      </c>
      <c r="GA123" s="2">
        <f t="shared" si="379"/>
        <v>8.0758459284607786E-3</v>
      </c>
      <c r="GB123" s="2">
        <f t="shared" si="380"/>
        <v>7.276132685391473E-3</v>
      </c>
      <c r="GC123" s="2">
        <f t="shared" si="381"/>
        <v>1.0293388560829564E-2</v>
      </c>
      <c r="GD123" s="2">
        <f t="shared" si="382"/>
        <v>1.4910141468585056E-2</v>
      </c>
      <c r="GE123" s="2">
        <f t="shared" si="383"/>
        <v>2.2921127449479547E-2</v>
      </c>
      <c r="GF123" s="2">
        <f t="shared" si="384"/>
        <v>1.8636672277871982E-2</v>
      </c>
      <c r="GG123" s="2">
        <f t="shared" si="385"/>
        <v>1.4637762856316619E-2</v>
      </c>
      <c r="GH123" s="2">
        <f t="shared" si="386"/>
        <v>1.2419369831576819E-2</v>
      </c>
      <c r="GI123" s="2">
        <f t="shared" si="387"/>
        <v>1.3451206988400527E-2</v>
      </c>
      <c r="GJ123" s="2">
        <f t="shared" si="388"/>
        <v>1.3009411978425338E-2</v>
      </c>
      <c r="GK123" s="2">
        <f t="shared" si="389"/>
        <v>1.3309303840710647E-2</v>
      </c>
      <c r="GM123" s="82">
        <f t="shared" si="325"/>
        <v>2.6251863615722355E-19</v>
      </c>
      <c r="GN123" s="82">
        <f t="shared" si="390"/>
        <v>1.9419073466873488E-32</v>
      </c>
      <c r="GO123" s="82">
        <f t="shared" si="391"/>
        <v>1.0743140231968451E-51</v>
      </c>
      <c r="GP123" s="82">
        <f t="shared" si="392"/>
        <v>1.009387991576693E-61</v>
      </c>
      <c r="GQ123" s="82">
        <f t="shared" si="393"/>
        <v>1.0887266479692388E-79</v>
      </c>
      <c r="GR123" s="82">
        <f t="shared" si="394"/>
        <v>1.0566619462902394E-73</v>
      </c>
      <c r="GS123" s="82">
        <f t="shared" si="395"/>
        <v>4.745849909069103E-79</v>
      </c>
      <c r="GT123" s="82">
        <f t="shared" si="396"/>
        <v>7.7670163605862309E-97</v>
      </c>
      <c r="GU123" s="82">
        <f t="shared" si="397"/>
        <v>7.2757235204537263E-96</v>
      </c>
      <c r="GV123" s="82">
        <f t="shared" si="398"/>
        <v>8.0540446067673976E-59</v>
      </c>
      <c r="GW123" s="82">
        <f t="shared" si="399"/>
        <v>1.0968966403220371E-116</v>
      </c>
      <c r="GX123" s="82">
        <f t="shared" si="400"/>
        <v>2.2689493159576096E-104</v>
      </c>
      <c r="GY123" s="82">
        <f t="shared" si="401"/>
        <v>5.1530312028088476E-137</v>
      </c>
      <c r="GZ123" s="82">
        <f t="shared" si="402"/>
        <v>2.3597215587930242E-95</v>
      </c>
      <c r="HA123" s="82">
        <f t="shared" si="403"/>
        <v>1.6675279621910454E-216</v>
      </c>
      <c r="HC123" s="82">
        <f t="shared" si="326"/>
        <v>1.1774343811727488E-4</v>
      </c>
      <c r="HD123" s="82">
        <f t="shared" si="404"/>
        <v>1.9756751504493788E-4</v>
      </c>
      <c r="HE123" s="82">
        <f t="shared" si="405"/>
        <v>2.8213874146600644E-8</v>
      </c>
      <c r="HF123" s="82">
        <f t="shared" si="406"/>
        <v>1.7207362900393643E-15</v>
      </c>
      <c r="HG123" s="82">
        <f t="shared" si="407"/>
        <v>5.5938532508236184E-17</v>
      </c>
      <c r="HH123" s="82">
        <f t="shared" si="408"/>
        <v>1.9109684730026388E-16</v>
      </c>
      <c r="HI123" s="82">
        <f t="shared" si="409"/>
        <v>4.8578701983519766E-18</v>
      </c>
      <c r="HJ123" s="82">
        <f t="shared" si="410"/>
        <v>5.9766761347935595E-26</v>
      </c>
      <c r="HK123" s="82">
        <f t="shared" si="411"/>
        <v>7.3915851330357233E-37</v>
      </c>
      <c r="HL123" s="82">
        <f t="shared" si="412"/>
        <v>2.3232469402668813E-18</v>
      </c>
      <c r="HM123" s="82">
        <f t="shared" si="413"/>
        <v>3.162526810451501E-24</v>
      </c>
      <c r="HN123" s="82">
        <f t="shared" si="414"/>
        <v>1.2197603116652019E-38</v>
      </c>
      <c r="HO123" s="82">
        <f t="shared" si="415"/>
        <v>7.3315125400668644E-39</v>
      </c>
      <c r="HP123" s="82">
        <f t="shared" si="416"/>
        <v>5.6328639631469374E-60</v>
      </c>
      <c r="HQ123" s="82">
        <f t="shared" si="417"/>
        <v>3.8387155988288283E-96</v>
      </c>
      <c r="HS123" s="82">
        <f t="shared" si="327"/>
        <v>1.8953465330540063E-2</v>
      </c>
      <c r="HT123" s="82">
        <f t="shared" si="418"/>
        <v>1.1472530745103911E-4</v>
      </c>
      <c r="HU123" s="82">
        <f t="shared" si="419"/>
        <v>1.3669467671226685E-4</v>
      </c>
      <c r="HV123" s="82">
        <f t="shared" si="420"/>
        <v>3.2188516382240106E-4</v>
      </c>
      <c r="HW123" s="82">
        <f t="shared" si="421"/>
        <v>2.2207081390591271E-4</v>
      </c>
      <c r="HX123" s="82">
        <f t="shared" si="422"/>
        <v>3.6050824785681751E-5</v>
      </c>
      <c r="HY123" s="82">
        <f t="shared" si="423"/>
        <v>1.6794887387736027E-4</v>
      </c>
      <c r="HZ123" s="82">
        <f t="shared" si="424"/>
        <v>5.2901466902058828E-3</v>
      </c>
      <c r="IA123" s="82">
        <f t="shared" si="425"/>
        <v>2.6875656849382638E-2</v>
      </c>
      <c r="IB123" s="82">
        <f t="shared" si="426"/>
        <v>1.9362039479688575E-2</v>
      </c>
      <c r="IC123" s="82">
        <f t="shared" si="427"/>
        <v>4.4081035699694493E-3</v>
      </c>
      <c r="ID123" s="82">
        <f t="shared" si="428"/>
        <v>3.9018794384019528E-3</v>
      </c>
      <c r="IE123" s="82">
        <f t="shared" si="429"/>
        <v>2.1392514226724084E-3</v>
      </c>
      <c r="IF123" s="82">
        <f t="shared" si="430"/>
        <v>2.2293085292490279E-2</v>
      </c>
      <c r="IG123" s="82">
        <f t="shared" si="431"/>
        <v>3.3371607095123393E-2</v>
      </c>
      <c r="II123" s="82">
        <f t="shared" si="328"/>
        <v>2.0708003247104495E-29</v>
      </c>
      <c r="IJ123" s="82">
        <f t="shared" si="329"/>
        <v>1.1702494976336513E-47</v>
      </c>
      <c r="IK123" s="82">
        <f t="shared" si="330"/>
        <v>1.5328555208086153E-53</v>
      </c>
      <c r="IL123" s="82">
        <f t="shared" si="331"/>
        <v>6.2467108619181104E-50</v>
      </c>
      <c r="IM123" s="82">
        <f t="shared" si="332"/>
        <v>6.6250601765036849E-53</v>
      </c>
      <c r="IN123" s="82">
        <f t="shared" si="333"/>
        <v>7.4936750838615556E-67</v>
      </c>
      <c r="IO123" s="82">
        <f t="shared" si="334"/>
        <v>5.3135830345724772E-59</v>
      </c>
      <c r="IP123" s="82">
        <f t="shared" si="335"/>
        <v>3.7757905460498792E-42</v>
      </c>
      <c r="IQ123" s="82">
        <f t="shared" si="336"/>
        <v>2.4655582076836273E-39</v>
      </c>
      <c r="IR123" s="82">
        <f t="shared" si="337"/>
        <v>1.1250071176101168E-40</v>
      </c>
      <c r="IS123" s="82">
        <f t="shared" si="338"/>
        <v>4.1835964138088434E-43</v>
      </c>
      <c r="IT123" s="82">
        <f t="shared" si="339"/>
        <v>1.093767474304927E-41</v>
      </c>
      <c r="IU123" s="82">
        <f t="shared" si="340"/>
        <v>5.7567145738838258E-49</v>
      </c>
      <c r="IV123" s="82">
        <f t="shared" si="341"/>
        <v>6.3433152121523292E-24</v>
      </c>
      <c r="IW123" s="82">
        <f t="shared" si="342"/>
        <v>9.0778677621142763E-15</v>
      </c>
      <c r="IY123" s="82">
        <f t="shared" si="343"/>
        <v>1.9071208768657338E-2</v>
      </c>
      <c r="IZ123" s="82">
        <f t="shared" si="344"/>
        <v>3.1229282249597696E-4</v>
      </c>
      <c r="JA123" s="82">
        <f t="shared" si="345"/>
        <v>1.3672289058641344E-4</v>
      </c>
      <c r="JB123" s="82">
        <f t="shared" si="346"/>
        <v>3.218851638241218E-4</v>
      </c>
      <c r="JC123" s="82">
        <f t="shared" si="347"/>
        <v>2.2207081390596866E-4</v>
      </c>
      <c r="JD123" s="82">
        <f t="shared" si="348"/>
        <v>3.6050824785872848E-5</v>
      </c>
      <c r="JE123" s="82">
        <f t="shared" si="349"/>
        <v>1.6794887387736512E-4</v>
      </c>
      <c r="JF123" s="82">
        <f t="shared" si="350"/>
        <v>5.2901466902058828E-3</v>
      </c>
      <c r="JG123" s="82">
        <f t="shared" si="351"/>
        <v>2.6875656849382638E-2</v>
      </c>
      <c r="JH123" s="82">
        <f t="shared" si="352"/>
        <v>1.9362039479688578E-2</v>
      </c>
      <c r="JI123" s="82">
        <f t="shared" si="353"/>
        <v>4.4081035699694493E-3</v>
      </c>
      <c r="JJ123" s="82">
        <f t="shared" si="354"/>
        <v>3.9018794384019528E-3</v>
      </c>
      <c r="JK123" s="82">
        <f t="shared" si="355"/>
        <v>2.1392514226724084E-3</v>
      </c>
      <c r="JL123" s="82">
        <f t="shared" si="356"/>
        <v>2.2293085292490279E-2</v>
      </c>
      <c r="JM123" s="82">
        <f t="shared" si="357"/>
        <v>3.3371607095132469E-2</v>
      </c>
    </row>
    <row r="124" spans="2:273" x14ac:dyDescent="0.25">
      <c r="B124" s="2">
        <v>97</v>
      </c>
      <c r="C124" s="37">
        <v>0.44384899999999999</v>
      </c>
      <c r="D124" s="37">
        <v>0.41569200000000001</v>
      </c>
      <c r="E124" s="37">
        <v>0.41174699999999997</v>
      </c>
      <c r="F124" s="37">
        <v>0.40424399999999999</v>
      </c>
      <c r="G124" s="37">
        <v>0.40279799999999999</v>
      </c>
      <c r="H124" s="37">
        <v>0.39963799999999999</v>
      </c>
      <c r="I124" s="37">
        <v>0.40308300000000002</v>
      </c>
      <c r="J124" s="37">
        <v>0.42191499999999998</v>
      </c>
      <c r="K124" s="37">
        <v>0.41424899999999998</v>
      </c>
      <c r="L124" s="37">
        <v>0.446212</v>
      </c>
      <c r="M124" s="37">
        <v>0.41117399999999998</v>
      </c>
      <c r="N124" s="37">
        <v>0.40632200000000002</v>
      </c>
      <c r="O124" s="37">
        <v>0.422288</v>
      </c>
      <c r="P124" s="37">
        <v>0.44756099999999999</v>
      </c>
      <c r="Q124" s="37">
        <v>0.54227800000000004</v>
      </c>
      <c r="S124" s="4">
        <f t="shared" si="229"/>
        <v>0.43637049922713794</v>
      </c>
      <c r="T124" s="4">
        <f t="shared" si="230"/>
        <v>0.41697085673690554</v>
      </c>
      <c r="U124" s="4">
        <f t="shared" si="231"/>
        <v>0.41472550623176824</v>
      </c>
      <c r="V124" s="4">
        <f t="shared" si="232"/>
        <v>0.40776653645169136</v>
      </c>
      <c r="W124" s="4">
        <f t="shared" si="233"/>
        <v>0.40241669991733042</v>
      </c>
      <c r="X124" s="4">
        <f t="shared" si="234"/>
        <v>0.40475179793949362</v>
      </c>
      <c r="Y124" s="4">
        <f t="shared" si="235"/>
        <v>0.40456612957283322</v>
      </c>
      <c r="Z124" s="4">
        <f t="shared" si="236"/>
        <v>0.41474632667423206</v>
      </c>
      <c r="AA124" s="4">
        <f t="shared" si="237"/>
        <v>0.41898141676203721</v>
      </c>
      <c r="AB124" s="4">
        <f t="shared" si="238"/>
        <v>0.43259592301320249</v>
      </c>
      <c r="AC124" s="4">
        <f t="shared" si="239"/>
        <v>0.40758629529404539</v>
      </c>
      <c r="AD124" s="4">
        <f t="shared" si="240"/>
        <v>0.41110336447663787</v>
      </c>
      <c r="AE124" s="4">
        <f t="shared" si="241"/>
        <v>0.41941677054610838</v>
      </c>
      <c r="AF124" s="4">
        <f t="shared" si="242"/>
        <v>0.43783597467795998</v>
      </c>
      <c r="AG124" s="4">
        <f t="shared" si="243"/>
        <v>0.52890052858235059</v>
      </c>
      <c r="AI124" s="4">
        <f t="shared" si="244"/>
        <v>7.4785007728620512E-3</v>
      </c>
      <c r="AJ124" s="4">
        <f t="shared" si="245"/>
        <v>-1.2788567369055315E-3</v>
      </c>
      <c r="AK124" s="4">
        <f t="shared" si="246"/>
        <v>-2.9785062317682631E-3</v>
      </c>
      <c r="AL124" s="4">
        <f t="shared" si="247"/>
        <v>-3.5225364516913715E-3</v>
      </c>
      <c r="AM124" s="4">
        <f t="shared" si="248"/>
        <v>3.8130008266956672E-4</v>
      </c>
      <c r="AN124" s="4">
        <f t="shared" si="249"/>
        <v>-5.113797939493625E-3</v>
      </c>
      <c r="AO124" s="4">
        <f t="shared" si="250"/>
        <v>-1.4831295728331972E-3</v>
      </c>
      <c r="AP124" s="4">
        <f t="shared" si="251"/>
        <v>7.1686733257679269E-3</v>
      </c>
      <c r="AQ124" s="4">
        <f t="shared" si="252"/>
        <v>-4.7324167620372282E-3</v>
      </c>
      <c r="AR124" s="4">
        <f t="shared" si="253"/>
        <v>1.361607698679751E-2</v>
      </c>
      <c r="AS124" s="4">
        <f t="shared" si="254"/>
        <v>3.5877047059545975E-3</v>
      </c>
      <c r="AT124" s="4">
        <f t="shared" si="255"/>
        <v>-4.7813644766378505E-3</v>
      </c>
      <c r="AU124" s="4">
        <f t="shared" si="256"/>
        <v>2.8712294538916217E-3</v>
      </c>
      <c r="AV124" s="4">
        <f t="shared" si="432"/>
        <v>9.725025322040004E-3</v>
      </c>
      <c r="AW124" s="4">
        <f t="shared" si="432"/>
        <v>1.3377471417649445E-2</v>
      </c>
      <c r="AY124" s="2">
        <f t="shared" si="308"/>
        <v>0.43636874275602289</v>
      </c>
      <c r="AZ124" s="2">
        <f t="shared" si="359"/>
        <v>0.41696732222588223</v>
      </c>
      <c r="BA124" s="2">
        <f t="shared" si="360"/>
        <v>0.41471349541133296</v>
      </c>
      <c r="BB124" s="2">
        <f t="shared" si="361"/>
        <v>0.40773115835108797</v>
      </c>
      <c r="BC124" s="2">
        <f t="shared" si="362"/>
        <v>0.40238716302646327</v>
      </c>
      <c r="BD124" s="2">
        <f t="shared" si="363"/>
        <v>0.40474506095323731</v>
      </c>
      <c r="BE124" s="2">
        <f t="shared" si="364"/>
        <v>0.40452851461077277</v>
      </c>
      <c r="BF124" s="2">
        <f t="shared" si="365"/>
        <v>0.41364819850975049</v>
      </c>
      <c r="BG124" s="2">
        <f t="shared" si="366"/>
        <v>0.41479207928695799</v>
      </c>
      <c r="BH124" s="2">
        <f t="shared" si="367"/>
        <v>0.42916694414217482</v>
      </c>
      <c r="BI124" s="2">
        <f t="shared" si="368"/>
        <v>0.40663883445490495</v>
      </c>
      <c r="BJ124" s="2">
        <f t="shared" si="369"/>
        <v>0.41028586281932627</v>
      </c>
      <c r="BK124" s="2">
        <f t="shared" si="370"/>
        <v>0.41885188769879311</v>
      </c>
      <c r="BL124" s="2">
        <f t="shared" si="371"/>
        <v>0.42807296371029419</v>
      </c>
      <c r="BM124" s="2">
        <f t="shared" si="372"/>
        <v>0.49256001002284094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>
        <f t="shared" si="310"/>
        <v>0.41569200000000001</v>
      </c>
      <c r="CG124" s="2">
        <f t="shared" si="311"/>
        <v>0.41174699999999997</v>
      </c>
      <c r="CH124" s="2">
        <f t="shared" si="312"/>
        <v>0.40424399999999999</v>
      </c>
      <c r="CI124" s="2">
        <f t="shared" si="313"/>
        <v>0.40279799999999999</v>
      </c>
      <c r="CJ124" s="2">
        <f t="shared" si="314"/>
        <v>0.39963799999999999</v>
      </c>
      <c r="CK124" s="2">
        <f t="shared" si="315"/>
        <v>0.40308300000000002</v>
      </c>
      <c r="CL124" s="2">
        <f t="shared" si="316"/>
        <v>0.42191499999999998</v>
      </c>
      <c r="CM124" s="2" t="str">
        <f t="shared" si="317"/>
        <v/>
      </c>
      <c r="CN124" s="2" t="str">
        <f t="shared" si="318"/>
        <v/>
      </c>
      <c r="CO124" s="2">
        <f t="shared" si="319"/>
        <v>0.41117399999999998</v>
      </c>
      <c r="CP124" s="2">
        <f t="shared" si="320"/>
        <v>0.40632200000000002</v>
      </c>
      <c r="CQ124" s="2">
        <f t="shared" si="321"/>
        <v>0.422288</v>
      </c>
      <c r="CR124" s="2" t="str">
        <f t="shared" si="322"/>
        <v/>
      </c>
      <c r="CS124" s="2" t="str">
        <f t="shared" si="323"/>
        <v/>
      </c>
      <c r="CU124" s="2" t="str">
        <f t="shared" si="273"/>
        <v/>
      </c>
      <c r="CV124" s="2">
        <f t="shared" si="274"/>
        <v>0.41569200000000001</v>
      </c>
      <c r="CW124" s="2">
        <f t="shared" si="275"/>
        <v>0.41174699999999997</v>
      </c>
      <c r="CX124" s="2">
        <f t="shared" si="276"/>
        <v>0.40424399999999999</v>
      </c>
      <c r="CY124" s="2">
        <f t="shared" si="277"/>
        <v>0.40279799999999999</v>
      </c>
      <c r="CZ124" s="2">
        <f t="shared" si="278"/>
        <v>0.39963799999999999</v>
      </c>
      <c r="DA124" s="2">
        <f t="shared" si="279"/>
        <v>0.40308300000000002</v>
      </c>
      <c r="DB124" s="2">
        <f t="shared" si="280"/>
        <v>0.42191499999999998</v>
      </c>
      <c r="DC124" s="2" t="str">
        <f t="shared" si="281"/>
        <v/>
      </c>
      <c r="DD124" s="2" t="str">
        <f t="shared" si="282"/>
        <v/>
      </c>
      <c r="DE124" s="2">
        <f t="shared" si="283"/>
        <v>0.41117399999999998</v>
      </c>
      <c r="DF124" s="2">
        <f t="shared" si="284"/>
        <v>0.40632200000000002</v>
      </c>
      <c r="DG124" s="2">
        <f t="shared" si="285"/>
        <v>0.422288</v>
      </c>
      <c r="DH124" s="2" t="str">
        <f t="shared" si="286"/>
        <v/>
      </c>
      <c r="DI124" s="2" t="str">
        <f t="shared" si="287"/>
        <v/>
      </c>
      <c r="DK124" s="2">
        <f t="shared" si="288"/>
        <v>0.53314375508021383</v>
      </c>
      <c r="DL124" s="2">
        <f t="shared" si="433"/>
        <v>0.48396653283302066</v>
      </c>
      <c r="DM124" s="2">
        <f t="shared" si="433"/>
        <v>0.49278418808630398</v>
      </c>
      <c r="DN124" s="2">
        <f t="shared" si="433"/>
        <v>0.4955232999051683</v>
      </c>
      <c r="DO124" s="2">
        <f t="shared" si="433"/>
        <v>0.47448018800379321</v>
      </c>
      <c r="DP124" s="2">
        <f t="shared" si="433"/>
        <v>0.48005426173541971</v>
      </c>
      <c r="DQ124" s="2">
        <f t="shared" si="433"/>
        <v>0.46860639730823944</v>
      </c>
      <c r="DR124" s="2">
        <f t="shared" si="433"/>
        <v>0.46861688892602504</v>
      </c>
      <c r="DS124" s="2">
        <f t="shared" si="433"/>
        <v>0.50754764360400439</v>
      </c>
      <c r="DT124" s="2">
        <f t="shared" si="433"/>
        <v>0.41628678361142024</v>
      </c>
      <c r="DU124" s="2">
        <f t="shared" si="433"/>
        <v>0.48472811786987513</v>
      </c>
      <c r="DV124" s="2">
        <f t="shared" si="433"/>
        <v>0.51947715407754025</v>
      </c>
      <c r="DW124" s="2">
        <f t="shared" si="433"/>
        <v>0.54866947617302064</v>
      </c>
      <c r="DX124" s="2">
        <f t="shared" si="433"/>
        <v>0.50613494700854689</v>
      </c>
      <c r="DY124" s="2">
        <f t="shared" si="433"/>
        <v>0.6155750943589744</v>
      </c>
      <c r="EA124" s="2">
        <f t="shared" si="228"/>
        <v>0.43617989999999973</v>
      </c>
      <c r="EB124" s="2">
        <f t="shared" si="290"/>
        <v>0.41662463434407243</v>
      </c>
      <c r="EC124" s="2">
        <f t="shared" si="291"/>
        <v>0.41431781807399354</v>
      </c>
      <c r="ED124" s="2">
        <f t="shared" si="292"/>
        <v>0.407378908583648</v>
      </c>
      <c r="EE124" s="2">
        <f t="shared" si="293"/>
        <v>0.40210057930547544</v>
      </c>
      <c r="EF124" s="2">
        <f t="shared" si="294"/>
        <v>0.40443320571391173</v>
      </c>
      <c r="EG124" s="2">
        <f t="shared" si="295"/>
        <v>0.40425589719395705</v>
      </c>
      <c r="EH124" s="2">
        <f t="shared" si="296"/>
        <v>0.41349592084617537</v>
      </c>
      <c r="EI124" s="2">
        <f t="shared" si="297"/>
        <v>0.41459321178225206</v>
      </c>
      <c r="EJ124" s="2">
        <f t="shared" si="298"/>
        <v>0.42918998855098395</v>
      </c>
      <c r="EK124" s="2">
        <f t="shared" si="299"/>
        <v>0.40641535160798226</v>
      </c>
      <c r="EL124" s="2">
        <f t="shared" si="300"/>
        <v>0.4099964482907304</v>
      </c>
      <c r="EM124" s="2">
        <f t="shared" si="301"/>
        <v>0.4184932850916549</v>
      </c>
      <c r="EN124" s="2">
        <f t="shared" si="302"/>
        <v>0.42798149685604736</v>
      </c>
      <c r="EO124" s="2">
        <f t="shared" si="303"/>
        <v>0.49238242837405799</v>
      </c>
      <c r="EQ124" s="2">
        <f t="shared" si="304"/>
        <v>0.42944759525959364</v>
      </c>
      <c r="ER124" s="2">
        <f t="shared" si="434"/>
        <v>0.41527590779392332</v>
      </c>
      <c r="ES124" s="2">
        <f t="shared" si="434"/>
        <v>0.41272485608724829</v>
      </c>
      <c r="ET124" s="2">
        <f t="shared" si="434"/>
        <v>0.40686971840280128</v>
      </c>
      <c r="EU124" s="2">
        <f t="shared" si="434"/>
        <v>0.40148896857033012</v>
      </c>
      <c r="EV124" s="2">
        <f t="shared" si="434"/>
        <v>0.40379175046588778</v>
      </c>
      <c r="EW124" s="2">
        <f t="shared" si="434"/>
        <v>0.40397438198732355</v>
      </c>
      <c r="EX124" s="2">
        <f t="shared" si="434"/>
        <v>0.41349077383711214</v>
      </c>
      <c r="EY124" s="2">
        <f t="shared" si="434"/>
        <v>0.41491157603708789</v>
      </c>
      <c r="EZ124" s="2">
        <f t="shared" si="434"/>
        <v>0.42941326611461206</v>
      </c>
      <c r="FA124" s="2">
        <f t="shared" si="434"/>
        <v>0.40643932000445648</v>
      </c>
      <c r="FB124" s="2">
        <f t="shared" si="434"/>
        <v>0.40987681132493198</v>
      </c>
      <c r="FC124" s="2">
        <f t="shared" si="434"/>
        <v>0.41941930317737597</v>
      </c>
      <c r="FD124" s="2">
        <f t="shared" si="434"/>
        <v>0.42622644625257666</v>
      </c>
      <c r="FE124" s="2">
        <f t="shared" si="434"/>
        <v>0.49239050792817268</v>
      </c>
      <c r="FG124" s="2">
        <f t="shared" si="306"/>
        <v>0.99683711724439861</v>
      </c>
      <c r="FH124" s="2">
        <f t="shared" si="435"/>
        <v>0.99473606255148284</v>
      </c>
      <c r="FI124" s="2">
        <f t="shared" si="435"/>
        <v>0.99474188059992497</v>
      </c>
      <c r="FJ124" s="2">
        <f t="shared" si="435"/>
        <v>0.99595032396265248</v>
      </c>
      <c r="FK124" s="2">
        <f t="shared" si="435"/>
        <v>0.99596577936584973</v>
      </c>
      <c r="FL124" s="2">
        <f t="shared" si="435"/>
        <v>0.99580845238740079</v>
      </c>
      <c r="FM124" s="2">
        <f t="shared" si="435"/>
        <v>0.99571422788071395</v>
      </c>
      <c r="FN124" s="2">
        <f t="shared" si="435"/>
        <v>0.99723586695525446</v>
      </c>
      <c r="FO124" s="2">
        <f t="shared" si="435"/>
        <v>0.99794647914018075</v>
      </c>
      <c r="FP124" s="2">
        <f t="shared" si="435"/>
        <v>0.99786108714533872</v>
      </c>
      <c r="FQ124" s="2">
        <f t="shared" si="435"/>
        <v>0.99715118354762888</v>
      </c>
      <c r="FR124" s="2">
        <f t="shared" si="435"/>
        <v>0.99734161612018601</v>
      </c>
      <c r="FS124" s="2">
        <f t="shared" si="435"/>
        <v>0.99735003377770015</v>
      </c>
      <c r="FT124" s="2">
        <f t="shared" si="435"/>
        <v>0.99850972087711842</v>
      </c>
      <c r="FU124" s="2">
        <f t="shared" si="435"/>
        <v>0.99855946057570277</v>
      </c>
      <c r="FW124" s="2">
        <f t="shared" si="324"/>
        <v>1.7504042622938219E-2</v>
      </c>
      <c r="FX124" s="2">
        <f t="shared" si="376"/>
        <v>8.7457754124529788E-3</v>
      </c>
      <c r="FY124" s="2">
        <f t="shared" si="377"/>
        <v>1.0614317991516875E-2</v>
      </c>
      <c r="FZ124" s="2">
        <f t="shared" si="378"/>
        <v>9.2430335431844483E-3</v>
      </c>
      <c r="GA124" s="2">
        <f t="shared" si="379"/>
        <v>8.8480950442315527E-3</v>
      </c>
      <c r="GB124" s="2">
        <f t="shared" si="380"/>
        <v>7.9725242241946385E-3</v>
      </c>
      <c r="GC124" s="2">
        <f t="shared" si="381"/>
        <v>1.1275278782278889E-2</v>
      </c>
      <c r="GD124" s="2">
        <f t="shared" si="382"/>
        <v>1.632516121929448E-2</v>
      </c>
      <c r="GE124" s="2">
        <f t="shared" si="383"/>
        <v>2.5077061341021865E-2</v>
      </c>
      <c r="GF124" s="2">
        <f t="shared" si="384"/>
        <v>2.0398028482725948E-2</v>
      </c>
      <c r="GG124" s="2">
        <f t="shared" si="385"/>
        <v>1.6027353583557249E-2</v>
      </c>
      <c r="GH124" s="2">
        <f t="shared" si="386"/>
        <v>1.3601271208781357E-2</v>
      </c>
      <c r="GI124" s="2">
        <f t="shared" si="387"/>
        <v>1.4729839552028503E-2</v>
      </c>
      <c r="GJ124" s="2">
        <f t="shared" si="388"/>
        <v>1.4246655251505463E-2</v>
      </c>
      <c r="GK124" s="2">
        <f t="shared" si="389"/>
        <v>1.4574646780831887E-2</v>
      </c>
      <c r="GM124" s="82">
        <f t="shared" si="325"/>
        <v>2.4323244671853637E-20</v>
      </c>
      <c r="GN124" s="82">
        <f t="shared" si="390"/>
        <v>2.2660249337733402E-34</v>
      </c>
      <c r="GO124" s="82">
        <f t="shared" si="391"/>
        <v>1.4724538296087802E-54</v>
      </c>
      <c r="GP124" s="82">
        <f t="shared" si="392"/>
        <v>6.4673403553281318E-65</v>
      </c>
      <c r="GQ124" s="82">
        <f t="shared" si="393"/>
        <v>7.6314778109203268E-84</v>
      </c>
      <c r="GR124" s="82">
        <f t="shared" si="394"/>
        <v>1.4214603470668964E-77</v>
      </c>
      <c r="GS124" s="82">
        <f t="shared" si="395"/>
        <v>4.2635105276763402E-83</v>
      </c>
      <c r="GT124" s="82">
        <f t="shared" si="396"/>
        <v>2.4212234541405768E-101</v>
      </c>
      <c r="GU124" s="82">
        <f t="shared" si="397"/>
        <v>7.2636907084635276E-100</v>
      </c>
      <c r="GV124" s="82">
        <f t="shared" si="398"/>
        <v>2.5794408731718318E-61</v>
      </c>
      <c r="GW124" s="82">
        <f t="shared" si="399"/>
        <v>3.2481562729772559E-122</v>
      </c>
      <c r="GX124" s="82">
        <f t="shared" si="400"/>
        <v>2.7161239974366138E-109</v>
      </c>
      <c r="GY124" s="82">
        <f t="shared" si="401"/>
        <v>2.5236266056337635E-143</v>
      </c>
      <c r="GZ124" s="82">
        <f t="shared" si="402"/>
        <v>2.9805347256361616E-99</v>
      </c>
      <c r="HA124" s="82">
        <f t="shared" si="403"/>
        <v>1.0948946344219305E-224</v>
      </c>
      <c r="HC124" s="82">
        <f t="shared" si="326"/>
        <v>2.8213319559641409E-5</v>
      </c>
      <c r="HD124" s="82">
        <f t="shared" si="404"/>
        <v>3.7156831556037307E-5</v>
      </c>
      <c r="HE124" s="82">
        <f t="shared" si="405"/>
        <v>2.1355963374052177E-9</v>
      </c>
      <c r="HF124" s="82">
        <f t="shared" si="406"/>
        <v>2.099692364659829E-17</v>
      </c>
      <c r="HG124" s="82">
        <f t="shared" si="407"/>
        <v>4.4186385878238927E-19</v>
      </c>
      <c r="HH124" s="82">
        <f t="shared" si="408"/>
        <v>1.7272104551223393E-18</v>
      </c>
      <c r="HI124" s="82">
        <f t="shared" si="409"/>
        <v>4.1232147805124337E-20</v>
      </c>
      <c r="HJ124" s="82">
        <f t="shared" si="410"/>
        <v>2.3551424909890026E-28</v>
      </c>
      <c r="HK124" s="82">
        <f t="shared" si="411"/>
        <v>1.1679579394946236E-39</v>
      </c>
      <c r="HL124" s="82">
        <f t="shared" si="412"/>
        <v>8.7742431023242737E-20</v>
      </c>
      <c r="HM124" s="82">
        <f t="shared" si="413"/>
        <v>1.6388607104464848E-26</v>
      </c>
      <c r="HN124" s="82">
        <f t="shared" si="414"/>
        <v>2.2398561606424177E-42</v>
      </c>
      <c r="HO124" s="82">
        <f t="shared" si="415"/>
        <v>1.663781844333056E-42</v>
      </c>
      <c r="HP124" s="82">
        <f t="shared" si="416"/>
        <v>1.0164605284310095E-64</v>
      </c>
      <c r="HQ124" s="82">
        <f t="shared" si="417"/>
        <v>8.7665427123406026E-103</v>
      </c>
      <c r="HS124" s="82">
        <f t="shared" si="327"/>
        <v>2.6762989673757422E-2</v>
      </c>
      <c r="HT124" s="82">
        <f t="shared" si="418"/>
        <v>2.0529485869738695E-4</v>
      </c>
      <c r="HU124" s="82">
        <f t="shared" si="419"/>
        <v>2.5833055208776366E-4</v>
      </c>
      <c r="HV124" s="82">
        <f t="shared" si="420"/>
        <v>5.6680516632755707E-4</v>
      </c>
      <c r="HW124" s="82">
        <f t="shared" si="421"/>
        <v>4.0112704509120809E-4</v>
      </c>
      <c r="HX124" s="82">
        <f t="shared" si="422"/>
        <v>7.4220284390429708E-5</v>
      </c>
      <c r="HY124" s="82">
        <f t="shared" si="423"/>
        <v>3.2790490564320649E-4</v>
      </c>
      <c r="HZ124" s="82">
        <f t="shared" si="424"/>
        <v>8.4736733067879086E-3</v>
      </c>
      <c r="IA124" s="82">
        <f t="shared" si="425"/>
        <v>4.0837634885869778E-2</v>
      </c>
      <c r="IB124" s="82">
        <f t="shared" si="426"/>
        <v>2.9523889471700881E-2</v>
      </c>
      <c r="IC124" s="82">
        <f t="shared" si="427"/>
        <v>7.1448088342200835E-3</v>
      </c>
      <c r="ID124" s="82">
        <f t="shared" si="428"/>
        <v>6.1958091390298562E-3</v>
      </c>
      <c r="IE124" s="82">
        <f t="shared" si="429"/>
        <v>3.6678833609758285E-3</v>
      </c>
      <c r="IF124" s="82">
        <f t="shared" si="430"/>
        <v>3.2362111973058619E-2</v>
      </c>
      <c r="IG124" s="82">
        <f t="shared" si="431"/>
        <v>4.7909669083003426E-2</v>
      </c>
      <c r="II124" s="82">
        <f t="shared" si="328"/>
        <v>3.4916438564526579E-28</v>
      </c>
      <c r="IJ124" s="82">
        <f t="shared" si="329"/>
        <v>6.3737441679712877E-46</v>
      </c>
      <c r="IK124" s="82">
        <f t="shared" si="330"/>
        <v>1.6792122179149593E-51</v>
      </c>
      <c r="IL124" s="82">
        <f t="shared" si="331"/>
        <v>4.3498728894277207E-48</v>
      </c>
      <c r="IM124" s="82">
        <f t="shared" si="332"/>
        <v>5.74929649372246E-51</v>
      </c>
      <c r="IN124" s="82">
        <f t="shared" si="333"/>
        <v>1.940270081290993E-64</v>
      </c>
      <c r="IO124" s="82">
        <f t="shared" si="334"/>
        <v>1.021419379104382E-56</v>
      </c>
      <c r="IP124" s="82">
        <f t="shared" si="335"/>
        <v>2.1562310733720866E-40</v>
      </c>
      <c r="IQ124" s="82">
        <f t="shared" si="336"/>
        <v>1.6423760099571E-37</v>
      </c>
      <c r="IR124" s="82">
        <f t="shared" si="337"/>
        <v>6.9163172699851015E-39</v>
      </c>
      <c r="IS124" s="82">
        <f t="shared" si="338"/>
        <v>2.5801929710194044E-41</v>
      </c>
      <c r="IT124" s="82">
        <f t="shared" si="339"/>
        <v>5.0450730641740497E-40</v>
      </c>
      <c r="IU124" s="82">
        <f t="shared" si="340"/>
        <v>5.7864427457663246E-47</v>
      </c>
      <c r="IV124" s="82">
        <f t="shared" si="341"/>
        <v>5.5147068815219849E-23</v>
      </c>
      <c r="IW124" s="82">
        <f t="shared" si="342"/>
        <v>3.3058907878163848E-14</v>
      </c>
      <c r="IY124" s="82">
        <f t="shared" si="343"/>
        <v>2.6791202993317064E-2</v>
      </c>
      <c r="IZ124" s="82">
        <f t="shared" si="344"/>
        <v>2.4245169025342427E-4</v>
      </c>
      <c r="JA124" s="82">
        <f t="shared" si="345"/>
        <v>2.5833268768410108E-4</v>
      </c>
      <c r="JB124" s="82">
        <f t="shared" si="346"/>
        <v>5.668051663275781E-4</v>
      </c>
      <c r="JC124" s="82">
        <f t="shared" si="347"/>
        <v>4.0112704509120853E-4</v>
      </c>
      <c r="JD124" s="82">
        <f t="shared" si="348"/>
        <v>7.4220284390431429E-5</v>
      </c>
      <c r="JE124" s="82">
        <f t="shared" si="349"/>
        <v>3.2790490564320654E-4</v>
      </c>
      <c r="JF124" s="82">
        <f t="shared" si="350"/>
        <v>8.4736733067879086E-3</v>
      </c>
      <c r="JG124" s="82">
        <f t="shared" si="351"/>
        <v>4.0837634885869778E-2</v>
      </c>
      <c r="JH124" s="82">
        <f t="shared" si="352"/>
        <v>2.9523889471700881E-2</v>
      </c>
      <c r="JI124" s="82">
        <f t="shared" si="353"/>
        <v>7.1448088342200835E-3</v>
      </c>
      <c r="JJ124" s="82">
        <f t="shared" si="354"/>
        <v>6.1958091390298562E-3</v>
      </c>
      <c r="JK124" s="82">
        <f t="shared" si="355"/>
        <v>3.6678833609758285E-3</v>
      </c>
      <c r="JL124" s="82">
        <f t="shared" si="356"/>
        <v>3.2362111973058619E-2</v>
      </c>
      <c r="JM124" s="82">
        <f t="shared" si="357"/>
        <v>4.7909669083036482E-2</v>
      </c>
    </row>
    <row r="125" spans="2:273" x14ac:dyDescent="0.25">
      <c r="B125" s="2">
        <v>98</v>
      </c>
      <c r="C125" s="37">
        <v>0.442139</v>
      </c>
      <c r="D125" s="37">
        <v>0.41550500000000001</v>
      </c>
      <c r="E125" s="37">
        <v>0.41359899999999999</v>
      </c>
      <c r="F125" s="37">
        <v>0.40463500000000002</v>
      </c>
      <c r="G125" s="37">
        <v>0.39737600000000001</v>
      </c>
      <c r="H125" s="37">
        <v>0.40956399999999998</v>
      </c>
      <c r="I125" s="37">
        <v>0.40006599999999998</v>
      </c>
      <c r="J125" s="37">
        <v>0.41352699999999998</v>
      </c>
      <c r="K125" s="37">
        <v>0.42087999999999998</v>
      </c>
      <c r="L125" s="37">
        <v>0.44060300000000002</v>
      </c>
      <c r="M125" s="37">
        <v>0.40999799999999997</v>
      </c>
      <c r="N125" s="37">
        <v>0.40808</v>
      </c>
      <c r="O125" s="37">
        <v>0.41882900000000001</v>
      </c>
      <c r="P125" s="37">
        <v>0.45458599999999999</v>
      </c>
      <c r="Q125" s="37">
        <v>0.55351499999999998</v>
      </c>
      <c r="S125" s="4">
        <f t="shared" si="229"/>
        <v>0.43576625048455753</v>
      </c>
      <c r="T125" s="4">
        <f t="shared" si="230"/>
        <v>0.41646189431573921</v>
      </c>
      <c r="U125" s="4">
        <f t="shared" si="231"/>
        <v>0.414073155805187</v>
      </c>
      <c r="V125" s="4">
        <f t="shared" si="232"/>
        <v>0.40724127326254783</v>
      </c>
      <c r="W125" s="4">
        <f t="shared" si="233"/>
        <v>0.40195546490753153</v>
      </c>
      <c r="X125" s="4">
        <f t="shared" si="234"/>
        <v>0.4041888726920474</v>
      </c>
      <c r="Y125" s="4">
        <f t="shared" si="235"/>
        <v>0.40424249681852475</v>
      </c>
      <c r="Z125" s="4">
        <f t="shared" si="236"/>
        <v>0.41526458977214159</v>
      </c>
      <c r="AA125" s="4">
        <f t="shared" si="237"/>
        <v>0.42037736606146714</v>
      </c>
      <c r="AB125" s="4">
        <f t="shared" si="238"/>
        <v>0.43324131649693387</v>
      </c>
      <c r="AC125" s="4">
        <f t="shared" si="239"/>
        <v>0.40766435936139361</v>
      </c>
      <c r="AD125" s="4">
        <f t="shared" si="240"/>
        <v>0.41159140911229586</v>
      </c>
      <c r="AE125" s="4">
        <f t="shared" si="241"/>
        <v>0.41914874850626216</v>
      </c>
      <c r="AF125" s="4">
        <f t="shared" si="242"/>
        <v>0.44134974608092514</v>
      </c>
      <c r="AG125" s="4">
        <f t="shared" si="243"/>
        <v>0.54032928630456056</v>
      </c>
      <c r="AI125" s="4">
        <f t="shared" si="244"/>
        <v>6.3727495154424774E-3</v>
      </c>
      <c r="AJ125" s="4">
        <f t="shared" si="245"/>
        <v>-9.5689431573919848E-4</v>
      </c>
      <c r="AK125" s="4">
        <f t="shared" si="246"/>
        <v>-4.7415580518700429E-4</v>
      </c>
      <c r="AL125" s="4">
        <f t="shared" si="247"/>
        <v>-2.6062732625478091E-3</v>
      </c>
      <c r="AM125" s="4">
        <f t="shared" si="248"/>
        <v>-4.5794649075315275E-3</v>
      </c>
      <c r="AN125" s="4">
        <f t="shared" si="249"/>
        <v>5.3751273079525874E-3</v>
      </c>
      <c r="AO125" s="4">
        <f t="shared" si="250"/>
        <v>-4.1764968185247775E-3</v>
      </c>
      <c r="AP125" s="4">
        <f t="shared" si="251"/>
        <v>-1.7375897721416123E-3</v>
      </c>
      <c r="AQ125" s="4">
        <f t="shared" si="252"/>
        <v>5.0263393853283711E-4</v>
      </c>
      <c r="AR125" s="4">
        <f t="shared" si="253"/>
        <v>7.361683503066152E-3</v>
      </c>
      <c r="AS125" s="4">
        <f t="shared" si="254"/>
        <v>2.3336406386063602E-3</v>
      </c>
      <c r="AT125" s="4">
        <f t="shared" si="255"/>
        <v>-3.5114091122958602E-3</v>
      </c>
      <c r="AU125" s="4">
        <f t="shared" si="256"/>
        <v>-3.197485062621519E-4</v>
      </c>
      <c r="AV125" s="4">
        <f t="shared" si="432"/>
        <v>1.3236253919074847E-2</v>
      </c>
      <c r="AW125" s="4">
        <f t="shared" si="432"/>
        <v>1.3185713695439416E-2</v>
      </c>
      <c r="AY125" s="2">
        <f t="shared" si="308"/>
        <v>0.43576595132685458</v>
      </c>
      <c r="AZ125" s="2">
        <f t="shared" si="359"/>
        <v>0.41646008045367233</v>
      </c>
      <c r="BA125" s="2">
        <f t="shared" si="360"/>
        <v>0.41405186276271588</v>
      </c>
      <c r="BB125" s="2">
        <f t="shared" si="361"/>
        <v>0.40718260552278801</v>
      </c>
      <c r="BC125" s="2">
        <f t="shared" si="362"/>
        <v>0.40190526807725285</v>
      </c>
      <c r="BD125" s="2">
        <f t="shared" si="363"/>
        <v>0.40417589360157785</v>
      </c>
      <c r="BE125" s="2">
        <f t="shared" si="364"/>
        <v>0.40417404932547585</v>
      </c>
      <c r="BF125" s="2">
        <f t="shared" si="365"/>
        <v>0.41362792282096528</v>
      </c>
      <c r="BG125" s="2">
        <f t="shared" si="366"/>
        <v>0.41455486000492037</v>
      </c>
      <c r="BH125" s="2">
        <f t="shared" si="367"/>
        <v>0.42842702858366394</v>
      </c>
      <c r="BI125" s="2">
        <f t="shared" si="368"/>
        <v>0.40623541381091866</v>
      </c>
      <c r="BJ125" s="2">
        <f t="shared" si="369"/>
        <v>0.41037658760872259</v>
      </c>
      <c r="BK125" s="2">
        <f t="shared" si="370"/>
        <v>0.41824926724650391</v>
      </c>
      <c r="BL125" s="2">
        <f t="shared" si="371"/>
        <v>0.42816333680840546</v>
      </c>
      <c r="BM125" s="2">
        <f t="shared" si="372"/>
        <v>0.49203387564100154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 t="str">
        <f t="shared" si="309"/>
        <v/>
      </c>
      <c r="CF125" s="2">
        <f t="shared" si="310"/>
        <v>0.41550500000000001</v>
      </c>
      <c r="CG125" s="2">
        <f t="shared" si="311"/>
        <v>0.41359899999999999</v>
      </c>
      <c r="CH125" s="2">
        <f t="shared" si="312"/>
        <v>0.40463500000000002</v>
      </c>
      <c r="CI125" s="2">
        <f t="shared" si="313"/>
        <v>0.39737600000000001</v>
      </c>
      <c r="CJ125" s="2">
        <f t="shared" si="314"/>
        <v>0.40956399999999998</v>
      </c>
      <c r="CK125" s="2">
        <f t="shared" si="315"/>
        <v>0.40006599999999998</v>
      </c>
      <c r="CL125" s="2" t="str">
        <f t="shared" si="316"/>
        <v/>
      </c>
      <c r="CM125" s="2" t="str">
        <f t="shared" si="317"/>
        <v/>
      </c>
      <c r="CN125" s="2" t="str">
        <f t="shared" si="318"/>
        <v/>
      </c>
      <c r="CO125" s="2" t="str">
        <f t="shared" si="319"/>
        <v/>
      </c>
      <c r="CP125" s="2">
        <f t="shared" si="320"/>
        <v>0.40808</v>
      </c>
      <c r="CQ125" s="2">
        <f t="shared" si="321"/>
        <v>0.41882900000000001</v>
      </c>
      <c r="CR125" s="2" t="str">
        <f t="shared" si="322"/>
        <v/>
      </c>
      <c r="CS125" s="2" t="str">
        <f t="shared" si="323"/>
        <v/>
      </c>
      <c r="CU125" s="2" t="str">
        <f t="shared" si="273"/>
        <v/>
      </c>
      <c r="CV125" s="2">
        <f t="shared" si="274"/>
        <v>0.41550500000000001</v>
      </c>
      <c r="CW125" s="2">
        <f t="shared" si="275"/>
        <v>0.41359899999999999</v>
      </c>
      <c r="CX125" s="2">
        <f t="shared" si="276"/>
        <v>0.40463500000000002</v>
      </c>
      <c r="CY125" s="2">
        <f t="shared" si="277"/>
        <v>0.39737600000000001</v>
      </c>
      <c r="CZ125" s="2">
        <f t="shared" si="278"/>
        <v>0.40956399999999998</v>
      </c>
      <c r="DA125" s="2">
        <f t="shared" si="279"/>
        <v>0.40006599999999998</v>
      </c>
      <c r="DB125" s="2" t="str">
        <f t="shared" si="280"/>
        <v/>
      </c>
      <c r="DC125" s="2" t="str">
        <f t="shared" si="281"/>
        <v/>
      </c>
      <c r="DD125" s="2" t="str">
        <f t="shared" si="282"/>
        <v/>
      </c>
      <c r="DE125" s="2" t="str">
        <f t="shared" si="283"/>
        <v/>
      </c>
      <c r="DF125" s="2">
        <f t="shared" si="284"/>
        <v>0.40808</v>
      </c>
      <c r="DG125" s="2">
        <f t="shared" si="285"/>
        <v>0.41882900000000001</v>
      </c>
      <c r="DH125" s="2" t="str">
        <f t="shared" si="286"/>
        <v/>
      </c>
      <c r="DI125" s="2" t="str">
        <f t="shared" si="287"/>
        <v/>
      </c>
      <c r="DK125" s="2">
        <f t="shared" si="288"/>
        <v>0.53360011703590526</v>
      </c>
      <c r="DL125" s="2">
        <f t="shared" si="433"/>
        <v>0.48417816228893057</v>
      </c>
      <c r="DM125" s="2">
        <f t="shared" si="433"/>
        <v>0.49315525825515949</v>
      </c>
      <c r="DN125" s="2">
        <f t="shared" si="433"/>
        <v>0.49612473921289707</v>
      </c>
      <c r="DO125" s="2">
        <f t="shared" si="433"/>
        <v>0.47495522664770029</v>
      </c>
      <c r="DP125" s="2">
        <f t="shared" si="433"/>
        <v>0.48051731294452354</v>
      </c>
      <c r="DQ125" s="2">
        <f t="shared" si="433"/>
        <v>0.46893797997592734</v>
      </c>
      <c r="DR125" s="2">
        <f t="shared" si="433"/>
        <v>0.46893180637254911</v>
      </c>
      <c r="DS125" s="2">
        <f t="shared" si="433"/>
        <v>0.50827766473859837</v>
      </c>
      <c r="DT125" s="2">
        <f t="shared" si="433"/>
        <v>0.41539829573600312</v>
      </c>
      <c r="DU125" s="2">
        <f t="shared" si="433"/>
        <v>0.4849981840463457</v>
      </c>
      <c r="DV125" s="2">
        <f t="shared" si="433"/>
        <v>0.52036918516042796</v>
      </c>
      <c r="DW125" s="2">
        <f t="shared" si="433"/>
        <v>0.54980996169354857</v>
      </c>
      <c r="DX125" s="2">
        <f t="shared" si="433"/>
        <v>0.5066899846153845</v>
      </c>
      <c r="DY125" s="2">
        <f t="shared" si="433"/>
        <v>0.61641000307692306</v>
      </c>
      <c r="EA125" s="2">
        <f t="shared" si="228"/>
        <v>0.43560799999999972</v>
      </c>
      <c r="EB125" s="2">
        <f t="shared" si="290"/>
        <v>0.41614494019793641</v>
      </c>
      <c r="EC125" s="2">
        <f t="shared" si="291"/>
        <v>0.41368689532644187</v>
      </c>
      <c r="ED125" s="2">
        <f t="shared" si="292"/>
        <v>0.40685692706071042</v>
      </c>
      <c r="EE125" s="2">
        <f t="shared" si="293"/>
        <v>0.40164019667501133</v>
      </c>
      <c r="EF125" s="2">
        <f t="shared" si="294"/>
        <v>0.40388733624251405</v>
      </c>
      <c r="EG125" s="2">
        <f t="shared" si="295"/>
        <v>0.40392175040390005</v>
      </c>
      <c r="EH125" s="2">
        <f t="shared" si="296"/>
        <v>0.41348837517511905</v>
      </c>
      <c r="EI125" s="2">
        <f t="shared" si="297"/>
        <v>0.41436836353467565</v>
      </c>
      <c r="EJ125" s="2">
        <f t="shared" si="298"/>
        <v>0.42844461502683368</v>
      </c>
      <c r="EK125" s="2">
        <f t="shared" si="299"/>
        <v>0.40602662041187998</v>
      </c>
      <c r="EL125" s="2">
        <f t="shared" si="300"/>
        <v>0.41011231808512938</v>
      </c>
      <c r="EM125" s="2">
        <f t="shared" si="301"/>
        <v>0.41791202636414138</v>
      </c>
      <c r="EN125" s="2">
        <f t="shared" si="302"/>
        <v>0.42808947097943534</v>
      </c>
      <c r="EO125" s="2">
        <f t="shared" si="303"/>
        <v>0.49186945692240935</v>
      </c>
      <c r="EQ125" s="2">
        <f t="shared" si="304"/>
        <v>0.42909490496613989</v>
      </c>
      <c r="ER125" s="2">
        <f t="shared" si="434"/>
        <v>0.41493188934790437</v>
      </c>
      <c r="ES125" s="2">
        <f t="shared" si="434"/>
        <v>0.41228522525764233</v>
      </c>
      <c r="ET125" s="2">
        <f t="shared" si="434"/>
        <v>0.40644844444621159</v>
      </c>
      <c r="EU125" s="2">
        <f t="shared" si="434"/>
        <v>0.4011482239174608</v>
      </c>
      <c r="EV125" s="2">
        <f t="shared" si="434"/>
        <v>0.40337365962936661</v>
      </c>
      <c r="EW125" s="2">
        <f t="shared" si="434"/>
        <v>0.40376595885781585</v>
      </c>
      <c r="EX125" s="2">
        <f t="shared" si="434"/>
        <v>0.41347411984847637</v>
      </c>
      <c r="EY125" s="2">
        <f t="shared" si="434"/>
        <v>0.41475437109506441</v>
      </c>
      <c r="EZ125" s="2">
        <f t="shared" si="434"/>
        <v>0.42879708937730771</v>
      </c>
      <c r="FA125" s="2">
        <f t="shared" si="434"/>
        <v>0.4062296162832153</v>
      </c>
      <c r="FB125" s="2">
        <f t="shared" si="434"/>
        <v>0.40990364100209231</v>
      </c>
      <c r="FC125" s="2">
        <f t="shared" si="434"/>
        <v>0.41905264206600257</v>
      </c>
      <c r="FD125" s="2">
        <f t="shared" si="434"/>
        <v>0.42597544862327957</v>
      </c>
      <c r="FE125" s="2">
        <f t="shared" si="434"/>
        <v>0.49191821859035334</v>
      </c>
      <c r="FG125" s="2">
        <f t="shared" si="306"/>
        <v>0.99711461364199061</v>
      </c>
      <c r="FH125" s="2">
        <f t="shared" si="435"/>
        <v>0.99519700738987404</v>
      </c>
      <c r="FI125" s="2">
        <f t="shared" si="435"/>
        <v>0.99520231842908224</v>
      </c>
      <c r="FJ125" s="2">
        <f t="shared" si="435"/>
        <v>0.99630533504698071</v>
      </c>
      <c r="FK125" s="2">
        <f t="shared" si="435"/>
        <v>0.99631944057363353</v>
      </c>
      <c r="FL125" s="2">
        <f t="shared" si="435"/>
        <v>0.99617585275699649</v>
      </c>
      <c r="FM125" s="2">
        <f t="shared" si="435"/>
        <v>0.99608985485063406</v>
      </c>
      <c r="FN125" s="2">
        <f t="shared" si="435"/>
        <v>0.99747846743038693</v>
      </c>
      <c r="FO125" s="2">
        <f t="shared" si="435"/>
        <v>0.99812682825813837</v>
      </c>
      <c r="FP125" s="2">
        <f t="shared" si="435"/>
        <v>0.99804892109682419</v>
      </c>
      <c r="FQ125" s="2">
        <f t="shared" si="435"/>
        <v>0.99740119708725195</v>
      </c>
      <c r="FR125" s="2">
        <f t="shared" si="435"/>
        <v>0.99757495784733763</v>
      </c>
      <c r="FS125" s="2">
        <f t="shared" si="435"/>
        <v>0.99758263842923878</v>
      </c>
      <c r="FT125" s="2">
        <f t="shared" si="435"/>
        <v>0.99864067103962217</v>
      </c>
      <c r="FU125" s="2">
        <f t="shared" si="435"/>
        <v>0.99868604588440013</v>
      </c>
      <c r="FW125" s="2">
        <f t="shared" si="324"/>
        <v>1.9160443719033242E-2</v>
      </c>
      <c r="FX125" s="2">
        <f t="shared" si="376"/>
        <v>9.5814674297672181E-3</v>
      </c>
      <c r="FY125" s="2">
        <f t="shared" si="377"/>
        <v>1.162646216310765E-2</v>
      </c>
      <c r="FZ125" s="2">
        <f t="shared" si="378"/>
        <v>1.0125755092035844E-2</v>
      </c>
      <c r="GA125" s="2">
        <f t="shared" si="379"/>
        <v>9.6934684810052671E-3</v>
      </c>
      <c r="GB125" s="2">
        <f t="shared" si="380"/>
        <v>8.7349802537486764E-3</v>
      </c>
      <c r="GC125" s="2">
        <f t="shared" si="381"/>
        <v>1.234966314744875E-2</v>
      </c>
      <c r="GD125" s="2">
        <f t="shared" si="382"/>
        <v>1.7872034476096359E-2</v>
      </c>
      <c r="GE125" s="2">
        <f t="shared" si="383"/>
        <v>2.7430086915592233E-2</v>
      </c>
      <c r="GF125" s="2">
        <f t="shared" si="384"/>
        <v>2.2322064434241021E-2</v>
      </c>
      <c r="GG125" s="2">
        <f t="shared" si="385"/>
        <v>1.7546511747742799E-2</v>
      </c>
      <c r="GH125" s="2">
        <f t="shared" si="386"/>
        <v>1.4893953086116091E-2</v>
      </c>
      <c r="GI125" s="2">
        <f t="shared" si="387"/>
        <v>1.6128028225914613E-2</v>
      </c>
      <c r="GJ125" s="2">
        <f t="shared" si="388"/>
        <v>1.5599705187505907E-2</v>
      </c>
      <c r="GK125" s="2">
        <f t="shared" si="389"/>
        <v>1.5958342817226197E-2</v>
      </c>
      <c r="GM125" s="82">
        <f t="shared" si="325"/>
        <v>2.1099097724758813E-21</v>
      </c>
      <c r="GN125" s="82">
        <f t="shared" si="390"/>
        <v>2.3127726185532808E-36</v>
      </c>
      <c r="GO125" s="82">
        <f t="shared" si="391"/>
        <v>1.6816794672468975E-57</v>
      </c>
      <c r="GP125" s="82">
        <f t="shared" si="392"/>
        <v>3.4278534051191893E-68</v>
      </c>
      <c r="GQ125" s="82">
        <f t="shared" si="393"/>
        <v>4.1765795245414518E-88</v>
      </c>
      <c r="GR125" s="82">
        <f t="shared" si="394"/>
        <v>1.5153635968332818E-81</v>
      </c>
      <c r="GS125" s="82">
        <f t="shared" si="395"/>
        <v>3.0224693533246237E-87</v>
      </c>
      <c r="GT125" s="82">
        <f t="shared" si="396"/>
        <v>5.9395913059374413E-106</v>
      </c>
      <c r="GU125" s="82">
        <f t="shared" si="397"/>
        <v>5.9893411475276611E-104</v>
      </c>
      <c r="GV125" s="82">
        <f t="shared" si="398"/>
        <v>7.3114263513134881E-64</v>
      </c>
      <c r="GW125" s="82">
        <f t="shared" si="399"/>
        <v>7.1362963358779241E-128</v>
      </c>
      <c r="GX125" s="82">
        <f t="shared" si="400"/>
        <v>2.4948257873356984E-114</v>
      </c>
      <c r="GY125" s="82">
        <f t="shared" si="401"/>
        <v>8.8780450175283775E-150</v>
      </c>
      <c r="GZ125" s="82">
        <f t="shared" si="402"/>
        <v>3.136131758115506E-103</v>
      </c>
      <c r="HA125" s="82">
        <f t="shared" si="403"/>
        <v>5.0551089654714779E-233</v>
      </c>
      <c r="HC125" s="82">
        <f t="shared" si="326"/>
        <v>6.0239525872879094E-6</v>
      </c>
      <c r="HD125" s="82">
        <f t="shared" si="404"/>
        <v>5.9193228574404491E-6</v>
      </c>
      <c r="HE125" s="82">
        <f t="shared" si="405"/>
        <v>1.339386483944632E-10</v>
      </c>
      <c r="HF125" s="82">
        <f t="shared" si="406"/>
        <v>1.9416670420594908E-19</v>
      </c>
      <c r="HG125" s="82">
        <f t="shared" si="407"/>
        <v>2.576977636130513E-21</v>
      </c>
      <c r="HH125" s="82">
        <f t="shared" si="408"/>
        <v>1.1611479250843508E-20</v>
      </c>
      <c r="HI125" s="82">
        <f t="shared" si="409"/>
        <v>2.6543641948196526E-22</v>
      </c>
      <c r="HJ125" s="82">
        <f t="shared" si="410"/>
        <v>7.1768942209489543E-31</v>
      </c>
      <c r="HK125" s="82">
        <f t="shared" si="411"/>
        <v>1.4451266710386186E-42</v>
      </c>
      <c r="HL125" s="82">
        <f t="shared" si="412"/>
        <v>2.9094115754061892E-21</v>
      </c>
      <c r="HM125" s="82">
        <f t="shared" si="413"/>
        <v>6.618868357008882E-29</v>
      </c>
      <c r="HN125" s="82">
        <f t="shared" si="414"/>
        <v>2.7281496848809138E-46</v>
      </c>
      <c r="HO125" s="82">
        <f t="shared" si="415"/>
        <v>2.5597895342679858E-46</v>
      </c>
      <c r="HP125" s="82">
        <f t="shared" si="416"/>
        <v>1.1987509714508938E-69</v>
      </c>
      <c r="HQ125" s="82">
        <f t="shared" si="417"/>
        <v>1.1919559444522078E-109</v>
      </c>
      <c r="HS125" s="82">
        <f t="shared" si="327"/>
        <v>3.7203633060159474E-2</v>
      </c>
      <c r="HT125" s="82">
        <f t="shared" si="418"/>
        <v>3.601439759654152E-4</v>
      </c>
      <c r="HU125" s="82">
        <f t="shared" si="419"/>
        <v>4.7648384807028336E-4</v>
      </c>
      <c r="HV125" s="82">
        <f t="shared" si="420"/>
        <v>9.7715657340748932E-4</v>
      </c>
      <c r="HW125" s="82">
        <f t="shared" si="421"/>
        <v>7.0869168366074283E-4</v>
      </c>
      <c r="HX125" s="82">
        <f t="shared" si="422"/>
        <v>1.4869625452308392E-4</v>
      </c>
      <c r="HY125" s="82">
        <f t="shared" si="423"/>
        <v>6.2281098703705084E-4</v>
      </c>
      <c r="HZ125" s="82">
        <f t="shared" si="424"/>
        <v>1.3272572179520735E-2</v>
      </c>
      <c r="IA125" s="82">
        <f t="shared" si="425"/>
        <v>6.0483572012739691E-2</v>
      </c>
      <c r="IB125" s="82">
        <f t="shared" si="426"/>
        <v>4.3961839384439469E-2</v>
      </c>
      <c r="IC125" s="82">
        <f t="shared" si="427"/>
        <v>1.131997152564489E-2</v>
      </c>
      <c r="ID125" s="82">
        <f t="shared" si="428"/>
        <v>9.6399296897763959E-3</v>
      </c>
      <c r="IE125" s="82">
        <f t="shared" si="429"/>
        <v>6.1325791366426815E-3</v>
      </c>
      <c r="IF125" s="82">
        <f t="shared" si="430"/>
        <v>4.6097686107656098E-2</v>
      </c>
      <c r="IG125" s="82">
        <f t="shared" si="431"/>
        <v>6.743634143661259E-2</v>
      </c>
      <c r="II125" s="82">
        <f t="shared" si="328"/>
        <v>5.528620783509066E-27</v>
      </c>
      <c r="IJ125" s="82">
        <f t="shared" si="329"/>
        <v>3.2162776433659822E-44</v>
      </c>
      <c r="IK125" s="82">
        <f t="shared" si="330"/>
        <v>1.6751385861834716E-49</v>
      </c>
      <c r="IL125" s="82">
        <f t="shared" si="331"/>
        <v>2.7904529980843636E-46</v>
      </c>
      <c r="IM125" s="82">
        <f t="shared" si="332"/>
        <v>4.5802733649962674E-49</v>
      </c>
      <c r="IN125" s="82">
        <f t="shared" si="333"/>
        <v>4.5258308189057402E-62</v>
      </c>
      <c r="IO125" s="82">
        <f t="shared" si="334"/>
        <v>1.7653915348750267E-54</v>
      </c>
      <c r="IP125" s="82">
        <f t="shared" si="335"/>
        <v>1.1265993124060524E-38</v>
      </c>
      <c r="IQ125" s="82">
        <f t="shared" si="336"/>
        <v>9.8683827462549052E-36</v>
      </c>
      <c r="IR125" s="82">
        <f t="shared" si="337"/>
        <v>3.8638303248428659E-37</v>
      </c>
      <c r="IS125" s="82">
        <f t="shared" si="338"/>
        <v>1.4540321262721574E-39</v>
      </c>
      <c r="IT125" s="82">
        <f t="shared" si="339"/>
        <v>2.1468631758877215E-38</v>
      </c>
      <c r="IU125" s="82">
        <f t="shared" si="340"/>
        <v>5.2680884241753233E-45</v>
      </c>
      <c r="IV125" s="82">
        <f t="shared" si="341"/>
        <v>4.5805941126622997E-22</v>
      </c>
      <c r="IW125" s="82">
        <f t="shared" si="342"/>
        <v>1.1717695513491726E-13</v>
      </c>
      <c r="IY125" s="82">
        <f t="shared" si="343"/>
        <v>3.7209657012746762E-2</v>
      </c>
      <c r="IZ125" s="82">
        <f t="shared" si="344"/>
        <v>3.6606329882285564E-4</v>
      </c>
      <c r="JA125" s="82">
        <f t="shared" si="345"/>
        <v>4.7648398200893178E-4</v>
      </c>
      <c r="JB125" s="82">
        <f t="shared" si="346"/>
        <v>9.7715657340748953E-4</v>
      </c>
      <c r="JC125" s="82">
        <f t="shared" si="347"/>
        <v>7.0869168366074283E-4</v>
      </c>
      <c r="JD125" s="82">
        <f t="shared" si="348"/>
        <v>1.4869625452308392E-4</v>
      </c>
      <c r="JE125" s="82">
        <f t="shared" si="349"/>
        <v>6.2281098703705084E-4</v>
      </c>
      <c r="JF125" s="82">
        <f t="shared" si="350"/>
        <v>1.3272572179520735E-2</v>
      </c>
      <c r="JG125" s="82">
        <f t="shared" si="351"/>
        <v>6.0483572012739691E-2</v>
      </c>
      <c r="JH125" s="82">
        <f t="shared" si="352"/>
        <v>4.3961839384439469E-2</v>
      </c>
      <c r="JI125" s="82">
        <f t="shared" si="353"/>
        <v>1.131997152564489E-2</v>
      </c>
      <c r="JJ125" s="82">
        <f t="shared" si="354"/>
        <v>9.6399296897763959E-3</v>
      </c>
      <c r="JK125" s="82">
        <f t="shared" si="355"/>
        <v>6.1325791366426815E-3</v>
      </c>
      <c r="JL125" s="82">
        <f t="shared" si="356"/>
        <v>4.6097686107656098E-2</v>
      </c>
      <c r="JM125" s="82">
        <f t="shared" si="357"/>
        <v>6.743634143672976E-2</v>
      </c>
    </row>
    <row r="126" spans="2:273" x14ac:dyDescent="0.25">
      <c r="B126" s="2">
        <v>99</v>
      </c>
      <c r="C126" s="37">
        <v>0.44352000000000003</v>
      </c>
      <c r="D126" s="37">
        <v>0.413408</v>
      </c>
      <c r="E126" s="37">
        <v>0.41422799999999999</v>
      </c>
      <c r="F126" s="37">
        <v>0.40472200000000003</v>
      </c>
      <c r="G126" s="37">
        <v>0.40324100000000002</v>
      </c>
      <c r="H126" s="37">
        <v>0.40786899999999998</v>
      </c>
      <c r="I126" s="37">
        <v>0.40770400000000001</v>
      </c>
      <c r="J126" s="37">
        <v>0.41662500000000002</v>
      </c>
      <c r="K126" s="37">
        <v>0.42165999999999998</v>
      </c>
      <c r="L126" s="37">
        <v>0.44453999999999999</v>
      </c>
      <c r="M126" s="37">
        <v>0.41038799999999998</v>
      </c>
      <c r="N126" s="37">
        <v>0.40737000000000001</v>
      </c>
      <c r="O126" s="37">
        <v>0.41801500000000003</v>
      </c>
      <c r="P126" s="37">
        <v>0.44323699999999999</v>
      </c>
      <c r="Q126" s="37">
        <v>0.56649300000000002</v>
      </c>
      <c r="S126" s="4">
        <f t="shared" si="229"/>
        <v>0.43516479912693562</v>
      </c>
      <c r="T126" s="4">
        <f t="shared" si="230"/>
        <v>0.41595759060335441</v>
      </c>
      <c r="U126" s="4">
        <f t="shared" si="231"/>
        <v>0.41342960174975685</v>
      </c>
      <c r="V126" s="4">
        <f t="shared" si="232"/>
        <v>0.40673133537133777</v>
      </c>
      <c r="W126" s="4">
        <f t="shared" si="233"/>
        <v>0.40150850838900676</v>
      </c>
      <c r="X126" s="4">
        <f t="shared" si="234"/>
        <v>0.40363294327537408</v>
      </c>
      <c r="Y126" s="4">
        <f t="shared" si="235"/>
        <v>0.40394248123425835</v>
      </c>
      <c r="Z126" s="4">
        <f t="shared" si="236"/>
        <v>0.41598904690643712</v>
      </c>
      <c r="AA126" s="4">
        <f t="shared" si="237"/>
        <v>0.42217790073757666</v>
      </c>
      <c r="AB126" s="4">
        <f t="shared" si="238"/>
        <v>0.43426819989149451</v>
      </c>
      <c r="AC126" s="4">
        <f t="shared" si="239"/>
        <v>0.40793634651757821</v>
      </c>
      <c r="AD126" s="4">
        <f t="shared" si="240"/>
        <v>0.41223465938202691</v>
      </c>
      <c r="AE126" s="4">
        <f t="shared" si="241"/>
        <v>0.41904323458562204</v>
      </c>
      <c r="AF126" s="4">
        <f t="shared" si="242"/>
        <v>0.44568895583309104</v>
      </c>
      <c r="AG126" s="4">
        <f t="shared" si="243"/>
        <v>0.55427427180912692</v>
      </c>
      <c r="AI126" s="4">
        <f t="shared" si="244"/>
        <v>8.3552008730644056E-3</v>
      </c>
      <c r="AJ126" s="4">
        <f t="shared" si="245"/>
        <v>-2.5495906033544125E-3</v>
      </c>
      <c r="AK126" s="4">
        <f t="shared" si="246"/>
        <v>7.9839825024313749E-4</v>
      </c>
      <c r="AL126" s="4">
        <f t="shared" si="247"/>
        <v>-2.0093353713377393E-3</v>
      </c>
      <c r="AM126" s="4">
        <f t="shared" si="248"/>
        <v>1.7324916109932587E-3</v>
      </c>
      <c r="AN126" s="4">
        <f t="shared" si="249"/>
        <v>4.2360567246259029E-3</v>
      </c>
      <c r="AO126" s="4">
        <f t="shared" si="250"/>
        <v>3.761518765741656E-3</v>
      </c>
      <c r="AP126" s="4">
        <f t="shared" si="251"/>
        <v>6.3595309356290208E-4</v>
      </c>
      <c r="AQ126" s="4">
        <f t="shared" si="252"/>
        <v>-5.1790073757668198E-4</v>
      </c>
      <c r="AR126" s="4">
        <f t="shared" si="253"/>
        <v>1.027180010850548E-2</v>
      </c>
      <c r="AS126" s="4">
        <f t="shared" si="254"/>
        <v>2.4516534824217673E-3</v>
      </c>
      <c r="AT126" s="4">
        <f t="shared" si="255"/>
        <v>-4.8646593820269035E-3</v>
      </c>
      <c r="AU126" s="4">
        <f t="shared" si="256"/>
        <v>-1.0282345856220121E-3</v>
      </c>
      <c r="AV126" s="4">
        <f t="shared" si="432"/>
        <v>-2.4519558330910463E-3</v>
      </c>
      <c r="AW126" s="4">
        <f t="shared" si="432"/>
        <v>1.2218728190873107E-2</v>
      </c>
      <c r="AY126" s="2">
        <f t="shared" si="308"/>
        <v>0.43516475434839924</v>
      </c>
      <c r="AZ126" s="2">
        <f t="shared" si="359"/>
        <v>0.41595510473470554</v>
      </c>
      <c r="BA126" s="2">
        <f t="shared" si="360"/>
        <v>0.41339280953789309</v>
      </c>
      <c r="BB126" s="2">
        <f t="shared" si="361"/>
        <v>0.40663621078863244</v>
      </c>
      <c r="BC126" s="2">
        <f t="shared" si="362"/>
        <v>0.40142517829653612</v>
      </c>
      <c r="BD126" s="2">
        <f t="shared" si="363"/>
        <v>0.40360864337235153</v>
      </c>
      <c r="BE126" s="2">
        <f t="shared" si="364"/>
        <v>0.40382150564894181</v>
      </c>
      <c r="BF126" s="2">
        <f t="shared" si="365"/>
        <v>0.41360864378781298</v>
      </c>
      <c r="BG126" s="2">
        <f t="shared" si="366"/>
        <v>0.41431921170018937</v>
      </c>
      <c r="BH126" s="2">
        <f t="shared" si="367"/>
        <v>0.42768753201023108</v>
      </c>
      <c r="BI126" s="2">
        <f t="shared" si="368"/>
        <v>0.40583400466849484</v>
      </c>
      <c r="BJ126" s="2">
        <f t="shared" si="369"/>
        <v>0.41046895311003012</v>
      </c>
      <c r="BK126" s="2">
        <f t="shared" si="370"/>
        <v>0.41764934466771708</v>
      </c>
      <c r="BL126" s="2">
        <f t="shared" si="371"/>
        <v>0.42825321755883677</v>
      </c>
      <c r="BM126" s="2">
        <f t="shared" si="372"/>
        <v>0.49150892277967284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 t="str">
        <f t="shared" si="309"/>
        <v/>
      </c>
      <c r="CF126" s="2">
        <f t="shared" si="310"/>
        <v>0.413408</v>
      </c>
      <c r="CG126" s="2">
        <f t="shared" si="311"/>
        <v>0.41422799999999999</v>
      </c>
      <c r="CH126" s="2">
        <f t="shared" si="312"/>
        <v>0.40472200000000003</v>
      </c>
      <c r="CI126" s="2">
        <f t="shared" si="313"/>
        <v>0.40324100000000002</v>
      </c>
      <c r="CJ126" s="2">
        <f t="shared" si="314"/>
        <v>0.40786899999999998</v>
      </c>
      <c r="CK126" s="2">
        <f t="shared" si="315"/>
        <v>0.40770400000000001</v>
      </c>
      <c r="CL126" s="2" t="str">
        <f t="shared" si="316"/>
        <v/>
      </c>
      <c r="CM126" s="2" t="str">
        <f t="shared" si="317"/>
        <v/>
      </c>
      <c r="CN126" s="2" t="str">
        <f t="shared" si="318"/>
        <v/>
      </c>
      <c r="CO126" s="2" t="str">
        <f t="shared" si="319"/>
        <v/>
      </c>
      <c r="CP126" s="2" t="str">
        <f t="shared" si="320"/>
        <v/>
      </c>
      <c r="CQ126" s="2" t="str">
        <f t="shared" si="321"/>
        <v/>
      </c>
      <c r="CR126" s="2" t="str">
        <f t="shared" si="322"/>
        <v/>
      </c>
      <c r="CS126" s="2" t="str">
        <f t="shared" si="323"/>
        <v/>
      </c>
      <c r="CU126" s="2" t="str">
        <f t="shared" si="273"/>
        <v/>
      </c>
      <c r="CV126" s="2">
        <f t="shared" si="274"/>
        <v>0.413408</v>
      </c>
      <c r="CW126" s="2">
        <f t="shared" si="275"/>
        <v>0.41422799999999999</v>
      </c>
      <c r="CX126" s="2">
        <f t="shared" si="276"/>
        <v>0.40472200000000003</v>
      </c>
      <c r="CY126" s="2">
        <f t="shared" si="277"/>
        <v>0.40324100000000002</v>
      </c>
      <c r="CZ126" s="2">
        <f t="shared" si="278"/>
        <v>0.40786899999999998</v>
      </c>
      <c r="DA126" s="2">
        <f t="shared" si="279"/>
        <v>0.40770400000000001</v>
      </c>
      <c r="DB126" s="2" t="str">
        <f t="shared" si="280"/>
        <v/>
      </c>
      <c r="DC126" s="2" t="str">
        <f t="shared" si="281"/>
        <v/>
      </c>
      <c r="DD126" s="2" t="str">
        <f t="shared" si="282"/>
        <v/>
      </c>
      <c r="DE126" s="2" t="str">
        <f t="shared" si="283"/>
        <v/>
      </c>
      <c r="DF126" s="2" t="str">
        <f t="shared" si="284"/>
        <v/>
      </c>
      <c r="DG126" s="2" t="str">
        <f t="shared" si="285"/>
        <v/>
      </c>
      <c r="DH126" s="2" t="str">
        <f t="shared" si="286"/>
        <v/>
      </c>
      <c r="DI126" s="2" t="str">
        <f t="shared" si="287"/>
        <v/>
      </c>
      <c r="DK126" s="2">
        <f t="shared" si="288"/>
        <v>0.53405647899159658</v>
      </c>
      <c r="DL126" s="2">
        <f t="shared" si="433"/>
        <v>0.48438979174484054</v>
      </c>
      <c r="DM126" s="2">
        <f t="shared" si="433"/>
        <v>0.493526328424015</v>
      </c>
      <c r="DN126" s="2">
        <f t="shared" si="433"/>
        <v>0.49672617852062584</v>
      </c>
      <c r="DO126" s="2">
        <f t="shared" si="433"/>
        <v>0.47543026529160737</v>
      </c>
      <c r="DP126" s="2">
        <f t="shared" si="433"/>
        <v>0.48098036415362738</v>
      </c>
      <c r="DQ126" s="2">
        <f t="shared" si="433"/>
        <v>0.4692695626436153</v>
      </c>
      <c r="DR126" s="2">
        <f t="shared" si="433"/>
        <v>0.46924672381907317</v>
      </c>
      <c r="DS126" s="2">
        <f t="shared" si="433"/>
        <v>0.50900768587319245</v>
      </c>
      <c r="DT126" s="2">
        <f t="shared" si="433"/>
        <v>0.414509807860586</v>
      </c>
      <c r="DU126" s="2">
        <f t="shared" si="433"/>
        <v>0.48526825022281628</v>
      </c>
      <c r="DV126" s="2">
        <f t="shared" si="433"/>
        <v>0.52126121624331567</v>
      </c>
      <c r="DW126" s="2">
        <f t="shared" si="433"/>
        <v>0.55095044721407638</v>
      </c>
      <c r="DX126" s="2">
        <f t="shared" si="433"/>
        <v>0.50724502222222212</v>
      </c>
      <c r="DY126" s="2">
        <f t="shared" si="433"/>
        <v>0.61724491179487184</v>
      </c>
      <c r="EA126" s="2">
        <f t="shared" si="228"/>
        <v>0.43503609999999976</v>
      </c>
      <c r="EB126" s="2">
        <f t="shared" si="290"/>
        <v>0.41566524605180039</v>
      </c>
      <c r="EC126" s="2">
        <f t="shared" si="291"/>
        <v>0.41305597257889015</v>
      </c>
      <c r="ED126" s="2">
        <f t="shared" si="292"/>
        <v>0.40633494553777277</v>
      </c>
      <c r="EE126" s="2">
        <f t="shared" si="293"/>
        <v>0.40117981404454728</v>
      </c>
      <c r="EF126" s="2">
        <f t="shared" si="294"/>
        <v>0.40334146677111632</v>
      </c>
      <c r="EG126" s="2">
        <f t="shared" si="295"/>
        <v>0.40358760361384305</v>
      </c>
      <c r="EH126" s="2">
        <f t="shared" si="296"/>
        <v>0.41348082950406273</v>
      </c>
      <c r="EI126" s="2">
        <f t="shared" si="297"/>
        <v>0.4141435152870992</v>
      </c>
      <c r="EJ126" s="2">
        <f t="shared" si="298"/>
        <v>0.4276992415026834</v>
      </c>
      <c r="EK126" s="2">
        <f t="shared" si="299"/>
        <v>0.40563788921577776</v>
      </c>
      <c r="EL126" s="2">
        <f t="shared" si="300"/>
        <v>0.41022818787952836</v>
      </c>
      <c r="EM126" s="2">
        <f t="shared" si="301"/>
        <v>0.4173307676366278</v>
      </c>
      <c r="EN126" s="2">
        <f t="shared" si="302"/>
        <v>0.42819744510282326</v>
      </c>
      <c r="EO126" s="2">
        <f t="shared" si="303"/>
        <v>0.49135648547076077</v>
      </c>
      <c r="EQ126" s="2">
        <f t="shared" si="304"/>
        <v>0.42874221467268619</v>
      </c>
      <c r="ER126" s="2">
        <f t="shared" si="434"/>
        <v>0.41458787090188542</v>
      </c>
      <c r="ES126" s="2">
        <f t="shared" si="434"/>
        <v>0.41184559442803637</v>
      </c>
      <c r="ET126" s="2">
        <f t="shared" si="434"/>
        <v>0.40602717048962189</v>
      </c>
      <c r="EU126" s="2">
        <f t="shared" si="434"/>
        <v>0.40080747926459143</v>
      </c>
      <c r="EV126" s="2">
        <f t="shared" si="434"/>
        <v>0.40295556879284544</v>
      </c>
      <c r="EW126" s="2">
        <f t="shared" si="434"/>
        <v>0.40355753572830821</v>
      </c>
      <c r="EX126" s="2">
        <f t="shared" si="434"/>
        <v>0.41345746585984067</v>
      </c>
      <c r="EY126" s="2">
        <f t="shared" si="434"/>
        <v>0.41459716615304093</v>
      </c>
      <c r="EZ126" s="2">
        <f t="shared" si="434"/>
        <v>0.4281809126400033</v>
      </c>
      <c r="FA126" s="2">
        <f t="shared" si="434"/>
        <v>0.40601991256197417</v>
      </c>
      <c r="FB126" s="2">
        <f t="shared" si="434"/>
        <v>0.4099304706792527</v>
      </c>
      <c r="FC126" s="2">
        <f t="shared" si="434"/>
        <v>0.41868598095462917</v>
      </c>
      <c r="FD126" s="2">
        <f t="shared" si="434"/>
        <v>0.42572445099398254</v>
      </c>
      <c r="FE126" s="2">
        <f t="shared" si="434"/>
        <v>0.49144592925253405</v>
      </c>
      <c r="FG126" s="2">
        <f t="shared" si="306"/>
        <v>0.99736782810279512</v>
      </c>
      <c r="FH126" s="2">
        <f t="shared" si="435"/>
        <v>0.99561776669695667</v>
      </c>
      <c r="FI126" s="2">
        <f t="shared" si="435"/>
        <v>0.99562261451663925</v>
      </c>
      <c r="FJ126" s="2">
        <f t="shared" si="435"/>
        <v>0.99662932974228613</v>
      </c>
      <c r="FK126" s="2">
        <f t="shared" si="435"/>
        <v>0.99664220248777013</v>
      </c>
      <c r="FL126" s="2">
        <f t="shared" si="435"/>
        <v>0.9965111623267553</v>
      </c>
      <c r="FM126" s="2">
        <f t="shared" si="435"/>
        <v>0.99643267790176526</v>
      </c>
      <c r="FN126" s="2">
        <f t="shared" si="435"/>
        <v>0.99769982463048612</v>
      </c>
      <c r="FO126" s="2">
        <f t="shared" si="435"/>
        <v>0.99829136545233532</v>
      </c>
      <c r="FP126" s="2">
        <f t="shared" si="435"/>
        <v>0.99822028936218576</v>
      </c>
      <c r="FQ126" s="2">
        <f t="shared" si="435"/>
        <v>0.99762932147949501</v>
      </c>
      <c r="FR126" s="2">
        <f t="shared" si="435"/>
        <v>0.99778786325083679</v>
      </c>
      <c r="FS126" s="2">
        <f t="shared" si="435"/>
        <v>0.9977948710103246</v>
      </c>
      <c r="FT126" s="2">
        <f t="shared" si="435"/>
        <v>0.99876012895760347</v>
      </c>
      <c r="FU126" s="2">
        <f t="shared" si="435"/>
        <v>0.99880152104354636</v>
      </c>
      <c r="FW126" s="2">
        <f t="shared" si="324"/>
        <v>2.0970243906429483E-2</v>
      </c>
      <c r="FX126" s="2">
        <f t="shared" si="376"/>
        <v>1.0496167438338869E-2</v>
      </c>
      <c r="FY126" s="2">
        <f t="shared" si="377"/>
        <v>1.2733878667194796E-2</v>
      </c>
      <c r="FZ126" s="2">
        <f t="shared" si="378"/>
        <v>1.1091833903578714E-2</v>
      </c>
      <c r="GA126" s="2">
        <f t="shared" si="379"/>
        <v>1.0618746094373186E-2</v>
      </c>
      <c r="GB126" s="2">
        <f t="shared" si="380"/>
        <v>9.5696507110619115E-3</v>
      </c>
      <c r="GC126" s="2">
        <f t="shared" si="381"/>
        <v>1.3525021669724637E-2</v>
      </c>
      <c r="GD126" s="2">
        <f t="shared" si="382"/>
        <v>1.9562565142953053E-2</v>
      </c>
      <c r="GE126" s="2">
        <f t="shared" si="383"/>
        <v>2.999710771624442E-2</v>
      </c>
      <c r="GF126" s="2">
        <f t="shared" si="384"/>
        <v>2.4423059626745371E-2</v>
      </c>
      <c r="GG126" s="2">
        <f t="shared" si="385"/>
        <v>1.9206853117032366E-2</v>
      </c>
      <c r="GH126" s="2">
        <f t="shared" si="386"/>
        <v>1.630746194077853E-2</v>
      </c>
      <c r="GI126" s="2">
        <f t="shared" si="387"/>
        <v>1.7656557638595645E-2</v>
      </c>
      <c r="GJ126" s="2">
        <f t="shared" si="388"/>
        <v>1.7079032124445188E-2</v>
      </c>
      <c r="GK126" s="2">
        <f t="shared" si="389"/>
        <v>1.7471075915868228E-2</v>
      </c>
      <c r="GM126" s="82">
        <f t="shared" si="325"/>
        <v>1.7134676357543669E-22</v>
      </c>
      <c r="GN126" s="82">
        <f t="shared" si="390"/>
        <v>2.0645073297780026E-38</v>
      </c>
      <c r="GO126" s="82">
        <f t="shared" si="391"/>
        <v>1.6003668359471732E-60</v>
      </c>
      <c r="GP126" s="82">
        <f t="shared" si="392"/>
        <v>1.5029143438245857E-71</v>
      </c>
      <c r="GQ126" s="82">
        <f t="shared" si="393"/>
        <v>1.7846026616945297E-92</v>
      </c>
      <c r="GR126" s="82">
        <f t="shared" si="394"/>
        <v>1.2801722392932143E-85</v>
      </c>
      <c r="GS126" s="82">
        <f t="shared" si="395"/>
        <v>1.690770541108601E-91</v>
      </c>
      <c r="GT126" s="82">
        <f t="shared" si="396"/>
        <v>1.1465933647072874E-110</v>
      </c>
      <c r="GU126" s="82">
        <f t="shared" si="397"/>
        <v>4.0788157660583998E-108</v>
      </c>
      <c r="GV126" s="82">
        <f t="shared" si="398"/>
        <v>1.8341546289345979E-66</v>
      </c>
      <c r="GW126" s="82">
        <f t="shared" si="399"/>
        <v>1.1632237166035937E-133</v>
      </c>
      <c r="GX126" s="82">
        <f t="shared" si="400"/>
        <v>1.7582736529056721E-119</v>
      </c>
      <c r="GY126" s="82">
        <f t="shared" si="401"/>
        <v>2.2435203082545478E-156</v>
      </c>
      <c r="GZ126" s="82">
        <f t="shared" si="402"/>
        <v>2.7488706039504595E-107</v>
      </c>
      <c r="HA126" s="82">
        <f t="shared" si="403"/>
        <v>1.6411276766995515E-241</v>
      </c>
      <c r="HC126" s="82">
        <f t="shared" si="326"/>
        <v>1.146010424765177E-6</v>
      </c>
      <c r="HD126" s="82">
        <f t="shared" si="404"/>
        <v>7.9852345229460484E-7</v>
      </c>
      <c r="HE126" s="82">
        <f t="shared" si="405"/>
        <v>6.9603038746854011E-12</v>
      </c>
      <c r="HF126" s="82">
        <f t="shared" si="406"/>
        <v>1.3606648156277389E-21</v>
      </c>
      <c r="HG126" s="82">
        <f t="shared" si="407"/>
        <v>1.1095627981929705E-23</v>
      </c>
      <c r="HH126" s="82">
        <f t="shared" si="408"/>
        <v>5.8054292476514605E-23</v>
      </c>
      <c r="HI126" s="82">
        <f t="shared" si="409"/>
        <v>1.2958640868751605E-24</v>
      </c>
      <c r="HJ126" s="82">
        <f t="shared" si="410"/>
        <v>1.6910853246644245E-33</v>
      </c>
      <c r="HK126" s="82">
        <f t="shared" si="411"/>
        <v>1.4000170007789564E-45</v>
      </c>
      <c r="HL126" s="82">
        <f t="shared" si="412"/>
        <v>8.4691356565779833E-23</v>
      </c>
      <c r="HM126" s="82">
        <f t="shared" si="413"/>
        <v>2.083080638001692E-31</v>
      </c>
      <c r="HN126" s="82">
        <f t="shared" si="414"/>
        <v>2.2037942314231449E-50</v>
      </c>
      <c r="HO126" s="82">
        <f t="shared" si="415"/>
        <v>2.6696658659689988E-50</v>
      </c>
      <c r="HP126" s="82">
        <f t="shared" si="416"/>
        <v>9.2386179661057861E-75</v>
      </c>
      <c r="HQ126" s="82">
        <f t="shared" si="417"/>
        <v>9.6483083570027756E-117</v>
      </c>
      <c r="HS126" s="82">
        <f t="shared" si="327"/>
        <v>5.0914997234695843E-2</v>
      </c>
      <c r="HT126" s="82">
        <f t="shared" si="418"/>
        <v>6.1941553861937523E-4</v>
      </c>
      <c r="HU126" s="82">
        <f t="shared" si="419"/>
        <v>8.5784562877026945E-4</v>
      </c>
      <c r="HV126" s="82">
        <f t="shared" si="420"/>
        <v>1.649411794136055E-3</v>
      </c>
      <c r="HW126" s="82">
        <f t="shared" si="421"/>
        <v>1.2247716602915343E-3</v>
      </c>
      <c r="HX126" s="82">
        <f t="shared" si="422"/>
        <v>2.8992625071709344E-4</v>
      </c>
      <c r="HY126" s="82">
        <f t="shared" si="423"/>
        <v>1.1509402678591277E-3</v>
      </c>
      <c r="HZ126" s="82">
        <f t="shared" si="424"/>
        <v>2.033180430100269E-2</v>
      </c>
      <c r="IA126" s="82">
        <f t="shared" si="425"/>
        <v>8.7295214581502939E-2</v>
      </c>
      <c r="IB126" s="82">
        <f t="shared" si="426"/>
        <v>6.3921180090591542E-2</v>
      </c>
      <c r="IC126" s="82">
        <f t="shared" si="427"/>
        <v>1.7533791221520698E-2</v>
      </c>
      <c r="ID126" s="82">
        <f t="shared" si="428"/>
        <v>1.4697785072781284E-2</v>
      </c>
      <c r="IE126" s="82">
        <f t="shared" si="429"/>
        <v>1.0000241078571497E-2</v>
      </c>
      <c r="IF126" s="82">
        <f t="shared" si="430"/>
        <v>6.4438561613456694E-2</v>
      </c>
      <c r="IG126" s="82">
        <f t="shared" si="431"/>
        <v>9.3084502138113617E-2</v>
      </c>
      <c r="II126" s="82">
        <f t="shared" si="328"/>
        <v>8.2206874563906908E-26</v>
      </c>
      <c r="IJ126" s="82">
        <f t="shared" si="329"/>
        <v>1.5037007045504127E-42</v>
      </c>
      <c r="IK126" s="82">
        <f t="shared" si="330"/>
        <v>1.5217517791057526E-47</v>
      </c>
      <c r="IL126" s="82">
        <f t="shared" si="331"/>
        <v>1.6491202102041531E-44</v>
      </c>
      <c r="IM126" s="82">
        <f t="shared" si="332"/>
        <v>3.3498566205462833E-47</v>
      </c>
      <c r="IN126" s="82">
        <f t="shared" si="333"/>
        <v>9.510628468627607E-60</v>
      </c>
      <c r="IO126" s="82">
        <f t="shared" si="334"/>
        <v>2.7435050958531033E-52</v>
      </c>
      <c r="IP126" s="82">
        <f t="shared" si="335"/>
        <v>5.3856727649577434E-37</v>
      </c>
      <c r="IQ126" s="82">
        <f t="shared" si="336"/>
        <v>5.3487063681739276E-34</v>
      </c>
      <c r="IR126" s="82">
        <f t="shared" si="337"/>
        <v>1.9615345660442736E-35</v>
      </c>
      <c r="IS126" s="82">
        <f t="shared" si="338"/>
        <v>7.4872896780104018E-38</v>
      </c>
      <c r="IT126" s="82">
        <f t="shared" si="339"/>
        <v>8.4283787803720529E-37</v>
      </c>
      <c r="IU126" s="82">
        <f t="shared" si="340"/>
        <v>4.3441799472136912E-43</v>
      </c>
      <c r="IV126" s="82">
        <f t="shared" si="341"/>
        <v>3.6351523868199648E-21</v>
      </c>
      <c r="IW126" s="82">
        <f t="shared" si="342"/>
        <v>4.0425249503924322E-13</v>
      </c>
      <c r="IY126" s="82">
        <f t="shared" si="343"/>
        <v>5.0916143245120608E-2</v>
      </c>
      <c r="IZ126" s="82">
        <f t="shared" si="344"/>
        <v>6.2021406207166986E-4</v>
      </c>
      <c r="JA126" s="82">
        <f t="shared" si="345"/>
        <v>8.5784563573057331E-4</v>
      </c>
      <c r="JB126" s="82">
        <f t="shared" si="346"/>
        <v>1.649411794136055E-3</v>
      </c>
      <c r="JC126" s="82">
        <f t="shared" si="347"/>
        <v>1.2247716602915343E-3</v>
      </c>
      <c r="JD126" s="82">
        <f t="shared" si="348"/>
        <v>2.8992625071709344E-4</v>
      </c>
      <c r="JE126" s="82">
        <f t="shared" si="349"/>
        <v>1.1509402678591277E-3</v>
      </c>
      <c r="JF126" s="82">
        <f t="shared" si="350"/>
        <v>2.033180430100269E-2</v>
      </c>
      <c r="JG126" s="82">
        <f t="shared" si="351"/>
        <v>8.7295214581502939E-2</v>
      </c>
      <c r="JH126" s="82">
        <f t="shared" si="352"/>
        <v>6.3921180090591542E-2</v>
      </c>
      <c r="JI126" s="82">
        <f t="shared" si="353"/>
        <v>1.7533791221520698E-2</v>
      </c>
      <c r="JJ126" s="82">
        <f t="shared" si="354"/>
        <v>1.4697785072781284E-2</v>
      </c>
      <c r="JK126" s="82">
        <f t="shared" si="355"/>
        <v>1.0000241078571497E-2</v>
      </c>
      <c r="JL126" s="82">
        <f t="shared" si="356"/>
        <v>6.4438561613456694E-2</v>
      </c>
      <c r="JM126" s="82">
        <f t="shared" si="357"/>
        <v>9.3084502138517863E-2</v>
      </c>
    </row>
    <row r="127" spans="2:273" x14ac:dyDescent="0.25">
      <c r="B127" s="2">
        <v>100</v>
      </c>
      <c r="C127" s="37">
        <v>0.44039800000000001</v>
      </c>
      <c r="D127" s="37">
        <v>0.41551100000000002</v>
      </c>
      <c r="E127" s="37">
        <v>0.41363100000000003</v>
      </c>
      <c r="F127" s="37">
        <v>0.40256900000000001</v>
      </c>
      <c r="G127" s="37">
        <v>0.40035500000000002</v>
      </c>
      <c r="H127" s="37">
        <v>0.40264899999999998</v>
      </c>
      <c r="I127" s="37">
        <v>0.40650799999999998</v>
      </c>
      <c r="J127" s="37">
        <v>0.41868300000000003</v>
      </c>
      <c r="K127" s="37">
        <v>0.42224800000000001</v>
      </c>
      <c r="L127" s="37">
        <v>0.44032399999999999</v>
      </c>
      <c r="M127" s="37">
        <v>0.41055799999999998</v>
      </c>
      <c r="N127" s="37">
        <v>0.40679100000000001</v>
      </c>
      <c r="O127" s="37">
        <v>0.41225200000000001</v>
      </c>
      <c r="P127" s="37">
        <v>0.45586100000000002</v>
      </c>
      <c r="Q127" s="37">
        <v>0.57949399999999995</v>
      </c>
      <c r="S127" s="4">
        <f t="shared" si="229"/>
        <v>0.43456503970351723</v>
      </c>
      <c r="T127" s="4">
        <f t="shared" si="230"/>
        <v>0.41545624529211123</v>
      </c>
      <c r="U127" s="4">
        <f t="shared" si="231"/>
        <v>0.41279818156302306</v>
      </c>
      <c r="V127" s="4">
        <f t="shared" si="232"/>
        <v>0.40624266051536906</v>
      </c>
      <c r="W127" s="4">
        <f t="shared" si="233"/>
        <v>0.40108193233075368</v>
      </c>
      <c r="X127" s="4">
        <f t="shared" si="234"/>
        <v>0.40308742703493122</v>
      </c>
      <c r="Y127" s="4">
        <f t="shared" si="235"/>
        <v>0.4036784728161964</v>
      </c>
      <c r="Z127" s="4">
        <f t="shared" si="236"/>
        <v>0.41696857881309812</v>
      </c>
      <c r="AA127" s="4">
        <f t="shared" si="237"/>
        <v>0.42437600831146244</v>
      </c>
      <c r="AB127" s="4">
        <f t="shared" si="238"/>
        <v>0.43570150823061898</v>
      </c>
      <c r="AC127" s="4">
        <f t="shared" si="239"/>
        <v>0.4084517886605773</v>
      </c>
      <c r="AD127" s="4">
        <f t="shared" si="240"/>
        <v>0.41307289532092689</v>
      </c>
      <c r="AE127" s="4">
        <f t="shared" si="241"/>
        <v>0.41915422169465105</v>
      </c>
      <c r="AF127" s="4">
        <f t="shared" si="242"/>
        <v>0.45090870596621985</v>
      </c>
      <c r="AG127" s="4">
        <f t="shared" si="243"/>
        <v>0.57075083300921992</v>
      </c>
      <c r="AI127" s="4">
        <f t="shared" si="244"/>
        <v>5.8329602964827809E-3</v>
      </c>
      <c r="AJ127" s="4">
        <f t="shared" si="245"/>
        <v>5.475470788879333E-5</v>
      </c>
      <c r="AK127" s="4">
        <f t="shared" si="246"/>
        <v>8.3281843697696756E-4</v>
      </c>
      <c r="AL127" s="4">
        <f t="shared" si="247"/>
        <v>-3.6736605153690483E-3</v>
      </c>
      <c r="AM127" s="4">
        <f t="shared" si="248"/>
        <v>-7.2693233075366015E-4</v>
      </c>
      <c r="AN127" s="4">
        <f t="shared" si="249"/>
        <v>-4.3842703493124358E-4</v>
      </c>
      <c r="AO127" s="4">
        <f t="shared" si="250"/>
        <v>2.8295271838035818E-3</v>
      </c>
      <c r="AP127" s="4">
        <f t="shared" si="251"/>
        <v>1.7144211869019044E-3</v>
      </c>
      <c r="AQ127" s="4">
        <f t="shared" si="252"/>
        <v>-2.128008311462426E-3</v>
      </c>
      <c r="AR127" s="4">
        <f t="shared" si="253"/>
        <v>4.6224917693810097E-3</v>
      </c>
      <c r="AS127" s="4">
        <f t="shared" si="254"/>
        <v>2.1062113394226811E-3</v>
      </c>
      <c r="AT127" s="4">
        <f t="shared" si="255"/>
        <v>-6.281895320926878E-3</v>
      </c>
      <c r="AU127" s="4">
        <f t="shared" si="256"/>
        <v>-6.9022216946510451E-3</v>
      </c>
      <c r="AV127" s="4">
        <f t="shared" si="432"/>
        <v>4.9522940337801691E-3</v>
      </c>
      <c r="AW127" s="4">
        <f t="shared" si="432"/>
        <v>8.743166990780038E-3</v>
      </c>
      <c r="AY127" s="2">
        <f t="shared" si="308"/>
        <v>0.4345650338160218</v>
      </c>
      <c r="AZ127" s="2">
        <f t="shared" si="359"/>
        <v>0.41545226257315471</v>
      </c>
      <c r="BA127" s="2">
        <f t="shared" si="360"/>
        <v>0.41273621949028633</v>
      </c>
      <c r="BB127" s="2">
        <f t="shared" si="361"/>
        <v>0.40609185590403829</v>
      </c>
      <c r="BC127" s="2">
        <f t="shared" si="362"/>
        <v>0.40094680555173956</v>
      </c>
      <c r="BD127" s="2">
        <f t="shared" si="363"/>
        <v>0.40304321438959956</v>
      </c>
      <c r="BE127" s="2">
        <f t="shared" si="364"/>
        <v>0.40347079930209073</v>
      </c>
      <c r="BF127" s="2">
        <f t="shared" si="365"/>
        <v>0.41359027374985863</v>
      </c>
      <c r="BG127" s="2">
        <f t="shared" si="366"/>
        <v>0.41408510015125854</v>
      </c>
      <c r="BH127" s="2">
        <f t="shared" si="367"/>
        <v>0.42694854451760783</v>
      </c>
      <c r="BI127" s="2">
        <f t="shared" si="368"/>
        <v>0.40543458000021582</v>
      </c>
      <c r="BJ127" s="2">
        <f t="shared" si="369"/>
        <v>0.4105627711543951</v>
      </c>
      <c r="BK127" s="2">
        <f t="shared" si="370"/>
        <v>0.41705208698108964</v>
      </c>
      <c r="BL127" s="2">
        <f t="shared" si="371"/>
        <v>0.42834237327514785</v>
      </c>
      <c r="BM127" s="2">
        <f t="shared" si="372"/>
        <v>0.49098508983390471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 t="str">
        <f t="shared" si="309"/>
        <v/>
      </c>
      <c r="CF127" s="2">
        <f t="shared" si="310"/>
        <v>0.41551100000000002</v>
      </c>
      <c r="CG127" s="2">
        <f t="shared" si="311"/>
        <v>0.41363100000000003</v>
      </c>
      <c r="CH127" s="2">
        <f t="shared" si="312"/>
        <v>0.40256900000000001</v>
      </c>
      <c r="CI127" s="2">
        <f t="shared" si="313"/>
        <v>0.40035500000000002</v>
      </c>
      <c r="CJ127" s="2">
        <f t="shared" si="314"/>
        <v>0.40264899999999998</v>
      </c>
      <c r="CK127" s="2">
        <f t="shared" si="315"/>
        <v>0.40650799999999998</v>
      </c>
      <c r="CL127" s="2" t="str">
        <f t="shared" si="316"/>
        <v/>
      </c>
      <c r="CM127" s="2" t="str">
        <f t="shared" si="317"/>
        <v/>
      </c>
      <c r="CN127" s="2" t="str">
        <f t="shared" si="318"/>
        <v/>
      </c>
      <c r="CO127" s="2" t="str">
        <f t="shared" si="319"/>
        <v/>
      </c>
      <c r="CP127" s="2" t="str">
        <f t="shared" si="320"/>
        <v/>
      </c>
      <c r="CQ127" s="2" t="str">
        <f t="shared" si="321"/>
        <v/>
      </c>
      <c r="CR127" s="2" t="str">
        <f t="shared" si="322"/>
        <v/>
      </c>
      <c r="CS127" s="2" t="str">
        <f t="shared" si="323"/>
        <v/>
      </c>
      <c r="CU127" s="2" t="str">
        <f t="shared" si="273"/>
        <v/>
      </c>
      <c r="CV127" s="2">
        <f t="shared" si="274"/>
        <v>0.41551100000000002</v>
      </c>
      <c r="CW127" s="2">
        <f t="shared" si="275"/>
        <v>0.41363100000000003</v>
      </c>
      <c r="CX127" s="2">
        <f t="shared" si="276"/>
        <v>0.40256900000000001</v>
      </c>
      <c r="CY127" s="2">
        <f t="shared" si="277"/>
        <v>0.40035500000000002</v>
      </c>
      <c r="CZ127" s="2">
        <f t="shared" si="278"/>
        <v>0.40264899999999998</v>
      </c>
      <c r="DA127" s="2">
        <f t="shared" si="279"/>
        <v>0.40650799999999998</v>
      </c>
      <c r="DB127" s="2" t="str">
        <f t="shared" si="280"/>
        <v/>
      </c>
      <c r="DC127" s="2" t="str">
        <f t="shared" si="281"/>
        <v/>
      </c>
      <c r="DD127" s="2" t="str">
        <f t="shared" si="282"/>
        <v/>
      </c>
      <c r="DE127" s="2" t="str">
        <f t="shared" si="283"/>
        <v/>
      </c>
      <c r="DF127" s="2" t="str">
        <f t="shared" si="284"/>
        <v/>
      </c>
      <c r="DG127" s="2" t="str">
        <f t="shared" si="285"/>
        <v/>
      </c>
      <c r="DH127" s="2" t="str">
        <f t="shared" si="286"/>
        <v/>
      </c>
      <c r="DI127" s="2" t="str">
        <f t="shared" si="287"/>
        <v/>
      </c>
      <c r="DK127" s="2">
        <f t="shared" si="288"/>
        <v>0.5345128409472879</v>
      </c>
      <c r="DL127" s="2">
        <f t="shared" si="433"/>
        <v>0.48460142120075045</v>
      </c>
      <c r="DM127" s="2">
        <f t="shared" si="433"/>
        <v>0.49389739859287057</v>
      </c>
      <c r="DN127" s="2">
        <f t="shared" si="433"/>
        <v>0.49732761782835461</v>
      </c>
      <c r="DO127" s="2">
        <f t="shared" si="433"/>
        <v>0.47590530393551445</v>
      </c>
      <c r="DP127" s="2">
        <f t="shared" si="433"/>
        <v>0.48144341536273122</v>
      </c>
      <c r="DQ127" s="2">
        <f t="shared" si="433"/>
        <v>0.4696011453113032</v>
      </c>
      <c r="DR127" s="2">
        <f t="shared" si="433"/>
        <v>0.46956164126559724</v>
      </c>
      <c r="DS127" s="2">
        <f t="shared" si="433"/>
        <v>0.50973770700778642</v>
      </c>
      <c r="DT127" s="2">
        <f t="shared" si="433"/>
        <v>0.41362131998516882</v>
      </c>
      <c r="DU127" s="2">
        <f t="shared" si="433"/>
        <v>0.48553831639928691</v>
      </c>
      <c r="DV127" s="2">
        <f t="shared" si="433"/>
        <v>0.52215324732620338</v>
      </c>
      <c r="DW127" s="2">
        <f t="shared" si="433"/>
        <v>0.5520909327346043</v>
      </c>
      <c r="DX127" s="2">
        <f t="shared" si="433"/>
        <v>0.50780005982905974</v>
      </c>
      <c r="DY127" s="2">
        <f t="shared" si="433"/>
        <v>0.61807982051282051</v>
      </c>
      <c r="EA127" s="2">
        <f t="shared" si="228"/>
        <v>0.43446419999999975</v>
      </c>
      <c r="EB127" s="2">
        <f t="shared" si="290"/>
        <v>0.41518555190566436</v>
      </c>
      <c r="EC127" s="2">
        <f t="shared" si="291"/>
        <v>0.41242504983133849</v>
      </c>
      <c r="ED127" s="2">
        <f t="shared" si="292"/>
        <v>0.40581296401483513</v>
      </c>
      <c r="EE127" s="2">
        <f t="shared" si="293"/>
        <v>0.40071943141408317</v>
      </c>
      <c r="EF127" s="2">
        <f t="shared" si="294"/>
        <v>0.40279559729971859</v>
      </c>
      <c r="EG127" s="2">
        <f t="shared" si="295"/>
        <v>0.40325345682378611</v>
      </c>
      <c r="EH127" s="2">
        <f t="shared" si="296"/>
        <v>0.41347328383300641</v>
      </c>
      <c r="EI127" s="2">
        <f t="shared" si="297"/>
        <v>0.41391866703952279</v>
      </c>
      <c r="EJ127" s="2">
        <f t="shared" si="298"/>
        <v>0.42695386797853313</v>
      </c>
      <c r="EK127" s="2">
        <f t="shared" si="299"/>
        <v>0.40524915801967554</v>
      </c>
      <c r="EL127" s="2">
        <f t="shared" si="300"/>
        <v>0.41034405767392734</v>
      </c>
      <c r="EM127" s="2">
        <f t="shared" si="301"/>
        <v>0.41674950890911422</v>
      </c>
      <c r="EN127" s="2">
        <f t="shared" si="302"/>
        <v>0.42830541922621118</v>
      </c>
      <c r="EO127" s="2">
        <f t="shared" si="303"/>
        <v>0.49084351401911219</v>
      </c>
      <c r="EQ127" s="2">
        <f t="shared" si="304"/>
        <v>0.42838952437923244</v>
      </c>
      <c r="ER127" s="2">
        <f t="shared" si="434"/>
        <v>0.41424385245586642</v>
      </c>
      <c r="ES127" s="2">
        <f t="shared" si="434"/>
        <v>0.41140596359843035</v>
      </c>
      <c r="ET127" s="2">
        <f t="shared" si="434"/>
        <v>0.40560589653303225</v>
      </c>
      <c r="EU127" s="2">
        <f t="shared" si="434"/>
        <v>0.40046673461172205</v>
      </c>
      <c r="EV127" s="2">
        <f t="shared" si="434"/>
        <v>0.40253747795632433</v>
      </c>
      <c r="EW127" s="2">
        <f t="shared" si="434"/>
        <v>0.40334911259880052</v>
      </c>
      <c r="EX127" s="2">
        <f t="shared" si="434"/>
        <v>0.41344081187120496</v>
      </c>
      <c r="EY127" s="2">
        <f t="shared" si="434"/>
        <v>0.41443996121101745</v>
      </c>
      <c r="EZ127" s="2">
        <f t="shared" si="434"/>
        <v>0.42756473590269889</v>
      </c>
      <c r="FA127" s="2">
        <f t="shared" si="434"/>
        <v>0.40581020884073299</v>
      </c>
      <c r="FB127" s="2">
        <f t="shared" si="434"/>
        <v>0.40995730035641309</v>
      </c>
      <c r="FC127" s="2">
        <f t="shared" si="434"/>
        <v>0.41831931984325577</v>
      </c>
      <c r="FD127" s="2">
        <f t="shared" si="434"/>
        <v>0.42547345336468545</v>
      </c>
      <c r="FE127" s="2">
        <f t="shared" si="434"/>
        <v>0.49097363991471477</v>
      </c>
      <c r="FG127" s="2">
        <f t="shared" si="306"/>
        <v>0.9975988745918235</v>
      </c>
      <c r="FH127" s="2">
        <f t="shared" si="435"/>
        <v>0.99600181407040345</v>
      </c>
      <c r="FI127" s="2">
        <f t="shared" si="435"/>
        <v>0.99600623874416794</v>
      </c>
      <c r="FJ127" s="2">
        <f t="shared" si="435"/>
        <v>0.99692500019810526</v>
      </c>
      <c r="FK127" s="2">
        <f t="shared" si="435"/>
        <v>0.99693674723511416</v>
      </c>
      <c r="FL127" s="2">
        <f t="shared" si="435"/>
        <v>0.99681716515893115</v>
      </c>
      <c r="FM127" s="2">
        <f t="shared" si="435"/>
        <v>0.99674554205119892</v>
      </c>
      <c r="FN127" s="2">
        <f t="shared" si="435"/>
        <v>0.99790179047290839</v>
      </c>
      <c r="FO127" s="2">
        <f t="shared" si="435"/>
        <v>0.99844147246094483</v>
      </c>
      <c r="FP127" s="2">
        <f t="shared" si="435"/>
        <v>0.99837663039543512</v>
      </c>
      <c r="FQ127" s="2">
        <f t="shared" si="435"/>
        <v>0.99783746440069188</v>
      </c>
      <c r="FR127" s="2">
        <f t="shared" si="435"/>
        <v>0.99798211453721508</v>
      </c>
      <c r="FS127" s="2">
        <f t="shared" si="435"/>
        <v>0.99798850817461071</v>
      </c>
      <c r="FT127" s="2">
        <f t="shared" si="435"/>
        <v>0.99886910079424185</v>
      </c>
      <c r="FU127" s="2">
        <f t="shared" si="435"/>
        <v>0.99890685892579656</v>
      </c>
      <c r="FW127" s="2">
        <f t="shared" si="324"/>
        <v>2.2946989520475625E-2</v>
      </c>
      <c r="FX127" s="2">
        <f t="shared" si="376"/>
        <v>1.1497176108863695E-2</v>
      </c>
      <c r="FY127" s="2">
        <f t="shared" si="377"/>
        <v>1.3945287943939176E-2</v>
      </c>
      <c r="FZ127" s="2">
        <f t="shared" si="378"/>
        <v>1.2148953191184704E-2</v>
      </c>
      <c r="GA127" s="2">
        <f t="shared" si="379"/>
        <v>1.1631307550346429E-2</v>
      </c>
      <c r="GB127" s="2">
        <f t="shared" si="380"/>
        <v>1.0483234570577713E-2</v>
      </c>
      <c r="GC127" s="2">
        <f t="shared" si="381"/>
        <v>1.4810565505146013E-2</v>
      </c>
      <c r="GD127" s="2">
        <f t="shared" si="382"/>
        <v>2.1409518649416846E-2</v>
      </c>
      <c r="GE127" s="2">
        <f t="shared" si="383"/>
        <v>3.2796259989643646E-2</v>
      </c>
      <c r="GF127" s="2">
        <f t="shared" si="384"/>
        <v>2.6716400702893918E-2</v>
      </c>
      <c r="GG127" s="2">
        <f t="shared" si="385"/>
        <v>2.1020942957770364E-2</v>
      </c>
      <c r="GH127" s="2">
        <f t="shared" si="386"/>
        <v>1.7852688558516162E-2</v>
      </c>
      <c r="GI127" s="2">
        <f t="shared" si="387"/>
        <v>1.9327107267532118E-2</v>
      </c>
      <c r="GJ127" s="2">
        <f t="shared" si="388"/>
        <v>1.8695979955977483E-2</v>
      </c>
      <c r="GK127" s="2">
        <f t="shared" si="389"/>
        <v>1.9124418108607148E-2</v>
      </c>
      <c r="GM127" s="82">
        <f t="shared" si="325"/>
        <v>1.3027056592368774E-23</v>
      </c>
      <c r="GN127" s="82">
        <f t="shared" si="390"/>
        <v>1.6117544783718979E-40</v>
      </c>
      <c r="GO127" s="82">
        <f t="shared" si="391"/>
        <v>1.2689820531561922E-63</v>
      </c>
      <c r="GP127" s="82">
        <f t="shared" si="392"/>
        <v>5.4506604743414536E-75</v>
      </c>
      <c r="GQ127" s="82">
        <f t="shared" si="393"/>
        <v>5.9533070691760386E-97</v>
      </c>
      <c r="GR127" s="82">
        <f t="shared" si="394"/>
        <v>8.5699130116613571E-90</v>
      </c>
      <c r="GS127" s="82">
        <f t="shared" si="395"/>
        <v>7.463173126491515E-96</v>
      </c>
      <c r="GT127" s="82">
        <f t="shared" si="396"/>
        <v>1.7417435816752221E-115</v>
      </c>
      <c r="GU127" s="82">
        <f t="shared" si="397"/>
        <v>2.2941174961972499E-112</v>
      </c>
      <c r="GV127" s="82">
        <f t="shared" si="398"/>
        <v>4.0721133368469631E-69</v>
      </c>
      <c r="GW127" s="82">
        <f t="shared" si="399"/>
        <v>1.4066898820178004E-139</v>
      </c>
      <c r="GX127" s="82">
        <f t="shared" si="400"/>
        <v>9.5077720379177417E-125</v>
      </c>
      <c r="GY127" s="82">
        <f t="shared" si="401"/>
        <v>4.0724351978229494E-163</v>
      </c>
      <c r="GZ127" s="82">
        <f t="shared" si="402"/>
        <v>2.0070942027807159E-111</v>
      </c>
      <c r="HA127" s="82">
        <f t="shared" si="403"/>
        <v>3.746302279682745E-250</v>
      </c>
      <c r="HC127" s="82">
        <f t="shared" si="326"/>
        <v>1.942525956105832E-7</v>
      </c>
      <c r="HD127" s="82">
        <f t="shared" si="404"/>
        <v>9.120516946544784E-8</v>
      </c>
      <c r="HE127" s="82">
        <f t="shared" si="405"/>
        <v>2.9969638187713342E-13</v>
      </c>
      <c r="HF127" s="82">
        <f t="shared" si="406"/>
        <v>7.2253321917523774E-24</v>
      </c>
      <c r="HG127" s="82">
        <f t="shared" si="407"/>
        <v>3.5267868608003298E-26</v>
      </c>
      <c r="HH127" s="82">
        <f t="shared" si="408"/>
        <v>2.1583886989899174E-25</v>
      </c>
      <c r="HI127" s="82">
        <f t="shared" si="409"/>
        <v>4.7969737837713291E-27</v>
      </c>
      <c r="HJ127" s="82">
        <f t="shared" si="410"/>
        <v>3.0807266221794359E-36</v>
      </c>
      <c r="HK127" s="82">
        <f t="shared" si="411"/>
        <v>1.0618733152625782E-48</v>
      </c>
      <c r="HL127" s="82">
        <f t="shared" si="412"/>
        <v>2.1640735682706239E-24</v>
      </c>
      <c r="HM127" s="82">
        <f t="shared" si="413"/>
        <v>5.1080688180106937E-34</v>
      </c>
      <c r="HN127" s="82">
        <f t="shared" si="414"/>
        <v>1.1805400170127147E-54</v>
      </c>
      <c r="HO127" s="82">
        <f t="shared" si="415"/>
        <v>1.8871116617560784E-54</v>
      </c>
      <c r="HP127" s="82">
        <f t="shared" si="416"/>
        <v>4.6525288597189206E-80</v>
      </c>
      <c r="HQ127" s="82">
        <f t="shared" si="417"/>
        <v>4.6491516795483786E-124</v>
      </c>
      <c r="HS127" s="82">
        <f t="shared" si="327"/>
        <v>6.8594486760369722E-2</v>
      </c>
      <c r="HT127" s="82">
        <f t="shared" si="418"/>
        <v>1.044544470941478E-3</v>
      </c>
      <c r="HU127" s="82">
        <f t="shared" si="419"/>
        <v>1.5076577631091613E-3</v>
      </c>
      <c r="HV127" s="82">
        <f t="shared" si="420"/>
        <v>2.7262706956190847E-3</v>
      </c>
      <c r="HW127" s="82">
        <f t="shared" si="421"/>
        <v>2.0706952836540868E-3</v>
      </c>
      <c r="HX127" s="82">
        <f t="shared" si="422"/>
        <v>5.5021080226481521E-4</v>
      </c>
      <c r="HY127" s="82">
        <f t="shared" si="423"/>
        <v>2.0696325762117854E-3</v>
      </c>
      <c r="HZ127" s="82">
        <f t="shared" si="424"/>
        <v>3.0463886919068022E-2</v>
      </c>
      <c r="IA127" s="82">
        <f t="shared" si="425"/>
        <v>0.12270121742736086</v>
      </c>
      <c r="IB127" s="82">
        <f t="shared" si="426"/>
        <v>9.0734401473086368E-2</v>
      </c>
      <c r="IC127" s="82">
        <f t="shared" si="427"/>
        <v>2.6554494945202747E-2</v>
      </c>
      <c r="ID127" s="82">
        <f t="shared" si="428"/>
        <v>2.1962487810089845E-2</v>
      </c>
      <c r="IE127" s="82">
        <f t="shared" si="429"/>
        <v>1.5906919038265313E-2</v>
      </c>
      <c r="IF127" s="82">
        <f t="shared" si="430"/>
        <v>8.8400857277973921E-2</v>
      </c>
      <c r="IG127" s="82">
        <f t="shared" si="431"/>
        <v>0.12602533872365881</v>
      </c>
      <c r="II127" s="82">
        <f t="shared" si="328"/>
        <v>1.1479256282822021E-24</v>
      </c>
      <c r="IJ127" s="82">
        <f t="shared" si="329"/>
        <v>6.5136562219489013E-41</v>
      </c>
      <c r="IK127" s="82">
        <f t="shared" si="330"/>
        <v>1.258903315925989E-45</v>
      </c>
      <c r="IL127" s="82">
        <f t="shared" si="331"/>
        <v>8.9787573035961233E-43</v>
      </c>
      <c r="IM127" s="82">
        <f t="shared" si="332"/>
        <v>2.2491884949863951E-45</v>
      </c>
      <c r="IN127" s="82">
        <f t="shared" si="333"/>
        <v>1.8005335196047214E-57</v>
      </c>
      <c r="IO127" s="82">
        <f t="shared" si="334"/>
        <v>3.8335948916972183E-50</v>
      </c>
      <c r="IP127" s="82">
        <f t="shared" si="335"/>
        <v>2.3556832845680939E-35</v>
      </c>
      <c r="IQ127" s="82">
        <f t="shared" si="336"/>
        <v>2.6151415832595196E-32</v>
      </c>
      <c r="IR127" s="82">
        <f t="shared" si="337"/>
        <v>9.0494197670120404E-34</v>
      </c>
      <c r="IS127" s="82">
        <f t="shared" si="338"/>
        <v>3.5230120532081263E-36</v>
      </c>
      <c r="IT127" s="82">
        <f t="shared" si="339"/>
        <v>3.0527788591407221E-35</v>
      </c>
      <c r="IU127" s="82">
        <f t="shared" si="340"/>
        <v>3.2447812872999207E-41</v>
      </c>
      <c r="IV127" s="82">
        <f t="shared" si="341"/>
        <v>2.7563450624208632E-20</v>
      </c>
      <c r="IW127" s="82">
        <f t="shared" si="342"/>
        <v>1.3574636621981238E-12</v>
      </c>
      <c r="IY127" s="82">
        <f t="shared" si="343"/>
        <v>6.8594681012965328E-2</v>
      </c>
      <c r="IZ127" s="82">
        <f t="shared" si="344"/>
        <v>1.0446356761109434E-3</v>
      </c>
      <c r="JA127" s="82">
        <f t="shared" si="345"/>
        <v>1.5076577634088578E-3</v>
      </c>
      <c r="JB127" s="82">
        <f t="shared" si="346"/>
        <v>2.7262706956190847E-3</v>
      </c>
      <c r="JC127" s="82">
        <f t="shared" si="347"/>
        <v>2.0706952836540868E-3</v>
      </c>
      <c r="JD127" s="82">
        <f t="shared" si="348"/>
        <v>5.5021080226481521E-4</v>
      </c>
      <c r="JE127" s="82">
        <f t="shared" si="349"/>
        <v>2.0696325762117854E-3</v>
      </c>
      <c r="JF127" s="82">
        <f t="shared" si="350"/>
        <v>3.0463886919068022E-2</v>
      </c>
      <c r="JG127" s="82">
        <f t="shared" si="351"/>
        <v>0.12270121742736086</v>
      </c>
      <c r="JH127" s="82">
        <f t="shared" si="352"/>
        <v>9.0734401473086368E-2</v>
      </c>
      <c r="JI127" s="82">
        <f t="shared" si="353"/>
        <v>2.6554494945202747E-2</v>
      </c>
      <c r="JJ127" s="82">
        <f t="shared" si="354"/>
        <v>2.1962487810089845E-2</v>
      </c>
      <c r="JK127" s="82">
        <f t="shared" si="355"/>
        <v>1.5906919038265313E-2</v>
      </c>
      <c r="JL127" s="82">
        <f t="shared" si="356"/>
        <v>8.8400857277973921E-2</v>
      </c>
      <c r="JM127" s="82">
        <f t="shared" si="357"/>
        <v>0.12602533872501628</v>
      </c>
    </row>
    <row r="128" spans="2:273" x14ac:dyDescent="0.25">
      <c r="B128" s="2">
        <v>101</v>
      </c>
      <c r="C128" s="37">
        <v>0.44357400000000002</v>
      </c>
      <c r="D128" s="37">
        <v>0.414275</v>
      </c>
      <c r="E128" s="37">
        <v>0.41273300000000002</v>
      </c>
      <c r="F128" s="37">
        <v>0.40666799999999997</v>
      </c>
      <c r="G128" s="37">
        <v>0.397843</v>
      </c>
      <c r="H128" s="37">
        <v>0.40383599999999997</v>
      </c>
      <c r="I128" s="37">
        <v>0.40440599999999999</v>
      </c>
      <c r="J128" s="37">
        <v>0.42160599999999998</v>
      </c>
      <c r="K128" s="37">
        <v>0.42429800000000001</v>
      </c>
      <c r="L128" s="37">
        <v>0.44460100000000002</v>
      </c>
      <c r="M128" s="37">
        <v>0.40649099999999999</v>
      </c>
      <c r="N128" s="37">
        <v>0.40709400000000001</v>
      </c>
      <c r="O128" s="37">
        <v>0.41618500000000003</v>
      </c>
      <c r="P128" s="37">
        <v>0.45471</v>
      </c>
      <c r="Q128" s="37">
        <v>0.60344399999999998</v>
      </c>
      <c r="S128" s="4">
        <f t="shared" si="229"/>
        <v>0.43396668776160158</v>
      </c>
      <c r="T128" s="4">
        <f t="shared" si="230"/>
        <v>0.41495776526114264</v>
      </c>
      <c r="U128" s="4">
        <f t="shared" si="231"/>
        <v>0.41218369910729658</v>
      </c>
      <c r="V128" s="4">
        <f t="shared" si="232"/>
        <v>0.40578319190138529</v>
      </c>
      <c r="W128" s="4">
        <f t="shared" si="233"/>
        <v>0.40068411253707892</v>
      </c>
      <c r="X128" s="4">
        <f t="shared" si="234"/>
        <v>0.40255769727756646</v>
      </c>
      <c r="Y128" s="4">
        <f t="shared" si="235"/>
        <v>0.40346812360916945</v>
      </c>
      <c r="Z128" s="4">
        <f t="shared" si="236"/>
        <v>0.41825063941662582</v>
      </c>
      <c r="AA128" s="4">
        <f t="shared" si="237"/>
        <v>0.42690615633983353</v>
      </c>
      <c r="AB128" s="4">
        <f t="shared" si="238"/>
        <v>0.43752876509511773</v>
      </c>
      <c r="AC128" s="4">
        <f t="shared" si="239"/>
        <v>0.40926069861282272</v>
      </c>
      <c r="AD128" s="4">
        <f t="shared" si="240"/>
        <v>0.41414779789479961</v>
      </c>
      <c r="AE128" s="4">
        <f t="shared" si="241"/>
        <v>0.41954259176093001</v>
      </c>
      <c r="AF128" s="4">
        <f t="shared" si="242"/>
        <v>0.45700970907520105</v>
      </c>
      <c r="AG128" s="4">
        <f t="shared" si="243"/>
        <v>0.58957612890665523</v>
      </c>
      <c r="AI128" s="4">
        <f t="shared" si="244"/>
        <v>9.6073122383984466E-3</v>
      </c>
      <c r="AJ128" s="4">
        <f t="shared" si="245"/>
        <v>-6.8276526114263714E-4</v>
      </c>
      <c r="AK128" s="4">
        <f t="shared" si="246"/>
        <v>5.4930089270344151E-4</v>
      </c>
      <c r="AL128" s="4">
        <f t="shared" si="247"/>
        <v>8.8480809861468668E-4</v>
      </c>
      <c r="AM128" s="4">
        <f t="shared" si="248"/>
        <v>-2.8411125370789159E-3</v>
      </c>
      <c r="AN128" s="4">
        <f t="shared" si="249"/>
        <v>1.2783027224335108E-3</v>
      </c>
      <c r="AO128" s="4">
        <f t="shared" si="250"/>
        <v>9.3787639083053875E-4</v>
      </c>
      <c r="AP128" s="4">
        <f t="shared" si="251"/>
        <v>3.3553605833741562E-3</v>
      </c>
      <c r="AQ128" s="4">
        <f t="shared" si="252"/>
        <v>-2.6081563398335228E-3</v>
      </c>
      <c r="AR128" s="4">
        <f t="shared" si="253"/>
        <v>7.0722349048822908E-3</v>
      </c>
      <c r="AS128" s="4">
        <f t="shared" si="254"/>
        <v>-2.7696986128227241E-3</v>
      </c>
      <c r="AT128" s="4">
        <f t="shared" si="255"/>
        <v>-7.0537978947995961E-3</v>
      </c>
      <c r="AU128" s="4">
        <f t="shared" si="256"/>
        <v>-3.3575917609299788E-3</v>
      </c>
      <c r="AV128" s="4">
        <f t="shared" si="432"/>
        <v>-2.2997090752010507E-3</v>
      </c>
      <c r="AW128" s="4">
        <f t="shared" si="432"/>
        <v>1.3867871093344752E-2</v>
      </c>
      <c r="AY128" s="2">
        <f t="shared" si="308"/>
        <v>0.43396668708193503</v>
      </c>
      <c r="AZ128" s="2">
        <f t="shared" si="359"/>
        <v>0.41495143601255668</v>
      </c>
      <c r="BA128" s="2">
        <f t="shared" si="360"/>
        <v>0.41208199284445501</v>
      </c>
      <c r="BB128" s="2">
        <f t="shared" si="361"/>
        <v>0.40554943492259377</v>
      </c>
      <c r="BC128" s="2">
        <f t="shared" si="362"/>
        <v>0.40047007261810952</v>
      </c>
      <c r="BD128" s="2">
        <f t="shared" si="363"/>
        <v>0.40247952187506725</v>
      </c>
      <c r="BE128" s="2">
        <f t="shared" si="364"/>
        <v>0.40312185954831559</v>
      </c>
      <c r="BF128" s="2">
        <f t="shared" si="365"/>
        <v>0.41357273117946464</v>
      </c>
      <c r="BG128" s="2">
        <f t="shared" si="366"/>
        <v>0.41385250313080796</v>
      </c>
      <c r="BH128" s="2">
        <f t="shared" si="367"/>
        <v>0.42621016415584423</v>
      </c>
      <c r="BI128" s="2">
        <f t="shared" si="368"/>
        <v>0.40503713083540505</v>
      </c>
      <c r="BJ128" s="2">
        <f t="shared" si="369"/>
        <v>0.41065786108580249</v>
      </c>
      <c r="BK128" s="2">
        <f t="shared" si="370"/>
        <v>0.41645748175898639</v>
      </c>
      <c r="BL128" s="2">
        <f t="shared" si="371"/>
        <v>0.42843055721934858</v>
      </c>
      <c r="BM128" s="2">
        <f t="shared" si="372"/>
        <v>0.49046232290395575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>
        <f t="shared" si="310"/>
        <v>0.414275</v>
      </c>
      <c r="CG128" s="2">
        <f t="shared" si="311"/>
        <v>0.41273300000000002</v>
      </c>
      <c r="CH128" s="2">
        <f t="shared" si="312"/>
        <v>0.40666799999999997</v>
      </c>
      <c r="CI128" s="2">
        <f t="shared" si="313"/>
        <v>0.397843</v>
      </c>
      <c r="CJ128" s="2">
        <f t="shared" si="314"/>
        <v>0.40383599999999997</v>
      </c>
      <c r="CK128" s="2">
        <f t="shared" si="315"/>
        <v>0.40440599999999999</v>
      </c>
      <c r="CL128" s="2" t="str">
        <f t="shared" si="316"/>
        <v/>
      </c>
      <c r="CM128" s="2" t="str">
        <f t="shared" si="317"/>
        <v/>
      </c>
      <c r="CN128" s="2" t="str">
        <f t="shared" si="318"/>
        <v/>
      </c>
      <c r="CO128" s="2" t="str">
        <f t="shared" si="319"/>
        <v/>
      </c>
      <c r="CP128" s="2" t="str">
        <f t="shared" si="320"/>
        <v/>
      </c>
      <c r="CQ128" s="2" t="str">
        <f t="shared" si="321"/>
        <v/>
      </c>
      <c r="CR128" s="2" t="str">
        <f t="shared" si="322"/>
        <v/>
      </c>
      <c r="CS128" s="2" t="str">
        <f t="shared" si="323"/>
        <v/>
      </c>
      <c r="CU128" s="2" t="str">
        <f t="shared" si="273"/>
        <v/>
      </c>
      <c r="CV128" s="2">
        <f t="shared" si="274"/>
        <v>0.414275</v>
      </c>
      <c r="CW128" s="2">
        <f t="shared" si="275"/>
        <v>0.41273300000000002</v>
      </c>
      <c r="CX128" s="2">
        <f t="shared" si="276"/>
        <v>0.40666799999999997</v>
      </c>
      <c r="CY128" s="2">
        <f t="shared" si="277"/>
        <v>0.397843</v>
      </c>
      <c r="CZ128" s="2">
        <f t="shared" si="278"/>
        <v>0.40383599999999997</v>
      </c>
      <c r="DA128" s="2">
        <f t="shared" si="279"/>
        <v>0.40440599999999999</v>
      </c>
      <c r="DB128" s="2" t="str">
        <f t="shared" si="280"/>
        <v/>
      </c>
      <c r="DC128" s="2" t="str">
        <f t="shared" si="281"/>
        <v/>
      </c>
      <c r="DD128" s="2" t="str">
        <f t="shared" si="282"/>
        <v/>
      </c>
      <c r="DE128" s="2" t="str">
        <f t="shared" si="283"/>
        <v/>
      </c>
      <c r="DF128" s="2" t="str">
        <f t="shared" si="284"/>
        <v/>
      </c>
      <c r="DG128" s="2" t="str">
        <f t="shared" si="285"/>
        <v/>
      </c>
      <c r="DH128" s="2" t="str">
        <f t="shared" si="286"/>
        <v/>
      </c>
      <c r="DI128" s="2" t="str">
        <f t="shared" si="287"/>
        <v/>
      </c>
      <c r="DK128" s="2">
        <f t="shared" si="288"/>
        <v>0.53496920290297933</v>
      </c>
      <c r="DL128" s="2">
        <f t="shared" si="433"/>
        <v>0.48481305065666042</v>
      </c>
      <c r="DM128" s="2">
        <f t="shared" si="433"/>
        <v>0.49426846876172609</v>
      </c>
      <c r="DN128" s="2">
        <f t="shared" si="433"/>
        <v>0.49792905713608338</v>
      </c>
      <c r="DO128" s="2">
        <f t="shared" si="433"/>
        <v>0.47638034257942152</v>
      </c>
      <c r="DP128" s="2">
        <f t="shared" si="433"/>
        <v>0.48190646657183506</v>
      </c>
      <c r="DQ128" s="2">
        <f t="shared" si="433"/>
        <v>0.46993272797899116</v>
      </c>
      <c r="DR128" s="2">
        <f t="shared" si="433"/>
        <v>0.46987655871212131</v>
      </c>
      <c r="DS128" s="2">
        <f t="shared" si="433"/>
        <v>0.51046772814238039</v>
      </c>
      <c r="DT128" s="2">
        <f t="shared" si="433"/>
        <v>0.41273283210975176</v>
      </c>
      <c r="DU128" s="2">
        <f t="shared" si="433"/>
        <v>0.48580838257575748</v>
      </c>
      <c r="DV128" s="2">
        <f t="shared" si="433"/>
        <v>0.5230452784090911</v>
      </c>
      <c r="DW128" s="2">
        <f t="shared" si="433"/>
        <v>0.55323141825513211</v>
      </c>
      <c r="DX128" s="2">
        <f t="shared" si="433"/>
        <v>0.50835509743589735</v>
      </c>
      <c r="DY128" s="2">
        <f t="shared" si="433"/>
        <v>0.61891472923076929</v>
      </c>
      <c r="EA128" s="2">
        <f t="shared" si="228"/>
        <v>0.43389229999999979</v>
      </c>
      <c r="EB128" s="2">
        <f t="shared" si="290"/>
        <v>0.41470585775952834</v>
      </c>
      <c r="EC128" s="2">
        <f t="shared" si="291"/>
        <v>0.41179412708378682</v>
      </c>
      <c r="ED128" s="2">
        <f t="shared" si="292"/>
        <v>0.40529098249189754</v>
      </c>
      <c r="EE128" s="2">
        <f t="shared" si="293"/>
        <v>0.40025904878361906</v>
      </c>
      <c r="EF128" s="2">
        <f t="shared" si="294"/>
        <v>0.40224972782832086</v>
      </c>
      <c r="EG128" s="2">
        <f t="shared" si="295"/>
        <v>0.40291931003372916</v>
      </c>
      <c r="EH128" s="2">
        <f t="shared" si="296"/>
        <v>0.41346573816195009</v>
      </c>
      <c r="EI128" s="2">
        <f t="shared" si="297"/>
        <v>0.41369381879194633</v>
      </c>
      <c r="EJ128" s="2">
        <f t="shared" si="298"/>
        <v>0.42620849445438286</v>
      </c>
      <c r="EK128" s="2">
        <f t="shared" si="299"/>
        <v>0.40486042682357326</v>
      </c>
      <c r="EL128" s="2">
        <f t="shared" si="300"/>
        <v>0.41045992746832627</v>
      </c>
      <c r="EM128" s="2">
        <f t="shared" si="301"/>
        <v>0.41616825018160064</v>
      </c>
      <c r="EN128" s="2">
        <f t="shared" si="302"/>
        <v>0.42841339334959916</v>
      </c>
      <c r="EO128" s="2">
        <f t="shared" si="303"/>
        <v>0.49033054256746356</v>
      </c>
      <c r="EQ128" s="2">
        <f t="shared" si="304"/>
        <v>0.42803683408577875</v>
      </c>
      <c r="ER128" s="2">
        <f t="shared" si="434"/>
        <v>0.41389983400984742</v>
      </c>
      <c r="ES128" s="2">
        <f t="shared" si="434"/>
        <v>0.41096633276882438</v>
      </c>
      <c r="ET128" s="2">
        <f t="shared" si="434"/>
        <v>0.40518462257644255</v>
      </c>
      <c r="EU128" s="2">
        <f t="shared" si="434"/>
        <v>0.40012598995885268</v>
      </c>
      <c r="EV128" s="2">
        <f t="shared" si="434"/>
        <v>0.40211938711980316</v>
      </c>
      <c r="EW128" s="2">
        <f t="shared" si="434"/>
        <v>0.40314068946929288</v>
      </c>
      <c r="EX128" s="2">
        <f t="shared" si="434"/>
        <v>0.4134241578825692</v>
      </c>
      <c r="EY128" s="2">
        <f t="shared" si="434"/>
        <v>0.41428275626899391</v>
      </c>
      <c r="EZ128" s="2">
        <f t="shared" si="434"/>
        <v>0.42694855916539454</v>
      </c>
      <c r="FA128" s="2">
        <f t="shared" si="434"/>
        <v>0.40560050511949186</v>
      </c>
      <c r="FB128" s="2">
        <f t="shared" si="434"/>
        <v>0.40998413003357348</v>
      </c>
      <c r="FC128" s="2">
        <f t="shared" si="434"/>
        <v>0.41795265873188236</v>
      </c>
      <c r="FD128" s="2">
        <f t="shared" si="434"/>
        <v>0.42522245573538836</v>
      </c>
      <c r="FE128" s="2">
        <f t="shared" si="434"/>
        <v>0.49050135057689542</v>
      </c>
      <c r="FG128" s="2">
        <f t="shared" si="306"/>
        <v>0.99780968484661647</v>
      </c>
      <c r="FH128" s="2">
        <f t="shared" si="435"/>
        <v>0.99635232785424199</v>
      </c>
      <c r="FI128" s="2">
        <f t="shared" si="435"/>
        <v>0.99635636604385069</v>
      </c>
      <c r="FJ128" s="2">
        <f t="shared" si="435"/>
        <v>0.99719480785821002</v>
      </c>
      <c r="FK128" s="2">
        <f t="shared" si="435"/>
        <v>0.99720552707195464</v>
      </c>
      <c r="FL128" s="2">
        <f t="shared" si="435"/>
        <v>0.99709640695941493</v>
      </c>
      <c r="FM128" s="2">
        <f t="shared" si="435"/>
        <v>0.9970310488944647</v>
      </c>
      <c r="FN128" s="2">
        <f t="shared" si="435"/>
        <v>0.99808605681644558</v>
      </c>
      <c r="FO128" s="2">
        <f t="shared" si="435"/>
        <v>0.99857841104343514</v>
      </c>
      <c r="FP128" s="2">
        <f t="shared" si="435"/>
        <v>0.99851925781672846</v>
      </c>
      <c r="FQ128" s="2">
        <f t="shared" si="435"/>
        <v>0.99802736874126918</v>
      </c>
      <c r="FR128" s="2">
        <f t="shared" si="435"/>
        <v>0.99815933977236804</v>
      </c>
      <c r="FS128" s="2">
        <f t="shared" si="435"/>
        <v>0.99816517290688089</v>
      </c>
      <c r="FT128" s="2">
        <f t="shared" si="435"/>
        <v>0.99896850502529122</v>
      </c>
      <c r="FU128" s="2">
        <f t="shared" si="435"/>
        <v>0.99900294759032837</v>
      </c>
      <c r="FW128" s="2">
        <f t="shared" si="324"/>
        <v>2.5105293464897729E-2</v>
      </c>
      <c r="FX128" s="2">
        <f t="shared" si="376"/>
        <v>1.2592435054000586E-2</v>
      </c>
      <c r="FY128" s="2">
        <f t="shared" si="377"/>
        <v>1.5270159449178405E-2</v>
      </c>
      <c r="FZ128" s="2">
        <f t="shared" si="378"/>
        <v>1.3305466821504479E-2</v>
      </c>
      <c r="GA128" s="2">
        <f t="shared" si="379"/>
        <v>1.2739179627328415E-2</v>
      </c>
      <c r="GB128" s="2">
        <f t="shared" si="380"/>
        <v>1.1483024160164969E-2</v>
      </c>
      <c r="GC128" s="2">
        <f t="shared" si="381"/>
        <v>1.6216290745521847E-2</v>
      </c>
      <c r="GD128" s="2">
        <f t="shared" si="382"/>
        <v>2.3426681366556963E-2</v>
      </c>
      <c r="GE128" s="2">
        <f t="shared" si="383"/>
        <v>3.5846959767814046E-2</v>
      </c>
      <c r="GF128" s="2">
        <f t="shared" si="384"/>
        <v>2.9218638344580009E-2</v>
      </c>
      <c r="GG128" s="2">
        <f t="shared" si="385"/>
        <v>2.3002355397541759E-2</v>
      </c>
      <c r="GH128" s="2">
        <f t="shared" si="386"/>
        <v>1.9541425689365424E-2</v>
      </c>
      <c r="GI128" s="2">
        <f t="shared" si="387"/>
        <v>2.1152310175683742E-2</v>
      </c>
      <c r="GJ128" s="2">
        <f t="shared" si="388"/>
        <v>2.0462824467154795E-2</v>
      </c>
      <c r="GK128" s="2">
        <f t="shared" si="389"/>
        <v>2.0930888111035169E-2</v>
      </c>
      <c r="GM128" s="82">
        <f t="shared" si="325"/>
        <v>9.27179857321069E-25</v>
      </c>
      <c r="GN128" s="82">
        <f t="shared" si="390"/>
        <v>1.1004357622178913E-42</v>
      </c>
      <c r="GO128" s="82">
        <f t="shared" si="391"/>
        <v>8.3837229889691717E-67</v>
      </c>
      <c r="GP128" s="82">
        <f t="shared" si="392"/>
        <v>1.6351411167997544E-78</v>
      </c>
      <c r="GQ128" s="82">
        <f t="shared" si="393"/>
        <v>1.5504549592608437E-101</v>
      </c>
      <c r="GR128" s="82">
        <f t="shared" si="394"/>
        <v>4.5459929911784913E-94</v>
      </c>
      <c r="GS128" s="82">
        <f t="shared" si="395"/>
        <v>2.5993642356390818E-100</v>
      </c>
      <c r="GT128" s="82">
        <f t="shared" si="396"/>
        <v>2.0819595525161867E-120</v>
      </c>
      <c r="GU128" s="82">
        <f t="shared" si="397"/>
        <v>1.0656567468790213E-116</v>
      </c>
      <c r="GV128" s="82">
        <f t="shared" si="398"/>
        <v>8.0010508256086093E-72</v>
      </c>
      <c r="GW128" s="82">
        <f t="shared" si="399"/>
        <v>1.2620285143701789E-145</v>
      </c>
      <c r="GX128" s="82">
        <f t="shared" si="400"/>
        <v>3.9446469553240874E-130</v>
      </c>
      <c r="GY128" s="82">
        <f t="shared" si="401"/>
        <v>5.3098411082974426E-170</v>
      </c>
      <c r="GZ128" s="82">
        <f t="shared" si="402"/>
        <v>1.2207552976439015E-115</v>
      </c>
      <c r="HA128" s="82">
        <f t="shared" si="403"/>
        <v>6.0132196649859251E-259</v>
      </c>
      <c r="HC128" s="82">
        <f t="shared" si="326"/>
        <v>2.933728378244429E-8</v>
      </c>
      <c r="HD128" s="82">
        <f t="shared" si="404"/>
        <v>8.819408893149271E-9</v>
      </c>
      <c r="HE128" s="82">
        <f t="shared" si="405"/>
        <v>1.069175026697683E-14</v>
      </c>
      <c r="HF128" s="82">
        <f t="shared" si="406"/>
        <v>2.9071057260537105E-26</v>
      </c>
      <c r="HG128" s="82">
        <f t="shared" si="407"/>
        <v>8.27470898164102E-29</v>
      </c>
      <c r="HH128" s="82">
        <f t="shared" si="408"/>
        <v>5.9663805421010909E-28</v>
      </c>
      <c r="HI128" s="82">
        <f t="shared" si="409"/>
        <v>1.3462224470184222E-29</v>
      </c>
      <c r="HJ128" s="82">
        <f t="shared" si="410"/>
        <v>4.3386126689817477E-39</v>
      </c>
      <c r="HK128" s="82">
        <f t="shared" si="411"/>
        <v>6.3050831224882595E-52</v>
      </c>
      <c r="HL128" s="82">
        <f t="shared" si="412"/>
        <v>4.853642892393826E-26</v>
      </c>
      <c r="HM128" s="82">
        <f t="shared" si="413"/>
        <v>9.7585554305516998E-37</v>
      </c>
      <c r="HN128" s="82">
        <f t="shared" si="414"/>
        <v>4.1932444656340521E-59</v>
      </c>
      <c r="HO128" s="82">
        <f t="shared" si="415"/>
        <v>9.0401104677018032E-59</v>
      </c>
      <c r="HP128" s="82">
        <f t="shared" si="416"/>
        <v>1.5308826447267886E-85</v>
      </c>
      <c r="HQ128" s="82">
        <f t="shared" si="417"/>
        <v>1.3335297695314248E-131</v>
      </c>
      <c r="HS128" s="82">
        <f t="shared" si="327"/>
        <v>9.0957563777065709E-2</v>
      </c>
      <c r="HT128" s="82">
        <f t="shared" si="418"/>
        <v>1.7272068982574908E-3</v>
      </c>
      <c r="HU128" s="82">
        <f t="shared" si="419"/>
        <v>2.586886571350382E-3</v>
      </c>
      <c r="HV128" s="82">
        <f t="shared" si="420"/>
        <v>4.4129365797195641E-3</v>
      </c>
      <c r="HW128" s="82">
        <f t="shared" si="421"/>
        <v>3.4251934876880072E-3</v>
      </c>
      <c r="HX128" s="82">
        <f t="shared" si="422"/>
        <v>1.0164196678842633E-3</v>
      </c>
      <c r="HY128" s="82">
        <f t="shared" si="423"/>
        <v>3.6219221242856877E-3</v>
      </c>
      <c r="HZ128" s="82">
        <f t="shared" si="424"/>
        <v>4.4649186551374745E-2</v>
      </c>
      <c r="IA128" s="82">
        <f t="shared" si="425"/>
        <v>0.16775770955201852</v>
      </c>
      <c r="IB128" s="82">
        <f t="shared" si="426"/>
        <v>0.12565822623168324</v>
      </c>
      <c r="IC128" s="82">
        <f t="shared" si="427"/>
        <v>3.9325344676284998E-2</v>
      </c>
      <c r="ID128" s="82">
        <f t="shared" si="428"/>
        <v>3.2166554401683402E-2</v>
      </c>
      <c r="IE128" s="82">
        <f t="shared" si="429"/>
        <v>2.468516945545916E-2</v>
      </c>
      <c r="IF128" s="82">
        <f t="shared" si="430"/>
        <v>0.11900470033175299</v>
      </c>
      <c r="IG128" s="82">
        <f t="shared" si="431"/>
        <v>0.16737350065364315</v>
      </c>
      <c r="II128" s="82">
        <f t="shared" si="328"/>
        <v>1.5053723329858718E-23</v>
      </c>
      <c r="IJ128" s="82">
        <f t="shared" si="329"/>
        <v>2.6142722227291538E-39</v>
      </c>
      <c r="IK128" s="82">
        <f t="shared" si="330"/>
        <v>9.4842820836662843E-44</v>
      </c>
      <c r="IL128" s="82">
        <f t="shared" si="331"/>
        <v>4.5037444858805786E-41</v>
      </c>
      <c r="IM128" s="82">
        <f t="shared" si="332"/>
        <v>1.38642823061184E-43</v>
      </c>
      <c r="IN128" s="82">
        <f t="shared" si="333"/>
        <v>3.0710083451470986E-55</v>
      </c>
      <c r="IO128" s="82">
        <f t="shared" si="334"/>
        <v>4.8167135436585318E-48</v>
      </c>
      <c r="IP128" s="82">
        <f t="shared" si="335"/>
        <v>9.4278169910574998E-34</v>
      </c>
      <c r="IQ128" s="82">
        <f t="shared" si="336"/>
        <v>1.1534550950292181E-30</v>
      </c>
      <c r="IR128" s="82">
        <f t="shared" si="337"/>
        <v>3.7940694560398625E-32</v>
      </c>
      <c r="IS128" s="82">
        <f t="shared" si="338"/>
        <v>1.5147926931327417E-34</v>
      </c>
      <c r="IT128" s="82">
        <f t="shared" si="339"/>
        <v>1.0201585857676527E-33</v>
      </c>
      <c r="IU128" s="82">
        <f t="shared" si="340"/>
        <v>2.1953111564948111E-39</v>
      </c>
      <c r="IV128" s="82">
        <f t="shared" si="341"/>
        <v>1.9969352676460378E-19</v>
      </c>
      <c r="IW128" s="82">
        <f t="shared" si="342"/>
        <v>4.4368774988065037E-12</v>
      </c>
      <c r="IY128" s="82">
        <f t="shared" si="343"/>
        <v>9.0957593114349491E-2</v>
      </c>
      <c r="IZ128" s="82">
        <f t="shared" si="344"/>
        <v>1.7272157176663838E-3</v>
      </c>
      <c r="JA128" s="82">
        <f t="shared" si="345"/>
        <v>2.5868865713610735E-3</v>
      </c>
      <c r="JB128" s="82">
        <f t="shared" si="346"/>
        <v>4.4129365797195641E-3</v>
      </c>
      <c r="JC128" s="82">
        <f t="shared" si="347"/>
        <v>3.4251934876880072E-3</v>
      </c>
      <c r="JD128" s="82">
        <f t="shared" si="348"/>
        <v>1.0164196678842633E-3</v>
      </c>
      <c r="JE128" s="82">
        <f t="shared" si="349"/>
        <v>3.6219221242856877E-3</v>
      </c>
      <c r="JF128" s="82">
        <f t="shared" si="350"/>
        <v>4.4649186551374745E-2</v>
      </c>
      <c r="JG128" s="82">
        <f t="shared" si="351"/>
        <v>0.16775770955201852</v>
      </c>
      <c r="JH128" s="82">
        <f t="shared" si="352"/>
        <v>0.12565822623168324</v>
      </c>
      <c r="JI128" s="82">
        <f t="shared" si="353"/>
        <v>3.9325344676284998E-2</v>
      </c>
      <c r="JJ128" s="82">
        <f t="shared" si="354"/>
        <v>3.2166554401683402E-2</v>
      </c>
      <c r="JK128" s="82">
        <f t="shared" si="355"/>
        <v>2.468516945545916E-2</v>
      </c>
      <c r="JL128" s="82">
        <f t="shared" si="356"/>
        <v>0.11900470033175299</v>
      </c>
      <c r="JM128" s="82">
        <f t="shared" si="357"/>
        <v>0.16737350065808002</v>
      </c>
    </row>
    <row r="129" spans="2:273" x14ac:dyDescent="0.25">
      <c r="B129" s="2">
        <v>102</v>
      </c>
      <c r="C129" s="37">
        <v>0.44379400000000002</v>
      </c>
      <c r="D129" s="37">
        <v>0.41724099999999997</v>
      </c>
      <c r="E129" s="37">
        <v>0.412273</v>
      </c>
      <c r="F129" s="37">
        <v>0.40598200000000001</v>
      </c>
      <c r="G129" s="37">
        <v>0.39916699999999999</v>
      </c>
      <c r="H129" s="37">
        <v>0.40167999999999998</v>
      </c>
      <c r="I129" s="37">
        <v>0.40027499999999999</v>
      </c>
      <c r="J129" s="37">
        <v>0.42505999999999999</v>
      </c>
      <c r="K129" s="37">
        <v>0.43043700000000001</v>
      </c>
      <c r="L129" s="37">
        <v>0.441085</v>
      </c>
      <c r="M129" s="37">
        <v>0.40920699999999999</v>
      </c>
      <c r="N129" s="37">
        <v>0.41177000000000002</v>
      </c>
      <c r="O129" s="37">
        <v>0.412524</v>
      </c>
      <c r="P129" s="37">
        <v>0.46046599999999999</v>
      </c>
      <c r="Q129" s="37">
        <v>0.62006600000000001</v>
      </c>
      <c r="S129" s="4">
        <f t="shared" si="229"/>
        <v>0.43336962712871679</v>
      </c>
      <c r="T129" s="4">
        <f t="shared" si="230"/>
        <v>0.41446237815349612</v>
      </c>
      <c r="U129" s="4">
        <f t="shared" si="231"/>
        <v>0.41159275889195174</v>
      </c>
      <c r="V129" s="4">
        <f t="shared" si="232"/>
        <v>0.4053631299886567</v>
      </c>
      <c r="W129" s="4">
        <f t="shared" si="233"/>
        <v>0.40032609104644407</v>
      </c>
      <c r="X129" s="4">
        <f t="shared" si="234"/>
        <v>0.4020518228528685</v>
      </c>
      <c r="Y129" s="4">
        <f t="shared" si="235"/>
        <v>0.40333538749608516</v>
      </c>
      <c r="Z129" s="4">
        <f t="shared" si="236"/>
        <v>0.41987424953615748</v>
      </c>
      <c r="AA129" s="4">
        <f t="shared" si="237"/>
        <v>0.42962190486239227</v>
      </c>
      <c r="AB129" s="4">
        <f t="shared" si="238"/>
        <v>0.43968076177793802</v>
      </c>
      <c r="AC129" s="4">
        <f t="shared" si="239"/>
        <v>0.41040717968626095</v>
      </c>
      <c r="AD129" s="4">
        <f t="shared" si="240"/>
        <v>0.4154990200609886</v>
      </c>
      <c r="AE129" s="4">
        <f t="shared" si="241"/>
        <v>0.42027125994339104</v>
      </c>
      <c r="AF129" s="4">
        <f t="shared" si="242"/>
        <v>0.46391149837602458</v>
      </c>
      <c r="AG129" s="4">
        <f t="shared" si="243"/>
        <v>0.61030106612725921</v>
      </c>
      <c r="AI129" s="4">
        <f t="shared" si="244"/>
        <v>1.0424372871283227E-2</v>
      </c>
      <c r="AJ129" s="4">
        <f t="shared" si="245"/>
        <v>2.7786218465038481E-3</v>
      </c>
      <c r="AK129" s="4">
        <f t="shared" si="246"/>
        <v>6.8024110804826288E-4</v>
      </c>
      <c r="AL129" s="4">
        <f t="shared" si="247"/>
        <v>6.1887001134330877E-4</v>
      </c>
      <c r="AM129" s="4">
        <f t="shared" si="248"/>
        <v>-1.1590910464440718E-3</v>
      </c>
      <c r="AN129" s="4">
        <f t="shared" si="249"/>
        <v>-3.7182285286851968E-4</v>
      </c>
      <c r="AO129" s="4">
        <f t="shared" si="250"/>
        <v>-3.0603874960851707E-3</v>
      </c>
      <c r="AP129" s="4">
        <f t="shared" si="251"/>
        <v>5.1857504638425089E-3</v>
      </c>
      <c r="AQ129" s="4">
        <f t="shared" si="252"/>
        <v>8.1509513760774643E-4</v>
      </c>
      <c r="AR129" s="4">
        <f t="shared" si="253"/>
        <v>1.404238222061982E-3</v>
      </c>
      <c r="AS129" s="4">
        <f t="shared" si="254"/>
        <v>-1.2001796862609604E-3</v>
      </c>
      <c r="AT129" s="4">
        <f t="shared" si="255"/>
        <v>-3.7290200609885749E-3</v>
      </c>
      <c r="AU129" s="4">
        <f t="shared" si="256"/>
        <v>-7.7472599433910383E-3</v>
      </c>
      <c r="AV129" s="4">
        <f t="shared" si="432"/>
        <v>-3.4454983760245916E-3</v>
      </c>
      <c r="AW129" s="4">
        <f t="shared" si="432"/>
        <v>9.7649338727407997E-3</v>
      </c>
      <c r="AY129" s="2">
        <f t="shared" si="308"/>
        <v>0.43336962705985049</v>
      </c>
      <c r="AZ129" s="2">
        <f t="shared" si="359"/>
        <v>0.4144525213407918</v>
      </c>
      <c r="BA129" s="2">
        <f t="shared" si="360"/>
        <v>0.4114300464327148</v>
      </c>
      <c r="BB129" s="2">
        <f t="shared" si="361"/>
        <v>0.405008854022464</v>
      </c>
      <c r="BC129" s="2">
        <f t="shared" si="362"/>
        <v>0.39999491316035535</v>
      </c>
      <c r="BD129" s="2">
        <f t="shared" si="363"/>
        <v>0.40191749212659134</v>
      </c>
      <c r="BE129" s="2">
        <f t="shared" si="364"/>
        <v>0.40277462914481388</v>
      </c>
      <c r="BF129" s="2">
        <f t="shared" si="365"/>
        <v>0.4135559401187599</v>
      </c>
      <c r="BG129" s="2">
        <f t="shared" si="366"/>
        <v>0.41362141043184325</v>
      </c>
      <c r="BH129" s="2">
        <f t="shared" si="367"/>
        <v>0.4254724977842505</v>
      </c>
      <c r="BI129" s="2">
        <f t="shared" si="368"/>
        <v>0.40464166661908185</v>
      </c>
      <c r="BJ129" s="2">
        <f t="shared" si="369"/>
        <v>0.41075404843764829</v>
      </c>
      <c r="BK129" s="2">
        <f t="shared" si="370"/>
        <v>0.41586553777737167</v>
      </c>
      <c r="BL129" s="2">
        <f t="shared" si="371"/>
        <v>0.4285175063061698</v>
      </c>
      <c r="BM129" s="2">
        <f t="shared" si="372"/>
        <v>0.48994057561954374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>
        <f t="shared" si="310"/>
        <v>0.41724099999999997</v>
      </c>
      <c r="CG129" s="2">
        <f t="shared" si="311"/>
        <v>0.412273</v>
      </c>
      <c r="CH129" s="2">
        <f t="shared" si="312"/>
        <v>0.40598200000000001</v>
      </c>
      <c r="CI129" s="2">
        <f t="shared" si="313"/>
        <v>0.39916699999999999</v>
      </c>
      <c r="CJ129" s="2">
        <f t="shared" si="314"/>
        <v>0.40167999999999998</v>
      </c>
      <c r="CK129" s="2">
        <f t="shared" si="315"/>
        <v>0.40027499999999999</v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 t="str">
        <f t="shared" si="320"/>
        <v/>
      </c>
      <c r="CQ129" s="2" t="str">
        <f t="shared" si="321"/>
        <v/>
      </c>
      <c r="CR129" s="2" t="str">
        <f t="shared" si="322"/>
        <v/>
      </c>
      <c r="CS129" s="2" t="str">
        <f t="shared" si="323"/>
        <v/>
      </c>
      <c r="CU129" s="2" t="str">
        <f t="shared" si="273"/>
        <v/>
      </c>
      <c r="CV129" s="2">
        <f t="shared" si="274"/>
        <v>0.41724099999999997</v>
      </c>
      <c r="CW129" s="2">
        <f t="shared" si="275"/>
        <v>0.412273</v>
      </c>
      <c r="CX129" s="2">
        <f t="shared" si="276"/>
        <v>0.40598200000000001</v>
      </c>
      <c r="CY129" s="2">
        <f t="shared" si="277"/>
        <v>0.39916699999999999</v>
      </c>
      <c r="CZ129" s="2">
        <f t="shared" si="278"/>
        <v>0.40167999999999998</v>
      </c>
      <c r="DA129" s="2">
        <f t="shared" si="279"/>
        <v>0.40027499999999999</v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 t="str">
        <f t="shared" si="284"/>
        <v/>
      </c>
      <c r="DG129" s="2" t="str">
        <f t="shared" si="285"/>
        <v/>
      </c>
      <c r="DH129" s="2" t="str">
        <f t="shared" si="286"/>
        <v/>
      </c>
      <c r="DI129" s="2" t="str">
        <f t="shared" si="287"/>
        <v/>
      </c>
      <c r="DK129" s="2">
        <f t="shared" si="288"/>
        <v>0.53542556485867066</v>
      </c>
      <c r="DL129" s="2">
        <f t="shared" si="433"/>
        <v>0.48502468011257033</v>
      </c>
      <c r="DM129" s="2">
        <f t="shared" si="433"/>
        <v>0.4946395389305816</v>
      </c>
      <c r="DN129" s="2">
        <f t="shared" si="433"/>
        <v>0.4985304964438122</v>
      </c>
      <c r="DO129" s="2">
        <f t="shared" si="433"/>
        <v>0.47685538122332854</v>
      </c>
      <c r="DP129" s="2">
        <f t="shared" si="433"/>
        <v>0.48236951778093895</v>
      </c>
      <c r="DQ129" s="2">
        <f t="shared" si="433"/>
        <v>0.47026431064667906</v>
      </c>
      <c r="DR129" s="2">
        <f t="shared" si="433"/>
        <v>0.47019147615864537</v>
      </c>
      <c r="DS129" s="2">
        <f t="shared" si="433"/>
        <v>0.51119774927697437</v>
      </c>
      <c r="DT129" s="2">
        <f t="shared" si="433"/>
        <v>0.41184434423433458</v>
      </c>
      <c r="DU129" s="2">
        <f t="shared" si="433"/>
        <v>0.48607844875222805</v>
      </c>
      <c r="DV129" s="2">
        <f t="shared" si="433"/>
        <v>0.52393730949197881</v>
      </c>
      <c r="DW129" s="2">
        <f t="shared" si="433"/>
        <v>0.55437190377565992</v>
      </c>
      <c r="DX129" s="2">
        <f t="shared" si="433"/>
        <v>0.50891013504273497</v>
      </c>
      <c r="DY129" s="2">
        <f t="shared" si="433"/>
        <v>0.61974963794871796</v>
      </c>
      <c r="EA129" s="2">
        <f t="shared" si="228"/>
        <v>0.43332039999999977</v>
      </c>
      <c r="EB129" s="2">
        <f t="shared" si="290"/>
        <v>0.41422616361339232</v>
      </c>
      <c r="EC129" s="2">
        <f t="shared" si="291"/>
        <v>0.4111632043362351</v>
      </c>
      <c r="ED129" s="2">
        <f t="shared" si="292"/>
        <v>0.4047690009689599</v>
      </c>
      <c r="EE129" s="2">
        <f t="shared" si="293"/>
        <v>0.39979866615315501</v>
      </c>
      <c r="EF129" s="2">
        <f t="shared" si="294"/>
        <v>0.40170385835692318</v>
      </c>
      <c r="EG129" s="2">
        <f t="shared" si="295"/>
        <v>0.40258516324367216</v>
      </c>
      <c r="EH129" s="2">
        <f t="shared" si="296"/>
        <v>0.41345819249089377</v>
      </c>
      <c r="EI129" s="2">
        <f t="shared" si="297"/>
        <v>0.41346897054436993</v>
      </c>
      <c r="EJ129" s="2">
        <f t="shared" si="298"/>
        <v>0.42546312093023259</v>
      </c>
      <c r="EK129" s="2">
        <f t="shared" si="299"/>
        <v>0.40447169562747104</v>
      </c>
      <c r="EL129" s="2">
        <f t="shared" si="300"/>
        <v>0.41057579726272525</v>
      </c>
      <c r="EM129" s="2">
        <f t="shared" si="301"/>
        <v>0.41558699145408706</v>
      </c>
      <c r="EN129" s="2">
        <f t="shared" si="302"/>
        <v>0.42852136747298708</v>
      </c>
      <c r="EO129" s="2">
        <f t="shared" si="303"/>
        <v>0.48981757111581498</v>
      </c>
      <c r="EQ129" s="2">
        <f t="shared" si="304"/>
        <v>0.427684143792325</v>
      </c>
      <c r="ER129" s="2">
        <f t="shared" si="434"/>
        <v>0.41355581556382848</v>
      </c>
      <c r="ES129" s="2">
        <f t="shared" si="434"/>
        <v>0.41052670193921842</v>
      </c>
      <c r="ET129" s="2">
        <f t="shared" si="434"/>
        <v>0.40476334861985286</v>
      </c>
      <c r="EU129" s="2">
        <f t="shared" si="434"/>
        <v>0.39978524530598331</v>
      </c>
      <c r="EV129" s="2">
        <f t="shared" si="434"/>
        <v>0.40170129628328199</v>
      </c>
      <c r="EW129" s="2">
        <f t="shared" si="434"/>
        <v>0.40293226633978518</v>
      </c>
      <c r="EX129" s="2">
        <f t="shared" si="434"/>
        <v>0.41340750389393349</v>
      </c>
      <c r="EY129" s="2">
        <f t="shared" si="434"/>
        <v>0.41412555132697043</v>
      </c>
      <c r="EZ129" s="2">
        <f t="shared" si="434"/>
        <v>0.42633238242809013</v>
      </c>
      <c r="FA129" s="2">
        <f t="shared" si="434"/>
        <v>0.40539080139825068</v>
      </c>
      <c r="FB129" s="2">
        <f t="shared" si="434"/>
        <v>0.41001095971073381</v>
      </c>
      <c r="FC129" s="2">
        <f t="shared" si="434"/>
        <v>0.41758599762050896</v>
      </c>
      <c r="FD129" s="2">
        <f t="shared" si="434"/>
        <v>0.42497145810609127</v>
      </c>
      <c r="FE129" s="2">
        <f t="shared" si="434"/>
        <v>0.49002906123907614</v>
      </c>
      <c r="FG129" s="2">
        <f t="shared" si="306"/>
        <v>0.99800202378055602</v>
      </c>
      <c r="FH129" s="2">
        <f t="shared" si="435"/>
        <v>0.99667221539351247</v>
      </c>
      <c r="FI129" s="2">
        <f t="shared" si="435"/>
        <v>0.99667590063011302</v>
      </c>
      <c r="FJ129" s="2">
        <f t="shared" si="435"/>
        <v>0.9974410027318672</v>
      </c>
      <c r="FK129" s="2">
        <f t="shared" si="435"/>
        <v>0.99745078358952277</v>
      </c>
      <c r="FL129" s="2">
        <f t="shared" si="435"/>
        <v>0.99735121494981571</v>
      </c>
      <c r="FM129" s="2">
        <f t="shared" si="435"/>
        <v>0.99729157687392178</v>
      </c>
      <c r="FN129" s="2">
        <f t="shared" si="435"/>
        <v>0.99825416906183817</v>
      </c>
      <c r="FO129" s="2">
        <f t="shared" si="435"/>
        <v>0.99870333326969951</v>
      </c>
      <c r="FP129" s="2">
        <f t="shared" si="435"/>
        <v>0.99864937110612317</v>
      </c>
      <c r="FQ129" s="2">
        <f t="shared" si="435"/>
        <v>0.99820062659243924</v>
      </c>
      <c r="FR129" s="2">
        <f t="shared" si="435"/>
        <v>0.99832102599730754</v>
      </c>
      <c r="FS129" s="2">
        <f t="shared" si="435"/>
        <v>0.99832634760009409</v>
      </c>
      <c r="FT129" s="2">
        <f t="shared" si="435"/>
        <v>0.99905918001314775</v>
      </c>
      <c r="FU129" s="2">
        <f t="shared" si="435"/>
        <v>0.9990905976132799</v>
      </c>
      <c r="FW129" s="2">
        <f t="shared" si="324"/>
        <v>2.7460893493185277E-2</v>
      </c>
      <c r="FX129" s="2">
        <f t="shared" si="376"/>
        <v>1.3790576365008729E-2</v>
      </c>
      <c r="FY129" s="2">
        <f t="shared" si="377"/>
        <v>1.6718766175399229E-2</v>
      </c>
      <c r="FZ129" s="2">
        <f t="shared" si="378"/>
        <v>1.4570450355202425E-2</v>
      </c>
      <c r="GA129" s="2">
        <f t="shared" si="379"/>
        <v>1.3951086072938299E-2</v>
      </c>
      <c r="GB129" s="2">
        <f t="shared" si="380"/>
        <v>1.2576952096928549E-2</v>
      </c>
      <c r="GC129" s="2">
        <f t="shared" si="381"/>
        <v>1.7753034274597661E-2</v>
      </c>
      <c r="GD129" s="2">
        <f t="shared" si="382"/>
        <v>2.5628919765638931E-2</v>
      </c>
      <c r="GE129" s="2">
        <f t="shared" si="383"/>
        <v>3.9169942495195877E-2</v>
      </c>
      <c r="GF129" s="2">
        <f t="shared" si="384"/>
        <v>3.1947540977112304E-2</v>
      </c>
      <c r="GG129" s="2">
        <f t="shared" si="385"/>
        <v>2.5165732711144907E-2</v>
      </c>
      <c r="GH129" s="2">
        <f t="shared" si="386"/>
        <v>2.1386426899487391E-2</v>
      </c>
      <c r="GI129" s="2">
        <f t="shared" si="387"/>
        <v>2.3145812396191987E-2</v>
      </c>
      <c r="GJ129" s="2">
        <f t="shared" si="388"/>
        <v>2.2392832562618967E-2</v>
      </c>
      <c r="GK129" s="2">
        <f t="shared" si="389"/>
        <v>2.2904010668496108E-2</v>
      </c>
      <c r="GM129" s="82">
        <f t="shared" si="325"/>
        <v>6.1775771703604902E-26</v>
      </c>
      <c r="GN129" s="82">
        <f t="shared" si="390"/>
        <v>6.5705084821876345E-45</v>
      </c>
      <c r="GO129" s="82">
        <f t="shared" si="391"/>
        <v>4.6147770801638141E-70</v>
      </c>
      <c r="GP129" s="82">
        <f t="shared" si="392"/>
        <v>4.0573421354706257E-82</v>
      </c>
      <c r="GQ129" s="82">
        <f t="shared" si="393"/>
        <v>3.1523403259743303E-106</v>
      </c>
      <c r="GR129" s="82">
        <f t="shared" si="394"/>
        <v>1.9107952403134801E-98</v>
      </c>
      <c r="GS129" s="82">
        <f t="shared" si="395"/>
        <v>7.1434004297623195E-105</v>
      </c>
      <c r="GT129" s="82">
        <f t="shared" si="396"/>
        <v>1.9582381376395115E-125</v>
      </c>
      <c r="GU129" s="82">
        <f t="shared" si="397"/>
        <v>4.0882088836257451E-121</v>
      </c>
      <c r="GV129" s="82">
        <f t="shared" si="398"/>
        <v>1.3912687682342454E-74</v>
      </c>
      <c r="GW129" s="82">
        <f t="shared" si="399"/>
        <v>8.3997656458933817E-152</v>
      </c>
      <c r="GX129" s="82">
        <f t="shared" si="400"/>
        <v>1.2556430656958791E-135</v>
      </c>
      <c r="GY129" s="82">
        <f t="shared" si="401"/>
        <v>4.9728366447061526E-177</v>
      </c>
      <c r="GZ129" s="82">
        <f t="shared" si="402"/>
        <v>6.1848781970895071E-120</v>
      </c>
      <c r="HA129" s="82">
        <f t="shared" si="403"/>
        <v>6.7865738382272998E-268</v>
      </c>
      <c r="HC129" s="82">
        <f t="shared" si="326"/>
        <v>3.9478085027979957E-9</v>
      </c>
      <c r="HD129" s="82">
        <f t="shared" si="404"/>
        <v>7.2200588274904504E-10</v>
      </c>
      <c r="HE129" s="82">
        <f t="shared" si="405"/>
        <v>3.1601002675459323E-16</v>
      </c>
      <c r="HF129" s="82">
        <f t="shared" si="406"/>
        <v>8.8617676576888337E-29</v>
      </c>
      <c r="HG129" s="82">
        <f t="shared" si="407"/>
        <v>1.4329369352721249E-31</v>
      </c>
      <c r="HH129" s="82">
        <f t="shared" si="408"/>
        <v>1.2260619682999331E-30</v>
      </c>
      <c r="HI129" s="82">
        <f t="shared" si="409"/>
        <v>2.8637914003371817E-32</v>
      </c>
      <c r="HJ129" s="82">
        <f t="shared" si="410"/>
        <v>4.7229471432245358E-42</v>
      </c>
      <c r="HK129" s="82">
        <f t="shared" si="411"/>
        <v>2.930605603982723E-55</v>
      </c>
      <c r="HL129" s="82">
        <f t="shared" si="412"/>
        <v>9.5541807302766874E-28</v>
      </c>
      <c r="HM129" s="82">
        <f t="shared" si="413"/>
        <v>1.4522627293250849E-39</v>
      </c>
      <c r="HN129" s="82">
        <f t="shared" si="414"/>
        <v>9.8749357875575782E-64</v>
      </c>
      <c r="HO129" s="82">
        <f t="shared" si="415"/>
        <v>2.9345198903109583E-63</v>
      </c>
      <c r="HP129" s="82">
        <f t="shared" si="416"/>
        <v>3.2910505996839476E-91</v>
      </c>
      <c r="HQ129" s="82">
        <f t="shared" si="417"/>
        <v>2.2767493831205051E-139</v>
      </c>
      <c r="HS129" s="82">
        <f t="shared" si="327"/>
        <v>0.11867062676913037</v>
      </c>
      <c r="HT129" s="82">
        <f t="shared" si="418"/>
        <v>2.8007282056707987E-3</v>
      </c>
      <c r="HU129" s="82">
        <f t="shared" si="419"/>
        <v>4.333969678645147E-3</v>
      </c>
      <c r="HV129" s="82">
        <f t="shared" si="420"/>
        <v>6.9960462757589648E-3</v>
      </c>
      <c r="HW129" s="82">
        <f t="shared" si="421"/>
        <v>5.5438355281246165E-3</v>
      </c>
      <c r="HX129" s="82">
        <f t="shared" si="422"/>
        <v>1.8279846388609452E-3</v>
      </c>
      <c r="HY129" s="82">
        <f t="shared" si="423"/>
        <v>6.1696109265005003E-3</v>
      </c>
      <c r="HZ129" s="82">
        <f t="shared" si="424"/>
        <v>6.4009658568577793E-2</v>
      </c>
      <c r="IA129" s="82">
        <f t="shared" si="425"/>
        <v>0.22264714380765535</v>
      </c>
      <c r="IB129" s="82">
        <f t="shared" si="426"/>
        <v>0.16959105573934602</v>
      </c>
      <c r="IC129" s="82">
        <f t="shared" si="427"/>
        <v>5.6948635591694642E-2</v>
      </c>
      <c r="ID129" s="82">
        <f t="shared" si="428"/>
        <v>4.6178803366623465E-2</v>
      </c>
      <c r="IE129" s="82">
        <f t="shared" si="429"/>
        <v>3.737765511498585E-2</v>
      </c>
      <c r="IF129" s="82">
        <f t="shared" si="430"/>
        <v>0.15714286531331381</v>
      </c>
      <c r="IG129" s="82">
        <f t="shared" si="431"/>
        <v>0.21802134192535247</v>
      </c>
      <c r="II129" s="82">
        <f t="shared" si="328"/>
        <v>1.8539986403851829E-22</v>
      </c>
      <c r="IJ129" s="82">
        <f t="shared" si="329"/>
        <v>9.7218012031977536E-38</v>
      </c>
      <c r="IK129" s="82">
        <f t="shared" si="330"/>
        <v>6.5071172382281191E-42</v>
      </c>
      <c r="IL129" s="82">
        <f t="shared" si="331"/>
        <v>2.0812898731520842E-39</v>
      </c>
      <c r="IM129" s="82">
        <f t="shared" si="332"/>
        <v>7.8460010952677934E-42</v>
      </c>
      <c r="IN129" s="82">
        <f t="shared" si="333"/>
        <v>4.719061945398064E-53</v>
      </c>
      <c r="IO129" s="82">
        <f t="shared" si="334"/>
        <v>5.4418750864033093E-46</v>
      </c>
      <c r="IP129" s="82">
        <f t="shared" si="335"/>
        <v>3.4525047075216352E-32</v>
      </c>
      <c r="IQ129" s="82">
        <f t="shared" si="336"/>
        <v>4.5896725699239619E-29</v>
      </c>
      <c r="IR129" s="82">
        <f t="shared" si="337"/>
        <v>1.4456509338219145E-30</v>
      </c>
      <c r="IS129" s="82">
        <f t="shared" si="338"/>
        <v>5.9518682398189127E-33</v>
      </c>
      <c r="IT129" s="82">
        <f t="shared" si="339"/>
        <v>3.1453654214889048E-32</v>
      </c>
      <c r="IU129" s="82">
        <f t="shared" si="340"/>
        <v>1.345397565851656E-37</v>
      </c>
      <c r="IV129" s="82">
        <f t="shared" si="341"/>
        <v>1.3823681721086555E-18</v>
      </c>
      <c r="IW129" s="82">
        <f t="shared" si="342"/>
        <v>1.4115935116988853E-11</v>
      </c>
      <c r="IY129" s="82">
        <f t="shared" si="343"/>
        <v>0.11867063071693887</v>
      </c>
      <c r="IZ129" s="82">
        <f t="shared" si="344"/>
        <v>2.8007289276766813E-3</v>
      </c>
      <c r="JA129" s="82">
        <f t="shared" si="345"/>
        <v>4.3339696786454628E-3</v>
      </c>
      <c r="JB129" s="82">
        <f t="shared" si="346"/>
        <v>6.9960462757589648E-3</v>
      </c>
      <c r="JC129" s="82">
        <f t="shared" si="347"/>
        <v>5.5438355281246165E-3</v>
      </c>
      <c r="JD129" s="82">
        <f t="shared" si="348"/>
        <v>1.8279846388609452E-3</v>
      </c>
      <c r="JE129" s="82">
        <f t="shared" si="349"/>
        <v>6.1696109265005003E-3</v>
      </c>
      <c r="JF129" s="82">
        <f t="shared" si="350"/>
        <v>6.4009658568577793E-2</v>
      </c>
      <c r="JG129" s="82">
        <f t="shared" si="351"/>
        <v>0.22264714380765535</v>
      </c>
      <c r="JH129" s="82">
        <f t="shared" si="352"/>
        <v>0.16959105573934602</v>
      </c>
      <c r="JI129" s="82">
        <f t="shared" si="353"/>
        <v>5.6948635591694642E-2</v>
      </c>
      <c r="JJ129" s="82">
        <f t="shared" si="354"/>
        <v>4.6178803366623465E-2</v>
      </c>
      <c r="JK129" s="82">
        <f t="shared" si="355"/>
        <v>3.737765511498585E-2</v>
      </c>
      <c r="JL129" s="82">
        <f t="shared" si="356"/>
        <v>0.15714286531331381</v>
      </c>
      <c r="JM129" s="82">
        <f t="shared" si="357"/>
        <v>0.2180213419394684</v>
      </c>
    </row>
    <row r="130" spans="2:273" x14ac:dyDescent="0.25">
      <c r="B130" s="2">
        <v>103</v>
      </c>
      <c r="C130" s="37">
        <v>0.43076399999999998</v>
      </c>
      <c r="D130" s="37">
        <v>0.41270800000000002</v>
      </c>
      <c r="E130" s="37">
        <v>0.40971000000000002</v>
      </c>
      <c r="F130" s="37">
        <v>0.40553600000000001</v>
      </c>
      <c r="G130" s="37">
        <v>0.394563</v>
      </c>
      <c r="H130" s="37">
        <v>0.39882400000000001</v>
      </c>
      <c r="I130" s="37">
        <v>0.40391100000000002</v>
      </c>
      <c r="J130" s="37">
        <v>0.42531999999999998</v>
      </c>
      <c r="K130" s="37">
        <v>0.430757</v>
      </c>
      <c r="L130" s="37">
        <v>0.44431700000000002</v>
      </c>
      <c r="M130" s="37">
        <v>0.410057</v>
      </c>
      <c r="N130" s="37">
        <v>0.40813100000000002</v>
      </c>
      <c r="O130" s="37">
        <v>0.42158600000000002</v>
      </c>
      <c r="P130" s="37">
        <v>0.46746799999999999</v>
      </c>
      <c r="Q130" s="37">
        <v>0.63869699999999996</v>
      </c>
      <c r="S130" s="4">
        <f t="shared" si="229"/>
        <v>0.43277378255830695</v>
      </c>
      <c r="T130" s="4">
        <f t="shared" si="230"/>
        <v>0.413970461624657</v>
      </c>
      <c r="U130" s="4">
        <f t="shared" si="231"/>
        <v>0.41103402774639519</v>
      </c>
      <c r="V130" s="4">
        <f t="shared" si="232"/>
        <v>0.40499501213616657</v>
      </c>
      <c r="W130" s="4">
        <f t="shared" si="233"/>
        <v>0.40002181249103369</v>
      </c>
      <c r="X130" s="4">
        <f t="shared" si="234"/>
        <v>0.40158137944962635</v>
      </c>
      <c r="Y130" s="4">
        <f t="shared" si="235"/>
        <v>0.40331109428101236</v>
      </c>
      <c r="Z130" s="4">
        <f t="shared" si="236"/>
        <v>0.42186023258809646</v>
      </c>
      <c r="AA130" s="4">
        <f t="shared" si="237"/>
        <v>0.43227992049829034</v>
      </c>
      <c r="AB130" s="4">
        <f t="shared" si="238"/>
        <v>0.44201154395888459</v>
      </c>
      <c r="AC130" s="4">
        <f t="shared" si="239"/>
        <v>0.41192027282216914</v>
      </c>
      <c r="AD130" s="4">
        <f t="shared" si="240"/>
        <v>0.41715845817948716</v>
      </c>
      <c r="AE130" s="4">
        <f t="shared" si="241"/>
        <v>0.42139709869058795</v>
      </c>
      <c r="AF130" s="4">
        <f t="shared" si="242"/>
        <v>0.47141860888359655</v>
      </c>
      <c r="AG130" s="4">
        <f t="shared" si="243"/>
        <v>0.63210027908733468</v>
      </c>
      <c r="AI130" s="4">
        <f t="shared" si="244"/>
        <v>-2.0097825583069717E-3</v>
      </c>
      <c r="AJ130" s="4">
        <f t="shared" si="245"/>
        <v>-1.2624616246569853E-3</v>
      </c>
      <c r="AK130" s="4">
        <f t="shared" si="246"/>
        <v>-1.3240277463951733E-3</v>
      </c>
      <c r="AL130" s="4">
        <f t="shared" si="247"/>
        <v>5.40987863833442E-4</v>
      </c>
      <c r="AM130" s="4">
        <f t="shared" si="248"/>
        <v>-5.4588124910336933E-3</v>
      </c>
      <c r="AN130" s="4">
        <f t="shared" si="249"/>
        <v>-2.7573794496263404E-3</v>
      </c>
      <c r="AO130" s="4">
        <f t="shared" si="250"/>
        <v>5.9990571898765888E-4</v>
      </c>
      <c r="AP130" s="4">
        <f t="shared" si="251"/>
        <v>3.4597674119035138E-3</v>
      </c>
      <c r="AQ130" s="4">
        <f t="shared" si="252"/>
        <v>-1.5229204982903366E-3</v>
      </c>
      <c r="AR130" s="4">
        <f t="shared" si="253"/>
        <v>2.3054560411154279E-3</v>
      </c>
      <c r="AS130" s="4">
        <f t="shared" si="254"/>
        <v>-1.8632728221691375E-3</v>
      </c>
      <c r="AT130" s="4">
        <f t="shared" si="255"/>
        <v>-9.0274581794871356E-3</v>
      </c>
      <c r="AU130" s="4">
        <f t="shared" si="256"/>
        <v>1.8890130941207062E-4</v>
      </c>
      <c r="AV130" s="4">
        <f t="shared" si="432"/>
        <v>-3.9506088835965514E-3</v>
      </c>
      <c r="AW130" s="4">
        <f t="shared" si="432"/>
        <v>6.596720912665277E-3</v>
      </c>
      <c r="AY130" s="2">
        <f t="shared" si="308"/>
        <v>0.43277378255218452</v>
      </c>
      <c r="AZ130" s="2">
        <f t="shared" si="359"/>
        <v>0.41395542886568948</v>
      </c>
      <c r="BA130" s="2">
        <f t="shared" si="360"/>
        <v>0.4107803139039034</v>
      </c>
      <c r="BB130" s="2">
        <f t="shared" si="361"/>
        <v>0.4044700313786791</v>
      </c>
      <c r="BC130" s="2">
        <f t="shared" si="362"/>
        <v>0.39952127176114471</v>
      </c>
      <c r="BD130" s="2">
        <f t="shared" si="363"/>
        <v>0.40135706254040909</v>
      </c>
      <c r="BE130" s="2">
        <f t="shared" si="364"/>
        <v>0.40242906436476283</v>
      </c>
      <c r="BF130" s="2">
        <f t="shared" si="365"/>
        <v>0.41353982965082681</v>
      </c>
      <c r="BG130" s="2">
        <f t="shared" si="366"/>
        <v>0.41339182392873741</v>
      </c>
      <c r="BH130" s="2">
        <f t="shared" si="367"/>
        <v>0.42473566196003837</v>
      </c>
      <c r="BI130" s="2">
        <f t="shared" si="368"/>
        <v>0.40424821567237851</v>
      </c>
      <c r="BJ130" s="2">
        <f t="shared" si="369"/>
        <v>0.4108511636396413</v>
      </c>
      <c r="BK130" s="2">
        <f t="shared" si="370"/>
        <v>0.41527628575804026</v>
      </c>
      <c r="BL130" s="2">
        <f t="shared" si="371"/>
        <v>0.42860293871073324</v>
      </c>
      <c r="BM130" s="2">
        <f t="shared" si="372"/>
        <v>0.48941980900105797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>
        <f t="shared" si="310"/>
        <v>0.41270800000000002</v>
      </c>
      <c r="CG130" s="2">
        <f t="shared" si="311"/>
        <v>0.40971000000000002</v>
      </c>
      <c r="CH130" s="2" t="str">
        <f t="shared" si="312"/>
        <v/>
      </c>
      <c r="CI130" s="2">
        <f t="shared" si="313"/>
        <v>0.394563</v>
      </c>
      <c r="CJ130" s="2">
        <f t="shared" si="314"/>
        <v>0.39882400000000001</v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 t="str">
        <f t="shared" si="321"/>
        <v/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>
        <f t="shared" si="274"/>
        <v>0.41270800000000002</v>
      </c>
      <c r="CW130" s="2">
        <f t="shared" si="275"/>
        <v>0.40971000000000002</v>
      </c>
      <c r="CX130" s="2" t="str">
        <f t="shared" si="276"/>
        <v/>
      </c>
      <c r="CY130" s="2">
        <f t="shared" si="277"/>
        <v>0.394563</v>
      </c>
      <c r="CZ130" s="2">
        <f t="shared" si="278"/>
        <v>0.39882400000000001</v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 t="str">
        <f t="shared" si="285"/>
        <v/>
      </c>
      <c r="DH130" s="2" t="str">
        <f t="shared" si="286"/>
        <v/>
      </c>
      <c r="DI130" s="2" t="str">
        <f t="shared" si="287"/>
        <v/>
      </c>
      <c r="DK130" s="2">
        <f t="shared" si="288"/>
        <v>0.53588192681436209</v>
      </c>
      <c r="DL130" s="2">
        <f t="shared" si="433"/>
        <v>0.4852363095684803</v>
      </c>
      <c r="DM130" s="2">
        <f t="shared" si="433"/>
        <v>0.49501060909943717</v>
      </c>
      <c r="DN130" s="2">
        <f t="shared" si="433"/>
        <v>0.49913193575154097</v>
      </c>
      <c r="DO130" s="2">
        <f t="shared" si="433"/>
        <v>0.47733041986723562</v>
      </c>
      <c r="DP130" s="2">
        <f t="shared" si="433"/>
        <v>0.48283256899004279</v>
      </c>
      <c r="DQ130" s="2">
        <f t="shared" si="433"/>
        <v>0.47059589331436702</v>
      </c>
      <c r="DR130" s="2">
        <f t="shared" si="433"/>
        <v>0.47050639360516944</v>
      </c>
      <c r="DS130" s="2">
        <f t="shared" si="433"/>
        <v>0.51192777041156834</v>
      </c>
      <c r="DT130" s="2">
        <f t="shared" si="433"/>
        <v>0.41095585635891746</v>
      </c>
      <c r="DU130" s="2">
        <f t="shared" si="433"/>
        <v>0.48634851492869868</v>
      </c>
      <c r="DV130" s="2">
        <f t="shared" si="433"/>
        <v>0.52482934057486641</v>
      </c>
      <c r="DW130" s="2">
        <f t="shared" si="433"/>
        <v>0.55551238929618785</v>
      </c>
      <c r="DX130" s="2">
        <f t="shared" si="433"/>
        <v>0.50946517264957258</v>
      </c>
      <c r="DY130" s="2">
        <f t="shared" si="433"/>
        <v>0.62058454666666663</v>
      </c>
      <c r="EA130" s="2">
        <f t="shared" si="228"/>
        <v>0.43274849999999976</v>
      </c>
      <c r="EB130" s="2">
        <f t="shared" si="290"/>
        <v>0.41374646946725629</v>
      </c>
      <c r="EC130" s="2">
        <f t="shared" si="291"/>
        <v>0.41053228158868343</v>
      </c>
      <c r="ED130" s="2">
        <f t="shared" si="292"/>
        <v>0.40424701944602232</v>
      </c>
      <c r="EE130" s="2">
        <f t="shared" si="293"/>
        <v>0.39933828352269091</v>
      </c>
      <c r="EF130" s="2">
        <f t="shared" si="294"/>
        <v>0.40115798888552545</v>
      </c>
      <c r="EG130" s="2">
        <f t="shared" si="295"/>
        <v>0.40225101645361516</v>
      </c>
      <c r="EH130" s="2">
        <f t="shared" si="296"/>
        <v>0.41345064681983745</v>
      </c>
      <c r="EI130" s="2">
        <f t="shared" si="297"/>
        <v>0.41324412229679347</v>
      </c>
      <c r="EJ130" s="2">
        <f t="shared" si="298"/>
        <v>0.42471774740608237</v>
      </c>
      <c r="EK130" s="2">
        <f t="shared" si="299"/>
        <v>0.40408296443136882</v>
      </c>
      <c r="EL130" s="2">
        <f t="shared" si="300"/>
        <v>0.41069166705712423</v>
      </c>
      <c r="EM130" s="2">
        <f t="shared" si="301"/>
        <v>0.41500573272657348</v>
      </c>
      <c r="EN130" s="2">
        <f t="shared" si="302"/>
        <v>0.428629341596375</v>
      </c>
      <c r="EO130" s="2">
        <f t="shared" si="303"/>
        <v>0.4893045996641664</v>
      </c>
      <c r="EQ130" s="2">
        <f t="shared" si="304"/>
        <v>0.42733145349887131</v>
      </c>
      <c r="ER130" s="2">
        <f t="shared" si="434"/>
        <v>0.41321179711780948</v>
      </c>
      <c r="ES130" s="2">
        <f t="shared" si="434"/>
        <v>0.41008707110961246</v>
      </c>
      <c r="ET130" s="2">
        <f t="shared" si="434"/>
        <v>0.40434207466326322</v>
      </c>
      <c r="EU130" s="2">
        <f t="shared" si="434"/>
        <v>0.39944450065311393</v>
      </c>
      <c r="EV130" s="2">
        <f t="shared" si="434"/>
        <v>0.40128320544676088</v>
      </c>
      <c r="EW130" s="2">
        <f t="shared" si="434"/>
        <v>0.40272384321027754</v>
      </c>
      <c r="EX130" s="2">
        <f t="shared" si="434"/>
        <v>0.41339084990529773</v>
      </c>
      <c r="EY130" s="2">
        <f t="shared" si="434"/>
        <v>0.41396834638494695</v>
      </c>
      <c r="EZ130" s="2">
        <f t="shared" si="434"/>
        <v>0.42571620569078578</v>
      </c>
      <c r="FA130" s="2">
        <f t="shared" si="434"/>
        <v>0.40518109767700955</v>
      </c>
      <c r="FB130" s="2">
        <f t="shared" si="434"/>
        <v>0.4100377893878942</v>
      </c>
      <c r="FC130" s="2">
        <f t="shared" si="434"/>
        <v>0.41721933650913556</v>
      </c>
      <c r="FD130" s="2">
        <f t="shared" si="434"/>
        <v>0.42472046047679424</v>
      </c>
      <c r="FE130" s="2">
        <f t="shared" si="434"/>
        <v>0.48955677190125679</v>
      </c>
      <c r="FG130" s="2">
        <f t="shared" si="306"/>
        <v>0.99817750363577429</v>
      </c>
      <c r="FH130" s="2">
        <f t="shared" si="435"/>
        <v>0.99696413543945339</v>
      </c>
      <c r="FI130" s="2">
        <f t="shared" si="435"/>
        <v>0.99696749838320042</v>
      </c>
      <c r="FJ130" s="2">
        <f t="shared" si="435"/>
        <v>0.9976656411399516</v>
      </c>
      <c r="FK130" s="2">
        <f t="shared" si="435"/>
        <v>0.99767456539886479</v>
      </c>
      <c r="FL130" s="2">
        <f t="shared" si="435"/>
        <v>0.99758371617343233</v>
      </c>
      <c r="FM130" s="2">
        <f t="shared" si="435"/>
        <v>0.99752929995428774</v>
      </c>
      <c r="FN130" s="2">
        <f t="shared" si="435"/>
        <v>0.99840753863603682</v>
      </c>
      <c r="FO130" s="2">
        <f t="shared" si="435"/>
        <v>0.99881729094856264</v>
      </c>
      <c r="FP130" s="2">
        <f t="shared" si="435"/>
        <v>0.99876806540486407</v>
      </c>
      <c r="FQ130" s="2">
        <f t="shared" si="435"/>
        <v>0.99835869208759653</v>
      </c>
      <c r="FR130" s="2">
        <f t="shared" si="435"/>
        <v>0.99846853126435398</v>
      </c>
      <c r="FS130" s="2">
        <f t="shared" si="435"/>
        <v>0.9984733860558106</v>
      </c>
      <c r="FT130" s="2">
        <f t="shared" si="435"/>
        <v>0.9991418909381572</v>
      </c>
      <c r="FU130" s="2">
        <f t="shared" si="435"/>
        <v>0.99917054879531964</v>
      </c>
      <c r="FW130" s="2">
        <f t="shared" si="324"/>
        <v>3.0030708280001699E-2</v>
      </c>
      <c r="FX130" s="2">
        <f t="shared" si="376"/>
        <v>1.5100974601816504E-2</v>
      </c>
      <c r="FY130" s="2">
        <f t="shared" si="377"/>
        <v>1.8302241128646146E-2</v>
      </c>
      <c r="FZ130" s="2">
        <f t="shared" si="378"/>
        <v>1.5953754438997925E-2</v>
      </c>
      <c r="GA130" s="2">
        <f t="shared" si="379"/>
        <v>1.5276499895098036E-2</v>
      </c>
      <c r="GB130" s="2">
        <f t="shared" si="380"/>
        <v>1.3773640789740898E-2</v>
      </c>
      <c r="GC130" s="2">
        <f t="shared" si="381"/>
        <v>1.9432531332416032E-2</v>
      </c>
      <c r="GD130" s="2">
        <f t="shared" si="382"/>
        <v>2.803223830571509E-2</v>
      </c>
      <c r="GE130" s="2">
        <f t="shared" si="383"/>
        <v>4.278729276846481E-2</v>
      </c>
      <c r="GF130" s="2">
        <f t="shared" si="384"/>
        <v>3.4922143634522194E-2</v>
      </c>
      <c r="GG130" s="2">
        <f t="shared" si="385"/>
        <v>2.752684355940908E-2</v>
      </c>
      <c r="GH130" s="2">
        <f t="shared" si="386"/>
        <v>2.3401465984888854E-2</v>
      </c>
      <c r="GI130" s="2">
        <f t="shared" si="387"/>
        <v>2.5322332179634217E-2</v>
      </c>
      <c r="GJ130" s="2">
        <f t="shared" si="388"/>
        <v>2.450032166760132E-2</v>
      </c>
      <c r="GK130" s="2">
        <f t="shared" si="389"/>
        <v>2.5058375866045257E-2</v>
      </c>
      <c r="GM130" s="82">
        <f t="shared" si="325"/>
        <v>3.8529948919434358E-27</v>
      </c>
      <c r="GN130" s="82">
        <f t="shared" si="390"/>
        <v>3.4307385816027615E-47</v>
      </c>
      <c r="GO130" s="82">
        <f t="shared" si="391"/>
        <v>2.1163362089644977E-73</v>
      </c>
      <c r="GP130" s="82">
        <f t="shared" si="392"/>
        <v>8.3271827442352542E-86</v>
      </c>
      <c r="GQ130" s="82">
        <f t="shared" si="393"/>
        <v>5.0034525987311031E-111</v>
      </c>
      <c r="GR130" s="82">
        <f t="shared" si="394"/>
        <v>6.3638806949427424E-103</v>
      </c>
      <c r="GS130" s="82">
        <f t="shared" si="395"/>
        <v>1.5489137243303443E-109</v>
      </c>
      <c r="GT130" s="82">
        <f t="shared" si="396"/>
        <v>1.4492931193990505E-130</v>
      </c>
      <c r="GU130" s="82">
        <f t="shared" si="397"/>
        <v>1.2952605790955321E-125</v>
      </c>
      <c r="GV130" s="82">
        <f t="shared" si="398"/>
        <v>2.1409464656290197E-77</v>
      </c>
      <c r="GW130" s="82">
        <f t="shared" si="399"/>
        <v>4.1474809293219468E-158</v>
      </c>
      <c r="GX130" s="82">
        <f t="shared" si="400"/>
        <v>3.0665147227928223E-141</v>
      </c>
      <c r="GY130" s="82">
        <f t="shared" si="401"/>
        <v>3.3451439546391451E-184</v>
      </c>
      <c r="GZ130" s="82">
        <f t="shared" si="402"/>
        <v>2.6101768676144797E-124</v>
      </c>
      <c r="HA130" s="82">
        <f t="shared" si="403"/>
        <v>5.3855371359956097E-277</v>
      </c>
      <c r="HC130" s="82">
        <f t="shared" si="326"/>
        <v>4.733509657812213E-10</v>
      </c>
      <c r="HD130" s="82">
        <f t="shared" si="404"/>
        <v>5.004084921974943E-11</v>
      </c>
      <c r="HE130" s="82">
        <f t="shared" si="405"/>
        <v>7.7374550376980259E-18</v>
      </c>
      <c r="HF130" s="82">
        <f t="shared" si="406"/>
        <v>2.0464085352134442E-31</v>
      </c>
      <c r="HG130" s="82">
        <f t="shared" si="407"/>
        <v>1.8312742131739146E-34</v>
      </c>
      <c r="HH130" s="82">
        <f t="shared" si="408"/>
        <v>1.872699023192899E-33</v>
      </c>
      <c r="HI130" s="82">
        <f t="shared" si="409"/>
        <v>4.6171848031432169E-35</v>
      </c>
      <c r="HJ130" s="82">
        <f t="shared" si="410"/>
        <v>3.9737220374512756E-45</v>
      </c>
      <c r="HK130" s="82">
        <f t="shared" si="411"/>
        <v>1.0662150974361206E-58</v>
      </c>
      <c r="HL130" s="82">
        <f t="shared" si="412"/>
        <v>1.6505122214580477E-29</v>
      </c>
      <c r="HM130" s="82">
        <f t="shared" si="413"/>
        <v>1.683417185283654E-42</v>
      </c>
      <c r="HN130" s="82">
        <f t="shared" si="414"/>
        <v>1.5416660411351585E-68</v>
      </c>
      <c r="HO130" s="82">
        <f t="shared" si="415"/>
        <v>6.4542165919523713E-68</v>
      </c>
      <c r="HP130" s="82">
        <f t="shared" si="416"/>
        <v>4.622090681411037E-97</v>
      </c>
      <c r="HQ130" s="82">
        <f t="shared" si="417"/>
        <v>2.3136103993005898E-147</v>
      </c>
      <c r="HS130" s="82">
        <f t="shared" si="327"/>
        <v>0.15224752338417302</v>
      </c>
      <c r="HT130" s="82">
        <f t="shared" si="418"/>
        <v>4.4539607967113773E-3</v>
      </c>
      <c r="HU130" s="82">
        <f t="shared" si="419"/>
        <v>7.09064464299665E-3</v>
      </c>
      <c r="HV130" s="82">
        <f t="shared" si="420"/>
        <v>1.0864117462294652E-2</v>
      </c>
      <c r="HW130" s="82">
        <f t="shared" si="421"/>
        <v>8.7810015492687486E-3</v>
      </c>
      <c r="HX130" s="82">
        <f t="shared" si="422"/>
        <v>3.2010029558218961E-3</v>
      </c>
      <c r="HY130" s="82">
        <f t="shared" si="423"/>
        <v>1.0231098399327071E-2</v>
      </c>
      <c r="HZ130" s="82">
        <f t="shared" si="424"/>
        <v>8.9739217665321613E-2</v>
      </c>
      <c r="IA130" s="82">
        <f t="shared" si="425"/>
        <v>0.28601088799980851</v>
      </c>
      <c r="IB130" s="82">
        <f t="shared" si="426"/>
        <v>0.2226425513175147</v>
      </c>
      <c r="IC130" s="82">
        <f t="shared" si="427"/>
        <v>8.0631219127019205E-2</v>
      </c>
      <c r="ID130" s="82">
        <f t="shared" si="428"/>
        <v>6.4979579916069993E-2</v>
      </c>
      <c r="IE130" s="82">
        <f t="shared" si="429"/>
        <v>5.52238651931935E-2</v>
      </c>
      <c r="IF130" s="82">
        <f t="shared" si="430"/>
        <v>0.20335815499475171</v>
      </c>
      <c r="IG130" s="82">
        <f t="shared" si="431"/>
        <v>0.27831156114218014</v>
      </c>
      <c r="II130" s="82">
        <f t="shared" si="328"/>
        <v>2.1444768309133638E-21</v>
      </c>
      <c r="IJ130" s="82">
        <f t="shared" si="329"/>
        <v>3.3498123577529812E-36</v>
      </c>
      <c r="IK130" s="82">
        <f t="shared" si="330"/>
        <v>4.0658748196378042E-40</v>
      </c>
      <c r="IL130" s="82">
        <f t="shared" si="331"/>
        <v>8.8613711218494628E-38</v>
      </c>
      <c r="IM130" s="82">
        <f t="shared" si="332"/>
        <v>4.0764936060031247E-40</v>
      </c>
      <c r="IN130" s="82">
        <f t="shared" si="333"/>
        <v>6.533302999879172E-51</v>
      </c>
      <c r="IO130" s="82">
        <f t="shared" si="334"/>
        <v>5.5285222581007177E-44</v>
      </c>
      <c r="IP130" s="82">
        <f t="shared" si="335"/>
        <v>1.156907641005583E-30</v>
      </c>
      <c r="IQ130" s="82">
        <f t="shared" si="336"/>
        <v>1.6476157557363825E-27</v>
      </c>
      <c r="IR130" s="82">
        <f t="shared" si="337"/>
        <v>5.0062214315151064E-29</v>
      </c>
      <c r="IS130" s="82">
        <f t="shared" si="338"/>
        <v>2.1371091038245903E-31</v>
      </c>
      <c r="IT130" s="82">
        <f t="shared" si="339"/>
        <v>8.947800428505322E-31</v>
      </c>
      <c r="IU130" s="82">
        <f t="shared" si="340"/>
        <v>7.4689699961432103E-36</v>
      </c>
      <c r="IV130" s="82">
        <f t="shared" si="341"/>
        <v>9.1437295012036696E-18</v>
      </c>
      <c r="IW130" s="82">
        <f t="shared" si="342"/>
        <v>4.3715426891486152E-11</v>
      </c>
      <c r="IY130" s="82">
        <f t="shared" si="343"/>
        <v>0.15224752385752399</v>
      </c>
      <c r="IZ130" s="82">
        <f t="shared" si="344"/>
        <v>4.4539608467522264E-3</v>
      </c>
      <c r="JA130" s="82">
        <f t="shared" si="345"/>
        <v>7.0906446429966578E-3</v>
      </c>
      <c r="JB130" s="82">
        <f t="shared" si="346"/>
        <v>1.0864117462294652E-2</v>
      </c>
      <c r="JC130" s="82">
        <f t="shared" si="347"/>
        <v>8.7810015492687486E-3</v>
      </c>
      <c r="JD130" s="82">
        <f t="shared" si="348"/>
        <v>3.2010029558218961E-3</v>
      </c>
      <c r="JE130" s="82">
        <f t="shared" si="349"/>
        <v>1.0231098399327071E-2</v>
      </c>
      <c r="JF130" s="82">
        <f t="shared" si="350"/>
        <v>8.9739217665321613E-2</v>
      </c>
      <c r="JG130" s="82">
        <f t="shared" si="351"/>
        <v>0.28601088799980851</v>
      </c>
      <c r="JH130" s="82">
        <f t="shared" si="352"/>
        <v>0.2226425513175147</v>
      </c>
      <c r="JI130" s="82">
        <f t="shared" si="353"/>
        <v>8.0631219127019205E-2</v>
      </c>
      <c r="JJ130" s="82">
        <f t="shared" si="354"/>
        <v>6.4979579916069993E-2</v>
      </c>
      <c r="JK130" s="82">
        <f t="shared" si="355"/>
        <v>5.52238651931935E-2</v>
      </c>
      <c r="JL130" s="82">
        <f t="shared" si="356"/>
        <v>0.20335815499475171</v>
      </c>
      <c r="JM130" s="82">
        <f t="shared" si="357"/>
        <v>0.27831156118589556</v>
      </c>
    </row>
    <row r="131" spans="2:273" x14ac:dyDescent="0.25">
      <c r="B131" s="2">
        <v>104</v>
      </c>
      <c r="C131" s="37">
        <v>0.43982399999999999</v>
      </c>
      <c r="D131" s="37">
        <v>0.414906</v>
      </c>
      <c r="E131" s="37">
        <v>0.40982000000000002</v>
      </c>
      <c r="F131" s="37">
        <v>0.401611</v>
      </c>
      <c r="G131" s="37">
        <v>0.40073500000000001</v>
      </c>
      <c r="H131" s="37">
        <v>0.40402500000000002</v>
      </c>
      <c r="I131" s="37">
        <v>0.40454899999999999</v>
      </c>
      <c r="J131" s="37">
        <v>0.42488900000000002</v>
      </c>
      <c r="K131" s="37">
        <v>0.43764700000000001</v>
      </c>
      <c r="L131" s="37">
        <v>0.44819999999999999</v>
      </c>
      <c r="M131" s="37">
        <v>0.41336600000000001</v>
      </c>
      <c r="N131" s="37">
        <v>0.41108800000000001</v>
      </c>
      <c r="O131" s="37">
        <v>0.42071900000000001</v>
      </c>
      <c r="P131" s="37">
        <v>0.47469899999999998</v>
      </c>
      <c r="Q131" s="37">
        <v>0.65651700000000002</v>
      </c>
      <c r="S131" s="4">
        <f t="shared" si="229"/>
        <v>0.432179098703797</v>
      </c>
      <c r="T131" s="4">
        <f t="shared" si="230"/>
        <v>0.41348253419664949</v>
      </c>
      <c r="U131" s="4">
        <f t="shared" si="231"/>
        <v>0.41051832611212824</v>
      </c>
      <c r="V131" s="4">
        <f t="shared" si="232"/>
        <v>0.40469350936272847</v>
      </c>
      <c r="W131" s="4">
        <f t="shared" si="233"/>
        <v>0.39978807045444315</v>
      </c>
      <c r="X131" s="4">
        <f t="shared" si="234"/>
        <v>0.40116220516591572</v>
      </c>
      <c r="Y131" s="4">
        <f t="shared" si="235"/>
        <v>0.40343261449198348</v>
      </c>
      <c r="Z131" s="4">
        <f t="shared" si="236"/>
        <v>0.42419845578131837</v>
      </c>
      <c r="AA131" s="4">
        <f t="shared" si="237"/>
        <v>0.43454402172411943</v>
      </c>
      <c r="AB131" s="4">
        <f t="shared" si="238"/>
        <v>0.44428451781339401</v>
      </c>
      <c r="AC131" s="4">
        <f t="shared" si="239"/>
        <v>0.41380170914312264</v>
      </c>
      <c r="AD131" s="4">
        <f t="shared" si="240"/>
        <v>0.41914245995936605</v>
      </c>
      <c r="AE131" s="4">
        <f t="shared" si="241"/>
        <v>0.42295900023738048</v>
      </c>
      <c r="AF131" s="4">
        <f t="shared" si="242"/>
        <v>0.47918136929624272</v>
      </c>
      <c r="AG131" s="4">
        <f t="shared" si="243"/>
        <v>0.65358130308495888</v>
      </c>
      <c r="AI131" s="4">
        <f t="shared" si="244"/>
        <v>7.6449012962029883E-3</v>
      </c>
      <c r="AJ131" s="4">
        <f t="shared" si="245"/>
        <v>1.4234658033505099E-3</v>
      </c>
      <c r="AK131" s="4">
        <f t="shared" si="246"/>
        <v>-6.9832611212822249E-4</v>
      </c>
      <c r="AL131" s="4">
        <f t="shared" si="247"/>
        <v>-3.0825093627284694E-3</v>
      </c>
      <c r="AM131" s="4">
        <f t="shared" si="248"/>
        <v>9.4692954555686271E-4</v>
      </c>
      <c r="AN131" s="4">
        <f t="shared" si="249"/>
        <v>2.8627948340843035E-3</v>
      </c>
      <c r="AO131" s="4">
        <f t="shared" si="250"/>
        <v>1.1163855080165153E-3</v>
      </c>
      <c r="AP131" s="4">
        <f t="shared" si="251"/>
        <v>6.9054421868164351E-4</v>
      </c>
      <c r="AQ131" s="4">
        <f t="shared" si="252"/>
        <v>3.1029782758805746E-3</v>
      </c>
      <c r="AR131" s="4">
        <f t="shared" si="253"/>
        <v>3.9154821866059786E-3</v>
      </c>
      <c r="AS131" s="4">
        <f t="shared" si="254"/>
        <v>-4.357091431226312E-4</v>
      </c>
      <c r="AT131" s="4">
        <f t="shared" si="255"/>
        <v>-8.0544599593660449E-3</v>
      </c>
      <c r="AU131" s="4">
        <f t="shared" si="256"/>
        <v>-2.2400002373804684E-3</v>
      </c>
      <c r="AV131" s="4">
        <f t="shared" si="432"/>
        <v>-4.4823692962427386E-3</v>
      </c>
      <c r="AW131" s="4">
        <f t="shared" si="432"/>
        <v>2.9356969150411416E-3</v>
      </c>
      <c r="AY131" s="2">
        <f t="shared" si="308"/>
        <v>0.43217909870331955</v>
      </c>
      <c r="AZ131" s="2">
        <f t="shared" si="359"/>
        <v>0.41346008276422824</v>
      </c>
      <c r="BA131" s="2">
        <f t="shared" si="360"/>
        <v>0.41013274601004784</v>
      </c>
      <c r="BB131" s="2">
        <f t="shared" si="361"/>
        <v>0.40393289708471691</v>
      </c>
      <c r="BC131" s="2">
        <f t="shared" si="362"/>
        <v>0.39904910400004578</v>
      </c>
      <c r="BD131" s="2">
        <f t="shared" si="363"/>
        <v>0.40079818168180603</v>
      </c>
      <c r="BE131" s="2">
        <f t="shared" si="364"/>
        <v>0.40208513509147564</v>
      </c>
      <c r="BF131" s="2">
        <f t="shared" si="365"/>
        <v>0.41352433340292211</v>
      </c>
      <c r="BG131" s="2">
        <f t="shared" si="366"/>
        <v>0.41316375766520708</v>
      </c>
      <c r="BH131" s="2">
        <f t="shared" si="367"/>
        <v>0.42399978385414977</v>
      </c>
      <c r="BI131" s="2">
        <f t="shared" si="368"/>
        <v>0.40385682574968129</v>
      </c>
      <c r="BJ131" s="2">
        <f t="shared" si="369"/>
        <v>0.41094904075165573</v>
      </c>
      <c r="BK131" s="2">
        <f t="shared" si="370"/>
        <v>0.41468977920183897</v>
      </c>
      <c r="BL131" s="2">
        <f t="shared" si="371"/>
        <v>0.42868655138079703</v>
      </c>
      <c r="BM131" s="2">
        <f t="shared" si="372"/>
        <v>0.48889999135654311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>
        <f t="shared" si="310"/>
        <v>0.414906</v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>
        <f t="shared" si="314"/>
        <v>0.40402500000000002</v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>
        <f t="shared" si="274"/>
        <v>0.414906</v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>
        <f t="shared" si="278"/>
        <v>0.40402500000000002</v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0.53633828877005341</v>
      </c>
      <c r="DL131" s="2">
        <f t="shared" si="433"/>
        <v>0.48544793902439026</v>
      </c>
      <c r="DM131" s="2">
        <f t="shared" si="433"/>
        <v>0.49538167926829269</v>
      </c>
      <c r="DN131" s="2">
        <f t="shared" si="433"/>
        <v>0.49973337505926974</v>
      </c>
      <c r="DO131" s="2">
        <f t="shared" si="433"/>
        <v>0.4778054585111427</v>
      </c>
      <c r="DP131" s="2">
        <f t="shared" si="433"/>
        <v>0.48329562019914662</v>
      </c>
      <c r="DQ131" s="2">
        <f t="shared" si="433"/>
        <v>0.47092747598205492</v>
      </c>
      <c r="DR131" s="2">
        <f t="shared" si="433"/>
        <v>0.4708213110516935</v>
      </c>
      <c r="DS131" s="2">
        <f t="shared" si="433"/>
        <v>0.51265779154616231</v>
      </c>
      <c r="DT131" s="2">
        <f t="shared" si="433"/>
        <v>0.41006736848350034</v>
      </c>
      <c r="DU131" s="2">
        <f t="shared" si="433"/>
        <v>0.48661858110516926</v>
      </c>
      <c r="DV131" s="2">
        <f t="shared" si="433"/>
        <v>0.52572137165775412</v>
      </c>
      <c r="DW131" s="2">
        <f t="shared" si="433"/>
        <v>0.55665287481671566</v>
      </c>
      <c r="DX131" s="2">
        <f t="shared" si="433"/>
        <v>0.5100202102564102</v>
      </c>
      <c r="DY131" s="2">
        <f t="shared" si="433"/>
        <v>0.6214194553846154</v>
      </c>
      <c r="EA131" s="2">
        <f t="shared" si="228"/>
        <v>0.4321765999999998</v>
      </c>
      <c r="EB131" s="2">
        <f t="shared" si="290"/>
        <v>0.41326677532112022</v>
      </c>
      <c r="EC131" s="2">
        <f t="shared" si="291"/>
        <v>0.40990135884113177</v>
      </c>
      <c r="ED131" s="2">
        <f t="shared" si="292"/>
        <v>0.40372503792308467</v>
      </c>
      <c r="EE131" s="2">
        <f t="shared" si="293"/>
        <v>0.39887790089222686</v>
      </c>
      <c r="EF131" s="2">
        <f t="shared" si="294"/>
        <v>0.40061211941412772</v>
      </c>
      <c r="EG131" s="2">
        <f t="shared" si="295"/>
        <v>0.40191686966355822</v>
      </c>
      <c r="EH131" s="2">
        <f t="shared" si="296"/>
        <v>0.41344310114878113</v>
      </c>
      <c r="EI131" s="2">
        <f t="shared" si="297"/>
        <v>0.41301927404921701</v>
      </c>
      <c r="EJ131" s="2">
        <f t="shared" si="298"/>
        <v>0.4239723738819321</v>
      </c>
      <c r="EK131" s="2">
        <f t="shared" si="299"/>
        <v>0.40369423323526654</v>
      </c>
      <c r="EL131" s="2">
        <f t="shared" si="300"/>
        <v>0.41080753685152321</v>
      </c>
      <c r="EM131" s="2">
        <f t="shared" si="301"/>
        <v>0.41442447399905996</v>
      </c>
      <c r="EN131" s="2">
        <f t="shared" si="302"/>
        <v>0.42873731571976298</v>
      </c>
      <c r="EO131" s="2">
        <f t="shared" si="303"/>
        <v>0.48879162821251776</v>
      </c>
      <c r="EQ131" s="2">
        <f t="shared" si="304"/>
        <v>0.42697876320541756</v>
      </c>
      <c r="ER131" s="2">
        <f t="shared" si="434"/>
        <v>0.41286777867179053</v>
      </c>
      <c r="ES131" s="2">
        <f t="shared" si="434"/>
        <v>0.40964744028000649</v>
      </c>
      <c r="ET131" s="2">
        <f t="shared" si="434"/>
        <v>0.40392080070667352</v>
      </c>
      <c r="EU131" s="2">
        <f t="shared" si="434"/>
        <v>0.39910375600024456</v>
      </c>
      <c r="EV131" s="2">
        <f t="shared" si="434"/>
        <v>0.40086511461023971</v>
      </c>
      <c r="EW131" s="2">
        <f t="shared" si="434"/>
        <v>0.40251542008076985</v>
      </c>
      <c r="EX131" s="2">
        <f t="shared" si="434"/>
        <v>0.41337419591666202</v>
      </c>
      <c r="EY131" s="2">
        <f t="shared" si="434"/>
        <v>0.41381114144292347</v>
      </c>
      <c r="EZ131" s="2">
        <f t="shared" si="434"/>
        <v>0.42510002895348137</v>
      </c>
      <c r="FA131" s="2">
        <f t="shared" si="434"/>
        <v>0.40497139395576837</v>
      </c>
      <c r="FB131" s="2">
        <f t="shared" si="434"/>
        <v>0.41006461906505459</v>
      </c>
      <c r="FC131" s="2">
        <f t="shared" si="434"/>
        <v>0.41685267539776216</v>
      </c>
      <c r="FD131" s="2">
        <f t="shared" si="434"/>
        <v>0.42446946284749715</v>
      </c>
      <c r="FE131" s="2">
        <f t="shared" si="434"/>
        <v>0.48908448256343751</v>
      </c>
      <c r="FG131" s="2">
        <f t="shared" si="306"/>
        <v>0.99833759697831492</v>
      </c>
      <c r="FH131" s="2">
        <f t="shared" si="435"/>
        <v>0.99723051882136082</v>
      </c>
      <c r="FI131" s="2">
        <f t="shared" si="435"/>
        <v>0.99723358750081437</v>
      </c>
      <c r="FJ131" s="2">
        <f t="shared" si="435"/>
        <v>0.99787060204201838</v>
      </c>
      <c r="FK131" s="2">
        <f t="shared" si="435"/>
        <v>0.99787874440099744</v>
      </c>
      <c r="FL131" s="2">
        <f t="shared" si="435"/>
        <v>0.99779585434288642</v>
      </c>
      <c r="FM131" s="2">
        <f t="shared" si="435"/>
        <v>0.99774620481410725</v>
      </c>
      <c r="FN131" s="2">
        <f t="shared" si="435"/>
        <v>0.99854745444508741</v>
      </c>
      <c r="FO131" s="2">
        <f t="shared" si="435"/>
        <v>0.99892124426394702</v>
      </c>
      <c r="FP131" s="2">
        <f t="shared" si="435"/>
        <v>0.99887634049466156</v>
      </c>
      <c r="FQ131" s="2">
        <f t="shared" si="435"/>
        <v>0.99850289318503505</v>
      </c>
      <c r="FR131" s="2">
        <f t="shared" si="435"/>
        <v>0.9986030956763986</v>
      </c>
      <c r="FS131" s="2">
        <f t="shared" si="435"/>
        <v>0.99860752449044676</v>
      </c>
      <c r="FT131" s="2">
        <f t="shared" si="435"/>
        <v>0.99921733613976604</v>
      </c>
      <c r="FU131" s="2">
        <f t="shared" si="435"/>
        <v>0.99924347629746069</v>
      </c>
      <c r="FW131" s="2">
        <f t="shared" si="324"/>
        <v>3.2832889830878592E-2</v>
      </c>
      <c r="FX131" s="2">
        <f t="shared" si="376"/>
        <v>1.6533801052122876E-2</v>
      </c>
      <c r="FY131" s="2">
        <f t="shared" si="377"/>
        <v>2.0032635367464399E-2</v>
      </c>
      <c r="FZ131" s="2">
        <f t="shared" si="378"/>
        <v>1.746606031321685E-2</v>
      </c>
      <c r="GA131" s="2">
        <f t="shared" si="379"/>
        <v>1.6725697892681825E-2</v>
      </c>
      <c r="GB131" s="2">
        <f t="shared" si="380"/>
        <v>1.5082454397171641E-2</v>
      </c>
      <c r="GC131" s="2">
        <f t="shared" si="381"/>
        <v>2.1267474309904427E-2</v>
      </c>
      <c r="GD131" s="2">
        <f t="shared" si="382"/>
        <v>3.0653834801657745E-2</v>
      </c>
      <c r="GE131" s="2">
        <f t="shared" si="383"/>
        <v>4.6722461364698313E-2</v>
      </c>
      <c r="GF131" s="2">
        <f t="shared" si="384"/>
        <v>3.816279001548941E-2</v>
      </c>
      <c r="GG131" s="2">
        <f t="shared" si="385"/>
        <v>3.0102638982699013E-2</v>
      </c>
      <c r="GH131" s="2">
        <f t="shared" si="386"/>
        <v>2.5601396138742599E-2</v>
      </c>
      <c r="GI131" s="2">
        <f t="shared" si="387"/>
        <v>2.7697718119035854E-2</v>
      </c>
      <c r="GJ131" s="2">
        <f t="shared" si="388"/>
        <v>2.6800718393622216E-2</v>
      </c>
      <c r="GK131" s="2">
        <f t="shared" si="389"/>
        <v>2.7409697442359337E-2</v>
      </c>
      <c r="GM131" s="82">
        <f t="shared" si="325"/>
        <v>2.2495451114774393E-28</v>
      </c>
      <c r="GN131" s="82">
        <f t="shared" si="390"/>
        <v>1.5664527475277382E-49</v>
      </c>
      <c r="GO131" s="82">
        <f t="shared" si="391"/>
        <v>8.0858803911524204E-77</v>
      </c>
      <c r="GP131" s="82">
        <f t="shared" si="392"/>
        <v>1.4135627054521673E-89</v>
      </c>
      <c r="GQ131" s="82">
        <f t="shared" si="393"/>
        <v>6.1995415341394577E-116</v>
      </c>
      <c r="GR131" s="82">
        <f t="shared" si="394"/>
        <v>1.679355075764689E-107</v>
      </c>
      <c r="GS131" s="82">
        <f t="shared" si="395"/>
        <v>2.6498702487096425E-114</v>
      </c>
      <c r="GT131" s="82">
        <f t="shared" si="396"/>
        <v>8.4398995750262222E-136</v>
      </c>
      <c r="GU131" s="82">
        <f t="shared" si="397"/>
        <v>3.3890980487572306E-130</v>
      </c>
      <c r="GV131" s="82">
        <f t="shared" si="398"/>
        <v>2.9155843264913485E-80</v>
      </c>
      <c r="GW131" s="82">
        <f t="shared" si="399"/>
        <v>1.5191944274417464E-164</v>
      </c>
      <c r="GX131" s="82">
        <f t="shared" si="400"/>
        <v>5.7456249253440068E-147</v>
      </c>
      <c r="GY131" s="82">
        <f t="shared" si="401"/>
        <v>1.6162421919608239E-191</v>
      </c>
      <c r="GZ131" s="82">
        <f t="shared" si="402"/>
        <v>9.1757133866867201E-129</v>
      </c>
      <c r="HA131" s="82">
        <f t="shared" si="403"/>
        <v>3.0049572714953116E-286</v>
      </c>
      <c r="HC131" s="82">
        <f t="shared" si="326"/>
        <v>5.0571483291604142E-11</v>
      </c>
      <c r="HD131" s="82">
        <f t="shared" si="404"/>
        <v>2.9362487008258556E-12</v>
      </c>
      <c r="HE131" s="82">
        <f t="shared" si="405"/>
        <v>1.5692553854440392E-19</v>
      </c>
      <c r="HF131" s="82">
        <f t="shared" si="406"/>
        <v>3.5795648307647638E-34</v>
      </c>
      <c r="HG131" s="82">
        <f t="shared" si="407"/>
        <v>1.7269555933241404E-37</v>
      </c>
      <c r="HH131" s="82">
        <f t="shared" si="408"/>
        <v>2.1257562513657355E-36</v>
      </c>
      <c r="HI131" s="82">
        <f t="shared" si="409"/>
        <v>5.6411114927789441E-38</v>
      </c>
      <c r="HJ131" s="82">
        <f t="shared" si="410"/>
        <v>2.5838372112672104E-48</v>
      </c>
      <c r="HK131" s="82">
        <f t="shared" si="411"/>
        <v>3.0361835497240841E-62</v>
      </c>
      <c r="HL131" s="82">
        <f t="shared" si="412"/>
        <v>2.5021660436256187E-31</v>
      </c>
      <c r="HM131" s="82">
        <f t="shared" si="413"/>
        <v>1.5197939354777863E-45</v>
      </c>
      <c r="HN131" s="82">
        <f t="shared" si="414"/>
        <v>1.595432273376398E-73</v>
      </c>
      <c r="HO131" s="82">
        <f t="shared" si="415"/>
        <v>9.6172998638311831E-73</v>
      </c>
      <c r="HP131" s="82">
        <f t="shared" si="416"/>
        <v>4.2405993554587556E-103</v>
      </c>
      <c r="HQ131" s="82">
        <f t="shared" si="417"/>
        <v>1.3992921743612924E-155</v>
      </c>
      <c r="HS131" s="82">
        <f t="shared" si="327"/>
        <v>0.19190283572486136</v>
      </c>
      <c r="HT131" s="82">
        <f t="shared" si="418"/>
        <v>6.9472570770448142E-3</v>
      </c>
      <c r="HU131" s="82">
        <f t="shared" si="419"/>
        <v>1.1330222930229445E-2</v>
      </c>
      <c r="HV131" s="82">
        <f t="shared" si="420"/>
        <v>1.6527415643230979E-2</v>
      </c>
      <c r="HW131" s="82">
        <f t="shared" si="421"/>
        <v>1.361260047600049E-2</v>
      </c>
      <c r="HX131" s="82">
        <f t="shared" si="422"/>
        <v>5.458557678359734E-3</v>
      </c>
      <c r="HY131" s="82">
        <f t="shared" si="423"/>
        <v>1.6519954160202039E-2</v>
      </c>
      <c r="HZ131" s="82">
        <f t="shared" si="424"/>
        <v>0.12296697705080573</v>
      </c>
      <c r="IA131" s="82">
        <f t="shared" si="425"/>
        <v>0.35425740076989126</v>
      </c>
      <c r="IB131" s="82">
        <f t="shared" si="426"/>
        <v>0.28357248680024261</v>
      </c>
      <c r="IC131" s="82">
        <f t="shared" si="427"/>
        <v>0.11156911404232776</v>
      </c>
      <c r="ID131" s="82">
        <f t="shared" si="428"/>
        <v>8.9601652895087522E-2</v>
      </c>
      <c r="IE131" s="82">
        <f t="shared" si="429"/>
        <v>7.960015699773175E-2</v>
      </c>
      <c r="IF131" s="82">
        <f t="shared" si="430"/>
        <v>0.25749383561282424</v>
      </c>
      <c r="IG131" s="82">
        <f t="shared" si="431"/>
        <v>0.34737961852871591</v>
      </c>
      <c r="II131" s="82">
        <f t="shared" si="328"/>
        <v>2.3296533345806959E-20</v>
      </c>
      <c r="IJ131" s="82">
        <f t="shared" si="329"/>
        <v>1.0694990280044463E-34</v>
      </c>
      <c r="IK131" s="82">
        <f t="shared" si="330"/>
        <v>2.3137173578696201E-38</v>
      </c>
      <c r="IL131" s="82">
        <f t="shared" si="331"/>
        <v>3.4760622044115732E-36</v>
      </c>
      <c r="IM131" s="82">
        <f t="shared" si="332"/>
        <v>1.9445589028087957E-38</v>
      </c>
      <c r="IN131" s="82">
        <f t="shared" si="333"/>
        <v>8.149301470314927E-49</v>
      </c>
      <c r="IO131" s="82">
        <f t="shared" si="334"/>
        <v>5.0505950841758202E-42</v>
      </c>
      <c r="IP131" s="82">
        <f t="shared" si="335"/>
        <v>3.5474607714373131E-29</v>
      </c>
      <c r="IQ131" s="82">
        <f t="shared" si="336"/>
        <v>5.3363258339705706E-26</v>
      </c>
      <c r="IR131" s="82">
        <f t="shared" si="337"/>
        <v>1.5756544759165247E-27</v>
      </c>
      <c r="IS131" s="82">
        <f t="shared" si="338"/>
        <v>7.0127191989893381E-30</v>
      </c>
      <c r="IT131" s="82">
        <f t="shared" si="339"/>
        <v>2.3486300472594352E-29</v>
      </c>
      <c r="IU131" s="82">
        <f t="shared" si="340"/>
        <v>3.7561140519481515E-34</v>
      </c>
      <c r="IV131" s="82">
        <f t="shared" si="341"/>
        <v>5.7792863784008176E-17</v>
      </c>
      <c r="IW131" s="82">
        <f t="shared" si="342"/>
        <v>1.3178414404949569E-10</v>
      </c>
      <c r="IY131" s="82">
        <f t="shared" si="343"/>
        <v>0.19190283577543285</v>
      </c>
      <c r="IZ131" s="82">
        <f t="shared" si="344"/>
        <v>6.9472570799810627E-3</v>
      </c>
      <c r="JA131" s="82">
        <f t="shared" si="345"/>
        <v>1.1330222930229445E-2</v>
      </c>
      <c r="JB131" s="82">
        <f t="shared" si="346"/>
        <v>1.6527415643230979E-2</v>
      </c>
      <c r="JC131" s="82">
        <f t="shared" si="347"/>
        <v>1.361260047600049E-2</v>
      </c>
      <c r="JD131" s="82">
        <f t="shared" si="348"/>
        <v>5.458557678359734E-3</v>
      </c>
      <c r="JE131" s="82">
        <f t="shared" si="349"/>
        <v>1.6519954160202039E-2</v>
      </c>
      <c r="JF131" s="82">
        <f t="shared" si="350"/>
        <v>0.12296697705080573</v>
      </c>
      <c r="JG131" s="82">
        <f t="shared" si="351"/>
        <v>0.35425740076989126</v>
      </c>
      <c r="JH131" s="82">
        <f t="shared" si="352"/>
        <v>0.28357248680024261</v>
      </c>
      <c r="JI131" s="82">
        <f t="shared" si="353"/>
        <v>0.11156911404232776</v>
      </c>
      <c r="JJ131" s="82">
        <f t="shared" si="354"/>
        <v>8.9601652895087522E-2</v>
      </c>
      <c r="JK131" s="82">
        <f t="shared" si="355"/>
        <v>7.960015699773175E-2</v>
      </c>
      <c r="JL131" s="82">
        <f t="shared" si="356"/>
        <v>0.2574938356128243</v>
      </c>
      <c r="JM131" s="82">
        <f t="shared" si="357"/>
        <v>0.34737961866050004</v>
      </c>
    </row>
    <row r="132" spans="2:273" x14ac:dyDescent="0.25">
      <c r="B132" s="2">
        <v>105</v>
      </c>
      <c r="C132" s="37">
        <v>0.43594300000000002</v>
      </c>
      <c r="D132" s="37">
        <v>0.41534300000000002</v>
      </c>
      <c r="E132" s="37">
        <v>0.406802</v>
      </c>
      <c r="F132" s="37">
        <v>0.40440399999999999</v>
      </c>
      <c r="G132" s="37">
        <v>0.39140799999999998</v>
      </c>
      <c r="H132" s="37">
        <v>0.40137800000000001</v>
      </c>
      <c r="I132" s="37">
        <v>0.40745300000000001</v>
      </c>
      <c r="J132" s="37">
        <v>0.42336099999999999</v>
      </c>
      <c r="K132" s="37">
        <v>0.43727199999999999</v>
      </c>
      <c r="L132" s="37">
        <v>0.44733699999999998</v>
      </c>
      <c r="M132" s="37">
        <v>0.41197099999999998</v>
      </c>
      <c r="N132" s="37">
        <v>0.41546499999999997</v>
      </c>
      <c r="O132" s="37">
        <v>0.425653</v>
      </c>
      <c r="P132" s="37">
        <v>0.48205399999999998</v>
      </c>
      <c r="Q132" s="37">
        <v>0.66645100000000002</v>
      </c>
      <c r="S132" s="4">
        <f t="shared" si="229"/>
        <v>0.43158553758117529</v>
      </c>
      <c r="T132" s="4">
        <f t="shared" si="230"/>
        <v>0.41299925697068407</v>
      </c>
      <c r="U132" s="4">
        <f t="shared" si="231"/>
        <v>0.41005842641085588</v>
      </c>
      <c r="V132" s="4">
        <f t="shared" si="232"/>
        <v>0.40447481749482828</v>
      </c>
      <c r="W132" s="4">
        <f t="shared" si="233"/>
        <v>0.39964400709103742</v>
      </c>
      <c r="X132" s="4">
        <f t="shared" si="234"/>
        <v>0.40081489339000137</v>
      </c>
      <c r="Y132" s="4">
        <f t="shared" si="235"/>
        <v>0.40374209399591832</v>
      </c>
      <c r="Z132" s="4">
        <f t="shared" si="236"/>
        <v>0.42683243590413733</v>
      </c>
      <c r="AA132" s="4">
        <f t="shared" si="237"/>
        <v>0.43602504131167158</v>
      </c>
      <c r="AB132" s="4">
        <f t="shared" si="238"/>
        <v>0.44617631195508367</v>
      </c>
      <c r="AC132" s="4">
        <f t="shared" si="239"/>
        <v>0.41601065466407294</v>
      </c>
      <c r="AD132" s="4">
        <f t="shared" si="240"/>
        <v>0.42144182017820048</v>
      </c>
      <c r="AE132" s="4">
        <f t="shared" si="241"/>
        <v>0.4249615494682476</v>
      </c>
      <c r="AF132" s="4">
        <f t="shared" si="242"/>
        <v>0.48666122043396443</v>
      </c>
      <c r="AG132" s="4">
        <f t="shared" si="243"/>
        <v>0.67252319924538351</v>
      </c>
      <c r="AI132" s="4">
        <f t="shared" si="244"/>
        <v>4.3574624188247313E-3</v>
      </c>
      <c r="AJ132" s="4">
        <f t="shared" si="245"/>
        <v>2.3437430293159478E-3</v>
      </c>
      <c r="AK132" s="4">
        <f t="shared" si="246"/>
        <v>-3.2564264108558838E-3</v>
      </c>
      <c r="AL132" s="4">
        <f t="shared" si="247"/>
        <v>-7.0817494828290251E-5</v>
      </c>
      <c r="AM132" s="4">
        <f t="shared" si="248"/>
        <v>-8.236007091037445E-3</v>
      </c>
      <c r="AN132" s="4">
        <f t="shared" si="249"/>
        <v>5.6310660999864259E-4</v>
      </c>
      <c r="AO132" s="4">
        <f t="shared" si="250"/>
        <v>3.7109060040816932E-3</v>
      </c>
      <c r="AP132" s="4">
        <f t="shared" si="251"/>
        <v>-3.4714359041373433E-3</v>
      </c>
      <c r="AQ132" s="4">
        <f t="shared" si="252"/>
        <v>1.2469586883284145E-3</v>
      </c>
      <c r="AR132" s="4">
        <f t="shared" si="253"/>
        <v>1.1606880449163137E-3</v>
      </c>
      <c r="AS132" s="4">
        <f t="shared" si="254"/>
        <v>-4.0396546640729669E-3</v>
      </c>
      <c r="AT132" s="4">
        <f t="shared" si="255"/>
        <v>-5.9768201782005037E-3</v>
      </c>
      <c r="AU132" s="4">
        <f t="shared" si="256"/>
        <v>6.9145053175240223E-4</v>
      </c>
      <c r="AV132" s="4">
        <f t="shared" si="432"/>
        <v>-4.6072204339644429E-3</v>
      </c>
      <c r="AW132" s="4">
        <f t="shared" si="432"/>
        <v>-6.0721992453834917E-3</v>
      </c>
      <c r="AY132" s="2">
        <f t="shared" si="308"/>
        <v>0.43158553758114265</v>
      </c>
      <c r="AZ132" s="2">
        <f t="shared" si="359"/>
        <v>0.41296642100768</v>
      </c>
      <c r="BA132" s="2">
        <f t="shared" si="360"/>
        <v>0.4094873109754002</v>
      </c>
      <c r="BB132" s="2">
        <f t="shared" si="361"/>
        <v>0.40339739312609324</v>
      </c>
      <c r="BC132" s="2">
        <f t="shared" si="362"/>
        <v>0.3985783765858753</v>
      </c>
      <c r="BD132" s="2">
        <f t="shared" si="363"/>
        <v>0.4002408094078912</v>
      </c>
      <c r="BE132" s="2">
        <f t="shared" si="364"/>
        <v>0.40174282498480995</v>
      </c>
      <c r="BF132" s="2">
        <f t="shared" si="365"/>
        <v>0.41350938907974588</v>
      </c>
      <c r="BG132" s="2">
        <f t="shared" si="366"/>
        <v>0.41293723795932569</v>
      </c>
      <c r="BH132" s="2">
        <f t="shared" si="367"/>
        <v>0.42326500218529289</v>
      </c>
      <c r="BI132" s="2">
        <f t="shared" si="368"/>
        <v>0.4034675646856376</v>
      </c>
      <c r="BJ132" s="2">
        <f t="shared" si="369"/>
        <v>0.41104751622199254</v>
      </c>
      <c r="BK132" s="2">
        <f t="shared" si="370"/>
        <v>0.41410609530884712</v>
      </c>
      <c r="BL132" s="2">
        <f t="shared" si="371"/>
        <v>0.42876801745850945</v>
      </c>
      <c r="BM132" s="2">
        <f t="shared" si="372"/>
        <v>0.48838109821284109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>
        <f t="shared" si="314"/>
        <v>0.40137800000000001</v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>
        <f t="shared" si="278"/>
        <v>0.40137800000000001</v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0.53679465072574484</v>
      </c>
      <c r="DL132" s="2">
        <f t="shared" si="433"/>
        <v>0.48565956848030017</v>
      </c>
      <c r="DM132" s="2">
        <f t="shared" si="433"/>
        <v>0.4957527494371482</v>
      </c>
      <c r="DN132" s="2">
        <f t="shared" si="433"/>
        <v>0.50033481436699856</v>
      </c>
      <c r="DO132" s="2">
        <f t="shared" si="433"/>
        <v>0.47828049715504978</v>
      </c>
      <c r="DP132" s="2">
        <f t="shared" si="433"/>
        <v>0.48375867140825046</v>
      </c>
      <c r="DQ132" s="2">
        <f t="shared" si="433"/>
        <v>0.47125905864974288</v>
      </c>
      <c r="DR132" s="2">
        <f t="shared" si="433"/>
        <v>0.47113622849821757</v>
      </c>
      <c r="DS132" s="2">
        <f t="shared" si="433"/>
        <v>0.51338781268075639</v>
      </c>
      <c r="DT132" s="2">
        <f t="shared" si="433"/>
        <v>0.40917888060808322</v>
      </c>
      <c r="DU132" s="2">
        <f t="shared" si="433"/>
        <v>0.48688864728163983</v>
      </c>
      <c r="DV132" s="2">
        <f t="shared" si="433"/>
        <v>0.52661340274064183</v>
      </c>
      <c r="DW132" s="2">
        <f t="shared" si="433"/>
        <v>0.55779336033724358</v>
      </c>
      <c r="DX132" s="2">
        <f t="shared" si="433"/>
        <v>0.51057524786324782</v>
      </c>
      <c r="DY132" s="2">
        <f t="shared" si="433"/>
        <v>0.62225436410256407</v>
      </c>
      <c r="EA132" s="2">
        <f t="shared" si="228"/>
        <v>0.43160469999999979</v>
      </c>
      <c r="EB132" s="2">
        <f t="shared" si="290"/>
        <v>0.41278708117498419</v>
      </c>
      <c r="EC132" s="2">
        <f t="shared" si="291"/>
        <v>0.40927043609358005</v>
      </c>
      <c r="ED132" s="2">
        <f t="shared" si="292"/>
        <v>0.40320305640014709</v>
      </c>
      <c r="EE132" s="2">
        <f t="shared" si="293"/>
        <v>0.39841751826176275</v>
      </c>
      <c r="EF132" s="2">
        <f t="shared" si="294"/>
        <v>0.40006624994272999</v>
      </c>
      <c r="EG132" s="2">
        <f t="shared" si="295"/>
        <v>0.40158272287350127</v>
      </c>
      <c r="EH132" s="2">
        <f t="shared" si="296"/>
        <v>0.41343555547772481</v>
      </c>
      <c r="EI132" s="2">
        <f t="shared" si="297"/>
        <v>0.41279442580164061</v>
      </c>
      <c r="EJ132" s="2">
        <f t="shared" si="298"/>
        <v>0.42322700035778182</v>
      </c>
      <c r="EK132" s="2">
        <f t="shared" si="299"/>
        <v>0.40330550203916432</v>
      </c>
      <c r="EL132" s="2">
        <f t="shared" si="300"/>
        <v>0.4109234066459222</v>
      </c>
      <c r="EM132" s="2">
        <f t="shared" si="301"/>
        <v>0.41384321527154638</v>
      </c>
      <c r="EN132" s="2">
        <f t="shared" si="302"/>
        <v>0.4288452898431509</v>
      </c>
      <c r="EO132" s="2">
        <f t="shared" si="303"/>
        <v>0.48827865676086918</v>
      </c>
      <c r="EQ132" s="2">
        <f t="shared" si="304"/>
        <v>0.42662607291196386</v>
      </c>
      <c r="ER132" s="2">
        <f t="shared" si="434"/>
        <v>0.41252376022577153</v>
      </c>
      <c r="ES132" s="2">
        <f t="shared" si="434"/>
        <v>0.40920780945040053</v>
      </c>
      <c r="ET132" s="2">
        <f t="shared" si="434"/>
        <v>0.40349952675008383</v>
      </c>
      <c r="EU132" s="2">
        <f t="shared" si="434"/>
        <v>0.39876301134737518</v>
      </c>
      <c r="EV132" s="2">
        <f t="shared" si="434"/>
        <v>0.40044702377371855</v>
      </c>
      <c r="EW132" s="2">
        <f t="shared" si="434"/>
        <v>0.40230699695126221</v>
      </c>
      <c r="EX132" s="2">
        <f t="shared" si="434"/>
        <v>0.41335754192802626</v>
      </c>
      <c r="EY132" s="2">
        <f t="shared" si="434"/>
        <v>0.41365393650089999</v>
      </c>
      <c r="EZ132" s="2">
        <f t="shared" si="434"/>
        <v>0.42448385221617702</v>
      </c>
      <c r="FA132" s="2">
        <f t="shared" si="434"/>
        <v>0.40476169023452724</v>
      </c>
      <c r="FB132" s="2">
        <f t="shared" si="434"/>
        <v>0.41009144874221493</v>
      </c>
      <c r="FC132" s="2">
        <f t="shared" si="434"/>
        <v>0.41648601428638876</v>
      </c>
      <c r="FD132" s="2">
        <f t="shared" si="434"/>
        <v>0.42421846521820006</v>
      </c>
      <c r="FE132" s="2">
        <f t="shared" si="434"/>
        <v>0.48861219322561816</v>
      </c>
      <c r="FG132" s="2">
        <f t="shared" si="306"/>
        <v>0.99848364862290306</v>
      </c>
      <c r="FH132" s="2">
        <f t="shared" si="435"/>
        <v>0.99747358749856552</v>
      </c>
      <c r="FI132" s="2">
        <f t="shared" si="435"/>
        <v>0.99747638753121559</v>
      </c>
      <c r="FJ132" s="2">
        <f t="shared" si="435"/>
        <v>0.99805760204568661</v>
      </c>
      <c r="FK132" s="2">
        <f t="shared" si="435"/>
        <v>0.99806503074349162</v>
      </c>
      <c r="FL132" s="2">
        <f t="shared" si="435"/>
        <v>0.99798940533260094</v>
      </c>
      <c r="FM132" s="2">
        <f t="shared" si="435"/>
        <v>0.99794410665750088</v>
      </c>
      <c r="FN132" s="2">
        <f t="shared" si="435"/>
        <v>0.99867509337524552</v>
      </c>
      <c r="FO132" s="2">
        <f t="shared" si="435"/>
        <v>0.99901606968220569</v>
      </c>
      <c r="FP132" s="2">
        <f t="shared" si="435"/>
        <v>0.99897510902056175</v>
      </c>
      <c r="FQ132" s="2">
        <f t="shared" si="435"/>
        <v>0.99863444247331601</v>
      </c>
      <c r="FR132" s="2">
        <f t="shared" si="435"/>
        <v>0.99872585150663351</v>
      </c>
      <c r="FS132" s="2">
        <f t="shared" si="435"/>
        <v>0.99872989162457715</v>
      </c>
      <c r="FT132" s="2">
        <f t="shared" si="435"/>
        <v>0.99928615291614675</v>
      </c>
      <c r="FU132" s="2">
        <f t="shared" si="435"/>
        <v>0.99930999625234396</v>
      </c>
      <c r="FW132" s="2">
        <f t="shared" si="324"/>
        <v>3.5886870484082296E-2</v>
      </c>
      <c r="FX132" s="2">
        <f t="shared" si="376"/>
        <v>1.8100079986884531E-2</v>
      </c>
      <c r="FY132" s="2">
        <f t="shared" si="377"/>
        <v>2.1922977079341509E-2</v>
      </c>
      <c r="FZ132" s="2">
        <f t="shared" si="378"/>
        <v>1.9118937099909316E-2</v>
      </c>
      <c r="GA132" s="2">
        <f t="shared" si="379"/>
        <v>1.8309817140562748E-2</v>
      </c>
      <c r="GB132" s="2">
        <f t="shared" si="380"/>
        <v>1.6513553057494017E-2</v>
      </c>
      <c r="GC132" s="2">
        <f t="shared" si="381"/>
        <v>2.3271572149361416E-2</v>
      </c>
      <c r="GD132" s="2">
        <f t="shared" si="382"/>
        <v>3.3512151756265672E-2</v>
      </c>
      <c r="GE132" s="2">
        <f t="shared" si="383"/>
        <v>5.1000266317670594E-2</v>
      </c>
      <c r="GF132" s="2">
        <f t="shared" si="384"/>
        <v>4.1691165407102375E-2</v>
      </c>
      <c r="GG132" s="2">
        <f t="shared" si="385"/>
        <v>3.2911304689932933E-2</v>
      </c>
      <c r="GH132" s="2">
        <f t="shared" si="386"/>
        <v>2.8002207861080593E-2</v>
      </c>
      <c r="GI132" s="2">
        <f t="shared" si="387"/>
        <v>3.028900493752671E-2</v>
      </c>
      <c r="GJ132" s="2">
        <f t="shared" si="388"/>
        <v>2.9310615342147198E-2</v>
      </c>
      <c r="GK132" s="2">
        <f t="shared" si="389"/>
        <v>2.9974868921030937E-2</v>
      </c>
      <c r="GM132" s="82">
        <f t="shared" si="325"/>
        <v>1.2294118137057036E-29</v>
      </c>
      <c r="GN132" s="82">
        <f t="shared" si="390"/>
        <v>6.2542527660526177E-52</v>
      </c>
      <c r="GO132" s="82">
        <f t="shared" si="391"/>
        <v>2.5737598426025713E-80</v>
      </c>
      <c r="GP132" s="82">
        <f t="shared" si="392"/>
        <v>1.9846486279727399E-93</v>
      </c>
      <c r="GQ132" s="82">
        <f t="shared" si="393"/>
        <v>5.9964387989972511E-121</v>
      </c>
      <c r="GR132" s="82">
        <f t="shared" si="394"/>
        <v>3.5112877395957311E-112</v>
      </c>
      <c r="GS132" s="82">
        <f t="shared" si="395"/>
        <v>3.5767492145865292E-119</v>
      </c>
      <c r="GT132" s="82">
        <f t="shared" si="396"/>
        <v>3.8672467222803109E-141</v>
      </c>
      <c r="GU132" s="82">
        <f t="shared" si="397"/>
        <v>7.3233350380791744E-135</v>
      </c>
      <c r="GV132" s="82">
        <f t="shared" si="398"/>
        <v>3.5137026244767375E-83</v>
      </c>
      <c r="GW132" s="82">
        <f t="shared" si="399"/>
        <v>4.1280694834421499E-171</v>
      </c>
      <c r="GX132" s="82">
        <f t="shared" si="400"/>
        <v>8.2591597662645564E-153</v>
      </c>
      <c r="GY132" s="82">
        <f t="shared" si="401"/>
        <v>5.6088333107993317E-199</v>
      </c>
      <c r="GZ132" s="82">
        <f t="shared" si="402"/>
        <v>2.6868040426569725E-133</v>
      </c>
      <c r="HA132" s="82">
        <f t="shared" si="403"/>
        <v>1.1788932995358219E-295</v>
      </c>
      <c r="HC132" s="82">
        <f t="shared" si="326"/>
        <v>4.8141771618557018E-12</v>
      </c>
      <c r="HD132" s="82">
        <f t="shared" si="404"/>
        <v>1.4586189561030338E-13</v>
      </c>
      <c r="HE132" s="82">
        <f t="shared" si="405"/>
        <v>2.6359416176086892E-21</v>
      </c>
      <c r="HF132" s="82">
        <f t="shared" si="406"/>
        <v>4.7422750276779849E-37</v>
      </c>
      <c r="HG132" s="82">
        <f t="shared" si="407"/>
        <v>1.2016004404700187E-40</v>
      </c>
      <c r="HH132" s="82">
        <f t="shared" si="408"/>
        <v>1.7930321754736512E-39</v>
      </c>
      <c r="HI132" s="82">
        <f t="shared" si="409"/>
        <v>5.222139200717419E-41</v>
      </c>
      <c r="HJ132" s="82">
        <f t="shared" si="410"/>
        <v>1.2983160017158885E-51</v>
      </c>
      <c r="HK132" s="82">
        <f t="shared" si="411"/>
        <v>6.766809583512419E-66</v>
      </c>
      <c r="HL132" s="82">
        <f t="shared" si="412"/>
        <v>3.3285905487017964E-33</v>
      </c>
      <c r="HM132" s="82">
        <f t="shared" si="413"/>
        <v>1.0685304467213977E-48</v>
      </c>
      <c r="HN132" s="82">
        <f t="shared" si="414"/>
        <v>1.0943633454471539E-78</v>
      </c>
      <c r="HO132" s="82">
        <f t="shared" si="415"/>
        <v>9.7079962840368551E-78</v>
      </c>
      <c r="HP132" s="82">
        <f t="shared" si="416"/>
        <v>2.541421125370786E-109</v>
      </c>
      <c r="HQ132" s="82">
        <f t="shared" si="417"/>
        <v>5.0367684213188851E-164</v>
      </c>
      <c r="HS132" s="82">
        <f t="shared" si="327"/>
        <v>0.23736321971858568</v>
      </c>
      <c r="HT132" s="82">
        <f t="shared" si="418"/>
        <v>1.0629609010135018E-2</v>
      </c>
      <c r="HU132" s="82">
        <f t="shared" si="419"/>
        <v>1.7685088914442346E-2</v>
      </c>
      <c r="HV132" s="82">
        <f t="shared" si="420"/>
        <v>2.4633917718458402E-2</v>
      </c>
      <c r="HW132" s="82">
        <f t="shared" si="421"/>
        <v>2.0656466041494737E-2</v>
      </c>
      <c r="HX132" s="82">
        <f t="shared" si="422"/>
        <v>9.066044351621113E-3</v>
      </c>
      <c r="HY132" s="82">
        <f t="shared" si="423"/>
        <v>2.5977082470200027E-2</v>
      </c>
      <c r="HZ132" s="82">
        <f t="shared" si="424"/>
        <v>0.16452454965961671</v>
      </c>
      <c r="IA132" s="82">
        <f t="shared" si="425"/>
        <v>0.42116408778812442</v>
      </c>
      <c r="IB132" s="82">
        <f t="shared" si="426"/>
        <v>0.3492141032875396</v>
      </c>
      <c r="IC132" s="82">
        <f t="shared" si="427"/>
        <v>0.15074203293167029</v>
      </c>
      <c r="ID132" s="82">
        <f t="shared" si="428"/>
        <v>0.1210193257358998</v>
      </c>
      <c r="IE132" s="82">
        <f t="shared" si="429"/>
        <v>0.11188372380199714</v>
      </c>
      <c r="IF132" s="82">
        <f t="shared" si="430"/>
        <v>0.31820957764325525</v>
      </c>
      <c r="IG132" s="82">
        <f t="shared" si="431"/>
        <v>0.42200427255697848</v>
      </c>
      <c r="II132" s="82">
        <f t="shared" si="328"/>
        <v>2.3770102451186328E-19</v>
      </c>
      <c r="IJ132" s="82">
        <f t="shared" si="329"/>
        <v>3.1639918453040986E-33</v>
      </c>
      <c r="IK132" s="82">
        <f t="shared" si="330"/>
        <v>1.1991345630368744E-36</v>
      </c>
      <c r="IL132" s="82">
        <f t="shared" si="331"/>
        <v>1.2563241540270861E-34</v>
      </c>
      <c r="IM132" s="82">
        <f t="shared" si="332"/>
        <v>8.5164859427993829E-37</v>
      </c>
      <c r="IN132" s="82">
        <f t="shared" si="333"/>
        <v>9.1585552234704409E-47</v>
      </c>
      <c r="IO132" s="82">
        <f t="shared" si="334"/>
        <v>4.149158284307493E-40</v>
      </c>
      <c r="IP132" s="82">
        <f t="shared" si="335"/>
        <v>9.9541719222124752E-28</v>
      </c>
      <c r="IQ132" s="82">
        <f t="shared" si="336"/>
        <v>1.5594129955434877E-24</v>
      </c>
      <c r="IR132" s="82">
        <f t="shared" si="337"/>
        <v>4.507473585052222E-26</v>
      </c>
      <c r="IS132" s="82">
        <f t="shared" si="338"/>
        <v>2.1030352897564195E-28</v>
      </c>
      <c r="IT132" s="82">
        <f t="shared" si="339"/>
        <v>5.6882436652807752E-28</v>
      </c>
      <c r="IU132" s="82">
        <f t="shared" si="340"/>
        <v>1.7111896980043382E-32</v>
      </c>
      <c r="IV132" s="82">
        <f t="shared" si="341"/>
        <v>3.4905057283396645E-16</v>
      </c>
      <c r="IW132" s="82">
        <f t="shared" si="342"/>
        <v>3.8672849771253604E-10</v>
      </c>
      <c r="IY132" s="82">
        <f t="shared" si="343"/>
        <v>0.23736321972339985</v>
      </c>
      <c r="IZ132" s="82">
        <f t="shared" si="344"/>
        <v>1.062960901028088E-2</v>
      </c>
      <c r="JA132" s="82">
        <f t="shared" si="345"/>
        <v>1.7685088914442346E-2</v>
      </c>
      <c r="JB132" s="82">
        <f t="shared" si="346"/>
        <v>2.4633917718458402E-2</v>
      </c>
      <c r="JC132" s="82">
        <f t="shared" si="347"/>
        <v>2.0656466041494737E-2</v>
      </c>
      <c r="JD132" s="82">
        <f t="shared" si="348"/>
        <v>9.066044351621113E-3</v>
      </c>
      <c r="JE132" s="82">
        <f t="shared" si="349"/>
        <v>2.5977082470200027E-2</v>
      </c>
      <c r="JF132" s="82">
        <f t="shared" si="350"/>
        <v>0.16452454965961671</v>
      </c>
      <c r="JG132" s="82">
        <f t="shared" si="351"/>
        <v>0.42116408778812442</v>
      </c>
      <c r="JH132" s="82">
        <f t="shared" si="352"/>
        <v>0.3492141032875396</v>
      </c>
      <c r="JI132" s="82">
        <f t="shared" si="353"/>
        <v>0.15074203293167029</v>
      </c>
      <c r="JJ132" s="82">
        <f t="shared" si="354"/>
        <v>0.1210193257358998</v>
      </c>
      <c r="JK132" s="82">
        <f t="shared" si="355"/>
        <v>0.11188372380199714</v>
      </c>
      <c r="JL132" s="82">
        <f t="shared" si="356"/>
        <v>0.31820957764325558</v>
      </c>
      <c r="JM132" s="82">
        <f t="shared" si="357"/>
        <v>0.42200427294370696</v>
      </c>
    </row>
    <row r="133" spans="2:273" x14ac:dyDescent="0.25">
      <c r="B133" s="2">
        <v>106</v>
      </c>
      <c r="C133" s="37">
        <v>0.43684000000000001</v>
      </c>
      <c r="D133" s="37">
        <v>0.41191299999999997</v>
      </c>
      <c r="E133" s="37">
        <v>0.40787400000000001</v>
      </c>
      <c r="F133" s="37">
        <v>0.40544799999999998</v>
      </c>
      <c r="G133" s="37">
        <v>0.40160899999999999</v>
      </c>
      <c r="H133" s="37">
        <v>0.39945799999999998</v>
      </c>
      <c r="I133" s="37">
        <v>0.40423100000000001</v>
      </c>
      <c r="J133" s="37">
        <v>0.43506499999999998</v>
      </c>
      <c r="K133" s="37">
        <v>0.43644899999999998</v>
      </c>
      <c r="L133" s="37">
        <v>0.44747700000000001</v>
      </c>
      <c r="M133" s="37">
        <v>0.41578999999999999</v>
      </c>
      <c r="N133" s="37">
        <v>0.42133500000000002</v>
      </c>
      <c r="O133" s="37">
        <v>0.42804199999999998</v>
      </c>
      <c r="P133" s="37">
        <v>0.49049199999999998</v>
      </c>
      <c r="Q133" s="37">
        <v>0.67095700000000003</v>
      </c>
      <c r="S133" s="4">
        <f t="shared" si="229"/>
        <v>0.43099307888742655</v>
      </c>
      <c r="T133" s="4">
        <f t="shared" si="230"/>
        <v>0.41252142269101832</v>
      </c>
      <c r="U133" s="4">
        <f t="shared" si="231"/>
        <v>0.4096684212449645</v>
      </c>
      <c r="V133" s="4">
        <f t="shared" si="232"/>
        <v>0.40435551758895372</v>
      </c>
      <c r="W133" s="4">
        <f t="shared" si="233"/>
        <v>0.39960999950412945</v>
      </c>
      <c r="X133" s="4">
        <f t="shared" si="234"/>
        <v>0.4005647374500097</v>
      </c>
      <c r="Y133" s="4">
        <f t="shared" si="235"/>
        <v>0.40428271197121957</v>
      </c>
      <c r="Z133" s="4">
        <f t="shared" si="236"/>
        <v>0.42964324671974541</v>
      </c>
      <c r="AA133" s="4">
        <f t="shared" si="237"/>
        <v>0.43636361757416697</v>
      </c>
      <c r="AB133" s="4">
        <f t="shared" si="238"/>
        <v>0.44731169078862126</v>
      </c>
      <c r="AC133" s="4">
        <f t="shared" si="239"/>
        <v>0.41844680576335547</v>
      </c>
      <c r="AD133" s="4">
        <f t="shared" si="240"/>
        <v>0.42400984377180212</v>
      </c>
      <c r="AE133" s="4">
        <f t="shared" si="241"/>
        <v>0.42735435629118873</v>
      </c>
      <c r="AF133" s="4">
        <f t="shared" si="242"/>
        <v>0.49312386606409747</v>
      </c>
      <c r="AG133" s="4">
        <f t="shared" si="243"/>
        <v>0.68572127274850536</v>
      </c>
      <c r="AI133" s="4">
        <f t="shared" si="244"/>
        <v>5.8469211125734555E-3</v>
      </c>
      <c r="AJ133" s="4">
        <f t="shared" si="245"/>
        <v>-6.08422691018351E-4</v>
      </c>
      <c r="AK133" s="4">
        <f t="shared" si="246"/>
        <v>-1.7944212449644836E-3</v>
      </c>
      <c r="AL133" s="4">
        <f t="shared" si="247"/>
        <v>1.0924824110462583E-3</v>
      </c>
      <c r="AM133" s="4">
        <f t="shared" si="248"/>
        <v>1.9990004958705399E-3</v>
      </c>
      <c r="AN133" s="4">
        <f t="shared" si="249"/>
        <v>-1.1067374500097205E-3</v>
      </c>
      <c r="AO133" s="4">
        <f t="shared" si="250"/>
        <v>-5.1711971219559061E-5</v>
      </c>
      <c r="AP133" s="4">
        <f t="shared" si="251"/>
        <v>5.4217532802545709E-3</v>
      </c>
      <c r="AQ133" s="4">
        <f t="shared" si="252"/>
        <v>8.5382425833002706E-5</v>
      </c>
      <c r="AR133" s="4">
        <f t="shared" si="253"/>
        <v>1.6530921137875021E-4</v>
      </c>
      <c r="AS133" s="4">
        <f t="shared" si="254"/>
        <v>-2.6568057633554742E-3</v>
      </c>
      <c r="AT133" s="4">
        <f t="shared" si="255"/>
        <v>-2.6748437718021045E-3</v>
      </c>
      <c r="AU133" s="4">
        <f t="shared" si="256"/>
        <v>6.8764370881124748E-4</v>
      </c>
      <c r="AV133" s="4">
        <f t="shared" si="432"/>
        <v>-2.6318660640974878E-3</v>
      </c>
      <c r="AW133" s="4">
        <f t="shared" si="432"/>
        <v>-1.4764272748505336E-2</v>
      </c>
      <c r="AY133" s="2">
        <f t="shared" si="308"/>
        <v>0.43099307888742461</v>
      </c>
      <c r="AZ133" s="2">
        <f t="shared" si="359"/>
        <v>0.41247439536440261</v>
      </c>
      <c r="BA133" s="2">
        <f t="shared" si="360"/>
        <v>0.40884399495089169</v>
      </c>
      <c r="BB133" s="2">
        <f t="shared" si="361"/>
        <v>0.40286347340793033</v>
      </c>
      <c r="BC133" s="2">
        <f t="shared" si="362"/>
        <v>0.3981090675447489</v>
      </c>
      <c r="BD133" s="2">
        <f t="shared" si="363"/>
        <v>0.39968491704564779</v>
      </c>
      <c r="BE133" s="2">
        <f t="shared" si="364"/>
        <v>0.40140213171912364</v>
      </c>
      <c r="BF133" s="2">
        <f t="shared" si="365"/>
        <v>0.41349493802500381</v>
      </c>
      <c r="BG133" s="2">
        <f t="shared" si="366"/>
        <v>0.41271230351350385</v>
      </c>
      <c r="BH133" s="2">
        <f t="shared" si="367"/>
        <v>0.42253146816028203</v>
      </c>
      <c r="BI133" s="2">
        <f t="shared" si="368"/>
        <v>0.40308052112261311</v>
      </c>
      <c r="BJ133" s="2">
        <f t="shared" si="369"/>
        <v>0.41114642766855497</v>
      </c>
      <c r="BK133" s="2">
        <f t="shared" si="370"/>
        <v>0.41352533597832697</v>
      </c>
      <c r="BL133" s="2">
        <f t="shared" si="371"/>
        <v>0.42884698362122531</v>
      </c>
      <c r="BM133" s="2">
        <f t="shared" si="372"/>
        <v>0.48786311227877865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0.53725101268143616</v>
      </c>
      <c r="DL133" s="2">
        <f t="shared" si="433"/>
        <v>0.48587119793621014</v>
      </c>
      <c r="DM133" s="2">
        <f t="shared" si="433"/>
        <v>0.49612381960600377</v>
      </c>
      <c r="DN133" s="2">
        <f t="shared" si="433"/>
        <v>0.50093625367472727</v>
      </c>
      <c r="DO133" s="2">
        <f t="shared" si="433"/>
        <v>0.4787555357989568</v>
      </c>
      <c r="DP133" s="2">
        <f t="shared" si="433"/>
        <v>0.4842217226173543</v>
      </c>
      <c r="DQ133" s="2">
        <f t="shared" si="433"/>
        <v>0.47159064131743078</v>
      </c>
      <c r="DR133" s="2">
        <f t="shared" si="433"/>
        <v>0.47145114594474163</v>
      </c>
      <c r="DS133" s="2">
        <f t="shared" si="433"/>
        <v>0.51411783381535037</v>
      </c>
      <c r="DT133" s="2">
        <f t="shared" si="433"/>
        <v>0.4082903927326661</v>
      </c>
      <c r="DU133" s="2">
        <f t="shared" si="433"/>
        <v>0.4871587134581104</v>
      </c>
      <c r="DV133" s="2">
        <f t="shared" si="433"/>
        <v>0.52750543382352955</v>
      </c>
      <c r="DW133" s="2">
        <f t="shared" si="433"/>
        <v>0.55893384585777139</v>
      </c>
      <c r="DX133" s="2">
        <f t="shared" si="433"/>
        <v>0.51113028547008543</v>
      </c>
      <c r="DY133" s="2">
        <f t="shared" si="433"/>
        <v>0.62308927282051285</v>
      </c>
      <c r="EA133" s="2">
        <f t="shared" si="228"/>
        <v>0.43103279999999977</v>
      </c>
      <c r="EB133" s="2">
        <f t="shared" si="290"/>
        <v>0.41230738702884817</v>
      </c>
      <c r="EC133" s="2">
        <f t="shared" si="291"/>
        <v>0.40863951334602838</v>
      </c>
      <c r="ED133" s="2">
        <f t="shared" si="292"/>
        <v>0.40268107487720944</v>
      </c>
      <c r="EE133" s="2">
        <f t="shared" si="293"/>
        <v>0.39795713563129864</v>
      </c>
      <c r="EF133" s="2">
        <f t="shared" si="294"/>
        <v>0.39952038047133231</v>
      </c>
      <c r="EG133" s="2">
        <f t="shared" si="295"/>
        <v>0.40124857608344427</v>
      </c>
      <c r="EH133" s="2">
        <f t="shared" si="296"/>
        <v>0.41342800980666849</v>
      </c>
      <c r="EI133" s="2">
        <f t="shared" si="297"/>
        <v>0.41256957755406415</v>
      </c>
      <c r="EJ133" s="2">
        <f t="shared" si="298"/>
        <v>0.42248162683363155</v>
      </c>
      <c r="EK133" s="2">
        <f t="shared" si="299"/>
        <v>0.4029167708430621</v>
      </c>
      <c r="EL133" s="2">
        <f t="shared" si="300"/>
        <v>0.41103927644032112</v>
      </c>
      <c r="EM133" s="2">
        <f t="shared" si="301"/>
        <v>0.4132619565440328</v>
      </c>
      <c r="EN133" s="2">
        <f t="shared" si="302"/>
        <v>0.42895326396653882</v>
      </c>
      <c r="EO133" s="2">
        <f t="shared" si="303"/>
        <v>0.4877656853092206</v>
      </c>
      <c r="EQ133" s="2">
        <f t="shared" si="304"/>
        <v>0.42627338261851011</v>
      </c>
      <c r="ER133" s="2">
        <f t="shared" si="434"/>
        <v>0.41217974177975258</v>
      </c>
      <c r="ES133" s="2">
        <f t="shared" si="434"/>
        <v>0.40876817862079456</v>
      </c>
      <c r="ET133" s="2">
        <f t="shared" si="434"/>
        <v>0.40307825279349419</v>
      </c>
      <c r="EU133" s="2">
        <f t="shared" si="434"/>
        <v>0.39842226669450581</v>
      </c>
      <c r="EV133" s="2">
        <f t="shared" si="434"/>
        <v>0.40002893293719743</v>
      </c>
      <c r="EW133" s="2">
        <f t="shared" si="434"/>
        <v>0.40209857382175451</v>
      </c>
      <c r="EX133" s="2">
        <f t="shared" si="434"/>
        <v>0.41334088793939056</v>
      </c>
      <c r="EY133" s="2">
        <f t="shared" si="434"/>
        <v>0.41349673155887651</v>
      </c>
      <c r="EZ133" s="2">
        <f t="shared" si="434"/>
        <v>0.42386767547887261</v>
      </c>
      <c r="FA133" s="2">
        <f t="shared" si="434"/>
        <v>0.40455198651328605</v>
      </c>
      <c r="FB133" s="2">
        <f t="shared" si="434"/>
        <v>0.41011827841937532</v>
      </c>
      <c r="FC133" s="2">
        <f t="shared" si="434"/>
        <v>0.41611935317501536</v>
      </c>
      <c r="FD133" s="2">
        <f t="shared" si="434"/>
        <v>0.42396746758890297</v>
      </c>
      <c r="FE133" s="2">
        <f t="shared" si="434"/>
        <v>0.48813990388779888</v>
      </c>
      <c r="FG133" s="2">
        <f t="shared" si="306"/>
        <v>0.99861688656938452</v>
      </c>
      <c r="FH133" s="2">
        <f t="shared" si="435"/>
        <v>0.99769537210233461</v>
      </c>
      <c r="FI133" s="2">
        <f t="shared" si="435"/>
        <v>0.99769792689755266</v>
      </c>
      <c r="FJ133" s="2">
        <f t="shared" si="435"/>
        <v>0.99822820919461774</v>
      </c>
      <c r="FK133" s="2">
        <f t="shared" si="435"/>
        <v>0.99823498655954945</v>
      </c>
      <c r="FL133" s="2">
        <f t="shared" si="435"/>
        <v>0.99816599141433671</v>
      </c>
      <c r="FM133" s="2">
        <f t="shared" si="435"/>
        <v>0.99812466374563602</v>
      </c>
      <c r="FN133" s="2">
        <f t="shared" si="435"/>
        <v>0.99879152991676279</v>
      </c>
      <c r="FO133" s="2">
        <f t="shared" si="435"/>
        <v>0.99910256718957313</v>
      </c>
      <c r="FP133" s="2">
        <f t="shared" si="435"/>
        <v>0.99906520401834975</v>
      </c>
      <c r="FQ133" s="2">
        <f t="shared" si="435"/>
        <v>0.9987544470754095</v>
      </c>
      <c r="FR133" s="2">
        <f t="shared" si="435"/>
        <v>0.99883783247103886</v>
      </c>
      <c r="FS133" s="2">
        <f t="shared" si="435"/>
        <v>0.99884151792740172</v>
      </c>
      <c r="FT133" s="2">
        <f t="shared" si="435"/>
        <v>0.99934892282720145</v>
      </c>
      <c r="FU133" s="2">
        <f t="shared" si="435"/>
        <v>0.99937067089457754</v>
      </c>
      <c r="FW133" s="2">
        <f t="shared" si="324"/>
        <v>3.9213402429614012E-2</v>
      </c>
      <c r="FX133" s="2">
        <f t="shared" si="376"/>
        <v>1.9811746532799917E-2</v>
      </c>
      <c r="FY133" s="2">
        <f t="shared" si="377"/>
        <v>2.398733101529367E-2</v>
      </c>
      <c r="FZ133" s="2">
        <f t="shared" si="378"/>
        <v>2.092490041737697E-2</v>
      </c>
      <c r="GA133" s="2">
        <f t="shared" si="379"/>
        <v>2.0040913034608043E-2</v>
      </c>
      <c r="GB133" s="2">
        <f t="shared" si="380"/>
        <v>1.8077949119433136E-2</v>
      </c>
      <c r="GC133" s="2">
        <f t="shared" si="381"/>
        <v>2.5459609554137813E-2</v>
      </c>
      <c r="GD133" s="2">
        <f t="shared" si="382"/>
        <v>3.6626921837736033E-2</v>
      </c>
      <c r="GE133" s="2">
        <f t="shared" si="383"/>
        <v>5.5646874371958088E-2</v>
      </c>
      <c r="GF133" s="2">
        <f t="shared" si="384"/>
        <v>4.5530317770142513E-2</v>
      </c>
      <c r="GG133" s="2">
        <f t="shared" si="385"/>
        <v>3.5972307888642543E-2</v>
      </c>
      <c r="GH133" s="2">
        <f t="shared" si="386"/>
        <v>3.0621084365394461E-2</v>
      </c>
      <c r="GI133" s="2">
        <f t="shared" si="387"/>
        <v>3.3114465460176157E-2</v>
      </c>
      <c r="GJ133" s="2">
        <f t="shared" si="388"/>
        <v>3.2047824668445045E-2</v>
      </c>
      <c r="GK133" s="2">
        <f t="shared" si="389"/>
        <v>3.2772016113271386E-2</v>
      </c>
      <c r="GM133" s="82">
        <f t="shared" si="325"/>
        <v>6.2892271629817254E-31</v>
      </c>
      <c r="GN133" s="82">
        <f t="shared" si="390"/>
        <v>2.1834849165348477E-54</v>
      </c>
      <c r="GO133" s="82">
        <f t="shared" si="391"/>
        <v>6.8249083095168487E-84</v>
      </c>
      <c r="GP133" s="82">
        <f t="shared" si="392"/>
        <v>2.3045988825267758E-97</v>
      </c>
      <c r="GQ133" s="82">
        <f t="shared" si="393"/>
        <v>4.527545279500261E-126</v>
      </c>
      <c r="GR133" s="82">
        <f t="shared" si="394"/>
        <v>5.8168121224188414E-117</v>
      </c>
      <c r="GS133" s="82">
        <f t="shared" si="395"/>
        <v>3.8089980821881469E-124</v>
      </c>
      <c r="GT133" s="82">
        <f t="shared" si="396"/>
        <v>1.3942596140337823E-146</v>
      </c>
      <c r="GU133" s="82">
        <f t="shared" si="397"/>
        <v>1.3068525635236656E-139</v>
      </c>
      <c r="GV133" s="82">
        <f t="shared" si="398"/>
        <v>3.7473033619936271E-86</v>
      </c>
      <c r="GW133" s="82">
        <f t="shared" si="399"/>
        <v>8.3210603341942031E-178</v>
      </c>
      <c r="GX133" s="82">
        <f t="shared" si="400"/>
        <v>9.1082355501708339E-159</v>
      </c>
      <c r="GY133" s="82">
        <f t="shared" si="401"/>
        <v>1.3979991833950147E-206</v>
      </c>
      <c r="GZ133" s="82">
        <f t="shared" si="402"/>
        <v>6.5532053797702895E-138</v>
      </c>
      <c r="HA133" s="82">
        <f t="shared" si="403"/>
        <v>3.2518754180414183E-305</v>
      </c>
      <c r="HC133" s="82">
        <f t="shared" si="326"/>
        <v>4.0834283742671573E-13</v>
      </c>
      <c r="HD133" s="82">
        <f t="shared" si="404"/>
        <v>6.1342421926039222E-15</v>
      </c>
      <c r="HE133" s="82">
        <f t="shared" si="405"/>
        <v>3.6666644628134438E-23</v>
      </c>
      <c r="HF133" s="82">
        <f t="shared" si="406"/>
        <v>4.7578984151142587E-40</v>
      </c>
      <c r="HG133" s="82">
        <f t="shared" si="407"/>
        <v>6.1679542469306939E-44</v>
      </c>
      <c r="HH133" s="82">
        <f t="shared" si="408"/>
        <v>1.1236609389259373E-42</v>
      </c>
      <c r="HI133" s="82">
        <f t="shared" si="409"/>
        <v>3.6625034379559973E-44</v>
      </c>
      <c r="HJ133" s="82">
        <f t="shared" si="410"/>
        <v>5.0409300962804166E-55</v>
      </c>
      <c r="HK133" s="82">
        <f t="shared" si="411"/>
        <v>1.1802976244462996E-69</v>
      </c>
      <c r="HL133" s="82">
        <f t="shared" si="412"/>
        <v>3.8853342168964044E-35</v>
      </c>
      <c r="HM133" s="82">
        <f t="shared" si="413"/>
        <v>5.8501149098667555E-52</v>
      </c>
      <c r="HN133" s="82">
        <f t="shared" si="414"/>
        <v>4.9751454603102693E-84</v>
      </c>
      <c r="HO133" s="82">
        <f t="shared" si="415"/>
        <v>6.6380403950828869E-83</v>
      </c>
      <c r="HP133" s="82">
        <f t="shared" si="416"/>
        <v>9.9486536225730955E-116</v>
      </c>
      <c r="HQ133" s="82">
        <f t="shared" si="417"/>
        <v>1.0789580532465187E-172</v>
      </c>
      <c r="HS133" s="82">
        <f t="shared" si="327"/>
        <v>0.28765475066254814</v>
      </c>
      <c r="HT133" s="82">
        <f t="shared" si="418"/>
        <v>1.5955294197931073E-2</v>
      </c>
      <c r="HU133" s="82">
        <f t="shared" si="419"/>
        <v>2.6968139747652945E-2</v>
      </c>
      <c r="HV133" s="82">
        <f t="shared" si="420"/>
        <v>3.597646682436003E-2</v>
      </c>
      <c r="HW133" s="82">
        <f t="shared" si="421"/>
        <v>3.0685730979514981E-2</v>
      </c>
      <c r="HX133" s="82">
        <f t="shared" si="422"/>
        <v>1.4668295163728079E-2</v>
      </c>
      <c r="HY133" s="82">
        <f t="shared" si="423"/>
        <v>3.9785144581733552E-2</v>
      </c>
      <c r="HZ133" s="82">
        <f t="shared" si="424"/>
        <v>0.21459475528510127</v>
      </c>
      <c r="IA133" s="82">
        <f t="shared" si="425"/>
        <v>0.4782098951971207</v>
      </c>
      <c r="IB133" s="82">
        <f t="shared" si="426"/>
        <v>0.41413028037469563</v>
      </c>
      <c r="IC133" s="82">
        <f t="shared" si="427"/>
        <v>0.19858977472367867</v>
      </c>
      <c r="ID133" s="82">
        <f t="shared" si="428"/>
        <v>0.15996504601206935</v>
      </c>
      <c r="IE133" s="82">
        <f t="shared" si="429"/>
        <v>0.15320119052500414</v>
      </c>
      <c r="IF133" s="82">
        <f t="shared" si="430"/>
        <v>0.38243871259850326</v>
      </c>
      <c r="IG133" s="82">
        <f t="shared" si="431"/>
        <v>0.49512921013472022</v>
      </c>
      <c r="II133" s="82">
        <f t="shared" si="328"/>
        <v>2.2779942051662686E-18</v>
      </c>
      <c r="IJ133" s="82">
        <f t="shared" si="329"/>
        <v>8.6735084038720881E-32</v>
      </c>
      <c r="IK133" s="82">
        <f t="shared" si="330"/>
        <v>5.6602804800758045E-35</v>
      </c>
      <c r="IL133" s="82">
        <f t="shared" si="331"/>
        <v>4.1836306705811801E-33</v>
      </c>
      <c r="IM133" s="82">
        <f t="shared" si="332"/>
        <v>3.4246359371898844E-35</v>
      </c>
      <c r="IN133" s="82">
        <f t="shared" si="333"/>
        <v>9.2738838791314112E-45</v>
      </c>
      <c r="IO133" s="82">
        <f t="shared" si="334"/>
        <v>3.0653012461539798E-38</v>
      </c>
      <c r="IP133" s="82">
        <f t="shared" si="335"/>
        <v>2.5560912243691356E-26</v>
      </c>
      <c r="IQ133" s="82">
        <f t="shared" si="336"/>
        <v>4.111817938119392E-23</v>
      </c>
      <c r="IR133" s="82">
        <f t="shared" si="337"/>
        <v>1.1720461791725527E-24</v>
      </c>
      <c r="IS133" s="82">
        <f t="shared" si="338"/>
        <v>5.7639732410658259E-27</v>
      </c>
      <c r="IT133" s="82">
        <f t="shared" si="339"/>
        <v>1.2712176130543792E-26</v>
      </c>
      <c r="IU133" s="82">
        <f t="shared" si="340"/>
        <v>7.0624142997803855E-31</v>
      </c>
      <c r="IV133" s="82">
        <f t="shared" si="341"/>
        <v>2.0145532509321222E-15</v>
      </c>
      <c r="IW133" s="82">
        <f t="shared" si="342"/>
        <v>1.1047798597551225E-9</v>
      </c>
      <c r="IY133" s="82">
        <f t="shared" si="343"/>
        <v>0.28765475066295648</v>
      </c>
      <c r="IZ133" s="82">
        <f t="shared" si="344"/>
        <v>1.5955294197937207E-2</v>
      </c>
      <c r="JA133" s="82">
        <f t="shared" si="345"/>
        <v>2.6968139747652945E-2</v>
      </c>
      <c r="JB133" s="82">
        <f t="shared" si="346"/>
        <v>3.597646682436003E-2</v>
      </c>
      <c r="JC133" s="82">
        <f t="shared" si="347"/>
        <v>3.0685730979514981E-2</v>
      </c>
      <c r="JD133" s="82">
        <f t="shared" si="348"/>
        <v>1.4668295163728079E-2</v>
      </c>
      <c r="JE133" s="82">
        <f t="shared" si="349"/>
        <v>3.9785144581733552E-2</v>
      </c>
      <c r="JF133" s="82">
        <f t="shared" si="350"/>
        <v>0.21459475528510127</v>
      </c>
      <c r="JG133" s="82">
        <f t="shared" si="351"/>
        <v>0.4782098951971207</v>
      </c>
      <c r="JH133" s="82">
        <f t="shared" si="352"/>
        <v>0.41413028037469563</v>
      </c>
      <c r="JI133" s="82">
        <f t="shared" si="353"/>
        <v>0.19858977472367867</v>
      </c>
      <c r="JJ133" s="82">
        <f t="shared" si="354"/>
        <v>0.15996504601206935</v>
      </c>
      <c r="JK133" s="82">
        <f t="shared" si="355"/>
        <v>0.15320119052500414</v>
      </c>
      <c r="JL133" s="82">
        <f t="shared" si="356"/>
        <v>0.38243871259850526</v>
      </c>
      <c r="JM133" s="82">
        <f t="shared" si="357"/>
        <v>0.4951292112395001</v>
      </c>
    </row>
    <row r="134" spans="2:273" x14ac:dyDescent="0.25">
      <c r="B134" s="2">
        <v>107</v>
      </c>
      <c r="C134" s="37">
        <v>0.43553900000000001</v>
      </c>
      <c r="D134" s="37">
        <v>0.411773</v>
      </c>
      <c r="E134" s="37">
        <v>0.41128599999999998</v>
      </c>
      <c r="F134" s="37">
        <v>0.40359699999999998</v>
      </c>
      <c r="G134" s="37">
        <v>0.39707999999999999</v>
      </c>
      <c r="H134" s="37">
        <v>0.399281</v>
      </c>
      <c r="I134" s="37">
        <v>0.39955400000000002</v>
      </c>
      <c r="J134" s="37">
        <v>0.42855599999999999</v>
      </c>
      <c r="K134" s="37">
        <v>0.43719799999999998</v>
      </c>
      <c r="L134" s="37">
        <v>0.44578099999999998</v>
      </c>
      <c r="M134" s="37">
        <v>0.42310300000000001</v>
      </c>
      <c r="N134" s="37">
        <v>0.424593</v>
      </c>
      <c r="O134" s="37">
        <v>0.425284</v>
      </c>
      <c r="P134" s="37">
        <v>0.49779200000000001</v>
      </c>
      <c r="Q134" s="37">
        <v>0.67316699999999996</v>
      </c>
      <c r="S134" s="4">
        <f t="shared" si="229"/>
        <v>0.4304017207954981</v>
      </c>
      <c r="T134" s="4">
        <f t="shared" si="230"/>
        <v>0.41204992427523734</v>
      </c>
      <c r="U134" s="4">
        <f t="shared" si="231"/>
        <v>0.40936252141786872</v>
      </c>
      <c r="V134" s="4">
        <f t="shared" si="232"/>
        <v>0.40435078426907134</v>
      </c>
      <c r="W134" s="4">
        <f t="shared" si="233"/>
        <v>0.39970576824089055</v>
      </c>
      <c r="X134" s="4">
        <f t="shared" si="234"/>
        <v>0.40044078260607824</v>
      </c>
      <c r="Y134" s="4">
        <f t="shared" si="235"/>
        <v>0.4050924291173929</v>
      </c>
      <c r="Z134" s="4">
        <f t="shared" si="236"/>
        <v>0.43243756730286187</v>
      </c>
      <c r="AA134" s="4">
        <f t="shared" si="237"/>
        <v>0.4353408781242683</v>
      </c>
      <c r="AB134" s="4">
        <f t="shared" si="238"/>
        <v>0.44733593458394544</v>
      </c>
      <c r="AC134" s="4">
        <f t="shared" si="239"/>
        <v>0.42093583364513465</v>
      </c>
      <c r="AD134" s="4">
        <f t="shared" si="240"/>
        <v>0.4267498341591191</v>
      </c>
      <c r="AE134" s="4">
        <f t="shared" si="241"/>
        <v>0.43000897818770883</v>
      </c>
      <c r="AF134" s="4">
        <f t="shared" si="242"/>
        <v>0.49769463988967455</v>
      </c>
      <c r="AG134" s="4">
        <f t="shared" si="243"/>
        <v>0.68933194109768647</v>
      </c>
      <c r="AI134" s="4">
        <f t="shared" si="244"/>
        <v>5.13727920450191E-3</v>
      </c>
      <c r="AJ134" s="4">
        <f t="shared" si="245"/>
        <v>-2.7692427523734464E-4</v>
      </c>
      <c r="AK134" s="4">
        <f t="shared" si="246"/>
        <v>1.9234785821312661E-3</v>
      </c>
      <c r="AL134" s="4">
        <f t="shared" si="247"/>
        <v>-7.5378426907135587E-4</v>
      </c>
      <c r="AM134" s="4">
        <f t="shared" si="248"/>
        <v>-2.625768240890558E-3</v>
      </c>
      <c r="AN134" s="4">
        <f t="shared" si="249"/>
        <v>-1.1597826060782412E-3</v>
      </c>
      <c r="AO134" s="4">
        <f t="shared" si="250"/>
        <v>-5.5384291173928846E-3</v>
      </c>
      <c r="AP134" s="4">
        <f t="shared" si="251"/>
        <v>-3.8815673028618769E-3</v>
      </c>
      <c r="AQ134" s="4">
        <f t="shared" si="252"/>
        <v>1.857121875731671E-3</v>
      </c>
      <c r="AR134" s="4">
        <f t="shared" si="253"/>
        <v>-1.5549345839454554E-3</v>
      </c>
      <c r="AS134" s="4">
        <f t="shared" si="254"/>
        <v>2.1671663548653575E-3</v>
      </c>
      <c r="AT134" s="4">
        <f t="shared" si="255"/>
        <v>-2.1568341591191031E-3</v>
      </c>
      <c r="AU134" s="4">
        <f t="shared" si="256"/>
        <v>-4.7249781877088393E-3</v>
      </c>
      <c r="AV134" s="4">
        <f t="shared" si="432"/>
        <v>9.7360110325461768E-5</v>
      </c>
      <c r="AW134" s="4">
        <f t="shared" si="432"/>
        <v>-1.6164941097686514E-2</v>
      </c>
      <c r="AY134" s="2">
        <f t="shared" si="308"/>
        <v>0.43040172079549799</v>
      </c>
      <c r="AZ134" s="2">
        <f t="shared" si="359"/>
        <v>0.41198397148128996</v>
      </c>
      <c r="BA134" s="2">
        <f t="shared" si="360"/>
        <v>0.40820280255546459</v>
      </c>
      <c r="BB134" s="2">
        <f t="shared" si="361"/>
        <v>0.40233110383770576</v>
      </c>
      <c r="BC134" s="2">
        <f t="shared" si="362"/>
        <v>0.3976411664653795</v>
      </c>
      <c r="BD134" s="2">
        <f t="shared" si="363"/>
        <v>0.39913048762771164</v>
      </c>
      <c r="BE134" s="2">
        <f t="shared" si="364"/>
        <v>0.40106306729090502</v>
      </c>
      <c r="BF134" s="2">
        <f t="shared" si="365"/>
        <v>0.4134809248097715</v>
      </c>
      <c r="BG134" s="2">
        <f t="shared" si="366"/>
        <v>0.41248900551494444</v>
      </c>
      <c r="BH134" s="2">
        <f t="shared" si="367"/>
        <v>0.42179934640536859</v>
      </c>
      <c r="BI134" s="2">
        <f t="shared" si="368"/>
        <v>0.40269580530610027</v>
      </c>
      <c r="BJ134" s="2">
        <f t="shared" si="369"/>
        <v>0.41124561268273468</v>
      </c>
      <c r="BK134" s="2">
        <f t="shared" si="370"/>
        <v>0.412947628877534</v>
      </c>
      <c r="BL134" s="2">
        <f t="shared" si="371"/>
        <v>0.42892306735654373</v>
      </c>
      <c r="BM134" s="2">
        <f t="shared" si="372"/>
        <v>0.48734602343769418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0.53770737463712748</v>
      </c>
      <c r="DL134" s="2">
        <f t="shared" si="433"/>
        <v>0.48608282739212005</v>
      </c>
      <c r="DM134" s="2">
        <f t="shared" si="433"/>
        <v>0.49649488977485928</v>
      </c>
      <c r="DN134" s="2">
        <f t="shared" si="433"/>
        <v>0.5015376929824561</v>
      </c>
      <c r="DO134" s="2">
        <f t="shared" si="433"/>
        <v>0.47923057444286388</v>
      </c>
      <c r="DP134" s="2">
        <f t="shared" si="433"/>
        <v>0.48468477382645814</v>
      </c>
      <c r="DQ134" s="2">
        <f t="shared" si="433"/>
        <v>0.47192222398511874</v>
      </c>
      <c r="DR134" s="2">
        <f t="shared" si="433"/>
        <v>0.4717660633912657</v>
      </c>
      <c r="DS134" s="2">
        <f t="shared" si="433"/>
        <v>0.51484785494994434</v>
      </c>
      <c r="DT134" s="2">
        <f t="shared" si="433"/>
        <v>0.40740190485724892</v>
      </c>
      <c r="DU134" s="2">
        <f t="shared" si="433"/>
        <v>0.48742877963458103</v>
      </c>
      <c r="DV134" s="2">
        <f t="shared" si="433"/>
        <v>0.52839746490641726</v>
      </c>
      <c r="DW134" s="2">
        <f t="shared" si="433"/>
        <v>0.56007433137829921</v>
      </c>
      <c r="DX134" s="2">
        <f t="shared" si="433"/>
        <v>0.51168532307692294</v>
      </c>
      <c r="DY134" s="2">
        <f t="shared" si="433"/>
        <v>0.62392418153846152</v>
      </c>
      <c r="EA134" s="2">
        <f t="shared" si="228"/>
        <v>0.43046089999999981</v>
      </c>
      <c r="EB134" s="2">
        <f t="shared" si="290"/>
        <v>0.41182769288271215</v>
      </c>
      <c r="EC134" s="2">
        <f t="shared" si="291"/>
        <v>0.40800859059847666</v>
      </c>
      <c r="ED134" s="2">
        <f t="shared" si="292"/>
        <v>0.4021590933542718</v>
      </c>
      <c r="EE134" s="2">
        <f t="shared" si="293"/>
        <v>0.39749675300083459</v>
      </c>
      <c r="EF134" s="2">
        <f t="shared" si="294"/>
        <v>0.39897451099993458</v>
      </c>
      <c r="EG134" s="2">
        <f t="shared" si="295"/>
        <v>0.40091442929338728</v>
      </c>
      <c r="EH134" s="2">
        <f t="shared" si="296"/>
        <v>0.41342046413561218</v>
      </c>
      <c r="EI134" s="2">
        <f t="shared" si="297"/>
        <v>0.41234472930648775</v>
      </c>
      <c r="EJ134" s="2">
        <f t="shared" si="298"/>
        <v>0.42173625330948128</v>
      </c>
      <c r="EK134" s="2">
        <f t="shared" si="299"/>
        <v>0.40252803964695982</v>
      </c>
      <c r="EL134" s="2">
        <f t="shared" si="300"/>
        <v>0.4111551462347201</v>
      </c>
      <c r="EM134" s="2">
        <f t="shared" si="301"/>
        <v>0.41268069781651923</v>
      </c>
      <c r="EN134" s="2">
        <f t="shared" si="302"/>
        <v>0.4290612380899268</v>
      </c>
      <c r="EO134" s="2">
        <f t="shared" si="303"/>
        <v>0.48725271385757196</v>
      </c>
      <c r="EQ134" s="2">
        <f t="shared" si="304"/>
        <v>0.42592069232505636</v>
      </c>
      <c r="ER134" s="2">
        <f t="shared" si="434"/>
        <v>0.41183572333373358</v>
      </c>
      <c r="ES134" s="2">
        <f t="shared" si="434"/>
        <v>0.4083285477911886</v>
      </c>
      <c r="ET134" s="2">
        <f t="shared" si="434"/>
        <v>0.40265697883690449</v>
      </c>
      <c r="EU134" s="2">
        <f t="shared" si="434"/>
        <v>0.39808152204163644</v>
      </c>
      <c r="EV134" s="2">
        <f t="shared" si="434"/>
        <v>0.39961084210067627</v>
      </c>
      <c r="EW134" s="2">
        <f t="shared" si="434"/>
        <v>0.40189015069224687</v>
      </c>
      <c r="EX134" s="2">
        <f t="shared" si="434"/>
        <v>0.41332423395075485</v>
      </c>
      <c r="EY134" s="2">
        <f t="shared" si="434"/>
        <v>0.41333952661685303</v>
      </c>
      <c r="EZ134" s="2">
        <f t="shared" si="434"/>
        <v>0.4232514987415682</v>
      </c>
      <c r="FA134" s="2">
        <f t="shared" si="434"/>
        <v>0.40434228279204493</v>
      </c>
      <c r="FB134" s="2">
        <f t="shared" si="434"/>
        <v>0.4101451080965357</v>
      </c>
      <c r="FC134" s="2">
        <f t="shared" si="434"/>
        <v>0.41575269206364196</v>
      </c>
      <c r="FD134" s="2">
        <f t="shared" si="434"/>
        <v>0.42371646995960593</v>
      </c>
      <c r="FE134" s="2">
        <f t="shared" si="434"/>
        <v>0.48766761454997953</v>
      </c>
      <c r="FG134" s="2">
        <f t="shared" si="306"/>
        <v>0.9987384320276721</v>
      </c>
      <c r="FH134" s="2">
        <f t="shared" si="435"/>
        <v>0.99789772807316457</v>
      </c>
      <c r="FI134" s="2">
        <f t="shared" si="435"/>
        <v>0.99790005901882506</v>
      </c>
      <c r="FJ134" s="2">
        <f t="shared" si="435"/>
        <v>0.99838385562612109</v>
      </c>
      <c r="FK134" s="2">
        <f t="shared" si="435"/>
        <v>0.99839003858038955</v>
      </c>
      <c r="FL134" s="2">
        <f t="shared" si="435"/>
        <v>0.99832709432880373</v>
      </c>
      <c r="FM134" s="2">
        <f t="shared" si="435"/>
        <v>0.99828939074221013</v>
      </c>
      <c r="FN134" s="2">
        <f t="shared" si="435"/>
        <v>0.99889774497977379</v>
      </c>
      <c r="FO134" s="2">
        <f t="shared" si="435"/>
        <v>0.99918146691435605</v>
      </c>
      <c r="FP134" s="2">
        <f t="shared" si="435"/>
        <v>0.99914738580299922</v>
      </c>
      <c r="FQ134" s="2">
        <f t="shared" si="435"/>
        <v>0.99886391772266714</v>
      </c>
      <c r="FR134" s="2">
        <f t="shared" si="435"/>
        <v>0.99893998222098779</v>
      </c>
      <c r="FS134" s="2">
        <f t="shared" si="435"/>
        <v>0.99894334408356911</v>
      </c>
      <c r="FT134" s="2">
        <f t="shared" si="435"/>
        <v>0.9994061765423502</v>
      </c>
      <c r="FU134" s="2">
        <f t="shared" si="435"/>
        <v>0.99942601325031</v>
      </c>
      <c r="FW134" s="2">
        <f t="shared" si="324"/>
        <v>4.2834587308061563E-2</v>
      </c>
      <c r="FX134" s="2">
        <f t="shared" si="376"/>
        <v>2.1681705654546933E-2</v>
      </c>
      <c r="FY134" s="2">
        <f t="shared" si="377"/>
        <v>2.6240857421492028E-2</v>
      </c>
      <c r="FZ134" s="2">
        <f t="shared" si="378"/>
        <v>2.289747172498395E-2</v>
      </c>
      <c r="GA134" s="2">
        <f t="shared" si="379"/>
        <v>2.1932018371435415E-2</v>
      </c>
      <c r="GB134" s="2">
        <f t="shared" si="380"/>
        <v>1.9787564995846246E-2</v>
      </c>
      <c r="GC134" s="2">
        <f t="shared" si="381"/>
        <v>2.7847505009728882E-2</v>
      </c>
      <c r="GD134" s="2">
        <f t="shared" si="382"/>
        <v>4.0019205347028658E-2</v>
      </c>
      <c r="GE134" s="2">
        <f t="shared" si="383"/>
        <v>6.0689758714198114E-2</v>
      </c>
      <c r="GF134" s="2">
        <f t="shared" si="384"/>
        <v>4.9704663869993754E-2</v>
      </c>
      <c r="GG134" s="2">
        <f t="shared" si="385"/>
        <v>3.9306436571759744E-2</v>
      </c>
      <c r="GH134" s="2">
        <f t="shared" si="386"/>
        <v>3.3476452969183737E-2</v>
      </c>
      <c r="GI134" s="2">
        <f t="shared" si="387"/>
        <v>3.6193656993850222E-2</v>
      </c>
      <c r="GJ134" s="2">
        <f t="shared" si="388"/>
        <v>3.5031426742909225E-2</v>
      </c>
      <c r="GK134" s="2">
        <f t="shared" si="389"/>
        <v>3.582054425239687E-2</v>
      </c>
      <c r="GM134" s="82">
        <f t="shared" si="325"/>
        <v>3.0115194420285827E-32</v>
      </c>
      <c r="GN134" s="82">
        <f t="shared" si="390"/>
        <v>6.6654656067714099E-57</v>
      </c>
      <c r="GO134" s="82">
        <f t="shared" si="391"/>
        <v>1.5076633818039722E-87</v>
      </c>
      <c r="GP134" s="82">
        <f t="shared" si="392"/>
        <v>2.2133105101650021E-101</v>
      </c>
      <c r="GQ134" s="82">
        <f t="shared" si="393"/>
        <v>2.6684544841128215E-131</v>
      </c>
      <c r="GR134" s="82">
        <f t="shared" si="394"/>
        <v>7.6346697108376481E-122</v>
      </c>
      <c r="GS134" s="82">
        <f t="shared" si="395"/>
        <v>3.2002490010463771E-129</v>
      </c>
      <c r="GT134" s="82">
        <f t="shared" si="396"/>
        <v>3.955091664587959E-152</v>
      </c>
      <c r="GU134" s="82">
        <f t="shared" si="397"/>
        <v>1.9258949348657667E-144</v>
      </c>
      <c r="GV134" s="82">
        <f t="shared" si="398"/>
        <v>3.5365701670902743E-89</v>
      </c>
      <c r="GW134" s="82">
        <f t="shared" si="399"/>
        <v>1.2442341152329455E-184</v>
      </c>
      <c r="GX134" s="82">
        <f t="shared" si="400"/>
        <v>7.7059505008003334E-165</v>
      </c>
      <c r="GY134" s="82">
        <f t="shared" si="401"/>
        <v>2.502670990499798E-214</v>
      </c>
      <c r="GZ134" s="82">
        <f t="shared" si="402"/>
        <v>1.3313394816888644E-142</v>
      </c>
      <c r="HA134" s="82">
        <f t="shared" si="403"/>
        <v>0</v>
      </c>
      <c r="HC134" s="82">
        <f t="shared" si="326"/>
        <v>3.0860350817114704E-14</v>
      </c>
      <c r="HD134" s="82">
        <f t="shared" si="404"/>
        <v>2.1838922916332288E-16</v>
      </c>
      <c r="HE134" s="82">
        <f t="shared" si="405"/>
        <v>4.2232475494420083E-25</v>
      </c>
      <c r="HF134" s="82">
        <f t="shared" si="406"/>
        <v>3.614685207434109E-43</v>
      </c>
      <c r="HG134" s="82">
        <f t="shared" si="407"/>
        <v>2.3354884381502882E-47</v>
      </c>
      <c r="HH134" s="82">
        <f t="shared" si="408"/>
        <v>5.2312211670976366E-46</v>
      </c>
      <c r="HI134" s="82">
        <f t="shared" si="409"/>
        <v>1.9458419371704028E-47</v>
      </c>
      <c r="HJ134" s="82">
        <f t="shared" si="410"/>
        <v>1.51225901770776E-58</v>
      </c>
      <c r="HK134" s="82">
        <f t="shared" si="411"/>
        <v>1.611132916320086E-73</v>
      </c>
      <c r="HL134" s="82">
        <f t="shared" si="412"/>
        <v>3.9792289804425899E-37</v>
      </c>
      <c r="HM134" s="82">
        <f t="shared" si="413"/>
        <v>2.4939412185645529E-55</v>
      </c>
      <c r="HN134" s="82">
        <f t="shared" si="414"/>
        <v>1.498924947363658E-89</v>
      </c>
      <c r="HO134" s="82">
        <f t="shared" si="415"/>
        <v>3.0743552592819623E-88</v>
      </c>
      <c r="HP134" s="82">
        <f t="shared" si="416"/>
        <v>2.5437224028325929E-122</v>
      </c>
      <c r="HQ134" s="82">
        <f t="shared" si="417"/>
        <v>1.3754695291366495E-181</v>
      </c>
      <c r="HS134" s="82">
        <f t="shared" si="327"/>
        <v>0.34090891317375033</v>
      </c>
      <c r="HT134" s="82">
        <f t="shared" si="418"/>
        <v>2.3497445349942973E-2</v>
      </c>
      <c r="HU134" s="82">
        <f t="shared" si="419"/>
        <v>4.0180157763763366E-2</v>
      </c>
      <c r="HV134" s="82">
        <f t="shared" si="420"/>
        <v>5.1484019578329286E-2</v>
      </c>
      <c r="HW134" s="82">
        <f t="shared" si="421"/>
        <v>4.4628289543177171E-2</v>
      </c>
      <c r="HX134" s="82">
        <f t="shared" si="422"/>
        <v>2.3122562050078406E-2</v>
      </c>
      <c r="HY134" s="82">
        <f t="shared" si="423"/>
        <v>5.9347916888560906E-2</v>
      </c>
      <c r="HZ134" s="82">
        <f t="shared" si="424"/>
        <v>0.27225133650562561</v>
      </c>
      <c r="IA134" s="82">
        <f t="shared" si="425"/>
        <v>0.51596995586505767</v>
      </c>
      <c r="IB134" s="82">
        <f t="shared" si="426"/>
        <v>0.47084239261737265</v>
      </c>
      <c r="IC134" s="82">
        <f t="shared" si="427"/>
        <v>0.25456587917252255</v>
      </c>
      <c r="ID134" s="82">
        <f t="shared" si="428"/>
        <v>0.20665715310844057</v>
      </c>
      <c r="IE134" s="82">
        <f t="shared" si="429"/>
        <v>0.204023167133348</v>
      </c>
      <c r="IF134" s="82">
        <f t="shared" si="430"/>
        <v>0.4449999692916552</v>
      </c>
      <c r="IG134" s="82">
        <f t="shared" si="431"/>
        <v>0.55499578570384223</v>
      </c>
      <c r="II134" s="82">
        <f t="shared" si="328"/>
        <v>2.0505389581123235E-17</v>
      </c>
      <c r="IJ134" s="82">
        <f t="shared" si="329"/>
        <v>2.2032753507220042E-30</v>
      </c>
      <c r="IK134" s="82">
        <f t="shared" si="330"/>
        <v>2.4335051547239201E-33</v>
      </c>
      <c r="IL134" s="82">
        <f t="shared" si="331"/>
        <v>1.2836687772051229E-31</v>
      </c>
      <c r="IM134" s="82">
        <f t="shared" si="332"/>
        <v>1.2644257231009353E-33</v>
      </c>
      <c r="IN134" s="82">
        <f t="shared" si="333"/>
        <v>8.4612426821307302E-43</v>
      </c>
      <c r="IO134" s="82">
        <f t="shared" si="334"/>
        <v>2.0365478773055749E-36</v>
      </c>
      <c r="IP134" s="82">
        <f t="shared" si="335"/>
        <v>6.0068563217316271E-25</v>
      </c>
      <c r="IQ134" s="82">
        <f t="shared" si="336"/>
        <v>9.7832521299635302E-22</v>
      </c>
      <c r="IR134" s="82">
        <f t="shared" si="337"/>
        <v>2.7702231097411559E-23</v>
      </c>
      <c r="IS134" s="82">
        <f t="shared" si="338"/>
        <v>1.4438714798355937E-25</v>
      </c>
      <c r="IT134" s="82">
        <f t="shared" si="339"/>
        <v>2.6215213512307902E-25</v>
      </c>
      <c r="IU134" s="82">
        <f t="shared" si="340"/>
        <v>2.6407009721992221E-29</v>
      </c>
      <c r="IV134" s="82">
        <f t="shared" si="341"/>
        <v>1.1111157953373484E-14</v>
      </c>
      <c r="IW134" s="82">
        <f t="shared" si="342"/>
        <v>3.07244902060631E-9</v>
      </c>
      <c r="IY134" s="82">
        <f t="shared" si="343"/>
        <v>0.34090891317378119</v>
      </c>
      <c r="IZ134" s="82">
        <f t="shared" si="344"/>
        <v>2.3497445349943191E-2</v>
      </c>
      <c r="JA134" s="82">
        <f t="shared" si="345"/>
        <v>4.0180157763763366E-2</v>
      </c>
      <c r="JB134" s="82">
        <f t="shared" si="346"/>
        <v>5.1484019578329286E-2</v>
      </c>
      <c r="JC134" s="82">
        <f t="shared" si="347"/>
        <v>4.4628289543177171E-2</v>
      </c>
      <c r="JD134" s="82">
        <f t="shared" si="348"/>
        <v>2.3122562050078406E-2</v>
      </c>
      <c r="JE134" s="82">
        <f t="shared" si="349"/>
        <v>5.9347916888560906E-2</v>
      </c>
      <c r="JF134" s="82">
        <f t="shared" si="350"/>
        <v>0.27225133650562561</v>
      </c>
      <c r="JG134" s="82">
        <f t="shared" si="351"/>
        <v>0.51596995586505767</v>
      </c>
      <c r="JH134" s="82">
        <f t="shared" si="352"/>
        <v>0.47084239261737265</v>
      </c>
      <c r="JI134" s="82">
        <f t="shared" si="353"/>
        <v>0.25456587917252255</v>
      </c>
      <c r="JJ134" s="82">
        <f t="shared" si="354"/>
        <v>0.20665715310844057</v>
      </c>
      <c r="JK134" s="82">
        <f t="shared" si="355"/>
        <v>0.204023167133348</v>
      </c>
      <c r="JL134" s="82">
        <f t="shared" si="356"/>
        <v>0.4449999692916663</v>
      </c>
      <c r="JM134" s="82">
        <f t="shared" si="357"/>
        <v>0.5549957887762913</v>
      </c>
    </row>
    <row r="135" spans="2:273" x14ac:dyDescent="0.25">
      <c r="B135" s="2">
        <v>108</v>
      </c>
      <c r="C135" s="37">
        <v>0.43542500000000001</v>
      </c>
      <c r="D135" s="37">
        <v>0.40723999999999999</v>
      </c>
      <c r="E135" s="37">
        <v>0.408221</v>
      </c>
      <c r="F135" s="37">
        <v>0.40488299999999999</v>
      </c>
      <c r="G135" s="37">
        <v>0.39852799999999999</v>
      </c>
      <c r="H135" s="37">
        <v>0.39973500000000001</v>
      </c>
      <c r="I135" s="37">
        <v>0.40605599999999997</v>
      </c>
      <c r="J135" s="37">
        <v>0.430365</v>
      </c>
      <c r="K135" s="37">
        <v>0.43185099999999998</v>
      </c>
      <c r="L135" s="37">
        <v>0.44441399999999998</v>
      </c>
      <c r="M135" s="37">
        <v>0.42434899999999998</v>
      </c>
      <c r="N135" s="37">
        <v>0.42706699999999997</v>
      </c>
      <c r="O135" s="37">
        <v>0.431585</v>
      </c>
      <c r="P135" s="37">
        <v>0.49773200000000001</v>
      </c>
      <c r="Q135" s="37">
        <v>0.66752999999999996</v>
      </c>
      <c r="S135" s="4">
        <f t="shared" si="229"/>
        <v>0.42981148091102939</v>
      </c>
      <c r="T135" s="4">
        <f t="shared" si="230"/>
        <v>0.41158569644843535</v>
      </c>
      <c r="U135" s="4">
        <f t="shared" si="231"/>
        <v>0.40915314828544591</v>
      </c>
      <c r="V135" s="4">
        <f t="shared" si="232"/>
        <v>0.40447182569914075</v>
      </c>
      <c r="W135" s="4">
        <f t="shared" si="233"/>
        <v>0.39994754963228302</v>
      </c>
      <c r="X135" s="4">
        <f t="shared" si="234"/>
        <v>0.40047361561918354</v>
      </c>
      <c r="Y135" s="4">
        <f t="shared" si="235"/>
        <v>0.40619472185456429</v>
      </c>
      <c r="Z135" s="4">
        <f t="shared" si="236"/>
        <v>0.43494824471847454</v>
      </c>
      <c r="AA135" s="4">
        <f t="shared" si="237"/>
        <v>0.43297562480867358</v>
      </c>
      <c r="AB135" s="4">
        <f t="shared" si="238"/>
        <v>0.44601351926228777</v>
      </c>
      <c r="AC135" s="4">
        <f t="shared" si="239"/>
        <v>0.42322490514952971</v>
      </c>
      <c r="AD135" s="4">
        <f t="shared" si="240"/>
        <v>0.42950530603659332</v>
      </c>
      <c r="AE135" s="4">
        <f t="shared" si="241"/>
        <v>0.43269942768197911</v>
      </c>
      <c r="AF135" s="4">
        <f t="shared" si="242"/>
        <v>0.4995044070839928</v>
      </c>
      <c r="AG135" s="4">
        <f t="shared" si="243"/>
        <v>0.68007976472233089</v>
      </c>
      <c r="AI135" s="4">
        <f t="shared" si="244"/>
        <v>5.6135190889706199E-3</v>
      </c>
      <c r="AJ135" s="4">
        <f t="shared" si="245"/>
        <v>-4.3456964484353544E-3</v>
      </c>
      <c r="AK135" s="4">
        <f t="shared" si="246"/>
        <v>-9.3214828544591066E-4</v>
      </c>
      <c r="AL135" s="4">
        <f t="shared" si="247"/>
        <v>4.1117430085924056E-4</v>
      </c>
      <c r="AM135" s="4">
        <f t="shared" si="248"/>
        <v>-1.4195496322830237E-3</v>
      </c>
      <c r="AN135" s="4">
        <f t="shared" si="249"/>
        <v>-7.386156191835358E-4</v>
      </c>
      <c r="AO135" s="4">
        <f t="shared" si="250"/>
        <v>-1.3872185456431652E-4</v>
      </c>
      <c r="AP135" s="4">
        <f t="shared" si="251"/>
        <v>-4.583244718474544E-3</v>
      </c>
      <c r="AQ135" s="4">
        <f t="shared" si="252"/>
        <v>-1.124624808673591E-3</v>
      </c>
      <c r="AR135" s="4">
        <f t="shared" si="253"/>
        <v>-1.5995192622877963E-3</v>
      </c>
      <c r="AS135" s="4">
        <f t="shared" si="254"/>
        <v>1.1240948504702697E-3</v>
      </c>
      <c r="AT135" s="4">
        <f t="shared" si="255"/>
        <v>-2.4383060365933407E-3</v>
      </c>
      <c r="AU135" s="4">
        <f t="shared" si="256"/>
        <v>-1.1144276819791132E-3</v>
      </c>
      <c r="AV135" s="4">
        <f t="shared" si="432"/>
        <v>-1.7724070839927886E-3</v>
      </c>
      <c r="AW135" s="4">
        <f t="shared" si="432"/>
        <v>-1.2549764722330936E-2</v>
      </c>
      <c r="AY135" s="2">
        <f t="shared" si="308"/>
        <v>0.42981148091102939</v>
      </c>
      <c r="AZ135" s="2">
        <f t="shared" si="359"/>
        <v>0.41149512904409069</v>
      </c>
      <c r="BA135" s="2">
        <f t="shared" si="360"/>
        <v>0.40756375750390189</v>
      </c>
      <c r="BB135" s="2">
        <f t="shared" si="361"/>
        <v>0.4018002624635082</v>
      </c>
      <c r="BC135" s="2">
        <f t="shared" si="362"/>
        <v>0.39717467480232205</v>
      </c>
      <c r="BD135" s="2">
        <f t="shared" si="363"/>
        <v>0.39857751618755732</v>
      </c>
      <c r="BE135" s="2">
        <f t="shared" si="364"/>
        <v>0.40072565839282326</v>
      </c>
      <c r="BF135" s="2">
        <f t="shared" si="365"/>
        <v>0.41346729684647221</v>
      </c>
      <c r="BG135" s="2">
        <f t="shared" si="366"/>
        <v>0.41226740770942882</v>
      </c>
      <c r="BH135" s="2">
        <f t="shared" si="367"/>
        <v>0.42106881586932787</v>
      </c>
      <c r="BI135" s="2">
        <f t="shared" si="368"/>
        <v>0.40231354993191309</v>
      </c>
      <c r="BJ135" s="2">
        <f t="shared" si="369"/>
        <v>0.41134490765735099</v>
      </c>
      <c r="BK135" s="2">
        <f t="shared" si="370"/>
        <v>0.41237312856411501</v>
      </c>
      <c r="BL135" s="2">
        <f t="shared" si="371"/>
        <v>0.42899585419345054</v>
      </c>
      <c r="BM135" s="2">
        <f t="shared" si="372"/>
        <v>0.48682982876588221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0.53816373659281891</v>
      </c>
      <c r="DL135" s="2">
        <f t="shared" si="433"/>
        <v>0.48629445684803002</v>
      </c>
      <c r="DM135" s="2">
        <f t="shared" si="433"/>
        <v>0.49686595994371485</v>
      </c>
      <c r="DN135" s="2">
        <f t="shared" si="433"/>
        <v>0.50213913229018492</v>
      </c>
      <c r="DO135" s="2">
        <f t="shared" si="433"/>
        <v>0.47970561308677095</v>
      </c>
      <c r="DP135" s="2">
        <f t="shared" si="433"/>
        <v>0.48514782503556197</v>
      </c>
      <c r="DQ135" s="2">
        <f t="shared" si="433"/>
        <v>0.47225380665280664</v>
      </c>
      <c r="DR135" s="2">
        <f t="shared" si="433"/>
        <v>0.47208098083778977</v>
      </c>
      <c r="DS135" s="2">
        <f t="shared" si="433"/>
        <v>0.51557787608453831</v>
      </c>
      <c r="DT135" s="2">
        <f t="shared" si="433"/>
        <v>0.4065134169818318</v>
      </c>
      <c r="DU135" s="2">
        <f t="shared" si="433"/>
        <v>0.48769884581105161</v>
      </c>
      <c r="DV135" s="2">
        <f t="shared" si="433"/>
        <v>0.52928949598930497</v>
      </c>
      <c r="DW135" s="2">
        <f t="shared" si="433"/>
        <v>0.56121481689882713</v>
      </c>
      <c r="DX135" s="2">
        <f t="shared" si="433"/>
        <v>0.51224036068376055</v>
      </c>
      <c r="DY135" s="2">
        <f t="shared" si="433"/>
        <v>0.6247590902564103</v>
      </c>
      <c r="EA135" s="2">
        <f t="shared" si="228"/>
        <v>0.4298889999999998</v>
      </c>
      <c r="EB135" s="2">
        <f t="shared" si="290"/>
        <v>0.41134799873657613</v>
      </c>
      <c r="EC135" s="2">
        <f t="shared" si="291"/>
        <v>0.407377667850925</v>
      </c>
      <c r="ED135" s="2">
        <f t="shared" si="292"/>
        <v>0.40163711183133421</v>
      </c>
      <c r="EE135" s="2">
        <f t="shared" si="293"/>
        <v>0.39703637037037048</v>
      </c>
      <c r="EF135" s="2">
        <f t="shared" si="294"/>
        <v>0.39842864152853685</v>
      </c>
      <c r="EG135" s="2">
        <f t="shared" si="295"/>
        <v>0.40058028250333033</v>
      </c>
      <c r="EH135" s="2">
        <f t="shared" si="296"/>
        <v>0.41341291846455586</v>
      </c>
      <c r="EI135" s="2">
        <f t="shared" si="297"/>
        <v>0.41211988105891129</v>
      </c>
      <c r="EJ135" s="2">
        <f t="shared" si="298"/>
        <v>0.42099087978533101</v>
      </c>
      <c r="EK135" s="2">
        <f t="shared" si="299"/>
        <v>0.4021393084508576</v>
      </c>
      <c r="EL135" s="2">
        <f t="shared" si="300"/>
        <v>0.41127101602911909</v>
      </c>
      <c r="EM135" s="2">
        <f t="shared" si="301"/>
        <v>0.4120994390890057</v>
      </c>
      <c r="EN135" s="2">
        <f t="shared" si="302"/>
        <v>0.42916921221331472</v>
      </c>
      <c r="EO135" s="2">
        <f t="shared" si="303"/>
        <v>0.48673974240592338</v>
      </c>
      <c r="EQ135" s="2">
        <f t="shared" si="304"/>
        <v>0.42556800203160267</v>
      </c>
      <c r="ER135" s="2">
        <f t="shared" si="434"/>
        <v>0.41149170488771464</v>
      </c>
      <c r="ES135" s="2">
        <f t="shared" si="434"/>
        <v>0.40788891696158264</v>
      </c>
      <c r="ET135" s="2">
        <f t="shared" si="434"/>
        <v>0.40223570488031479</v>
      </c>
      <c r="EU135" s="2">
        <f t="shared" si="434"/>
        <v>0.39774077738876706</v>
      </c>
      <c r="EV135" s="2">
        <f t="shared" si="434"/>
        <v>0.3991927512641551</v>
      </c>
      <c r="EW135" s="2">
        <f t="shared" si="434"/>
        <v>0.40168172756273918</v>
      </c>
      <c r="EX135" s="2">
        <f t="shared" si="434"/>
        <v>0.41330757996211909</v>
      </c>
      <c r="EY135" s="2">
        <f t="shared" si="434"/>
        <v>0.41318232167482949</v>
      </c>
      <c r="EZ135" s="2">
        <f t="shared" si="434"/>
        <v>0.42263532200426385</v>
      </c>
      <c r="FA135" s="2">
        <f t="shared" si="434"/>
        <v>0.40413257907080374</v>
      </c>
      <c r="FB135" s="2">
        <f t="shared" si="434"/>
        <v>0.41017193777369609</v>
      </c>
      <c r="FC135" s="2">
        <f t="shared" si="434"/>
        <v>0.41538603095226856</v>
      </c>
      <c r="FD135" s="2">
        <f t="shared" si="434"/>
        <v>0.42346547233030885</v>
      </c>
      <c r="FE135" s="2">
        <f t="shared" si="434"/>
        <v>0.48719532521216025</v>
      </c>
      <c r="FG135" s="2">
        <f t="shared" si="306"/>
        <v>0.99884930860295162</v>
      </c>
      <c r="FH135" s="2">
        <f t="shared" si="435"/>
        <v>0.99808235049412697</v>
      </c>
      <c r="FI135" s="2">
        <f t="shared" si="435"/>
        <v>0.99808447712808368</v>
      </c>
      <c r="FJ135" s="2">
        <f t="shared" si="435"/>
        <v>0.99852584918411436</v>
      </c>
      <c r="FK135" s="2">
        <f t="shared" si="435"/>
        <v>0.99853148970644456</v>
      </c>
      <c r="FL135" s="2">
        <f t="shared" si="435"/>
        <v>0.99847406728106713</v>
      </c>
      <c r="FM135" s="2">
        <f t="shared" si="435"/>
        <v>0.9984396709619543</v>
      </c>
      <c r="FN135" s="2">
        <f t="shared" si="435"/>
        <v>0.99899463396689248</v>
      </c>
      <c r="FO135" s="2">
        <f t="shared" si="435"/>
        <v>0.99925343518440091</v>
      </c>
      <c r="FP135" s="2">
        <f t="shared" si="435"/>
        <v>0.99922234827048584</v>
      </c>
      <c r="FQ135" s="2">
        <f t="shared" si="435"/>
        <v>0.99896377706479578</v>
      </c>
      <c r="FR135" s="2">
        <f t="shared" si="435"/>
        <v>0.9990331621185895</v>
      </c>
      <c r="FS135" s="2">
        <f t="shared" si="435"/>
        <v>0.99903622874481934</v>
      </c>
      <c r="FT135" s="2">
        <f t="shared" si="435"/>
        <v>0.99945839827125438</v>
      </c>
      <c r="FU135" s="2">
        <f t="shared" si="435"/>
        <v>0.9994764914230384</v>
      </c>
      <c r="FW135" s="2">
        <f t="shared" si="324"/>
        <v>4.6773893059809432E-2</v>
      </c>
      <c r="FX135" s="2">
        <f t="shared" si="376"/>
        <v>2.3723891587833217E-2</v>
      </c>
      <c r="FY135" s="2">
        <f t="shared" si="377"/>
        <v>2.8699869395503428E-2</v>
      </c>
      <c r="FZ135" s="2">
        <f t="shared" si="378"/>
        <v>2.5051237634637867E-2</v>
      </c>
      <c r="GA135" s="2">
        <f t="shared" si="379"/>
        <v>2.3997202782808653E-2</v>
      </c>
      <c r="GB135" s="2">
        <f t="shared" si="380"/>
        <v>2.1655292134973813E-2</v>
      </c>
      <c r="GC135" s="2">
        <f t="shared" si="381"/>
        <v>3.045236638625469E-2</v>
      </c>
      <c r="GD135" s="2">
        <f t="shared" si="382"/>
        <v>4.3711417150129321E-2</v>
      </c>
      <c r="GE135" s="2">
        <f t="shared" si="383"/>
        <v>6.6157628469656143E-2</v>
      </c>
      <c r="GF135" s="2">
        <f t="shared" si="384"/>
        <v>5.4239976910140819E-2</v>
      </c>
      <c r="GG135" s="2">
        <f t="shared" si="385"/>
        <v>4.2935828813714737E-2</v>
      </c>
      <c r="GH135" s="2">
        <f t="shared" si="386"/>
        <v>3.6588030653568963E-2</v>
      </c>
      <c r="GI135" s="2">
        <f t="shared" si="387"/>
        <v>3.9547460006730054E-2</v>
      </c>
      <c r="GJ135" s="2">
        <f t="shared" si="388"/>
        <v>3.8281811927511948E-2</v>
      </c>
      <c r="GK135" s="2">
        <f t="shared" si="389"/>
        <v>3.9141177692258444E-2</v>
      </c>
      <c r="GM135" s="82">
        <f t="shared" si="325"/>
        <v>1.3497528621151523E-33</v>
      </c>
      <c r="GN135" s="82">
        <f t="shared" si="390"/>
        <v>1.779122638807141E-59</v>
      </c>
      <c r="GO135" s="82">
        <f t="shared" si="391"/>
        <v>2.7744823958156098E-91</v>
      </c>
      <c r="GP135" s="82">
        <f t="shared" si="392"/>
        <v>1.757993267758868E-105</v>
      </c>
      <c r="GQ135" s="82">
        <f t="shared" si="393"/>
        <v>1.2276566152336506E-136</v>
      </c>
      <c r="GR135" s="82">
        <f t="shared" si="394"/>
        <v>7.9391577540904974E-127</v>
      </c>
      <c r="GS135" s="82">
        <f t="shared" si="395"/>
        <v>2.1212915493296479E-134</v>
      </c>
      <c r="GT135" s="82">
        <f t="shared" si="396"/>
        <v>8.8274425096693589E-158</v>
      </c>
      <c r="GU135" s="82">
        <f t="shared" si="397"/>
        <v>2.3438105833188143E-149</v>
      </c>
      <c r="GV135" s="82">
        <f t="shared" si="398"/>
        <v>2.9535930265481446E-92</v>
      </c>
      <c r="GW135" s="82">
        <f t="shared" si="399"/>
        <v>1.3801026134144591E-191</v>
      </c>
      <c r="GX135" s="82">
        <f t="shared" si="400"/>
        <v>5.0015645754282603E-171</v>
      </c>
      <c r="GY135" s="82">
        <f t="shared" si="401"/>
        <v>3.2177888495719567E-222</v>
      </c>
      <c r="GZ135" s="82">
        <f t="shared" si="402"/>
        <v>2.2528740936666727E-147</v>
      </c>
      <c r="HA135" s="82">
        <f t="shared" si="403"/>
        <v>0</v>
      </c>
      <c r="HC135" s="82">
        <f t="shared" si="326"/>
        <v>2.0779308250527654E-15</v>
      </c>
      <c r="HD135" s="82">
        <f t="shared" si="404"/>
        <v>6.5815254425453311E-18</v>
      </c>
      <c r="HE135" s="82">
        <f t="shared" si="405"/>
        <v>4.0272667796843921E-27</v>
      </c>
      <c r="HF135" s="82">
        <f t="shared" si="406"/>
        <v>2.0792657357510615E-46</v>
      </c>
      <c r="HG135" s="82">
        <f t="shared" si="407"/>
        <v>6.5226795708137483E-51</v>
      </c>
      <c r="HH135" s="82">
        <f t="shared" si="408"/>
        <v>1.8090228586867013E-49</v>
      </c>
      <c r="HI135" s="82">
        <f t="shared" si="409"/>
        <v>7.8306060212245994E-51</v>
      </c>
      <c r="HJ135" s="82">
        <f t="shared" si="410"/>
        <v>3.5050946475339483E-62</v>
      </c>
      <c r="HK135" s="82">
        <f t="shared" si="411"/>
        <v>1.7210188026012482E-77</v>
      </c>
      <c r="HL135" s="82">
        <f t="shared" si="412"/>
        <v>3.5756294294643489E-39</v>
      </c>
      <c r="HM135" s="82">
        <f t="shared" si="413"/>
        <v>8.2779742737265457E-59</v>
      </c>
      <c r="HN135" s="82">
        <f t="shared" si="414"/>
        <v>2.9926453602105562E-95</v>
      </c>
      <c r="HO135" s="82">
        <f t="shared" si="415"/>
        <v>9.6437243333423965E-94</v>
      </c>
      <c r="HP135" s="82">
        <f t="shared" si="416"/>
        <v>4.2478963708427611E-129</v>
      </c>
      <c r="HQ135" s="82">
        <f t="shared" si="417"/>
        <v>1.0434632908483942E-190</v>
      </c>
      <c r="HS135" s="82">
        <f t="shared" si="327"/>
        <v>0.3942561606548256</v>
      </c>
      <c r="HT135" s="82">
        <f t="shared" si="418"/>
        <v>3.3954781361537664E-2</v>
      </c>
      <c r="HU135" s="82">
        <f t="shared" si="419"/>
        <v>5.8491215929391459E-2</v>
      </c>
      <c r="HV135" s="82">
        <f t="shared" si="420"/>
        <v>7.2186650473927652E-2</v>
      </c>
      <c r="HW135" s="82">
        <f t="shared" si="421"/>
        <v>6.3542274965082038E-2</v>
      </c>
      <c r="HX135" s="82">
        <f t="shared" si="422"/>
        <v>3.5517813532350756E-2</v>
      </c>
      <c r="HY135" s="82">
        <f t="shared" si="423"/>
        <v>8.6208062274128042E-2</v>
      </c>
      <c r="HZ135" s="82">
        <f t="shared" si="424"/>
        <v>0.33496968939084437</v>
      </c>
      <c r="IA135" s="82">
        <f t="shared" si="425"/>
        <v>0.52647511936523517</v>
      </c>
      <c r="IB135" s="82">
        <f t="shared" si="426"/>
        <v>0.51090358310523665</v>
      </c>
      <c r="IC135" s="82">
        <f t="shared" si="427"/>
        <v>0.31662526433003341</v>
      </c>
      <c r="ID135" s="82">
        <f t="shared" si="428"/>
        <v>0.2604437884078179</v>
      </c>
      <c r="IE135" s="82">
        <f t="shared" si="429"/>
        <v>0.26359910940749781</v>
      </c>
      <c r="IF135" s="82">
        <f t="shared" si="430"/>
        <v>0.49870450844987929</v>
      </c>
      <c r="IG135" s="82">
        <f t="shared" si="431"/>
        <v>0.58657321443955424</v>
      </c>
      <c r="II135" s="82">
        <f t="shared" si="328"/>
        <v>1.7337608724440836E-16</v>
      </c>
      <c r="IJ135" s="82">
        <f t="shared" si="329"/>
        <v>5.1864230887367089E-29</v>
      </c>
      <c r="IK135" s="82">
        <f t="shared" si="330"/>
        <v>9.5293566683436231E-32</v>
      </c>
      <c r="IL135" s="82">
        <f t="shared" si="331"/>
        <v>3.6292081273370345E-30</v>
      </c>
      <c r="IM135" s="82">
        <f t="shared" si="332"/>
        <v>4.286552555615618E-32</v>
      </c>
      <c r="IN135" s="82">
        <f t="shared" si="333"/>
        <v>6.955924170792006E-41</v>
      </c>
      <c r="IO135" s="82">
        <f t="shared" si="334"/>
        <v>1.2168524271409202E-34</v>
      </c>
      <c r="IP135" s="82">
        <f t="shared" si="335"/>
        <v>1.291917501799206E-23</v>
      </c>
      <c r="IQ135" s="82">
        <f t="shared" si="336"/>
        <v>2.1005501435461293E-20</v>
      </c>
      <c r="IR135" s="82">
        <f t="shared" si="337"/>
        <v>5.9520075931647244E-22</v>
      </c>
      <c r="IS135" s="82">
        <f t="shared" si="338"/>
        <v>3.3058503777063968E-24</v>
      </c>
      <c r="IT135" s="82">
        <f t="shared" si="339"/>
        <v>4.988765939962576E-24</v>
      </c>
      <c r="IU135" s="82">
        <f t="shared" si="340"/>
        <v>8.9456666663268847E-28</v>
      </c>
      <c r="IV135" s="82">
        <f t="shared" si="341"/>
        <v>5.856592779247335E-14</v>
      </c>
      <c r="IW135" s="82">
        <f t="shared" si="342"/>
        <v>8.318532219889129E-9</v>
      </c>
      <c r="IY135" s="82">
        <f t="shared" si="343"/>
        <v>0.39425616065482783</v>
      </c>
      <c r="IZ135" s="82">
        <f t="shared" si="344"/>
        <v>3.3954781361537671E-2</v>
      </c>
      <c r="JA135" s="82">
        <f t="shared" si="345"/>
        <v>5.8491215929391459E-2</v>
      </c>
      <c r="JB135" s="82">
        <f t="shared" si="346"/>
        <v>7.2186650473927652E-2</v>
      </c>
      <c r="JC135" s="82">
        <f t="shared" si="347"/>
        <v>6.3542274965082038E-2</v>
      </c>
      <c r="JD135" s="82">
        <f t="shared" si="348"/>
        <v>3.5517813532350756E-2</v>
      </c>
      <c r="JE135" s="82">
        <f t="shared" si="349"/>
        <v>8.6208062274128042E-2</v>
      </c>
      <c r="JF135" s="82">
        <f t="shared" si="350"/>
        <v>0.33496968939084437</v>
      </c>
      <c r="JG135" s="82">
        <f t="shared" si="351"/>
        <v>0.52647511936523517</v>
      </c>
      <c r="JH135" s="82">
        <f t="shared" si="352"/>
        <v>0.51090358310523665</v>
      </c>
      <c r="JI135" s="82">
        <f t="shared" si="353"/>
        <v>0.31662526433003341</v>
      </c>
      <c r="JJ135" s="82">
        <f t="shared" si="354"/>
        <v>0.2604437884078179</v>
      </c>
      <c r="JK135" s="82">
        <f t="shared" si="355"/>
        <v>0.26359910940749781</v>
      </c>
      <c r="JL135" s="82">
        <f t="shared" si="356"/>
        <v>0.49870450844993786</v>
      </c>
      <c r="JM135" s="82">
        <f t="shared" si="357"/>
        <v>0.58657322275808643</v>
      </c>
    </row>
    <row r="136" spans="2:273" x14ac:dyDescent="0.25">
      <c r="B136" s="2">
        <v>109</v>
      </c>
      <c r="C136" s="37">
        <v>0.43543900000000002</v>
      </c>
      <c r="D136" s="37">
        <v>0.41285899999999998</v>
      </c>
      <c r="E136" s="37">
        <v>0.40977200000000003</v>
      </c>
      <c r="F136" s="37">
        <v>0.39933000000000002</v>
      </c>
      <c r="G136" s="37">
        <v>0.40124700000000002</v>
      </c>
      <c r="H136" s="37">
        <v>0.39942499999999997</v>
      </c>
      <c r="I136" s="37">
        <v>0.40459000000000001</v>
      </c>
      <c r="J136" s="37">
        <v>0.43683699999999998</v>
      </c>
      <c r="K136" s="37">
        <v>0.43223800000000001</v>
      </c>
      <c r="L136" s="37">
        <v>0.442554</v>
      </c>
      <c r="M136" s="37">
        <v>0.42779099999999998</v>
      </c>
      <c r="N136" s="37">
        <v>0.43721500000000002</v>
      </c>
      <c r="O136" s="37">
        <v>0.43899500000000002</v>
      </c>
      <c r="P136" s="37">
        <v>0.50061199999999995</v>
      </c>
      <c r="Q136" s="37">
        <v>0.65264599999999995</v>
      </c>
      <c r="S136" s="4">
        <f t="shared" si="229"/>
        <v>0.42922239734837375</v>
      </c>
      <c r="T136" s="4">
        <f t="shared" si="230"/>
        <v>0.41112962443101109</v>
      </c>
      <c r="U136" s="4">
        <f t="shared" si="231"/>
        <v>0.40904819208304816</v>
      </c>
      <c r="V136" s="4">
        <f t="shared" si="232"/>
        <v>0.40472245412043734</v>
      </c>
      <c r="W136" s="4">
        <f t="shared" si="233"/>
        <v>0.4003441846346889</v>
      </c>
      <c r="X136" s="4">
        <f t="shared" si="234"/>
        <v>0.40069152670694069</v>
      </c>
      <c r="Y136" s="4">
        <f t="shared" si="235"/>
        <v>0.40758592179008918</v>
      </c>
      <c r="Z136" s="4">
        <f t="shared" si="236"/>
        <v>0.43685744697402534</v>
      </c>
      <c r="AA136" s="4">
        <f t="shared" si="237"/>
        <v>0.42955620440070397</v>
      </c>
      <c r="AB136" s="4">
        <f t="shared" si="238"/>
        <v>0.44332015770532829</v>
      </c>
      <c r="AC136" s="4">
        <f t="shared" si="239"/>
        <v>0.42499879843037963</v>
      </c>
      <c r="AD136" s="4">
        <f t="shared" si="240"/>
        <v>0.43205863350078783</v>
      </c>
      <c r="AE136" s="4">
        <f t="shared" si="241"/>
        <v>0.43509803674370656</v>
      </c>
      <c r="AF136" s="4">
        <f t="shared" si="242"/>
        <v>0.49791857373084453</v>
      </c>
      <c r="AG136" s="4">
        <f t="shared" si="243"/>
        <v>0.6570977550444731</v>
      </c>
      <c r="AI136" s="4">
        <f t="shared" si="244"/>
        <v>6.2166026516262685E-3</v>
      </c>
      <c r="AJ136" s="4">
        <f t="shared" si="245"/>
        <v>1.729375568988889E-3</v>
      </c>
      <c r="AK136" s="4">
        <f t="shared" si="246"/>
        <v>7.2380791695186852E-4</v>
      </c>
      <c r="AL136" s="4">
        <f t="shared" si="247"/>
        <v>-5.3924541204373178E-3</v>
      </c>
      <c r="AM136" s="4">
        <f t="shared" si="248"/>
        <v>9.0281536531111595E-4</v>
      </c>
      <c r="AN136" s="4">
        <f t="shared" si="249"/>
        <v>-1.2665267069407182E-3</v>
      </c>
      <c r="AO136" s="4">
        <f t="shared" si="250"/>
        <v>-2.9959217900891733E-3</v>
      </c>
      <c r="AP136" s="4">
        <f t="shared" si="251"/>
        <v>-2.0446974025367659E-5</v>
      </c>
      <c r="AQ136" s="4">
        <f t="shared" si="252"/>
        <v>2.6817955992960441E-3</v>
      </c>
      <c r="AR136" s="4">
        <f t="shared" si="253"/>
        <v>-7.6615770532828531E-4</v>
      </c>
      <c r="AS136" s="4">
        <f t="shared" si="254"/>
        <v>2.792201569620345E-3</v>
      </c>
      <c r="AT136" s="4">
        <f t="shared" si="255"/>
        <v>5.1563664992121949E-3</v>
      </c>
      <c r="AU136" s="4">
        <f t="shared" si="256"/>
        <v>3.896963256293462E-3</v>
      </c>
      <c r="AV136" s="4">
        <f t="shared" si="432"/>
        <v>2.6934262691554189E-3</v>
      </c>
      <c r="AW136" s="4">
        <f t="shared" si="432"/>
        <v>-4.4517550444731491E-3</v>
      </c>
      <c r="AY136" s="2">
        <f t="shared" si="308"/>
        <v>0.42922239734837375</v>
      </c>
      <c r="AZ136" s="2">
        <f t="shared" si="359"/>
        <v>0.41100786201587292</v>
      </c>
      <c r="BA136" s="2">
        <f t="shared" si="360"/>
        <v>0.40692690331861581</v>
      </c>
      <c r="BB136" s="2">
        <f t="shared" si="361"/>
        <v>0.40127093966714883</v>
      </c>
      <c r="BC136" s="2">
        <f t="shared" si="362"/>
        <v>0.39670960623686063</v>
      </c>
      <c r="BD136" s="2">
        <f t="shared" si="363"/>
        <v>0.39802601011487526</v>
      </c>
      <c r="BE136" s="2">
        <f t="shared" si="364"/>
        <v>0.40038994684929485</v>
      </c>
      <c r="BF136" s="2">
        <f t="shared" si="365"/>
        <v>0.41345400402761223</v>
      </c>
      <c r="BG136" s="2">
        <f t="shared" si="366"/>
        <v>0.41204758642845518</v>
      </c>
      <c r="BH136" s="2">
        <f t="shared" si="367"/>
        <v>0.42034007067464335</v>
      </c>
      <c r="BI136" s="2">
        <f t="shared" si="368"/>
        <v>0.40193391102469972</v>
      </c>
      <c r="BJ136" s="2">
        <f t="shared" si="369"/>
        <v>0.41144414664182921</v>
      </c>
      <c r="BK136" s="2">
        <f t="shared" si="370"/>
        <v>0.41180201764174512</v>
      </c>
      <c r="BL136" s="2">
        <f t="shared" si="371"/>
        <v>0.42906489491939842</v>
      </c>
      <c r="BM136" s="2">
        <f t="shared" si="372"/>
        <v>0.48631453257269946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0.53862009854851023</v>
      </c>
      <c r="DL136" s="2">
        <f t="shared" si="433"/>
        <v>0.48650608630393993</v>
      </c>
      <c r="DM136" s="2">
        <f t="shared" si="433"/>
        <v>0.49723703011257037</v>
      </c>
      <c r="DN136" s="2">
        <f t="shared" si="433"/>
        <v>0.50274057159791363</v>
      </c>
      <c r="DO136" s="2">
        <f t="shared" si="433"/>
        <v>0.48018065173067803</v>
      </c>
      <c r="DP136" s="2">
        <f t="shared" si="433"/>
        <v>0.48561087624466581</v>
      </c>
      <c r="DQ136" s="2">
        <f t="shared" si="433"/>
        <v>0.4725853893204946</v>
      </c>
      <c r="DR136" s="2">
        <f t="shared" si="433"/>
        <v>0.47239589828431383</v>
      </c>
      <c r="DS136" s="2">
        <f t="shared" si="433"/>
        <v>0.51630789721913239</v>
      </c>
      <c r="DT136" s="2">
        <f t="shared" si="433"/>
        <v>0.40562492910641468</v>
      </c>
      <c r="DU136" s="2">
        <f t="shared" si="433"/>
        <v>0.48796891198752218</v>
      </c>
      <c r="DV136" s="2">
        <f t="shared" si="433"/>
        <v>0.53018152707219268</v>
      </c>
      <c r="DW136" s="2">
        <f t="shared" si="433"/>
        <v>0.56235530241935494</v>
      </c>
      <c r="DX136" s="2">
        <f t="shared" si="433"/>
        <v>0.51279539829059817</v>
      </c>
      <c r="DY136" s="2">
        <f t="shared" si="433"/>
        <v>0.62559399897435897</v>
      </c>
      <c r="EA136" s="2">
        <f t="shared" si="228"/>
        <v>0.42931709999999984</v>
      </c>
      <c r="EB136" s="2">
        <f t="shared" si="290"/>
        <v>0.4108683045904401</v>
      </c>
      <c r="EC136" s="2">
        <f t="shared" si="291"/>
        <v>0.40674674510337328</v>
      </c>
      <c r="ED136" s="2">
        <f t="shared" si="292"/>
        <v>0.40111513030839657</v>
      </c>
      <c r="EE136" s="2">
        <f t="shared" si="293"/>
        <v>0.39657598773990638</v>
      </c>
      <c r="EF136" s="2">
        <f t="shared" si="294"/>
        <v>0.39788277205713918</v>
      </c>
      <c r="EG136" s="2">
        <f t="shared" si="295"/>
        <v>0.40024613571327339</v>
      </c>
      <c r="EH136" s="2">
        <f t="shared" si="296"/>
        <v>0.41340537279349954</v>
      </c>
      <c r="EI136" s="2">
        <f t="shared" si="297"/>
        <v>0.41189503281133488</v>
      </c>
      <c r="EJ136" s="2">
        <f t="shared" si="298"/>
        <v>0.42024550626118073</v>
      </c>
      <c r="EK136" s="2">
        <f t="shared" si="299"/>
        <v>0.40175057725475538</v>
      </c>
      <c r="EL136" s="2">
        <f t="shared" si="300"/>
        <v>0.41138688582351807</v>
      </c>
      <c r="EM136" s="2">
        <f t="shared" si="301"/>
        <v>0.41151818036149213</v>
      </c>
      <c r="EN136" s="2">
        <f t="shared" si="302"/>
        <v>0.42927718633670264</v>
      </c>
      <c r="EO136" s="2">
        <f t="shared" si="303"/>
        <v>0.4862267709542748</v>
      </c>
      <c r="EQ136" s="2">
        <f t="shared" si="304"/>
        <v>0.42521531173814892</v>
      </c>
      <c r="ER136" s="2">
        <f t="shared" si="434"/>
        <v>0.41114768644169564</v>
      </c>
      <c r="ES136" s="2">
        <f t="shared" si="434"/>
        <v>0.40744928613197667</v>
      </c>
      <c r="ET136" s="2">
        <f t="shared" si="434"/>
        <v>0.40181443092372515</v>
      </c>
      <c r="EU136" s="2">
        <f t="shared" si="434"/>
        <v>0.39740003273589769</v>
      </c>
      <c r="EV136" s="2">
        <f t="shared" si="434"/>
        <v>0.39877466042763399</v>
      </c>
      <c r="EW136" s="2">
        <f t="shared" si="434"/>
        <v>0.40147330443323154</v>
      </c>
      <c r="EX136" s="2">
        <f t="shared" si="434"/>
        <v>0.41329092597348338</v>
      </c>
      <c r="EY136" s="2">
        <f t="shared" si="434"/>
        <v>0.41302511673280601</v>
      </c>
      <c r="EZ136" s="2">
        <f t="shared" si="434"/>
        <v>0.42201914526695944</v>
      </c>
      <c r="FA136" s="2">
        <f t="shared" si="434"/>
        <v>0.40392287534956262</v>
      </c>
      <c r="FB136" s="2">
        <f t="shared" si="434"/>
        <v>0.41019876745085643</v>
      </c>
      <c r="FC136" s="2">
        <f t="shared" si="434"/>
        <v>0.41501936984089516</v>
      </c>
      <c r="FD136" s="2">
        <f t="shared" si="434"/>
        <v>0.42321447470101176</v>
      </c>
      <c r="FE136" s="2">
        <f t="shared" si="434"/>
        <v>0.48672303587434096</v>
      </c>
      <c r="FG136" s="2">
        <f t="shared" si="306"/>
        <v>0.99895045070798305</v>
      </c>
      <c r="FH136" s="2">
        <f t="shared" si="435"/>
        <v>0.99825078771582321</v>
      </c>
      <c r="FI136" s="2">
        <f t="shared" si="435"/>
        <v>0.99825272788336294</v>
      </c>
      <c r="FJ136" s="2">
        <f t="shared" si="435"/>
        <v>0.99865538406788512</v>
      </c>
      <c r="FK136" s="2">
        <f t="shared" si="435"/>
        <v>0.9986605296176011</v>
      </c>
      <c r="FL136" s="2">
        <f t="shared" si="435"/>
        <v>0.99860814594216996</v>
      </c>
      <c r="FM136" s="2">
        <f t="shared" si="435"/>
        <v>0.99857676760585834</v>
      </c>
      <c r="FN136" s="2">
        <f t="shared" si="435"/>
        <v>0.9990830141625141</v>
      </c>
      <c r="FO136" s="2">
        <f t="shared" si="435"/>
        <v>0.99931908006652592</v>
      </c>
      <c r="FP136" s="2">
        <f t="shared" si="435"/>
        <v>0.99929072466132873</v>
      </c>
      <c r="FQ136" s="2">
        <f t="shared" si="435"/>
        <v>0.99905486727731829</v>
      </c>
      <c r="FR136" s="2">
        <f t="shared" si="435"/>
        <v>0.99911815835287932</v>
      </c>
      <c r="FS136" s="2">
        <f t="shared" si="435"/>
        <v>0.99912095562440095</v>
      </c>
      <c r="FT136" s="2">
        <f t="shared" si="435"/>
        <v>0.99950602981258052</v>
      </c>
      <c r="FU136" s="2">
        <f t="shared" si="435"/>
        <v>0.99952253250969181</v>
      </c>
      <c r="FW136" s="2">
        <f t="shared" si="324"/>
        <v>5.1056154779063015E-2</v>
      </c>
      <c r="FX136" s="2">
        <f t="shared" si="376"/>
        <v>2.5953326886019954E-2</v>
      </c>
      <c r="FY136" s="2">
        <f t="shared" si="377"/>
        <v>3.13818873515046E-2</v>
      </c>
      <c r="FZ136" s="2">
        <f t="shared" si="378"/>
        <v>2.7401908229608109E-2</v>
      </c>
      <c r="GA136" s="2">
        <f t="shared" si="379"/>
        <v>2.6251631662669288E-2</v>
      </c>
      <c r="GB136" s="2">
        <f t="shared" si="380"/>
        <v>2.3695050452544116E-2</v>
      </c>
      <c r="GC136" s="2">
        <f t="shared" si="381"/>
        <v>3.3292542626912822E-2</v>
      </c>
      <c r="GD136" s="2">
        <f t="shared" si="382"/>
        <v>4.7727340151866714E-2</v>
      </c>
      <c r="GE136" s="2">
        <f t="shared" si="383"/>
        <v>7.2080325085857114E-2</v>
      </c>
      <c r="GF136" s="2">
        <f t="shared" si="384"/>
        <v>5.9163351693193929E-2</v>
      </c>
      <c r="GG136" s="2">
        <f t="shared" si="385"/>
        <v>4.6883989235486138E-2</v>
      </c>
      <c r="GH136" s="2">
        <f t="shared" si="386"/>
        <v>3.997686164072782E-2</v>
      </c>
      <c r="GI136" s="2">
        <f t="shared" si="387"/>
        <v>4.319810663383046E-2</v>
      </c>
      <c r="GJ136" s="2">
        <f t="shared" si="388"/>
        <v>4.1820713131633713E-2</v>
      </c>
      <c r="GK136" s="2">
        <f t="shared" si="389"/>
        <v>4.2755989740201769E-2</v>
      </c>
      <c r="GM136" s="82">
        <f t="shared" si="325"/>
        <v>5.6623299544295086E-35</v>
      </c>
      <c r="GN136" s="82">
        <f t="shared" si="390"/>
        <v>4.1520883444597289E-62</v>
      </c>
      <c r="GO136" s="82">
        <f t="shared" si="391"/>
        <v>4.2532545434521539E-95</v>
      </c>
      <c r="GP136" s="82">
        <f t="shared" si="392"/>
        <v>1.1548164067964841E-109</v>
      </c>
      <c r="GQ136" s="82">
        <f t="shared" si="393"/>
        <v>4.4086648041548512E-142</v>
      </c>
      <c r="GR136" s="82">
        <f t="shared" si="394"/>
        <v>6.5407926757325334E-132</v>
      </c>
      <c r="GS136" s="82">
        <f t="shared" si="395"/>
        <v>1.1093121368318742E-139</v>
      </c>
      <c r="GT136" s="82">
        <f t="shared" si="396"/>
        <v>1.5501484467389453E-163</v>
      </c>
      <c r="GU136" s="82">
        <f t="shared" si="397"/>
        <v>2.3555492447431649E-154</v>
      </c>
      <c r="GV136" s="82">
        <f t="shared" si="398"/>
        <v>2.182828328089287E-95</v>
      </c>
      <c r="GW136" s="82">
        <f t="shared" si="399"/>
        <v>1.1355359596274804E-198</v>
      </c>
      <c r="GX136" s="82">
        <f t="shared" si="400"/>
        <v>2.4903919132482039E-177</v>
      </c>
      <c r="GY136" s="82">
        <f t="shared" si="401"/>
        <v>2.9714131719620427E-230</v>
      </c>
      <c r="GZ136" s="82">
        <f t="shared" si="402"/>
        <v>3.1753685673602332E-152</v>
      </c>
      <c r="HA136" s="82">
        <f t="shared" si="403"/>
        <v>0</v>
      </c>
      <c r="HC136" s="82">
        <f t="shared" si="326"/>
        <v>1.246501039935942E-16</v>
      </c>
      <c r="HD136" s="82">
        <f t="shared" si="404"/>
        <v>1.6788613021783381E-19</v>
      </c>
      <c r="HE136" s="82">
        <f t="shared" si="405"/>
        <v>3.1791717270854087E-29</v>
      </c>
      <c r="HF136" s="82">
        <f t="shared" si="406"/>
        <v>9.0551106500752861E-50</v>
      </c>
      <c r="HG136" s="82">
        <f t="shared" si="407"/>
        <v>1.3435241596277651E-54</v>
      </c>
      <c r="HH136" s="82">
        <f t="shared" si="408"/>
        <v>4.6463843656166568E-53</v>
      </c>
      <c r="HI136" s="82">
        <f t="shared" si="409"/>
        <v>2.3867326888785341E-54</v>
      </c>
      <c r="HJ136" s="82">
        <f t="shared" si="410"/>
        <v>6.2763408052613647E-66</v>
      </c>
      <c r="HK136" s="82">
        <f t="shared" si="411"/>
        <v>1.4385924885127269E-81</v>
      </c>
      <c r="HL136" s="82">
        <f t="shared" si="412"/>
        <v>2.8188444416580943E-41</v>
      </c>
      <c r="HM136" s="82">
        <f t="shared" si="413"/>
        <v>2.1392036821008231E-62</v>
      </c>
      <c r="HN136" s="82">
        <f t="shared" si="414"/>
        <v>3.9591840828904283E-101</v>
      </c>
      <c r="HO136" s="82">
        <f t="shared" si="415"/>
        <v>2.0487416282239021E-99</v>
      </c>
      <c r="HP136" s="82">
        <f t="shared" si="416"/>
        <v>4.6329694662255647E-136</v>
      </c>
      <c r="HQ136" s="82">
        <f t="shared" si="417"/>
        <v>4.7105338296617276E-200</v>
      </c>
      <c r="HS136" s="82">
        <f t="shared" si="327"/>
        <v>0.44389060591902507</v>
      </c>
      <c r="HT136" s="82">
        <f t="shared" si="418"/>
        <v>4.8146129228702671E-2</v>
      </c>
      <c r="HU136" s="82">
        <f t="shared" si="419"/>
        <v>8.3178347072928802E-2</v>
      </c>
      <c r="HV136" s="82">
        <f t="shared" si="420"/>
        <v>9.9139410961999477E-2</v>
      </c>
      <c r="HW136" s="82">
        <f t="shared" si="421"/>
        <v>8.8552783975088159E-2</v>
      </c>
      <c r="HX136" s="82">
        <f t="shared" si="422"/>
        <v>5.3165769488542076E-2</v>
      </c>
      <c r="HY136" s="82">
        <f t="shared" si="423"/>
        <v>0.12186377400310822</v>
      </c>
      <c r="HZ136" s="82">
        <f t="shared" si="424"/>
        <v>0.39828791263740798</v>
      </c>
      <c r="IA136" s="82">
        <f t="shared" si="425"/>
        <v>0.50582322141319347</v>
      </c>
      <c r="IB136" s="82">
        <f t="shared" si="426"/>
        <v>0.52678499460305905</v>
      </c>
      <c r="IC136" s="82">
        <f t="shared" si="427"/>
        <v>0.38080145158610762</v>
      </c>
      <c r="ID136" s="82">
        <f t="shared" si="428"/>
        <v>0.31941427542099016</v>
      </c>
      <c r="IE136" s="82">
        <f t="shared" si="429"/>
        <v>0.32931615795402069</v>
      </c>
      <c r="IF136" s="82">
        <f t="shared" si="430"/>
        <v>0.5352884006092149</v>
      </c>
      <c r="IG136" s="82">
        <f t="shared" si="431"/>
        <v>0.57645058125897697</v>
      </c>
      <c r="II136" s="82">
        <f t="shared" si="328"/>
        <v>1.3769802791581701E-15</v>
      </c>
      <c r="IJ136" s="82">
        <f t="shared" si="329"/>
        <v>1.1313673364305432E-27</v>
      </c>
      <c r="IK136" s="82">
        <f t="shared" si="330"/>
        <v>3.3989555613101238E-30</v>
      </c>
      <c r="IL136" s="82">
        <f t="shared" si="331"/>
        <v>9.4545749572954745E-29</v>
      </c>
      <c r="IM136" s="82">
        <f t="shared" si="332"/>
        <v>1.3343526395544314E-30</v>
      </c>
      <c r="IN136" s="82">
        <f t="shared" si="333"/>
        <v>5.152699528394463E-39</v>
      </c>
      <c r="IO136" s="82">
        <f t="shared" si="334"/>
        <v>6.5390936188974606E-33</v>
      </c>
      <c r="IP136" s="82">
        <f t="shared" si="335"/>
        <v>2.5430613745924604E-22</v>
      </c>
      <c r="IQ136" s="82">
        <f t="shared" si="336"/>
        <v>4.0701267459800415E-19</v>
      </c>
      <c r="IR136" s="82">
        <f t="shared" si="337"/>
        <v>1.1625511393982404E-20</v>
      </c>
      <c r="IS136" s="82">
        <f t="shared" si="338"/>
        <v>6.9183698718181508E-23</v>
      </c>
      <c r="IT136" s="82">
        <f t="shared" si="339"/>
        <v>8.7610124924030375E-23</v>
      </c>
      <c r="IU136" s="82">
        <f t="shared" si="340"/>
        <v>2.7456884025325859E-26</v>
      </c>
      <c r="IV136" s="82">
        <f t="shared" si="341"/>
        <v>2.9502035744009095E-13</v>
      </c>
      <c r="IW136" s="82">
        <f t="shared" si="342"/>
        <v>2.1926863194837531E-8</v>
      </c>
      <c r="IY136" s="82">
        <f t="shared" si="343"/>
        <v>0.44389060591902657</v>
      </c>
      <c r="IZ136" s="82">
        <f t="shared" si="344"/>
        <v>4.8146129228702671E-2</v>
      </c>
      <c r="JA136" s="82">
        <f t="shared" si="345"/>
        <v>8.3178347072928802E-2</v>
      </c>
      <c r="JB136" s="82">
        <f t="shared" si="346"/>
        <v>9.9139410961999477E-2</v>
      </c>
      <c r="JC136" s="82">
        <f t="shared" si="347"/>
        <v>8.8552783975088159E-2</v>
      </c>
      <c r="JD136" s="82">
        <f t="shared" si="348"/>
        <v>5.3165769488542076E-2</v>
      </c>
      <c r="JE136" s="82">
        <f t="shared" si="349"/>
        <v>0.12186377400310822</v>
      </c>
      <c r="JF136" s="82">
        <f t="shared" si="350"/>
        <v>0.39828791263740798</v>
      </c>
      <c r="JG136" s="82">
        <f t="shared" si="351"/>
        <v>0.50582322141319347</v>
      </c>
      <c r="JH136" s="82">
        <f t="shared" si="352"/>
        <v>0.52678499460305905</v>
      </c>
      <c r="JI136" s="82">
        <f t="shared" si="353"/>
        <v>0.38080145158610762</v>
      </c>
      <c r="JJ136" s="82">
        <f t="shared" si="354"/>
        <v>0.31941427542099016</v>
      </c>
      <c r="JK136" s="82">
        <f t="shared" si="355"/>
        <v>0.32931615795402069</v>
      </c>
      <c r="JL136" s="82">
        <f t="shared" si="356"/>
        <v>0.53528840060950988</v>
      </c>
      <c r="JM136" s="82">
        <f t="shared" si="357"/>
        <v>0.57645060318584018</v>
      </c>
    </row>
    <row r="137" spans="2:273" x14ac:dyDescent="0.25">
      <c r="B137" s="2">
        <v>110</v>
      </c>
      <c r="C137" s="37">
        <v>0.43637100000000001</v>
      </c>
      <c r="D137" s="37">
        <v>0.411605</v>
      </c>
      <c r="E137" s="37">
        <v>0.40836600000000001</v>
      </c>
      <c r="F137" s="37">
        <v>0.39824399999999999</v>
      </c>
      <c r="G137" s="37">
        <v>0.39749699999999999</v>
      </c>
      <c r="H137" s="37">
        <v>0.39816499999999999</v>
      </c>
      <c r="I137" s="37">
        <v>0.40362300000000001</v>
      </c>
      <c r="J137" s="37">
        <v>0.43662200000000001</v>
      </c>
      <c r="K137" s="37">
        <v>0.42478199999999999</v>
      </c>
      <c r="L137" s="37">
        <v>0.44212699999999999</v>
      </c>
      <c r="M137" s="37">
        <v>0.43065999999999999</v>
      </c>
      <c r="N137" s="37">
        <v>0.43984600000000001</v>
      </c>
      <c r="O137" s="37">
        <v>0.43953799999999998</v>
      </c>
      <c r="P137" s="37">
        <v>0.496006</v>
      </c>
      <c r="Q137" s="37">
        <v>0.62545700000000004</v>
      </c>
      <c r="S137" s="4">
        <f t="shared" si="229"/>
        <v>0.42863452991094664</v>
      </c>
      <c r="T137" s="4">
        <f t="shared" si="230"/>
        <v>0.41068241387198895</v>
      </c>
      <c r="U137" s="4">
        <f t="shared" si="231"/>
        <v>0.40904733851613645</v>
      </c>
      <c r="V137" s="4">
        <f t="shared" si="232"/>
        <v>0.4050947611267019</v>
      </c>
      <c r="W137" s="4">
        <f t="shared" si="233"/>
        <v>0.40089203246079075</v>
      </c>
      <c r="X137" s="4">
        <f t="shared" si="234"/>
        <v>0.40111469517898352</v>
      </c>
      <c r="Y137" s="4">
        <f t="shared" si="235"/>
        <v>0.40921938652781337</v>
      </c>
      <c r="Z137" s="4">
        <f t="shared" si="236"/>
        <v>0.43784869891761324</v>
      </c>
      <c r="AA137" s="4">
        <f t="shared" si="237"/>
        <v>0.42557695728719463</v>
      </c>
      <c r="AB137" s="4">
        <f t="shared" si="238"/>
        <v>0.43948428716682347</v>
      </c>
      <c r="AC137" s="4">
        <f t="shared" si="239"/>
        <v>0.42592524215556643</v>
      </c>
      <c r="AD137" s="4">
        <f t="shared" si="240"/>
        <v>0.43414528863511032</v>
      </c>
      <c r="AE137" s="4">
        <f t="shared" si="241"/>
        <v>0.43680240141907656</v>
      </c>
      <c r="AF137" s="4">
        <f t="shared" si="242"/>
        <v>0.49278333682539649</v>
      </c>
      <c r="AG137" s="4">
        <f t="shared" si="243"/>
        <v>0.62328663915849025</v>
      </c>
      <c r="AI137" s="4">
        <f t="shared" si="244"/>
        <v>7.7364700890533711E-3</v>
      </c>
      <c r="AJ137" s="4">
        <f t="shared" si="245"/>
        <v>9.2258612801104922E-4</v>
      </c>
      <c r="AK137" s="4">
        <f t="shared" si="246"/>
        <v>-6.813385161364427E-4</v>
      </c>
      <c r="AL137" s="4">
        <f t="shared" si="247"/>
        <v>-6.8507611267019097E-3</v>
      </c>
      <c r="AM137" s="4">
        <f t="shared" si="248"/>
        <v>-3.3950324607907589E-3</v>
      </c>
      <c r="AN137" s="4">
        <f t="shared" si="249"/>
        <v>-2.9496951789835246E-3</v>
      </c>
      <c r="AO137" s="4">
        <f t="shared" si="250"/>
        <v>-5.5963865278133573E-3</v>
      </c>
      <c r="AP137" s="4">
        <f t="shared" si="251"/>
        <v>-1.2266989176132337E-3</v>
      </c>
      <c r="AQ137" s="4">
        <f t="shared" si="252"/>
        <v>-7.9495728719464198E-4</v>
      </c>
      <c r="AR137" s="4">
        <f t="shared" si="253"/>
        <v>2.6427128331765193E-3</v>
      </c>
      <c r="AS137" s="4">
        <f t="shared" si="254"/>
        <v>4.734757844433557E-3</v>
      </c>
      <c r="AT137" s="4">
        <f t="shared" si="255"/>
        <v>5.700711364889699E-3</v>
      </c>
      <c r="AU137" s="4">
        <f t="shared" si="256"/>
        <v>2.7355985809234262E-3</v>
      </c>
      <c r="AV137" s="4">
        <f t="shared" si="432"/>
        <v>3.2226631746035128E-3</v>
      </c>
      <c r="AW137" s="4">
        <f t="shared" si="432"/>
        <v>2.1703608415097886E-3</v>
      </c>
      <c r="AY137" s="2">
        <f t="shared" si="308"/>
        <v>0.42863452991094664</v>
      </c>
      <c r="AZ137" s="2">
        <f t="shared" si="359"/>
        <v>0.41052217895179066</v>
      </c>
      <c r="BA137" s="2">
        <f t="shared" si="360"/>
        <v>0.4062923041203137</v>
      </c>
      <c r="BB137" s="2">
        <f t="shared" si="361"/>
        <v>0.40074313841032672</v>
      </c>
      <c r="BC137" s="2">
        <f t="shared" si="362"/>
        <v>0.39624598709404807</v>
      </c>
      <c r="BD137" s="2">
        <f t="shared" si="363"/>
        <v>0.39747598957086827</v>
      </c>
      <c r="BE137" s="2">
        <f t="shared" si="364"/>
        <v>0.40005599010668552</v>
      </c>
      <c r="BF137" s="2">
        <f t="shared" si="365"/>
        <v>0.41344099838878862</v>
      </c>
      <c r="BG137" s="2">
        <f t="shared" si="366"/>
        <v>0.41182963054678046</v>
      </c>
      <c r="BH137" s="2">
        <f t="shared" si="367"/>
        <v>0.4196133208882229</v>
      </c>
      <c r="BI137" s="2">
        <f t="shared" si="368"/>
        <v>0.40155706882231934</v>
      </c>
      <c r="BJ137" s="2">
        <f t="shared" si="369"/>
        <v>0.41154316022995624</v>
      </c>
      <c r="BK137" s="2">
        <f t="shared" si="370"/>
        <v>0.41123450792279109</v>
      </c>
      <c r="BL137" s="2">
        <f t="shared" si="371"/>
        <v>0.42912970282244839</v>
      </c>
      <c r="BM137" s="2">
        <f t="shared" si="372"/>
        <v>0.4858001464570928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0.53907646050420166</v>
      </c>
      <c r="DL137" s="2">
        <f t="shared" si="433"/>
        <v>0.4867177157598499</v>
      </c>
      <c r="DM137" s="2">
        <f t="shared" si="433"/>
        <v>0.49760810028142588</v>
      </c>
      <c r="DN137" s="2">
        <f t="shared" si="433"/>
        <v>0.50334201090564246</v>
      </c>
      <c r="DO137" s="2">
        <f t="shared" si="433"/>
        <v>0.48065569037458511</v>
      </c>
      <c r="DP137" s="2">
        <f t="shared" si="433"/>
        <v>0.48607392745376965</v>
      </c>
      <c r="DQ137" s="2">
        <f t="shared" si="433"/>
        <v>0.4729169719881825</v>
      </c>
      <c r="DR137" s="2">
        <f t="shared" si="433"/>
        <v>0.4727108157308379</v>
      </c>
      <c r="DS137" s="2">
        <f t="shared" si="433"/>
        <v>0.51703791835372637</v>
      </c>
      <c r="DT137" s="2">
        <f t="shared" si="433"/>
        <v>0.40473644123099756</v>
      </c>
      <c r="DU137" s="2">
        <f t="shared" si="433"/>
        <v>0.48823897816399275</v>
      </c>
      <c r="DV137" s="2">
        <f t="shared" si="433"/>
        <v>0.53107355815508039</v>
      </c>
      <c r="DW137" s="2">
        <f t="shared" si="433"/>
        <v>0.56349578793988286</v>
      </c>
      <c r="DX137" s="2">
        <f t="shared" si="433"/>
        <v>0.51335043589743579</v>
      </c>
      <c r="DY137" s="2">
        <f t="shared" si="433"/>
        <v>0.62642890769230775</v>
      </c>
      <c r="EA137" s="2">
        <f t="shared" si="228"/>
        <v>0.42874519999999983</v>
      </c>
      <c r="EB137" s="2">
        <f t="shared" si="290"/>
        <v>0.41038861044430408</v>
      </c>
      <c r="EC137" s="2">
        <f t="shared" si="291"/>
        <v>0.40611582235582161</v>
      </c>
      <c r="ED137" s="2">
        <f t="shared" si="292"/>
        <v>0.40059314878545899</v>
      </c>
      <c r="EE137" s="2">
        <f t="shared" si="293"/>
        <v>0.39611560510944233</v>
      </c>
      <c r="EF137" s="2">
        <f t="shared" si="294"/>
        <v>0.39733690258574145</v>
      </c>
      <c r="EG137" s="2">
        <f t="shared" si="295"/>
        <v>0.39991198892321639</v>
      </c>
      <c r="EH137" s="2">
        <f t="shared" si="296"/>
        <v>0.41339782712244322</v>
      </c>
      <c r="EI137" s="2">
        <f t="shared" si="297"/>
        <v>0.41167018456375842</v>
      </c>
      <c r="EJ137" s="2">
        <f t="shared" si="298"/>
        <v>0.41950013273703046</v>
      </c>
      <c r="EK137" s="2">
        <f t="shared" si="299"/>
        <v>0.4013618460586531</v>
      </c>
      <c r="EL137" s="2">
        <f t="shared" si="300"/>
        <v>0.41150275561791705</v>
      </c>
      <c r="EM137" s="2">
        <f t="shared" si="301"/>
        <v>0.41093692163397855</v>
      </c>
      <c r="EN137" s="2">
        <f t="shared" si="302"/>
        <v>0.42938516046009062</v>
      </c>
      <c r="EO137" s="2">
        <f t="shared" si="303"/>
        <v>0.48571379950262616</v>
      </c>
      <c r="EQ137" s="2">
        <f t="shared" si="304"/>
        <v>0.42486262144469522</v>
      </c>
      <c r="ER137" s="2">
        <f t="shared" si="434"/>
        <v>0.41080366799567669</v>
      </c>
      <c r="ES137" s="2">
        <f t="shared" si="434"/>
        <v>0.40700965530237071</v>
      </c>
      <c r="ET137" s="2">
        <f t="shared" si="434"/>
        <v>0.40139315696713546</v>
      </c>
      <c r="EU137" s="2">
        <f t="shared" si="434"/>
        <v>0.39705928808302832</v>
      </c>
      <c r="EV137" s="2">
        <f t="shared" si="434"/>
        <v>0.39835656959111282</v>
      </c>
      <c r="EW137" s="2">
        <f t="shared" si="434"/>
        <v>0.40126488130372384</v>
      </c>
      <c r="EX137" s="2">
        <f t="shared" si="434"/>
        <v>0.41327427198484762</v>
      </c>
      <c r="EY137" s="2">
        <f t="shared" si="434"/>
        <v>0.41286791179078253</v>
      </c>
      <c r="EZ137" s="2">
        <f t="shared" si="434"/>
        <v>0.42140296852965509</v>
      </c>
      <c r="FA137" s="2">
        <f t="shared" si="434"/>
        <v>0.40371317162832143</v>
      </c>
      <c r="FB137" s="2">
        <f t="shared" si="434"/>
        <v>0.41022559712801682</v>
      </c>
      <c r="FC137" s="2">
        <f t="shared" si="434"/>
        <v>0.41465270872952176</v>
      </c>
      <c r="FD137" s="2">
        <f t="shared" si="434"/>
        <v>0.42296347707171467</v>
      </c>
      <c r="FE137" s="2">
        <f t="shared" si="434"/>
        <v>0.48625074653652162</v>
      </c>
      <c r="FG137" s="2">
        <f t="shared" si="306"/>
        <v>0.99904271126462185</v>
      </c>
      <c r="FH137" s="2">
        <f t="shared" si="435"/>
        <v>0.99840445386324495</v>
      </c>
      <c r="FI137" s="2">
        <f t="shared" si="435"/>
        <v>0.99840622386157429</v>
      </c>
      <c r="FJ137" s="2">
        <f t="shared" si="435"/>
        <v>0.9987735505919153</v>
      </c>
      <c r="FK137" s="2">
        <f t="shared" si="435"/>
        <v>0.99877824449752739</v>
      </c>
      <c r="FL137" s="2">
        <f t="shared" si="435"/>
        <v>0.99873045853416398</v>
      </c>
      <c r="FM137" s="2">
        <f t="shared" si="435"/>
        <v>0.99870183406156721</v>
      </c>
      <c r="FN137" s="2">
        <f t="shared" si="435"/>
        <v>0.99916363149443954</v>
      </c>
      <c r="FO137" s="2">
        <f t="shared" si="435"/>
        <v>0.99937895643099872</v>
      </c>
      <c r="FP137" s="2">
        <f t="shared" si="435"/>
        <v>0.99935309283051088</v>
      </c>
      <c r="FQ137" s="2">
        <f t="shared" si="435"/>
        <v>0.99913795702355335</v>
      </c>
      <c r="FR137" s="2">
        <f t="shared" si="435"/>
        <v>0.99919568845068141</v>
      </c>
      <c r="FS137" s="2">
        <f t="shared" si="435"/>
        <v>0.99919823998794688</v>
      </c>
      <c r="FT137" s="2">
        <f t="shared" si="435"/>
        <v>0.99954947425309371</v>
      </c>
      <c r="FU137" s="2">
        <f t="shared" si="435"/>
        <v>0.9995645261782885</v>
      </c>
      <c r="FW137" s="2">
        <f t="shared" si="324"/>
        <v>5.5707555896943331E-2</v>
      </c>
      <c r="FX137" s="2">
        <f t="shared" si="376"/>
        <v>2.8386180035526148E-2</v>
      </c>
      <c r="FY137" s="2">
        <f t="shared" si="377"/>
        <v>3.4305689001942731E-2</v>
      </c>
      <c r="FZ137" s="2">
        <f t="shared" si="378"/>
        <v>2.9966373204885821E-2</v>
      </c>
      <c r="GA137" s="2">
        <f t="shared" si="379"/>
        <v>2.8711623513340001E-2</v>
      </c>
      <c r="GB137" s="2">
        <f t="shared" si="380"/>
        <v>2.5921847390093872E-2</v>
      </c>
      <c r="GC137" s="2">
        <f t="shared" si="381"/>
        <v>3.6387669727209637E-2</v>
      </c>
      <c r="GD137" s="2">
        <f t="shared" si="382"/>
        <v>5.2092121967628739E-2</v>
      </c>
      <c r="GE137" s="2">
        <f t="shared" si="383"/>
        <v>7.8488680436113609E-2</v>
      </c>
      <c r="GF137" s="2">
        <f t="shared" si="384"/>
        <v>6.450314291519188E-2</v>
      </c>
      <c r="GG137" s="2">
        <f t="shared" si="385"/>
        <v>5.11757893816705E-2</v>
      </c>
      <c r="GH137" s="2">
        <f t="shared" si="386"/>
        <v>4.3665344468766132E-2</v>
      </c>
      <c r="GI137" s="2">
        <f t="shared" si="387"/>
        <v>4.7169196140044778E-2</v>
      </c>
      <c r="GJ137" s="2">
        <f t="shared" si="388"/>
        <v>4.5671226426961413E-2</v>
      </c>
      <c r="GK137" s="2">
        <f t="shared" si="389"/>
        <v>4.6688419803504078E-2</v>
      </c>
      <c r="GM137" s="82">
        <f t="shared" si="325"/>
        <v>2.2233148377498691E-36</v>
      </c>
      <c r="GN137" s="82">
        <f t="shared" si="390"/>
        <v>8.4723403418794522E-65</v>
      </c>
      <c r="GO137" s="82">
        <f t="shared" si="391"/>
        <v>5.4314386403679044E-99</v>
      </c>
      <c r="GP137" s="82">
        <f t="shared" si="392"/>
        <v>6.2736888359443305E-114</v>
      </c>
      <c r="GQ137" s="82">
        <f t="shared" si="393"/>
        <v>1.2357871409026276E-147</v>
      </c>
      <c r="GR137" s="82">
        <f t="shared" si="394"/>
        <v>4.2692475467148063E-137</v>
      </c>
      <c r="GS137" s="82">
        <f t="shared" si="395"/>
        <v>4.5765435591085468E-145</v>
      </c>
      <c r="GT137" s="82">
        <f t="shared" si="396"/>
        <v>2.1417393774241407E-169</v>
      </c>
      <c r="GU137" s="82">
        <f t="shared" si="397"/>
        <v>1.9549590222614861E-159</v>
      </c>
      <c r="GV137" s="82">
        <f t="shared" si="398"/>
        <v>1.4275288102715373E-98</v>
      </c>
      <c r="GW137" s="82">
        <f t="shared" si="399"/>
        <v>6.9305124246994844E-206</v>
      </c>
      <c r="GX137" s="82">
        <f t="shared" si="400"/>
        <v>9.5127571669541756E-184</v>
      </c>
      <c r="GY137" s="82">
        <f t="shared" si="401"/>
        <v>1.9706764044265065E-238</v>
      </c>
      <c r="GZ137" s="82">
        <f t="shared" si="402"/>
        <v>3.7278351284074655E-157</v>
      </c>
      <c r="HA137" s="82">
        <f t="shared" si="403"/>
        <v>0</v>
      </c>
      <c r="HC137" s="82">
        <f t="shared" si="326"/>
        <v>6.6613071712711016E-18</v>
      </c>
      <c r="HD137" s="82">
        <f t="shared" si="404"/>
        <v>3.6245956406036012E-21</v>
      </c>
      <c r="HE137" s="82">
        <f t="shared" si="405"/>
        <v>2.0773602293007952E-31</v>
      </c>
      <c r="HF137" s="82">
        <f t="shared" si="406"/>
        <v>2.9852776753196006E-53</v>
      </c>
      <c r="HG137" s="82">
        <f t="shared" si="407"/>
        <v>2.0407912817096588E-58</v>
      </c>
      <c r="HH137" s="82">
        <f t="shared" si="408"/>
        <v>8.8629290519430294E-57</v>
      </c>
      <c r="HI137" s="82">
        <f t="shared" si="409"/>
        <v>5.5093277166807252E-58</v>
      </c>
      <c r="HJ137" s="82">
        <f t="shared" si="410"/>
        <v>8.6820787432401476E-70</v>
      </c>
      <c r="HK137" s="82">
        <f t="shared" si="411"/>
        <v>9.4096322418158659E-86</v>
      </c>
      <c r="HL137" s="82">
        <f t="shared" si="412"/>
        <v>1.9495668714815405E-43</v>
      </c>
      <c r="HM137" s="82">
        <f t="shared" si="413"/>
        <v>4.3037473198933282E-66</v>
      </c>
      <c r="HN137" s="82">
        <f t="shared" si="414"/>
        <v>3.4706212159155408E-107</v>
      </c>
      <c r="HO137" s="82">
        <f t="shared" si="415"/>
        <v>2.947531687851054E-105</v>
      </c>
      <c r="HP137" s="82">
        <f t="shared" si="416"/>
        <v>3.2999711955244948E-143</v>
      </c>
      <c r="HQ137" s="82">
        <f t="shared" si="417"/>
        <v>1.2653705064327199E-209</v>
      </c>
      <c r="HS137" s="82">
        <f t="shared" si="327"/>
        <v>0.48537593121718925</v>
      </c>
      <c r="HT137" s="82">
        <f t="shared" si="418"/>
        <v>6.6985023866456189E-2</v>
      </c>
      <c r="HU137" s="82">
        <f t="shared" si="419"/>
        <v>0.11549362172159995</v>
      </c>
      <c r="HV137" s="82">
        <f t="shared" si="420"/>
        <v>0.13328510002818525</v>
      </c>
      <c r="HW137" s="82">
        <f t="shared" si="421"/>
        <v>0.12072911328269968</v>
      </c>
      <c r="HX137" s="82">
        <f t="shared" si="422"/>
        <v>7.7541463909136091E-2</v>
      </c>
      <c r="HY137" s="82">
        <f t="shared" si="423"/>
        <v>0.16743287413878877</v>
      </c>
      <c r="HZ137" s="82">
        <f t="shared" si="424"/>
        <v>0.45587719320961784</v>
      </c>
      <c r="IA137" s="82">
        <f t="shared" si="425"/>
        <v>0.45591238960226393</v>
      </c>
      <c r="IB137" s="82">
        <f t="shared" si="426"/>
        <v>0.51408310150481362</v>
      </c>
      <c r="IC137" s="82">
        <f t="shared" si="427"/>
        <v>0.44112740014749324</v>
      </c>
      <c r="ID137" s="82">
        <f t="shared" si="428"/>
        <v>0.38009631866736415</v>
      </c>
      <c r="IE137" s="82">
        <f t="shared" si="429"/>
        <v>0.39620883228255571</v>
      </c>
      <c r="IF137" s="82">
        <f t="shared" si="430"/>
        <v>0.54723477963589373</v>
      </c>
      <c r="IG137" s="82">
        <f t="shared" si="431"/>
        <v>0.51980886424510064</v>
      </c>
      <c r="II137" s="82">
        <f t="shared" si="328"/>
        <v>1.0272936965639694E-14</v>
      </c>
      <c r="IJ137" s="82">
        <f t="shared" si="329"/>
        <v>2.2871143605607408E-26</v>
      </c>
      <c r="IK137" s="82">
        <f t="shared" si="330"/>
        <v>1.1043138902599835E-28</v>
      </c>
      <c r="IL137" s="82">
        <f t="shared" si="331"/>
        <v>2.2696355926290347E-27</v>
      </c>
      <c r="IM137" s="82">
        <f t="shared" si="332"/>
        <v>3.8141100845712816E-29</v>
      </c>
      <c r="IN137" s="82">
        <f t="shared" si="333"/>
        <v>3.4394260843460578E-37</v>
      </c>
      <c r="IO137" s="82">
        <f t="shared" si="334"/>
        <v>3.1604517893579196E-31</v>
      </c>
      <c r="IP137" s="82">
        <f t="shared" si="335"/>
        <v>4.5817579918011759E-21</v>
      </c>
      <c r="IQ137" s="82">
        <f t="shared" si="336"/>
        <v>7.1175907237417009E-18</v>
      </c>
      <c r="IR137" s="82">
        <f t="shared" si="337"/>
        <v>2.0643457403119647E-19</v>
      </c>
      <c r="IS137" s="82">
        <f t="shared" si="338"/>
        <v>1.3234546086321589E-21</v>
      </c>
      <c r="IT137" s="82">
        <f t="shared" si="339"/>
        <v>1.4198839193748658E-21</v>
      </c>
      <c r="IU137" s="82">
        <f t="shared" si="340"/>
        <v>7.6357837229458035E-25</v>
      </c>
      <c r="IV137" s="82">
        <f t="shared" si="341"/>
        <v>1.4203571969886266E-12</v>
      </c>
      <c r="IW137" s="82">
        <f t="shared" si="342"/>
        <v>5.6271680792573586E-8</v>
      </c>
      <c r="IY137" s="82">
        <f t="shared" si="343"/>
        <v>0.48537593121719952</v>
      </c>
      <c r="IZ137" s="82">
        <f t="shared" si="344"/>
        <v>6.6985023866456189E-2</v>
      </c>
      <c r="JA137" s="82">
        <f t="shared" si="345"/>
        <v>0.11549362172159995</v>
      </c>
      <c r="JB137" s="82">
        <f t="shared" si="346"/>
        <v>0.13328510002818525</v>
      </c>
      <c r="JC137" s="82">
        <f t="shared" si="347"/>
        <v>0.12072911328269968</v>
      </c>
      <c r="JD137" s="82">
        <f t="shared" si="348"/>
        <v>7.7541463909136091E-2</v>
      </c>
      <c r="JE137" s="82">
        <f t="shared" si="349"/>
        <v>0.16743287413878877</v>
      </c>
      <c r="JF137" s="82">
        <f t="shared" si="350"/>
        <v>0.45587719320961784</v>
      </c>
      <c r="JG137" s="82">
        <f t="shared" si="351"/>
        <v>0.45591238960226393</v>
      </c>
      <c r="JH137" s="82">
        <f t="shared" si="352"/>
        <v>0.51408310150481362</v>
      </c>
      <c r="JI137" s="82">
        <f t="shared" si="353"/>
        <v>0.44112740014749324</v>
      </c>
      <c r="JJ137" s="82">
        <f t="shared" si="354"/>
        <v>0.38009631866736415</v>
      </c>
      <c r="JK137" s="82">
        <f t="shared" si="355"/>
        <v>0.39620883228255571</v>
      </c>
      <c r="JL137" s="82">
        <f t="shared" si="356"/>
        <v>0.54723477963731404</v>
      </c>
      <c r="JM137" s="82">
        <f t="shared" si="357"/>
        <v>0.5198089205167814</v>
      </c>
    </row>
    <row r="138" spans="2:273" x14ac:dyDescent="0.25">
      <c r="B138" s="2">
        <v>111</v>
      </c>
      <c r="C138" s="37">
        <v>0.42768699999999998</v>
      </c>
      <c r="D138" s="37">
        <v>0.40913500000000003</v>
      </c>
      <c r="E138" s="37">
        <v>0.40836499999999998</v>
      </c>
      <c r="F138" s="37">
        <v>0.40507500000000002</v>
      </c>
      <c r="G138" s="37">
        <v>0.39984799999999998</v>
      </c>
      <c r="H138" s="37">
        <v>0.39956399999999997</v>
      </c>
      <c r="I138" s="37">
        <v>0.40895100000000001</v>
      </c>
      <c r="J138" s="37">
        <v>0.43716500000000003</v>
      </c>
      <c r="K138" s="37">
        <v>0.42169099999999998</v>
      </c>
      <c r="L138" s="37">
        <v>0.43174600000000002</v>
      </c>
      <c r="M138" s="37">
        <v>0.42415599999999998</v>
      </c>
      <c r="N138" s="37">
        <v>0.43534899999999999</v>
      </c>
      <c r="O138" s="37">
        <v>0.44350800000000001</v>
      </c>
      <c r="P138" s="37">
        <v>0.48914200000000002</v>
      </c>
      <c r="Q138" s="37">
        <v>0.59494000000000002</v>
      </c>
      <c r="S138" s="4">
        <f t="shared" si="229"/>
        <v>0.42804796135917023</v>
      </c>
      <c r="T138" s="4">
        <f t="shared" si="230"/>
        <v>0.41024441677034823</v>
      </c>
      <c r="U138" s="4">
        <f t="shared" si="231"/>
        <v>0.40913750846705327</v>
      </c>
      <c r="V138" s="4">
        <f t="shared" si="232"/>
        <v>0.40556411920519192</v>
      </c>
      <c r="W138" s="4">
        <f t="shared" si="233"/>
        <v>0.40156883838672586</v>
      </c>
      <c r="X138" s="4">
        <f t="shared" si="234"/>
        <v>0.40174710099197819</v>
      </c>
      <c r="Y138" s="4">
        <f t="shared" si="235"/>
        <v>0.41098859502855012</v>
      </c>
      <c r="Z138" s="4">
        <f t="shared" si="236"/>
        <v>0.43768271565352185</v>
      </c>
      <c r="AA138" s="4">
        <f t="shared" si="237"/>
        <v>0.42159685463511237</v>
      </c>
      <c r="AB138" s="4">
        <f t="shared" si="238"/>
        <v>0.43494750626765516</v>
      </c>
      <c r="AC138" s="4">
        <f t="shared" si="239"/>
        <v>0.42572834854954894</v>
      </c>
      <c r="AD138" s="4">
        <f t="shared" si="240"/>
        <v>0.4354890530140012</v>
      </c>
      <c r="AE138" s="4">
        <f t="shared" si="241"/>
        <v>0.43740486785433552</v>
      </c>
      <c r="AF138" s="4">
        <f t="shared" si="242"/>
        <v>0.48457720720560926</v>
      </c>
      <c r="AG138" s="4">
        <f t="shared" si="243"/>
        <v>0.58487725175714833</v>
      </c>
      <c r="AI138" s="4">
        <f t="shared" si="244"/>
        <v>-3.6096135917024208E-4</v>
      </c>
      <c r="AJ138" s="4">
        <f t="shared" si="245"/>
        <v>-1.1094167703482039E-3</v>
      </c>
      <c r="AK138" s="4">
        <f t="shared" si="246"/>
        <v>-7.7250846705329002E-4</v>
      </c>
      <c r="AL138" s="4">
        <f t="shared" si="247"/>
        <v>-4.8911920519190133E-4</v>
      </c>
      <c r="AM138" s="4">
        <f t="shared" si="248"/>
        <v>-1.7208383867258759E-3</v>
      </c>
      <c r="AN138" s="4">
        <f t="shared" si="249"/>
        <v>-2.1831009919782152E-3</v>
      </c>
      <c r="AO138" s="4">
        <f t="shared" si="250"/>
        <v>-2.0375950285501099E-3</v>
      </c>
      <c r="AP138" s="4">
        <f t="shared" si="251"/>
        <v>-5.1771565352182192E-4</v>
      </c>
      <c r="AQ138" s="4">
        <f t="shared" si="252"/>
        <v>9.414536488761005E-5</v>
      </c>
      <c r="AR138" s="4">
        <f t="shared" si="253"/>
        <v>-3.2015062676551409E-3</v>
      </c>
      <c r="AS138" s="4">
        <f t="shared" si="254"/>
        <v>-1.5723485495489631E-3</v>
      </c>
      <c r="AT138" s="4">
        <f t="shared" si="255"/>
        <v>-1.4005301400121795E-4</v>
      </c>
      <c r="AU138" s="4">
        <f t="shared" si="256"/>
        <v>6.1031321456644916E-3</v>
      </c>
      <c r="AV138" s="4">
        <f t="shared" si="432"/>
        <v>4.5647927943907596E-3</v>
      </c>
      <c r="AW138" s="4">
        <f t="shared" si="432"/>
        <v>1.0062748242851693E-2</v>
      </c>
      <c r="AY138" s="2">
        <f t="shared" si="308"/>
        <v>0.42804796135917023</v>
      </c>
      <c r="AZ138" s="2">
        <f t="shared" si="359"/>
        <v>0.41003810338694807</v>
      </c>
      <c r="BA138" s="2">
        <f t="shared" si="360"/>
        <v>0.40566004548945023</v>
      </c>
      <c r="BB138" s="2">
        <f t="shared" si="361"/>
        <v>0.40021687453070953</v>
      </c>
      <c r="BC138" s="2">
        <f t="shared" si="362"/>
        <v>0.39578385681298933</v>
      </c>
      <c r="BD138" s="2">
        <f t="shared" si="363"/>
        <v>0.39692748796194449</v>
      </c>
      <c r="BE138" s="2">
        <f t="shared" si="364"/>
        <v>0.39972386176893132</v>
      </c>
      <c r="BF138" s="2">
        <f t="shared" si="365"/>
        <v>0.41342823379588806</v>
      </c>
      <c r="BG138" s="2">
        <f t="shared" si="366"/>
        <v>0.41161364134444101</v>
      </c>
      <c r="BH138" s="2">
        <f t="shared" si="367"/>
        <v>0.41888879317776145</v>
      </c>
      <c r="BI138" s="2">
        <f t="shared" si="368"/>
        <v>0.40118322863494915</v>
      </c>
      <c r="BJ138" s="2">
        <f t="shared" si="369"/>
        <v>0.4116417744880444</v>
      </c>
      <c r="BK138" s="2">
        <f t="shared" si="370"/>
        <v>0.41067084156510797</v>
      </c>
      <c r="BL138" s="2">
        <f t="shared" si="371"/>
        <v>0.42918975100829571</v>
      </c>
      <c r="BM138" s="2">
        <f t="shared" si="372"/>
        <v>0.48528668937417468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0.53953282245989298</v>
      </c>
      <c r="DL138" s="2">
        <f t="shared" si="433"/>
        <v>0.48692934521575987</v>
      </c>
      <c r="DM138" s="2">
        <f t="shared" si="433"/>
        <v>0.49797917045028145</v>
      </c>
      <c r="DN138" s="2">
        <f t="shared" si="433"/>
        <v>0.50394345021337128</v>
      </c>
      <c r="DO138" s="2">
        <f t="shared" si="433"/>
        <v>0.48113072901849213</v>
      </c>
      <c r="DP138" s="2">
        <f t="shared" si="433"/>
        <v>0.48653697866287349</v>
      </c>
      <c r="DQ138" s="2">
        <f t="shared" si="433"/>
        <v>0.47324855465587046</v>
      </c>
      <c r="DR138" s="2">
        <f t="shared" si="433"/>
        <v>0.47302573317736196</v>
      </c>
      <c r="DS138" s="2">
        <f t="shared" si="433"/>
        <v>0.51776793948832034</v>
      </c>
      <c r="DT138" s="2">
        <f t="shared" si="433"/>
        <v>0.40384795335558044</v>
      </c>
      <c r="DU138" s="2">
        <f t="shared" si="433"/>
        <v>0.48850904434046338</v>
      </c>
      <c r="DV138" s="2">
        <f t="shared" si="433"/>
        <v>0.531965589237968</v>
      </c>
      <c r="DW138" s="2">
        <f t="shared" si="433"/>
        <v>0.56463627346041068</v>
      </c>
      <c r="DX138" s="2">
        <f t="shared" si="433"/>
        <v>0.5139054735042734</v>
      </c>
      <c r="DY138" s="2">
        <f t="shared" si="433"/>
        <v>0.62726381641025641</v>
      </c>
      <c r="EA138" s="2">
        <f t="shared" si="228"/>
        <v>0.42817329999999987</v>
      </c>
      <c r="EB138" s="2">
        <f t="shared" si="290"/>
        <v>0.40990891629816806</v>
      </c>
      <c r="EC138" s="2">
        <f t="shared" si="291"/>
        <v>0.40548489960826994</v>
      </c>
      <c r="ED138" s="2">
        <f t="shared" si="292"/>
        <v>0.40007116726252134</v>
      </c>
      <c r="EE138" s="2">
        <f t="shared" si="293"/>
        <v>0.39565522247897822</v>
      </c>
      <c r="EF138" s="2">
        <f t="shared" si="294"/>
        <v>0.39679103311434372</v>
      </c>
      <c r="EG138" s="2">
        <f t="shared" si="295"/>
        <v>0.39957784213315944</v>
      </c>
      <c r="EH138" s="2">
        <f t="shared" si="296"/>
        <v>0.4133902814513869</v>
      </c>
      <c r="EI138" s="2">
        <f t="shared" si="297"/>
        <v>0.41144533631618196</v>
      </c>
      <c r="EJ138" s="2">
        <f t="shared" si="298"/>
        <v>0.41875475921288019</v>
      </c>
      <c r="EK138" s="2">
        <f t="shared" si="299"/>
        <v>0.40097311486255088</v>
      </c>
      <c r="EL138" s="2">
        <f t="shared" si="300"/>
        <v>0.41161862541231597</v>
      </c>
      <c r="EM138" s="2">
        <f t="shared" si="301"/>
        <v>0.41035566290646497</v>
      </c>
      <c r="EN138" s="2">
        <f t="shared" si="302"/>
        <v>0.42949313458347854</v>
      </c>
      <c r="EO138" s="2">
        <f t="shared" si="303"/>
        <v>0.48520082805097758</v>
      </c>
      <c r="EQ138" s="2">
        <f t="shared" si="304"/>
        <v>0.42450993115124147</v>
      </c>
      <c r="ER138" s="2">
        <f t="shared" si="434"/>
        <v>0.41045964954965769</v>
      </c>
      <c r="ES138" s="2">
        <f t="shared" si="434"/>
        <v>0.40657002447276469</v>
      </c>
      <c r="ET138" s="2">
        <f t="shared" si="434"/>
        <v>0.40097188301054576</v>
      </c>
      <c r="EU138" s="2">
        <f t="shared" si="434"/>
        <v>0.39671854343015894</v>
      </c>
      <c r="EV138" s="2">
        <f t="shared" si="434"/>
        <v>0.39793847875459165</v>
      </c>
      <c r="EW138" s="2">
        <f t="shared" si="434"/>
        <v>0.4010564581742162</v>
      </c>
      <c r="EX138" s="2">
        <f t="shared" si="434"/>
        <v>0.41325761799621191</v>
      </c>
      <c r="EY138" s="2">
        <f t="shared" si="434"/>
        <v>0.41271070684875905</v>
      </c>
      <c r="EZ138" s="2">
        <f t="shared" si="434"/>
        <v>0.42078679179235068</v>
      </c>
      <c r="FA138" s="2">
        <f t="shared" si="434"/>
        <v>0.4035034679070803</v>
      </c>
      <c r="FB138" s="2">
        <f t="shared" si="434"/>
        <v>0.41025242680517721</v>
      </c>
      <c r="FC138" s="2">
        <f t="shared" si="434"/>
        <v>0.41428604761814836</v>
      </c>
      <c r="FD138" s="2">
        <f t="shared" si="434"/>
        <v>0.42271247944241763</v>
      </c>
      <c r="FE138" s="2">
        <f t="shared" si="434"/>
        <v>0.48577845719870233</v>
      </c>
      <c r="FG138" s="2">
        <f t="shared" si="306"/>
        <v>0.99912686875219547</v>
      </c>
      <c r="FH138" s="2">
        <f t="shared" si="435"/>
        <v>0.99854464030952617</v>
      </c>
      <c r="FI138" s="2">
        <f t="shared" si="435"/>
        <v>0.99854625502028582</v>
      </c>
      <c r="FJ138" s="2">
        <f t="shared" si="435"/>
        <v>0.99888134412699114</v>
      </c>
      <c r="FK138" s="2">
        <f t="shared" si="435"/>
        <v>0.99888562594210795</v>
      </c>
      <c r="FL138" s="2">
        <f t="shared" si="435"/>
        <v>0.99884203507064506</v>
      </c>
      <c r="FM138" s="2">
        <f t="shared" si="435"/>
        <v>0.99881592334226543</v>
      </c>
      <c r="FN138" s="2">
        <f t="shared" si="435"/>
        <v>0.9992371667192923</v>
      </c>
      <c r="FO138" s="2">
        <f t="shared" si="435"/>
        <v>0.99943357058076499</v>
      </c>
      <c r="FP138" s="2">
        <f t="shared" si="435"/>
        <v>0.99940998006495108</v>
      </c>
      <c r="FQ138" s="2">
        <f t="shared" si="435"/>
        <v>0.99921374782391814</v>
      </c>
      <c r="FR138" s="2">
        <f t="shared" si="435"/>
        <v>0.99926640723193005</v>
      </c>
      <c r="FS138" s="2">
        <f t="shared" si="435"/>
        <v>0.99926873459045651</v>
      </c>
      <c r="FT138" s="2">
        <f t="shared" si="435"/>
        <v>0.99958909934674267</v>
      </c>
      <c r="FU138" s="2">
        <f t="shared" si="435"/>
        <v>0.99960282793591093</v>
      </c>
      <c r="FW138" s="2">
        <f t="shared" si="324"/>
        <v>6.0755585587677491E-2</v>
      </c>
      <c r="FX138" s="2">
        <f t="shared" si="376"/>
        <v>3.1039820356031169E-2</v>
      </c>
      <c r="FY138" s="2">
        <f t="shared" si="377"/>
        <v>3.7491352951662713E-2</v>
      </c>
      <c r="FZ138" s="2">
        <f t="shared" si="378"/>
        <v>3.2762754383986167E-2</v>
      </c>
      <c r="GA138" s="2">
        <f t="shared" si="379"/>
        <v>3.139470439406928E-2</v>
      </c>
      <c r="GB138" s="2">
        <f t="shared" si="380"/>
        <v>2.8351835557725476E-2</v>
      </c>
      <c r="GC138" s="2">
        <f t="shared" si="381"/>
        <v>3.9758708875519529E-2</v>
      </c>
      <c r="GD138" s="2">
        <f t="shared" si="382"/>
        <v>5.6832251017688275E-2</v>
      </c>
      <c r="GE138" s="2">
        <f t="shared" si="383"/>
        <v>8.5414331304669702E-2</v>
      </c>
      <c r="GF138" s="2">
        <f t="shared" si="384"/>
        <v>7.0288871816293425E-2</v>
      </c>
      <c r="GG138" s="2">
        <f t="shared" si="385"/>
        <v>5.5837448322231857E-2</v>
      </c>
      <c r="GH138" s="2">
        <f t="shared" si="386"/>
        <v>4.7677245645594724E-2</v>
      </c>
      <c r="GI138" s="2">
        <f t="shared" si="387"/>
        <v>5.1485694054351452E-2</v>
      </c>
      <c r="GJ138" s="2">
        <f t="shared" si="388"/>
        <v>4.9857816590778405E-2</v>
      </c>
      <c r="GK138" s="2">
        <f t="shared" si="389"/>
        <v>5.0963274612596011E-2</v>
      </c>
      <c r="GM138" s="82">
        <f t="shared" si="325"/>
        <v>8.1708000024054873E-38</v>
      </c>
      <c r="GN138" s="82">
        <f t="shared" si="390"/>
        <v>1.5114983204304819E-67</v>
      </c>
      <c r="GO138" s="82">
        <f t="shared" si="391"/>
        <v>5.777703168646997E-103</v>
      </c>
      <c r="GP138" s="82">
        <f t="shared" si="392"/>
        <v>2.8186495407085714E-118</v>
      </c>
      <c r="GQ138" s="82">
        <f t="shared" si="393"/>
        <v>2.703836433183761E-153</v>
      </c>
      <c r="GR138" s="82">
        <f t="shared" si="394"/>
        <v>2.2076534853047652E-142</v>
      </c>
      <c r="GS138" s="82">
        <f t="shared" si="395"/>
        <v>1.489518310506963E-150</v>
      </c>
      <c r="GT138" s="82">
        <f t="shared" si="396"/>
        <v>2.3281451483294818E-175</v>
      </c>
      <c r="GU138" s="82">
        <f t="shared" si="397"/>
        <v>1.3398468186025149E-164</v>
      </c>
      <c r="GV138" s="82">
        <f t="shared" si="398"/>
        <v>8.2611894093815222E-102</v>
      </c>
      <c r="GW138" s="82">
        <f t="shared" si="399"/>
        <v>3.1376155024291804E-213</v>
      </c>
      <c r="GX138" s="82">
        <f t="shared" si="400"/>
        <v>2.7875138902362327E-190</v>
      </c>
      <c r="GY138" s="82">
        <f t="shared" si="401"/>
        <v>9.3866292925890794E-247</v>
      </c>
      <c r="GZ138" s="82">
        <f t="shared" si="402"/>
        <v>3.6451968637165294E-162</v>
      </c>
      <c r="HA138" s="82">
        <f t="shared" si="403"/>
        <v>0</v>
      </c>
      <c r="HC138" s="82">
        <f t="shared" si="326"/>
        <v>3.1710528218854264E-19</v>
      </c>
      <c r="HD138" s="82">
        <f t="shared" si="404"/>
        <v>6.6224978968555219E-23</v>
      </c>
      <c r="HE138" s="82">
        <f t="shared" si="405"/>
        <v>1.1234710182948563E-33</v>
      </c>
      <c r="HF138" s="82">
        <f t="shared" si="406"/>
        <v>7.4498713623800633E-57</v>
      </c>
      <c r="HG138" s="82">
        <f t="shared" si="407"/>
        <v>2.2858673911330052E-62</v>
      </c>
      <c r="HH138" s="82">
        <f t="shared" si="408"/>
        <v>1.2554374507109058E-60</v>
      </c>
      <c r="HI138" s="82">
        <f t="shared" si="409"/>
        <v>9.6304998337996426E-62</v>
      </c>
      <c r="HJ138" s="82">
        <f t="shared" si="410"/>
        <v>9.2774893905809958E-74</v>
      </c>
      <c r="HK138" s="82">
        <f t="shared" si="411"/>
        <v>4.8158846745407953E-90</v>
      </c>
      <c r="HL138" s="82">
        <f t="shared" si="412"/>
        <v>1.1828732413938272E-45</v>
      </c>
      <c r="HM138" s="82">
        <f t="shared" si="413"/>
        <v>6.7404094735416117E-70</v>
      </c>
      <c r="HN138" s="82">
        <f t="shared" si="414"/>
        <v>2.0157553273436441E-113</v>
      </c>
      <c r="HO138" s="82">
        <f t="shared" si="415"/>
        <v>2.8716914444857905E-111</v>
      </c>
      <c r="HP138" s="82">
        <f t="shared" si="416"/>
        <v>1.5350096492518976E-150</v>
      </c>
      <c r="HQ138" s="82">
        <f t="shared" si="417"/>
        <v>2.0225935884347494E-219</v>
      </c>
      <c r="HS138" s="82">
        <f t="shared" si="327"/>
        <v>0.51421023363633578</v>
      </c>
      <c r="HT138" s="82">
        <f t="shared" si="418"/>
        <v>9.1423350024534777E-2</v>
      </c>
      <c r="HU138" s="82">
        <f t="shared" si="419"/>
        <v>0.15642931393243817</v>
      </c>
      <c r="HV138" s="82">
        <f t="shared" si="420"/>
        <v>0.17523420195629705</v>
      </c>
      <c r="HW138" s="82">
        <f t="shared" si="421"/>
        <v>0.16087736326433569</v>
      </c>
      <c r="HX138" s="82">
        <f t="shared" si="422"/>
        <v>0.11013985842111851</v>
      </c>
      <c r="HY138" s="82">
        <f t="shared" si="423"/>
        <v>0.22312017072411824</v>
      </c>
      <c r="HZ138" s="82">
        <f t="shared" si="424"/>
        <v>0.50025908509490391</v>
      </c>
      <c r="IA138" s="82">
        <f t="shared" si="425"/>
        <v>0.38434323105056956</v>
      </c>
      <c r="IB138" s="82">
        <f t="shared" si="426"/>
        <v>0.47319597076705261</v>
      </c>
      <c r="IC138" s="82">
        <f t="shared" si="427"/>
        <v>0.49017188044342219</v>
      </c>
      <c r="ID138" s="82">
        <f t="shared" si="428"/>
        <v>0.43741810729996855</v>
      </c>
      <c r="IE138" s="82">
        <f t="shared" si="429"/>
        <v>0.45697886997257586</v>
      </c>
      <c r="IF138" s="82">
        <f t="shared" si="430"/>
        <v>0.53005996729667493</v>
      </c>
      <c r="IG138" s="82">
        <f t="shared" si="431"/>
        <v>0.42512697868038801</v>
      </c>
      <c r="II138" s="82">
        <f t="shared" si="328"/>
        <v>7.1994633434099563E-14</v>
      </c>
      <c r="IJ138" s="82">
        <f t="shared" si="329"/>
        <v>4.284828082923315E-25</v>
      </c>
      <c r="IK138" s="82">
        <f t="shared" si="330"/>
        <v>3.2682877103784752E-27</v>
      </c>
      <c r="IL138" s="82">
        <f t="shared" si="331"/>
        <v>5.0207407622537567E-26</v>
      </c>
      <c r="IM138" s="82">
        <f t="shared" si="332"/>
        <v>1.0011272803746083E-27</v>
      </c>
      <c r="IN138" s="82">
        <f t="shared" si="333"/>
        <v>2.0688122494489612E-35</v>
      </c>
      <c r="IO138" s="82">
        <f t="shared" si="334"/>
        <v>1.3738823599074646E-29</v>
      </c>
      <c r="IP138" s="82">
        <f t="shared" si="335"/>
        <v>7.5557943043403165E-20</v>
      </c>
      <c r="IQ138" s="82">
        <f t="shared" si="336"/>
        <v>1.123397413447781E-16</v>
      </c>
      <c r="IR138" s="82">
        <f t="shared" si="337"/>
        <v>3.3327059265961867E-18</v>
      </c>
      <c r="IS138" s="82">
        <f t="shared" si="338"/>
        <v>2.3142942534244182E-20</v>
      </c>
      <c r="IT138" s="82">
        <f t="shared" si="339"/>
        <v>2.1237593750765287E-20</v>
      </c>
      <c r="IU138" s="82">
        <f t="shared" si="340"/>
        <v>1.9241537827679433E-23</v>
      </c>
      <c r="IV138" s="82">
        <f t="shared" si="341"/>
        <v>6.5358275723666126E-12</v>
      </c>
      <c r="IW138" s="82">
        <f t="shared" si="342"/>
        <v>1.4060598988996859E-7</v>
      </c>
      <c r="IY138" s="82">
        <f t="shared" si="343"/>
        <v>0.51421023363640772</v>
      </c>
      <c r="IZ138" s="82">
        <f t="shared" si="344"/>
        <v>9.1423350024534777E-2</v>
      </c>
      <c r="JA138" s="82">
        <f t="shared" si="345"/>
        <v>0.15642931393243817</v>
      </c>
      <c r="JB138" s="82">
        <f t="shared" si="346"/>
        <v>0.17523420195629705</v>
      </c>
      <c r="JC138" s="82">
        <f t="shared" si="347"/>
        <v>0.16087736326433569</v>
      </c>
      <c r="JD138" s="82">
        <f t="shared" si="348"/>
        <v>0.11013985842111851</v>
      </c>
      <c r="JE138" s="82">
        <f t="shared" si="349"/>
        <v>0.22312017072411824</v>
      </c>
      <c r="JF138" s="82">
        <f t="shared" si="350"/>
        <v>0.50025908509490391</v>
      </c>
      <c r="JG138" s="82">
        <f t="shared" si="351"/>
        <v>0.38434323105056967</v>
      </c>
      <c r="JH138" s="82">
        <f t="shared" si="352"/>
        <v>0.47319597076705261</v>
      </c>
      <c r="JI138" s="82">
        <f t="shared" si="353"/>
        <v>0.49017188044342219</v>
      </c>
      <c r="JJ138" s="82">
        <f t="shared" si="354"/>
        <v>0.43741810729996855</v>
      </c>
      <c r="JK138" s="82">
        <f t="shared" si="355"/>
        <v>0.45697886997257586</v>
      </c>
      <c r="JL138" s="82">
        <f t="shared" si="356"/>
        <v>0.53005996730321081</v>
      </c>
      <c r="JM138" s="82">
        <f t="shared" si="357"/>
        <v>0.42512711928637792</v>
      </c>
    </row>
    <row r="139" spans="2:273" x14ac:dyDescent="0.25">
      <c r="B139" s="2">
        <v>112</v>
      </c>
      <c r="C139" s="37">
        <v>0.43176500000000001</v>
      </c>
      <c r="D139" s="37">
        <v>0.40915000000000001</v>
      </c>
      <c r="E139" s="37">
        <v>0.40460699999999999</v>
      </c>
      <c r="F139" s="37">
        <v>0.40515499999999999</v>
      </c>
      <c r="G139" s="37">
        <v>0.40503699999999998</v>
      </c>
      <c r="H139" s="37">
        <v>0.40523199999999998</v>
      </c>
      <c r="I139" s="37">
        <v>0.41513600000000001</v>
      </c>
      <c r="J139" s="37">
        <v>0.43655300000000002</v>
      </c>
      <c r="K139" s="37">
        <v>0.41321600000000003</v>
      </c>
      <c r="L139" s="37">
        <v>0.42487799999999998</v>
      </c>
      <c r="M139" s="37">
        <v>0.426811</v>
      </c>
      <c r="N139" s="37">
        <v>0.43771399999999999</v>
      </c>
      <c r="O139" s="37">
        <v>0.43639499999999998</v>
      </c>
      <c r="P139" s="37">
        <v>0.47847800000000001</v>
      </c>
      <c r="Q139" s="37">
        <v>0.56608499999999995</v>
      </c>
      <c r="S139" s="4">
        <f t="shared" si="229"/>
        <v>0.42746279874376547</v>
      </c>
      <c r="T139" s="4">
        <f t="shared" si="230"/>
        <v>0.40981541088839485</v>
      </c>
      <c r="U139" s="4">
        <f t="shared" si="231"/>
        <v>0.40928788126420063</v>
      </c>
      <c r="V139" s="4">
        <f t="shared" si="232"/>
        <v>0.40608429176285549</v>
      </c>
      <c r="W139" s="4">
        <f t="shared" si="233"/>
        <v>0.40232726720799827</v>
      </c>
      <c r="X139" s="4">
        <f t="shared" si="234"/>
        <v>0.40256613824196741</v>
      </c>
      <c r="Y139" s="4">
        <f t="shared" si="235"/>
        <v>0.41271501215197176</v>
      </c>
      <c r="Z139" s="4">
        <f t="shared" si="236"/>
        <v>0.43627606530592622</v>
      </c>
      <c r="AA139" s="4">
        <f t="shared" si="237"/>
        <v>0.41808152494545431</v>
      </c>
      <c r="AB139" s="4">
        <f t="shared" si="238"/>
        <v>0.43024983501470559</v>
      </c>
      <c r="AC139" s="4">
        <f t="shared" si="239"/>
        <v>0.42427275671349779</v>
      </c>
      <c r="AD139" s="4">
        <f t="shared" si="240"/>
        <v>0.43585693992538688</v>
      </c>
      <c r="AE139" s="4">
        <f t="shared" si="241"/>
        <v>0.43659882173158454</v>
      </c>
      <c r="AF139" s="4">
        <f t="shared" si="242"/>
        <v>0.47436687342093814</v>
      </c>
      <c r="AG139" s="4">
        <f t="shared" si="243"/>
        <v>0.54902028823289584</v>
      </c>
      <c r="AI139" s="4">
        <f t="shared" si="244"/>
        <v>4.3022012562345391E-3</v>
      </c>
      <c r="AJ139" s="4">
        <f t="shared" si="245"/>
        <v>-6.6541088839483509E-4</v>
      </c>
      <c r="AK139" s="4">
        <f t="shared" si="246"/>
        <v>-4.6808812642006314E-3</v>
      </c>
      <c r="AL139" s="4">
        <f t="shared" si="247"/>
        <v>-9.2929176285549975E-4</v>
      </c>
      <c r="AM139" s="4">
        <f t="shared" si="248"/>
        <v>2.7097327920017067E-3</v>
      </c>
      <c r="AN139" s="4">
        <f t="shared" si="249"/>
        <v>2.6658617580325727E-3</v>
      </c>
      <c r="AO139" s="4">
        <f t="shared" si="250"/>
        <v>2.4209878480282443E-3</v>
      </c>
      <c r="AP139" s="4">
        <f t="shared" si="251"/>
        <v>2.7693469407380489E-4</v>
      </c>
      <c r="AQ139" s="4">
        <f t="shared" si="252"/>
        <v>-4.8655249454542804E-3</v>
      </c>
      <c r="AR139" s="4">
        <f t="shared" si="253"/>
        <v>-5.3718350147056171E-3</v>
      </c>
      <c r="AS139" s="4">
        <f t="shared" si="254"/>
        <v>2.5382432865022064E-3</v>
      </c>
      <c r="AT139" s="4">
        <f t="shared" si="255"/>
        <v>1.857060074613115E-3</v>
      </c>
      <c r="AU139" s="4">
        <f t="shared" si="256"/>
        <v>-2.0382173158456363E-4</v>
      </c>
      <c r="AV139" s="4">
        <f t="shared" ref="AV139:AW154" si="436">IF(OR($B139 &lt; P$230, $B139 &gt; P$233), 0, P139-AF139)</f>
        <v>4.1111265790618745E-3</v>
      </c>
      <c r="AW139" s="4">
        <f t="shared" si="436"/>
        <v>1.7064711767104113E-2</v>
      </c>
      <c r="AY139" s="2">
        <f t="shared" si="308"/>
        <v>0.42746279874376547</v>
      </c>
      <c r="AZ139" s="2">
        <f t="shared" si="359"/>
        <v>0.40955567429252171</v>
      </c>
      <c r="BA139" s="2">
        <f t="shared" si="360"/>
        <v>0.40503023538683541</v>
      </c>
      <c r="BB139" s="2">
        <f t="shared" si="361"/>
        <v>0.39969217708320676</v>
      </c>
      <c r="BC139" s="2">
        <f t="shared" si="362"/>
        <v>0.3953232684657696</v>
      </c>
      <c r="BD139" s="2">
        <f t="shared" si="363"/>
        <v>0.3963805524687718</v>
      </c>
      <c r="BE139" s="2">
        <f t="shared" si="364"/>
        <v>0.39939365216660655</v>
      </c>
      <c r="BF139" s="2">
        <f t="shared" si="365"/>
        <v>0.41341566565683574</v>
      </c>
      <c r="BG139" s="2">
        <f t="shared" si="366"/>
        <v>0.41139973224446164</v>
      </c>
      <c r="BH139" s="2">
        <f t="shared" si="367"/>
        <v>0.41816673131424453</v>
      </c>
      <c r="BI139" s="2">
        <f t="shared" si="368"/>
        <v>0.40081262164140496</v>
      </c>
      <c r="BJ139" s="2">
        <f t="shared" si="369"/>
        <v>0.41173980993417575</v>
      </c>
      <c r="BK139" s="2">
        <f t="shared" si="370"/>
        <v>0.41011129214255282</v>
      </c>
      <c r="BL139" s="2">
        <f t="shared" si="371"/>
        <v>0.42924446985414644</v>
      </c>
      <c r="BM139" s="2">
        <f t="shared" si="372"/>
        <v>0.48477418770418224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0.53998918441558441</v>
      </c>
      <c r="DL139" s="2">
        <f t="shared" ref="DL139:DY154" si="437">BP$228*$B139+BP$229</f>
        <v>0.48714097467166978</v>
      </c>
      <c r="DM139" s="2">
        <f t="shared" si="437"/>
        <v>0.49835024061913696</v>
      </c>
      <c r="DN139" s="2">
        <f t="shared" si="437"/>
        <v>0.50454488952109999</v>
      </c>
      <c r="DO139" s="2">
        <f t="shared" si="437"/>
        <v>0.48160576766239921</v>
      </c>
      <c r="DP139" s="2">
        <f t="shared" si="437"/>
        <v>0.48700002987197732</v>
      </c>
      <c r="DQ139" s="2">
        <f t="shared" si="437"/>
        <v>0.47358013732355841</v>
      </c>
      <c r="DR139" s="2">
        <f t="shared" si="437"/>
        <v>0.47334065062388603</v>
      </c>
      <c r="DS139" s="2">
        <f t="shared" si="437"/>
        <v>0.51849796062291431</v>
      </c>
      <c r="DT139" s="2">
        <f t="shared" si="437"/>
        <v>0.40295946548016326</v>
      </c>
      <c r="DU139" s="2">
        <f t="shared" si="437"/>
        <v>0.48877911051693396</v>
      </c>
      <c r="DV139" s="2">
        <f t="shared" si="437"/>
        <v>0.53285762032085571</v>
      </c>
      <c r="DW139" s="2">
        <f t="shared" si="437"/>
        <v>0.5657767589809386</v>
      </c>
      <c r="DX139" s="2">
        <f t="shared" si="437"/>
        <v>0.51446051111111102</v>
      </c>
      <c r="DY139" s="2">
        <f t="shared" si="437"/>
        <v>0.62809872512820508</v>
      </c>
      <c r="EA139" s="2">
        <f t="shared" si="228"/>
        <v>0.42760139999999985</v>
      </c>
      <c r="EB139" s="2">
        <f t="shared" si="290"/>
        <v>0.40942922215203204</v>
      </c>
      <c r="EC139" s="2">
        <f t="shared" si="291"/>
        <v>0.40485397686071822</v>
      </c>
      <c r="ED139" s="2">
        <f t="shared" si="292"/>
        <v>0.39954918573958376</v>
      </c>
      <c r="EE139" s="2">
        <f t="shared" si="293"/>
        <v>0.39519483984851411</v>
      </c>
      <c r="EF139" s="2">
        <f t="shared" si="294"/>
        <v>0.39624516364294599</v>
      </c>
      <c r="EG139" s="2">
        <f t="shared" si="295"/>
        <v>0.39924369534310244</v>
      </c>
      <c r="EH139" s="2">
        <f t="shared" si="296"/>
        <v>0.41338273578033058</v>
      </c>
      <c r="EI139" s="2">
        <f t="shared" si="297"/>
        <v>0.41122048806860556</v>
      </c>
      <c r="EJ139" s="2">
        <f t="shared" si="298"/>
        <v>0.41800938568872992</v>
      </c>
      <c r="EK139" s="2">
        <f t="shared" si="299"/>
        <v>0.40058438366644866</v>
      </c>
      <c r="EL139" s="2">
        <f t="shared" si="300"/>
        <v>0.41173449520671496</v>
      </c>
      <c r="EM139" s="2">
        <f t="shared" si="301"/>
        <v>0.40977440417895139</v>
      </c>
      <c r="EN139" s="2">
        <f t="shared" si="302"/>
        <v>0.42960110870686646</v>
      </c>
      <c r="EO139" s="2">
        <f t="shared" si="303"/>
        <v>0.484687856599329</v>
      </c>
      <c r="EQ139" s="2">
        <f t="shared" si="304"/>
        <v>0.42415724085778778</v>
      </c>
      <c r="ER139" s="2">
        <f t="shared" ref="ER139:FE154" si="438">CV$228*$B139+CV$229</f>
        <v>0.41011563110363874</v>
      </c>
      <c r="ES139" s="2">
        <f t="shared" si="438"/>
        <v>0.40613039364315873</v>
      </c>
      <c r="ET139" s="2">
        <f t="shared" si="438"/>
        <v>0.40055060905395612</v>
      </c>
      <c r="EU139" s="2">
        <f t="shared" si="438"/>
        <v>0.39637779877728957</v>
      </c>
      <c r="EV139" s="2">
        <f t="shared" si="438"/>
        <v>0.39752038791807054</v>
      </c>
      <c r="EW139" s="2">
        <f t="shared" si="438"/>
        <v>0.40084803504470851</v>
      </c>
      <c r="EX139" s="2">
        <f t="shared" si="438"/>
        <v>0.41324096400757615</v>
      </c>
      <c r="EY139" s="2">
        <f t="shared" si="438"/>
        <v>0.41255350190673556</v>
      </c>
      <c r="EZ139" s="2">
        <f t="shared" si="438"/>
        <v>0.42017061505504627</v>
      </c>
      <c r="FA139" s="2">
        <f t="shared" si="438"/>
        <v>0.40329376418583912</v>
      </c>
      <c r="FB139" s="2">
        <f t="shared" si="438"/>
        <v>0.41027925648233754</v>
      </c>
      <c r="FC139" s="2">
        <f t="shared" si="438"/>
        <v>0.41391938650677496</v>
      </c>
      <c r="FD139" s="2">
        <f t="shared" si="438"/>
        <v>0.42246148181312054</v>
      </c>
      <c r="FE139" s="2">
        <f t="shared" si="438"/>
        <v>0.48530616786088299</v>
      </c>
      <c r="FG139" s="2">
        <f t="shared" si="306"/>
        <v>0.99920363365611298</v>
      </c>
      <c r="FH139" s="2">
        <f t="shared" ref="FH139:FU154" si="439">POWER(10,($B139-D$231)/D$229)/(1+POWER(10,($B139-D$231)/D$229))</f>
        <v>0.9986725261963032</v>
      </c>
      <c r="FI139" s="2">
        <f t="shared" si="439"/>
        <v>0.99867399920704047</v>
      </c>
      <c r="FJ139" s="2">
        <f t="shared" si="439"/>
        <v>0.99897967328796544</v>
      </c>
      <c r="FK139" s="2">
        <f t="shared" si="439"/>
        <v>0.99898357911715319</v>
      </c>
      <c r="FL139" s="2">
        <f t="shared" si="439"/>
        <v>0.99894381581995806</v>
      </c>
      <c r="FM139" s="2">
        <f t="shared" si="439"/>
        <v>0.99891999673239318</v>
      </c>
      <c r="FN139" s="2">
        <f t="shared" si="439"/>
        <v>0.99930424107929683</v>
      </c>
      <c r="FO139" s="2">
        <f t="shared" si="439"/>
        <v>0.99948338448199137</v>
      </c>
      <c r="FP139" s="2">
        <f t="shared" si="439"/>
        <v>0.99946186748645671</v>
      </c>
      <c r="FQ139" s="2">
        <f t="shared" si="439"/>
        <v>0.99928287988137954</v>
      </c>
      <c r="FR139" s="2">
        <f t="shared" si="439"/>
        <v>0.99933091225542958</v>
      </c>
      <c r="FS139" s="2">
        <f t="shared" si="439"/>
        <v>0.99933303510524152</v>
      </c>
      <c r="FT139" s="2">
        <f t="shared" si="439"/>
        <v>0.99962524060097846</v>
      </c>
      <c r="FU139" s="2">
        <f t="shared" si="439"/>
        <v>0.99963776211339317</v>
      </c>
      <c r="FW139" s="2">
        <f t="shared" si="324"/>
        <v>6.6228967881110781E-2</v>
      </c>
      <c r="FX139" s="2">
        <f t="shared" si="376"/>
        <v>3.3932868628813138E-2</v>
      </c>
      <c r="FY139" s="2">
        <f t="shared" si="377"/>
        <v>4.0960293654898679E-2</v>
      </c>
      <c r="FZ139" s="2">
        <f t="shared" si="378"/>
        <v>3.5810452873554159E-2</v>
      </c>
      <c r="GA139" s="2">
        <f t="shared" si="379"/>
        <v>3.4319657878043641E-2</v>
      </c>
      <c r="GB139" s="2">
        <f t="shared" si="380"/>
        <v>3.1002367680774742E-2</v>
      </c>
      <c r="GC139" s="2">
        <f t="shared" si="381"/>
        <v>4.3427974258317653E-2</v>
      </c>
      <c r="GD139" s="2">
        <f t="shared" si="382"/>
        <v>6.1975507841149441E-2</v>
      </c>
      <c r="GE139" s="2">
        <f t="shared" si="383"/>
        <v>9.2889484910007092E-2</v>
      </c>
      <c r="GF139" s="2">
        <f t="shared" si="384"/>
        <v>7.6551096095415466E-2</v>
      </c>
      <c r="GG139" s="2">
        <f t="shared" si="385"/>
        <v>6.0896489361601934E-2</v>
      </c>
      <c r="GH139" s="2">
        <f t="shared" si="386"/>
        <v>5.2037696543282871E-2</v>
      </c>
      <c r="GI139" s="2">
        <f t="shared" si="387"/>
        <v>5.6173911257925743E-2</v>
      </c>
      <c r="GJ139" s="2">
        <f t="shared" si="388"/>
        <v>5.4406304019416998E-2</v>
      </c>
      <c r="GK139" s="2">
        <f t="shared" si="389"/>
        <v>5.5606709854344551E-2</v>
      </c>
      <c r="GM139" s="82">
        <f t="shared" si="325"/>
        <v>2.8104724584934944E-39</v>
      </c>
      <c r="GN139" s="82">
        <f t="shared" si="390"/>
        <v>2.3576063227431945E-70</v>
      </c>
      <c r="GO139" s="82">
        <f t="shared" si="391"/>
        <v>5.1195947401424362E-107</v>
      </c>
      <c r="GP139" s="82">
        <f t="shared" si="392"/>
        <v>1.0472765828510582E-122</v>
      </c>
      <c r="GQ139" s="82">
        <f t="shared" si="393"/>
        <v>4.6175477171262571E-159</v>
      </c>
      <c r="GR139" s="82">
        <f t="shared" si="394"/>
        <v>9.0440522459455029E-148</v>
      </c>
      <c r="GS139" s="82">
        <f t="shared" si="395"/>
        <v>3.8244836616175627E-156</v>
      </c>
      <c r="GT139" s="82">
        <f t="shared" si="396"/>
        <v>1.9911271298156967E-181</v>
      </c>
      <c r="GU139" s="82">
        <f t="shared" si="397"/>
        <v>7.5830001513743779E-170</v>
      </c>
      <c r="GV139" s="82">
        <f t="shared" si="398"/>
        <v>4.2304726169928415E-105</v>
      </c>
      <c r="GW139" s="82">
        <f t="shared" si="399"/>
        <v>1.0536570043880049E-220</v>
      </c>
      <c r="GX139" s="82">
        <f t="shared" si="400"/>
        <v>6.2660645334079316E-197</v>
      </c>
      <c r="GY139" s="82">
        <f t="shared" si="401"/>
        <v>3.2110098550510966E-255</v>
      </c>
      <c r="GZ139" s="82">
        <f t="shared" si="402"/>
        <v>2.9688180692706913E-167</v>
      </c>
      <c r="HA139" s="82">
        <f t="shared" si="403"/>
        <v>0</v>
      </c>
      <c r="HC139" s="82">
        <f t="shared" si="326"/>
        <v>1.3446078999568848E-20</v>
      </c>
      <c r="HD139" s="82">
        <f t="shared" si="404"/>
        <v>1.0239095962160739E-24</v>
      </c>
      <c r="HE139" s="82">
        <f t="shared" si="405"/>
        <v>5.0283516163258438E-36</v>
      </c>
      <c r="HF139" s="82">
        <f t="shared" si="406"/>
        <v>1.4071958317461968E-60</v>
      </c>
      <c r="HG139" s="82">
        <f t="shared" si="407"/>
        <v>1.8878669582703628E-66</v>
      </c>
      <c r="HH139" s="82">
        <f t="shared" si="408"/>
        <v>1.3204940182121634E-64</v>
      </c>
      <c r="HI139" s="82">
        <f t="shared" si="409"/>
        <v>1.2747535402052102E-65</v>
      </c>
      <c r="HJ139" s="82">
        <f t="shared" si="410"/>
        <v>7.6578621923296361E-78</v>
      </c>
      <c r="HK139" s="82">
        <f t="shared" si="411"/>
        <v>1.9285680266448321E-94</v>
      </c>
      <c r="HL139" s="82">
        <f t="shared" si="412"/>
        <v>6.2958890917334909E-48</v>
      </c>
      <c r="HM139" s="82">
        <f t="shared" si="413"/>
        <v>8.2177092377074496E-74</v>
      </c>
      <c r="HN139" s="82">
        <f t="shared" si="414"/>
        <v>7.7567050332058306E-120</v>
      </c>
      <c r="HO139" s="82">
        <f t="shared" si="415"/>
        <v>1.8945491434350983E-117</v>
      </c>
      <c r="HP139" s="82">
        <f t="shared" si="416"/>
        <v>4.6628180907201004E-158</v>
      </c>
      <c r="HQ139" s="82">
        <f t="shared" si="417"/>
        <v>1.9236778753765992E-229</v>
      </c>
      <c r="HS139" s="82">
        <f t="shared" si="327"/>
        <v>0.52658182765333061</v>
      </c>
      <c r="HT139" s="82">
        <f t="shared" si="418"/>
        <v>0.12234909774245024</v>
      </c>
      <c r="HU139" s="82">
        <f t="shared" si="419"/>
        <v>0.20634961069995891</v>
      </c>
      <c r="HV139" s="82">
        <f t="shared" si="420"/>
        <v>0.22494961526821483</v>
      </c>
      <c r="HW139" s="82">
        <f t="shared" si="421"/>
        <v>0.20922801471013894</v>
      </c>
      <c r="HX139" s="82">
        <f t="shared" si="422"/>
        <v>0.15220263783719276</v>
      </c>
      <c r="HY139" s="82">
        <f t="shared" si="423"/>
        <v>0.28750314497314905</v>
      </c>
      <c r="HZ139" s="82">
        <f t="shared" si="424"/>
        <v>0.52421885527090994</v>
      </c>
      <c r="IA139" s="82">
        <f t="shared" si="425"/>
        <v>0.30234375781220468</v>
      </c>
      <c r="IB139" s="82">
        <f t="shared" si="426"/>
        <v>0.40965116871177099</v>
      </c>
      <c r="IC139" s="82">
        <f t="shared" si="427"/>
        <v>0.52031747964341923</v>
      </c>
      <c r="ID139" s="82">
        <f t="shared" si="428"/>
        <v>0.48511961149781796</v>
      </c>
      <c r="IE139" s="82">
        <f t="shared" si="429"/>
        <v>0.50287723704410248</v>
      </c>
      <c r="IF139" s="82">
        <f t="shared" si="430"/>
        <v>0.48417965411232194</v>
      </c>
      <c r="IG139" s="82">
        <f t="shared" si="431"/>
        <v>0.31234571523022486</v>
      </c>
      <c r="II139" s="82">
        <f t="shared" si="328"/>
        <v>4.7397274025439099E-13</v>
      </c>
      <c r="IJ139" s="82">
        <f t="shared" si="329"/>
        <v>7.4396692367664284E-24</v>
      </c>
      <c r="IK139" s="82">
        <f t="shared" si="330"/>
        <v>8.8114081665797718E-26</v>
      </c>
      <c r="IL139" s="82">
        <f t="shared" si="331"/>
        <v>1.0235082933437053E-24</v>
      </c>
      <c r="IM139" s="82">
        <f t="shared" si="332"/>
        <v>2.4130872540292248E-26</v>
      </c>
      <c r="IN139" s="82">
        <f t="shared" si="333"/>
        <v>1.1213825685883257E-33</v>
      </c>
      <c r="IO139" s="82">
        <f t="shared" si="334"/>
        <v>5.3720089554502316E-28</v>
      </c>
      <c r="IP139" s="82">
        <f t="shared" si="335"/>
        <v>1.1405667876523703E-18</v>
      </c>
      <c r="IQ139" s="82">
        <f t="shared" si="336"/>
        <v>1.600418919898051E-15</v>
      </c>
      <c r="IR139" s="82">
        <f t="shared" si="337"/>
        <v>4.8919078279538339E-17</v>
      </c>
      <c r="IS139" s="82">
        <f t="shared" si="338"/>
        <v>3.6995809857462996E-19</v>
      </c>
      <c r="IT139" s="82">
        <f t="shared" si="339"/>
        <v>2.9317622944128039E-19</v>
      </c>
      <c r="IU139" s="82">
        <f t="shared" si="340"/>
        <v>4.39370425271778E-22</v>
      </c>
      <c r="IV139" s="82">
        <f t="shared" si="341"/>
        <v>2.8746260032204087E-11</v>
      </c>
      <c r="IW139" s="82">
        <f t="shared" si="342"/>
        <v>3.4208701795599251E-7</v>
      </c>
      <c r="IY139" s="82">
        <f t="shared" si="343"/>
        <v>0.52658182765380457</v>
      </c>
      <c r="IZ139" s="82">
        <f t="shared" si="344"/>
        <v>0.12234909774245024</v>
      </c>
      <c r="JA139" s="82">
        <f t="shared" si="345"/>
        <v>0.20634961069995891</v>
      </c>
      <c r="JB139" s="82">
        <f t="shared" si="346"/>
        <v>0.22494961526821483</v>
      </c>
      <c r="JC139" s="82">
        <f t="shared" si="347"/>
        <v>0.20922801471013894</v>
      </c>
      <c r="JD139" s="82">
        <f t="shared" si="348"/>
        <v>0.15220263783719276</v>
      </c>
      <c r="JE139" s="82">
        <f t="shared" si="349"/>
        <v>0.28750314497314905</v>
      </c>
      <c r="JF139" s="82">
        <f t="shared" si="350"/>
        <v>0.52421885527090994</v>
      </c>
      <c r="JG139" s="82">
        <f t="shared" si="351"/>
        <v>0.30234375781220629</v>
      </c>
      <c r="JH139" s="82">
        <f t="shared" si="352"/>
        <v>0.40965116871177104</v>
      </c>
      <c r="JI139" s="82">
        <f t="shared" si="353"/>
        <v>0.52031747964341923</v>
      </c>
      <c r="JJ139" s="82">
        <f t="shared" si="354"/>
        <v>0.48511961149781796</v>
      </c>
      <c r="JK139" s="82">
        <f t="shared" si="355"/>
        <v>0.50287723704410248</v>
      </c>
      <c r="JL139" s="82">
        <f t="shared" si="356"/>
        <v>0.48417965414106823</v>
      </c>
      <c r="JM139" s="82">
        <f t="shared" si="357"/>
        <v>0.3123460573172428</v>
      </c>
    </row>
    <row r="140" spans="2:273" x14ac:dyDescent="0.25">
      <c r="B140" s="2">
        <v>113</v>
      </c>
      <c r="C140" s="37">
        <v>0.431593</v>
      </c>
      <c r="D140" s="37">
        <v>0.40610200000000002</v>
      </c>
      <c r="E140" s="37">
        <v>0.40768599999999999</v>
      </c>
      <c r="F140" s="37">
        <v>0.40968100000000002</v>
      </c>
      <c r="G140" s="37">
        <v>0.400196</v>
      </c>
      <c r="H140" s="37">
        <v>0.40147300000000002</v>
      </c>
      <c r="I140" s="37">
        <v>0.41579899999999997</v>
      </c>
      <c r="J140" s="37">
        <v>0.43821500000000002</v>
      </c>
      <c r="K140" s="37">
        <v>0.41270400000000002</v>
      </c>
      <c r="L140" s="37">
        <v>0.41967300000000002</v>
      </c>
      <c r="M140" s="37">
        <v>0.42949199999999998</v>
      </c>
      <c r="N140" s="37">
        <v>0.44005100000000003</v>
      </c>
      <c r="O140" s="37">
        <v>0.43106</v>
      </c>
      <c r="P140" s="37">
        <v>0.46792699999999998</v>
      </c>
      <c r="Q140" s="37">
        <v>0.53663099999999997</v>
      </c>
      <c r="S140" s="4">
        <f t="shared" si="229"/>
        <v>0.42687917477544068</v>
      </c>
      <c r="T140" s="4">
        <f t="shared" si="230"/>
        <v>0.40939433971783806</v>
      </c>
      <c r="U140" s="4">
        <f t="shared" si="231"/>
        <v>0.40944583418310715</v>
      </c>
      <c r="V140" s="4">
        <f t="shared" si="232"/>
        <v>0.40658433960725038</v>
      </c>
      <c r="W140" s="4">
        <f t="shared" si="233"/>
        <v>0.40308989006130669</v>
      </c>
      <c r="X140" s="4">
        <f t="shared" si="234"/>
        <v>0.40351085857345742</v>
      </c>
      <c r="Y140" s="4">
        <f t="shared" si="235"/>
        <v>0.41415123701806505</v>
      </c>
      <c r="Z140" s="4">
        <f t="shared" si="236"/>
        <v>0.43375051979788476</v>
      </c>
      <c r="AA140" s="4">
        <f t="shared" si="237"/>
        <v>0.41529770413078165</v>
      </c>
      <c r="AB140" s="4">
        <f t="shared" si="238"/>
        <v>0.42588458191499318</v>
      </c>
      <c r="AC140" s="4">
        <f t="shared" si="239"/>
        <v>0.42162662876234946</v>
      </c>
      <c r="AD140" s="4">
        <f t="shared" si="240"/>
        <v>0.43512211192848282</v>
      </c>
      <c r="AE140" s="4">
        <f t="shared" si="241"/>
        <v>0.43429013865260968</v>
      </c>
      <c r="AF140" s="4">
        <f t="shared" si="242"/>
        <v>0.46354910147758999</v>
      </c>
      <c r="AG140" s="4">
        <f t="shared" si="243"/>
        <v>0.52086777956183372</v>
      </c>
      <c r="AI140" s="4">
        <f t="shared" si="244"/>
        <v>4.7138252245593204E-3</v>
      </c>
      <c r="AJ140" s="4">
        <f t="shared" si="245"/>
        <v>-3.2923397178380442E-3</v>
      </c>
      <c r="AK140" s="4">
        <f t="shared" si="246"/>
        <v>-1.7598341831071562E-3</v>
      </c>
      <c r="AL140" s="4">
        <f t="shared" si="247"/>
        <v>3.0966603927496394E-3</v>
      </c>
      <c r="AM140" s="4">
        <f t="shared" si="248"/>
        <v>-2.893890061306692E-3</v>
      </c>
      <c r="AN140" s="4">
        <f t="shared" si="249"/>
        <v>-2.0378585734573962E-3</v>
      </c>
      <c r="AO140" s="4">
        <f t="shared" si="250"/>
        <v>1.6477629819349193E-3</v>
      </c>
      <c r="AP140" s="4">
        <f t="shared" si="251"/>
        <v>4.4644802021152619E-3</v>
      </c>
      <c r="AQ140" s="4">
        <f t="shared" si="252"/>
        <v>-2.5937041307816378E-3</v>
      </c>
      <c r="AR140" s="4">
        <f t="shared" si="253"/>
        <v>-6.2115819149931584E-3</v>
      </c>
      <c r="AS140" s="4">
        <f t="shared" si="254"/>
        <v>7.8653712376505203E-3</v>
      </c>
      <c r="AT140" s="4">
        <f t="shared" si="255"/>
        <v>4.9288880715172012E-3</v>
      </c>
      <c r="AU140" s="4">
        <f t="shared" si="256"/>
        <v>-3.230138652609682E-3</v>
      </c>
      <c r="AV140" s="4">
        <f t="shared" si="436"/>
        <v>4.3778985224099953E-3</v>
      </c>
      <c r="AW140" s="4">
        <f t="shared" si="436"/>
        <v>1.5763220438166248E-2</v>
      </c>
      <c r="AY140" s="2">
        <f t="shared" si="308"/>
        <v>0.42687917477544068</v>
      </c>
      <c r="AZ140" s="2">
        <f t="shared" si="359"/>
        <v>0.40907494659331867</v>
      </c>
      <c r="BA140" s="2">
        <f t="shared" si="360"/>
        <v>0.40440300511761629</v>
      </c>
      <c r="BB140" s="2">
        <f t="shared" si="361"/>
        <v>0.39916908871986001</v>
      </c>
      <c r="BC140" s="2">
        <f t="shared" si="362"/>
        <v>0.39486428931840917</v>
      </c>
      <c r="BD140" s="2">
        <f t="shared" si="363"/>
        <v>0.39583524462586744</v>
      </c>
      <c r="BE140" s="2">
        <f t="shared" si="364"/>
        <v>0.39906546894426986</v>
      </c>
      <c r="BF140" s="2">
        <f t="shared" si="365"/>
        <v>0.41340325065871181</v>
      </c>
      <c r="BG140" s="2">
        <f t="shared" si="366"/>
        <v>0.41118802839491203</v>
      </c>
      <c r="BH140" s="2">
        <f t="shared" si="367"/>
        <v>0.41744739647533868</v>
      </c>
      <c r="BI140" s="2">
        <f t="shared" si="368"/>
        <v>0.40044550557816599</v>
      </c>
      <c r="BJ140" s="2">
        <f t="shared" si="369"/>
        <v>0.41183708058239177</v>
      </c>
      <c r="BK140" s="2">
        <f t="shared" si="370"/>
        <v>0.40955616560047753</v>
      </c>
      <c r="BL140" s="2">
        <f t="shared" si="371"/>
        <v>0.42929324467496266</v>
      </c>
      <c r="BM140" s="2">
        <f t="shared" si="372"/>
        <v>0.48426267531471018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0.54044554637127573</v>
      </c>
      <c r="DL140" s="2">
        <f t="shared" si="437"/>
        <v>0.48735260412757975</v>
      </c>
      <c r="DM140" s="2">
        <f t="shared" si="437"/>
        <v>0.49872131078799248</v>
      </c>
      <c r="DN140" s="2">
        <f t="shared" si="437"/>
        <v>0.50514632882882882</v>
      </c>
      <c r="DO140" s="2">
        <f t="shared" si="437"/>
        <v>0.48208080630630629</v>
      </c>
      <c r="DP140" s="2">
        <f t="shared" si="437"/>
        <v>0.48746308108108116</v>
      </c>
      <c r="DQ140" s="2">
        <f t="shared" si="437"/>
        <v>0.47391171999124632</v>
      </c>
      <c r="DR140" s="2">
        <f t="shared" si="437"/>
        <v>0.47365556807041009</v>
      </c>
      <c r="DS140" s="2">
        <f t="shared" si="437"/>
        <v>0.51922798175750828</v>
      </c>
      <c r="DT140" s="2">
        <f t="shared" si="437"/>
        <v>0.40207097760474614</v>
      </c>
      <c r="DU140" s="2">
        <f t="shared" si="437"/>
        <v>0.48904917669340453</v>
      </c>
      <c r="DV140" s="2">
        <f t="shared" si="437"/>
        <v>0.53374965140374342</v>
      </c>
      <c r="DW140" s="2">
        <f t="shared" si="437"/>
        <v>0.56691724450146641</v>
      </c>
      <c r="DX140" s="2">
        <f t="shared" si="437"/>
        <v>0.51501554871794863</v>
      </c>
      <c r="DY140" s="2">
        <f t="shared" si="437"/>
        <v>0.62893363384615386</v>
      </c>
      <c r="EA140" s="2">
        <f t="shared" si="228"/>
        <v>0.42702949999999984</v>
      </c>
      <c r="EB140" s="2">
        <f t="shared" si="290"/>
        <v>0.40894952800589601</v>
      </c>
      <c r="EC140" s="2">
        <f t="shared" si="291"/>
        <v>0.40422305411316656</v>
      </c>
      <c r="ED140" s="2">
        <f t="shared" si="292"/>
        <v>0.39902720421664611</v>
      </c>
      <c r="EE140" s="2">
        <f t="shared" si="293"/>
        <v>0.39473445721805006</v>
      </c>
      <c r="EF140" s="2">
        <f t="shared" si="294"/>
        <v>0.39569929417154831</v>
      </c>
      <c r="EG140" s="2">
        <f t="shared" si="295"/>
        <v>0.3989095485530455</v>
      </c>
      <c r="EH140" s="2">
        <f t="shared" si="296"/>
        <v>0.41337519010927426</v>
      </c>
      <c r="EI140" s="2">
        <f t="shared" si="297"/>
        <v>0.4109956398210291</v>
      </c>
      <c r="EJ140" s="2">
        <f t="shared" si="298"/>
        <v>0.41726401216457965</v>
      </c>
      <c r="EK140" s="2">
        <f t="shared" si="299"/>
        <v>0.40019565247034644</v>
      </c>
      <c r="EL140" s="2">
        <f t="shared" si="300"/>
        <v>0.41185036500111394</v>
      </c>
      <c r="EM140" s="2">
        <f t="shared" si="301"/>
        <v>0.40919314545143781</v>
      </c>
      <c r="EN140" s="2">
        <f t="shared" si="302"/>
        <v>0.42970908283025444</v>
      </c>
      <c r="EO140" s="2">
        <f t="shared" si="303"/>
        <v>0.48417488514768042</v>
      </c>
      <c r="EQ140" s="2">
        <f t="shared" si="304"/>
        <v>0.42380455056433403</v>
      </c>
      <c r="ER140" s="2">
        <f t="shared" si="438"/>
        <v>0.40977161265761974</v>
      </c>
      <c r="ES140" s="2">
        <f t="shared" si="438"/>
        <v>0.40569076281355276</v>
      </c>
      <c r="ET140" s="2">
        <f t="shared" si="438"/>
        <v>0.40012933509736642</v>
      </c>
      <c r="EU140" s="2">
        <f t="shared" si="438"/>
        <v>0.3960370541244202</v>
      </c>
      <c r="EV140" s="2">
        <f t="shared" si="438"/>
        <v>0.39710229708154937</v>
      </c>
      <c r="EW140" s="2">
        <f t="shared" si="438"/>
        <v>0.40063961191520087</v>
      </c>
      <c r="EX140" s="2">
        <f t="shared" si="438"/>
        <v>0.41322431001894044</v>
      </c>
      <c r="EY140" s="2">
        <f t="shared" si="438"/>
        <v>0.41239629696471208</v>
      </c>
      <c r="EZ140" s="2">
        <f t="shared" si="438"/>
        <v>0.41955443831774192</v>
      </c>
      <c r="FA140" s="2">
        <f t="shared" si="438"/>
        <v>0.40308406046459799</v>
      </c>
      <c r="FB140" s="2">
        <f t="shared" si="438"/>
        <v>0.41030608615949793</v>
      </c>
      <c r="FC140" s="2">
        <f t="shared" si="438"/>
        <v>0.41355272539540155</v>
      </c>
      <c r="FD140" s="2">
        <f t="shared" si="438"/>
        <v>0.42221048418382345</v>
      </c>
      <c r="FE140" s="2">
        <f t="shared" si="438"/>
        <v>0.4848338785230637</v>
      </c>
      <c r="FG140" s="2">
        <f t="shared" si="306"/>
        <v>0.99927365436607163</v>
      </c>
      <c r="FH140" s="2">
        <f t="shared" si="439"/>
        <v>0.99878918807523209</v>
      </c>
      <c r="FI140" s="2">
        <f t="shared" si="439"/>
        <v>0.99879053179069932</v>
      </c>
      <c r="FJ140" s="2">
        <f t="shared" si="439"/>
        <v>0.99906936742889674</v>
      </c>
      <c r="FK140" s="2">
        <f t="shared" si="439"/>
        <v>0.99907293022591903</v>
      </c>
      <c r="FL140" s="2">
        <f t="shared" si="439"/>
        <v>0.99903665905351302</v>
      </c>
      <c r="FM140" s="2">
        <f t="shared" si="439"/>
        <v>0.99901493170376032</v>
      </c>
      <c r="FN140" s="2">
        <f t="shared" si="439"/>
        <v>0.99936542147432283</v>
      </c>
      <c r="FO140" s="2">
        <f t="shared" si="439"/>
        <v>0.9995288196295552</v>
      </c>
      <c r="FP140" s="2">
        <f t="shared" si="439"/>
        <v>0.99950919407506256</v>
      </c>
      <c r="FQ140" s="2">
        <f t="shared" si="439"/>
        <v>0.99934593740813493</v>
      </c>
      <c r="FR140" s="2">
        <f t="shared" si="439"/>
        <v>0.99938974879747655</v>
      </c>
      <c r="FS140" s="2">
        <f t="shared" si="439"/>
        <v>0.99939168508713527</v>
      </c>
      <c r="FT140" s="2">
        <f t="shared" si="439"/>
        <v>0.99965820409530215</v>
      </c>
      <c r="FU140" s="2">
        <f t="shared" si="439"/>
        <v>0.99966962459093134</v>
      </c>
      <c r="FW140" s="2">
        <f t="shared" si="324"/>
        <v>7.2157557599119987E-2</v>
      </c>
      <c r="FX140" s="2">
        <f t="shared" si="376"/>
        <v>3.7085241589362564E-2</v>
      </c>
      <c r="FY140" s="2">
        <f t="shared" si="377"/>
        <v>4.4735285107936583E-2</v>
      </c>
      <c r="FZ140" s="2">
        <f t="shared" si="378"/>
        <v>3.9130188789030032E-2</v>
      </c>
      <c r="GA140" s="2">
        <f t="shared" si="379"/>
        <v>3.7506568612382531E-2</v>
      </c>
      <c r="GB140" s="2">
        <f t="shared" si="380"/>
        <v>3.3892047297644716E-2</v>
      </c>
      <c r="GC140" s="2">
        <f t="shared" si="381"/>
        <v>4.7419147637014318E-2</v>
      </c>
      <c r="GD140" s="2">
        <f t="shared" si="382"/>
        <v>6.7550887023588149E-2</v>
      </c>
      <c r="GE140" s="2">
        <f t="shared" si="383"/>
        <v>0.10094663033912821</v>
      </c>
      <c r="GF140" s="2">
        <f t="shared" si="384"/>
        <v>8.3321237785951907E-2</v>
      </c>
      <c r="GG140" s="2">
        <f t="shared" si="385"/>
        <v>6.6381668327846713E-2</v>
      </c>
      <c r="GH140" s="2">
        <f t="shared" si="386"/>
        <v>5.6773169762778318E-2</v>
      </c>
      <c r="GI140" s="2">
        <f t="shared" si="387"/>
        <v>6.1261458879595547E-2</v>
      </c>
      <c r="GJ140" s="2">
        <f t="shared" si="388"/>
        <v>5.9343829021738383E-2</v>
      </c>
      <c r="GK140" s="2">
        <f t="shared" si="389"/>
        <v>6.0646188118264555E-2</v>
      </c>
      <c r="GM140" s="82">
        <f t="shared" si="325"/>
        <v>9.0477147660991471E-41</v>
      </c>
      <c r="GN140" s="82">
        <f t="shared" si="390"/>
        <v>3.2150416592760931E-73</v>
      </c>
      <c r="GO140" s="82">
        <f t="shared" si="391"/>
        <v>3.7787617043204617E-111</v>
      </c>
      <c r="GP140" s="82">
        <f t="shared" si="392"/>
        <v>3.2179430804758009E-127</v>
      </c>
      <c r="GQ140" s="82">
        <f t="shared" si="393"/>
        <v>6.1550417591364871E-165</v>
      </c>
      <c r="GR140" s="82">
        <f t="shared" si="394"/>
        <v>2.9352297704611066E-153</v>
      </c>
      <c r="GS140" s="82">
        <f t="shared" si="395"/>
        <v>7.7466351968942671E-162</v>
      </c>
      <c r="GT140" s="82">
        <f t="shared" si="396"/>
        <v>1.3397663613230379E-187</v>
      </c>
      <c r="GU140" s="82">
        <f t="shared" si="397"/>
        <v>3.5439858219898268E-175</v>
      </c>
      <c r="GV140" s="82">
        <f t="shared" si="398"/>
        <v>1.9169915564770782E-108</v>
      </c>
      <c r="GW140" s="82">
        <f t="shared" si="399"/>
        <v>2.6245777200607321E-228</v>
      </c>
      <c r="GX140" s="82">
        <f t="shared" si="400"/>
        <v>1.0805264364226987E-203</v>
      </c>
      <c r="GY140" s="82">
        <f t="shared" si="401"/>
        <v>7.8887283102711993E-264</v>
      </c>
      <c r="GZ140" s="82">
        <f t="shared" si="402"/>
        <v>2.0139153508205409E-172</v>
      </c>
      <c r="HA140" s="82">
        <f t="shared" si="403"/>
        <v>0</v>
      </c>
      <c r="HC140" s="82">
        <f t="shared" si="326"/>
        <v>5.0781652357474244E-22</v>
      </c>
      <c r="HD140" s="82">
        <f t="shared" si="404"/>
        <v>1.3394889215317165E-26</v>
      </c>
      <c r="HE140" s="82">
        <f t="shared" si="405"/>
        <v>1.8623782544546842E-38</v>
      </c>
      <c r="HF140" s="82">
        <f t="shared" si="406"/>
        <v>2.0117467509836898E-64</v>
      </c>
      <c r="HG140" s="82">
        <f t="shared" si="407"/>
        <v>1.14955810143415E-70</v>
      </c>
      <c r="HH140" s="82">
        <f t="shared" si="408"/>
        <v>1.0312694513803031E-68</v>
      </c>
      <c r="HI140" s="82">
        <f t="shared" si="409"/>
        <v>1.2776299224272156E-69</v>
      </c>
      <c r="HJ140" s="82">
        <f t="shared" si="410"/>
        <v>4.8824439129672834E-82</v>
      </c>
      <c r="HK140" s="82">
        <f t="shared" si="411"/>
        <v>6.0427845389150328E-99</v>
      </c>
      <c r="HL140" s="82">
        <f t="shared" si="412"/>
        <v>2.9395542673649125E-50</v>
      </c>
      <c r="HM140" s="82">
        <f t="shared" si="413"/>
        <v>7.7986944863226328E-78</v>
      </c>
      <c r="HN140" s="82">
        <f t="shared" si="414"/>
        <v>1.9774567582946173E-126</v>
      </c>
      <c r="HO140" s="82">
        <f t="shared" si="415"/>
        <v>8.4634047500887876E-124</v>
      </c>
      <c r="HP140" s="82">
        <f t="shared" si="416"/>
        <v>9.2493109052716662E-166</v>
      </c>
      <c r="HQ140" s="82">
        <f t="shared" si="417"/>
        <v>1.0886268405882588E-239</v>
      </c>
      <c r="HS140" s="82">
        <f t="shared" si="327"/>
        <v>0.52015620896222503</v>
      </c>
      <c r="HT140" s="82">
        <f t="shared" si="418"/>
        <v>0.16042100175964694</v>
      </c>
      <c r="HU140" s="82">
        <f t="shared" si="419"/>
        <v>0.2644890297270458</v>
      </c>
      <c r="HV140" s="82">
        <f t="shared" si="420"/>
        <v>0.28135487116463936</v>
      </c>
      <c r="HW140" s="82">
        <f t="shared" si="421"/>
        <v>0.26502426569436666</v>
      </c>
      <c r="HX140" s="82">
        <f t="shared" si="422"/>
        <v>0.20426825600415188</v>
      </c>
      <c r="HY140" s="82">
        <f t="shared" si="423"/>
        <v>0.35679090387771206</v>
      </c>
      <c r="HZ140" s="82">
        <f t="shared" si="424"/>
        <v>0.52263357475006422</v>
      </c>
      <c r="IA140" s="82">
        <f t="shared" si="425"/>
        <v>0.22155829711236877</v>
      </c>
      <c r="IB140" s="82">
        <f t="shared" si="426"/>
        <v>0.33278833467159469</v>
      </c>
      <c r="IC140" s="82">
        <f t="shared" si="427"/>
        <v>0.52558832837010572</v>
      </c>
      <c r="ID140" s="82">
        <f t="shared" si="428"/>
        <v>0.51669942107665146</v>
      </c>
      <c r="IE140" s="82">
        <f t="shared" si="429"/>
        <v>0.5255360715035301</v>
      </c>
      <c r="IF140" s="82">
        <f t="shared" si="430"/>
        <v>0.41540716576558007</v>
      </c>
      <c r="IG140" s="82">
        <f t="shared" si="431"/>
        <v>0.20461290791635134</v>
      </c>
      <c r="II140" s="82">
        <f t="shared" si="328"/>
        <v>2.9313126131563156E-12</v>
      </c>
      <c r="IJ140" s="82">
        <f t="shared" si="329"/>
        <v>1.1971888650914487E-22</v>
      </c>
      <c r="IK140" s="82">
        <f t="shared" si="330"/>
        <v>2.1641397538083059E-24</v>
      </c>
      <c r="IL140" s="82">
        <f t="shared" si="331"/>
        <v>1.9228349552852693E-23</v>
      </c>
      <c r="IM140" s="82">
        <f t="shared" si="332"/>
        <v>5.3414538942128193E-25</v>
      </c>
      <c r="IN140" s="82">
        <f t="shared" si="333"/>
        <v>5.4777076247517132E-32</v>
      </c>
      <c r="IO140" s="82">
        <f t="shared" si="334"/>
        <v>1.8894267762811025E-26</v>
      </c>
      <c r="IP140" s="82">
        <f t="shared" si="335"/>
        <v>1.5760648899995386E-17</v>
      </c>
      <c r="IQ140" s="82">
        <f t="shared" si="336"/>
        <v>2.0580547994704435E-14</v>
      </c>
      <c r="IR140" s="82">
        <f t="shared" si="337"/>
        <v>6.529026087172348E-16</v>
      </c>
      <c r="IS140" s="82">
        <f t="shared" si="338"/>
        <v>5.4066901920457809E-18</v>
      </c>
      <c r="IT140" s="82">
        <f t="shared" si="339"/>
        <v>3.7354293780148194E-18</v>
      </c>
      <c r="IU140" s="82">
        <f t="shared" si="340"/>
        <v>9.0917787610517009E-21</v>
      </c>
      <c r="IV140" s="82">
        <f t="shared" si="341"/>
        <v>1.2085424844218909E-10</v>
      </c>
      <c r="IW140" s="82">
        <f t="shared" si="342"/>
        <v>8.1041582955871419E-7</v>
      </c>
      <c r="IY140" s="82">
        <f t="shared" si="343"/>
        <v>0.52015620896515635</v>
      </c>
      <c r="IZ140" s="82">
        <f t="shared" si="344"/>
        <v>0.16042100175964694</v>
      </c>
      <c r="JA140" s="82">
        <f t="shared" si="345"/>
        <v>0.2644890297270458</v>
      </c>
      <c r="JB140" s="82">
        <f t="shared" si="346"/>
        <v>0.28135487116463936</v>
      </c>
      <c r="JC140" s="82">
        <f t="shared" si="347"/>
        <v>0.26502426569436666</v>
      </c>
      <c r="JD140" s="82">
        <f t="shared" si="348"/>
        <v>0.20426825600415188</v>
      </c>
      <c r="JE140" s="82">
        <f t="shared" si="349"/>
        <v>0.35679090387771206</v>
      </c>
      <c r="JF140" s="82">
        <f t="shared" si="350"/>
        <v>0.52263357475006422</v>
      </c>
      <c r="JG140" s="82">
        <f t="shared" si="351"/>
        <v>0.22155829711238934</v>
      </c>
      <c r="JH140" s="82">
        <f t="shared" si="352"/>
        <v>0.33278833467159535</v>
      </c>
      <c r="JI140" s="82">
        <f t="shared" si="353"/>
        <v>0.52558832837010572</v>
      </c>
      <c r="JJ140" s="82">
        <f t="shared" si="354"/>
        <v>0.51669942107665146</v>
      </c>
      <c r="JK140" s="82">
        <f t="shared" si="355"/>
        <v>0.5255360715035301</v>
      </c>
      <c r="JL140" s="82">
        <f t="shared" si="356"/>
        <v>0.41540716588643434</v>
      </c>
      <c r="JM140" s="82">
        <f t="shared" si="357"/>
        <v>0.20461371833218089</v>
      </c>
    </row>
    <row r="141" spans="2:273" x14ac:dyDescent="0.25">
      <c r="B141" s="2">
        <v>114</v>
      </c>
      <c r="C141" s="37">
        <v>0.42873600000000001</v>
      </c>
      <c r="D141" s="37">
        <v>0.404553</v>
      </c>
      <c r="E141" s="37">
        <v>0.40593699999999999</v>
      </c>
      <c r="F141" s="37">
        <v>0.40909899999999999</v>
      </c>
      <c r="G141" s="37">
        <v>0.40223700000000001</v>
      </c>
      <c r="H141" s="37">
        <v>0.40343000000000001</v>
      </c>
      <c r="I141" s="37">
        <v>0.41727599999999998</v>
      </c>
      <c r="J141" s="37">
        <v>0.43566899999999997</v>
      </c>
      <c r="K141" s="37">
        <v>0.413991</v>
      </c>
      <c r="L141" s="37">
        <v>0.415879</v>
      </c>
      <c r="M141" s="37">
        <v>0.41305700000000001</v>
      </c>
      <c r="N141" s="37">
        <v>0.43704700000000002</v>
      </c>
      <c r="O141" s="37">
        <v>0.43321599999999999</v>
      </c>
      <c r="P141" s="37">
        <v>0.45156499999999999</v>
      </c>
      <c r="Q141" s="37">
        <v>0.51409099999999996</v>
      </c>
      <c r="S141" s="4">
        <f t="shared" si="229"/>
        <v>0.42629724919435197</v>
      </c>
      <c r="T141" s="4">
        <f t="shared" si="230"/>
        <v>0.40897904291912462</v>
      </c>
      <c r="U141" s="4">
        <f t="shared" si="231"/>
        <v>0.40953629391855056</v>
      </c>
      <c r="V141" s="4">
        <f t="shared" si="232"/>
        <v>0.40696996344509834</v>
      </c>
      <c r="W141" s="4">
        <f t="shared" si="233"/>
        <v>0.40374875940357313</v>
      </c>
      <c r="X141" s="4">
        <f t="shared" si="234"/>
        <v>0.40447192133138954</v>
      </c>
      <c r="Y141" s="4">
        <f t="shared" si="235"/>
        <v>0.41501162864048735</v>
      </c>
      <c r="Z141" s="4">
        <f t="shared" si="236"/>
        <v>0.43042491648762371</v>
      </c>
      <c r="AA141" s="4">
        <f t="shared" si="237"/>
        <v>0.41329576187320627</v>
      </c>
      <c r="AB141" s="4">
        <f t="shared" si="238"/>
        <v>0.42218304303918858</v>
      </c>
      <c r="AC141" s="4">
        <f t="shared" si="239"/>
        <v>0.41807068254508145</v>
      </c>
      <c r="AD141" s="4">
        <f t="shared" si="240"/>
        <v>0.43331368675313597</v>
      </c>
      <c r="AE141" s="4">
        <f t="shared" si="241"/>
        <v>0.43066354134097062</v>
      </c>
      <c r="AF141" s="4">
        <f t="shared" si="242"/>
        <v>0.45347275890153849</v>
      </c>
      <c r="AG141" s="4">
        <f t="shared" si="243"/>
        <v>0.50205317916099945</v>
      </c>
      <c r="AI141" s="4">
        <f t="shared" si="244"/>
        <v>2.4387508056480378E-3</v>
      </c>
      <c r="AJ141" s="4">
        <f t="shared" si="245"/>
        <v>-4.4260429191246287E-3</v>
      </c>
      <c r="AK141" s="4">
        <f t="shared" si="246"/>
        <v>-3.5992939185505723E-3</v>
      </c>
      <c r="AL141" s="4">
        <f t="shared" si="247"/>
        <v>2.1290365549016532E-3</v>
      </c>
      <c r="AM141" s="4">
        <f t="shared" si="248"/>
        <v>-1.5117594035731208E-3</v>
      </c>
      <c r="AN141" s="4">
        <f t="shared" si="249"/>
        <v>-1.0419213313895281E-3</v>
      </c>
      <c r="AO141" s="4">
        <f t="shared" si="250"/>
        <v>2.2643713595126291E-3</v>
      </c>
      <c r="AP141" s="4">
        <f t="shared" si="251"/>
        <v>5.244083512376263E-3</v>
      </c>
      <c r="AQ141" s="4">
        <f t="shared" si="252"/>
        <v>6.9523812679372909E-4</v>
      </c>
      <c r="AR141" s="4">
        <f t="shared" si="253"/>
        <v>-6.3040430391885782E-3</v>
      </c>
      <c r="AS141" s="4">
        <f t="shared" si="254"/>
        <v>-5.0136825450814437E-3</v>
      </c>
      <c r="AT141" s="4">
        <f t="shared" si="255"/>
        <v>3.7333132468640451E-3</v>
      </c>
      <c r="AU141" s="4">
        <f t="shared" si="256"/>
        <v>2.5524586590293663E-3</v>
      </c>
      <c r="AV141" s="4">
        <f t="shared" si="436"/>
        <v>-1.9077589015384921E-3</v>
      </c>
      <c r="AW141" s="4">
        <f t="shared" si="436"/>
        <v>1.2037820839000513E-2</v>
      </c>
      <c r="AY141" s="2">
        <f t="shared" si="308"/>
        <v>0.42629724919435197</v>
      </c>
      <c r="AZ141" s="2">
        <f t="shared" si="359"/>
        <v>0.40859599173758471</v>
      </c>
      <c r="BA141" s="2">
        <f t="shared" si="360"/>
        <v>0.40377851031804274</v>
      </c>
      <c r="BB141" s="2">
        <f t="shared" si="361"/>
        <v>0.3986476660995999</v>
      </c>
      <c r="BC141" s="2">
        <f t="shared" si="362"/>
        <v>0.39440700142485208</v>
      </c>
      <c r="BD141" s="2">
        <f t="shared" si="363"/>
        <v>0.39529164094474761</v>
      </c>
      <c r="BE141" s="2">
        <f t="shared" si="364"/>
        <v>0.39873943764723146</v>
      </c>
      <c r="BF141" s="2">
        <f t="shared" si="365"/>
        <v>0.41339094653154773</v>
      </c>
      <c r="BG141" s="2">
        <f t="shared" si="366"/>
        <v>0.41097866606196987</v>
      </c>
      <c r="BH141" s="2">
        <f t="shared" si="367"/>
        <v>0.41673106729878545</v>
      </c>
      <c r="BI141" s="2">
        <f t="shared" si="368"/>
        <v>0.40008216526905749</v>
      </c>
      <c r="BJ141" s="2">
        <f t="shared" si="369"/>
        <v>0.41193339306922494</v>
      </c>
      <c r="BK141" s="2">
        <f t="shared" si="370"/>
        <v>0.40900580103842415</v>
      </c>
      <c r="BL141" s="2">
        <f t="shared" si="371"/>
        <v>0.42933541369242673</v>
      </c>
      <c r="BM141" s="2">
        <f t="shared" si="372"/>
        <v>0.48375219360551536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0.54090190832696705</v>
      </c>
      <c r="DL141" s="2">
        <f t="shared" si="437"/>
        <v>0.48756423358348966</v>
      </c>
      <c r="DM141" s="2">
        <f t="shared" si="437"/>
        <v>0.49909238095684805</v>
      </c>
      <c r="DN141" s="2">
        <f t="shared" si="437"/>
        <v>0.50574776813655753</v>
      </c>
      <c r="DO141" s="2">
        <f t="shared" si="437"/>
        <v>0.48255584495021336</v>
      </c>
      <c r="DP141" s="2">
        <f t="shared" si="437"/>
        <v>0.487926132290185</v>
      </c>
      <c r="DQ141" s="2">
        <f t="shared" si="437"/>
        <v>0.47424330265893422</v>
      </c>
      <c r="DR141" s="2">
        <f t="shared" si="437"/>
        <v>0.4739704855169341</v>
      </c>
      <c r="DS141" s="2">
        <f t="shared" si="437"/>
        <v>0.51995800289210226</v>
      </c>
      <c r="DT141" s="2">
        <f t="shared" si="437"/>
        <v>0.40118248972932902</v>
      </c>
      <c r="DU141" s="2">
        <f t="shared" si="437"/>
        <v>0.4893192428698751</v>
      </c>
      <c r="DV141" s="2">
        <f t="shared" si="437"/>
        <v>0.53464168248663113</v>
      </c>
      <c r="DW141" s="2">
        <f t="shared" si="437"/>
        <v>0.56805773002199422</v>
      </c>
      <c r="DX141" s="2">
        <f t="shared" si="437"/>
        <v>0.51557058632478625</v>
      </c>
      <c r="DY141" s="2">
        <f t="shared" si="437"/>
        <v>0.62976854256410253</v>
      </c>
      <c r="EA141" s="2">
        <f t="shared" si="228"/>
        <v>0.42645759999999988</v>
      </c>
      <c r="EB141" s="2">
        <f t="shared" si="290"/>
        <v>0.40846983385975993</v>
      </c>
      <c r="EC141" s="2">
        <f t="shared" si="291"/>
        <v>0.40359213136561489</v>
      </c>
      <c r="ED141" s="2">
        <f t="shared" si="292"/>
        <v>0.39850522269370847</v>
      </c>
      <c r="EE141" s="2">
        <f t="shared" si="293"/>
        <v>0.39427407458758595</v>
      </c>
      <c r="EF141" s="2">
        <f t="shared" si="294"/>
        <v>0.39515342470015058</v>
      </c>
      <c r="EG141" s="2">
        <f t="shared" si="295"/>
        <v>0.3985754017629885</v>
      </c>
      <c r="EH141" s="2">
        <f t="shared" si="296"/>
        <v>0.41336764443821794</v>
      </c>
      <c r="EI141" s="2">
        <f t="shared" si="297"/>
        <v>0.4107707915734527</v>
      </c>
      <c r="EJ141" s="2">
        <f t="shared" si="298"/>
        <v>0.41651863864042937</v>
      </c>
      <c r="EK141" s="2">
        <f t="shared" si="299"/>
        <v>0.39980692127424416</v>
      </c>
      <c r="EL141" s="2">
        <f t="shared" si="300"/>
        <v>0.41196623479551292</v>
      </c>
      <c r="EM141" s="2">
        <f t="shared" si="301"/>
        <v>0.40861188672392429</v>
      </c>
      <c r="EN141" s="2">
        <f t="shared" si="302"/>
        <v>0.42981705695364236</v>
      </c>
      <c r="EO141" s="2">
        <f t="shared" si="303"/>
        <v>0.48366191369603179</v>
      </c>
      <c r="EQ141" s="2">
        <f t="shared" si="304"/>
        <v>0.42345186027088033</v>
      </c>
      <c r="ER141" s="2">
        <f t="shared" si="438"/>
        <v>0.4094275942116008</v>
      </c>
      <c r="ES141" s="2">
        <f t="shared" si="438"/>
        <v>0.4052511319839468</v>
      </c>
      <c r="ET141" s="2">
        <f t="shared" si="438"/>
        <v>0.39970806114077673</v>
      </c>
      <c r="EU141" s="2">
        <f t="shared" si="438"/>
        <v>0.39569630947155082</v>
      </c>
      <c r="EV141" s="2">
        <f t="shared" si="438"/>
        <v>0.3966842062450282</v>
      </c>
      <c r="EW141" s="2">
        <f t="shared" si="438"/>
        <v>0.40043118878569317</v>
      </c>
      <c r="EX141" s="2">
        <f t="shared" si="438"/>
        <v>0.41320765603030474</v>
      </c>
      <c r="EY141" s="2">
        <f t="shared" si="438"/>
        <v>0.4122390920226886</v>
      </c>
      <c r="EZ141" s="2">
        <f t="shared" si="438"/>
        <v>0.41893826158043751</v>
      </c>
      <c r="FA141" s="2">
        <f t="shared" si="438"/>
        <v>0.40287435674335681</v>
      </c>
      <c r="FB141" s="2">
        <f t="shared" si="438"/>
        <v>0.41033291583665832</v>
      </c>
      <c r="FC141" s="2">
        <f t="shared" si="438"/>
        <v>0.41318606428402815</v>
      </c>
      <c r="FD141" s="2">
        <f t="shared" si="438"/>
        <v>0.42195948655452642</v>
      </c>
      <c r="FE141" s="2">
        <f t="shared" si="438"/>
        <v>0.48436158918524441</v>
      </c>
      <c r="FG141" s="2">
        <f t="shared" si="306"/>
        <v>0.99933752256944641</v>
      </c>
      <c r="FH141" s="2">
        <f t="shared" si="439"/>
        <v>0.99889560874019534</v>
      </c>
      <c r="FI141" s="2">
        <f t="shared" si="439"/>
        <v>0.99889683448428512</v>
      </c>
      <c r="FJ141" s="2">
        <f t="shared" si="439"/>
        <v>0.99915118350186594</v>
      </c>
      <c r="FK141" s="2">
        <f t="shared" si="439"/>
        <v>0.99915443334255838</v>
      </c>
      <c r="FL141" s="2">
        <f t="shared" si="439"/>
        <v>0.99912134813714748</v>
      </c>
      <c r="FM141" s="2">
        <f t="shared" si="439"/>
        <v>0.99910152916106487</v>
      </c>
      <c r="FN141" s="2">
        <f t="shared" si="439"/>
        <v>0.99942122518967125</v>
      </c>
      <c r="FO141" s="2">
        <f t="shared" si="439"/>
        <v>0.99957026057839671</v>
      </c>
      <c r="FP141" s="2">
        <f t="shared" si="439"/>
        <v>0.99955236034484918</v>
      </c>
      <c r="FQ141" s="2">
        <f t="shared" si="439"/>
        <v>0.99940345349510085</v>
      </c>
      <c r="FR141" s="2">
        <f t="shared" si="439"/>
        <v>0.99944341440243156</v>
      </c>
      <c r="FS141" s="2">
        <f t="shared" si="439"/>
        <v>0.99944518050894648</v>
      </c>
      <c r="FT141" s="2">
        <f t="shared" si="439"/>
        <v>0.99968826905496733</v>
      </c>
      <c r="FU141" s="2">
        <f t="shared" si="439"/>
        <v>0.99969868528681816</v>
      </c>
      <c r="FW141" s="2">
        <f t="shared" si="324"/>
        <v>7.8572197945795785E-2</v>
      </c>
      <c r="FX141" s="2">
        <f t="shared" si="376"/>
        <v>4.05181880789088E-2</v>
      </c>
      <c r="FY141" s="2">
        <f t="shared" si="377"/>
        <v>4.8840470245322884E-2</v>
      </c>
      <c r="FZ141" s="2">
        <f t="shared" si="378"/>
        <v>4.2744031123157313E-2</v>
      </c>
      <c r="GA141" s="2">
        <f t="shared" si="379"/>
        <v>4.0976857229855945E-2</v>
      </c>
      <c r="GB141" s="2">
        <f t="shared" si="380"/>
        <v>3.7040773349331757E-2</v>
      </c>
      <c r="GC141" s="2">
        <f t="shared" si="381"/>
        <v>5.1757276384319567E-2</v>
      </c>
      <c r="GD141" s="2">
        <f t="shared" si="382"/>
        <v>7.3588484781562297E-2</v>
      </c>
      <c r="GE141" s="2">
        <f t="shared" si="383"/>
        <v>0.10961819126486186</v>
      </c>
      <c r="GF141" s="2">
        <f t="shared" si="384"/>
        <v>9.0631363730267589E-2</v>
      </c>
      <c r="GG141" s="2">
        <f t="shared" si="385"/>
        <v>7.2322868550594874E-2</v>
      </c>
      <c r="GH141" s="2">
        <f t="shared" si="386"/>
        <v>6.1911430771027398E-2</v>
      </c>
      <c r="GI141" s="2">
        <f t="shared" si="387"/>
        <v>6.677717444438995E-2</v>
      </c>
      <c r="GJ141" s="2">
        <f t="shared" si="388"/>
        <v>6.4698789084162198E-2</v>
      </c>
      <c r="GK141" s="2">
        <f t="shared" si="389"/>
        <v>6.61104086470828E-2</v>
      </c>
      <c r="GM141" s="82">
        <f t="shared" si="325"/>
        <v>2.7260718030965736E-42</v>
      </c>
      <c r="GN141" s="82">
        <f t="shared" si="390"/>
        <v>3.8330670893088408E-76</v>
      </c>
      <c r="GO141" s="82">
        <f t="shared" si="391"/>
        <v>2.3232230243045577E-115</v>
      </c>
      <c r="GP141" s="82">
        <f t="shared" si="392"/>
        <v>8.1768629697672919E-132</v>
      </c>
      <c r="GQ141" s="82">
        <f t="shared" si="393"/>
        <v>6.403743871523932E-171</v>
      </c>
      <c r="GR141" s="82">
        <f t="shared" si="394"/>
        <v>7.5467964683057507E-159</v>
      </c>
      <c r="GS141" s="82">
        <f t="shared" si="395"/>
        <v>1.2378317817004057E-167</v>
      </c>
      <c r="GT141" s="82">
        <f t="shared" si="396"/>
        <v>7.0924477413164864E-194</v>
      </c>
      <c r="GU141" s="82">
        <f t="shared" si="397"/>
        <v>1.3677433468843325E-180</v>
      </c>
      <c r="GV141" s="82">
        <f t="shared" si="398"/>
        <v>7.6865786274784334E-112</v>
      </c>
      <c r="GW141" s="82">
        <f t="shared" si="399"/>
        <v>4.8492655591901828E-236</v>
      </c>
      <c r="GX141" s="82">
        <f t="shared" si="400"/>
        <v>1.4293361620847561E-210</v>
      </c>
      <c r="GY141" s="82">
        <f t="shared" si="401"/>
        <v>1.3918797698672488E-272</v>
      </c>
      <c r="GZ141" s="82">
        <f t="shared" si="402"/>
        <v>1.137865013508622E-177</v>
      </c>
      <c r="HA141" s="82">
        <f t="shared" si="403"/>
        <v>0</v>
      </c>
      <c r="HC141" s="82">
        <f t="shared" si="326"/>
        <v>1.7080803972930824E-23</v>
      </c>
      <c r="HD141" s="82">
        <f t="shared" si="404"/>
        <v>1.4825717332960876E-28</v>
      </c>
      <c r="HE141" s="82">
        <f t="shared" si="405"/>
        <v>5.7076390014332135E-41</v>
      </c>
      <c r="HF141" s="82">
        <f t="shared" si="406"/>
        <v>2.1766007329461636E-68</v>
      </c>
      <c r="HG141" s="82">
        <f t="shared" si="407"/>
        <v>5.1606379452976438E-75</v>
      </c>
      <c r="HH141" s="82">
        <f t="shared" si="408"/>
        <v>5.979648122171925E-73</v>
      </c>
      <c r="HI141" s="82">
        <f t="shared" si="409"/>
        <v>9.6953135126188289E-74</v>
      </c>
      <c r="HJ141" s="82">
        <f t="shared" si="410"/>
        <v>2.4043809351036377E-86</v>
      </c>
      <c r="HK141" s="82">
        <f t="shared" si="411"/>
        <v>1.4813959762318646E-103</v>
      </c>
      <c r="HL141" s="82">
        <f t="shared" si="412"/>
        <v>1.203924162259376E-52</v>
      </c>
      <c r="HM141" s="82">
        <f t="shared" si="413"/>
        <v>5.7607997841465287E-82</v>
      </c>
      <c r="HN141" s="82">
        <f t="shared" si="414"/>
        <v>3.339718173876434E-133</v>
      </c>
      <c r="HO141" s="82">
        <f t="shared" si="415"/>
        <v>2.5599953114447551E-130</v>
      </c>
      <c r="HP141" s="82">
        <f t="shared" si="416"/>
        <v>1.1980690879579916E-173</v>
      </c>
      <c r="HQ141" s="82">
        <f t="shared" si="417"/>
        <v>3.6655528051012256E-250</v>
      </c>
      <c r="HS141" s="82">
        <f t="shared" si="327"/>
        <v>0.49467821672224443</v>
      </c>
      <c r="HT141" s="82">
        <f t="shared" si="418"/>
        <v>0.20582710286616507</v>
      </c>
      <c r="HU141" s="82">
        <f t="shared" si="419"/>
        <v>0.32839393030970321</v>
      </c>
      <c r="HV141" s="82">
        <f t="shared" si="420"/>
        <v>0.34194296137202868</v>
      </c>
      <c r="HW141" s="82">
        <f t="shared" si="421"/>
        <v>0.32607499043646604</v>
      </c>
      <c r="HX141" s="82">
        <f t="shared" si="422"/>
        <v>0.26553540925298086</v>
      </c>
      <c r="HY141" s="82">
        <f t="shared" si="423"/>
        <v>0.42440773888289862</v>
      </c>
      <c r="HZ141" s="82">
        <f t="shared" si="424"/>
        <v>0.49411399072953016</v>
      </c>
      <c r="IA141" s="82">
        <f t="shared" si="425"/>
        <v>0.15107105597088588</v>
      </c>
      <c r="IB141" s="82">
        <f t="shared" si="426"/>
        <v>0.25325655327525476</v>
      </c>
      <c r="IC141" s="82">
        <f t="shared" si="427"/>
        <v>0.50347252354053706</v>
      </c>
      <c r="ID141" s="82">
        <f t="shared" si="428"/>
        <v>0.52677873819143206</v>
      </c>
      <c r="IE141" s="82">
        <f t="shared" si="429"/>
        <v>0.51934524906101587</v>
      </c>
      <c r="IF141" s="82">
        <f t="shared" si="430"/>
        <v>0.33364622464408095</v>
      </c>
      <c r="IG141" s="82">
        <f t="shared" si="431"/>
        <v>0.11883216569099439</v>
      </c>
      <c r="II141" s="82">
        <f t="shared" si="328"/>
        <v>1.703070559096737E-11</v>
      </c>
      <c r="IJ141" s="82">
        <f t="shared" si="329"/>
        <v>1.7855633827271464E-21</v>
      </c>
      <c r="IK141" s="82">
        <f t="shared" si="330"/>
        <v>4.842380684926878E-23</v>
      </c>
      <c r="IL141" s="82">
        <f t="shared" si="331"/>
        <v>3.329167680838719E-22</v>
      </c>
      <c r="IM141" s="82">
        <f t="shared" si="332"/>
        <v>1.0858369659496877E-23</v>
      </c>
      <c r="IN141" s="82">
        <f t="shared" si="333"/>
        <v>2.4114153160030894E-30</v>
      </c>
      <c r="IO141" s="82">
        <f t="shared" si="334"/>
        <v>5.977922355489589E-25</v>
      </c>
      <c r="IP141" s="82">
        <f t="shared" si="335"/>
        <v>1.9937020984197981E-16</v>
      </c>
      <c r="IQ141" s="82">
        <f t="shared" si="336"/>
        <v>2.3890438092713766E-13</v>
      </c>
      <c r="IR141" s="82">
        <f t="shared" si="337"/>
        <v>7.923710394648625E-15</v>
      </c>
      <c r="IS141" s="82">
        <f t="shared" si="338"/>
        <v>7.223970877446108E-17</v>
      </c>
      <c r="IT141" s="82">
        <f t="shared" si="339"/>
        <v>4.3929679071857371E-17</v>
      </c>
      <c r="IU141" s="82">
        <f t="shared" si="340"/>
        <v>1.7049704110932884E-19</v>
      </c>
      <c r="IV141" s="82">
        <f t="shared" si="341"/>
        <v>4.8569794875906618E-10</v>
      </c>
      <c r="IW141" s="82">
        <f t="shared" si="342"/>
        <v>1.8695585995500237E-6</v>
      </c>
      <c r="IY141" s="82">
        <f t="shared" si="343"/>
        <v>0.49467821673927515</v>
      </c>
      <c r="IZ141" s="82">
        <f t="shared" si="344"/>
        <v>0.20582710286616507</v>
      </c>
      <c r="JA141" s="82">
        <f t="shared" si="345"/>
        <v>0.32839393030970321</v>
      </c>
      <c r="JB141" s="82">
        <f t="shared" si="346"/>
        <v>0.34194296137202868</v>
      </c>
      <c r="JC141" s="82">
        <f t="shared" si="347"/>
        <v>0.32607499043646604</v>
      </c>
      <c r="JD141" s="82">
        <f t="shared" si="348"/>
        <v>0.26553540925298086</v>
      </c>
      <c r="JE141" s="82">
        <f t="shared" si="349"/>
        <v>0.42440773888289862</v>
      </c>
      <c r="JF141" s="82">
        <f t="shared" si="350"/>
        <v>0.49411399072953038</v>
      </c>
      <c r="JG141" s="82">
        <f t="shared" si="351"/>
        <v>0.15107105597112477</v>
      </c>
      <c r="JH141" s="82">
        <f t="shared" si="352"/>
        <v>0.2532565532752627</v>
      </c>
      <c r="JI141" s="82">
        <f t="shared" si="353"/>
        <v>0.50347252354053718</v>
      </c>
      <c r="JJ141" s="82">
        <f t="shared" si="354"/>
        <v>0.52677873819143206</v>
      </c>
      <c r="JK141" s="82">
        <f t="shared" si="355"/>
        <v>0.51934524906101587</v>
      </c>
      <c r="JL141" s="82">
        <f t="shared" si="356"/>
        <v>0.33364622512977887</v>
      </c>
      <c r="JM141" s="82">
        <f t="shared" si="357"/>
        <v>0.11883403524959393</v>
      </c>
    </row>
    <row r="142" spans="2:273" x14ac:dyDescent="0.25">
      <c r="B142" s="2">
        <v>115</v>
      </c>
      <c r="C142" s="37">
        <v>0.42733300000000002</v>
      </c>
      <c r="D142" s="37">
        <v>0.41132600000000002</v>
      </c>
      <c r="E142" s="37">
        <v>0.40878399999999998</v>
      </c>
      <c r="F142" s="37">
        <v>0.41166000000000003</v>
      </c>
      <c r="G142" s="37">
        <v>0.40589399999999998</v>
      </c>
      <c r="H142" s="37">
        <v>0.40743800000000002</v>
      </c>
      <c r="I142" s="37">
        <v>0.418794</v>
      </c>
      <c r="J142" s="37">
        <v>0.42693599999999998</v>
      </c>
      <c r="K142" s="37">
        <v>0.40841499999999997</v>
      </c>
      <c r="L142" s="37">
        <v>0.41558499999999998</v>
      </c>
      <c r="M142" s="37">
        <v>0.40970200000000001</v>
      </c>
      <c r="N142" s="37">
        <v>0.43107400000000001</v>
      </c>
      <c r="O142" s="37">
        <v>0.42560900000000002</v>
      </c>
      <c r="P142" s="37">
        <v>0.44780900000000001</v>
      </c>
      <c r="Q142" s="37">
        <v>0.49284299999999998</v>
      </c>
      <c r="S142" s="4">
        <f t="shared" si="229"/>
        <v>0.42571721009415026</v>
      </c>
      <c r="T142" s="4">
        <f t="shared" si="230"/>
        <v>0.40856604693377896</v>
      </c>
      <c r="U142" s="4">
        <f t="shared" si="231"/>
        <v>0.4094677333003226</v>
      </c>
      <c r="V142" s="4">
        <f t="shared" si="232"/>
        <v>0.40713216475382619</v>
      </c>
      <c r="W142" s="4">
        <f t="shared" si="233"/>
        <v>0.4041734715526597</v>
      </c>
      <c r="X142" s="4">
        <f t="shared" si="234"/>
        <v>0.4052894702767369</v>
      </c>
      <c r="Y142" s="4">
        <f t="shared" si="235"/>
        <v>0.41503565168140749</v>
      </c>
      <c r="Z142" s="4">
        <f t="shared" si="236"/>
        <v>0.42674327185390165</v>
      </c>
      <c r="AA142" s="4">
        <f t="shared" si="237"/>
        <v>0.41196690998286567</v>
      </c>
      <c r="AB142" s="4">
        <f t="shared" si="238"/>
        <v>0.41927057740284451</v>
      </c>
      <c r="AC142" s="4">
        <f t="shared" si="239"/>
        <v>0.41403914265104047</v>
      </c>
      <c r="AD142" s="4">
        <f t="shared" si="240"/>
        <v>0.43063080211605126</v>
      </c>
      <c r="AE142" s="4">
        <f t="shared" si="241"/>
        <v>0.42616111302116488</v>
      </c>
      <c r="AF142" s="4">
        <f t="shared" si="242"/>
        <v>0.44510192448686808</v>
      </c>
      <c r="AG142" s="4">
        <f t="shared" si="243"/>
        <v>0.49123234771004898</v>
      </c>
      <c r="AI142" s="4">
        <f t="shared" si="244"/>
        <v>1.6157899058497627E-3</v>
      </c>
      <c r="AJ142" s="4">
        <f t="shared" si="245"/>
        <v>2.7599530662210658E-3</v>
      </c>
      <c r="AK142" s="4">
        <f t="shared" si="246"/>
        <v>-6.8373330032261981E-4</v>
      </c>
      <c r="AL142" s="4">
        <f t="shared" si="247"/>
        <v>4.5278352461738391E-3</v>
      </c>
      <c r="AM142" s="4">
        <f t="shared" si="248"/>
        <v>1.7205284473402749E-3</v>
      </c>
      <c r="AN142" s="4">
        <f t="shared" si="249"/>
        <v>2.1485297232631262E-3</v>
      </c>
      <c r="AO142" s="4">
        <f t="shared" si="250"/>
        <v>3.7583483185925082E-3</v>
      </c>
      <c r="AP142" s="4">
        <f t="shared" si="251"/>
        <v>1.92728146098331E-4</v>
      </c>
      <c r="AQ142" s="4">
        <f t="shared" si="252"/>
        <v>-3.5519099828656975E-3</v>
      </c>
      <c r="AR142" s="4">
        <f t="shared" si="253"/>
        <v>-3.6855774028445309E-3</v>
      </c>
      <c r="AS142" s="4">
        <f t="shared" si="254"/>
        <v>-4.3371426510404598E-3</v>
      </c>
      <c r="AT142" s="4">
        <f t="shared" si="255"/>
        <v>4.4319788394875381E-4</v>
      </c>
      <c r="AU142" s="4">
        <f t="shared" si="256"/>
        <v>-5.5211302116486838E-4</v>
      </c>
      <c r="AV142" s="4">
        <f t="shared" si="436"/>
        <v>2.7070755131319291E-3</v>
      </c>
      <c r="AW142" s="4">
        <f t="shared" si="436"/>
        <v>1.6106522899509979E-3</v>
      </c>
      <c r="AY142" s="2">
        <f t="shared" si="308"/>
        <v>0.42571721009415026</v>
      </c>
      <c r="AZ142" s="2">
        <f t="shared" si="359"/>
        <v>0.40811889830707432</v>
      </c>
      <c r="BA142" s="2">
        <f t="shared" si="360"/>
        <v>0.40315693193891083</v>
      </c>
      <c r="BB142" s="2">
        <f t="shared" si="361"/>
        <v>0.39812798031660124</v>
      </c>
      <c r="BC142" s="2">
        <f t="shared" si="362"/>
        <v>0.39395150224221004</v>
      </c>
      <c r="BD142" s="2">
        <f t="shared" si="363"/>
        <v>0.39474983357113208</v>
      </c>
      <c r="BE142" s="2">
        <f t="shared" si="364"/>
        <v>0.3984157022847224</v>
      </c>
      <c r="BF142" s="2">
        <f t="shared" si="365"/>
        <v>0.41337871184060271</v>
      </c>
      <c r="BG142" s="2">
        <f t="shared" si="366"/>
        <v>0.41077179179948475</v>
      </c>
      <c r="BH142" s="2">
        <f t="shared" si="367"/>
        <v>0.41601803962974293</v>
      </c>
      <c r="BI142" s="2">
        <f t="shared" si="368"/>
        <v>0.39972291293569817</v>
      </c>
      <c r="BJ142" s="2">
        <f t="shared" si="369"/>
        <v>0.4120285458837904</v>
      </c>
      <c r="BK142" s="2">
        <f t="shared" si="370"/>
        <v>0.40846057125266799</v>
      </c>
      <c r="BL142" s="2">
        <f t="shared" si="371"/>
        <v>0.42937026641284981</v>
      </c>
      <c r="BM142" s="2">
        <f t="shared" si="372"/>
        <v>0.4832427915234922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0.54135827028265848</v>
      </c>
      <c r="DL142" s="2">
        <f t="shared" si="437"/>
        <v>0.48777586303939963</v>
      </c>
      <c r="DM142" s="2">
        <f t="shared" si="437"/>
        <v>0.49946345112570356</v>
      </c>
      <c r="DN142" s="2">
        <f t="shared" si="437"/>
        <v>0.50634920744428635</v>
      </c>
      <c r="DO142" s="2">
        <f t="shared" si="437"/>
        <v>0.48303088359412039</v>
      </c>
      <c r="DP142" s="2">
        <f t="shared" si="437"/>
        <v>0.48838918349928884</v>
      </c>
      <c r="DQ142" s="2">
        <f t="shared" si="437"/>
        <v>0.47457488532662218</v>
      </c>
      <c r="DR142" s="2">
        <f t="shared" si="437"/>
        <v>0.47428540296345822</v>
      </c>
      <c r="DS142" s="2">
        <f t="shared" si="437"/>
        <v>0.52068802402669623</v>
      </c>
      <c r="DT142" s="2">
        <f t="shared" si="437"/>
        <v>0.4002940018539119</v>
      </c>
      <c r="DU142" s="2">
        <f t="shared" si="437"/>
        <v>0.48958930904634573</v>
      </c>
      <c r="DV142" s="2">
        <f t="shared" si="437"/>
        <v>0.53553371356951884</v>
      </c>
      <c r="DW142" s="2">
        <f t="shared" si="437"/>
        <v>0.56919821554252215</v>
      </c>
      <c r="DX142" s="2">
        <f t="shared" si="437"/>
        <v>0.51612562393162387</v>
      </c>
      <c r="DY142" s="2">
        <f t="shared" si="437"/>
        <v>0.63060345128205131</v>
      </c>
      <c r="EA142" s="2">
        <f t="shared" si="228"/>
        <v>0.42588569999999987</v>
      </c>
      <c r="EB142" s="2">
        <f t="shared" si="290"/>
        <v>0.40799013971362391</v>
      </c>
      <c r="EC142" s="2">
        <f t="shared" si="291"/>
        <v>0.40296120861806317</v>
      </c>
      <c r="ED142" s="2">
        <f t="shared" si="292"/>
        <v>0.39798324117077089</v>
      </c>
      <c r="EE142" s="2">
        <f t="shared" si="293"/>
        <v>0.3938136919571219</v>
      </c>
      <c r="EF142" s="2">
        <f t="shared" si="294"/>
        <v>0.39460755522875285</v>
      </c>
      <c r="EG142" s="2">
        <f t="shared" si="295"/>
        <v>0.39824125497293156</v>
      </c>
      <c r="EH142" s="2">
        <f t="shared" si="296"/>
        <v>0.41336009876716162</v>
      </c>
      <c r="EI142" s="2">
        <f t="shared" si="297"/>
        <v>0.41054594332587624</v>
      </c>
      <c r="EJ142" s="2">
        <f t="shared" si="298"/>
        <v>0.4157732651162791</v>
      </c>
      <c r="EK142" s="2">
        <f t="shared" si="299"/>
        <v>0.39941819007814194</v>
      </c>
      <c r="EL142" s="2">
        <f t="shared" si="300"/>
        <v>0.4120821045899119</v>
      </c>
      <c r="EM142" s="2">
        <f t="shared" si="301"/>
        <v>0.40803062799641071</v>
      </c>
      <c r="EN142" s="2">
        <f t="shared" si="302"/>
        <v>0.42992503107703028</v>
      </c>
      <c r="EO142" s="2">
        <f t="shared" si="303"/>
        <v>0.48314894224438321</v>
      </c>
      <c r="EQ142" s="2">
        <f t="shared" si="304"/>
        <v>0.42309916997742658</v>
      </c>
      <c r="ER142" s="2">
        <f t="shared" si="438"/>
        <v>0.4090835757655818</v>
      </c>
      <c r="ES142" s="2">
        <f t="shared" si="438"/>
        <v>0.40481150115434084</v>
      </c>
      <c r="ET142" s="2">
        <f t="shared" si="438"/>
        <v>0.39928678718418709</v>
      </c>
      <c r="EU142" s="2">
        <f t="shared" si="438"/>
        <v>0.39535556481868145</v>
      </c>
      <c r="EV142" s="2">
        <f t="shared" si="438"/>
        <v>0.39626611540850709</v>
      </c>
      <c r="EW142" s="2">
        <f t="shared" si="438"/>
        <v>0.40022276565618553</v>
      </c>
      <c r="EX142" s="2">
        <f t="shared" si="438"/>
        <v>0.41319100204166898</v>
      </c>
      <c r="EY142" s="2">
        <f t="shared" si="438"/>
        <v>0.41208188708066507</v>
      </c>
      <c r="EZ142" s="2">
        <f t="shared" si="438"/>
        <v>0.41832208484313316</v>
      </c>
      <c r="FA142" s="2">
        <f t="shared" si="438"/>
        <v>0.40266465302211568</v>
      </c>
      <c r="FB142" s="2">
        <f t="shared" si="438"/>
        <v>0.41035974551381871</v>
      </c>
      <c r="FC142" s="2">
        <f t="shared" si="438"/>
        <v>0.41281940317265475</v>
      </c>
      <c r="FD142" s="2">
        <f t="shared" si="438"/>
        <v>0.42170848892522933</v>
      </c>
      <c r="FE142" s="2">
        <f t="shared" si="438"/>
        <v>0.48388929984742507</v>
      </c>
      <c r="FG142" s="2">
        <f t="shared" si="306"/>
        <v>0.99939577818191339</v>
      </c>
      <c r="FH142" s="2">
        <f t="shared" si="439"/>
        <v>0.9989926853149077</v>
      </c>
      <c r="FI142" s="2">
        <f t="shared" si="439"/>
        <v>0.99899380342397592</v>
      </c>
      <c r="FJ142" s="2">
        <f t="shared" si="439"/>
        <v>0.99922581233159324</v>
      </c>
      <c r="FK142" s="2">
        <f t="shared" si="439"/>
        <v>0.99922877666345877</v>
      </c>
      <c r="FL142" s="2">
        <f t="shared" si="439"/>
        <v>0.99919859801919664</v>
      </c>
      <c r="FM142" s="2">
        <f t="shared" si="439"/>
        <v>0.99918052007149072</v>
      </c>
      <c r="FN142" s="2">
        <f t="shared" si="439"/>
        <v>0.99947212421687948</v>
      </c>
      <c r="FO142" s="2">
        <f t="shared" si="439"/>
        <v>0.99960805816913367</v>
      </c>
      <c r="FP142" s="2">
        <f t="shared" si="439"/>
        <v>0.99959173170173488</v>
      </c>
      <c r="FQ142" s="2">
        <f t="shared" si="439"/>
        <v>0.99945591456251082</v>
      </c>
      <c r="FR142" s="2">
        <f t="shared" si="439"/>
        <v>0.9994923630412299</v>
      </c>
      <c r="FS142" s="2">
        <f t="shared" si="439"/>
        <v>0.9994939739070402</v>
      </c>
      <c r="FT142" s="2">
        <f t="shared" si="439"/>
        <v>0.99971569020084994</v>
      </c>
      <c r="FU142" s="2">
        <f t="shared" si="439"/>
        <v>0.99972519042965169</v>
      </c>
      <c r="FW142" s="2">
        <f t="shared" si="324"/>
        <v>8.5504534411912414E-2</v>
      </c>
      <c r="FX142" s="2">
        <f t="shared" si="376"/>
        <v>4.4254314275638418E-2</v>
      </c>
      <c r="FY142" s="2">
        <f t="shared" si="377"/>
        <v>5.3301352583003433E-2</v>
      </c>
      <c r="FZ142" s="2">
        <f t="shared" si="378"/>
        <v>4.6675414937564851E-2</v>
      </c>
      <c r="GA142" s="2">
        <f t="shared" si="379"/>
        <v>4.4753303983335289E-2</v>
      </c>
      <c r="GB142" s="2">
        <f t="shared" si="380"/>
        <v>4.0469776460123945E-2</v>
      </c>
      <c r="GC142" s="2">
        <f t="shared" si="381"/>
        <v>5.6468751236807148E-2</v>
      </c>
      <c r="GD142" s="2">
        <f t="shared" si="382"/>
        <v>8.011934698281048E-2</v>
      </c>
      <c r="GE142" s="2">
        <f t="shared" si="383"/>
        <v>0.11893611616545091</v>
      </c>
      <c r="GF142" s="2">
        <f t="shared" si="384"/>
        <v>9.851391343562918E-2</v>
      </c>
      <c r="GG142" s="2">
        <f t="shared" si="385"/>
        <v>7.8750957351320747E-2</v>
      </c>
      <c r="GH142" s="2">
        <f t="shared" si="386"/>
        <v>6.7481460209146471E-2</v>
      </c>
      <c r="GI142" s="2">
        <f t="shared" si="387"/>
        <v>7.2751014361215796E-2</v>
      </c>
      <c r="GJ142" s="2">
        <f t="shared" si="388"/>
        <v>7.0500744317925426E-2</v>
      </c>
      <c r="GK142" s="2">
        <f t="shared" si="389"/>
        <v>7.2029204016183027E-2</v>
      </c>
      <c r="GM142" s="82">
        <f t="shared" si="325"/>
        <v>7.6872114565167964E-44</v>
      </c>
      <c r="GN142" s="82">
        <f t="shared" si="390"/>
        <v>3.9952498903677288E-79</v>
      </c>
      <c r="GO142" s="82">
        <f t="shared" si="391"/>
        <v>1.1897453743594279E-119</v>
      </c>
      <c r="GP142" s="82">
        <f t="shared" si="392"/>
        <v>1.7182307901025747E-136</v>
      </c>
      <c r="GQ142" s="82">
        <f t="shared" si="393"/>
        <v>5.2001422236674982E-177</v>
      </c>
      <c r="GR142" s="82">
        <f t="shared" si="394"/>
        <v>1.5371617059473937E-164</v>
      </c>
      <c r="GS142" s="82">
        <f t="shared" si="395"/>
        <v>1.5603195381091253E-173</v>
      </c>
      <c r="GT142" s="82">
        <f t="shared" si="396"/>
        <v>2.9539032715763236E-200</v>
      </c>
      <c r="GU142" s="82">
        <f t="shared" si="397"/>
        <v>4.3588893595140989E-186</v>
      </c>
      <c r="GV142" s="82">
        <f t="shared" si="398"/>
        <v>2.7272454553340584E-115</v>
      </c>
      <c r="GW142" s="82">
        <f t="shared" si="399"/>
        <v>6.6457617584815225E-244</v>
      </c>
      <c r="GX142" s="82">
        <f t="shared" si="400"/>
        <v>1.4503999182650881E-217</v>
      </c>
      <c r="GY142" s="82">
        <f t="shared" si="401"/>
        <v>1.7636888838253724E-281</v>
      </c>
      <c r="GZ142" s="82">
        <f t="shared" si="402"/>
        <v>5.3546266154185144E-183</v>
      </c>
      <c r="HA142" s="82">
        <f t="shared" si="403"/>
        <v>0</v>
      </c>
      <c r="HC142" s="82">
        <f t="shared" si="326"/>
        <v>5.1164931446704598E-25</v>
      </c>
      <c r="HD142" s="82">
        <f t="shared" si="404"/>
        <v>1.3882078655730353E-30</v>
      </c>
      <c r="HE142" s="82">
        <f t="shared" si="405"/>
        <v>1.4473118961240625E-43</v>
      </c>
      <c r="HF142" s="82">
        <f t="shared" si="406"/>
        <v>1.7821605251338152E-72</v>
      </c>
      <c r="HG142" s="82">
        <f t="shared" si="407"/>
        <v>1.7079090520289969E-79</v>
      </c>
      <c r="HH142" s="82">
        <f t="shared" si="408"/>
        <v>2.5740831847612133E-77</v>
      </c>
      <c r="HI142" s="82">
        <f t="shared" si="409"/>
        <v>5.5702544207273019E-78</v>
      </c>
      <c r="HJ142" s="82">
        <f t="shared" si="410"/>
        <v>9.1451423405353572E-91</v>
      </c>
      <c r="HK142" s="82">
        <f t="shared" si="411"/>
        <v>2.8413616736839946E-108</v>
      </c>
      <c r="HL142" s="82">
        <f t="shared" si="412"/>
        <v>4.3251237401259949E-55</v>
      </c>
      <c r="HM142" s="82">
        <f t="shared" si="413"/>
        <v>3.3122092553235862E-86</v>
      </c>
      <c r="HN142" s="82">
        <f t="shared" si="414"/>
        <v>3.7365423140113983E-140</v>
      </c>
      <c r="HO142" s="82">
        <f t="shared" si="415"/>
        <v>5.2429168128581915E-137</v>
      </c>
      <c r="HP142" s="82">
        <f t="shared" si="416"/>
        <v>1.0133390540494305E-181</v>
      </c>
      <c r="HQ142" s="82">
        <f t="shared" si="417"/>
        <v>7.3435329426104767E-261</v>
      </c>
      <c r="HS142" s="82">
        <f t="shared" si="327"/>
        <v>0.45218963566742854</v>
      </c>
      <c r="HT142" s="82">
        <f t="shared" si="418"/>
        <v>0.25797246530777967</v>
      </c>
      <c r="HU142" s="82">
        <f t="shared" si="419"/>
        <v>0.39350061167151157</v>
      </c>
      <c r="HV142" s="82">
        <f t="shared" si="420"/>
        <v>0.40253670721364021</v>
      </c>
      <c r="HW142" s="82">
        <f t="shared" si="421"/>
        <v>0.38842040881731815</v>
      </c>
      <c r="HX142" s="82">
        <f t="shared" si="422"/>
        <v>0.33313630717039139</v>
      </c>
      <c r="HY142" s="82">
        <f t="shared" si="423"/>
        <v>0.4813828424028837</v>
      </c>
      <c r="HZ142" s="82">
        <f t="shared" si="424"/>
        <v>0.44176814290231031</v>
      </c>
      <c r="IA142" s="82">
        <f t="shared" si="425"/>
        <v>9.5781992387081336E-2</v>
      </c>
      <c r="IB142" s="82">
        <f t="shared" si="426"/>
        <v>0.18032982307004169</v>
      </c>
      <c r="IC142" s="82">
        <f t="shared" si="427"/>
        <v>0.45600376138021692</v>
      </c>
      <c r="ID142" s="82">
        <f t="shared" si="428"/>
        <v>0.5125248655628053</v>
      </c>
      <c r="IE142" s="82">
        <f t="shared" si="429"/>
        <v>0.48349569973050521</v>
      </c>
      <c r="IF142" s="82">
        <f t="shared" si="430"/>
        <v>0.25020243212377341</v>
      </c>
      <c r="IG142" s="82">
        <f t="shared" si="431"/>
        <v>6.0926549780646676E-2</v>
      </c>
      <c r="II142" s="82">
        <f t="shared" si="328"/>
        <v>9.2954256550177084E-11</v>
      </c>
      <c r="IJ142" s="82">
        <f t="shared" si="329"/>
        <v>2.4683499535579304E-20</v>
      </c>
      <c r="IK142" s="82">
        <f t="shared" si="330"/>
        <v>9.8715621070361102E-22</v>
      </c>
      <c r="IL142" s="82">
        <f t="shared" si="331"/>
        <v>5.3123783617794808E-21</v>
      </c>
      <c r="IM142" s="82">
        <f t="shared" si="332"/>
        <v>2.0272403622005195E-22</v>
      </c>
      <c r="IN142" s="82">
        <f t="shared" si="333"/>
        <v>9.5673192822852652E-29</v>
      </c>
      <c r="IO142" s="82">
        <f t="shared" si="334"/>
        <v>1.7014508541147474E-23</v>
      </c>
      <c r="IP142" s="82">
        <f t="shared" si="335"/>
        <v>2.3088655974644374E-15</v>
      </c>
      <c r="IQ142" s="82">
        <f t="shared" si="336"/>
        <v>2.5035311062559926E-12</v>
      </c>
      <c r="IR142" s="82">
        <f t="shared" si="337"/>
        <v>8.7445680781952848E-14</v>
      </c>
      <c r="IS142" s="82">
        <f t="shared" si="338"/>
        <v>8.8248269747296347E-16</v>
      </c>
      <c r="IT142" s="82">
        <f t="shared" si="339"/>
        <v>4.7686821466805623E-16</v>
      </c>
      <c r="IU142" s="82">
        <f t="shared" si="340"/>
        <v>2.8977324591611554E-18</v>
      </c>
      <c r="IV142" s="82">
        <f t="shared" si="341"/>
        <v>1.8660380230589782E-9</v>
      </c>
      <c r="IW142" s="82">
        <f t="shared" si="342"/>
        <v>4.200037122710538E-6</v>
      </c>
      <c r="IY142" s="82">
        <f t="shared" si="343"/>
        <v>0.45218963576038279</v>
      </c>
      <c r="IZ142" s="82">
        <f t="shared" si="344"/>
        <v>0.25797246530777967</v>
      </c>
      <c r="JA142" s="82">
        <f t="shared" si="345"/>
        <v>0.39350061167151157</v>
      </c>
      <c r="JB142" s="82">
        <f t="shared" si="346"/>
        <v>0.40253670721364021</v>
      </c>
      <c r="JC142" s="82">
        <f t="shared" si="347"/>
        <v>0.38842040881731815</v>
      </c>
      <c r="JD142" s="82">
        <f t="shared" si="348"/>
        <v>0.33313630717039139</v>
      </c>
      <c r="JE142" s="82">
        <f t="shared" si="349"/>
        <v>0.4813828424028837</v>
      </c>
      <c r="JF142" s="82">
        <f t="shared" si="350"/>
        <v>0.44176814290231264</v>
      </c>
      <c r="JG142" s="82">
        <f t="shared" si="351"/>
        <v>9.5781992389584861E-2</v>
      </c>
      <c r="JH142" s="82">
        <f t="shared" si="352"/>
        <v>0.18032982307012915</v>
      </c>
      <c r="JI142" s="82">
        <f t="shared" si="353"/>
        <v>0.45600376138021781</v>
      </c>
      <c r="JJ142" s="82">
        <f t="shared" si="354"/>
        <v>0.51252486556280574</v>
      </c>
      <c r="JK142" s="82">
        <f t="shared" si="355"/>
        <v>0.48349569973050521</v>
      </c>
      <c r="JL142" s="82">
        <f t="shared" si="356"/>
        <v>0.25020243398981146</v>
      </c>
      <c r="JM142" s="82">
        <f t="shared" si="357"/>
        <v>6.0930749817769386E-2</v>
      </c>
    </row>
    <row r="143" spans="2:273" x14ac:dyDescent="0.25">
      <c r="B143" s="2">
        <v>116</v>
      </c>
      <c r="C143" s="37">
        <v>0.421935</v>
      </c>
      <c r="D143" s="37">
        <v>0.41170000000000001</v>
      </c>
      <c r="E143" s="37">
        <v>0.41145399999999999</v>
      </c>
      <c r="F143" s="37">
        <v>0.40611900000000001</v>
      </c>
      <c r="G143" s="37">
        <v>0.40743000000000001</v>
      </c>
      <c r="H143" s="37">
        <v>0.40614499999999998</v>
      </c>
      <c r="I143" s="37">
        <v>0.41423700000000002</v>
      </c>
      <c r="J143" s="37">
        <v>0.42295700000000003</v>
      </c>
      <c r="K143" s="37">
        <v>0.414991</v>
      </c>
      <c r="L143" s="37">
        <v>0.41495500000000002</v>
      </c>
      <c r="M143" s="37">
        <v>0.40558699999999998</v>
      </c>
      <c r="N143" s="37">
        <v>0.42542799999999997</v>
      </c>
      <c r="O143" s="37">
        <v>0.42502299999999998</v>
      </c>
      <c r="P143" s="37">
        <v>0.43474000000000002</v>
      </c>
      <c r="Q143" s="37">
        <v>0.48530200000000001</v>
      </c>
      <c r="S143" s="4">
        <f t="shared" si="229"/>
        <v>0.42513927514611694</v>
      </c>
      <c r="T143" s="4">
        <f t="shared" si="230"/>
        <v>0.40815053389118422</v>
      </c>
      <c r="U143" s="4">
        <f t="shared" si="231"/>
        <v>0.40914712814874138</v>
      </c>
      <c r="V143" s="4">
        <f t="shared" si="232"/>
        <v>0.40696469135541208</v>
      </c>
      <c r="W143" s="4">
        <f t="shared" si="233"/>
        <v>0.40423046880267344</v>
      </c>
      <c r="X143" s="4">
        <f t="shared" si="234"/>
        <v>0.40576733023378703</v>
      </c>
      <c r="Y143" s="4">
        <f t="shared" si="235"/>
        <v>0.41407160120535941</v>
      </c>
      <c r="Z143" s="4">
        <f t="shared" si="236"/>
        <v>0.42316272099702001</v>
      </c>
      <c r="AA143" s="4">
        <f t="shared" si="237"/>
        <v>0.41113050717485611</v>
      </c>
      <c r="AB143" s="4">
        <f t="shared" si="238"/>
        <v>0.41709652098181677</v>
      </c>
      <c r="AC143" s="4">
        <f t="shared" si="239"/>
        <v>0.41000969169111184</v>
      </c>
      <c r="AD143" s="4">
        <f t="shared" si="240"/>
        <v>0.42740869653108143</v>
      </c>
      <c r="AE143" s="4">
        <f t="shared" si="241"/>
        <v>0.42136813683782975</v>
      </c>
      <c r="AF143" s="4">
        <f t="shared" si="242"/>
        <v>0.4388539521035672</v>
      </c>
      <c r="AG143" s="4">
        <f t="shared" si="243"/>
        <v>0.48577229300303681</v>
      </c>
      <c r="AI143" s="4">
        <f t="shared" si="244"/>
        <v>-3.2042751461169305E-3</v>
      </c>
      <c r="AJ143" s="4">
        <f t="shared" si="245"/>
        <v>3.5494661088157908E-3</v>
      </c>
      <c r="AK143" s="4">
        <f t="shared" si="246"/>
        <v>2.3068718512586073E-3</v>
      </c>
      <c r="AL143" s="4">
        <f t="shared" si="247"/>
        <v>-8.4569135541207041E-4</v>
      </c>
      <c r="AM143" s="4">
        <f t="shared" si="248"/>
        <v>3.1995311973265772E-3</v>
      </c>
      <c r="AN143" s="4">
        <f t="shared" si="249"/>
        <v>3.7766976621295134E-4</v>
      </c>
      <c r="AO143" s="4">
        <f t="shared" si="250"/>
        <v>1.6539879464061435E-4</v>
      </c>
      <c r="AP143" s="4">
        <f t="shared" si="251"/>
        <v>-2.0572099701998692E-4</v>
      </c>
      <c r="AQ143" s="4">
        <f t="shared" si="252"/>
        <v>3.8604928251438908E-3</v>
      </c>
      <c r="AR143" s="4">
        <f t="shared" si="253"/>
        <v>-2.1415209818167469E-3</v>
      </c>
      <c r="AS143" s="4">
        <f t="shared" si="254"/>
        <v>-4.4226916911118686E-3</v>
      </c>
      <c r="AT143" s="4">
        <f t="shared" si="255"/>
        <v>-1.9806965310814606E-3</v>
      </c>
      <c r="AU143" s="4">
        <f t="shared" si="256"/>
        <v>3.6548631621702299E-3</v>
      </c>
      <c r="AV143" s="4">
        <f t="shared" si="436"/>
        <v>-4.1139521035671867E-3</v>
      </c>
      <c r="AW143" s="4">
        <f t="shared" si="436"/>
        <v>-4.7029300303680355E-4</v>
      </c>
      <c r="AY143" s="2">
        <f t="shared" si="308"/>
        <v>0.42513927514611694</v>
      </c>
      <c r="AZ143" s="2">
        <f t="shared" si="359"/>
        <v>0.40764377265211432</v>
      </c>
      <c r="BA143" s="2">
        <f t="shared" si="360"/>
        <v>0.40253847719333435</v>
      </c>
      <c r="BB143" s="2">
        <f t="shared" si="361"/>
        <v>0.397610117333076</v>
      </c>
      <c r="BC143" s="2">
        <f t="shared" si="362"/>
        <v>0.39349790525225647</v>
      </c>
      <c r="BD143" s="2">
        <f t="shared" si="363"/>
        <v>0.39420993096373069</v>
      </c>
      <c r="BE143" s="2">
        <f t="shared" si="364"/>
        <v>0.39809442584179477</v>
      </c>
      <c r="BF143" s="2">
        <f t="shared" si="365"/>
        <v>0.41336650580941825</v>
      </c>
      <c r="BG143" s="2">
        <f t="shared" si="366"/>
        <v>0.41056756136055711</v>
      </c>
      <c r="BH143" s="2">
        <f t="shared" si="367"/>
        <v>0.41530862590171436</v>
      </c>
      <c r="BI143" s="2">
        <f t="shared" si="368"/>
        <v>0.3993680882209093</v>
      </c>
      <c r="BJ143" s="2">
        <f t="shared" si="369"/>
        <v>0.41212232872670962</v>
      </c>
      <c r="BK143" s="2">
        <f t="shared" si="370"/>
        <v>0.40792088296140017</v>
      </c>
      <c r="BL143" s="2">
        <f t="shared" si="371"/>
        <v>0.4293970425367577</v>
      </c>
      <c r="BM143" s="2">
        <f t="shared" si="372"/>
        <v>0.48273452553363316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0.5418146322383498</v>
      </c>
      <c r="DL143" s="2">
        <f t="shared" si="437"/>
        <v>0.48798749249530954</v>
      </c>
      <c r="DM143" s="2">
        <f t="shared" si="437"/>
        <v>0.49983452129455908</v>
      </c>
      <c r="DN143" s="2">
        <f t="shared" si="437"/>
        <v>0.50695064675201507</v>
      </c>
      <c r="DO143" s="2">
        <f t="shared" si="437"/>
        <v>0.48350592223802746</v>
      </c>
      <c r="DP143" s="2">
        <f t="shared" si="437"/>
        <v>0.48885223470839267</v>
      </c>
      <c r="DQ143" s="2">
        <f t="shared" si="437"/>
        <v>0.47490646799431013</v>
      </c>
      <c r="DR143" s="2">
        <f t="shared" si="437"/>
        <v>0.47460032040998223</v>
      </c>
      <c r="DS143" s="2">
        <f t="shared" si="437"/>
        <v>0.52141804516129031</v>
      </c>
      <c r="DT143" s="2">
        <f t="shared" si="437"/>
        <v>0.39940551397849477</v>
      </c>
      <c r="DU143" s="2">
        <f t="shared" si="437"/>
        <v>0.48985937522281631</v>
      </c>
      <c r="DV143" s="2">
        <f t="shared" si="437"/>
        <v>0.53642574465240656</v>
      </c>
      <c r="DW143" s="2">
        <f t="shared" si="437"/>
        <v>0.57033870106305007</v>
      </c>
      <c r="DX143" s="2">
        <f t="shared" si="437"/>
        <v>0.51668066153846148</v>
      </c>
      <c r="DY143" s="2">
        <f t="shared" si="437"/>
        <v>0.63143835999999998</v>
      </c>
      <c r="EA143" s="2">
        <f t="shared" si="228"/>
        <v>0.42531379999999985</v>
      </c>
      <c r="EB143" s="2">
        <f t="shared" si="290"/>
        <v>0.40751044556748789</v>
      </c>
      <c r="EC143" s="2">
        <f t="shared" si="291"/>
        <v>0.40233028587051151</v>
      </c>
      <c r="ED143" s="2">
        <f t="shared" si="292"/>
        <v>0.39746125964783324</v>
      </c>
      <c r="EE143" s="2">
        <f t="shared" si="293"/>
        <v>0.3933533093266578</v>
      </c>
      <c r="EF143" s="2">
        <f t="shared" si="294"/>
        <v>0.39406168575735512</v>
      </c>
      <c r="EG143" s="2">
        <f t="shared" si="295"/>
        <v>0.39790710818287456</v>
      </c>
      <c r="EH143" s="2">
        <f t="shared" si="296"/>
        <v>0.4133525530961053</v>
      </c>
      <c r="EI143" s="2">
        <f t="shared" si="297"/>
        <v>0.41032109507829984</v>
      </c>
      <c r="EJ143" s="2">
        <f t="shared" si="298"/>
        <v>0.41502789159212883</v>
      </c>
      <c r="EK143" s="2">
        <f t="shared" si="299"/>
        <v>0.39902945888203972</v>
      </c>
      <c r="EL143" s="2">
        <f t="shared" si="300"/>
        <v>0.41219797438431083</v>
      </c>
      <c r="EM143" s="2">
        <f t="shared" si="301"/>
        <v>0.40744936926889713</v>
      </c>
      <c r="EN143" s="2">
        <f t="shared" si="302"/>
        <v>0.43003300520041826</v>
      </c>
      <c r="EO143" s="2">
        <f t="shared" si="303"/>
        <v>0.48263597079273463</v>
      </c>
      <c r="EQ143" s="2">
        <f t="shared" si="304"/>
        <v>0.42274647968397289</v>
      </c>
      <c r="ER143" s="2">
        <f t="shared" si="438"/>
        <v>0.40873955731956285</v>
      </c>
      <c r="ES143" s="2">
        <f t="shared" si="438"/>
        <v>0.40437187032473487</v>
      </c>
      <c r="ET143" s="2">
        <f t="shared" si="438"/>
        <v>0.39886551322759739</v>
      </c>
      <c r="EU143" s="2">
        <f t="shared" si="438"/>
        <v>0.39501482016581208</v>
      </c>
      <c r="EV143" s="2">
        <f t="shared" si="438"/>
        <v>0.39584802457198592</v>
      </c>
      <c r="EW143" s="2">
        <f t="shared" si="438"/>
        <v>0.40001434252667784</v>
      </c>
      <c r="EX143" s="2">
        <f t="shared" si="438"/>
        <v>0.41317434805303327</v>
      </c>
      <c r="EY143" s="2">
        <f t="shared" si="438"/>
        <v>0.41192468213864158</v>
      </c>
      <c r="EZ143" s="2">
        <f t="shared" si="438"/>
        <v>0.41770590810582875</v>
      </c>
      <c r="FA143" s="2">
        <f t="shared" si="438"/>
        <v>0.4024549493008745</v>
      </c>
      <c r="FB143" s="2">
        <f t="shared" si="438"/>
        <v>0.41038657519097904</v>
      </c>
      <c r="FC143" s="2">
        <f t="shared" si="438"/>
        <v>0.41245274206128135</v>
      </c>
      <c r="FD143" s="2">
        <f t="shared" si="438"/>
        <v>0.42145749129593224</v>
      </c>
      <c r="FE143" s="2">
        <f t="shared" si="438"/>
        <v>0.48341701050960578</v>
      </c>
      <c r="FG143" s="2">
        <f t="shared" si="306"/>
        <v>0.99944891385405088</v>
      </c>
      <c r="FH143" s="2">
        <f t="shared" si="439"/>
        <v>0.9990812366560099</v>
      </c>
      <c r="FI143" s="2">
        <f t="shared" si="439"/>
        <v>0.99908225656428606</v>
      </c>
      <c r="FJ143" s="2">
        <f t="shared" si="439"/>
        <v>0.99929388435403266</v>
      </c>
      <c r="FK143" s="2">
        <f t="shared" si="439"/>
        <v>0.99929658822448364</v>
      </c>
      <c r="FL143" s="2">
        <f t="shared" si="439"/>
        <v>0.99926906116490233</v>
      </c>
      <c r="FM143" s="2">
        <f t="shared" si="439"/>
        <v>0.99925257152897262</v>
      </c>
      <c r="FN143" s="2">
        <f t="shared" si="439"/>
        <v>0.99951854920184835</v>
      </c>
      <c r="FO143" s="2">
        <f t="shared" si="439"/>
        <v>0.9996425324740017</v>
      </c>
      <c r="FP143" s="2">
        <f t="shared" si="439"/>
        <v>0.99962764151031391</v>
      </c>
      <c r="FQ143" s="2">
        <f t="shared" si="439"/>
        <v>0.99950376442688049</v>
      </c>
      <c r="FR143" s="2">
        <f t="shared" si="439"/>
        <v>0.99953700891092934</v>
      </c>
      <c r="FS143" s="2">
        <f t="shared" si="439"/>
        <v>0.99953847816905139</v>
      </c>
      <c r="FT143" s="2">
        <f t="shared" si="439"/>
        <v>0.99974069989474179</v>
      </c>
      <c r="FU143" s="2">
        <f t="shared" si="439"/>
        <v>0.9997493646326544</v>
      </c>
      <c r="FW143" s="2">
        <f t="shared" si="324"/>
        <v>9.2986779651447637E-2</v>
      </c>
      <c r="FX143" s="2">
        <f t="shared" si="376"/>
        <v>4.8317595024462701E-2</v>
      </c>
      <c r="FY143" s="2">
        <f t="shared" si="377"/>
        <v>5.8144766219486478E-2</v>
      </c>
      <c r="FZ143" s="2">
        <f t="shared" si="378"/>
        <v>5.0949142642079441E-2</v>
      </c>
      <c r="GA143" s="2">
        <f t="shared" si="379"/>
        <v>4.8860058068947103E-2</v>
      </c>
      <c r="GB143" s="2">
        <f t="shared" si="380"/>
        <v>4.4201644335508522E-2</v>
      </c>
      <c r="GC143" s="2">
        <f t="shared" si="381"/>
        <v>6.1581259591718347E-2</v>
      </c>
      <c r="GD143" s="2">
        <f t="shared" si="382"/>
        <v>8.7175272245367877E-2</v>
      </c>
      <c r="GE143" s="2">
        <f t="shared" si="383"/>
        <v>0.12893140352544813</v>
      </c>
      <c r="GF143" s="2">
        <f t="shared" si="384"/>
        <v>0.10700136950356327</v>
      </c>
      <c r="GG143" s="2">
        <f t="shared" si="385"/>
        <v>8.5697598704022104E-2</v>
      </c>
      <c r="GH143" s="2">
        <f t="shared" si="386"/>
        <v>7.3513341918586106E-2</v>
      </c>
      <c r="GI143" s="2">
        <f t="shared" si="387"/>
        <v>7.921390755745765E-2</v>
      </c>
      <c r="GJ143" s="2">
        <f t="shared" si="388"/>
        <v>7.6780285986703292E-2</v>
      </c>
      <c r="GK143" s="2">
        <f t="shared" si="389"/>
        <v>7.8433398576740199E-2</v>
      </c>
      <c r="GM143" s="82">
        <f t="shared" si="325"/>
        <v>2.0287481230080479E-45</v>
      </c>
      <c r="GN143" s="82">
        <f t="shared" si="390"/>
        <v>3.6405984758393161E-82</v>
      </c>
      <c r="GO143" s="82">
        <f t="shared" si="391"/>
        <v>5.074969406432878E-124</v>
      </c>
      <c r="GP143" s="82">
        <f t="shared" si="392"/>
        <v>2.9857811068883467E-141</v>
      </c>
      <c r="GQ143" s="82">
        <f t="shared" si="393"/>
        <v>3.2958698219765801E-183</v>
      </c>
      <c r="GR143" s="82">
        <f t="shared" si="394"/>
        <v>2.4803217345591619E-170</v>
      </c>
      <c r="GS143" s="82">
        <f t="shared" si="395"/>
        <v>1.5515446141329804E-179</v>
      </c>
      <c r="GT143" s="82">
        <f t="shared" si="396"/>
        <v>9.6788930019892018E-207</v>
      </c>
      <c r="GU143" s="82">
        <f t="shared" si="397"/>
        <v>1.1471037354750165E-191</v>
      </c>
      <c r="GV143" s="82">
        <f t="shared" si="398"/>
        <v>8.5623016145128952E-119</v>
      </c>
      <c r="GW143" s="82">
        <f t="shared" si="399"/>
        <v>6.7555693421130726E-252</v>
      </c>
      <c r="GX143" s="82">
        <f t="shared" si="400"/>
        <v>1.1289941656943413E-224</v>
      </c>
      <c r="GY143" s="82">
        <f t="shared" si="401"/>
        <v>1.6049596355663412E-290</v>
      </c>
      <c r="GZ143" s="82">
        <f t="shared" si="402"/>
        <v>2.098716126279316E-188</v>
      </c>
      <c r="HA143" s="82">
        <f t="shared" si="403"/>
        <v>0</v>
      </c>
      <c r="HC143" s="82">
        <f t="shared" si="326"/>
        <v>1.364811504225759E-26</v>
      </c>
      <c r="HD143" s="82">
        <f t="shared" si="404"/>
        <v>1.0995646034523234E-32</v>
      </c>
      <c r="HE143" s="82">
        <f t="shared" si="405"/>
        <v>3.0363932705202175E-46</v>
      </c>
      <c r="HF143" s="82">
        <f t="shared" si="406"/>
        <v>1.1042193142993868E-76</v>
      </c>
      <c r="HG143" s="82">
        <f t="shared" si="407"/>
        <v>4.1667067457228835E-84</v>
      </c>
      <c r="HH143" s="82">
        <f t="shared" si="408"/>
        <v>8.2260391306601283E-82</v>
      </c>
      <c r="HI143" s="82">
        <f t="shared" si="409"/>
        <v>2.4228404498062192E-82</v>
      </c>
      <c r="HJ143" s="82">
        <f t="shared" si="410"/>
        <v>2.6864875689892585E-95</v>
      </c>
      <c r="HK143" s="82">
        <f t="shared" si="411"/>
        <v>4.2637651678453035E-113</v>
      </c>
      <c r="HL143" s="82">
        <f t="shared" si="412"/>
        <v>1.3629156825627698E-57</v>
      </c>
      <c r="HM143" s="82">
        <f t="shared" si="413"/>
        <v>1.4822190435177754E-90</v>
      </c>
      <c r="HN143" s="82">
        <f t="shared" si="414"/>
        <v>2.7693164405820825E-147</v>
      </c>
      <c r="HO143" s="82">
        <f t="shared" si="415"/>
        <v>7.2699684139599384E-144</v>
      </c>
      <c r="HP143" s="82">
        <f t="shared" si="416"/>
        <v>5.5965157318709406E-190</v>
      </c>
      <c r="HQ143" s="82">
        <f t="shared" si="417"/>
        <v>8.7532159165428349E-272</v>
      </c>
      <c r="HS143" s="82">
        <f t="shared" si="327"/>
        <v>0.39675990145374807</v>
      </c>
      <c r="HT143" s="82">
        <f t="shared" si="418"/>
        <v>0.31513926433679351</v>
      </c>
      <c r="HU143" s="82">
        <f t="shared" si="419"/>
        <v>0.45314887941582921</v>
      </c>
      <c r="HV143" s="82">
        <f t="shared" si="420"/>
        <v>0.45740192150509218</v>
      </c>
      <c r="HW143" s="82">
        <f t="shared" si="421"/>
        <v>0.44633199728334866</v>
      </c>
      <c r="HX143" s="82">
        <f t="shared" si="422"/>
        <v>0.40158987570376431</v>
      </c>
      <c r="HY143" s="82">
        <f t="shared" si="423"/>
        <v>0.51790034570914578</v>
      </c>
      <c r="HZ143" s="82">
        <f t="shared" si="424"/>
        <v>0.37266187218828994</v>
      </c>
      <c r="IA143" s="82">
        <f t="shared" si="425"/>
        <v>5.6449790490436587E-2</v>
      </c>
      <c r="IB143" s="82">
        <f t="shared" si="426"/>
        <v>0.12004710394454342</v>
      </c>
      <c r="IC143" s="82">
        <f t="shared" si="427"/>
        <v>0.38954991048722692</v>
      </c>
      <c r="ID143" s="82">
        <f t="shared" si="428"/>
        <v>0.47463464534355493</v>
      </c>
      <c r="IE143" s="82">
        <f t="shared" si="429"/>
        <v>0.42271751389281653</v>
      </c>
      <c r="IF143" s="82">
        <f t="shared" si="430"/>
        <v>0.17482325426583073</v>
      </c>
      <c r="IG143" s="82">
        <f t="shared" si="431"/>
        <v>2.7493395477341174E-2</v>
      </c>
      <c r="II143" s="82">
        <f t="shared" si="328"/>
        <v>4.7662249135383139E-10</v>
      </c>
      <c r="IJ143" s="82">
        <f t="shared" si="329"/>
        <v>3.162807652422097E-19</v>
      </c>
      <c r="IK143" s="82">
        <f t="shared" si="330"/>
        <v>1.8335245281114543E-20</v>
      </c>
      <c r="IL143" s="82">
        <f t="shared" si="331"/>
        <v>7.8130253861477412E-20</v>
      </c>
      <c r="IM143" s="82">
        <f t="shared" si="332"/>
        <v>3.4761534246896929E-21</v>
      </c>
      <c r="IN143" s="82">
        <f t="shared" si="333"/>
        <v>3.4211475812010212E-27</v>
      </c>
      <c r="IO143" s="82">
        <f t="shared" si="334"/>
        <v>4.356732162222637E-22</v>
      </c>
      <c r="IP143" s="82">
        <f t="shared" si="335"/>
        <v>2.4479780897451382E-14</v>
      </c>
      <c r="IQ143" s="82">
        <f t="shared" si="336"/>
        <v>2.3684123647147161E-11</v>
      </c>
      <c r="IR143" s="82">
        <f t="shared" si="337"/>
        <v>8.7759639198117438E-13</v>
      </c>
      <c r="IS143" s="82">
        <f t="shared" si="338"/>
        <v>9.8569223195298567E-15</v>
      </c>
      <c r="IT143" s="82">
        <f t="shared" si="339"/>
        <v>4.7783506869044797E-15</v>
      </c>
      <c r="IU143" s="82">
        <f t="shared" si="340"/>
        <v>4.4637188511329101E-17</v>
      </c>
      <c r="IV143" s="82">
        <f t="shared" si="341"/>
        <v>6.8541413566661105E-9</v>
      </c>
      <c r="IW143" s="82">
        <f t="shared" si="342"/>
        <v>9.189143108925087E-6</v>
      </c>
      <c r="IY143" s="82">
        <f t="shared" si="343"/>
        <v>0.39675990193037053</v>
      </c>
      <c r="IZ143" s="82">
        <f t="shared" si="344"/>
        <v>0.31513926433679351</v>
      </c>
      <c r="JA143" s="82">
        <f t="shared" si="345"/>
        <v>0.45314887941582921</v>
      </c>
      <c r="JB143" s="82">
        <f t="shared" si="346"/>
        <v>0.45740192150509218</v>
      </c>
      <c r="JC143" s="82">
        <f t="shared" si="347"/>
        <v>0.44633199728334866</v>
      </c>
      <c r="JD143" s="82">
        <f t="shared" si="348"/>
        <v>0.40158987570376431</v>
      </c>
      <c r="JE143" s="82">
        <f t="shared" si="349"/>
        <v>0.51790034570914578</v>
      </c>
      <c r="JF143" s="82">
        <f t="shared" si="350"/>
        <v>0.37266187218831442</v>
      </c>
      <c r="JG143" s="82">
        <f t="shared" si="351"/>
        <v>5.6449790514120711E-2</v>
      </c>
      <c r="JH143" s="82">
        <f t="shared" si="352"/>
        <v>0.12004710394542101</v>
      </c>
      <c r="JI143" s="82">
        <f t="shared" si="353"/>
        <v>0.38954991048723681</v>
      </c>
      <c r="JJ143" s="82">
        <f t="shared" si="354"/>
        <v>0.4746346453435597</v>
      </c>
      <c r="JK143" s="82">
        <f t="shared" si="355"/>
        <v>0.42271751389281659</v>
      </c>
      <c r="JL143" s="82">
        <f t="shared" si="356"/>
        <v>0.1748232611199721</v>
      </c>
      <c r="JM143" s="82">
        <f t="shared" si="357"/>
        <v>2.7502584620450098E-2</v>
      </c>
    </row>
    <row r="144" spans="2:273" x14ac:dyDescent="0.25">
      <c r="B144" s="2">
        <v>117</v>
      </c>
      <c r="C144" s="37">
        <v>0.42589199999999999</v>
      </c>
      <c r="D144" s="37">
        <v>0.40779700000000002</v>
      </c>
      <c r="E144" s="37">
        <v>0.40840100000000001</v>
      </c>
      <c r="F144" s="37">
        <v>0.40528900000000001</v>
      </c>
      <c r="G144" s="37">
        <v>0.403916</v>
      </c>
      <c r="H144" s="37">
        <v>0.40790700000000002</v>
      </c>
      <c r="I144" s="37">
        <v>0.41123300000000002</v>
      </c>
      <c r="J144" s="37">
        <v>0.41455399999999998</v>
      </c>
      <c r="K144" s="37">
        <v>0.41244399999999998</v>
      </c>
      <c r="L144" s="37">
        <v>0.412026</v>
      </c>
      <c r="M144" s="37">
        <v>0.39977699999999999</v>
      </c>
      <c r="N144" s="37">
        <v>0.42274499999999998</v>
      </c>
      <c r="O144" s="37">
        <v>0.41616900000000001</v>
      </c>
      <c r="P144" s="37">
        <v>0.426979</v>
      </c>
      <c r="Q144" s="37">
        <v>0.47894700000000001</v>
      </c>
      <c r="S144" s="4">
        <f t="shared" si="229"/>
        <v>0.42456369265903959</v>
      </c>
      <c r="T144" s="4">
        <f t="shared" si="230"/>
        <v>0.4077266360722071</v>
      </c>
      <c r="U144" s="4">
        <f t="shared" si="231"/>
        <v>0.40850274002430936</v>
      </c>
      <c r="V144" s="4">
        <f t="shared" si="232"/>
        <v>0.40638827312379611</v>
      </c>
      <c r="W144" s="4">
        <f t="shared" si="233"/>
        <v>0.40381236842889601</v>
      </c>
      <c r="X144" s="4">
        <f t="shared" si="234"/>
        <v>0.40570948054763922</v>
      </c>
      <c r="Y144" s="4">
        <f t="shared" si="235"/>
        <v>0.41214790719742095</v>
      </c>
      <c r="Z144" s="4">
        <f t="shared" si="236"/>
        <v>0.42004467000603574</v>
      </c>
      <c r="AA144" s="4">
        <f t="shared" si="237"/>
        <v>0.4106079593012395</v>
      </c>
      <c r="AB144" s="4">
        <f t="shared" si="238"/>
        <v>0.4155072027083675</v>
      </c>
      <c r="AC144" s="4">
        <f t="shared" si="239"/>
        <v>0.40638496362337551</v>
      </c>
      <c r="AD144" s="4">
        <f t="shared" si="240"/>
        <v>0.42404382009313735</v>
      </c>
      <c r="AE144" s="4">
        <f t="shared" si="241"/>
        <v>0.41684984282844456</v>
      </c>
      <c r="AF144" s="4">
        <f t="shared" si="242"/>
        <v>0.43464590102775019</v>
      </c>
      <c r="AG144" s="4">
        <f t="shared" si="243"/>
        <v>0.48323947027925346</v>
      </c>
      <c r="AI144" s="4">
        <f t="shared" si="244"/>
        <v>1.3283073409603996E-3</v>
      </c>
      <c r="AJ144" s="4">
        <f t="shared" si="245"/>
        <v>7.0363927792915781E-5</v>
      </c>
      <c r="AK144" s="4">
        <f t="shared" si="246"/>
        <v>-1.0174002430934914E-4</v>
      </c>
      <c r="AL144" s="4">
        <f t="shared" si="247"/>
        <v>-1.0992731237960962E-3</v>
      </c>
      <c r="AM144" s="4">
        <f t="shared" si="248"/>
        <v>1.0363157110399035E-4</v>
      </c>
      <c r="AN144" s="4">
        <f t="shared" si="249"/>
        <v>2.1975194523607966E-3</v>
      </c>
      <c r="AO144" s="4">
        <f t="shared" si="250"/>
        <v>-9.1490719742093329E-4</v>
      </c>
      <c r="AP144" s="4">
        <f t="shared" si="251"/>
        <v>-5.4906700060357583E-3</v>
      </c>
      <c r="AQ144" s="4">
        <f t="shared" si="252"/>
        <v>1.8360406987604772E-3</v>
      </c>
      <c r="AR144" s="4">
        <f t="shared" si="253"/>
        <v>-3.4812027083674923E-3</v>
      </c>
      <c r="AS144" s="4">
        <f t="shared" si="254"/>
        <v>-6.6079636233755124E-3</v>
      </c>
      <c r="AT144" s="4">
        <f t="shared" si="255"/>
        <v>-1.298820093137365E-3</v>
      </c>
      <c r="AU144" s="4">
        <f t="shared" si="256"/>
        <v>-6.8084282844455002E-4</v>
      </c>
      <c r="AV144" s="4">
        <f t="shared" si="436"/>
        <v>-7.6669010277501948E-3</v>
      </c>
      <c r="AW144" s="4">
        <f t="shared" si="436"/>
        <v>-4.2924702792534464E-3</v>
      </c>
      <c r="AY144" s="2">
        <f t="shared" si="308"/>
        <v>0.42456369265903959</v>
      </c>
      <c r="AZ144" s="2">
        <f t="shared" si="359"/>
        <v>0.40717073953260396</v>
      </c>
      <c r="BA144" s="2">
        <f t="shared" si="360"/>
        <v>0.40192338042955</v>
      </c>
      <c r="BB144" s="2">
        <f t="shared" si="361"/>
        <v>0.3970941783990658</v>
      </c>
      <c r="BC144" s="2">
        <f t="shared" si="362"/>
        <v>0.39304634057048682</v>
      </c>
      <c r="BD144" s="2">
        <f t="shared" si="363"/>
        <v>0.39367205857869891</v>
      </c>
      <c r="BE144" s="2">
        <f t="shared" si="364"/>
        <v>0.39777579070721808</v>
      </c>
      <c r="BF144" s="2">
        <f t="shared" si="365"/>
        <v>0.41335428817640796</v>
      </c>
      <c r="BG144" s="2">
        <f t="shared" si="366"/>
        <v>0.41036613831821306</v>
      </c>
      <c r="BH144" s="2">
        <f t="shared" si="367"/>
        <v>0.41460315408780457</v>
      </c>
      <c r="BI144" s="2">
        <f t="shared" si="368"/>
        <v>0.39901805784971617</v>
      </c>
      <c r="BJ144" s="2">
        <f t="shared" si="369"/>
        <v>0.41221452202729864</v>
      </c>
      <c r="BK144" s="2">
        <f t="shared" si="370"/>
        <v>0.40738717662560064</v>
      </c>
      <c r="BL144" s="2">
        <f t="shared" si="371"/>
        <v>0.42941493153945431</v>
      </c>
      <c r="BM144" s="2">
        <f t="shared" si="372"/>
        <v>0.48222745953000495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0.54227099419404123</v>
      </c>
      <c r="DL144" s="2">
        <f t="shared" si="437"/>
        <v>0.48819912195121951</v>
      </c>
      <c r="DM144" s="2">
        <f t="shared" si="437"/>
        <v>0.50020559146341459</v>
      </c>
      <c r="DN144" s="2">
        <f t="shared" si="437"/>
        <v>0.50755208605974389</v>
      </c>
      <c r="DO144" s="2">
        <f t="shared" si="437"/>
        <v>0.48398096088193454</v>
      </c>
      <c r="DP144" s="2">
        <f t="shared" si="437"/>
        <v>0.48931528591749651</v>
      </c>
      <c r="DQ144" s="2">
        <f t="shared" si="437"/>
        <v>0.47523805066199803</v>
      </c>
      <c r="DR144" s="2">
        <f t="shared" si="437"/>
        <v>0.47491523785650636</v>
      </c>
      <c r="DS144" s="2">
        <f t="shared" si="437"/>
        <v>0.52214806629588428</v>
      </c>
      <c r="DT144" s="2">
        <f t="shared" si="437"/>
        <v>0.39851702610307765</v>
      </c>
      <c r="DU144" s="2">
        <f t="shared" si="437"/>
        <v>0.49012944139928688</v>
      </c>
      <c r="DV144" s="2">
        <f t="shared" si="437"/>
        <v>0.53731777573529427</v>
      </c>
      <c r="DW144" s="2">
        <f t="shared" si="437"/>
        <v>0.57147918658357788</v>
      </c>
      <c r="DX144" s="2">
        <f t="shared" si="437"/>
        <v>0.5172356991452991</v>
      </c>
      <c r="DY144" s="2">
        <f t="shared" si="437"/>
        <v>0.63227326871794876</v>
      </c>
      <c r="EA144" s="2">
        <f t="shared" si="228"/>
        <v>0.42474189999999989</v>
      </c>
      <c r="EB144" s="2">
        <f t="shared" si="290"/>
        <v>0.40703075142135187</v>
      </c>
      <c r="EC144" s="2">
        <f t="shared" si="291"/>
        <v>0.40169936312295984</v>
      </c>
      <c r="ED144" s="2">
        <f t="shared" si="292"/>
        <v>0.39693927812489566</v>
      </c>
      <c r="EE144" s="2">
        <f t="shared" si="293"/>
        <v>0.39289292669619369</v>
      </c>
      <c r="EF144" s="2">
        <f t="shared" si="294"/>
        <v>0.39351581628595744</v>
      </c>
      <c r="EG144" s="2">
        <f t="shared" si="295"/>
        <v>0.39757296139281761</v>
      </c>
      <c r="EH144" s="2">
        <f t="shared" si="296"/>
        <v>0.41334500742504898</v>
      </c>
      <c r="EI144" s="2">
        <f t="shared" si="297"/>
        <v>0.41009624683072338</v>
      </c>
      <c r="EJ144" s="2">
        <f t="shared" si="298"/>
        <v>0.41428251806797856</v>
      </c>
      <c r="EK144" s="2">
        <f t="shared" si="299"/>
        <v>0.39864072768593745</v>
      </c>
      <c r="EL144" s="2">
        <f t="shared" si="300"/>
        <v>0.41231384417870981</v>
      </c>
      <c r="EM144" s="2">
        <f t="shared" si="301"/>
        <v>0.40686811054138361</v>
      </c>
      <c r="EN144" s="2">
        <f t="shared" si="302"/>
        <v>0.43014097932380618</v>
      </c>
      <c r="EO144" s="2">
        <f t="shared" si="303"/>
        <v>0.48212299934108599</v>
      </c>
      <c r="EQ144" s="2">
        <f t="shared" si="304"/>
        <v>0.42239378939051914</v>
      </c>
      <c r="ER144" s="2">
        <f t="shared" si="438"/>
        <v>0.40839553887354385</v>
      </c>
      <c r="ES144" s="2">
        <f t="shared" si="438"/>
        <v>0.40393223949512891</v>
      </c>
      <c r="ET144" s="2">
        <f t="shared" si="438"/>
        <v>0.39844423927100769</v>
      </c>
      <c r="EU144" s="2">
        <f t="shared" si="438"/>
        <v>0.3946740755129427</v>
      </c>
      <c r="EV144" s="2">
        <f t="shared" si="438"/>
        <v>0.39542993373546476</v>
      </c>
      <c r="EW144" s="2">
        <f t="shared" si="438"/>
        <v>0.3998059193971702</v>
      </c>
      <c r="EX144" s="2">
        <f t="shared" si="438"/>
        <v>0.41315769406439751</v>
      </c>
      <c r="EY144" s="2">
        <f t="shared" si="438"/>
        <v>0.4117674771966181</v>
      </c>
      <c r="EZ144" s="2">
        <f t="shared" si="438"/>
        <v>0.41708973136852434</v>
      </c>
      <c r="FA144" s="2">
        <f t="shared" si="438"/>
        <v>0.40224524557963337</v>
      </c>
      <c r="FB144" s="2">
        <f t="shared" si="438"/>
        <v>0.41041340486813943</v>
      </c>
      <c r="FC144" s="2">
        <f t="shared" si="438"/>
        <v>0.41208608094990795</v>
      </c>
      <c r="FD144" s="2">
        <f t="shared" si="438"/>
        <v>0.42120649366663515</v>
      </c>
      <c r="FE144" s="2">
        <f t="shared" si="438"/>
        <v>0.48294472117178644</v>
      </c>
      <c r="FG144" s="2">
        <f t="shared" si="306"/>
        <v>0.99949737908958491</v>
      </c>
      <c r="FH144" s="2">
        <f t="shared" si="439"/>
        <v>0.99916201012735828</v>
      </c>
      <c r="FI144" s="2">
        <f t="shared" si="439"/>
        <v>0.99916294044508769</v>
      </c>
      <c r="FJ144" s="2">
        <f t="shared" si="439"/>
        <v>0.99935597486342043</v>
      </c>
      <c r="FK144" s="2">
        <f t="shared" si="439"/>
        <v>0.99935844112844441</v>
      </c>
      <c r="FL144" s="2">
        <f t="shared" si="439"/>
        <v>0.9993333329829992</v>
      </c>
      <c r="FM144" s="2">
        <f t="shared" si="439"/>
        <v>0.99931829229986124</v>
      </c>
      <c r="FN144" s="2">
        <f t="shared" si="439"/>
        <v>0.99956089305182227</v>
      </c>
      <c r="FO144" s="2">
        <f t="shared" si="439"/>
        <v>0.99967397548703552</v>
      </c>
      <c r="FP144" s="2">
        <f t="shared" si="439"/>
        <v>0.99966039389459171</v>
      </c>
      <c r="FQ144" s="2">
        <f t="shared" si="439"/>
        <v>0.99954740801675812</v>
      </c>
      <c r="FR144" s="2">
        <f t="shared" si="439"/>
        <v>0.99957772990572002</v>
      </c>
      <c r="FS144" s="2">
        <f t="shared" si="439"/>
        <v>0.9995790699940631</v>
      </c>
      <c r="FT144" s="2">
        <f t="shared" si="439"/>
        <v>0.9997635100976997</v>
      </c>
      <c r="FU144" s="2">
        <f t="shared" si="439"/>
        <v>0.99977141278717629</v>
      </c>
      <c r="FW144" s="2">
        <f t="shared" si="324"/>
        <v>0.10105142420734106</v>
      </c>
      <c r="FX144" s="2">
        <f t="shared" si="376"/>
        <v>5.2733367861559195E-2</v>
      </c>
      <c r="FY144" s="2">
        <f t="shared" si="377"/>
        <v>6.3398819882670959E-2</v>
      </c>
      <c r="FZ144" s="2">
        <f t="shared" si="378"/>
        <v>5.5591365696418038E-2</v>
      </c>
      <c r="GA144" s="2">
        <f t="shared" si="379"/>
        <v>5.3322629179342218E-2</v>
      </c>
      <c r="GB144" s="2">
        <f t="shared" si="380"/>
        <v>4.8260333301741766E-2</v>
      </c>
      <c r="GC144" s="2">
        <f t="shared" si="381"/>
        <v>6.7123709770432749E-2</v>
      </c>
      <c r="GD144" s="2">
        <f t="shared" si="382"/>
        <v>9.4788564801996739E-2</v>
      </c>
      <c r="GE144" s="2">
        <f t="shared" si="383"/>
        <v>0.13963356122768469</v>
      </c>
      <c r="GF144" s="2">
        <f t="shared" si="384"/>
        <v>0.11612586656265445</v>
      </c>
      <c r="GG144" s="2">
        <f t="shared" si="385"/>
        <v>9.3195016726774632E-2</v>
      </c>
      <c r="GH144" s="2">
        <f t="shared" si="386"/>
        <v>8.0038111466602321E-2</v>
      </c>
      <c r="GI144" s="2">
        <f t="shared" si="387"/>
        <v>8.6197564912708163E-2</v>
      </c>
      <c r="GJ144" s="2">
        <f t="shared" si="388"/>
        <v>8.3568862806784883E-2</v>
      </c>
      <c r="GK144" s="2">
        <f t="shared" si="389"/>
        <v>8.5354623325071571E-2</v>
      </c>
      <c r="GM144" s="82">
        <f t="shared" si="325"/>
        <v>5.0108349431237587E-47</v>
      </c>
      <c r="GN144" s="82">
        <f t="shared" si="390"/>
        <v>2.9001928350620817E-85</v>
      </c>
      <c r="GO144" s="82">
        <f t="shared" si="391"/>
        <v>1.8031172144750234E-128</v>
      </c>
      <c r="GP144" s="82">
        <f t="shared" si="392"/>
        <v>4.2905368854760856E-146</v>
      </c>
      <c r="GQ144" s="82">
        <f t="shared" si="393"/>
        <v>1.6303990756210916E-189</v>
      </c>
      <c r="GR144" s="82">
        <f t="shared" si="394"/>
        <v>3.1704684041843158E-176</v>
      </c>
      <c r="GS144" s="82">
        <f t="shared" si="395"/>
        <v>1.2170528411991738E-185</v>
      </c>
      <c r="GT144" s="82">
        <f t="shared" si="396"/>
        <v>2.4950590143515757E-213</v>
      </c>
      <c r="GU144" s="82">
        <f t="shared" si="397"/>
        <v>2.4927705264443071E-197</v>
      </c>
      <c r="GV144" s="82">
        <f t="shared" si="398"/>
        <v>2.3786413450966947E-122</v>
      </c>
      <c r="GW144" s="82">
        <f t="shared" si="399"/>
        <v>5.0935882315760518E-260</v>
      </c>
      <c r="GX144" s="82">
        <f t="shared" si="400"/>
        <v>6.7412821273771787E-232</v>
      </c>
      <c r="GY144" s="82">
        <f t="shared" si="401"/>
        <v>1.0488772220501615E-299</v>
      </c>
      <c r="GZ144" s="82">
        <f t="shared" si="402"/>
        <v>6.851119329647011E-194</v>
      </c>
      <c r="HA144" s="82">
        <f t="shared" si="403"/>
        <v>0</v>
      </c>
      <c r="HC144" s="82">
        <f t="shared" si="326"/>
        <v>3.2417848974587398E-28</v>
      </c>
      <c r="HD144" s="82">
        <f t="shared" si="404"/>
        <v>7.3668540764598246E-35</v>
      </c>
      <c r="HE144" s="82">
        <f t="shared" si="405"/>
        <v>5.2701099235541414E-49</v>
      </c>
      <c r="HF144" s="82">
        <f t="shared" si="406"/>
        <v>5.1770696806613577E-81</v>
      </c>
      <c r="HG144" s="82">
        <f t="shared" si="407"/>
        <v>7.4932071491854369E-89</v>
      </c>
      <c r="HH144" s="82">
        <f t="shared" si="408"/>
        <v>1.9514607146971803E-86</v>
      </c>
      <c r="HI144" s="82">
        <f t="shared" si="409"/>
        <v>7.9779810394721344E-87</v>
      </c>
      <c r="HJ144" s="82">
        <f t="shared" si="410"/>
        <v>6.0949951652371272E-100</v>
      </c>
      <c r="HK144" s="82">
        <f t="shared" si="411"/>
        <v>5.0056694709926034E-118</v>
      </c>
      <c r="HL144" s="82">
        <f t="shared" si="412"/>
        <v>3.7670420925808075E-60</v>
      </c>
      <c r="HM144" s="82">
        <f t="shared" si="413"/>
        <v>5.1624186475241158E-95</v>
      </c>
      <c r="HN144" s="82">
        <f t="shared" si="414"/>
        <v>1.3595784055574884E-154</v>
      </c>
      <c r="HO144" s="82">
        <f t="shared" si="415"/>
        <v>6.8250347083731988E-151</v>
      </c>
      <c r="HP144" s="82">
        <f t="shared" si="416"/>
        <v>2.0181850485005887E-198</v>
      </c>
      <c r="HQ144" s="82">
        <f t="shared" si="417"/>
        <v>6.207541806766493E-283</v>
      </c>
      <c r="HS144" s="82">
        <f t="shared" si="327"/>
        <v>0.33377599235496158</v>
      </c>
      <c r="HT144" s="82">
        <f t="shared" si="418"/>
        <v>0.37421675491761203</v>
      </c>
      <c r="HU144" s="82">
        <f t="shared" si="419"/>
        <v>0.49932372212905413</v>
      </c>
      <c r="HV144" s="82">
        <f t="shared" si="420"/>
        <v>0.4998844495316872</v>
      </c>
      <c r="HW144" s="82">
        <f t="shared" si="421"/>
        <v>0.49286487169795912</v>
      </c>
      <c r="HX144" s="82">
        <f t="shared" si="422"/>
        <v>0.46286447655036417</v>
      </c>
      <c r="HY144" s="82">
        <f t="shared" si="423"/>
        <v>0.52587240585907968</v>
      </c>
      <c r="HZ144" s="82">
        <f t="shared" si="424"/>
        <v>0.29608854417861952</v>
      </c>
      <c r="IA144" s="82">
        <f t="shared" si="425"/>
        <v>3.0924923100103439E-2</v>
      </c>
      <c r="IB144" s="82">
        <f t="shared" si="426"/>
        <v>7.468467468969274E-2</v>
      </c>
      <c r="IC144" s="82">
        <f t="shared" si="427"/>
        <v>0.31327468583792017</v>
      </c>
      <c r="ID144" s="82">
        <f t="shared" si="428"/>
        <v>0.41745053730431869</v>
      </c>
      <c r="IE144" s="82">
        <f t="shared" si="429"/>
        <v>0.34621310449134401</v>
      </c>
      <c r="IF144" s="82">
        <f t="shared" si="430"/>
        <v>0.11364350734045578</v>
      </c>
      <c r="IG144" s="82">
        <f t="shared" si="431"/>
        <v>1.0896058925826478E-2</v>
      </c>
      <c r="II144" s="82">
        <f t="shared" si="328"/>
        <v>2.2958785714996741E-9</v>
      </c>
      <c r="IJ144" s="82">
        <f t="shared" si="329"/>
        <v>3.7565519864295525E-18</v>
      </c>
      <c r="IK144" s="82">
        <f t="shared" si="330"/>
        <v>3.1030066395496847E-19</v>
      </c>
      <c r="IL144" s="82">
        <f t="shared" si="331"/>
        <v>1.0591172450360279E-18</v>
      </c>
      <c r="IM144" s="82">
        <f t="shared" si="332"/>
        <v>5.4747457139506674E-20</v>
      </c>
      <c r="IN144" s="82">
        <f t="shared" si="333"/>
        <v>1.1026460670329691E-25</v>
      </c>
      <c r="IO144" s="82">
        <f t="shared" si="334"/>
        <v>1.0036890607088903E-20</v>
      </c>
      <c r="IP144" s="82">
        <f t="shared" si="335"/>
        <v>2.3763117141387492E-13</v>
      </c>
      <c r="IQ144" s="82">
        <f t="shared" si="336"/>
        <v>2.022768088799303E-10</v>
      </c>
      <c r="IR144" s="82">
        <f t="shared" si="337"/>
        <v>8.0096206168846682E-12</v>
      </c>
      <c r="IS144" s="82">
        <f t="shared" si="338"/>
        <v>1.0066976487318766E-13</v>
      </c>
      <c r="IT144" s="82">
        <f t="shared" si="339"/>
        <v>4.4198985987983474E-14</v>
      </c>
      <c r="IU144" s="82">
        <f t="shared" si="340"/>
        <v>6.2324065586530619E-16</v>
      </c>
      <c r="IV144" s="82">
        <f t="shared" si="341"/>
        <v>2.4071054393997453E-8</v>
      </c>
      <c r="IW144" s="82">
        <f t="shared" si="342"/>
        <v>1.958086309045004E-5</v>
      </c>
      <c r="IY144" s="82">
        <f t="shared" si="343"/>
        <v>0.33377599465084018</v>
      </c>
      <c r="IZ144" s="82">
        <f t="shared" si="344"/>
        <v>0.37421675491761203</v>
      </c>
      <c r="JA144" s="82">
        <f t="shared" si="345"/>
        <v>0.49932372212905413</v>
      </c>
      <c r="JB144" s="82">
        <f t="shared" si="346"/>
        <v>0.4998844495316872</v>
      </c>
      <c r="JC144" s="82">
        <f t="shared" si="347"/>
        <v>0.49286487169795912</v>
      </c>
      <c r="JD144" s="82">
        <f t="shared" si="348"/>
        <v>0.46286447655036417</v>
      </c>
      <c r="JE144" s="82">
        <f t="shared" si="349"/>
        <v>0.52587240585907968</v>
      </c>
      <c r="JF144" s="82">
        <f t="shared" si="350"/>
        <v>0.29608854417885716</v>
      </c>
      <c r="JG144" s="82">
        <f t="shared" si="351"/>
        <v>3.0924923302380249E-2</v>
      </c>
      <c r="JH144" s="82">
        <f t="shared" si="352"/>
        <v>7.4684674697702361E-2</v>
      </c>
      <c r="JI144" s="82">
        <f t="shared" si="353"/>
        <v>0.31327468583802087</v>
      </c>
      <c r="JJ144" s="82">
        <f t="shared" si="354"/>
        <v>0.41745053730436288</v>
      </c>
      <c r="JK144" s="82">
        <f t="shared" si="355"/>
        <v>0.34621310449134463</v>
      </c>
      <c r="JL144" s="82">
        <f t="shared" si="356"/>
        <v>0.11364353141151018</v>
      </c>
      <c r="JM144" s="82">
        <f t="shared" si="357"/>
        <v>1.0915639788916928E-2</v>
      </c>
    </row>
    <row r="145" spans="2:273" x14ac:dyDescent="0.25">
      <c r="B145" s="2">
        <v>118</v>
      </c>
      <c r="C145" s="37">
        <v>0.42502800000000002</v>
      </c>
      <c r="D145" s="37">
        <v>0.40767199999999998</v>
      </c>
      <c r="E145" s="37">
        <v>0.41279500000000002</v>
      </c>
      <c r="F145" s="37">
        <v>0.40715200000000001</v>
      </c>
      <c r="G145" s="37">
        <v>0.40759200000000001</v>
      </c>
      <c r="H145" s="37">
        <v>0.40645599999999998</v>
      </c>
      <c r="I145" s="37">
        <v>0.41031600000000001</v>
      </c>
      <c r="J145" s="37">
        <v>0.41278500000000001</v>
      </c>
      <c r="K145" s="37">
        <v>0.41198499999999999</v>
      </c>
      <c r="L145" s="37">
        <v>0.41204000000000002</v>
      </c>
      <c r="M145" s="37">
        <v>0.39819100000000002</v>
      </c>
      <c r="N145" s="37">
        <v>0.41834500000000002</v>
      </c>
      <c r="O145" s="37">
        <v>0.413495</v>
      </c>
      <c r="P145" s="37">
        <v>0.42938100000000001</v>
      </c>
      <c r="Q145" s="37">
        <v>0.47649599999999998</v>
      </c>
      <c r="S145" s="4">
        <f t="shared" si="229"/>
        <v>0.42399074240048185</v>
      </c>
      <c r="T145" s="4">
        <f t="shared" si="230"/>
        <v>0.40728817003342804</v>
      </c>
      <c r="U145" s="4">
        <f t="shared" si="231"/>
        <v>0.40750841679083583</v>
      </c>
      <c r="V145" s="4">
        <f t="shared" si="232"/>
        <v>0.40537517934658018</v>
      </c>
      <c r="W145" s="4">
        <f t="shared" si="233"/>
        <v>0.402870154250072</v>
      </c>
      <c r="X145" s="4">
        <f t="shared" si="234"/>
        <v>0.40497508392027726</v>
      </c>
      <c r="Y145" s="4">
        <f t="shared" si="235"/>
        <v>0.40949222150926284</v>
      </c>
      <c r="Z145" s="4">
        <f t="shared" si="236"/>
        <v>0.41758948101500226</v>
      </c>
      <c r="AA145" s="4">
        <f t="shared" si="237"/>
        <v>0.41026231151034059</v>
      </c>
      <c r="AB145" s="4">
        <f t="shared" si="238"/>
        <v>0.4143218871822778</v>
      </c>
      <c r="AC145" s="4">
        <f t="shared" si="239"/>
        <v>0.40341126349550016</v>
      </c>
      <c r="AD145" s="4">
        <f t="shared" si="240"/>
        <v>0.42090330105168955</v>
      </c>
      <c r="AE145" s="4">
        <f t="shared" si="241"/>
        <v>0.41300905663431503</v>
      </c>
      <c r="AF145" s="4">
        <f t="shared" si="242"/>
        <v>0.43208024941705947</v>
      </c>
      <c r="AG145" s="4">
        <f t="shared" si="243"/>
        <v>0.48203580120435319</v>
      </c>
      <c r="AI145" s="4">
        <f t="shared" si="244"/>
        <v>1.037257599518171E-3</v>
      </c>
      <c r="AJ145" s="4">
        <f t="shared" si="245"/>
        <v>3.838299665719358E-4</v>
      </c>
      <c r="AK145" s="4">
        <f t="shared" si="246"/>
        <v>5.2865832091641973E-3</v>
      </c>
      <c r="AL145" s="4">
        <f t="shared" si="247"/>
        <v>1.7768206534198305E-3</v>
      </c>
      <c r="AM145" s="4">
        <f t="shared" si="248"/>
        <v>4.7218457499280109E-3</v>
      </c>
      <c r="AN145" s="4">
        <f t="shared" si="249"/>
        <v>1.4809160797227272E-3</v>
      </c>
      <c r="AO145" s="4">
        <f t="shared" si="250"/>
        <v>8.2377849073717035E-4</v>
      </c>
      <c r="AP145" s="4">
        <f t="shared" si="251"/>
        <v>-4.8044810150022488E-3</v>
      </c>
      <c r="AQ145" s="4">
        <f t="shared" si="252"/>
        <v>1.7226884896593964E-3</v>
      </c>
      <c r="AR145" s="4">
        <f t="shared" si="253"/>
        <v>-2.2818871822777864E-3</v>
      </c>
      <c r="AS145" s="4">
        <f t="shared" si="254"/>
        <v>-5.2202634955001437E-3</v>
      </c>
      <c r="AT145" s="4">
        <f t="shared" si="255"/>
        <v>-2.5583010516895266E-3</v>
      </c>
      <c r="AU145" s="4">
        <f t="shared" si="256"/>
        <v>4.8594336568497098E-4</v>
      </c>
      <c r="AV145" s="4">
        <f t="shared" si="436"/>
        <v>-2.6992494170594572E-3</v>
      </c>
      <c r="AW145" s="4">
        <f t="shared" si="436"/>
        <v>-5.5398012043532119E-3</v>
      </c>
      <c r="AY145" s="2">
        <f t="shared" si="308"/>
        <v>0.42399074240048185</v>
      </c>
      <c r="AZ145" s="2">
        <f t="shared" si="359"/>
        <v>0.40669994274158389</v>
      </c>
      <c r="BA145" s="2">
        <f t="shared" si="360"/>
        <v>0.4013119038818786</v>
      </c>
      <c r="BB145" s="2">
        <f t="shared" si="361"/>
        <v>0.39658028043813942</v>
      </c>
      <c r="BC145" s="2">
        <f t="shared" si="362"/>
        <v>0.39259695551991264</v>
      </c>
      <c r="BD145" s="2">
        <f t="shared" si="363"/>
        <v>0.39313635953992421</v>
      </c>
      <c r="BE145" s="2">
        <f t="shared" si="364"/>
        <v>0.39745999897921791</v>
      </c>
      <c r="BF145" s="2">
        <f t="shared" si="365"/>
        <v>0.41334201908815182</v>
      </c>
      <c r="BG145" s="2">
        <f t="shared" si="366"/>
        <v>0.41016769236577966</v>
      </c>
      <c r="BH145" s="2">
        <f t="shared" si="367"/>
        <v>0.41390196615815594</v>
      </c>
      <c r="BI145" s="2">
        <f t="shared" si="368"/>
        <v>0.39867321484585139</v>
      </c>
      <c r="BJ145" s="2">
        <f t="shared" si="369"/>
        <v>0.41230489665256576</v>
      </c>
      <c r="BK145" s="2">
        <f t="shared" si="370"/>
        <v>0.40685992576955182</v>
      </c>
      <c r="BL145" s="2">
        <f t="shared" si="371"/>
        <v>0.42942307307766558</v>
      </c>
      <c r="BM145" s="2">
        <f t="shared" si="372"/>
        <v>0.4817216646690633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>
        <f t="shared" si="323"/>
        <v>0.47649599999999998</v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>
        <f t="shared" si="287"/>
        <v>0.47649599999999998</v>
      </c>
      <c r="DK145" s="2">
        <f t="shared" si="288"/>
        <v>0.54272735614973255</v>
      </c>
      <c r="DL145" s="2">
        <f t="shared" si="437"/>
        <v>0.48841075140712947</v>
      </c>
      <c r="DM145" s="2">
        <f t="shared" si="437"/>
        <v>0.50057666163227021</v>
      </c>
      <c r="DN145" s="2">
        <f t="shared" si="437"/>
        <v>0.50815352536747271</v>
      </c>
      <c r="DO145" s="2">
        <f t="shared" si="437"/>
        <v>0.48445599952584162</v>
      </c>
      <c r="DP145" s="2">
        <f t="shared" si="437"/>
        <v>0.48977833712660035</v>
      </c>
      <c r="DQ145" s="2">
        <f t="shared" si="437"/>
        <v>0.47556963332968599</v>
      </c>
      <c r="DR145" s="2">
        <f t="shared" si="437"/>
        <v>0.47523015530303037</v>
      </c>
      <c r="DS145" s="2">
        <f t="shared" si="437"/>
        <v>0.52287808743047826</v>
      </c>
      <c r="DT145" s="2">
        <f t="shared" si="437"/>
        <v>0.39762853822766053</v>
      </c>
      <c r="DU145" s="2">
        <f t="shared" si="437"/>
        <v>0.49039950757575745</v>
      </c>
      <c r="DV145" s="2">
        <f t="shared" si="437"/>
        <v>0.53820980681818198</v>
      </c>
      <c r="DW145" s="2">
        <f t="shared" si="437"/>
        <v>0.57261967210410569</v>
      </c>
      <c r="DX145" s="2">
        <f t="shared" si="437"/>
        <v>0.5177907367521366</v>
      </c>
      <c r="DY145" s="2">
        <f t="shared" si="437"/>
        <v>0.63310817743589742</v>
      </c>
      <c r="EA145" s="2">
        <f t="shared" si="228"/>
        <v>0.42416999999999988</v>
      </c>
      <c r="EB145" s="2">
        <f t="shared" si="290"/>
        <v>0.40655105727521584</v>
      </c>
      <c r="EC145" s="2">
        <f t="shared" si="291"/>
        <v>0.40106844037540812</v>
      </c>
      <c r="ED145" s="2">
        <f t="shared" si="292"/>
        <v>0.39641729660195801</v>
      </c>
      <c r="EE145" s="2">
        <f t="shared" si="293"/>
        <v>0.39243254406572964</v>
      </c>
      <c r="EF145" s="2">
        <f t="shared" si="294"/>
        <v>0.39296994681455971</v>
      </c>
      <c r="EG145" s="2">
        <f t="shared" si="295"/>
        <v>0.39723881460276061</v>
      </c>
      <c r="EH145" s="2">
        <f t="shared" si="296"/>
        <v>0.41333746175399266</v>
      </c>
      <c r="EI145" s="2">
        <f t="shared" si="297"/>
        <v>0.40987139858314692</v>
      </c>
      <c r="EJ145" s="2">
        <f t="shared" si="298"/>
        <v>0.41353714454382828</v>
      </c>
      <c r="EK145" s="2">
        <f t="shared" si="299"/>
        <v>0.39825199648983522</v>
      </c>
      <c r="EL145" s="2">
        <f t="shared" si="300"/>
        <v>0.41242971397310879</v>
      </c>
      <c r="EM145" s="2">
        <f t="shared" si="301"/>
        <v>0.40628685181387003</v>
      </c>
      <c r="EN145" s="2">
        <f t="shared" si="302"/>
        <v>0.4302489534471941</v>
      </c>
      <c r="EO145" s="2">
        <f t="shared" si="303"/>
        <v>0.48161002788943741</v>
      </c>
      <c r="EQ145" s="2">
        <f t="shared" si="304"/>
        <v>0.42204109909706544</v>
      </c>
      <c r="ER145" s="2">
        <f t="shared" si="438"/>
        <v>0.40805152042752491</v>
      </c>
      <c r="ES145" s="2">
        <f t="shared" si="438"/>
        <v>0.40349260866552294</v>
      </c>
      <c r="ET145" s="2">
        <f t="shared" si="438"/>
        <v>0.39802296531441805</v>
      </c>
      <c r="EU145" s="2">
        <f t="shared" si="438"/>
        <v>0.39433333086007333</v>
      </c>
      <c r="EV145" s="2">
        <f t="shared" si="438"/>
        <v>0.39501184289894364</v>
      </c>
      <c r="EW145" s="2">
        <f t="shared" si="438"/>
        <v>0.3995974962676625</v>
      </c>
      <c r="EX145" s="2">
        <f t="shared" si="438"/>
        <v>0.4131410400757618</v>
      </c>
      <c r="EY145" s="2">
        <f t="shared" si="438"/>
        <v>0.41161027225459462</v>
      </c>
      <c r="EZ145" s="2">
        <f t="shared" si="438"/>
        <v>0.41647355463121999</v>
      </c>
      <c r="FA145" s="2">
        <f t="shared" si="438"/>
        <v>0.40203554185839219</v>
      </c>
      <c r="FB145" s="2">
        <f t="shared" si="438"/>
        <v>0.41044023454529982</v>
      </c>
      <c r="FC145" s="2">
        <f t="shared" si="438"/>
        <v>0.41171941983853455</v>
      </c>
      <c r="FD145" s="2">
        <f t="shared" si="438"/>
        <v>0.42095549603733812</v>
      </c>
      <c r="FE145" s="2">
        <f t="shared" si="438"/>
        <v>0.48247243183396715</v>
      </c>
      <c r="FG145" s="2">
        <f t="shared" si="306"/>
        <v>0.99954158400807924</v>
      </c>
      <c r="FH145" s="2">
        <f t="shared" si="439"/>
        <v>0.99923568779706484</v>
      </c>
      <c r="FI145" s="2">
        <f t="shared" si="439"/>
        <v>0.99923653638198318</v>
      </c>
      <c r="FJ145" s="2">
        <f t="shared" si="439"/>
        <v>0.99941260880878924</v>
      </c>
      <c r="FK145" s="2">
        <f t="shared" si="439"/>
        <v>0.99941485832367616</v>
      </c>
      <c r="FL145" s="2">
        <f t="shared" si="439"/>
        <v>0.99939195678676085</v>
      </c>
      <c r="FM145" s="2">
        <f t="shared" si="439"/>
        <v>0.99937823789311409</v>
      </c>
      <c r="FN145" s="2">
        <f t="shared" si="439"/>
        <v>0.99959951423019611</v>
      </c>
      <c r="FO145" s="2">
        <f t="shared" si="439"/>
        <v>0.99970265358041599</v>
      </c>
      <c r="FP145" s="2">
        <f t="shared" si="439"/>
        <v>0.99969026629540014</v>
      </c>
      <c r="FQ145" s="2">
        <f t="shared" si="439"/>
        <v>0.99958721476705359</v>
      </c>
      <c r="FR145" s="2">
        <f t="shared" si="439"/>
        <v>0.99961487078733124</v>
      </c>
      <c r="FS145" s="2">
        <f t="shared" si="439"/>
        <v>0.99961609305310717</v>
      </c>
      <c r="FT145" s="2">
        <f t="shared" si="439"/>
        <v>0.99978431415759472</v>
      </c>
      <c r="FU145" s="2">
        <f t="shared" si="439"/>
        <v>0.99979152179100339</v>
      </c>
      <c r="FW145" s="2">
        <f t="shared" si="324"/>
        <v>0.10973088846686063</v>
      </c>
      <c r="FX145" s="2">
        <f t="shared" si="376"/>
        <v>5.752830589778915E-2</v>
      </c>
      <c r="FY145" s="2">
        <f t="shared" si="377"/>
        <v>6.909281031780487E-2</v>
      </c>
      <c r="FZ145" s="2">
        <f t="shared" si="378"/>
        <v>6.0629542638474469E-2</v>
      </c>
      <c r="GA145" s="2">
        <f t="shared" si="379"/>
        <v>5.8167857396200888E-2</v>
      </c>
      <c r="GB145" s="2">
        <f t="shared" si="380"/>
        <v>5.2671162589116541E-2</v>
      </c>
      <c r="GC145" s="2">
        <f t="shared" si="381"/>
        <v>7.3126121315202006E-2</v>
      </c>
      <c r="GD145" s="2">
        <f t="shared" si="382"/>
        <v>0.1029917320953774</v>
      </c>
      <c r="GE145" s="2">
        <f t="shared" si="383"/>
        <v>0.15107000159258577</v>
      </c>
      <c r="GF145" s="2">
        <f t="shared" si="384"/>
        <v>0.12591873576672319</v>
      </c>
      <c r="GG145" s="2">
        <f t="shared" si="385"/>
        <v>0.10127570489084174</v>
      </c>
      <c r="GH145" s="2">
        <f t="shared" si="386"/>
        <v>8.7087559814936932E-2</v>
      </c>
      <c r="GI145" s="2">
        <f t="shared" si="387"/>
        <v>9.3734239159863411E-2</v>
      </c>
      <c r="GJ145" s="2">
        <f t="shared" si="388"/>
        <v>9.0898559658793301E-2</v>
      </c>
      <c r="GK145" s="2">
        <f t="shared" si="389"/>
        <v>9.2825081853963265E-2</v>
      </c>
      <c r="GM145" s="82">
        <f t="shared" si="325"/>
        <v>1.158270198165245E-48</v>
      </c>
      <c r="GN145" s="82">
        <f t="shared" si="390"/>
        <v>2.0197634353365361E-88</v>
      </c>
      <c r="GO145" s="82">
        <f t="shared" si="391"/>
        <v>5.3360603468551025E-133</v>
      </c>
      <c r="GP145" s="82">
        <f t="shared" si="392"/>
        <v>5.0984511005530142E-151</v>
      </c>
      <c r="GQ145" s="82">
        <f t="shared" si="393"/>
        <v>6.2948087801387356E-196</v>
      </c>
      <c r="GR145" s="82">
        <f t="shared" si="394"/>
        <v>3.2104168394765004E-182</v>
      </c>
      <c r="GS145" s="82">
        <f t="shared" si="395"/>
        <v>7.5308657002724621E-192</v>
      </c>
      <c r="GT145" s="82">
        <f t="shared" si="396"/>
        <v>5.0600901779456932E-220</v>
      </c>
      <c r="GU145" s="82">
        <f t="shared" si="397"/>
        <v>4.4731342722049914E-203</v>
      </c>
      <c r="GV145" s="82">
        <f t="shared" si="398"/>
        <v>5.8470483425971105E-126</v>
      </c>
      <c r="GW145" s="82">
        <f t="shared" si="399"/>
        <v>2.8485698681458715E-268</v>
      </c>
      <c r="GX145" s="82">
        <f t="shared" si="400"/>
        <v>3.087711272345214E-239</v>
      </c>
      <c r="GY145" s="82">
        <f t="shared" si="401"/>
        <v>0</v>
      </c>
      <c r="GZ145" s="82">
        <f t="shared" si="402"/>
        <v>1.8627306969065033E-199</v>
      </c>
      <c r="HA145" s="82">
        <f t="shared" si="403"/>
        <v>0</v>
      </c>
      <c r="HC145" s="82">
        <f t="shared" si="326"/>
        <v>6.8562013292462153E-30</v>
      </c>
      <c r="HD145" s="82">
        <f t="shared" si="404"/>
        <v>4.1745380304557374E-37</v>
      </c>
      <c r="HE145" s="82">
        <f t="shared" si="405"/>
        <v>7.5670160514092009E-52</v>
      </c>
      <c r="HF145" s="82">
        <f t="shared" si="406"/>
        <v>1.8365981041502386E-85</v>
      </c>
      <c r="HG145" s="82">
        <f t="shared" si="407"/>
        <v>9.9327733671047336E-94</v>
      </c>
      <c r="HH145" s="82">
        <f t="shared" si="408"/>
        <v>3.4364572558258201E-91</v>
      </c>
      <c r="HI145" s="82">
        <f t="shared" si="409"/>
        <v>1.9886703047349188E-91</v>
      </c>
      <c r="HJ145" s="82">
        <f t="shared" si="410"/>
        <v>1.0679328868110654E-104</v>
      </c>
      <c r="HK145" s="82">
        <f t="shared" si="411"/>
        <v>4.5975293131501642E-123</v>
      </c>
      <c r="HL145" s="82">
        <f t="shared" si="412"/>
        <v>9.1323724713731403E-63</v>
      </c>
      <c r="HM145" s="82">
        <f t="shared" si="413"/>
        <v>1.3993546062608025E-99</v>
      </c>
      <c r="HN145" s="82">
        <f t="shared" si="414"/>
        <v>4.4213235066716862E-162</v>
      </c>
      <c r="HO145" s="82">
        <f t="shared" si="415"/>
        <v>4.337883856292878E-158</v>
      </c>
      <c r="HP145" s="82">
        <f t="shared" si="416"/>
        <v>4.7519892098711715E-207</v>
      </c>
      <c r="HQ145" s="82">
        <f t="shared" si="417"/>
        <v>2.619111118499163E-294</v>
      </c>
      <c r="HS145" s="82">
        <f t="shared" si="327"/>
        <v>0.2689781745883294</v>
      </c>
      <c r="HT145" s="82">
        <f t="shared" si="418"/>
        <v>0.43064848925900834</v>
      </c>
      <c r="HU145" s="82">
        <f t="shared" si="419"/>
        <v>0.52420958965167375</v>
      </c>
      <c r="HV145" s="82">
        <f t="shared" si="420"/>
        <v>0.52359180357791568</v>
      </c>
      <c r="HW145" s="82">
        <f t="shared" si="421"/>
        <v>0.52104115915150595</v>
      </c>
      <c r="HX145" s="82">
        <f t="shared" si="422"/>
        <v>0.50746000551446258</v>
      </c>
      <c r="HY145" s="82">
        <f t="shared" si="423"/>
        <v>0.50171105167053187</v>
      </c>
      <c r="HZ145" s="82">
        <f t="shared" si="424"/>
        <v>0.22128219692434289</v>
      </c>
      <c r="IA145" s="82">
        <f t="shared" si="425"/>
        <v>1.5750860007121493E-2</v>
      </c>
      <c r="IB145" s="82">
        <f t="shared" si="426"/>
        <v>4.3415901966945912E-2</v>
      </c>
      <c r="IC145" s="82">
        <f t="shared" si="427"/>
        <v>0.23682662421024125</v>
      </c>
      <c r="ID145" s="82">
        <f t="shared" si="428"/>
        <v>0.34807916531702893</v>
      </c>
      <c r="IE145" s="82">
        <f t="shared" si="429"/>
        <v>0.26512444198947943</v>
      </c>
      <c r="IF145" s="82">
        <f t="shared" si="430"/>
        <v>6.8652007894849348E-2</v>
      </c>
      <c r="IG145" s="82">
        <f t="shared" si="431"/>
        <v>3.7870119878956176E-3</v>
      </c>
      <c r="II145" s="82">
        <f t="shared" si="328"/>
        <v>1.0389415463559468E-8</v>
      </c>
      <c r="IJ145" s="82">
        <f t="shared" si="329"/>
        <v>4.1359246687021653E-17</v>
      </c>
      <c r="IK145" s="82">
        <f t="shared" si="330"/>
        <v>4.7851493130248451E-18</v>
      </c>
      <c r="IL145" s="82">
        <f t="shared" si="331"/>
        <v>1.3233699260179845E-17</v>
      </c>
      <c r="IM145" s="82">
        <f t="shared" si="332"/>
        <v>7.9198879235388423E-19</v>
      </c>
      <c r="IN145" s="82">
        <f t="shared" si="333"/>
        <v>3.2033474259520365E-24</v>
      </c>
      <c r="IO145" s="82">
        <f t="shared" si="334"/>
        <v>2.0804626435160922E-19</v>
      </c>
      <c r="IP145" s="82">
        <f t="shared" si="335"/>
        <v>2.1120317313706466E-12</v>
      </c>
      <c r="IQ145" s="82">
        <f t="shared" si="336"/>
        <v>1.5596355883312855E-9</v>
      </c>
      <c r="IR145" s="82">
        <f t="shared" si="337"/>
        <v>6.6481349695297323E-11</v>
      </c>
      <c r="IS145" s="82">
        <f t="shared" si="338"/>
        <v>9.4014496457792264E-13</v>
      </c>
      <c r="IT145" s="82">
        <f t="shared" si="339"/>
        <v>3.7741137174740334E-13</v>
      </c>
      <c r="IU145" s="82">
        <f t="shared" si="340"/>
        <v>7.8878273214149119E-15</v>
      </c>
      <c r="IV145" s="82">
        <f t="shared" si="341"/>
        <v>8.0831528851715028E-8</v>
      </c>
      <c r="IW145" s="82">
        <f t="shared" si="342"/>
        <v>4.0639937284029024E-5</v>
      </c>
      <c r="IY145" s="82">
        <f t="shared" si="343"/>
        <v>0.26897818497774484</v>
      </c>
      <c r="IZ145" s="82">
        <f t="shared" si="344"/>
        <v>0.43064848925900839</v>
      </c>
      <c r="JA145" s="82">
        <f t="shared" si="345"/>
        <v>0.52420958965167375</v>
      </c>
      <c r="JB145" s="82">
        <f t="shared" si="346"/>
        <v>0.52359180357791568</v>
      </c>
      <c r="JC145" s="82">
        <f t="shared" si="347"/>
        <v>0.52104115915150595</v>
      </c>
      <c r="JD145" s="82">
        <f t="shared" si="348"/>
        <v>0.50746000551446258</v>
      </c>
      <c r="JE145" s="82">
        <f t="shared" si="349"/>
        <v>0.50171105167053187</v>
      </c>
      <c r="JF145" s="82">
        <f t="shared" si="350"/>
        <v>0.22128219692645493</v>
      </c>
      <c r="JG145" s="82">
        <f t="shared" si="351"/>
        <v>1.575086156675708E-2</v>
      </c>
      <c r="JH145" s="82">
        <f t="shared" si="352"/>
        <v>4.341590203342726E-2</v>
      </c>
      <c r="JI145" s="82">
        <f t="shared" si="353"/>
        <v>0.23682662421118139</v>
      </c>
      <c r="JJ145" s="82">
        <f t="shared" si="354"/>
        <v>0.34807916531740635</v>
      </c>
      <c r="JK145" s="82">
        <f t="shared" si="355"/>
        <v>0.26512444198948731</v>
      </c>
      <c r="JL145" s="82">
        <f t="shared" si="356"/>
        <v>6.8652088726378194E-2</v>
      </c>
      <c r="JM145" s="82">
        <f t="shared" si="357"/>
        <v>3.8276519251796465E-3</v>
      </c>
    </row>
    <row r="146" spans="2:273" x14ac:dyDescent="0.25">
      <c r="B146" s="2">
        <v>119</v>
      </c>
      <c r="C146" s="37">
        <v>0.430365</v>
      </c>
      <c r="D146" s="37">
        <v>0.409082</v>
      </c>
      <c r="E146" s="37">
        <v>0.40578700000000001</v>
      </c>
      <c r="F146" s="37">
        <v>0.40528999999999998</v>
      </c>
      <c r="G146" s="37">
        <v>0.40180399999999999</v>
      </c>
      <c r="H146" s="37">
        <v>0.40561199999999997</v>
      </c>
      <c r="I146" s="37">
        <v>0.40223900000000001</v>
      </c>
      <c r="J146" s="37">
        <v>0.41190900000000003</v>
      </c>
      <c r="K146" s="37">
        <v>0.40514</v>
      </c>
      <c r="L146" s="37">
        <v>0.41839900000000002</v>
      </c>
      <c r="M146" s="37">
        <v>0.39573599999999998</v>
      </c>
      <c r="N146" s="37">
        <v>0.41415000000000002</v>
      </c>
      <c r="O146" s="37">
        <v>0.41430600000000001</v>
      </c>
      <c r="P146" s="37">
        <v>0.42610900000000002</v>
      </c>
      <c r="Q146" s="37">
        <v>0.47578100000000001</v>
      </c>
      <c r="S146" s="4">
        <f t="shared" si="229"/>
        <v>0.4234207360954122</v>
      </c>
      <c r="T146" s="4">
        <f t="shared" si="230"/>
        <v>0.40682979640127898</v>
      </c>
      <c r="U146" s="4">
        <f t="shared" si="231"/>
        <v>0.40619920729711972</v>
      </c>
      <c r="V146" s="4">
        <f t="shared" si="232"/>
        <v>0.40396466347869547</v>
      </c>
      <c r="W146" s="4">
        <f t="shared" si="233"/>
        <v>0.40143623194800981</v>
      </c>
      <c r="X146" s="4">
        <f t="shared" si="234"/>
        <v>0.40353414635964163</v>
      </c>
      <c r="Y146" s="4">
        <f t="shared" si="235"/>
        <v>0.40647728424463525</v>
      </c>
      <c r="Z146" s="4">
        <f t="shared" si="236"/>
        <v>0.41583141223187459</v>
      </c>
      <c r="AA146" s="4">
        <f t="shared" si="237"/>
        <v>0.41000608792945309</v>
      </c>
      <c r="AB146" s="4">
        <f t="shared" si="238"/>
        <v>0.41338437892795427</v>
      </c>
      <c r="AC146" s="4">
        <f t="shared" si="239"/>
        <v>0.40115917924172217</v>
      </c>
      <c r="AD146" s="4">
        <f t="shared" si="240"/>
        <v>0.4182508178517727</v>
      </c>
      <c r="AE146" s="4">
        <f t="shared" si="241"/>
        <v>0.41002031184128052</v>
      </c>
      <c r="AF146" s="4">
        <f t="shared" si="242"/>
        <v>0.43065813912602241</v>
      </c>
      <c r="AG146" s="4">
        <f t="shared" si="243"/>
        <v>0.48134655572479212</v>
      </c>
      <c r="AI146" s="4">
        <f t="shared" si="244"/>
        <v>6.9442639045877996E-3</v>
      </c>
      <c r="AJ146" s="4">
        <f t="shared" si="245"/>
        <v>2.2522035987210254E-3</v>
      </c>
      <c r="AK146" s="4">
        <f t="shared" si="246"/>
        <v>-4.1220729711971549E-4</v>
      </c>
      <c r="AL146" s="4">
        <f t="shared" si="247"/>
        <v>1.3253365213045099E-3</v>
      </c>
      <c r="AM146" s="4">
        <f t="shared" si="248"/>
        <v>3.6776805199018048E-4</v>
      </c>
      <c r="AN146" s="4">
        <f t="shared" si="249"/>
        <v>2.0778536403583403E-3</v>
      </c>
      <c r="AO146" s="4">
        <f t="shared" si="250"/>
        <v>-4.2382842446352376E-3</v>
      </c>
      <c r="AP146" s="4">
        <f t="shared" si="251"/>
        <v>-3.9224122318745613E-3</v>
      </c>
      <c r="AQ146" s="4">
        <f t="shared" si="252"/>
        <v>-4.866087929453089E-3</v>
      </c>
      <c r="AR146" s="4">
        <f t="shared" si="253"/>
        <v>5.0146210720457551E-3</v>
      </c>
      <c r="AS146" s="4">
        <f t="shared" si="254"/>
        <v>-5.423179241722198E-3</v>
      </c>
      <c r="AT146" s="4">
        <f t="shared" si="255"/>
        <v>-4.1008178517726868E-3</v>
      </c>
      <c r="AU146" s="4">
        <f t="shared" si="256"/>
        <v>4.2856881587194917E-3</v>
      </c>
      <c r="AV146" s="4">
        <f t="shared" si="436"/>
        <v>-4.5491391260223946E-3</v>
      </c>
      <c r="AW146" s="4">
        <f t="shared" si="436"/>
        <v>-5.565555724792115E-3</v>
      </c>
      <c r="AY146" s="2">
        <f t="shared" si="308"/>
        <v>0.4234207360954122</v>
      </c>
      <c r="AZ146" s="2">
        <f t="shared" si="359"/>
        <v>0.40623154568318104</v>
      </c>
      <c r="BA146" s="2">
        <f t="shared" si="360"/>
        <v>0.40070433824487717</v>
      </c>
      <c r="BB146" s="2">
        <f t="shared" si="361"/>
        <v>0.39606855637389449</v>
      </c>
      <c r="BC146" s="2">
        <f t="shared" si="362"/>
        <v>0.39214991514217223</v>
      </c>
      <c r="BD146" s="2">
        <f t="shared" si="363"/>
        <v>0.39260299527087361</v>
      </c>
      <c r="BE146" s="2">
        <f t="shared" si="364"/>
        <v>0.39714727260531207</v>
      </c>
      <c r="BF146" s="2">
        <f t="shared" si="365"/>
        <v>0.4133296590328856</v>
      </c>
      <c r="BG146" s="2">
        <f t="shared" si="366"/>
        <v>0.4099723972734225</v>
      </c>
      <c r="BH146" s="2">
        <f t="shared" si="367"/>
        <v>0.41320541598124005</v>
      </c>
      <c r="BI146" s="2">
        <f t="shared" si="368"/>
        <v>0.39833397721644132</v>
      </c>
      <c r="BJ146" s="2">
        <f t="shared" si="369"/>
        <v>0.41239321384541533</v>
      </c>
      <c r="BK146" s="2">
        <f t="shared" si="370"/>
        <v>0.40633963569717002</v>
      </c>
      <c r="BL146" s="2">
        <f t="shared" si="371"/>
        <v>0.42942055839134641</v>
      </c>
      <c r="BM146" s="2">
        <f t="shared" si="372"/>
        <v>0.48121721910611226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>
        <f t="shared" si="317"/>
        <v>0.40514</v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>
        <f t="shared" si="323"/>
        <v>0.47578100000000001</v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>
        <f t="shared" si="281"/>
        <v>0.40514</v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>
        <f t="shared" si="287"/>
        <v>0.47578100000000001</v>
      </c>
      <c r="DK146" s="2">
        <f t="shared" si="288"/>
        <v>0.54318371810542398</v>
      </c>
      <c r="DL146" s="2">
        <f t="shared" si="437"/>
        <v>0.48862238086303939</v>
      </c>
      <c r="DM146" s="2">
        <f t="shared" si="437"/>
        <v>0.50094773180112573</v>
      </c>
      <c r="DN146" s="2">
        <f t="shared" si="437"/>
        <v>0.50875496467520143</v>
      </c>
      <c r="DO146" s="2">
        <f t="shared" si="437"/>
        <v>0.4849310381697487</v>
      </c>
      <c r="DP146" s="2">
        <f t="shared" si="437"/>
        <v>0.49024138833570419</v>
      </c>
      <c r="DQ146" s="2">
        <f t="shared" si="437"/>
        <v>0.47590121599737389</v>
      </c>
      <c r="DR146" s="2">
        <f t="shared" si="437"/>
        <v>0.47554507274955449</v>
      </c>
      <c r="DS146" s="2">
        <f t="shared" si="437"/>
        <v>0.52360810856507223</v>
      </c>
      <c r="DT146" s="2">
        <f t="shared" si="437"/>
        <v>0.39674005035224336</v>
      </c>
      <c r="DU146" s="2">
        <f t="shared" si="437"/>
        <v>0.49066957375222808</v>
      </c>
      <c r="DV146" s="2">
        <f t="shared" si="437"/>
        <v>0.53910183790106969</v>
      </c>
      <c r="DW146" s="2">
        <f t="shared" si="437"/>
        <v>0.57376015762463362</v>
      </c>
      <c r="DX146" s="2">
        <f t="shared" si="437"/>
        <v>0.51834577435897422</v>
      </c>
      <c r="DY146" s="2">
        <f t="shared" si="437"/>
        <v>0.6339430861538462</v>
      </c>
      <c r="EA146" s="2">
        <f t="shared" si="228"/>
        <v>0.42359809999999992</v>
      </c>
      <c r="EB146" s="2">
        <f t="shared" si="290"/>
        <v>0.40607136312907982</v>
      </c>
      <c r="EC146" s="2">
        <f t="shared" si="291"/>
        <v>0.40043751762785645</v>
      </c>
      <c r="ED146" s="2">
        <f t="shared" si="292"/>
        <v>0.39589531507902037</v>
      </c>
      <c r="EE146" s="2">
        <f t="shared" si="293"/>
        <v>0.39197216143526553</v>
      </c>
      <c r="EF146" s="2">
        <f t="shared" si="294"/>
        <v>0.39242407734316198</v>
      </c>
      <c r="EG146" s="2">
        <f t="shared" si="295"/>
        <v>0.39690466781270367</v>
      </c>
      <c r="EH146" s="2">
        <f t="shared" si="296"/>
        <v>0.41332991608293634</v>
      </c>
      <c r="EI146" s="2">
        <f t="shared" si="297"/>
        <v>0.40964655033557051</v>
      </c>
      <c r="EJ146" s="2">
        <f t="shared" si="298"/>
        <v>0.41279177101967801</v>
      </c>
      <c r="EK146" s="2">
        <f t="shared" si="299"/>
        <v>0.397863265293733</v>
      </c>
      <c r="EL146" s="2">
        <f t="shared" si="300"/>
        <v>0.41254558376750777</v>
      </c>
      <c r="EM146" s="2">
        <f t="shared" si="301"/>
        <v>0.40570559308635645</v>
      </c>
      <c r="EN146" s="2">
        <f t="shared" si="302"/>
        <v>0.43035692757058208</v>
      </c>
      <c r="EO146" s="2">
        <f t="shared" si="303"/>
        <v>0.48109705643778883</v>
      </c>
      <c r="EQ146" s="2">
        <f t="shared" si="304"/>
        <v>0.42168840880361169</v>
      </c>
      <c r="ER146" s="2">
        <f t="shared" si="438"/>
        <v>0.4077075019815059</v>
      </c>
      <c r="ES146" s="2">
        <f t="shared" si="438"/>
        <v>0.40305297783591698</v>
      </c>
      <c r="ET146" s="2">
        <f t="shared" si="438"/>
        <v>0.39760169135782836</v>
      </c>
      <c r="EU146" s="2">
        <f t="shared" si="438"/>
        <v>0.39399258620720395</v>
      </c>
      <c r="EV146" s="2">
        <f t="shared" si="438"/>
        <v>0.39459375206242248</v>
      </c>
      <c r="EW146" s="2">
        <f t="shared" si="438"/>
        <v>0.39938907313815486</v>
      </c>
      <c r="EX146" s="2">
        <f t="shared" si="438"/>
        <v>0.41312438608712604</v>
      </c>
      <c r="EY146" s="2">
        <f t="shared" si="438"/>
        <v>0.41145306731257114</v>
      </c>
      <c r="EZ146" s="2">
        <f t="shared" si="438"/>
        <v>0.41585737789391558</v>
      </c>
      <c r="FA146" s="2">
        <f t="shared" si="438"/>
        <v>0.401825838137151</v>
      </c>
      <c r="FB146" s="2">
        <f t="shared" si="438"/>
        <v>0.41046706422246015</v>
      </c>
      <c r="FC146" s="2">
        <f t="shared" si="438"/>
        <v>0.41135275872716115</v>
      </c>
      <c r="FD146" s="2">
        <f t="shared" si="438"/>
        <v>0.42070449840804103</v>
      </c>
      <c r="FE146" s="2">
        <f t="shared" si="438"/>
        <v>0.48200014249614787</v>
      </c>
      <c r="FG146" s="2">
        <f t="shared" si="306"/>
        <v>0.99958190278221604</v>
      </c>
      <c r="FH146" s="2">
        <f t="shared" si="439"/>
        <v>0.99930289210493617</v>
      </c>
      <c r="FI146" s="2">
        <f t="shared" si="439"/>
        <v>0.99930366612762644</v>
      </c>
      <c r="FJ146" s="2">
        <f t="shared" si="439"/>
        <v>0.99946426517772413</v>
      </c>
      <c r="FK146" s="2">
        <f t="shared" si="439"/>
        <v>0.99946631697136268</v>
      </c>
      <c r="FL146" s="2">
        <f t="shared" si="439"/>
        <v>0.9994454283284725</v>
      </c>
      <c r="FM146" s="2">
        <f t="shared" si="439"/>
        <v>0.99943291519475885</v>
      </c>
      <c r="FN146" s="2">
        <f t="shared" si="439"/>
        <v>0.99963473976574235</v>
      </c>
      <c r="FO146" s="2">
        <f t="shared" si="439"/>
        <v>0.99972880974707412</v>
      </c>
      <c r="FP146" s="2">
        <f t="shared" si="439"/>
        <v>0.99971751180538138</v>
      </c>
      <c r="FQ146" s="2">
        <f t="shared" si="439"/>
        <v>0.99962352171929991</v>
      </c>
      <c r="FR146" s="2">
        <f t="shared" si="439"/>
        <v>0.99964874608048304</v>
      </c>
      <c r="FS146" s="2">
        <f t="shared" si="439"/>
        <v>0.99964986087555263</v>
      </c>
      <c r="FT146" s="2">
        <f t="shared" si="439"/>
        <v>0.9998032884406356</v>
      </c>
      <c r="FU146" s="2">
        <f t="shared" si="439"/>
        <v>0.99980986212577005</v>
      </c>
      <c r="FW146" s="2">
        <f t="shared" si="324"/>
        <v>0.11905711207894075</v>
      </c>
      <c r="FX146" s="2">
        <f t="shared" si="376"/>
        <v>6.2730365299472693E-2</v>
      </c>
      <c r="FY146" s="2">
        <f t="shared" si="377"/>
        <v>7.5257099980247821E-2</v>
      </c>
      <c r="FZ146" s="2">
        <f t="shared" si="378"/>
        <v>6.6092368931875325E-2</v>
      </c>
      <c r="GA146" s="2">
        <f t="shared" si="379"/>
        <v>6.3423857107729548E-2</v>
      </c>
      <c r="GB146" s="2">
        <f t="shared" si="380"/>
        <v>5.7460787528874291E-2</v>
      </c>
      <c r="GC146" s="2">
        <f t="shared" si="381"/>
        <v>7.9619476113648183E-2</v>
      </c>
      <c r="GD146" s="2">
        <f t="shared" si="382"/>
        <v>0.11181712264708411</v>
      </c>
      <c r="GE146" s="2">
        <f t="shared" si="383"/>
        <v>0.16326537630528651</v>
      </c>
      <c r="GF146" s="2">
        <f t="shared" si="384"/>
        <v>0.13640998350708297</v>
      </c>
      <c r="GG146" s="2">
        <f t="shared" si="385"/>
        <v>0.10997207634568903</v>
      </c>
      <c r="GH146" s="2">
        <f t="shared" si="386"/>
        <v>9.4693986816312678E-2</v>
      </c>
      <c r="GI146" s="2">
        <f t="shared" si="387"/>
        <v>0.10185643016570199</v>
      </c>
      <c r="GJ146" s="2">
        <f t="shared" si="388"/>
        <v>9.8801823503150865E-2</v>
      </c>
      <c r="GK146" s="2">
        <f t="shared" si="389"/>
        <v>0.10087726225591734</v>
      </c>
      <c r="GM146" s="82">
        <f t="shared" si="325"/>
        <v>2.5056642953771514E-50</v>
      </c>
      <c r="GN146" s="82">
        <f t="shared" si="390"/>
        <v>1.2296691036191817E-91</v>
      </c>
      <c r="GO146" s="82">
        <f t="shared" si="391"/>
        <v>1.3152827104789468E-137</v>
      </c>
      <c r="GP146" s="82">
        <f t="shared" si="392"/>
        <v>5.0099543420911534E-156</v>
      </c>
      <c r="GQ146" s="82">
        <f t="shared" si="393"/>
        <v>1.8968449557997148E-202</v>
      </c>
      <c r="GR146" s="82">
        <f t="shared" si="394"/>
        <v>2.5752408723658786E-188</v>
      </c>
      <c r="GS146" s="82">
        <f t="shared" si="395"/>
        <v>3.6759257544324525E-198</v>
      </c>
      <c r="GT146" s="82">
        <f t="shared" si="396"/>
        <v>8.0733677386666639E-227</v>
      </c>
      <c r="GU146" s="82">
        <f t="shared" si="397"/>
        <v>6.6280988883101987E-209</v>
      </c>
      <c r="GV146" s="82">
        <f t="shared" si="398"/>
        <v>1.2717769308725683E-129</v>
      </c>
      <c r="GW146" s="82">
        <f t="shared" si="399"/>
        <v>1.181592491604628E-276</v>
      </c>
      <c r="GX146" s="82">
        <f t="shared" si="400"/>
        <v>1.0848530143383302E-246</v>
      </c>
      <c r="GY146" s="82">
        <f t="shared" si="401"/>
        <v>0</v>
      </c>
      <c r="GZ146" s="82">
        <f t="shared" si="402"/>
        <v>4.2180994086157464E-205</v>
      </c>
      <c r="HA146" s="82">
        <f t="shared" si="403"/>
        <v>0</v>
      </c>
      <c r="HC146" s="82">
        <f t="shared" si="326"/>
        <v>1.2910674875817867E-31</v>
      </c>
      <c r="HD146" s="82">
        <f t="shared" si="404"/>
        <v>2.0006545017191858E-39</v>
      </c>
      <c r="HE146" s="82">
        <f t="shared" si="405"/>
        <v>8.9877785889374509E-55</v>
      </c>
      <c r="HF146" s="82">
        <f t="shared" si="406"/>
        <v>4.92979043623338E-90</v>
      </c>
      <c r="HG146" s="82">
        <f t="shared" si="407"/>
        <v>9.7047449872704637E-99</v>
      </c>
      <c r="HH146" s="82">
        <f t="shared" si="408"/>
        <v>4.491866959387695E-96</v>
      </c>
      <c r="HI146" s="82">
        <f t="shared" si="409"/>
        <v>3.752482349948673E-96</v>
      </c>
      <c r="HJ146" s="82">
        <f t="shared" si="410"/>
        <v>1.4450582318769238E-109</v>
      </c>
      <c r="HK146" s="82">
        <f t="shared" si="411"/>
        <v>3.3034834654803802E-128</v>
      </c>
      <c r="HL146" s="82">
        <f t="shared" si="412"/>
        <v>1.9418229616863728E-65</v>
      </c>
      <c r="HM146" s="82">
        <f t="shared" si="413"/>
        <v>2.9520550426089599E-104</v>
      </c>
      <c r="HN146" s="82">
        <f t="shared" si="414"/>
        <v>9.5236830441402201E-170</v>
      </c>
      <c r="HO146" s="82">
        <f t="shared" si="415"/>
        <v>1.8665535264217183E-165</v>
      </c>
      <c r="HP146" s="82">
        <f t="shared" si="416"/>
        <v>7.3055443522661864E-216</v>
      </c>
      <c r="HQ146" s="82">
        <f t="shared" si="417"/>
        <v>6.5745148676098196E-306</v>
      </c>
      <c r="HS146" s="82">
        <f t="shared" si="327"/>
        <v>0.20750215740306169</v>
      </c>
      <c r="HT146" s="82">
        <f t="shared" si="418"/>
        <v>0.47875195021518124</v>
      </c>
      <c r="HU146" s="82">
        <f t="shared" si="419"/>
        <v>0.52224921244049849</v>
      </c>
      <c r="HV146" s="82">
        <f t="shared" si="420"/>
        <v>0.52389425494836728</v>
      </c>
      <c r="HW146" s="82">
        <f t="shared" si="421"/>
        <v>0.52547276610050142</v>
      </c>
      <c r="HX146" s="82">
        <f t="shared" si="422"/>
        <v>0.5265757322590533</v>
      </c>
      <c r="HY146" s="82">
        <f t="shared" si="423"/>
        <v>0.44804437198782748</v>
      </c>
      <c r="HZ146" s="82">
        <f t="shared" si="424"/>
        <v>0.15541674112646994</v>
      </c>
      <c r="IA146" s="82">
        <f t="shared" si="425"/>
        <v>7.4608363759679159E-3</v>
      </c>
      <c r="IB146" s="82">
        <f t="shared" si="426"/>
        <v>2.3585127899402984E-2</v>
      </c>
      <c r="IC146" s="82">
        <f t="shared" si="427"/>
        <v>0.16812844651273601</v>
      </c>
      <c r="ID146" s="82">
        <f t="shared" si="428"/>
        <v>0.27477583399664907</v>
      </c>
      <c r="IE146" s="82">
        <f t="shared" si="429"/>
        <v>0.18957612084346184</v>
      </c>
      <c r="IF146" s="82">
        <f t="shared" si="430"/>
        <v>3.8512884214434905E-2</v>
      </c>
      <c r="IG146" s="82">
        <f t="shared" si="431"/>
        <v>1.153181982366131E-3</v>
      </c>
      <c r="II146" s="82">
        <f t="shared" si="328"/>
        <v>4.4167038520323187E-8</v>
      </c>
      <c r="IJ146" s="82">
        <f t="shared" si="329"/>
        <v>4.2212220917843533E-16</v>
      </c>
      <c r="IK146" s="82">
        <f t="shared" si="330"/>
        <v>6.7242958097416733E-17</v>
      </c>
      <c r="IL146" s="82">
        <f t="shared" si="331"/>
        <v>1.5242234463600774E-16</v>
      </c>
      <c r="IM146" s="82">
        <f t="shared" si="332"/>
        <v>1.0524056569265622E-17</v>
      </c>
      <c r="IN146" s="82">
        <f t="shared" si="333"/>
        <v>8.3887574796423926E-23</v>
      </c>
      <c r="IO146" s="82">
        <f t="shared" si="334"/>
        <v>3.8803348268722046E-18</v>
      </c>
      <c r="IP146" s="82">
        <f t="shared" si="335"/>
        <v>1.7187383321805068E-11</v>
      </c>
      <c r="IQ146" s="82">
        <f t="shared" si="336"/>
        <v>1.0856433525587365E-8</v>
      </c>
      <c r="IR146" s="82">
        <f t="shared" si="337"/>
        <v>5.018388297991938E-10</v>
      </c>
      <c r="IS146" s="82">
        <f t="shared" si="338"/>
        <v>8.0286266244493222E-12</v>
      </c>
      <c r="IT146" s="82">
        <f t="shared" si="339"/>
        <v>2.9750735254496552E-12</v>
      </c>
      <c r="IU146" s="82">
        <f t="shared" si="340"/>
        <v>9.0494505533204595E-14</v>
      </c>
      <c r="IV146" s="82">
        <f t="shared" si="341"/>
        <v>2.5956587345287432E-7</v>
      </c>
      <c r="IW146" s="82">
        <f t="shared" si="342"/>
        <v>8.2161940547208356E-5</v>
      </c>
      <c r="IY146" s="82">
        <f t="shared" si="343"/>
        <v>0.20750220157010021</v>
      </c>
      <c r="IZ146" s="82">
        <f t="shared" si="344"/>
        <v>0.47875195021518169</v>
      </c>
      <c r="JA146" s="82">
        <f t="shared" si="345"/>
        <v>0.5222492124404986</v>
      </c>
      <c r="JB146" s="82">
        <f t="shared" si="346"/>
        <v>0.52389425494836739</v>
      </c>
      <c r="JC146" s="82">
        <f t="shared" si="347"/>
        <v>0.52547276610050142</v>
      </c>
      <c r="JD146" s="82">
        <f t="shared" si="348"/>
        <v>0.5265757322590533</v>
      </c>
      <c r="JE146" s="82">
        <f t="shared" si="349"/>
        <v>0.44804437198782748</v>
      </c>
      <c r="JF146" s="82">
        <f t="shared" si="350"/>
        <v>0.15541674114365733</v>
      </c>
      <c r="JG146" s="82">
        <f t="shared" si="351"/>
        <v>7.4608472324014415E-3</v>
      </c>
      <c r="JH146" s="82">
        <f t="shared" si="352"/>
        <v>2.3585128401241814E-2</v>
      </c>
      <c r="JI146" s="82">
        <f t="shared" si="353"/>
        <v>0.16812844652076464</v>
      </c>
      <c r="JJ146" s="82">
        <f t="shared" si="354"/>
        <v>0.27477583399962413</v>
      </c>
      <c r="JK146" s="82">
        <f t="shared" si="355"/>
        <v>0.18957612084355233</v>
      </c>
      <c r="JL146" s="82">
        <f t="shared" si="356"/>
        <v>3.8513143780308359E-2</v>
      </c>
      <c r="JM146" s="82">
        <f t="shared" si="357"/>
        <v>1.2353439229133394E-3</v>
      </c>
    </row>
    <row r="147" spans="2:273" x14ac:dyDescent="0.25">
      <c r="B147" s="2">
        <v>120</v>
      </c>
      <c r="C147" s="37">
        <v>0.42817300000000003</v>
      </c>
      <c r="D147" s="37">
        <v>0.410412</v>
      </c>
      <c r="E147" s="37">
        <v>0.40603</v>
      </c>
      <c r="F147" s="37">
        <v>0.40329599999999999</v>
      </c>
      <c r="G147" s="37">
        <v>0.397843</v>
      </c>
      <c r="H147" s="37">
        <v>0.40085100000000001</v>
      </c>
      <c r="I147" s="37">
        <v>0.40550199999999997</v>
      </c>
      <c r="J147" s="37">
        <v>0.41295500000000002</v>
      </c>
      <c r="K147" s="37">
        <v>0.40568700000000002</v>
      </c>
      <c r="L147" s="37">
        <v>0.407138</v>
      </c>
      <c r="M147" s="37">
        <v>0.38936799999999999</v>
      </c>
      <c r="N147" s="37">
        <v>0.41475200000000001</v>
      </c>
      <c r="O147" s="37">
        <v>0.41195199999999998</v>
      </c>
      <c r="P147" s="37">
        <v>0.41952099999999998</v>
      </c>
      <c r="Q147" s="37">
        <v>0.478435</v>
      </c>
      <c r="S147" s="4">
        <f t="shared" si="229"/>
        <v>0.42285401750946339</v>
      </c>
      <c r="T147" s="4">
        <f t="shared" si="230"/>
        <v>0.40634838477846807</v>
      </c>
      <c r="U147" s="4">
        <f t="shared" si="231"/>
        <v>0.40466910720964766</v>
      </c>
      <c r="V147" s="4">
        <f t="shared" si="232"/>
        <v>0.40226108514267683</v>
      </c>
      <c r="W147" s="4">
        <f t="shared" si="233"/>
        <v>0.39962659241568471</v>
      </c>
      <c r="X147" s="4">
        <f t="shared" si="234"/>
        <v>0.40149664067692109</v>
      </c>
      <c r="Y147" s="4">
        <f t="shared" si="235"/>
        <v>0.40351071355025453</v>
      </c>
      <c r="Z147" s="4">
        <f t="shared" si="236"/>
        <v>0.41468199936102762</v>
      </c>
      <c r="AA147" s="4">
        <f t="shared" si="237"/>
        <v>0.4097913446530706</v>
      </c>
      <c r="AB147" s="4">
        <f t="shared" si="238"/>
        <v>0.41258377934616242</v>
      </c>
      <c r="AC147" s="4">
        <f t="shared" si="239"/>
        <v>0.39955989092581645</v>
      </c>
      <c r="AD147" s="4">
        <f t="shared" si="240"/>
        <v>0.41621208481678645</v>
      </c>
      <c r="AE147" s="4">
        <f t="shared" si="241"/>
        <v>0.40785185470040181</v>
      </c>
      <c r="AF147" s="4">
        <f t="shared" si="242"/>
        <v>0.42993437786847127</v>
      </c>
      <c r="AG147" s="4">
        <f t="shared" si="243"/>
        <v>0.48084217861180384</v>
      </c>
      <c r="AI147" s="4">
        <f t="shared" si="244"/>
        <v>5.318982490536639E-3</v>
      </c>
      <c r="AJ147" s="4">
        <f t="shared" si="245"/>
        <v>4.0636152215319243E-3</v>
      </c>
      <c r="AK147" s="4">
        <f t="shared" si="246"/>
        <v>1.3608927903523416E-3</v>
      </c>
      <c r="AL147" s="4">
        <f t="shared" si="247"/>
        <v>1.0349148573231548E-3</v>
      </c>
      <c r="AM147" s="4">
        <f t="shared" si="248"/>
        <v>-1.7835924156847094E-3</v>
      </c>
      <c r="AN147" s="4">
        <f t="shared" si="249"/>
        <v>-6.4564067692107763E-4</v>
      </c>
      <c r="AO147" s="4">
        <f t="shared" si="250"/>
        <v>1.9912864497454441E-3</v>
      </c>
      <c r="AP147" s="4">
        <f t="shared" si="251"/>
        <v>-1.7269993610276035E-3</v>
      </c>
      <c r="AQ147" s="4">
        <f t="shared" si="252"/>
        <v>-4.1043446530705796E-3</v>
      </c>
      <c r="AR147" s="4">
        <f t="shared" si="253"/>
        <v>-5.445779346162416E-3</v>
      </c>
      <c r="AS147" s="4">
        <f t="shared" si="254"/>
        <v>-1.019189092581646E-2</v>
      </c>
      <c r="AT147" s="4">
        <f t="shared" si="255"/>
        <v>-1.4600848167864444E-3</v>
      </c>
      <c r="AU147" s="4">
        <f t="shared" si="256"/>
        <v>4.1001452995981791E-3</v>
      </c>
      <c r="AV147" s="4">
        <f t="shared" si="436"/>
        <v>-1.0413377868471296E-2</v>
      </c>
      <c r="AW147" s="4">
        <f t="shared" si="436"/>
        <v>-2.4071786118038396E-3</v>
      </c>
      <c r="AY147" s="2">
        <f t="shared" si="308"/>
        <v>0.42285401750946339</v>
      </c>
      <c r="AZ147" s="2">
        <f t="shared" si="359"/>
        <v>0.4057657318714552</v>
      </c>
      <c r="BA147" s="2">
        <f t="shared" si="360"/>
        <v>0.40010100300733792</v>
      </c>
      <c r="BB147" s="2">
        <f t="shared" si="361"/>
        <v>0.39555915536787351</v>
      </c>
      <c r="BC147" s="2">
        <f t="shared" si="362"/>
        <v>0.39170540261357439</v>
      </c>
      <c r="BD147" s="2">
        <f t="shared" si="363"/>
        <v>0.39207214605883095</v>
      </c>
      <c r="BE147" s="2">
        <f t="shared" si="364"/>
        <v>0.39683785330691101</v>
      </c>
      <c r="BF147" s="2">
        <f t="shared" si="365"/>
        <v>0.41331716881786551</v>
      </c>
      <c r="BG147" s="2">
        <f t="shared" si="366"/>
        <v>0.40978042848584706</v>
      </c>
      <c r="BH147" s="2">
        <f t="shared" si="367"/>
        <v>0.41251386661196104</v>
      </c>
      <c r="BI147" s="2">
        <f t="shared" si="368"/>
        <v>0.39800078601460775</v>
      </c>
      <c r="BJ147" s="2">
        <f t="shared" si="369"/>
        <v>0.41247922543275073</v>
      </c>
      <c r="BK147" s="2">
        <f t="shared" si="370"/>
        <v>0.40582684149473075</v>
      </c>
      <c r="BL147" s="2">
        <f t="shared" si="371"/>
        <v>0.42940643288054464</v>
      </c>
      <c r="BM147" s="2">
        <f t="shared" si="372"/>
        <v>0.48071420761455491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>
        <f t="shared" si="317"/>
        <v>0.40568700000000002</v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>
        <f t="shared" si="323"/>
        <v>0.478435</v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>
        <f t="shared" si="281"/>
        <v>0.40568700000000002</v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>
        <f t="shared" si="287"/>
        <v>0.478435</v>
      </c>
      <c r="DK147" s="2">
        <f t="shared" si="288"/>
        <v>0.54364008006111531</v>
      </c>
      <c r="DL147" s="2">
        <f t="shared" si="437"/>
        <v>0.48883401031894935</v>
      </c>
      <c r="DM147" s="2">
        <f t="shared" si="437"/>
        <v>0.50131880196998124</v>
      </c>
      <c r="DN147" s="2">
        <f t="shared" si="437"/>
        <v>0.50935640398293025</v>
      </c>
      <c r="DO147" s="2">
        <f t="shared" si="437"/>
        <v>0.48540607681365572</v>
      </c>
      <c r="DP147" s="2">
        <f t="shared" si="437"/>
        <v>0.49070443954480808</v>
      </c>
      <c r="DQ147" s="2">
        <f t="shared" si="437"/>
        <v>0.47623279866506185</v>
      </c>
      <c r="DR147" s="2">
        <f t="shared" si="437"/>
        <v>0.4758599901960785</v>
      </c>
      <c r="DS147" s="2">
        <f t="shared" si="437"/>
        <v>0.52433812969966631</v>
      </c>
      <c r="DT147" s="2">
        <f t="shared" si="437"/>
        <v>0.39585156247682624</v>
      </c>
      <c r="DU147" s="2">
        <f t="shared" si="437"/>
        <v>0.49093963992869866</v>
      </c>
      <c r="DV147" s="2">
        <f t="shared" si="437"/>
        <v>0.5399938689839574</v>
      </c>
      <c r="DW147" s="2">
        <f t="shared" si="437"/>
        <v>0.57490064314516143</v>
      </c>
      <c r="DX147" s="2">
        <f t="shared" si="437"/>
        <v>0.51890081196581184</v>
      </c>
      <c r="DY147" s="2">
        <f t="shared" si="437"/>
        <v>0.63477799487179487</v>
      </c>
      <c r="EA147" s="2">
        <f t="shared" si="228"/>
        <v>0.42302619999999991</v>
      </c>
      <c r="EB147" s="2">
        <f t="shared" si="290"/>
        <v>0.4055916689829438</v>
      </c>
      <c r="EC147" s="2">
        <f t="shared" si="291"/>
        <v>0.39980659488030473</v>
      </c>
      <c r="ED147" s="2">
        <f t="shared" si="292"/>
        <v>0.39537333355608278</v>
      </c>
      <c r="EE147" s="2">
        <f t="shared" si="293"/>
        <v>0.39151177880480142</v>
      </c>
      <c r="EF147" s="2">
        <f t="shared" si="294"/>
        <v>0.39187820787176431</v>
      </c>
      <c r="EG147" s="2">
        <f t="shared" si="295"/>
        <v>0.39657052102264667</v>
      </c>
      <c r="EH147" s="2">
        <f t="shared" si="296"/>
        <v>0.41332237041188002</v>
      </c>
      <c r="EI147" s="2">
        <f t="shared" si="297"/>
        <v>0.40942170208799405</v>
      </c>
      <c r="EJ147" s="2">
        <f t="shared" si="298"/>
        <v>0.41204639749552779</v>
      </c>
      <c r="EK147" s="2">
        <f t="shared" si="299"/>
        <v>0.39747453409763073</v>
      </c>
      <c r="EL147" s="2">
        <f t="shared" si="300"/>
        <v>0.41266145356190675</v>
      </c>
      <c r="EM147" s="2">
        <f t="shared" si="301"/>
        <v>0.40512433435884287</v>
      </c>
      <c r="EN147" s="2">
        <f t="shared" si="302"/>
        <v>0.43046490169397</v>
      </c>
      <c r="EO147" s="2">
        <f t="shared" si="303"/>
        <v>0.48058408498614025</v>
      </c>
      <c r="EQ147" s="2">
        <f t="shared" si="304"/>
        <v>0.42133571851015794</v>
      </c>
      <c r="ER147" s="2">
        <f t="shared" si="438"/>
        <v>0.4073634835354869</v>
      </c>
      <c r="ES147" s="2">
        <f t="shared" si="438"/>
        <v>0.40261334700631102</v>
      </c>
      <c r="ET147" s="2">
        <f t="shared" si="438"/>
        <v>0.39718041740123866</v>
      </c>
      <c r="EU147" s="2">
        <f t="shared" si="438"/>
        <v>0.39365184155433458</v>
      </c>
      <c r="EV147" s="2">
        <f t="shared" si="438"/>
        <v>0.39417566122590131</v>
      </c>
      <c r="EW147" s="2">
        <f t="shared" si="438"/>
        <v>0.39918065000864716</v>
      </c>
      <c r="EX147" s="2">
        <f t="shared" si="438"/>
        <v>0.41310773209849033</v>
      </c>
      <c r="EY147" s="2">
        <f t="shared" si="438"/>
        <v>0.41129586237054766</v>
      </c>
      <c r="EZ147" s="2">
        <f t="shared" si="438"/>
        <v>0.41524120115661123</v>
      </c>
      <c r="FA147" s="2">
        <f t="shared" si="438"/>
        <v>0.40161613441590988</v>
      </c>
      <c r="FB147" s="2">
        <f t="shared" si="438"/>
        <v>0.41049389389962054</v>
      </c>
      <c r="FC147" s="2">
        <f t="shared" si="438"/>
        <v>0.41098609761578775</v>
      </c>
      <c r="FD147" s="2">
        <f t="shared" si="438"/>
        <v>0.42045350077874394</v>
      </c>
      <c r="FE147" s="2">
        <f t="shared" si="438"/>
        <v>0.48152785315832852</v>
      </c>
      <c r="FG147" s="2">
        <f t="shared" si="306"/>
        <v>0.99961867677734884</v>
      </c>
      <c r="FH147" s="2">
        <f t="shared" si="439"/>
        <v>0.99936419104429053</v>
      </c>
      <c r="FI147" s="2">
        <f t="shared" si="439"/>
        <v>0.99936489704793285</v>
      </c>
      <c r="FJ147" s="2">
        <f t="shared" si="439"/>
        <v>0.99951138100212278</v>
      </c>
      <c r="FK147" s="2">
        <f t="shared" si="439"/>
        <v>0.99951325243625377</v>
      </c>
      <c r="FL147" s="2">
        <f t="shared" si="439"/>
        <v>0.99949419994319799</v>
      </c>
      <c r="FM147" s="2">
        <f t="shared" si="439"/>
        <v>0.99948278670323076</v>
      </c>
      <c r="FN147" s="2">
        <f t="shared" si="439"/>
        <v>0.99966686800066162</v>
      </c>
      <c r="FO147" s="2">
        <f t="shared" si="439"/>
        <v>0.99975266564796039</v>
      </c>
      <c r="FP147" s="2">
        <f t="shared" si="439"/>
        <v>0.99974236130067617</v>
      </c>
      <c r="FQ147" s="2">
        <f t="shared" si="439"/>
        <v>0.99965663635295254</v>
      </c>
      <c r="FR147" s="2">
        <f t="shared" si="439"/>
        <v>0.99967964271689991</v>
      </c>
      <c r="FS147" s="2">
        <f t="shared" si="439"/>
        <v>0.99968065948483587</v>
      </c>
      <c r="FT147" s="2">
        <f t="shared" si="439"/>
        <v>0.99982059382038391</v>
      </c>
      <c r="FU147" s="2">
        <f t="shared" si="439"/>
        <v>0.99982658929655666</v>
      </c>
      <c r="FW147" s="2">
        <f t="shared" si="324"/>
        <v>0.12906107833117966</v>
      </c>
      <c r="FX147" s="2">
        <f t="shared" si="376"/>
        <v>6.8368702707558515E-2</v>
      </c>
      <c r="FY147" s="2">
        <f t="shared" si="377"/>
        <v>8.1922953761811079E-2</v>
      </c>
      <c r="FZ147" s="2">
        <f t="shared" si="378"/>
        <v>7.2009673758394677E-2</v>
      </c>
      <c r="GA147" s="2">
        <f t="shared" si="379"/>
        <v>6.9119930244932321E-2</v>
      </c>
      <c r="GB147" s="2">
        <f t="shared" si="380"/>
        <v>6.2657147407869054E-2</v>
      </c>
      <c r="GC147" s="2">
        <f t="shared" si="381"/>
        <v>8.663552499881233E-2</v>
      </c>
      <c r="GD147" s="2">
        <f t="shared" si="382"/>
        <v>0.12129650068482065</v>
      </c>
      <c r="GE147" s="2">
        <f t="shared" si="383"/>
        <v>0.17624085878121604</v>
      </c>
      <c r="GF147" s="2">
        <f t="shared" si="384"/>
        <v>0.14762770507885248</v>
      </c>
      <c r="GG147" s="2">
        <f t="shared" si="385"/>
        <v>0.11931605162048439</v>
      </c>
      <c r="GH147" s="2">
        <f t="shared" si="386"/>
        <v>0.10288989949921111</v>
      </c>
      <c r="GI147" s="2">
        <f t="shared" si="387"/>
        <v>0.11059653103684712</v>
      </c>
      <c r="GJ147" s="2">
        <f t="shared" si="388"/>
        <v>0.10731113171126548</v>
      </c>
      <c r="GK147" s="2">
        <f t="shared" si="389"/>
        <v>0.1095435903448775</v>
      </c>
      <c r="GM147" s="82">
        <f t="shared" si="325"/>
        <v>5.072764843068479E-52</v>
      </c>
      <c r="GN147" s="82">
        <f t="shared" si="390"/>
        <v>6.5446287220838163E-95</v>
      </c>
      <c r="GO147" s="82">
        <f t="shared" si="391"/>
        <v>2.7003166465364017E-142</v>
      </c>
      <c r="GP147" s="82">
        <f t="shared" si="392"/>
        <v>4.0709363441555441E-161</v>
      </c>
      <c r="GQ147" s="82">
        <f t="shared" si="393"/>
        <v>4.4610584537256424E-209</v>
      </c>
      <c r="GR147" s="82">
        <f t="shared" si="394"/>
        <v>1.63639739232683E-194</v>
      </c>
      <c r="GS147" s="82">
        <f t="shared" si="395"/>
        <v>1.4153738455469507E-204</v>
      </c>
      <c r="GT147" s="82">
        <f t="shared" si="396"/>
        <v>1.0133679072264166E-233</v>
      </c>
      <c r="GU147" s="82">
        <f t="shared" si="397"/>
        <v>8.1098146476635341E-215</v>
      </c>
      <c r="GV147" s="82">
        <f t="shared" si="398"/>
        <v>2.4476488516958315E-133</v>
      </c>
      <c r="GW147" s="82">
        <f t="shared" si="399"/>
        <v>3.63532434401956E-285</v>
      </c>
      <c r="GX147" s="82">
        <f t="shared" si="400"/>
        <v>2.9237616587960877E-254</v>
      </c>
      <c r="GY147" s="82">
        <f t="shared" si="401"/>
        <v>0</v>
      </c>
      <c r="GZ147" s="82">
        <f t="shared" si="402"/>
        <v>7.955350976712696E-211</v>
      </c>
      <c r="HA147" s="82">
        <f t="shared" si="403"/>
        <v>0</v>
      </c>
      <c r="HC147" s="82">
        <f t="shared" si="326"/>
        <v>2.1645121781133945E-33</v>
      </c>
      <c r="HD147" s="82">
        <f t="shared" si="404"/>
        <v>8.1086314212505482E-42</v>
      </c>
      <c r="HE147" s="82">
        <f t="shared" si="405"/>
        <v>8.8304706687124336E-58</v>
      </c>
      <c r="HF147" s="82">
        <f t="shared" si="406"/>
        <v>1.0011774438676274E-94</v>
      </c>
      <c r="HG147" s="82">
        <f t="shared" si="407"/>
        <v>6.9886401669250743E-104</v>
      </c>
      <c r="HH147" s="82">
        <f t="shared" si="408"/>
        <v>4.3580445176075843E-101</v>
      </c>
      <c r="HI147" s="82">
        <f t="shared" si="409"/>
        <v>5.3597709461186259E-101</v>
      </c>
      <c r="HJ147" s="82">
        <f t="shared" si="410"/>
        <v>1.5100349816862704E-114</v>
      </c>
      <c r="HK147" s="82">
        <f t="shared" si="411"/>
        <v>1.8569379841438082E-133</v>
      </c>
      <c r="HL147" s="82">
        <f t="shared" si="412"/>
        <v>3.6213481062014266E-68</v>
      </c>
      <c r="HM147" s="82">
        <f t="shared" si="413"/>
        <v>4.8465465829101103E-109</v>
      </c>
      <c r="HN147" s="82">
        <f t="shared" si="414"/>
        <v>1.3587864887409665E-177</v>
      </c>
      <c r="HO147" s="82">
        <f t="shared" si="415"/>
        <v>5.4372832809940315E-173</v>
      </c>
      <c r="HP147" s="82">
        <f t="shared" si="416"/>
        <v>7.3330455737647468E-225</v>
      </c>
      <c r="HQ147" s="82">
        <f t="shared" si="417"/>
        <v>0</v>
      </c>
      <c r="HS147" s="82">
        <f t="shared" si="327"/>
        <v>0.15316685603643762</v>
      </c>
      <c r="HT147" s="82">
        <f t="shared" si="418"/>
        <v>0.5124939029143708</v>
      </c>
      <c r="HU147" s="82">
        <f t="shared" si="419"/>
        <v>0.49200549634876128</v>
      </c>
      <c r="HV147" s="82">
        <f t="shared" si="420"/>
        <v>0.49928756373379835</v>
      </c>
      <c r="HW147" s="82">
        <f t="shared" si="421"/>
        <v>0.5039416719755323</v>
      </c>
      <c r="HX147" s="82">
        <f t="shared" si="422"/>
        <v>0.5148170890955085</v>
      </c>
      <c r="HY147" s="82">
        <f t="shared" si="423"/>
        <v>0.37338340278751025</v>
      </c>
      <c r="HZ147" s="82">
        <f t="shared" si="424"/>
        <v>0.10252596201380339</v>
      </c>
      <c r="IA147" s="82">
        <f t="shared" si="425"/>
        <v>3.2879448378090193E-3</v>
      </c>
      <c r="IB147" s="82">
        <f t="shared" si="426"/>
        <v>1.1975626605718563E-2</v>
      </c>
      <c r="IC147" s="82">
        <f t="shared" si="427"/>
        <v>0.11201600805605752</v>
      </c>
      <c r="ID147" s="82">
        <f t="shared" si="428"/>
        <v>0.2051467875021756</v>
      </c>
      <c r="IE147" s="82">
        <f t="shared" si="429"/>
        <v>0.12646339016127925</v>
      </c>
      <c r="IF147" s="82">
        <f t="shared" si="430"/>
        <v>2.005432277006499E-2</v>
      </c>
      <c r="IG147" s="82">
        <f t="shared" si="431"/>
        <v>3.0748338144514326E-4</v>
      </c>
      <c r="II147" s="82">
        <f t="shared" si="328"/>
        <v>1.7638699164734739E-7</v>
      </c>
      <c r="IJ147" s="82">
        <f t="shared" si="329"/>
        <v>3.9939381573903163E-15</v>
      </c>
      <c r="IK147" s="82">
        <f t="shared" si="330"/>
        <v>8.6110864726110398E-16</v>
      </c>
      <c r="IL147" s="82">
        <f t="shared" si="331"/>
        <v>1.6183163630458899E-15</v>
      </c>
      <c r="IM147" s="82">
        <f t="shared" si="332"/>
        <v>1.2846217539502082E-16</v>
      </c>
      <c r="IN147" s="82">
        <f t="shared" si="333"/>
        <v>1.9803421366358696E-21</v>
      </c>
      <c r="IO147" s="82">
        <f t="shared" si="334"/>
        <v>6.5125836295041229E-17</v>
      </c>
      <c r="IP147" s="82">
        <f t="shared" si="335"/>
        <v>1.2806752753720547E-10</v>
      </c>
      <c r="IQ147" s="82">
        <f t="shared" si="336"/>
        <v>6.8223287007149405E-8</v>
      </c>
      <c r="IR147" s="82">
        <f t="shared" si="337"/>
        <v>3.4451373390726066E-9</v>
      </c>
      <c r="IS147" s="82">
        <f t="shared" si="338"/>
        <v>6.2697114970109489E-11</v>
      </c>
      <c r="IT147" s="82">
        <f t="shared" si="339"/>
        <v>2.1650581712791415E-11</v>
      </c>
      <c r="IU147" s="82">
        <f t="shared" si="340"/>
        <v>9.4117022494819907E-13</v>
      </c>
      <c r="IV147" s="82">
        <f t="shared" si="341"/>
        <v>7.9714405771047398E-7</v>
      </c>
      <c r="IW147" s="82">
        <f t="shared" si="342"/>
        <v>1.6181538404511799E-4</v>
      </c>
      <c r="IY147" s="82">
        <f t="shared" si="343"/>
        <v>0.15316703242342927</v>
      </c>
      <c r="IZ147" s="82">
        <f t="shared" si="344"/>
        <v>0.5124939029143748</v>
      </c>
      <c r="JA147" s="82">
        <f t="shared" si="345"/>
        <v>0.49200549634876217</v>
      </c>
      <c r="JB147" s="82">
        <f t="shared" si="346"/>
        <v>0.49928756373379996</v>
      </c>
      <c r="JC147" s="82">
        <f t="shared" si="347"/>
        <v>0.50394167197553241</v>
      </c>
      <c r="JD147" s="82">
        <f t="shared" si="348"/>
        <v>0.5148170890955085</v>
      </c>
      <c r="JE147" s="82">
        <f t="shared" si="349"/>
        <v>0.37338340278751031</v>
      </c>
      <c r="JF147" s="82">
        <f t="shared" si="350"/>
        <v>0.10252596214187092</v>
      </c>
      <c r="JG147" s="82">
        <f t="shared" si="351"/>
        <v>3.2880130610960265E-3</v>
      </c>
      <c r="JH147" s="82">
        <f t="shared" si="352"/>
        <v>1.1975630050855902E-2</v>
      </c>
      <c r="JI147" s="82">
        <f t="shared" si="353"/>
        <v>0.11201600811875463</v>
      </c>
      <c r="JJ147" s="82">
        <f t="shared" si="354"/>
        <v>0.20514678752382617</v>
      </c>
      <c r="JK147" s="82">
        <f t="shared" si="355"/>
        <v>0.12646339016222041</v>
      </c>
      <c r="JL147" s="82">
        <f t="shared" si="356"/>
        <v>2.0055119914122701E-2</v>
      </c>
      <c r="JM147" s="82">
        <f t="shared" si="357"/>
        <v>4.6929876549026129E-4</v>
      </c>
    </row>
    <row r="148" spans="2:273" x14ac:dyDescent="0.25">
      <c r="B148" s="2">
        <v>121</v>
      </c>
      <c r="C148" s="37">
        <v>0.42799399999999999</v>
      </c>
      <c r="D148" s="37">
        <v>0.40767199999999998</v>
      </c>
      <c r="E148" s="37">
        <v>0.407086</v>
      </c>
      <c r="F148" s="37">
        <v>0.39996599999999999</v>
      </c>
      <c r="G148" s="37">
        <v>0.398565</v>
      </c>
      <c r="H148" s="37">
        <v>0.39760600000000001</v>
      </c>
      <c r="I148" s="37">
        <v>0.399976</v>
      </c>
      <c r="J148" s="37">
        <v>0.41228399999999998</v>
      </c>
      <c r="K148" s="37">
        <v>0.40855999999999998</v>
      </c>
      <c r="L148" s="37">
        <v>0.40593299999999999</v>
      </c>
      <c r="M148" s="37">
        <v>0.39689400000000002</v>
      </c>
      <c r="N148" s="37">
        <v>0.41462599999999999</v>
      </c>
      <c r="O148" s="37">
        <v>0.401777</v>
      </c>
      <c r="P148" s="37">
        <v>0.42404599999999998</v>
      </c>
      <c r="Q148" s="37">
        <v>0.47706599999999999</v>
      </c>
      <c r="S148" s="4">
        <f t="shared" si="229"/>
        <v>0.4222909620171994</v>
      </c>
      <c r="T148" s="4">
        <f t="shared" si="230"/>
        <v>0.40584416581671612</v>
      </c>
      <c r="U148" s="4">
        <f t="shared" si="231"/>
        <v>0.40304883100553501</v>
      </c>
      <c r="V148" s="4">
        <f t="shared" si="232"/>
        <v>0.40041259385058314</v>
      </c>
      <c r="W148" s="4">
        <f t="shared" si="233"/>
        <v>0.39761742253625826</v>
      </c>
      <c r="X148" s="4">
        <f t="shared" si="234"/>
        <v>0.39909404494924472</v>
      </c>
      <c r="Y148" s="4">
        <f t="shared" si="235"/>
        <v>0.40091819047826721</v>
      </c>
      <c r="Z148" s="4">
        <f t="shared" si="236"/>
        <v>0.41399320623035485</v>
      </c>
      <c r="AA148" s="4">
        <f t="shared" si="237"/>
        <v>0.40959522329361597</v>
      </c>
      <c r="AB148" s="4">
        <f t="shared" si="238"/>
        <v>0.4118527050747805</v>
      </c>
      <c r="AC148" s="4">
        <f t="shared" si="239"/>
        <v>0.3984692313417435</v>
      </c>
      <c r="AD148" s="4">
        <f t="shared" si="240"/>
        <v>0.41478434790312491</v>
      </c>
      <c r="AE148" s="4">
        <f t="shared" si="241"/>
        <v>0.40634431443361285</v>
      </c>
      <c r="AF148" s="4">
        <f t="shared" si="242"/>
        <v>0.42958622776787886</v>
      </c>
      <c r="AG148" s="4">
        <f t="shared" si="243"/>
        <v>0.48042419939147135</v>
      </c>
      <c r="AI148" s="4">
        <f t="shared" si="244"/>
        <v>5.703037982800585E-3</v>
      </c>
      <c r="AJ148" s="4">
        <f t="shared" si="245"/>
        <v>1.8278341832838607E-3</v>
      </c>
      <c r="AK148" s="4">
        <f t="shared" si="246"/>
        <v>4.0371689944649902E-3</v>
      </c>
      <c r="AL148" s="4">
        <f t="shared" si="247"/>
        <v>-4.4659385058315459E-4</v>
      </c>
      <c r="AM148" s="4">
        <f t="shared" si="248"/>
        <v>9.4757746374174445E-4</v>
      </c>
      <c r="AN148" s="4">
        <f t="shared" si="249"/>
        <v>-1.4880449492447045E-3</v>
      </c>
      <c r="AO148" s="4">
        <f t="shared" si="250"/>
        <v>-9.4219047826721303E-4</v>
      </c>
      <c r="AP148" s="4">
        <f t="shared" si="251"/>
        <v>-1.709206230354865E-3</v>
      </c>
      <c r="AQ148" s="4">
        <f t="shared" si="252"/>
        <v>-1.0352232936159944E-3</v>
      </c>
      <c r="AR148" s="4">
        <f t="shared" si="253"/>
        <v>-5.9197050747805124E-3</v>
      </c>
      <c r="AS148" s="4">
        <f t="shared" si="254"/>
        <v>-1.5752313417434771E-3</v>
      </c>
      <c r="AT148" s="4">
        <f t="shared" si="255"/>
        <v>-1.5834790312491132E-4</v>
      </c>
      <c r="AU148" s="4">
        <f t="shared" si="256"/>
        <v>-4.5673144336128568E-3</v>
      </c>
      <c r="AV148" s="4">
        <f t="shared" si="436"/>
        <v>-5.5402277678788803E-3</v>
      </c>
      <c r="AW148" s="4">
        <f t="shared" si="436"/>
        <v>-3.3581993914713615E-3</v>
      </c>
      <c r="AY148" s="2">
        <f t="shared" si="308"/>
        <v>0.4222909620171994</v>
      </c>
      <c r="AZ148" s="2">
        <f t="shared" si="359"/>
        <v>0.40530270531100077</v>
      </c>
      <c r="BA148" s="2">
        <f t="shared" si="360"/>
        <v>0.39950224647444688</v>
      </c>
      <c r="BB148" s="2">
        <f t="shared" si="361"/>
        <v>0.39505224293503</v>
      </c>
      <c r="BC148" s="2">
        <f t="shared" si="362"/>
        <v>0.39126361952844096</v>
      </c>
      <c r="BD148" s="2">
        <f t="shared" si="363"/>
        <v>0.39154401151703655</v>
      </c>
      <c r="BE148" s="2">
        <f t="shared" si="364"/>
        <v>0.39653200223409052</v>
      </c>
      <c r="BF148" s="2">
        <f t="shared" si="365"/>
        <v>0.4133045095943042</v>
      </c>
      <c r="BG148" s="2">
        <f t="shared" si="366"/>
        <v>0.40959196035762996</v>
      </c>
      <c r="BH148" s="2">
        <f t="shared" si="367"/>
        <v>0.41182768691901328</v>
      </c>
      <c r="BI148" s="2">
        <f t="shared" si="368"/>
        <v>0.39767410268993847</v>
      </c>
      <c r="BJ148" s="2">
        <f t="shared" si="369"/>
        <v>0.41256267434656835</v>
      </c>
      <c r="BK148" s="2">
        <f t="shared" si="370"/>
        <v>0.40532210520815959</v>
      </c>
      <c r="BL148" s="2">
        <f t="shared" si="371"/>
        <v>0.42937970004323611</v>
      </c>
      <c r="BM148" s="2">
        <f t="shared" si="372"/>
        <v>0.48021272106693069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>
        <f t="shared" si="317"/>
        <v>0.40855999999999998</v>
      </c>
      <c r="CN148" s="2">
        <f t="shared" si="318"/>
        <v>0.40593299999999999</v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>
        <f t="shared" si="322"/>
        <v>0.42404599999999998</v>
      </c>
      <c r="CS148" s="2">
        <f t="shared" si="323"/>
        <v>0.47706599999999999</v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>
        <f t="shared" si="281"/>
        <v>0.40855999999999998</v>
      </c>
      <c r="DD148" s="2">
        <f t="shared" si="282"/>
        <v>0.40593299999999999</v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>
        <f t="shared" si="286"/>
        <v>0.42404599999999998</v>
      </c>
      <c r="DI148" s="2">
        <f t="shared" si="287"/>
        <v>0.47706599999999999</v>
      </c>
      <c r="DK148" s="2">
        <f t="shared" si="288"/>
        <v>0.54409644201680663</v>
      </c>
      <c r="DL148" s="2">
        <f t="shared" si="437"/>
        <v>0.48904563977485926</v>
      </c>
      <c r="DM148" s="2">
        <f t="shared" si="437"/>
        <v>0.50168987213883676</v>
      </c>
      <c r="DN148" s="2">
        <f t="shared" si="437"/>
        <v>0.50995784329065907</v>
      </c>
      <c r="DO148" s="2">
        <f t="shared" si="437"/>
        <v>0.4858811154575628</v>
      </c>
      <c r="DP148" s="2">
        <f t="shared" si="437"/>
        <v>0.49116749075391192</v>
      </c>
      <c r="DQ148" s="2">
        <f t="shared" si="437"/>
        <v>0.47656438133274975</v>
      </c>
      <c r="DR148" s="2">
        <f t="shared" si="437"/>
        <v>0.47617490764260256</v>
      </c>
      <c r="DS148" s="2">
        <f t="shared" si="437"/>
        <v>0.52506815083426028</v>
      </c>
      <c r="DT148" s="2">
        <f t="shared" si="437"/>
        <v>0.39496307460140911</v>
      </c>
      <c r="DU148" s="2">
        <f t="shared" si="437"/>
        <v>0.49120970610516923</v>
      </c>
      <c r="DV148" s="2">
        <f t="shared" si="437"/>
        <v>0.54088590006684512</v>
      </c>
      <c r="DW148" s="2">
        <f t="shared" si="437"/>
        <v>0.57604112866568924</v>
      </c>
      <c r="DX148" s="2">
        <f t="shared" si="437"/>
        <v>0.51945584957264945</v>
      </c>
      <c r="DY148" s="2">
        <f t="shared" si="437"/>
        <v>0.63561290358974365</v>
      </c>
      <c r="EA148" s="2">
        <f t="shared" si="228"/>
        <v>0.42245429999999995</v>
      </c>
      <c r="EB148" s="2">
        <f t="shared" si="290"/>
        <v>0.40511197483680778</v>
      </c>
      <c r="EC148" s="2">
        <f t="shared" si="291"/>
        <v>0.39917567213275307</v>
      </c>
      <c r="ED148" s="2">
        <f t="shared" si="292"/>
        <v>0.39485135203314514</v>
      </c>
      <c r="EE148" s="2">
        <f t="shared" si="293"/>
        <v>0.39105139617433737</v>
      </c>
      <c r="EF148" s="2">
        <f t="shared" si="294"/>
        <v>0.39133233840036658</v>
      </c>
      <c r="EG148" s="2">
        <f t="shared" si="295"/>
        <v>0.39623637423258973</v>
      </c>
      <c r="EH148" s="2">
        <f t="shared" si="296"/>
        <v>0.41331482474082371</v>
      </c>
      <c r="EI148" s="2">
        <f t="shared" si="297"/>
        <v>0.40919685384041765</v>
      </c>
      <c r="EJ148" s="2">
        <f t="shared" si="298"/>
        <v>0.41130102397137752</v>
      </c>
      <c r="EK148" s="2">
        <f t="shared" si="299"/>
        <v>0.39708580290152851</v>
      </c>
      <c r="EL148" s="2">
        <f t="shared" si="300"/>
        <v>0.41277732335630568</v>
      </c>
      <c r="EM148" s="2">
        <f t="shared" si="301"/>
        <v>0.4045430756313293</v>
      </c>
      <c r="EN148" s="2">
        <f t="shared" si="302"/>
        <v>0.43057287581735793</v>
      </c>
      <c r="EO148" s="2">
        <f t="shared" si="303"/>
        <v>0.48007111353449161</v>
      </c>
      <c r="EQ148" s="2">
        <f t="shared" si="304"/>
        <v>0.42098302821670425</v>
      </c>
      <c r="ER148" s="2">
        <f t="shared" si="438"/>
        <v>0.40701946508946796</v>
      </c>
      <c r="ES148" s="2">
        <f t="shared" si="438"/>
        <v>0.40217371617670505</v>
      </c>
      <c r="ET148" s="2">
        <f t="shared" si="438"/>
        <v>0.39675914344464902</v>
      </c>
      <c r="EU148" s="2">
        <f t="shared" si="438"/>
        <v>0.39331109690146521</v>
      </c>
      <c r="EV148" s="2">
        <f t="shared" si="438"/>
        <v>0.3937575703893802</v>
      </c>
      <c r="EW148" s="2">
        <f t="shared" si="438"/>
        <v>0.39897222687913952</v>
      </c>
      <c r="EX148" s="2">
        <f t="shared" si="438"/>
        <v>0.41309107810985457</v>
      </c>
      <c r="EY148" s="2">
        <f t="shared" si="438"/>
        <v>0.41113865742852412</v>
      </c>
      <c r="EZ148" s="2">
        <f t="shared" si="438"/>
        <v>0.41462502441930682</v>
      </c>
      <c r="FA148" s="2">
        <f t="shared" si="438"/>
        <v>0.40140643069466869</v>
      </c>
      <c r="FB148" s="2">
        <f t="shared" si="438"/>
        <v>0.41052072357678093</v>
      </c>
      <c r="FC148" s="2">
        <f t="shared" si="438"/>
        <v>0.41061943650441435</v>
      </c>
      <c r="FD148" s="2">
        <f t="shared" si="438"/>
        <v>0.42020250314944685</v>
      </c>
      <c r="FE148" s="2">
        <f t="shared" si="438"/>
        <v>0.48105556382050924</v>
      </c>
      <c r="FG148" s="2">
        <f t="shared" si="306"/>
        <v>0.99965221741873489</v>
      </c>
      <c r="FH148" s="2">
        <f t="shared" si="439"/>
        <v>0.99942010289869809</v>
      </c>
      <c r="FI148" s="2">
        <f t="shared" si="439"/>
        <v>0.99942074685368176</v>
      </c>
      <c r="FJ148" s="2">
        <f t="shared" si="439"/>
        <v>0.99955435501792778</v>
      </c>
      <c r="FK148" s="2">
        <f t="shared" si="439"/>
        <v>0.99955606193262758</v>
      </c>
      <c r="FL148" s="2">
        <f t="shared" si="439"/>
        <v>0.99953868433483184</v>
      </c>
      <c r="FM148" s="2">
        <f t="shared" si="439"/>
        <v>0.99952827439924974</v>
      </c>
      <c r="FN148" s="2">
        <f t="shared" si="439"/>
        <v>0.99969617109983278</v>
      </c>
      <c r="FO148" s="2">
        <f t="shared" si="439"/>
        <v>0.99977442348083123</v>
      </c>
      <c r="FP148" s="2">
        <f t="shared" si="439"/>
        <v>0.99976502538684264</v>
      </c>
      <c r="FQ148" s="2">
        <f t="shared" si="439"/>
        <v>0.99968683917074963</v>
      </c>
      <c r="FR148" s="2">
        <f t="shared" si="439"/>
        <v>0.99970782244945444</v>
      </c>
      <c r="FS148" s="2">
        <f t="shared" si="439"/>
        <v>0.99970874980503011</v>
      </c>
      <c r="FT148" s="2">
        <f t="shared" si="439"/>
        <v>0.99983637703662342</v>
      </c>
      <c r="FU148" s="2">
        <f t="shared" si="439"/>
        <v>0.99984184514563113</v>
      </c>
      <c r="FW148" s="2">
        <f t="shared" si="324"/>
        <v>0.13977227272114767</v>
      </c>
      <c r="FX148" s="2">
        <f t="shared" si="376"/>
        <v>7.4473557595206075E-2</v>
      </c>
      <c r="FY148" s="2">
        <f t="shared" si="377"/>
        <v>8.9122329385718665E-2</v>
      </c>
      <c r="FZ148" s="2">
        <f t="shared" si="378"/>
        <v>7.8412278590792181E-2</v>
      </c>
      <c r="GA148" s="2">
        <f t="shared" si="379"/>
        <v>7.5286443799005426E-2</v>
      </c>
      <c r="GB148" s="2">
        <f t="shared" si="380"/>
        <v>6.8289383327091516E-2</v>
      </c>
      <c r="GC148" s="2">
        <f t="shared" si="381"/>
        <v>9.420654450063283E-2</v>
      </c>
      <c r="GD148" s="2">
        <f t="shared" si="382"/>
        <v>0.13146055538137499</v>
      </c>
      <c r="GE148" s="2">
        <f t="shared" si="383"/>
        <v>0.19001338530056394</v>
      </c>
      <c r="GF148" s="2">
        <f t="shared" si="384"/>
        <v>0.1595974366667928</v>
      </c>
      <c r="GG148" s="2">
        <f t="shared" si="385"/>
        <v>0.12933858123990652</v>
      </c>
      <c r="GH148" s="2">
        <f t="shared" si="386"/>
        <v>0.11170765067502114</v>
      </c>
      <c r="GI148" s="2">
        <f t="shared" si="387"/>
        <v>0.11998641138588326</v>
      </c>
      <c r="GJ148" s="2">
        <f t="shared" si="388"/>
        <v>0.11645859877518468</v>
      </c>
      <c r="GK148" s="2">
        <f t="shared" si="389"/>
        <v>0.11885602040705022</v>
      </c>
      <c r="GM148" s="82">
        <f t="shared" si="325"/>
        <v>9.6110593473473997E-54</v>
      </c>
      <c r="GN148" s="82">
        <f t="shared" si="390"/>
        <v>3.0449902201071916E-98</v>
      </c>
      <c r="GO148" s="82">
        <f t="shared" si="391"/>
        <v>4.6174616301512659E-147</v>
      </c>
      <c r="GP148" s="82">
        <f t="shared" si="392"/>
        <v>2.7353708519632659E-166</v>
      </c>
      <c r="GQ148" s="82">
        <f t="shared" si="393"/>
        <v>8.1883629342664898E-216</v>
      </c>
      <c r="GR148" s="82">
        <f t="shared" si="394"/>
        <v>8.237025948124865E-201</v>
      </c>
      <c r="GS148" s="82">
        <f t="shared" si="395"/>
        <v>4.2988731645730618E-211</v>
      </c>
      <c r="GT148" s="82">
        <f t="shared" si="396"/>
        <v>1.0006737754268399E-240</v>
      </c>
      <c r="GU148" s="82">
        <f t="shared" si="397"/>
        <v>8.1936117185053501E-221</v>
      </c>
      <c r="GV148" s="82">
        <f t="shared" si="398"/>
        <v>4.1682012286657195E-137</v>
      </c>
      <c r="GW148" s="82">
        <f t="shared" si="399"/>
        <v>8.295644602117376E-294</v>
      </c>
      <c r="GX148" s="82">
        <f t="shared" si="400"/>
        <v>6.0443115105317347E-262</v>
      </c>
      <c r="GY148" s="82">
        <f t="shared" si="401"/>
        <v>0</v>
      </c>
      <c r="GZ148" s="82">
        <f t="shared" si="402"/>
        <v>1.2496125201583022E-216</v>
      </c>
      <c r="HA148" s="82">
        <f t="shared" si="403"/>
        <v>0</v>
      </c>
      <c r="HC148" s="82">
        <f t="shared" si="326"/>
        <v>3.2307099619111088E-35</v>
      </c>
      <c r="HD148" s="82">
        <f t="shared" si="404"/>
        <v>2.7791457515465622E-44</v>
      </c>
      <c r="HE148" s="82">
        <f t="shared" si="405"/>
        <v>7.1763175065324992E-61</v>
      </c>
      <c r="HF148" s="82">
        <f t="shared" si="406"/>
        <v>1.538321746376308E-99</v>
      </c>
      <c r="HG148" s="82">
        <f t="shared" si="407"/>
        <v>3.7092106589231081E-109</v>
      </c>
      <c r="HH148" s="82">
        <f t="shared" si="408"/>
        <v>3.1382714294266988E-106</v>
      </c>
      <c r="HI148" s="82">
        <f t="shared" si="409"/>
        <v>5.7947161058249673E-106</v>
      </c>
      <c r="HJ148" s="82">
        <f t="shared" si="410"/>
        <v>1.2185380881651221E-119</v>
      </c>
      <c r="HK148" s="82">
        <f t="shared" si="411"/>
        <v>8.1656937223683346E-139</v>
      </c>
      <c r="HL148" s="82">
        <f t="shared" si="412"/>
        <v>5.923219002081702E-71</v>
      </c>
      <c r="HM148" s="82">
        <f t="shared" si="413"/>
        <v>6.1921501809377018E-114</v>
      </c>
      <c r="HN148" s="82">
        <f t="shared" si="414"/>
        <v>1.2840470038417263E-185</v>
      </c>
      <c r="HO148" s="82">
        <f t="shared" si="415"/>
        <v>1.0722415980362863E-180</v>
      </c>
      <c r="HP148" s="82">
        <f t="shared" si="416"/>
        <v>4.8057738121667377E-234</v>
      </c>
      <c r="HQ148" s="82">
        <f t="shared" si="417"/>
        <v>0</v>
      </c>
      <c r="HS148" s="82">
        <f t="shared" si="327"/>
        <v>0.10814572021824695</v>
      </c>
      <c r="HT148" s="82">
        <f t="shared" si="418"/>
        <v>0.5266463746660397</v>
      </c>
      <c r="HU148" s="82">
        <f t="shared" si="419"/>
        <v>0.43700640750553527</v>
      </c>
      <c r="HV148" s="82">
        <f t="shared" si="420"/>
        <v>0.45208849883495095</v>
      </c>
      <c r="HW148" s="82">
        <f t="shared" si="421"/>
        <v>0.45832429267289798</v>
      </c>
      <c r="HX148" s="82">
        <f t="shared" si="422"/>
        <v>0.47235185824916964</v>
      </c>
      <c r="HY148" s="82">
        <f t="shared" si="423"/>
        <v>0.28969341966880319</v>
      </c>
      <c r="HZ148" s="82">
        <f t="shared" si="424"/>
        <v>6.3509137800662113E-2</v>
      </c>
      <c r="IA148" s="82">
        <f t="shared" si="425"/>
        <v>1.3486072233628648E-3</v>
      </c>
      <c r="IB148" s="82">
        <f t="shared" si="426"/>
        <v>5.6854579850738876E-3</v>
      </c>
      <c r="IC148" s="82">
        <f t="shared" si="427"/>
        <v>7.0016854781631443E-2</v>
      </c>
      <c r="ID148" s="82">
        <f t="shared" si="428"/>
        <v>0.14475504614774973</v>
      </c>
      <c r="IE148" s="82">
        <f t="shared" si="429"/>
        <v>7.8665370191159184E-2</v>
      </c>
      <c r="IF148" s="82">
        <f t="shared" si="430"/>
        <v>9.6908027257707769E-3</v>
      </c>
      <c r="IG148" s="82">
        <f t="shared" si="431"/>
        <v>7.1767953187198746E-5</v>
      </c>
      <c r="II148" s="82">
        <f t="shared" si="328"/>
        <v>6.617468034783643E-7</v>
      </c>
      <c r="IJ148" s="82">
        <f t="shared" si="329"/>
        <v>3.5032911592793544E-14</v>
      </c>
      <c r="IK148" s="82">
        <f t="shared" si="330"/>
        <v>1.0049610097963098E-14</v>
      </c>
      <c r="IL148" s="82">
        <f t="shared" si="331"/>
        <v>1.5839517889909103E-14</v>
      </c>
      <c r="IM148" s="82">
        <f t="shared" si="332"/>
        <v>1.4405016212028483E-15</v>
      </c>
      <c r="IN148" s="82">
        <f t="shared" si="333"/>
        <v>4.2145981284587223E-20</v>
      </c>
      <c r="IO148" s="82">
        <f t="shared" si="334"/>
        <v>9.8364421926796388E-16</v>
      </c>
      <c r="IP148" s="82">
        <f t="shared" si="335"/>
        <v>8.7375976947267711E-10</v>
      </c>
      <c r="IQ148" s="82">
        <f t="shared" si="336"/>
        <v>3.8703600386730118E-7</v>
      </c>
      <c r="IR148" s="82">
        <f t="shared" si="337"/>
        <v>2.1509175706145114E-8</v>
      </c>
      <c r="IS148" s="82">
        <f t="shared" si="338"/>
        <v>4.4773295313066559E-10</v>
      </c>
      <c r="IT148" s="82">
        <f t="shared" si="339"/>
        <v>1.4545770883767338E-10</v>
      </c>
      <c r="IU148" s="82">
        <f t="shared" si="340"/>
        <v>8.8738046461858281E-12</v>
      </c>
      <c r="IV148" s="82">
        <f t="shared" si="341"/>
        <v>2.341499419224349E-6</v>
      </c>
      <c r="IW148" s="82">
        <f t="shared" si="342"/>
        <v>3.1048358768572248E-4</v>
      </c>
      <c r="IY148" s="82">
        <f t="shared" si="343"/>
        <v>0.10814638196505043</v>
      </c>
      <c r="IZ148" s="82">
        <f t="shared" si="344"/>
        <v>0.52664637466607478</v>
      </c>
      <c r="JA148" s="82">
        <f t="shared" si="345"/>
        <v>0.43700640750554531</v>
      </c>
      <c r="JB148" s="82">
        <f t="shared" si="346"/>
        <v>0.45208849883496677</v>
      </c>
      <c r="JC148" s="82">
        <f t="shared" si="347"/>
        <v>0.45832429267289942</v>
      </c>
      <c r="JD148" s="82">
        <f t="shared" si="348"/>
        <v>0.47235185824916964</v>
      </c>
      <c r="JE148" s="82">
        <f t="shared" si="349"/>
        <v>0.28969341966880419</v>
      </c>
      <c r="JF148" s="82">
        <f t="shared" si="350"/>
        <v>6.3509138674421886E-2</v>
      </c>
      <c r="JG148" s="82">
        <f t="shared" si="351"/>
        <v>1.3489942593667321E-3</v>
      </c>
      <c r="JH148" s="82">
        <f t="shared" si="352"/>
        <v>5.6854794942495937E-3</v>
      </c>
      <c r="JI148" s="82">
        <f t="shared" si="353"/>
        <v>7.0016855229364391E-2</v>
      </c>
      <c r="JJ148" s="82">
        <f t="shared" si="354"/>
        <v>0.14475504629320743</v>
      </c>
      <c r="JK148" s="82">
        <f t="shared" si="355"/>
        <v>7.8665370200032989E-2</v>
      </c>
      <c r="JL148" s="82">
        <f t="shared" si="356"/>
        <v>9.6931442251900011E-3</v>
      </c>
      <c r="JM148" s="82">
        <f t="shared" si="357"/>
        <v>3.8225154087292122E-4</v>
      </c>
    </row>
    <row r="149" spans="2:273" x14ac:dyDescent="0.25">
      <c r="B149" s="2">
        <v>122</v>
      </c>
      <c r="C149" s="37">
        <v>0.42618499999999998</v>
      </c>
      <c r="D149" s="37">
        <v>0.40551300000000001</v>
      </c>
      <c r="E149" s="37">
        <v>0.402557</v>
      </c>
      <c r="F149" s="37">
        <v>0.39765</v>
      </c>
      <c r="G149" s="37">
        <v>0.39451599999999998</v>
      </c>
      <c r="H149" s="37">
        <v>0.39451000000000003</v>
      </c>
      <c r="I149" s="37">
        <v>0.401536</v>
      </c>
      <c r="J149" s="37">
        <v>0.41034300000000001</v>
      </c>
      <c r="K149" s="37">
        <v>0.41064800000000001</v>
      </c>
      <c r="L149" s="37">
        <v>0.40453299999999998</v>
      </c>
      <c r="M149" s="37">
        <v>0.39142900000000003</v>
      </c>
      <c r="N149" s="37">
        <v>0.41697200000000001</v>
      </c>
      <c r="O149" s="37">
        <v>0.40432699999999999</v>
      </c>
      <c r="P149" s="37">
        <v>0.428315</v>
      </c>
      <c r="Q149" s="37">
        <v>0.47584700000000002</v>
      </c>
      <c r="S149" s="4">
        <f t="shared" si="229"/>
        <v>0.42173197555165121</v>
      </c>
      <c r="T149" s="4">
        <f t="shared" si="230"/>
        <v>0.40532119426256508</v>
      </c>
      <c r="U149" s="4">
        <f t="shared" si="231"/>
        <v>0.40147128827373579</v>
      </c>
      <c r="V149" s="4">
        <f t="shared" si="232"/>
        <v>0.39857665477315074</v>
      </c>
      <c r="W149" s="4">
        <f t="shared" si="233"/>
        <v>0.39560271347045689</v>
      </c>
      <c r="X149" s="4">
        <f t="shared" si="234"/>
        <v>0.39661466739489154</v>
      </c>
      <c r="Y149" s="4">
        <f t="shared" si="235"/>
        <v>0.3988718390561824</v>
      </c>
      <c r="Z149" s="4">
        <f t="shared" si="236"/>
        <v>0.41361270082218943</v>
      </c>
      <c r="AA149" s="4">
        <f t="shared" si="237"/>
        <v>0.4094082860318502</v>
      </c>
      <c r="AB149" s="4">
        <f t="shared" si="238"/>
        <v>0.41115546362116423</v>
      </c>
      <c r="AC149" s="4">
        <f t="shared" si="239"/>
        <v>0.39772868667721872</v>
      </c>
      <c r="AD149" s="4">
        <f t="shared" si="240"/>
        <v>0.41387650962428463</v>
      </c>
      <c r="AE149" s="4">
        <f t="shared" si="241"/>
        <v>0.40529874572588498</v>
      </c>
      <c r="AF149" s="4">
        <f t="shared" si="242"/>
        <v>0.42941465206619128</v>
      </c>
      <c r="AG149" s="4">
        <f t="shared" si="243"/>
        <v>0.48008777632825717</v>
      </c>
      <c r="AI149" s="4">
        <f t="shared" si="244"/>
        <v>4.4530244483487746E-3</v>
      </c>
      <c r="AJ149" s="4">
        <f t="shared" si="245"/>
        <v>1.9180573743493579E-4</v>
      </c>
      <c r="AK149" s="4">
        <f t="shared" si="246"/>
        <v>1.0857117262642046E-3</v>
      </c>
      <c r="AL149" s="4">
        <f t="shared" si="247"/>
        <v>-9.2665477315073685E-4</v>
      </c>
      <c r="AM149" s="4">
        <f t="shared" si="248"/>
        <v>-1.0867134704569126E-3</v>
      </c>
      <c r="AN149" s="4">
        <f t="shared" si="249"/>
        <v>-2.1046673948915129E-3</v>
      </c>
      <c r="AO149" s="4">
        <f t="shared" si="250"/>
        <v>2.6641609438176062E-3</v>
      </c>
      <c r="AP149" s="4">
        <f t="shared" si="251"/>
        <v>-3.2697008221894142E-3</v>
      </c>
      <c r="AQ149" s="4">
        <f t="shared" si="252"/>
        <v>1.2397139681498137E-3</v>
      </c>
      <c r="AR149" s="4">
        <f t="shared" si="253"/>
        <v>-6.622463621164254E-3</v>
      </c>
      <c r="AS149" s="4">
        <f t="shared" si="254"/>
        <v>-6.2996866772186966E-3</v>
      </c>
      <c r="AT149" s="4">
        <f t="shared" si="255"/>
        <v>3.0954903757153818E-3</v>
      </c>
      <c r="AU149" s="4">
        <f t="shared" si="256"/>
        <v>-9.7174572588498709E-4</v>
      </c>
      <c r="AV149" s="4">
        <f t="shared" si="436"/>
        <v>-1.0996520661912812E-3</v>
      </c>
      <c r="AW149" s="4">
        <f t="shared" si="436"/>
        <v>-4.2407763282571453E-3</v>
      </c>
      <c r="AY149" s="2">
        <f t="shared" si="308"/>
        <v>0.42173197555165121</v>
      </c>
      <c r="AZ149" s="2">
        <f t="shared" si="359"/>
        <v>0.40484269071427875</v>
      </c>
      <c r="BA149" s="2">
        <f t="shared" si="360"/>
        <v>0.39890844539852321</v>
      </c>
      <c r="BB149" s="2">
        <f t="shared" si="361"/>
        <v>0.39454800089839304</v>
      </c>
      <c r="BC149" s="2">
        <f t="shared" si="362"/>
        <v>0.39082478600674664</v>
      </c>
      <c r="BD149" s="2">
        <f t="shared" si="363"/>
        <v>0.39101881090461421</v>
      </c>
      <c r="BE149" s="2">
        <f t="shared" si="364"/>
        <v>0.39622999929136771</v>
      </c>
      <c r="BF149" s="2">
        <f t="shared" si="365"/>
        <v>0.41329164293335863</v>
      </c>
      <c r="BG149" s="2">
        <f t="shared" si="366"/>
        <v>0.40940716303712998</v>
      </c>
      <c r="BH149" s="2">
        <f t="shared" si="367"/>
        <v>0.41114724751832121</v>
      </c>
      <c r="BI149" s="2">
        <f t="shared" si="368"/>
        <v>0.39735440564119284</v>
      </c>
      <c r="BJ149" s="2">
        <f t="shared" si="369"/>
        <v>0.41264329550222179</v>
      </c>
      <c r="BK149" s="2">
        <f t="shared" si="370"/>
        <v>0.40482601208501351</v>
      </c>
      <c r="BL149" s="2">
        <f t="shared" si="371"/>
        <v>0.42933932695938093</v>
      </c>
      <c r="BM149" s="2">
        <f t="shared" si="372"/>
        <v>0.47971285575682521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>
        <f t="shared" si="317"/>
        <v>0.41064800000000001</v>
      </c>
      <c r="CN149" s="2">
        <f t="shared" si="318"/>
        <v>0.40453299999999998</v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>
        <f t="shared" si="322"/>
        <v>0.428315</v>
      </c>
      <c r="CS149" s="2">
        <f t="shared" si="323"/>
        <v>0.47584700000000002</v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>
        <f t="shared" si="281"/>
        <v>0.41064800000000001</v>
      </c>
      <c r="DD149" s="2">
        <f t="shared" si="282"/>
        <v>0.40453299999999998</v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>
        <f t="shared" si="286"/>
        <v>0.428315</v>
      </c>
      <c r="DI149" s="2">
        <f t="shared" si="287"/>
        <v>0.47584700000000002</v>
      </c>
      <c r="DK149" s="2">
        <f t="shared" si="288"/>
        <v>0.54455280397249806</v>
      </c>
      <c r="DL149" s="2">
        <f t="shared" si="437"/>
        <v>0.48925726923076923</v>
      </c>
      <c r="DM149" s="2">
        <f t="shared" si="437"/>
        <v>0.50206094230769227</v>
      </c>
      <c r="DN149" s="2">
        <f t="shared" si="437"/>
        <v>0.51055928259838779</v>
      </c>
      <c r="DO149" s="2">
        <f t="shared" si="437"/>
        <v>0.48635615410146987</v>
      </c>
      <c r="DP149" s="2">
        <f t="shared" si="437"/>
        <v>0.49163054196301575</v>
      </c>
      <c r="DQ149" s="2">
        <f t="shared" si="437"/>
        <v>0.47689596400043771</v>
      </c>
      <c r="DR149" s="2">
        <f t="shared" si="437"/>
        <v>0.47648982508912663</v>
      </c>
      <c r="DS149" s="2">
        <f t="shared" si="437"/>
        <v>0.52579817196885426</v>
      </c>
      <c r="DT149" s="2">
        <f t="shared" si="437"/>
        <v>0.39407458672599199</v>
      </c>
      <c r="DU149" s="2">
        <f t="shared" si="437"/>
        <v>0.49147977228163986</v>
      </c>
      <c r="DV149" s="2">
        <f t="shared" si="437"/>
        <v>0.54177793114973283</v>
      </c>
      <c r="DW149" s="2">
        <f t="shared" si="437"/>
        <v>0.57718161418621716</v>
      </c>
      <c r="DX149" s="2">
        <f t="shared" si="437"/>
        <v>0.52001088717948707</v>
      </c>
      <c r="DY149" s="2">
        <f t="shared" si="437"/>
        <v>0.63644781230769232</v>
      </c>
      <c r="EA149" s="2">
        <f t="shared" ref="EA149:EA212" si="440">CE$228*$B149+CE$229</f>
        <v>0.42188239999999994</v>
      </c>
      <c r="EB149" s="2">
        <f t="shared" si="290"/>
        <v>0.4046322806906717</v>
      </c>
      <c r="EC149" s="2">
        <f t="shared" si="291"/>
        <v>0.39854474938520135</v>
      </c>
      <c r="ED149" s="2">
        <f t="shared" si="292"/>
        <v>0.39432937051020756</v>
      </c>
      <c r="EE149" s="2">
        <f t="shared" si="293"/>
        <v>0.39059101354387327</v>
      </c>
      <c r="EF149" s="2">
        <f t="shared" si="294"/>
        <v>0.39078646892896884</v>
      </c>
      <c r="EG149" s="2">
        <f t="shared" si="295"/>
        <v>0.39590222744253273</v>
      </c>
      <c r="EH149" s="2">
        <f t="shared" si="296"/>
        <v>0.41330727906976739</v>
      </c>
      <c r="EI149" s="2">
        <f t="shared" si="297"/>
        <v>0.40897200559284119</v>
      </c>
      <c r="EJ149" s="2">
        <f t="shared" si="298"/>
        <v>0.41055565044722725</v>
      </c>
      <c r="EK149" s="2">
        <f t="shared" si="299"/>
        <v>0.39669707170542629</v>
      </c>
      <c r="EL149" s="2">
        <f t="shared" si="300"/>
        <v>0.41289319315070466</v>
      </c>
      <c r="EM149" s="2">
        <f t="shared" si="301"/>
        <v>0.40396181690381572</v>
      </c>
      <c r="EN149" s="2">
        <f t="shared" si="302"/>
        <v>0.4306808499407459</v>
      </c>
      <c r="EO149" s="2">
        <f t="shared" si="303"/>
        <v>0.47955814208284303</v>
      </c>
      <c r="EQ149" s="2">
        <f t="shared" si="304"/>
        <v>0.4206303379232505</v>
      </c>
      <c r="ER149" s="2">
        <f t="shared" si="438"/>
        <v>0.40667544664344901</v>
      </c>
      <c r="ES149" s="2">
        <f t="shared" si="438"/>
        <v>0.40173408534709909</v>
      </c>
      <c r="ET149" s="2">
        <f t="shared" si="438"/>
        <v>0.39633786948805932</v>
      </c>
      <c r="EU149" s="2">
        <f t="shared" si="438"/>
        <v>0.39297035224859583</v>
      </c>
      <c r="EV149" s="2">
        <f t="shared" si="438"/>
        <v>0.39333947955285903</v>
      </c>
      <c r="EW149" s="2">
        <f t="shared" si="438"/>
        <v>0.39876380374963183</v>
      </c>
      <c r="EX149" s="2">
        <f t="shared" si="438"/>
        <v>0.41307442412121886</v>
      </c>
      <c r="EY149" s="2">
        <f t="shared" si="438"/>
        <v>0.41098145248650064</v>
      </c>
      <c r="EZ149" s="2">
        <f t="shared" si="438"/>
        <v>0.41400884768200241</v>
      </c>
      <c r="FA149" s="2">
        <f t="shared" si="438"/>
        <v>0.40119672697342756</v>
      </c>
      <c r="FB149" s="2">
        <f t="shared" si="438"/>
        <v>0.41054755325394132</v>
      </c>
      <c r="FC149" s="2">
        <f t="shared" si="438"/>
        <v>0.41025277539304095</v>
      </c>
      <c r="FD149" s="2">
        <f t="shared" si="438"/>
        <v>0.41995150552014981</v>
      </c>
      <c r="FE149" s="2">
        <f t="shared" si="438"/>
        <v>0.48058327448268989</v>
      </c>
      <c r="FG149" s="2">
        <f t="shared" si="306"/>
        <v>0.99968280880974858</v>
      </c>
      <c r="FH149" s="2">
        <f t="shared" si="439"/>
        <v>0.99947110057098854</v>
      </c>
      <c r="FI149" s="2">
        <f t="shared" si="439"/>
        <v>0.99947168792481789</v>
      </c>
      <c r="FJ149" s="2">
        <f t="shared" si="439"/>
        <v>0.99959355100819702</v>
      </c>
      <c r="FK149" s="2">
        <f t="shared" si="439"/>
        <v>0.99959510785476269</v>
      </c>
      <c r="FL149" s="2">
        <f t="shared" si="439"/>
        <v>0.99957925803475811</v>
      </c>
      <c r="FM149" s="2">
        <f t="shared" si="439"/>
        <v>0.99956976328119063</v>
      </c>
      <c r="FN149" s="2">
        <f t="shared" si="439"/>
        <v>0.99972289734177244</v>
      </c>
      <c r="FO149" s="2">
        <f t="shared" si="439"/>
        <v>0.99979426768597957</v>
      </c>
      <c r="FP149" s="2">
        <f t="shared" si="439"/>
        <v>0.99978569617504853</v>
      </c>
      <c r="FQ149" s="2">
        <f t="shared" si="439"/>
        <v>0.99971438605923879</v>
      </c>
      <c r="FR149" s="2">
        <f t="shared" si="439"/>
        <v>0.99973352405620053</v>
      </c>
      <c r="FS149" s="2">
        <f t="shared" si="439"/>
        <v>0.99973436985795638</v>
      </c>
      <c r="FT149" s="2">
        <f t="shared" si="439"/>
        <v>0.99985077193538952</v>
      </c>
      <c r="FU149" s="2">
        <f t="shared" si="439"/>
        <v>0.99985575905127433</v>
      </c>
      <c r="FW149" s="2">
        <f t="shared" si="324"/>
        <v>0.15121807720982616</v>
      </c>
      <c r="FX149" s="2">
        <f t="shared" si="376"/>
        <v>8.1076094314767491E-2</v>
      </c>
      <c r="FY149" s="2">
        <f t="shared" si="377"/>
        <v>9.6887616204643617E-2</v>
      </c>
      <c r="FZ149" s="2">
        <f t="shared" si="378"/>
        <v>8.5331812208915114E-2</v>
      </c>
      <c r="GA149" s="2">
        <f t="shared" si="379"/>
        <v>8.1954666347839863E-2</v>
      </c>
      <c r="GB149" s="2">
        <f t="shared" si="380"/>
        <v>7.4387721068159565E-2</v>
      </c>
      <c r="GC149" s="2">
        <f t="shared" si="381"/>
        <v>0.10236503868427341</v>
      </c>
      <c r="GD149" s="2">
        <f t="shared" si="382"/>
        <v>0.14233834441114959</v>
      </c>
      <c r="GE149" s="2">
        <f t="shared" si="383"/>
        <v>0.20459487037920013</v>
      </c>
      <c r="GF149" s="2">
        <f t="shared" si="384"/>
        <v>0.17234145217523611</v>
      </c>
      <c r="GG149" s="2">
        <f t="shared" si="385"/>
        <v>0.14006910254236965</v>
      </c>
      <c r="GH149" s="2">
        <f t="shared" si="386"/>
        <v>0.12117901433835464</v>
      </c>
      <c r="GI149" s="2">
        <f t="shared" si="387"/>
        <v>0.13005693540057411</v>
      </c>
      <c r="GJ149" s="2">
        <f t="shared" si="388"/>
        <v>0.1262755185053919</v>
      </c>
      <c r="GK149" s="2">
        <f t="shared" si="389"/>
        <v>0.12884556094752414</v>
      </c>
      <c r="GM149" s="82">
        <f t="shared" si="325"/>
        <v>1.7041134721055036E-55</v>
      </c>
      <c r="GN149" s="82">
        <f t="shared" si="390"/>
        <v>1.2384723396329874E-101</v>
      </c>
      <c r="GO149" s="82">
        <f t="shared" si="391"/>
        <v>6.576289682323216E-152</v>
      </c>
      <c r="GP149" s="82">
        <f t="shared" si="392"/>
        <v>1.5198333683879981E-171</v>
      </c>
      <c r="GQ149" s="82">
        <f t="shared" si="393"/>
        <v>1.1730210864411475E-222</v>
      </c>
      <c r="GR149" s="82">
        <f t="shared" si="394"/>
        <v>3.2844241920514444E-207</v>
      </c>
      <c r="GS149" s="82">
        <f t="shared" si="395"/>
        <v>1.0299442505597821E-217</v>
      </c>
      <c r="GT149" s="82">
        <f t="shared" si="396"/>
        <v>7.773704154570421E-248</v>
      </c>
      <c r="GU149" s="82">
        <f t="shared" si="397"/>
        <v>6.8356533159499367E-227</v>
      </c>
      <c r="GV149" s="82">
        <f t="shared" si="398"/>
        <v>6.2806880745270387E-141</v>
      </c>
      <c r="GW149" s="82">
        <f t="shared" si="399"/>
        <v>1.4040601494814739E-302</v>
      </c>
      <c r="GX149" s="82">
        <f t="shared" si="400"/>
        <v>9.584790102315173E-270</v>
      </c>
      <c r="GY149" s="82">
        <f t="shared" si="401"/>
        <v>0</v>
      </c>
      <c r="GZ149" s="82">
        <f t="shared" si="402"/>
        <v>1.6347926129480623E-222</v>
      </c>
      <c r="HA149" s="82">
        <f t="shared" si="403"/>
        <v>0</v>
      </c>
      <c r="HC149" s="82">
        <f t="shared" si="326"/>
        <v>4.2928455059436457E-37</v>
      </c>
      <c r="HD149" s="82">
        <f t="shared" si="404"/>
        <v>8.0545590419492069E-47</v>
      </c>
      <c r="HE149" s="82">
        <f t="shared" si="405"/>
        <v>4.8238034553130378E-64</v>
      </c>
      <c r="HF149" s="82">
        <f t="shared" si="406"/>
        <v>1.7882290668088714E-104</v>
      </c>
      <c r="HG149" s="82">
        <f t="shared" si="407"/>
        <v>1.4508982870066754E-114</v>
      </c>
      <c r="HH149" s="82">
        <f t="shared" si="408"/>
        <v>1.6772959825001247E-111</v>
      </c>
      <c r="HI149" s="82">
        <f t="shared" si="409"/>
        <v>4.7420273927122018E-111</v>
      </c>
      <c r="HJ149" s="82">
        <f t="shared" si="410"/>
        <v>7.5933330019287058E-125</v>
      </c>
      <c r="HK149" s="82">
        <f t="shared" si="411"/>
        <v>2.8090043202240522E-144</v>
      </c>
      <c r="HL149" s="82">
        <f t="shared" si="412"/>
        <v>8.4969857159388685E-74</v>
      </c>
      <c r="HM149" s="82">
        <f t="shared" si="413"/>
        <v>6.1566186137493878E-119</v>
      </c>
      <c r="HN149" s="82">
        <f t="shared" si="414"/>
        <v>8.0368242902078025E-194</v>
      </c>
      <c r="HO149" s="82">
        <f t="shared" si="415"/>
        <v>1.4314076982688605E-188</v>
      </c>
      <c r="HP149" s="82">
        <f t="shared" si="416"/>
        <v>2.0562803547589607E-243</v>
      </c>
      <c r="HQ149" s="82">
        <f t="shared" si="417"/>
        <v>0</v>
      </c>
      <c r="HS149" s="82">
        <f t="shared" si="327"/>
        <v>7.3026992596206139E-2</v>
      </c>
      <c r="HT149" s="82">
        <f t="shared" si="418"/>
        <v>0.518052429444125</v>
      </c>
      <c r="HU149" s="82">
        <f t="shared" si="419"/>
        <v>0.36507743612722227</v>
      </c>
      <c r="HV149" s="82">
        <f t="shared" si="420"/>
        <v>0.38811567697621679</v>
      </c>
      <c r="HW149" s="82">
        <f t="shared" si="421"/>
        <v>0.39440714823664375</v>
      </c>
      <c r="HX149" s="82">
        <f t="shared" si="422"/>
        <v>0.40540364180644267</v>
      </c>
      <c r="HY149" s="82">
        <f t="shared" si="423"/>
        <v>0.20890037469776934</v>
      </c>
      <c r="HZ149" s="82">
        <f t="shared" si="424"/>
        <v>3.6938859149329324E-2</v>
      </c>
      <c r="IA149" s="82">
        <f t="shared" si="425"/>
        <v>5.1502270098524399E-4</v>
      </c>
      <c r="IB149" s="82">
        <f t="shared" si="426"/>
        <v>2.5245973764904746E-3</v>
      </c>
      <c r="IC149" s="82">
        <f t="shared" si="427"/>
        <v>4.1055309531906115E-2</v>
      </c>
      <c r="ID149" s="82">
        <f t="shared" si="428"/>
        <v>9.6494137284329956E-2</v>
      </c>
      <c r="IE149" s="82">
        <f t="shared" si="429"/>
        <v>4.5621124337171498E-2</v>
      </c>
      <c r="IF149" s="82">
        <f t="shared" si="430"/>
        <v>4.3454287845715442E-3</v>
      </c>
      <c r="IG149" s="82">
        <f t="shared" si="431"/>
        <v>1.4661007009147334E-5</v>
      </c>
      <c r="II149" s="82">
        <f t="shared" si="328"/>
        <v>2.3322278239205695E-6</v>
      </c>
      <c r="IJ149" s="82">
        <f t="shared" si="329"/>
        <v>2.8488902054188475E-13</v>
      </c>
      <c r="IK149" s="82">
        <f t="shared" si="330"/>
        <v>1.0689053167311806E-13</v>
      </c>
      <c r="IL149" s="82">
        <f t="shared" si="331"/>
        <v>1.4292202629064083E-13</v>
      </c>
      <c r="IM149" s="82">
        <f t="shared" si="332"/>
        <v>1.483939066405293E-14</v>
      </c>
      <c r="IN149" s="82">
        <f t="shared" si="333"/>
        <v>8.0866865227174038E-19</v>
      </c>
      <c r="IO149" s="82">
        <f t="shared" si="334"/>
        <v>1.3370507829244387E-14</v>
      </c>
      <c r="IP149" s="82">
        <f t="shared" si="335"/>
        <v>5.4584431762186928E-9</v>
      </c>
      <c r="IQ149" s="82">
        <f t="shared" si="336"/>
        <v>1.9821454379029702E-6</v>
      </c>
      <c r="IR149" s="82">
        <f t="shared" si="337"/>
        <v>1.2212647461408742E-7</v>
      </c>
      <c r="IS149" s="82">
        <f t="shared" si="338"/>
        <v>2.9238636960673313E-9</v>
      </c>
      <c r="IT149" s="82">
        <f t="shared" si="339"/>
        <v>9.021987484794323E-10</v>
      </c>
      <c r="IU149" s="82">
        <f t="shared" si="340"/>
        <v>7.5850371636832876E-11</v>
      </c>
      <c r="IV149" s="82">
        <f t="shared" si="341"/>
        <v>6.5791501243160817E-6</v>
      </c>
      <c r="IW149" s="82">
        <f t="shared" si="342"/>
        <v>5.8045573369824291E-4</v>
      </c>
      <c r="IY149" s="82">
        <f t="shared" si="343"/>
        <v>7.3029324824030059E-2</v>
      </c>
      <c r="IZ149" s="82">
        <f t="shared" si="344"/>
        <v>0.51805242944440988</v>
      </c>
      <c r="JA149" s="82">
        <f t="shared" si="345"/>
        <v>0.36507743612732918</v>
      </c>
      <c r="JB149" s="82">
        <f t="shared" si="346"/>
        <v>0.38811567697635974</v>
      </c>
      <c r="JC149" s="82">
        <f t="shared" si="347"/>
        <v>0.39440714823665857</v>
      </c>
      <c r="JD149" s="82">
        <f t="shared" si="348"/>
        <v>0.40540364180644267</v>
      </c>
      <c r="JE149" s="82">
        <f t="shared" si="349"/>
        <v>0.20890037469778272</v>
      </c>
      <c r="JF149" s="82">
        <f t="shared" si="350"/>
        <v>3.6938864607772501E-2</v>
      </c>
      <c r="JG149" s="82">
        <f t="shared" si="351"/>
        <v>5.1700484642314701E-4</v>
      </c>
      <c r="JH149" s="82">
        <f t="shared" si="352"/>
        <v>2.5247195029650888E-3</v>
      </c>
      <c r="JI149" s="82">
        <f t="shared" si="353"/>
        <v>4.1055312455769807E-2</v>
      </c>
      <c r="JJ149" s="82">
        <f t="shared" si="354"/>
        <v>9.6494138186528702E-2</v>
      </c>
      <c r="JK149" s="82">
        <f t="shared" si="355"/>
        <v>4.5621124413021873E-2</v>
      </c>
      <c r="JL149" s="82">
        <f t="shared" si="356"/>
        <v>4.3520079346958604E-3</v>
      </c>
      <c r="JM149" s="82">
        <f t="shared" si="357"/>
        <v>5.951167407073902E-4</v>
      </c>
    </row>
    <row r="150" spans="2:273" x14ac:dyDescent="0.25">
      <c r="B150" s="2">
        <v>123</v>
      </c>
      <c r="C150" s="37">
        <v>0.41828500000000002</v>
      </c>
      <c r="D150" s="37">
        <v>0.40557199999999999</v>
      </c>
      <c r="E150" s="37">
        <v>0.402945</v>
      </c>
      <c r="F150" s="37">
        <v>0.39717200000000003</v>
      </c>
      <c r="G150" s="37">
        <v>0.39247700000000002</v>
      </c>
      <c r="H150" s="37">
        <v>0.39493</v>
      </c>
      <c r="I150" s="37">
        <v>0.39738899999999999</v>
      </c>
      <c r="J150" s="37">
        <v>0.41178900000000002</v>
      </c>
      <c r="K150" s="37">
        <v>0.40973700000000002</v>
      </c>
      <c r="L150" s="37">
        <v>0.406254</v>
      </c>
      <c r="M150" s="37">
        <v>0.39533299999999999</v>
      </c>
      <c r="N150" s="37">
        <v>0.41521599999999997</v>
      </c>
      <c r="O150" s="37">
        <v>0.40293800000000002</v>
      </c>
      <c r="P150" s="37">
        <v>0.42887399999999998</v>
      </c>
      <c r="Q150" s="37">
        <v>0.47873900000000003</v>
      </c>
      <c r="S150" s="4">
        <f t="shared" si="229"/>
        <v>0.42117749283115813</v>
      </c>
      <c r="T150" s="4">
        <f t="shared" si="230"/>
        <v>0.40478681781412479</v>
      </c>
      <c r="U150" s="4">
        <f t="shared" si="231"/>
        <v>0.40003878235923646</v>
      </c>
      <c r="V150" s="4">
        <f t="shared" si="232"/>
        <v>0.39688473305266248</v>
      </c>
      <c r="W150" s="4">
        <f t="shared" si="233"/>
        <v>0.39374845329883273</v>
      </c>
      <c r="X150" s="4">
        <f t="shared" si="234"/>
        <v>0.39431977872246787</v>
      </c>
      <c r="Y150" s="4">
        <f t="shared" si="235"/>
        <v>0.3973865435940987</v>
      </c>
      <c r="Z150" s="4">
        <f t="shared" si="236"/>
        <v>0.41341667279423666</v>
      </c>
      <c r="AA150" s="4">
        <f t="shared" si="237"/>
        <v>0.40922756074583294</v>
      </c>
      <c r="AB150" s="4">
        <f t="shared" si="238"/>
        <v>0.41047549288765134</v>
      </c>
      <c r="AC150" s="4">
        <f t="shared" si="239"/>
        <v>0.39720463300516978</v>
      </c>
      <c r="AD150" s="4">
        <f t="shared" si="240"/>
        <v>0.41335850673273483</v>
      </c>
      <c r="AE150" s="4">
        <f t="shared" si="241"/>
        <v>0.40453920603422927</v>
      </c>
      <c r="AF150" s="4">
        <f t="shared" si="242"/>
        <v>0.42931324454147562</v>
      </c>
      <c r="AG150" s="4">
        <f t="shared" si="243"/>
        <v>0.47986825464700611</v>
      </c>
      <c r="AI150" s="4">
        <f t="shared" si="244"/>
        <v>-2.8924928311581111E-3</v>
      </c>
      <c r="AJ150" s="4">
        <f t="shared" si="245"/>
        <v>7.851821858751995E-4</v>
      </c>
      <c r="AK150" s="4">
        <f t="shared" si="246"/>
        <v>2.9062176407635421E-3</v>
      </c>
      <c r="AL150" s="4">
        <f t="shared" si="247"/>
        <v>2.8726694733754998E-4</v>
      </c>
      <c r="AM150" s="4">
        <f t="shared" si="248"/>
        <v>-1.2714532988327143E-3</v>
      </c>
      <c r="AN150" s="4">
        <f t="shared" si="249"/>
        <v>6.1022127753213029E-4</v>
      </c>
      <c r="AO150" s="4">
        <f t="shared" si="250"/>
        <v>2.4564059012965878E-6</v>
      </c>
      <c r="AP150" s="4">
        <f t="shared" si="251"/>
        <v>-1.6276727942366453E-3</v>
      </c>
      <c r="AQ150" s="4">
        <f t="shared" si="252"/>
        <v>5.0943925416707669E-4</v>
      </c>
      <c r="AR150" s="4">
        <f t="shared" si="253"/>
        <v>-4.2214928876513347E-3</v>
      </c>
      <c r="AS150" s="4">
        <f t="shared" si="254"/>
        <v>-1.8716330051697927E-3</v>
      </c>
      <c r="AT150" s="4">
        <f t="shared" si="255"/>
        <v>1.8574932672651423E-3</v>
      </c>
      <c r="AU150" s="4">
        <f t="shared" si="256"/>
        <v>-1.6012060342292522E-3</v>
      </c>
      <c r="AV150" s="4">
        <f t="shared" si="436"/>
        <v>-4.392445414756474E-4</v>
      </c>
      <c r="AW150" s="4">
        <f t="shared" si="436"/>
        <v>-1.1292546470060838E-3</v>
      </c>
      <c r="AY150" s="2">
        <f t="shared" si="308"/>
        <v>0.42117749283115813</v>
      </c>
      <c r="AZ150" s="2">
        <f t="shared" si="359"/>
        <v>0.404385933504749</v>
      </c>
      <c r="BA150" s="2">
        <f t="shared" si="360"/>
        <v>0.39832000413190621</v>
      </c>
      <c r="BB150" s="2">
        <f t="shared" si="361"/>
        <v>0.3940466271402745</v>
      </c>
      <c r="BC150" s="2">
        <f t="shared" si="362"/>
        <v>0.39038914057778923</v>
      </c>
      <c r="BD150" s="2">
        <f t="shared" si="363"/>
        <v>0.39049678325839521</v>
      </c>
      <c r="BE150" s="2">
        <f t="shared" si="364"/>
        <v>0.39593214207191701</v>
      </c>
      <c r="BF150" s="2">
        <f t="shared" si="365"/>
        <v>0.41327853095615297</v>
      </c>
      <c r="BG150" s="2">
        <f t="shared" si="366"/>
        <v>0.40922619902730201</v>
      </c>
      <c r="BH150" s="2">
        <f t="shared" si="367"/>
        <v>0.41047291599920321</v>
      </c>
      <c r="BI150" s="2">
        <f t="shared" si="368"/>
        <v>0.3970421858952547</v>
      </c>
      <c r="BJ150" s="2">
        <f t="shared" si="369"/>
        <v>0.41272081707731684</v>
      </c>
      <c r="BK150" s="2">
        <f t="shared" si="370"/>
        <v>0.4043391657788582</v>
      </c>
      <c r="BL150" s="2">
        <f t="shared" si="371"/>
        <v>0.42928425149701699</v>
      </c>
      <c r="BM150" s="2">
        <f t="shared" si="372"/>
        <v>0.47921471254178283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>
        <f t="shared" si="317"/>
        <v>0.40973700000000002</v>
      </c>
      <c r="CN150" s="2">
        <f t="shared" si="318"/>
        <v>0.406254</v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>
        <f t="shared" si="322"/>
        <v>0.42887399999999998</v>
      </c>
      <c r="CS150" s="2">
        <f t="shared" si="323"/>
        <v>0.47873900000000003</v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>
        <f t="shared" si="281"/>
        <v>0.40973700000000002</v>
      </c>
      <c r="DD150" s="2">
        <f t="shared" si="282"/>
        <v>0.406254</v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>
        <f t="shared" si="286"/>
        <v>0.42887399999999998</v>
      </c>
      <c r="DI150" s="2">
        <f t="shared" si="287"/>
        <v>0.47873900000000003</v>
      </c>
      <c r="DK150" s="2">
        <f t="shared" si="288"/>
        <v>0.54500916592818938</v>
      </c>
      <c r="DL150" s="2">
        <f t="shared" si="437"/>
        <v>0.48946889868667914</v>
      </c>
      <c r="DM150" s="2">
        <f t="shared" si="437"/>
        <v>0.50243201247654778</v>
      </c>
      <c r="DN150" s="2">
        <f t="shared" si="437"/>
        <v>0.51116072190611661</v>
      </c>
      <c r="DO150" s="2">
        <f t="shared" si="437"/>
        <v>0.48683119274537695</v>
      </c>
      <c r="DP150" s="2">
        <f t="shared" si="437"/>
        <v>0.49209359317211959</v>
      </c>
      <c r="DQ150" s="2">
        <f t="shared" si="437"/>
        <v>0.47722754666812561</v>
      </c>
      <c r="DR150" s="2">
        <f t="shared" si="437"/>
        <v>0.47680474253565069</v>
      </c>
      <c r="DS150" s="2">
        <f t="shared" si="437"/>
        <v>0.52652819310344823</v>
      </c>
      <c r="DT150" s="2">
        <f t="shared" si="437"/>
        <v>0.39318609885057487</v>
      </c>
      <c r="DU150" s="2">
        <f t="shared" si="437"/>
        <v>0.49174983845811043</v>
      </c>
      <c r="DV150" s="2">
        <f t="shared" si="437"/>
        <v>0.54266996223262043</v>
      </c>
      <c r="DW150" s="2">
        <f t="shared" si="437"/>
        <v>0.57832209970674497</v>
      </c>
      <c r="DX150" s="2">
        <f t="shared" si="437"/>
        <v>0.52056592478632469</v>
      </c>
      <c r="DY150" s="2">
        <f t="shared" si="437"/>
        <v>0.6372827210256411</v>
      </c>
      <c r="EA150" s="2">
        <f t="shared" si="440"/>
        <v>0.42131049999999992</v>
      </c>
      <c r="EB150" s="2">
        <f t="shared" si="290"/>
        <v>0.40415258654453567</v>
      </c>
      <c r="EC150" s="2">
        <f t="shared" si="291"/>
        <v>0.39791382663764968</v>
      </c>
      <c r="ED150" s="2">
        <f t="shared" si="292"/>
        <v>0.39380738898726991</v>
      </c>
      <c r="EE150" s="2">
        <f t="shared" si="293"/>
        <v>0.39013063091340916</v>
      </c>
      <c r="EF150" s="2">
        <f t="shared" si="294"/>
        <v>0.39024059945757117</v>
      </c>
      <c r="EG150" s="2">
        <f t="shared" si="295"/>
        <v>0.39556808065247578</v>
      </c>
      <c r="EH150" s="2">
        <f t="shared" si="296"/>
        <v>0.41329973339871107</v>
      </c>
      <c r="EI150" s="2">
        <f t="shared" si="297"/>
        <v>0.40874715734526479</v>
      </c>
      <c r="EJ150" s="2">
        <f t="shared" si="298"/>
        <v>0.40981027692307698</v>
      </c>
      <c r="EK150" s="2">
        <f t="shared" si="299"/>
        <v>0.39630834050932406</v>
      </c>
      <c r="EL150" s="2">
        <f t="shared" si="300"/>
        <v>0.41300906294510364</v>
      </c>
      <c r="EM150" s="2">
        <f t="shared" si="301"/>
        <v>0.4033805581763022</v>
      </c>
      <c r="EN150" s="2">
        <f t="shared" si="302"/>
        <v>0.43078882406413382</v>
      </c>
      <c r="EO150" s="2">
        <f t="shared" si="303"/>
        <v>0.47904517063119445</v>
      </c>
      <c r="EQ150" s="2">
        <f t="shared" si="304"/>
        <v>0.4202776476297968</v>
      </c>
      <c r="ER150" s="2">
        <f t="shared" si="438"/>
        <v>0.40633142819743001</v>
      </c>
      <c r="ES150" s="2">
        <f t="shared" si="438"/>
        <v>0.40129445451749313</v>
      </c>
      <c r="ET150" s="2">
        <f t="shared" si="438"/>
        <v>0.39591659553146963</v>
      </c>
      <c r="EU150" s="2">
        <f t="shared" si="438"/>
        <v>0.39262960759572646</v>
      </c>
      <c r="EV150" s="2">
        <f t="shared" si="438"/>
        <v>0.39292138871633786</v>
      </c>
      <c r="EW150" s="2">
        <f t="shared" si="438"/>
        <v>0.39855538062012419</v>
      </c>
      <c r="EX150" s="2">
        <f t="shared" si="438"/>
        <v>0.41305777013258316</v>
      </c>
      <c r="EY150" s="2">
        <f t="shared" si="438"/>
        <v>0.41082424754447716</v>
      </c>
      <c r="EZ150" s="2">
        <f t="shared" si="438"/>
        <v>0.41339267094469806</v>
      </c>
      <c r="FA150" s="2">
        <f t="shared" si="438"/>
        <v>0.40098702325218638</v>
      </c>
      <c r="FB150" s="2">
        <f t="shared" si="438"/>
        <v>0.41057438293110166</v>
      </c>
      <c r="FC150" s="2">
        <f t="shared" si="438"/>
        <v>0.40988611428166755</v>
      </c>
      <c r="FD150" s="2">
        <f t="shared" si="438"/>
        <v>0.41970050789085273</v>
      </c>
      <c r="FE150" s="2">
        <f t="shared" si="438"/>
        <v>0.48011098514487061</v>
      </c>
      <c r="FG150" s="2">
        <f t="shared" si="306"/>
        <v>0.99971071012243951</v>
      </c>
      <c r="FH150" s="2">
        <f t="shared" si="439"/>
        <v>0.99951761553888563</v>
      </c>
      <c r="FI150" s="2">
        <f t="shared" si="439"/>
        <v>0.99951815126177801</v>
      </c>
      <c r="FJ150" s="2">
        <f t="shared" si="439"/>
        <v>0.99962930085647772</v>
      </c>
      <c r="FK150" s="2">
        <f t="shared" si="439"/>
        <v>0.99963072081878912</v>
      </c>
      <c r="FL150" s="2">
        <f t="shared" si="439"/>
        <v>0.99961626456096053</v>
      </c>
      <c r="FM150" s="2">
        <f t="shared" si="439"/>
        <v>0.99960760459437059</v>
      </c>
      <c r="FN150" s="2">
        <f t="shared" si="439"/>
        <v>0.99974727321008994</v>
      </c>
      <c r="FO150" s="2">
        <f t="shared" si="439"/>
        <v>0.99981236650302596</v>
      </c>
      <c r="FP150" s="2">
        <f t="shared" si="439"/>
        <v>0.99980454890322201</v>
      </c>
      <c r="FQ150" s="2">
        <f t="shared" si="439"/>
        <v>0.9997395104438096</v>
      </c>
      <c r="FR150" s="2">
        <f t="shared" si="439"/>
        <v>0.99975696535239522</v>
      </c>
      <c r="FS150" s="2">
        <f t="shared" si="439"/>
        <v>0.99975773676888147</v>
      </c>
      <c r="FT150" s="2">
        <f t="shared" si="439"/>
        <v>0.99986390060049246</v>
      </c>
      <c r="FU150" s="2">
        <f t="shared" si="439"/>
        <v>0.99986844902168559</v>
      </c>
      <c r="FW150" s="2">
        <f t="shared" si="324"/>
        <v>0.16342310443592448</v>
      </c>
      <c r="FX150" s="2">
        <f t="shared" si="376"/>
        <v>8.8208198471439389E-2</v>
      </c>
      <c r="FY150" s="2">
        <f t="shared" si="377"/>
        <v>0.1052513174875957</v>
      </c>
      <c r="FZ150" s="2">
        <f t="shared" si="378"/>
        <v>9.280047681452612E-2</v>
      </c>
      <c r="GA150" s="2">
        <f t="shared" si="379"/>
        <v>8.9156558226648391E-2</v>
      </c>
      <c r="GB150" s="2">
        <f t="shared" si="380"/>
        <v>8.0983313721335798E-2</v>
      </c>
      <c r="GC150" s="2">
        <f t="shared" si="381"/>
        <v>0.11114338156403032</v>
      </c>
      <c r="GD150" s="2">
        <f t="shared" si="382"/>
        <v>0.15395667390609064</v>
      </c>
      <c r="GE150" s="2">
        <f t="shared" si="383"/>
        <v>0.21999141616188089</v>
      </c>
      <c r="GF150" s="2">
        <f t="shared" si="384"/>
        <v>0.18587801507724291</v>
      </c>
      <c r="GG150" s="2">
        <f t="shared" si="385"/>
        <v>0.15153493225618839</v>
      </c>
      <c r="GH150" s="2">
        <f t="shared" si="386"/>
        <v>0.13133469569483686</v>
      </c>
      <c r="GI150" s="2">
        <f t="shared" si="387"/>
        <v>0.14083741414394133</v>
      </c>
      <c r="GJ150" s="2">
        <f t="shared" si="388"/>
        <v>0.13679184043015782</v>
      </c>
      <c r="GK150" s="2">
        <f t="shared" si="389"/>
        <v>0.1395417346260113</v>
      </c>
      <c r="GM150" s="82">
        <f t="shared" si="325"/>
        <v>2.8276308393070451E-57</v>
      </c>
      <c r="GN150" s="82">
        <f t="shared" si="390"/>
        <v>4.4033363355991183E-105</v>
      </c>
      <c r="GO150" s="82">
        <f t="shared" si="391"/>
        <v>7.8008840816879331E-157</v>
      </c>
      <c r="GP150" s="82">
        <f t="shared" si="392"/>
        <v>6.9828104317706193E-177</v>
      </c>
      <c r="GQ150" s="82">
        <f t="shared" si="393"/>
        <v>1.311477241464676E-229</v>
      </c>
      <c r="GR150" s="82">
        <f t="shared" si="394"/>
        <v>1.0374132474210946E-213</v>
      </c>
      <c r="GS150" s="82">
        <f t="shared" si="395"/>
        <v>1.9464585917986275E-224</v>
      </c>
      <c r="GT150" s="82">
        <f t="shared" si="396"/>
        <v>4.7508453859927634E-255</v>
      </c>
      <c r="GU150" s="82">
        <f t="shared" si="397"/>
        <v>4.7089346484416385E-233</v>
      </c>
      <c r="GV150" s="82">
        <f t="shared" si="398"/>
        <v>8.3737972630945087E-145</v>
      </c>
      <c r="GW150" s="82">
        <f t="shared" si="399"/>
        <v>0</v>
      </c>
      <c r="GX150" s="82">
        <f t="shared" si="400"/>
        <v>1.1658602267449028E-277</v>
      </c>
      <c r="GY150" s="82">
        <f t="shared" si="401"/>
        <v>0</v>
      </c>
      <c r="GZ150" s="82">
        <f t="shared" si="402"/>
        <v>1.7812263687782014E-228</v>
      </c>
      <c r="HA150" s="82">
        <f t="shared" si="403"/>
        <v>0</v>
      </c>
      <c r="HC150" s="82">
        <f t="shared" si="326"/>
        <v>5.0779177743691754E-39</v>
      </c>
      <c r="HD150" s="82">
        <f t="shared" si="404"/>
        <v>1.9738720014291358E-49</v>
      </c>
      <c r="HE150" s="82">
        <f t="shared" si="405"/>
        <v>2.6818395477430236E-67</v>
      </c>
      <c r="HF150" s="82">
        <f t="shared" si="406"/>
        <v>1.5726289336691643E-109</v>
      </c>
      <c r="HG150" s="82">
        <f t="shared" si="407"/>
        <v>4.1826009832179667E-120</v>
      </c>
      <c r="HH150" s="82">
        <f t="shared" si="408"/>
        <v>6.6532914267798632E-117</v>
      </c>
      <c r="HI150" s="82">
        <f t="shared" si="409"/>
        <v>2.9371786765474395E-116</v>
      </c>
      <c r="HJ150" s="82">
        <f t="shared" si="410"/>
        <v>3.6539146156556424E-130</v>
      </c>
      <c r="HK150" s="82">
        <f t="shared" si="411"/>
        <v>7.5590802963264784E-150</v>
      </c>
      <c r="HL150" s="82">
        <f t="shared" si="412"/>
        <v>1.0690172086429201E-76</v>
      </c>
      <c r="HM150" s="82">
        <f t="shared" si="413"/>
        <v>4.7634962939074093E-124</v>
      </c>
      <c r="HN150" s="82">
        <f t="shared" si="414"/>
        <v>3.3316004879216289E-202</v>
      </c>
      <c r="HO150" s="82">
        <f t="shared" si="415"/>
        <v>1.2935566453228713E-196</v>
      </c>
      <c r="HP150" s="82">
        <f t="shared" si="416"/>
        <v>5.7442682235604627E-253</v>
      </c>
      <c r="HQ150" s="82">
        <f t="shared" si="417"/>
        <v>0</v>
      </c>
      <c r="HS150" s="82">
        <f t="shared" si="327"/>
        <v>4.7158989560137698E-2</v>
      </c>
      <c r="HT150" s="82">
        <f t="shared" si="418"/>
        <v>0.48659593781609484</v>
      </c>
      <c r="HU150" s="82">
        <f t="shared" si="419"/>
        <v>0.28632138099158116</v>
      </c>
      <c r="HV150" s="82">
        <f t="shared" si="420"/>
        <v>0.31539113990930007</v>
      </c>
      <c r="HW150" s="82">
        <f t="shared" si="421"/>
        <v>0.32056490760419348</v>
      </c>
      <c r="HX150" s="82">
        <f t="shared" si="422"/>
        <v>0.32464760419447747</v>
      </c>
      <c r="HY150" s="82">
        <f t="shared" si="423"/>
        <v>0.13985308563118692</v>
      </c>
      <c r="HZ150" s="82">
        <f t="shared" si="424"/>
        <v>2.017558660065414E-2</v>
      </c>
      <c r="IA150" s="82">
        <f t="shared" si="425"/>
        <v>1.8317942991677858E-4</v>
      </c>
      <c r="IB150" s="82">
        <f t="shared" si="426"/>
        <v>1.0488853088301269E-3</v>
      </c>
      <c r="IC150" s="82">
        <f t="shared" si="427"/>
        <v>2.2584985930191842E-2</v>
      </c>
      <c r="ID150" s="82">
        <f t="shared" si="428"/>
        <v>6.0754596270334409E-2</v>
      </c>
      <c r="IE150" s="82">
        <f t="shared" si="429"/>
        <v>2.4668359637836892E-2</v>
      </c>
      <c r="IF150" s="82">
        <f t="shared" si="430"/>
        <v>1.8082021697834391E-3</v>
      </c>
      <c r="IG150" s="82">
        <f t="shared" si="431"/>
        <v>2.6212503196183045E-6</v>
      </c>
      <c r="II150" s="82">
        <f t="shared" si="328"/>
        <v>7.7215241234890701E-6</v>
      </c>
      <c r="IJ150" s="82">
        <f t="shared" si="329"/>
        <v>2.1478837065190028E-12</v>
      </c>
      <c r="IK150" s="82">
        <f t="shared" si="330"/>
        <v>1.0362016924461036E-12</v>
      </c>
      <c r="IL150" s="82">
        <f t="shared" si="331"/>
        <v>1.1889074423995242E-12</v>
      </c>
      <c r="IM150" s="82">
        <f t="shared" si="332"/>
        <v>1.4044237859093168E-13</v>
      </c>
      <c r="IN150" s="82">
        <f t="shared" si="333"/>
        <v>1.3989721992950481E-17</v>
      </c>
      <c r="IO150" s="82">
        <f t="shared" si="334"/>
        <v>1.6357058705837291E-13</v>
      </c>
      <c r="IP150" s="82">
        <f t="shared" si="335"/>
        <v>3.1222365126215897E-8</v>
      </c>
      <c r="IQ150" s="82">
        <f t="shared" si="336"/>
        <v>9.1639321798953947E-6</v>
      </c>
      <c r="IR150" s="82">
        <f t="shared" si="337"/>
        <v>6.3060458442783957E-7</v>
      </c>
      <c r="IS150" s="82">
        <f t="shared" si="338"/>
        <v>1.7460607547504644E-8</v>
      </c>
      <c r="IT150" s="82">
        <f t="shared" si="339"/>
        <v>5.1661360980139494E-9</v>
      </c>
      <c r="IU150" s="82">
        <f t="shared" si="340"/>
        <v>5.8778370398827474E-10</v>
      </c>
      <c r="IV150" s="82">
        <f t="shared" si="341"/>
        <v>1.7685610650674599E-5</v>
      </c>
      <c r="IW150" s="82">
        <f t="shared" si="342"/>
        <v>1.0574434486842537E-3</v>
      </c>
      <c r="IY150" s="82">
        <f t="shared" si="343"/>
        <v>4.7166711084261188E-2</v>
      </c>
      <c r="IZ150" s="82">
        <f t="shared" si="344"/>
        <v>0.48659593781824273</v>
      </c>
      <c r="JA150" s="82">
        <f t="shared" si="345"/>
        <v>0.28632138099261739</v>
      </c>
      <c r="JB150" s="82">
        <f t="shared" si="346"/>
        <v>0.31539113991048895</v>
      </c>
      <c r="JC150" s="82">
        <f t="shared" si="347"/>
        <v>0.32056490760433393</v>
      </c>
      <c r="JD150" s="82">
        <f t="shared" si="348"/>
        <v>0.32464760419447747</v>
      </c>
      <c r="JE150" s="82">
        <f t="shared" si="349"/>
        <v>0.13985308563135049</v>
      </c>
      <c r="JF150" s="82">
        <f t="shared" si="350"/>
        <v>2.0175617823019267E-2</v>
      </c>
      <c r="JG150" s="82">
        <f t="shared" si="351"/>
        <v>1.9234336209667397E-4</v>
      </c>
      <c r="JH150" s="82">
        <f t="shared" si="352"/>
        <v>1.0495159134145547E-3</v>
      </c>
      <c r="JI150" s="82">
        <f t="shared" si="353"/>
        <v>2.2585003390799389E-2</v>
      </c>
      <c r="JJ150" s="82">
        <f t="shared" si="354"/>
        <v>6.0754601436470504E-2</v>
      </c>
      <c r="JK150" s="82">
        <f t="shared" si="355"/>
        <v>2.4668360225620595E-2</v>
      </c>
      <c r="JL150" s="82">
        <f t="shared" si="356"/>
        <v>1.8258877804341138E-3</v>
      </c>
      <c r="JM150" s="82">
        <f t="shared" si="357"/>
        <v>1.060064699003872E-3</v>
      </c>
    </row>
    <row r="151" spans="2:273" x14ac:dyDescent="0.25">
      <c r="B151" s="2">
        <v>124</v>
      </c>
      <c r="C151" s="37">
        <v>0.42720000000000002</v>
      </c>
      <c r="D151" s="37">
        <v>0.40783199999999997</v>
      </c>
      <c r="E151" s="37">
        <v>0.39981899999999998</v>
      </c>
      <c r="F151" s="37">
        <v>0.39519599999999999</v>
      </c>
      <c r="G151" s="37">
        <v>0.38867200000000002</v>
      </c>
      <c r="H151" s="37">
        <v>0.38705200000000001</v>
      </c>
      <c r="I151" s="37">
        <v>0.391206</v>
      </c>
      <c r="J151" s="37">
        <v>0.40906199999999998</v>
      </c>
      <c r="K151" s="37">
        <v>0.40722999999999998</v>
      </c>
      <c r="L151" s="37">
        <v>0.40318100000000001</v>
      </c>
      <c r="M151" s="37">
        <v>0.38886399999999999</v>
      </c>
      <c r="N151" s="37">
        <v>0.41707</v>
      </c>
      <c r="O151" s="37">
        <v>0.40048</v>
      </c>
      <c r="P151" s="37">
        <v>0.43094100000000002</v>
      </c>
      <c r="Q151" s="37">
        <v>0.48119499999999998</v>
      </c>
      <c r="S151" s="4">
        <f t="shared" si="229"/>
        <v>0.42062797476440444</v>
      </c>
      <c r="T151" s="4">
        <f t="shared" si="230"/>
        <v>0.40425021282426987</v>
      </c>
      <c r="U151" s="4">
        <f t="shared" si="231"/>
        <v>0.39880454384243241</v>
      </c>
      <c r="V151" s="4">
        <f t="shared" si="232"/>
        <v>0.3954184913326384</v>
      </c>
      <c r="W151" s="4">
        <f t="shared" si="233"/>
        <v>0.39216023938370775</v>
      </c>
      <c r="X151" s="4">
        <f t="shared" si="234"/>
        <v>0.39237813020892315</v>
      </c>
      <c r="Y151" s="4">
        <f t="shared" si="235"/>
        <v>0.39636907473929411</v>
      </c>
      <c r="Z151" s="4">
        <f t="shared" si="236"/>
        <v>0.41331996737225019</v>
      </c>
      <c r="AA151" s="4">
        <f t="shared" si="237"/>
        <v>0.40905376117373798</v>
      </c>
      <c r="AB151" s="4">
        <f t="shared" si="238"/>
        <v>0.40980627002368086</v>
      </c>
      <c r="AC151" s="4">
        <f t="shared" si="239"/>
        <v>0.3968029129863776</v>
      </c>
      <c r="AD151" s="4">
        <f t="shared" si="240"/>
        <v>0.41310184198398414</v>
      </c>
      <c r="AE151" s="4">
        <f t="shared" si="241"/>
        <v>0.40393955643997975</v>
      </c>
      <c r="AF151" s="4">
        <f t="shared" si="242"/>
        <v>0.42923308762218565</v>
      </c>
      <c r="AG151" s="4">
        <f t="shared" si="243"/>
        <v>0.47982777928577319</v>
      </c>
      <c r="AI151" s="4">
        <f t="shared" si="244"/>
        <v>6.5720252355955799E-3</v>
      </c>
      <c r="AJ151" s="4">
        <f t="shared" si="245"/>
        <v>3.5817871757301001E-3</v>
      </c>
      <c r="AK151" s="4">
        <f t="shared" si="246"/>
        <v>1.014456157567567E-3</v>
      </c>
      <c r="AL151" s="4">
        <f t="shared" si="247"/>
        <v>-2.2249133263840815E-4</v>
      </c>
      <c r="AM151" s="4">
        <f t="shared" si="248"/>
        <v>-3.4882393837077363E-3</v>
      </c>
      <c r="AN151" s="4">
        <f t="shared" si="249"/>
        <v>-5.326130208923141E-3</v>
      </c>
      <c r="AO151" s="4">
        <f t="shared" si="250"/>
        <v>-5.1630747392941156E-3</v>
      </c>
      <c r="AP151" s="4">
        <f t="shared" si="251"/>
        <v>-4.2579673722502043E-3</v>
      </c>
      <c r="AQ151" s="4">
        <f t="shared" si="252"/>
        <v>-1.8237611737380033E-3</v>
      </c>
      <c r="AR151" s="4">
        <f t="shared" si="253"/>
        <v>-6.6252700236808515E-3</v>
      </c>
      <c r="AS151" s="4">
        <f t="shared" si="254"/>
        <v>-7.9389129863776109E-3</v>
      </c>
      <c r="AT151" s="4">
        <f t="shared" si="255"/>
        <v>3.9681580160158547E-3</v>
      </c>
      <c r="AU151" s="4">
        <f t="shared" si="256"/>
        <v>-3.4595564399797496E-3</v>
      </c>
      <c r="AV151" s="4">
        <f t="shared" si="436"/>
        <v>1.707912377814369E-3</v>
      </c>
      <c r="AW151" s="4">
        <f t="shared" si="436"/>
        <v>1.3672207142267911E-3</v>
      </c>
      <c r="AY151" s="2">
        <f t="shared" si="308"/>
        <v>0.42062797476440444</v>
      </c>
      <c r="AZ151" s="2">
        <f t="shared" si="359"/>
        <v>0.40393269954927163</v>
      </c>
      <c r="BA151" s="2">
        <f t="shared" si="360"/>
        <v>0.39773735321043291</v>
      </c>
      <c r="BB151" s="2">
        <f t="shared" si="361"/>
        <v>0.39354833510355569</v>
      </c>
      <c r="BC151" s="2">
        <f t="shared" si="362"/>
        <v>0.38995693978676327</v>
      </c>
      <c r="BD151" s="2">
        <f t="shared" si="363"/>
        <v>0.38997818728507816</v>
      </c>
      <c r="BE151" s="2">
        <f t="shared" si="364"/>
        <v>0.3956387443360001</v>
      </c>
      <c r="BF151" s="2">
        <f t="shared" si="365"/>
        <v>0.41326513651999097</v>
      </c>
      <c r="BG151" s="2">
        <f t="shared" si="366"/>
        <v>0.40904921947160811</v>
      </c>
      <c r="BH151" s="2">
        <f t="shared" si="367"/>
        <v>0.40980505145543961</v>
      </c>
      <c r="BI151" s="2">
        <f t="shared" si="368"/>
        <v>0.39673794185225453</v>
      </c>
      <c r="BJ151" s="2">
        <f t="shared" si="369"/>
        <v>0.41279496223167167</v>
      </c>
      <c r="BK151" s="2">
        <f t="shared" si="370"/>
        <v>0.40386218242827338</v>
      </c>
      <c r="BL151" s="2">
        <f t="shared" si="371"/>
        <v>0.42921339139579501</v>
      </c>
      <c r="BM151" s="2">
        <f t="shared" si="372"/>
        <v>0.47871839578960107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>
        <f t="shared" si="317"/>
        <v>0.40722999999999998</v>
      </c>
      <c r="CN151" s="2">
        <f t="shared" si="318"/>
        <v>0.40318100000000001</v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>
        <f t="shared" si="322"/>
        <v>0.43094100000000002</v>
      </c>
      <c r="CS151" s="2">
        <f t="shared" si="323"/>
        <v>0.48119499999999998</v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>
        <f t="shared" si="281"/>
        <v>0.40722999999999998</v>
      </c>
      <c r="DD151" s="2">
        <f t="shared" si="282"/>
        <v>0.40318100000000001</v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>
        <f t="shared" si="286"/>
        <v>0.43094100000000002</v>
      </c>
      <c r="DI151" s="2">
        <f t="shared" si="287"/>
        <v>0.48119499999999998</v>
      </c>
      <c r="DK151" s="2">
        <f t="shared" si="288"/>
        <v>0.54546552788388081</v>
      </c>
      <c r="DL151" s="2">
        <f t="shared" si="437"/>
        <v>0.48968052814258911</v>
      </c>
      <c r="DM151" s="2">
        <f t="shared" si="437"/>
        <v>0.50280308264540341</v>
      </c>
      <c r="DN151" s="2">
        <f t="shared" si="437"/>
        <v>0.51176216121384543</v>
      </c>
      <c r="DO151" s="2">
        <f t="shared" si="437"/>
        <v>0.48730623138928397</v>
      </c>
      <c r="DP151" s="2">
        <f t="shared" si="437"/>
        <v>0.49255664438122343</v>
      </c>
      <c r="DQ151" s="2">
        <f t="shared" si="437"/>
        <v>0.47755912933581357</v>
      </c>
      <c r="DR151" s="2">
        <f t="shared" si="437"/>
        <v>0.47711965998217476</v>
      </c>
      <c r="DS151" s="2">
        <f t="shared" si="437"/>
        <v>0.5272582142380422</v>
      </c>
      <c r="DT151" s="2">
        <f t="shared" si="437"/>
        <v>0.3922976109751577</v>
      </c>
      <c r="DU151" s="2">
        <f t="shared" si="437"/>
        <v>0.49201990463458101</v>
      </c>
      <c r="DV151" s="2">
        <f t="shared" si="437"/>
        <v>0.54356199331550814</v>
      </c>
      <c r="DW151" s="2">
        <f t="shared" si="437"/>
        <v>0.5794625852272729</v>
      </c>
      <c r="DX151" s="2">
        <f t="shared" si="437"/>
        <v>0.5211209623931623</v>
      </c>
      <c r="DY151" s="2">
        <f t="shared" si="437"/>
        <v>0.63811762974358976</v>
      </c>
      <c r="EA151" s="2">
        <f t="shared" si="440"/>
        <v>0.42073859999999996</v>
      </c>
      <c r="EB151" s="2">
        <f t="shared" si="290"/>
        <v>0.40367289239839965</v>
      </c>
      <c r="EC151" s="2">
        <f t="shared" si="291"/>
        <v>0.39728290389009802</v>
      </c>
      <c r="ED151" s="2">
        <f t="shared" si="292"/>
        <v>0.39328540746433227</v>
      </c>
      <c r="EE151" s="2">
        <f t="shared" si="293"/>
        <v>0.38967024828294511</v>
      </c>
      <c r="EF151" s="2">
        <f t="shared" si="294"/>
        <v>0.38969472998617344</v>
      </c>
      <c r="EG151" s="2">
        <f t="shared" si="295"/>
        <v>0.39523393386241878</v>
      </c>
      <c r="EH151" s="2">
        <f t="shared" si="296"/>
        <v>0.41329218772765475</v>
      </c>
      <c r="EI151" s="2">
        <f t="shared" si="297"/>
        <v>0.40852230909768833</v>
      </c>
      <c r="EJ151" s="2">
        <f t="shared" si="298"/>
        <v>0.4090649033989267</v>
      </c>
      <c r="EK151" s="2">
        <f t="shared" si="299"/>
        <v>0.39591960931322179</v>
      </c>
      <c r="EL151" s="2">
        <f t="shared" si="300"/>
        <v>0.41312493273950263</v>
      </c>
      <c r="EM151" s="2">
        <f t="shared" si="301"/>
        <v>0.40279929944878862</v>
      </c>
      <c r="EN151" s="2">
        <f t="shared" si="302"/>
        <v>0.43089679818752175</v>
      </c>
      <c r="EO151" s="2">
        <f t="shared" si="303"/>
        <v>0.47853219917954581</v>
      </c>
      <c r="EQ151" s="2">
        <f t="shared" si="304"/>
        <v>0.41992495733634305</v>
      </c>
      <c r="ER151" s="2">
        <f t="shared" si="438"/>
        <v>0.40598740975141101</v>
      </c>
      <c r="ES151" s="2">
        <f t="shared" si="438"/>
        <v>0.40085482368788716</v>
      </c>
      <c r="ET151" s="2">
        <f t="shared" si="438"/>
        <v>0.39549532157487999</v>
      </c>
      <c r="EU151" s="2">
        <f t="shared" si="438"/>
        <v>0.39228886294285709</v>
      </c>
      <c r="EV151" s="2">
        <f t="shared" si="438"/>
        <v>0.39250329787981675</v>
      </c>
      <c r="EW151" s="2">
        <f t="shared" si="438"/>
        <v>0.39834695749061649</v>
      </c>
      <c r="EX151" s="2">
        <f t="shared" si="438"/>
        <v>0.4130411161439474</v>
      </c>
      <c r="EY151" s="2">
        <f t="shared" si="438"/>
        <v>0.41066704260245368</v>
      </c>
      <c r="EZ151" s="2">
        <f t="shared" si="438"/>
        <v>0.41277649420739365</v>
      </c>
      <c r="FA151" s="2">
        <f t="shared" si="438"/>
        <v>0.40077731953094525</v>
      </c>
      <c r="FB151" s="2">
        <f t="shared" si="438"/>
        <v>0.41060121260826205</v>
      </c>
      <c r="FC151" s="2">
        <f t="shared" si="438"/>
        <v>0.40951945317029415</v>
      </c>
      <c r="FD151" s="2">
        <f t="shared" si="438"/>
        <v>0.41944951026155564</v>
      </c>
      <c r="FE151" s="2">
        <f t="shared" si="438"/>
        <v>0.47963869580705126</v>
      </c>
      <c r="FG151" s="2">
        <f t="shared" si="306"/>
        <v>0.99973615778001046</v>
      </c>
      <c r="FH151" s="2">
        <f t="shared" si="439"/>
        <v>0.99956004146886124</v>
      </c>
      <c r="FI151" s="2">
        <f t="shared" si="439"/>
        <v>0.99956053009540125</v>
      </c>
      <c r="FJ151" s="2">
        <f t="shared" si="439"/>
        <v>0.99966190733522808</v>
      </c>
      <c r="FK151" s="2">
        <f t="shared" si="439"/>
        <v>0.9996632024405705</v>
      </c>
      <c r="FL151" s="2">
        <f t="shared" si="439"/>
        <v>0.99965001730313952</v>
      </c>
      <c r="FM151" s="2">
        <f t="shared" si="439"/>
        <v>0.99964211878035147</v>
      </c>
      <c r="FN151" s="2">
        <f t="shared" si="439"/>
        <v>0.99976950530264552</v>
      </c>
      <c r="FO151" s="2">
        <f t="shared" si="439"/>
        <v>0.99982887339168203</v>
      </c>
      <c r="FP151" s="2">
        <f t="shared" si="439"/>
        <v>0.99982174341559304</v>
      </c>
      <c r="FQ151" s="2">
        <f t="shared" si="439"/>
        <v>0.99976242525594106</v>
      </c>
      <c r="FR151" s="2">
        <f t="shared" si="439"/>
        <v>0.99977834502708363</v>
      </c>
      <c r="FS151" s="2">
        <f t="shared" si="439"/>
        <v>0.99977904859732347</v>
      </c>
      <c r="FT151" s="2">
        <f t="shared" si="439"/>
        <v>0.99987587438598136</v>
      </c>
      <c r="FU151" s="2">
        <f t="shared" si="439"/>
        <v>0.99988002269310483</v>
      </c>
      <c r="FW151" s="2">
        <f t="shared" si="324"/>
        <v>0.17640847948637089</v>
      </c>
      <c r="FX151" s="2">
        <f t="shared" si="376"/>
        <v>9.5902222333497933E-2</v>
      </c>
      <c r="FY151" s="2">
        <f t="shared" si="377"/>
        <v>0.11424567194836448</v>
      </c>
      <c r="FZ151" s="2">
        <f t="shared" si="378"/>
        <v>0.10085076011370883</v>
      </c>
      <c r="GA151" s="2">
        <f t="shared" si="379"/>
        <v>9.692451007815861E-2</v>
      </c>
      <c r="GB151" s="2">
        <f t="shared" si="380"/>
        <v>8.8108038712758741E-2</v>
      </c>
      <c r="GC151" s="2">
        <f t="shared" si="381"/>
        <v>0.12057339649389617</v>
      </c>
      <c r="GD151" s="2">
        <f t="shared" si="382"/>
        <v>0.1663394198071628</v>
      </c>
      <c r="GE151" s="2">
        <f t="shared" si="383"/>
        <v>0.23620253987824119</v>
      </c>
      <c r="GF151" s="2">
        <f t="shared" si="384"/>
        <v>0.20022059950543764</v>
      </c>
      <c r="GG151" s="2">
        <f t="shared" si="385"/>
        <v>0.16376059919454261</v>
      </c>
      <c r="GH151" s="2">
        <f t="shared" si="386"/>
        <v>0.14220377549701246</v>
      </c>
      <c r="GI151" s="2">
        <f t="shared" si="387"/>
        <v>0.15235499381720435</v>
      </c>
      <c r="GJ151" s="2">
        <f t="shared" si="388"/>
        <v>0.14803558121956334</v>
      </c>
      <c r="GK151" s="2">
        <f t="shared" si="389"/>
        <v>0.15097197381713379</v>
      </c>
      <c r="GM151" s="82">
        <f t="shared" si="325"/>
        <v>4.3907656814640683E-59</v>
      </c>
      <c r="GN151" s="82">
        <f t="shared" si="390"/>
        <v>1.3685742940314973E-108</v>
      </c>
      <c r="GO151" s="82">
        <f t="shared" si="391"/>
        <v>7.7070531092147357E-162</v>
      </c>
      <c r="GP151" s="82">
        <f t="shared" si="392"/>
        <v>2.6528693080029937E-182</v>
      </c>
      <c r="GQ151" s="82">
        <f t="shared" si="393"/>
        <v>1.1443495237207431E-236</v>
      </c>
      <c r="GR151" s="82">
        <f t="shared" si="394"/>
        <v>2.5956421474843402E-220</v>
      </c>
      <c r="GS151" s="82">
        <f t="shared" si="395"/>
        <v>2.9016556935342787E-231</v>
      </c>
      <c r="GT151" s="82">
        <f t="shared" si="396"/>
        <v>2.2841182217614563E-262</v>
      </c>
      <c r="GU151" s="82">
        <f t="shared" si="397"/>
        <v>2.6785586495661875E-239</v>
      </c>
      <c r="GV151" s="82">
        <f t="shared" si="398"/>
        <v>9.8785250966570495E-149</v>
      </c>
      <c r="GW151" s="82">
        <f t="shared" si="399"/>
        <v>0</v>
      </c>
      <c r="GX151" s="82">
        <f t="shared" si="400"/>
        <v>1.0877668370732647E-285</v>
      </c>
      <c r="GY151" s="82">
        <f t="shared" si="401"/>
        <v>0</v>
      </c>
      <c r="GZ151" s="82">
        <f t="shared" si="402"/>
        <v>1.6163770406627751E-234</v>
      </c>
      <c r="HA151" s="82">
        <f t="shared" si="403"/>
        <v>0</v>
      </c>
      <c r="HC151" s="82">
        <f t="shared" si="326"/>
        <v>5.3469252914831194E-41</v>
      </c>
      <c r="HD151" s="82">
        <f t="shared" si="404"/>
        <v>4.0900123290696561E-52</v>
      </c>
      <c r="HE151" s="82">
        <f t="shared" si="405"/>
        <v>1.2331541020709591E-70</v>
      </c>
      <c r="HF151" s="82">
        <f t="shared" si="406"/>
        <v>1.0462722104357672E-114</v>
      </c>
      <c r="HG151" s="82">
        <f t="shared" si="407"/>
        <v>8.8858325891375276E-126</v>
      </c>
      <c r="HH151" s="82">
        <f t="shared" si="408"/>
        <v>1.9586605699923615E-122</v>
      </c>
      <c r="HI151" s="82">
        <f t="shared" si="409"/>
        <v>1.3769568131809888E-121</v>
      </c>
      <c r="HJ151" s="82">
        <f t="shared" si="410"/>
        <v>1.357715755225697E-135</v>
      </c>
      <c r="HK151" s="82">
        <f t="shared" si="411"/>
        <v>1.5912436932642133E-155</v>
      </c>
      <c r="HL151" s="82">
        <f t="shared" si="412"/>
        <v>1.1795347346510462E-79</v>
      </c>
      <c r="HM151" s="82">
        <f t="shared" si="413"/>
        <v>2.8680314032695613E-129</v>
      </c>
      <c r="HN151" s="82">
        <f t="shared" si="414"/>
        <v>9.1469826045096437E-211</v>
      </c>
      <c r="HO151" s="82">
        <f t="shared" si="415"/>
        <v>7.9131771819353847E-205</v>
      </c>
      <c r="HP151" s="82">
        <f t="shared" si="416"/>
        <v>1.0476450978172561E-262</v>
      </c>
      <c r="HQ151" s="82">
        <f t="shared" si="417"/>
        <v>0</v>
      </c>
      <c r="HS151" s="82">
        <f t="shared" si="327"/>
        <v>2.912524274914402E-2</v>
      </c>
      <c r="HT151" s="82">
        <f t="shared" si="418"/>
        <v>0.43549228538851897</v>
      </c>
      <c r="HU151" s="82">
        <f t="shared" si="419"/>
        <v>0.21052542524205128</v>
      </c>
      <c r="HV151" s="82">
        <f t="shared" si="420"/>
        <v>0.24229647049431863</v>
      </c>
      <c r="HW151" s="82">
        <f t="shared" si="421"/>
        <v>0.24575149612009953</v>
      </c>
      <c r="HX151" s="82">
        <f t="shared" si="422"/>
        <v>0.24211295321380605</v>
      </c>
      <c r="HY151" s="82">
        <f t="shared" si="423"/>
        <v>8.6867963140919296E-2</v>
      </c>
      <c r="HZ151" s="82">
        <f t="shared" si="424"/>
        <v>1.0350552434603956E-2</v>
      </c>
      <c r="IA151" s="82">
        <f t="shared" si="425"/>
        <v>6.0692217765598476E-5</v>
      </c>
      <c r="IB151" s="82">
        <f t="shared" si="426"/>
        <v>4.0785590184012525E-4</v>
      </c>
      <c r="IC151" s="82">
        <f t="shared" si="427"/>
        <v>1.1658643838942953E-2</v>
      </c>
      <c r="ID151" s="82">
        <f t="shared" si="428"/>
        <v>3.612917167338224E-2</v>
      </c>
      <c r="IE151" s="82">
        <f t="shared" si="429"/>
        <v>1.2439575798117676E-2</v>
      </c>
      <c r="IF151" s="82">
        <f t="shared" si="430"/>
        <v>6.9831868283000116E-4</v>
      </c>
      <c r="IG151" s="82">
        <f t="shared" si="431"/>
        <v>4.1018305713643664E-7</v>
      </c>
      <c r="II151" s="82">
        <f t="shared" si="328"/>
        <v>2.4015482428426393E-5</v>
      </c>
      <c r="IJ151" s="82">
        <f t="shared" si="329"/>
        <v>1.5013783154162883E-11</v>
      </c>
      <c r="IK151" s="82">
        <f t="shared" si="330"/>
        <v>9.1554055817068324E-12</v>
      </c>
      <c r="IL151" s="82">
        <f t="shared" si="331"/>
        <v>9.1179912868140144E-12</v>
      </c>
      <c r="IM151" s="82">
        <f t="shared" si="332"/>
        <v>1.2211638902419479E-12</v>
      </c>
      <c r="IN151" s="82">
        <f t="shared" si="333"/>
        <v>2.1822123539927559E-16</v>
      </c>
      <c r="IO151" s="82">
        <f t="shared" si="334"/>
        <v>1.8010639503167702E-12</v>
      </c>
      <c r="IP151" s="82">
        <f t="shared" si="335"/>
        <v>1.6352234132627679E-7</v>
      </c>
      <c r="IQ151" s="82">
        <f t="shared" si="336"/>
        <v>3.8247033240251543E-5</v>
      </c>
      <c r="IR151" s="82">
        <f t="shared" si="337"/>
        <v>2.9611433517985477E-6</v>
      </c>
      <c r="IS151" s="82">
        <f t="shared" si="338"/>
        <v>9.534992888975367E-8</v>
      </c>
      <c r="IT151" s="82">
        <f t="shared" si="339"/>
        <v>2.7310183678869891E-8</v>
      </c>
      <c r="IU151" s="82">
        <f t="shared" si="340"/>
        <v>4.129432505007341E-9</v>
      </c>
      <c r="IV151" s="82">
        <f t="shared" si="341"/>
        <v>4.5489079751106778E-5</v>
      </c>
      <c r="IW151" s="82">
        <f t="shared" si="342"/>
        <v>1.8773848961468145E-3</v>
      </c>
      <c r="IY151" s="82">
        <f t="shared" si="343"/>
        <v>2.9149258231572446E-2</v>
      </c>
      <c r="IZ151" s="82">
        <f t="shared" si="344"/>
        <v>0.43549228540353274</v>
      </c>
      <c r="JA151" s="82">
        <f t="shared" si="345"/>
        <v>0.21052542525120668</v>
      </c>
      <c r="JB151" s="82">
        <f t="shared" si="346"/>
        <v>0.24229647050343661</v>
      </c>
      <c r="JC151" s="82">
        <f t="shared" si="347"/>
        <v>0.24575149612132069</v>
      </c>
      <c r="JD151" s="82">
        <f t="shared" si="348"/>
        <v>0.24211295321380627</v>
      </c>
      <c r="JE151" s="82">
        <f t="shared" si="349"/>
        <v>8.6867963142720356E-2</v>
      </c>
      <c r="JF151" s="82">
        <f t="shared" si="350"/>
        <v>1.0350715956945282E-2</v>
      </c>
      <c r="JG151" s="82">
        <f t="shared" si="351"/>
        <v>9.8939251005850012E-5</v>
      </c>
      <c r="JH151" s="82">
        <f t="shared" si="352"/>
        <v>4.1081704519192378E-4</v>
      </c>
      <c r="JI151" s="82">
        <f t="shared" si="353"/>
        <v>1.1658739188871843E-2</v>
      </c>
      <c r="JJ151" s="82">
        <f t="shared" si="354"/>
        <v>3.6129198983565917E-2</v>
      </c>
      <c r="JK151" s="82">
        <f t="shared" si="355"/>
        <v>1.243957992755018E-2</v>
      </c>
      <c r="JL151" s="82">
        <f t="shared" si="356"/>
        <v>7.4380776258110794E-4</v>
      </c>
      <c r="JM151" s="82">
        <f t="shared" si="357"/>
        <v>1.8777950792039509E-3</v>
      </c>
    </row>
    <row r="152" spans="2:273" x14ac:dyDescent="0.25">
      <c r="B152" s="2">
        <v>125</v>
      </c>
      <c r="C152" s="37">
        <v>0.41957899999999998</v>
      </c>
      <c r="D152" s="37">
        <v>0.39988099999999999</v>
      </c>
      <c r="E152" s="37">
        <v>0.40009899999999998</v>
      </c>
      <c r="F152" s="37">
        <v>0.39034099999999999</v>
      </c>
      <c r="G152" s="37">
        <v>0.38437100000000002</v>
      </c>
      <c r="H152" s="37">
        <v>0.38403799999999999</v>
      </c>
      <c r="I152" s="37">
        <v>0.39392700000000003</v>
      </c>
      <c r="J152" s="37">
        <v>0.41311599999999998</v>
      </c>
      <c r="K152" s="37">
        <v>0.40461900000000001</v>
      </c>
      <c r="L152" s="37">
        <v>0.40888400000000003</v>
      </c>
      <c r="M152" s="37">
        <v>0.39046399999999998</v>
      </c>
      <c r="N152" s="37">
        <v>0.41625499999999999</v>
      </c>
      <c r="O152" s="37">
        <v>0.39938299999999999</v>
      </c>
      <c r="P152" s="37">
        <v>0.43374400000000002</v>
      </c>
      <c r="Q152" s="37">
        <v>0.47919800000000001</v>
      </c>
      <c r="S152" s="4">
        <f t="shared" si="229"/>
        <v>0.42008390494565534</v>
      </c>
      <c r="T152" s="4">
        <f t="shared" si="230"/>
        <v>0.40372043937339036</v>
      </c>
      <c r="U152" s="4">
        <f t="shared" si="231"/>
        <v>0.397773147145631</v>
      </c>
      <c r="V152" s="4">
        <f t="shared" si="232"/>
        <v>0.39420394465315994</v>
      </c>
      <c r="W152" s="4">
        <f t="shared" si="233"/>
        <v>0.39087389532042432</v>
      </c>
      <c r="X152" s="4">
        <f t="shared" si="234"/>
        <v>0.39084406369515778</v>
      </c>
      <c r="Y152" s="4">
        <f t="shared" si="235"/>
        <v>0.39568407040392589</v>
      </c>
      <c r="Z152" s="4">
        <f t="shared" si="236"/>
        <v>0.41327156316920444</v>
      </c>
      <c r="AA152" s="4">
        <f t="shared" si="237"/>
        <v>0.4088921090729058</v>
      </c>
      <c r="AB152" s="4">
        <f t="shared" si="238"/>
        <v>0.40914635828113871</v>
      </c>
      <c r="AC152" s="4">
        <f t="shared" si="239"/>
        <v>0.39646618851716048</v>
      </c>
      <c r="AD152" s="4">
        <f t="shared" si="240"/>
        <v>0.41300279849861543</v>
      </c>
      <c r="AE152" s="4">
        <f t="shared" si="241"/>
        <v>0.40342302199048663</v>
      </c>
      <c r="AF152" s="4">
        <f t="shared" si="242"/>
        <v>0.4291571494448323</v>
      </c>
      <c r="AG152" s="4">
        <f t="shared" si="243"/>
        <v>0.48005625406545871</v>
      </c>
      <c r="AI152" s="4">
        <f t="shared" si="244"/>
        <v>-5.0490494565536004E-4</v>
      </c>
      <c r="AJ152" s="4">
        <f t="shared" si="245"/>
        <v>-3.8394393733903742E-3</v>
      </c>
      <c r="AK152" s="4">
        <f t="shared" si="246"/>
        <v>2.3258528543689816E-3</v>
      </c>
      <c r="AL152" s="4">
        <f t="shared" si="247"/>
        <v>-3.8629446531599498E-3</v>
      </c>
      <c r="AM152" s="4">
        <f t="shared" si="248"/>
        <v>-6.5028953204243067E-3</v>
      </c>
      <c r="AN152" s="4">
        <f t="shared" si="249"/>
        <v>-6.8060636951577935E-3</v>
      </c>
      <c r="AO152" s="4">
        <f t="shared" si="250"/>
        <v>-1.7570704039258644E-3</v>
      </c>
      <c r="AP152" s="4">
        <f t="shared" si="251"/>
        <v>-1.5556316920445346E-4</v>
      </c>
      <c r="AQ152" s="4">
        <f t="shared" si="252"/>
        <v>-4.2731090729057897E-3</v>
      </c>
      <c r="AR152" s="4">
        <f t="shared" si="253"/>
        <v>-2.6235828113868598E-4</v>
      </c>
      <c r="AS152" s="4">
        <f t="shared" si="254"/>
        <v>-6.0021885171605005E-3</v>
      </c>
      <c r="AT152" s="4">
        <f t="shared" si="255"/>
        <v>3.2522015013845551E-3</v>
      </c>
      <c r="AU152" s="4">
        <f t="shared" si="256"/>
        <v>-4.0400219904866419E-3</v>
      </c>
      <c r="AV152" s="4">
        <f t="shared" si="436"/>
        <v>4.5868505551677208E-3</v>
      </c>
      <c r="AW152" s="4">
        <f t="shared" si="436"/>
        <v>-8.5825406545869676E-4</v>
      </c>
      <c r="AY152" s="2">
        <f t="shared" si="308"/>
        <v>0.42008390494565534</v>
      </c>
      <c r="AZ152" s="2">
        <f t="shared" si="359"/>
        <v>0.40348327455833</v>
      </c>
      <c r="BA152" s="2">
        <f t="shared" si="360"/>
        <v>0.39716094727341533</v>
      </c>
      <c r="BB152" s="2">
        <f t="shared" si="361"/>
        <v>0.39305335299362065</v>
      </c>
      <c r="BC152" s="2">
        <f t="shared" si="362"/>
        <v>0.38952845746705927</v>
      </c>
      <c r="BD152" s="2">
        <f t="shared" si="363"/>
        <v>0.38946330095689385</v>
      </c>
      <c r="BE152" s="2">
        <f t="shared" si="364"/>
        <v>0.39535013397013519</v>
      </c>
      <c r="BF152" s="2">
        <f t="shared" si="365"/>
        <v>0.4132514234617008</v>
      </c>
      <c r="BG152" s="2">
        <f t="shared" si="366"/>
        <v>0.40887636023484542</v>
      </c>
      <c r="BH152" s="2">
        <f t="shared" si="367"/>
        <v>0.40914399836458426</v>
      </c>
      <c r="BI152" s="2">
        <f t="shared" si="368"/>
        <v>0.39644217305985163</v>
      </c>
      <c r="BJ152" s="2">
        <f t="shared" si="369"/>
        <v>0.41286545130289221</v>
      </c>
      <c r="BK152" s="2">
        <f t="shared" si="370"/>
        <v>0.40339568354542277</v>
      </c>
      <c r="BL152" s="2">
        <f t="shared" si="371"/>
        <v>0.42912565534981145</v>
      </c>
      <c r="BM152" s="2">
        <f t="shared" si="372"/>
        <v>0.47822401211407056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>
        <f t="shared" si="316"/>
        <v>0.41311599999999998</v>
      </c>
      <c r="CM152" s="2">
        <f t="shared" si="317"/>
        <v>0.40461900000000001</v>
      </c>
      <c r="CN152" s="2">
        <f t="shared" si="318"/>
        <v>0.40888400000000003</v>
      </c>
      <c r="CO152" s="2">
        <f t="shared" si="319"/>
        <v>0.39046399999999998</v>
      </c>
      <c r="CP152" s="2" t="str">
        <f t="shared" si="320"/>
        <v/>
      </c>
      <c r="CQ152" s="2">
        <f t="shared" si="321"/>
        <v>0.39938299999999999</v>
      </c>
      <c r="CR152" s="2">
        <f t="shared" si="322"/>
        <v>0.43374400000000002</v>
      </c>
      <c r="CS152" s="2">
        <f t="shared" si="323"/>
        <v>0.47919800000000001</v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>
        <f t="shared" si="280"/>
        <v>0.41311599999999998</v>
      </c>
      <c r="DC152" s="2">
        <f t="shared" si="281"/>
        <v>0.40461900000000001</v>
      </c>
      <c r="DD152" s="2">
        <f t="shared" si="282"/>
        <v>0.40888400000000003</v>
      </c>
      <c r="DE152" s="2">
        <f t="shared" si="283"/>
        <v>0.39046399999999998</v>
      </c>
      <c r="DF152" s="2" t="str">
        <f t="shared" si="284"/>
        <v/>
      </c>
      <c r="DG152" s="2">
        <f t="shared" si="285"/>
        <v>0.39938299999999999</v>
      </c>
      <c r="DH152" s="2">
        <f t="shared" si="286"/>
        <v>0.43374400000000002</v>
      </c>
      <c r="DI152" s="2">
        <f t="shared" si="287"/>
        <v>0.47919800000000001</v>
      </c>
      <c r="DK152" s="2">
        <f t="shared" si="288"/>
        <v>0.54592188983957213</v>
      </c>
      <c r="DL152" s="2">
        <f t="shared" si="437"/>
        <v>0.48989215759849908</v>
      </c>
      <c r="DM152" s="2">
        <f t="shared" si="437"/>
        <v>0.50317415281425892</v>
      </c>
      <c r="DN152" s="2">
        <f t="shared" si="437"/>
        <v>0.51236360052157415</v>
      </c>
      <c r="DO152" s="2">
        <f t="shared" si="437"/>
        <v>0.48778127003319105</v>
      </c>
      <c r="DP152" s="2">
        <f t="shared" si="437"/>
        <v>0.49301969559032727</v>
      </c>
      <c r="DQ152" s="2">
        <f t="shared" si="437"/>
        <v>0.47789071200350147</v>
      </c>
      <c r="DR152" s="2">
        <f t="shared" si="437"/>
        <v>0.47743457742869883</v>
      </c>
      <c r="DS152" s="2">
        <f t="shared" si="437"/>
        <v>0.52798823537263617</v>
      </c>
      <c r="DT152" s="2">
        <f t="shared" si="437"/>
        <v>0.39140912309974057</v>
      </c>
      <c r="DU152" s="2">
        <f t="shared" si="437"/>
        <v>0.49228997081105158</v>
      </c>
      <c r="DV152" s="2">
        <f t="shared" si="437"/>
        <v>0.54445402439839585</v>
      </c>
      <c r="DW152" s="2">
        <f t="shared" si="437"/>
        <v>0.58060307074780071</v>
      </c>
      <c r="DX152" s="2">
        <f t="shared" si="437"/>
        <v>0.52167599999999992</v>
      </c>
      <c r="DY152" s="2">
        <f t="shared" si="437"/>
        <v>0.63895253846153843</v>
      </c>
      <c r="EA152" s="2">
        <f t="shared" si="440"/>
        <v>0.42016669999999995</v>
      </c>
      <c r="EB152" s="2">
        <f t="shared" si="290"/>
        <v>0.40319319825226363</v>
      </c>
      <c r="EC152" s="2">
        <f t="shared" si="291"/>
        <v>0.39665198114254629</v>
      </c>
      <c r="ED152" s="2">
        <f t="shared" si="292"/>
        <v>0.39276342594139468</v>
      </c>
      <c r="EE152" s="2">
        <f t="shared" si="293"/>
        <v>0.389209865652481</v>
      </c>
      <c r="EF152" s="2">
        <f t="shared" si="294"/>
        <v>0.38914886051477571</v>
      </c>
      <c r="EG152" s="2">
        <f t="shared" si="295"/>
        <v>0.39489978707236184</v>
      </c>
      <c r="EH152" s="2">
        <f t="shared" si="296"/>
        <v>0.41328464205659843</v>
      </c>
      <c r="EI152" s="2">
        <f t="shared" si="297"/>
        <v>0.40829746085011187</v>
      </c>
      <c r="EJ152" s="2">
        <f t="shared" si="298"/>
        <v>0.40831952987477643</v>
      </c>
      <c r="EK152" s="2">
        <f t="shared" si="299"/>
        <v>0.39553087811711957</v>
      </c>
      <c r="EL152" s="2">
        <f t="shared" si="300"/>
        <v>0.41324080253390161</v>
      </c>
      <c r="EM152" s="2">
        <f t="shared" si="301"/>
        <v>0.40221804072127504</v>
      </c>
      <c r="EN152" s="2">
        <f t="shared" si="302"/>
        <v>0.43100477231090972</v>
      </c>
      <c r="EO152" s="2">
        <f t="shared" si="303"/>
        <v>0.47801922772789723</v>
      </c>
      <c r="EQ152" s="2">
        <f t="shared" si="304"/>
        <v>0.41957226704288936</v>
      </c>
      <c r="ER152" s="2">
        <f t="shared" si="438"/>
        <v>0.40564339130539206</v>
      </c>
      <c r="ES152" s="2">
        <f t="shared" si="438"/>
        <v>0.4004151928582812</v>
      </c>
      <c r="ET152" s="2">
        <f t="shared" si="438"/>
        <v>0.39507404761829029</v>
      </c>
      <c r="EU152" s="2">
        <f t="shared" si="438"/>
        <v>0.39194811828998771</v>
      </c>
      <c r="EV152" s="2">
        <f t="shared" si="438"/>
        <v>0.39208520704329558</v>
      </c>
      <c r="EW152" s="2">
        <f t="shared" si="438"/>
        <v>0.39813853436110885</v>
      </c>
      <c r="EX152" s="2">
        <f t="shared" si="438"/>
        <v>0.41302446215531169</v>
      </c>
      <c r="EY152" s="2">
        <f t="shared" si="438"/>
        <v>0.4105098376604302</v>
      </c>
      <c r="EZ152" s="2">
        <f t="shared" si="438"/>
        <v>0.4121603174700893</v>
      </c>
      <c r="FA152" s="2">
        <f t="shared" si="438"/>
        <v>0.40056761580970407</v>
      </c>
      <c r="FB152" s="2">
        <f t="shared" si="438"/>
        <v>0.41062804228542243</v>
      </c>
      <c r="FC152" s="2">
        <f t="shared" si="438"/>
        <v>0.40915279205892074</v>
      </c>
      <c r="FD152" s="2">
        <f t="shared" si="438"/>
        <v>0.41919851263225855</v>
      </c>
      <c r="FE152" s="2">
        <f t="shared" si="438"/>
        <v>0.47916640646923198</v>
      </c>
      <c r="FG152" s="2">
        <f t="shared" si="306"/>
        <v>0.99975936744914362</v>
      </c>
      <c r="FH152" s="2">
        <f t="shared" si="439"/>
        <v>0.99959873751722894</v>
      </c>
      <c r="FI152" s="2">
        <f t="shared" si="439"/>
        <v>0.99959918318441487</v>
      </c>
      <c r="FJ152" s="2">
        <f t="shared" si="439"/>
        <v>0.99969164665197485</v>
      </c>
      <c r="FK152" s="2">
        <f t="shared" si="439"/>
        <v>0.99969282787222868</v>
      </c>
      <c r="FL152" s="2">
        <f t="shared" si="439"/>
        <v>0.99968080215727961</v>
      </c>
      <c r="FM152" s="2">
        <f t="shared" si="439"/>
        <v>0.9996735981701933</v>
      </c>
      <c r="FN152" s="2">
        <f t="shared" si="439"/>
        <v>0.99978978207416158</v>
      </c>
      <c r="FO152" s="2">
        <f t="shared" si="439"/>
        <v>0.99984392832829594</v>
      </c>
      <c r="FP152" s="2">
        <f t="shared" si="439"/>
        <v>0.99983742551291077</v>
      </c>
      <c r="FQ152" s="2">
        <f t="shared" si="439"/>
        <v>0.99978332472888065</v>
      </c>
      <c r="FR152" s="2">
        <f t="shared" si="439"/>
        <v>0.99979784431941332</v>
      </c>
      <c r="FS152" s="2">
        <f t="shared" si="439"/>
        <v>0.99979848600808841</v>
      </c>
      <c r="FT152" s="2">
        <f t="shared" si="439"/>
        <v>0.99988679485817966</v>
      </c>
      <c r="FU152" s="2">
        <f t="shared" si="439"/>
        <v>0.99989057824050187</v>
      </c>
      <c r="FW152" s="2">
        <f t="shared" si="324"/>
        <v>0.19019108060332449</v>
      </c>
      <c r="FX152" s="2">
        <f t="shared" si="376"/>
        <v>0.10419067430605511</v>
      </c>
      <c r="FY152" s="2">
        <f t="shared" si="377"/>
        <v>0.12390221131614218</v>
      </c>
      <c r="FZ152" s="2">
        <f t="shared" si="378"/>
        <v>0.10951508873131989</v>
      </c>
      <c r="GA152" s="2">
        <f t="shared" si="379"/>
        <v>0.10529102487043182</v>
      </c>
      <c r="GB152" s="2">
        <f t="shared" si="380"/>
        <v>9.5794243938327528E-2</v>
      </c>
      <c r="GC152" s="2">
        <f t="shared" si="381"/>
        <v>0.13068587027121983</v>
      </c>
      <c r="GD152" s="2">
        <f t="shared" si="382"/>
        <v>0.1795067990387193</v>
      </c>
      <c r="GE152" s="2">
        <f t="shared" si="383"/>
        <v>0.25322044728250004</v>
      </c>
      <c r="GF152" s="2">
        <f t="shared" si="384"/>
        <v>0.21537709909427363</v>
      </c>
      <c r="GG152" s="2">
        <f t="shared" si="385"/>
        <v>0.17676712476017012</v>
      </c>
      <c r="GH152" s="2">
        <f t="shared" si="386"/>
        <v>0.15381309073855737</v>
      </c>
      <c r="GI152" s="2">
        <f t="shared" si="387"/>
        <v>0.16463398456005968</v>
      </c>
      <c r="GJ152" s="2">
        <f t="shared" si="388"/>
        <v>0.16003217460177788</v>
      </c>
      <c r="GK152" s="2">
        <f t="shared" si="389"/>
        <v>0.16316095601038719</v>
      </c>
      <c r="GM152" s="82">
        <f t="shared" si="325"/>
        <v>6.3803974435942258E-61</v>
      </c>
      <c r="GN152" s="82">
        <f t="shared" si="390"/>
        <v>3.718278412313244E-112</v>
      </c>
      <c r="GO152" s="82">
        <f t="shared" si="391"/>
        <v>6.3417785706237288E-167</v>
      </c>
      <c r="GP152" s="82">
        <f t="shared" si="392"/>
        <v>8.3339278804528094E-188</v>
      </c>
      <c r="GQ152" s="82">
        <f t="shared" si="393"/>
        <v>7.7928543326277436E-244</v>
      </c>
      <c r="GR152" s="82">
        <f t="shared" si="394"/>
        <v>5.1444057522712329E-227</v>
      </c>
      <c r="GS152" s="82">
        <f t="shared" si="395"/>
        <v>3.4120302680645476E-238</v>
      </c>
      <c r="GT152" s="82">
        <f t="shared" si="396"/>
        <v>8.6391011385446054E-270</v>
      </c>
      <c r="GU152" s="82">
        <f t="shared" si="397"/>
        <v>1.2580951219202643E-245</v>
      </c>
      <c r="GV152" s="82">
        <f t="shared" si="398"/>
        <v>1.0311315822029678E-152</v>
      </c>
      <c r="GW152" s="82">
        <f t="shared" si="399"/>
        <v>0</v>
      </c>
      <c r="GX152" s="82">
        <f t="shared" si="400"/>
        <v>7.7848103651636001E-294</v>
      </c>
      <c r="GY152" s="82">
        <f t="shared" si="401"/>
        <v>0</v>
      </c>
      <c r="GZ152" s="82">
        <f t="shared" si="402"/>
        <v>1.2216066146498951E-240</v>
      </c>
      <c r="HA152" s="82">
        <f t="shared" si="403"/>
        <v>0</v>
      </c>
      <c r="HC152" s="82">
        <f t="shared" si="326"/>
        <v>5.0117178467245521E-43</v>
      </c>
      <c r="HD152" s="82">
        <f t="shared" si="404"/>
        <v>7.1654208977082041E-55</v>
      </c>
      <c r="HE152" s="82">
        <f t="shared" si="405"/>
        <v>4.6895418768894112E-74</v>
      </c>
      <c r="HF152" s="82">
        <f t="shared" si="406"/>
        <v>5.2658370222823492E-120</v>
      </c>
      <c r="HG152" s="82">
        <f t="shared" si="407"/>
        <v>1.391172764809941E-131</v>
      </c>
      <c r="HH152" s="82">
        <f t="shared" si="408"/>
        <v>4.2792392645207953E-128</v>
      </c>
      <c r="HI152" s="82">
        <f t="shared" si="409"/>
        <v>4.8856669291693773E-127</v>
      </c>
      <c r="HJ152" s="82">
        <f t="shared" si="410"/>
        <v>3.8956167659541515E-141</v>
      </c>
      <c r="HK152" s="82">
        <f t="shared" si="411"/>
        <v>2.6202932819564931E-161</v>
      </c>
      <c r="HL152" s="82">
        <f t="shared" si="412"/>
        <v>1.1413974116836435E-82</v>
      </c>
      <c r="HM152" s="82">
        <f t="shared" si="413"/>
        <v>1.3437195859801434E-134</v>
      </c>
      <c r="HN152" s="82">
        <f t="shared" si="414"/>
        <v>1.663226496838311E-219</v>
      </c>
      <c r="HO152" s="82">
        <f t="shared" si="415"/>
        <v>3.2768161885157356E-213</v>
      </c>
      <c r="HP152" s="82">
        <f t="shared" si="416"/>
        <v>1.2474260410184619E-272</v>
      </c>
      <c r="HQ152" s="82">
        <f t="shared" si="417"/>
        <v>0</v>
      </c>
      <c r="HS152" s="82">
        <f t="shared" si="327"/>
        <v>1.7204615725679381E-2</v>
      </c>
      <c r="HT152" s="82">
        <f t="shared" si="418"/>
        <v>0.37072477531753328</v>
      </c>
      <c r="HU152" s="82">
        <f t="shared" si="419"/>
        <v>0.14499028154885341</v>
      </c>
      <c r="HV152" s="82">
        <f t="shared" si="420"/>
        <v>0.17581973409489188</v>
      </c>
      <c r="HW152" s="82">
        <f t="shared" si="421"/>
        <v>0.17752718499924636</v>
      </c>
      <c r="HX152" s="82">
        <f t="shared" si="422"/>
        <v>0.16793368921399726</v>
      </c>
      <c r="HY152" s="82">
        <f t="shared" si="423"/>
        <v>5.0048392309337809E-2</v>
      </c>
      <c r="HZ152" s="82">
        <f t="shared" si="424"/>
        <v>4.989105052339785E-3</v>
      </c>
      <c r="IA152" s="82">
        <f t="shared" si="425"/>
        <v>1.8735157506523238E-5</v>
      </c>
      <c r="IB152" s="82">
        <f t="shared" si="426"/>
        <v>1.4846948586743442E-4</v>
      </c>
      <c r="IC152" s="82">
        <f t="shared" si="427"/>
        <v>5.6491126229803431E-3</v>
      </c>
      <c r="ID152" s="82">
        <f t="shared" si="428"/>
        <v>2.0294790674579285E-2</v>
      </c>
      <c r="IE152" s="82">
        <f t="shared" si="429"/>
        <v>5.8519885992080779E-3</v>
      </c>
      <c r="IF152" s="82">
        <f t="shared" si="430"/>
        <v>2.503334052569068E-4</v>
      </c>
      <c r="IG152" s="82">
        <f t="shared" si="431"/>
        <v>5.6181637979720612E-8</v>
      </c>
      <c r="II152" s="82">
        <f t="shared" si="328"/>
        <v>7.0169041380304347E-5</v>
      </c>
      <c r="IJ152" s="82">
        <f t="shared" si="329"/>
        <v>9.7301605164373252E-11</v>
      </c>
      <c r="IK152" s="82">
        <f t="shared" si="330"/>
        <v>7.3730741457364997E-11</v>
      </c>
      <c r="IL152" s="82">
        <f t="shared" si="331"/>
        <v>6.4470381918544164E-11</v>
      </c>
      <c r="IM152" s="82">
        <f t="shared" si="332"/>
        <v>9.7556147748355233E-12</v>
      </c>
      <c r="IN152" s="82">
        <f t="shared" si="333"/>
        <v>3.0694389405896832E-15</v>
      </c>
      <c r="IO152" s="82">
        <f t="shared" si="334"/>
        <v>1.7849855438738851E-11</v>
      </c>
      <c r="IP152" s="82">
        <f t="shared" si="335"/>
        <v>7.8414412341606619E-7</v>
      </c>
      <c r="IQ152" s="82">
        <f t="shared" si="336"/>
        <v>1.4411491345093721E-4</v>
      </c>
      <c r="IR152" s="82">
        <f t="shared" si="337"/>
        <v>1.2644911814984653E-5</v>
      </c>
      <c r="IS152" s="82">
        <f t="shared" si="338"/>
        <v>4.7613849657024357E-7</v>
      </c>
      <c r="IT152" s="82">
        <f t="shared" si="339"/>
        <v>1.3328260669915663E-7</v>
      </c>
      <c r="IU152" s="82">
        <f t="shared" si="340"/>
        <v>2.6301033778237883E-8</v>
      </c>
      <c r="IV152" s="82">
        <f t="shared" si="341"/>
        <v>1.119696818144806E-4</v>
      </c>
      <c r="IW152" s="82">
        <f t="shared" si="342"/>
        <v>3.248727396908528E-3</v>
      </c>
      <c r="IY152" s="82">
        <f t="shared" si="343"/>
        <v>1.7274784767059684E-2</v>
      </c>
      <c r="IZ152" s="82">
        <f t="shared" si="344"/>
        <v>0.3707247754148349</v>
      </c>
      <c r="JA152" s="82">
        <f t="shared" si="345"/>
        <v>0.14499028162258415</v>
      </c>
      <c r="JB152" s="82">
        <f t="shared" si="346"/>
        <v>0.17581973415936225</v>
      </c>
      <c r="JC152" s="82">
        <f t="shared" si="347"/>
        <v>0.17752718500900197</v>
      </c>
      <c r="JD152" s="82">
        <f t="shared" si="348"/>
        <v>0.16793368921400034</v>
      </c>
      <c r="JE152" s="82">
        <f t="shared" si="349"/>
        <v>5.0048392327187663E-2</v>
      </c>
      <c r="JF152" s="82">
        <f t="shared" si="350"/>
        <v>4.9898891964632007E-3</v>
      </c>
      <c r="JG152" s="82">
        <f t="shared" si="351"/>
        <v>1.6285007095746045E-4</v>
      </c>
      <c r="JH152" s="82">
        <f t="shared" si="352"/>
        <v>1.6111439768241908E-4</v>
      </c>
      <c r="JI152" s="82">
        <f t="shared" si="353"/>
        <v>5.6495887614769133E-3</v>
      </c>
      <c r="JJ152" s="82">
        <f t="shared" si="354"/>
        <v>2.0294923957185983E-2</v>
      </c>
      <c r="JK152" s="82">
        <f t="shared" si="355"/>
        <v>5.8520149002418559E-3</v>
      </c>
      <c r="JL152" s="82">
        <f t="shared" si="356"/>
        <v>3.6230308707138739E-4</v>
      </c>
      <c r="JM152" s="82">
        <f t="shared" si="357"/>
        <v>3.2487835785465079E-3</v>
      </c>
    </row>
    <row r="153" spans="2:273" x14ac:dyDescent="0.25">
      <c r="B153" s="2">
        <v>126</v>
      </c>
      <c r="C153" s="37">
        <v>0.41975899999999999</v>
      </c>
      <c r="D153" s="37">
        <v>0.40653099999999998</v>
      </c>
      <c r="E153" s="37">
        <v>0.393729</v>
      </c>
      <c r="F153" s="37">
        <v>0.39428200000000002</v>
      </c>
      <c r="G153" s="37">
        <v>0.38297199999999998</v>
      </c>
      <c r="H153" s="37">
        <v>0.38620599999999999</v>
      </c>
      <c r="I153" s="37">
        <v>0.39222699999999999</v>
      </c>
      <c r="J153" s="37">
        <v>0.41624499999999998</v>
      </c>
      <c r="K153" s="37">
        <v>0.41173799999999999</v>
      </c>
      <c r="L153" s="37">
        <v>0.40656500000000001</v>
      </c>
      <c r="M153" s="37">
        <v>0.385681</v>
      </c>
      <c r="N153" s="37">
        <v>0.41537600000000002</v>
      </c>
      <c r="O153" s="37">
        <v>0.40137299999999998</v>
      </c>
      <c r="P153" s="37">
        <v>0.43003799999999998</v>
      </c>
      <c r="Q153" s="37">
        <v>0.47935499999999998</v>
      </c>
      <c r="S153" s="4">
        <f t="shared" si="229"/>
        <v>0.41954578517064683</v>
      </c>
      <c r="T153" s="4">
        <f t="shared" si="230"/>
        <v>0.40320467196559961</v>
      </c>
      <c r="U153" s="4">
        <f t="shared" si="231"/>
        <v>0.39691517010777966</v>
      </c>
      <c r="V153" s="4">
        <f t="shared" si="232"/>
        <v>0.39322184025880957</v>
      </c>
      <c r="W153" s="4">
        <f t="shared" si="233"/>
        <v>0.38986765100951171</v>
      </c>
      <c r="X153" s="4">
        <f t="shared" si="234"/>
        <v>0.38967887690446512</v>
      </c>
      <c r="Y153" s="4">
        <f t="shared" si="235"/>
        <v>0.39520548461363098</v>
      </c>
      <c r="Z153" s="4">
        <f t="shared" si="236"/>
        <v>0.41324451945874513</v>
      </c>
      <c r="AA153" s="4">
        <f t="shared" si="237"/>
        <v>0.40875722986748875</v>
      </c>
      <c r="AB153" s="4">
        <f t="shared" si="238"/>
        <v>0.40849807676668737</v>
      </c>
      <c r="AC153" s="4">
        <f t="shared" si="239"/>
        <v>0.3961639497113108</v>
      </c>
      <c r="AD153" s="4">
        <f t="shared" si="240"/>
        <v>0.41298923027036161</v>
      </c>
      <c r="AE153" s="4">
        <f t="shared" si="241"/>
        <v>0.40294914121315512</v>
      </c>
      <c r="AF153" s="4">
        <f t="shared" si="242"/>
        <v>0.42908665070855567</v>
      </c>
      <c r="AG153" s="4">
        <f t="shared" si="243"/>
        <v>0.48067572909118844</v>
      </c>
      <c r="AI153" s="4">
        <f t="shared" si="244"/>
        <v>2.1321482935315883E-4</v>
      </c>
      <c r="AJ153" s="4">
        <f t="shared" si="245"/>
        <v>3.326328034400361E-3</v>
      </c>
      <c r="AK153" s="4">
        <f t="shared" si="246"/>
        <v>-3.1861701077796623E-3</v>
      </c>
      <c r="AL153" s="4">
        <f t="shared" si="247"/>
        <v>1.0601597411904473E-3</v>
      </c>
      <c r="AM153" s="4">
        <f t="shared" si="248"/>
        <v>-6.8956510095117274E-3</v>
      </c>
      <c r="AN153" s="4">
        <f t="shared" si="249"/>
        <v>-3.4728769044651275E-3</v>
      </c>
      <c r="AO153" s="4">
        <f t="shared" si="250"/>
        <v>-2.9784846136309828E-3</v>
      </c>
      <c r="AP153" s="4">
        <f t="shared" si="251"/>
        <v>3.0004805412548463E-3</v>
      </c>
      <c r="AQ153" s="4">
        <f t="shared" si="252"/>
        <v>2.9807701325112457E-3</v>
      </c>
      <c r="AR153" s="4">
        <f t="shared" si="253"/>
        <v>-1.9330767666873583E-3</v>
      </c>
      <c r="AS153" s="4">
        <f t="shared" si="254"/>
        <v>-1.0482949711310807E-2</v>
      </c>
      <c r="AT153" s="4">
        <f t="shared" si="255"/>
        <v>2.386769729638416E-3</v>
      </c>
      <c r="AU153" s="4">
        <f t="shared" si="256"/>
        <v>-1.5761412131551356E-3</v>
      </c>
      <c r="AV153" s="4">
        <f t="shared" si="436"/>
        <v>9.5134929144430336E-4</v>
      </c>
      <c r="AW153" s="4">
        <f t="shared" si="436"/>
        <v>-1.3207290911884662E-3</v>
      </c>
      <c r="AY153" s="2">
        <f t="shared" si="308"/>
        <v>0.41954578517064683</v>
      </c>
      <c r="AZ153" s="2">
        <f t="shared" si="359"/>
        <v>0.40303796308889017</v>
      </c>
      <c r="BA153" s="2">
        <f t="shared" si="360"/>
        <v>0.3965912622270491</v>
      </c>
      <c r="BB153" s="2">
        <f t="shared" si="361"/>
        <v>0.39256192262982625</v>
      </c>
      <c r="BC153" s="2">
        <f t="shared" si="362"/>
        <v>0.38910398361833359</v>
      </c>
      <c r="BD153" s="2">
        <f t="shared" si="363"/>
        <v>0.38895242074951264</v>
      </c>
      <c r="BE153" s="2">
        <f t="shared" si="364"/>
        <v>0.39506665036739397</v>
      </c>
      <c r="BF153" s="2">
        <f t="shared" si="365"/>
        <v>0.41323735689744512</v>
      </c>
      <c r="BG153" s="2">
        <f t="shared" si="366"/>
        <v>0.40870773787101311</v>
      </c>
      <c r="BH153" s="2">
        <f t="shared" si="367"/>
        <v>0.40849007989507019</v>
      </c>
      <c r="BI153" s="2">
        <f t="shared" si="368"/>
        <v>0.39615537301053211</v>
      </c>
      <c r="BJ153" s="2">
        <f t="shared" si="369"/>
        <v>0.41293200450287271</v>
      </c>
      <c r="BK153" s="2">
        <f t="shared" si="370"/>
        <v>0.40294028768105811</v>
      </c>
      <c r="BL153" s="2">
        <f t="shared" si="371"/>
        <v>0.42901995616302535</v>
      </c>
      <c r="BM153" s="2">
        <f t="shared" si="372"/>
        <v>0.47773166889154794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0.41975899999999999</v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>
        <f t="shared" si="316"/>
        <v>0.41624499999999998</v>
      </c>
      <c r="CM153" s="2">
        <f t="shared" si="317"/>
        <v>0.41173799999999999</v>
      </c>
      <c r="CN153" s="2">
        <f t="shared" si="318"/>
        <v>0.40656500000000001</v>
      </c>
      <c r="CO153" s="2">
        <f t="shared" si="319"/>
        <v>0.385681</v>
      </c>
      <c r="CP153" s="2" t="str">
        <f t="shared" si="320"/>
        <v/>
      </c>
      <c r="CQ153" s="2">
        <f t="shared" si="321"/>
        <v>0.40137299999999998</v>
      </c>
      <c r="CR153" s="2">
        <f t="shared" si="322"/>
        <v>0.43003799999999998</v>
      </c>
      <c r="CS153" s="2">
        <f t="shared" si="323"/>
        <v>0.47935499999999998</v>
      </c>
      <c r="CU153" s="2">
        <f t="shared" si="273"/>
        <v>0.41975899999999999</v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>
        <f t="shared" si="280"/>
        <v>0.41624499999999998</v>
      </c>
      <c r="DC153" s="2">
        <f t="shared" si="281"/>
        <v>0.41173799999999999</v>
      </c>
      <c r="DD153" s="2">
        <f t="shared" si="282"/>
        <v>0.40656500000000001</v>
      </c>
      <c r="DE153" s="2">
        <f t="shared" si="283"/>
        <v>0.385681</v>
      </c>
      <c r="DF153" s="2" t="str">
        <f t="shared" si="284"/>
        <v/>
      </c>
      <c r="DG153" s="2">
        <f t="shared" si="285"/>
        <v>0.40137299999999998</v>
      </c>
      <c r="DH153" s="2">
        <f t="shared" si="286"/>
        <v>0.43003799999999998</v>
      </c>
      <c r="DI153" s="2">
        <f t="shared" si="287"/>
        <v>0.47935499999999998</v>
      </c>
      <c r="DK153" s="2">
        <f t="shared" si="288"/>
        <v>0.54637825179526356</v>
      </c>
      <c r="DL153" s="2">
        <f t="shared" si="437"/>
        <v>0.49010378705440899</v>
      </c>
      <c r="DM153" s="2">
        <f t="shared" si="437"/>
        <v>0.50354522298311444</v>
      </c>
      <c r="DN153" s="2">
        <f t="shared" si="437"/>
        <v>0.51296503982930297</v>
      </c>
      <c r="DO153" s="2">
        <f t="shared" si="437"/>
        <v>0.48825630867709813</v>
      </c>
      <c r="DP153" s="2">
        <f t="shared" si="437"/>
        <v>0.4934827467994311</v>
      </c>
      <c r="DQ153" s="2">
        <f t="shared" si="437"/>
        <v>0.47822229467118943</v>
      </c>
      <c r="DR153" s="2">
        <f t="shared" si="437"/>
        <v>0.47774949487522289</v>
      </c>
      <c r="DS153" s="2">
        <f t="shared" si="437"/>
        <v>0.52871825650723026</v>
      </c>
      <c r="DT153" s="2">
        <f t="shared" si="437"/>
        <v>0.39052063522432345</v>
      </c>
      <c r="DU153" s="2">
        <f t="shared" si="437"/>
        <v>0.49256003698752215</v>
      </c>
      <c r="DV153" s="2">
        <f t="shared" si="437"/>
        <v>0.54534605548128356</v>
      </c>
      <c r="DW153" s="2">
        <f t="shared" si="437"/>
        <v>0.58174355626832863</v>
      </c>
      <c r="DX153" s="2">
        <f t="shared" si="437"/>
        <v>0.52223103760683753</v>
      </c>
      <c r="DY153" s="2">
        <f t="shared" si="437"/>
        <v>0.63978744717948721</v>
      </c>
      <c r="EA153" s="2">
        <f t="shared" si="440"/>
        <v>0.41959479999999993</v>
      </c>
      <c r="EB153" s="2">
        <f t="shared" si="290"/>
        <v>0.40271350410612761</v>
      </c>
      <c r="EC153" s="2">
        <f t="shared" si="291"/>
        <v>0.39602105839499463</v>
      </c>
      <c r="ED153" s="2">
        <f t="shared" si="292"/>
        <v>0.3922414444184571</v>
      </c>
      <c r="EE153" s="2">
        <f t="shared" si="293"/>
        <v>0.38874948302201695</v>
      </c>
      <c r="EF153" s="2">
        <f t="shared" si="294"/>
        <v>0.38860299104337798</v>
      </c>
      <c r="EG153" s="2">
        <f t="shared" si="295"/>
        <v>0.39456564028230484</v>
      </c>
      <c r="EH153" s="2">
        <f t="shared" si="296"/>
        <v>0.41327709638554211</v>
      </c>
      <c r="EI153" s="2">
        <f t="shared" si="297"/>
        <v>0.40807261260253547</v>
      </c>
      <c r="EJ153" s="2">
        <f t="shared" si="298"/>
        <v>0.40757415635062616</v>
      </c>
      <c r="EK153" s="2">
        <f t="shared" si="299"/>
        <v>0.39514214692101735</v>
      </c>
      <c r="EL153" s="2">
        <f t="shared" si="300"/>
        <v>0.41335667232830053</v>
      </c>
      <c r="EM153" s="2">
        <f t="shared" si="301"/>
        <v>0.40163678199376146</v>
      </c>
      <c r="EN153" s="2">
        <f t="shared" si="302"/>
        <v>0.43111274643429764</v>
      </c>
      <c r="EO153" s="2">
        <f t="shared" si="303"/>
        <v>0.47750625627624865</v>
      </c>
      <c r="EQ153" s="2">
        <f t="shared" si="304"/>
        <v>0.41921957674943561</v>
      </c>
      <c r="ER153" s="2">
        <f t="shared" si="438"/>
        <v>0.40529937285937306</v>
      </c>
      <c r="ES153" s="2">
        <f t="shared" si="438"/>
        <v>0.39997556202867518</v>
      </c>
      <c r="ET153" s="2">
        <f t="shared" si="438"/>
        <v>0.39465277366170065</v>
      </c>
      <c r="EU153" s="2">
        <f t="shared" si="438"/>
        <v>0.39160737363711834</v>
      </c>
      <c r="EV153" s="2">
        <f t="shared" si="438"/>
        <v>0.39166711620677447</v>
      </c>
      <c r="EW153" s="2">
        <f t="shared" si="438"/>
        <v>0.39793011123160116</v>
      </c>
      <c r="EX153" s="2">
        <f t="shared" si="438"/>
        <v>0.41300780816667593</v>
      </c>
      <c r="EY153" s="2">
        <f t="shared" si="438"/>
        <v>0.41035263271840672</v>
      </c>
      <c r="EZ153" s="2">
        <f t="shared" si="438"/>
        <v>0.41154414073278489</v>
      </c>
      <c r="FA153" s="2">
        <f t="shared" si="438"/>
        <v>0.40035791208846294</v>
      </c>
      <c r="FB153" s="2">
        <f t="shared" si="438"/>
        <v>0.41065487196258277</v>
      </c>
      <c r="FC153" s="2">
        <f t="shared" si="438"/>
        <v>0.40878613094754734</v>
      </c>
      <c r="FD153" s="2">
        <f t="shared" si="438"/>
        <v>0.41894751500296151</v>
      </c>
      <c r="FE153" s="2">
        <f t="shared" si="438"/>
        <v>0.47869411713141263</v>
      </c>
      <c r="FG153" s="2">
        <f t="shared" si="306"/>
        <v>0.9997805358585905</v>
      </c>
      <c r="FH153" s="2">
        <f t="shared" si="439"/>
        <v>0.99963403134512241</v>
      </c>
      <c r="FI153" s="2">
        <f t="shared" si="439"/>
        <v>0.99963443782711348</v>
      </c>
      <c r="FJ153" s="2">
        <f t="shared" si="439"/>
        <v>0.99971877077400773</v>
      </c>
      <c r="FK153" s="2">
        <f t="shared" si="439"/>
        <v>0.99971984811803061</v>
      </c>
      <c r="FL153" s="2">
        <f t="shared" si="439"/>
        <v>0.9997088799311562</v>
      </c>
      <c r="FM153" s="2">
        <f t="shared" si="439"/>
        <v>0.9997023094436106</v>
      </c>
      <c r="FN153" s="2">
        <f t="shared" si="439"/>
        <v>0.99980827542669837</v>
      </c>
      <c r="FO153" s="2">
        <f t="shared" si="439"/>
        <v>0.99985765898897516</v>
      </c>
      <c r="FP153" s="2">
        <f t="shared" si="439"/>
        <v>0.99985172818457435</v>
      </c>
      <c r="FQ153" s="2">
        <f t="shared" si="439"/>
        <v>0.99980238603659366</v>
      </c>
      <c r="FR153" s="2">
        <f t="shared" si="439"/>
        <v>0.99981562854855877</v>
      </c>
      <c r="FS153" s="2">
        <f t="shared" si="439"/>
        <v>0.99981621379637287</v>
      </c>
      <c r="FT153" s="2">
        <f t="shared" si="439"/>
        <v>0.99989675465518024</v>
      </c>
      <c r="FU153" s="2">
        <f t="shared" si="439"/>
        <v>0.99990020520845924</v>
      </c>
      <c r="FW153" s="2">
        <f t="shared" si="324"/>
        <v>0.20478275434870793</v>
      </c>
      <c r="FX153" s="2">
        <f t="shared" si="376"/>
        <v>0.11310584811990765</v>
      </c>
      <c r="FY153" s="2">
        <f t="shared" si="377"/>
        <v>0.134251252240153</v>
      </c>
      <c r="FZ153" s="2">
        <f t="shared" si="378"/>
        <v>0.11882541916480654</v>
      </c>
      <c r="GA153" s="2">
        <f t="shared" si="379"/>
        <v>0.1142883391388901</v>
      </c>
      <c r="GB153" s="2">
        <f t="shared" si="380"/>
        <v>0.10407443802498162</v>
      </c>
      <c r="GC153" s="2">
        <f t="shared" si="381"/>
        <v>0.14151000150498236</v>
      </c>
      <c r="GD153" s="2">
        <f t="shared" si="382"/>
        <v>0.19347460281215584</v>
      </c>
      <c r="GE153" s="2">
        <f t="shared" si="383"/>
        <v>0.27102938313871855</v>
      </c>
      <c r="GF153" s="2">
        <f t="shared" si="384"/>
        <v>0.23134904638628204</v>
      </c>
      <c r="GG153" s="2">
        <f t="shared" si="385"/>
        <v>0.19057126274702851</v>
      </c>
      <c r="GH153" s="2">
        <f t="shared" si="386"/>
        <v>0.16618655666490537</v>
      </c>
      <c r="GI153" s="2">
        <f t="shared" si="387"/>
        <v>0.17769513772752613</v>
      </c>
      <c r="GJ153" s="2">
        <f t="shared" si="388"/>
        <v>0.17280376641654344</v>
      </c>
      <c r="GK153" s="2">
        <f t="shared" si="389"/>
        <v>0.17612988657092379</v>
      </c>
      <c r="GM153" s="82">
        <f t="shared" si="325"/>
        <v>8.6764455783216865E-63</v>
      </c>
      <c r="GN153" s="82">
        <f t="shared" si="390"/>
        <v>8.8307718501169893E-116</v>
      </c>
      <c r="GO153" s="82">
        <f t="shared" si="391"/>
        <v>4.3461899823355264E-172</v>
      </c>
      <c r="GP153" s="82">
        <f t="shared" si="392"/>
        <v>2.1648558670650626E-193</v>
      </c>
      <c r="GQ153" s="82">
        <f t="shared" si="393"/>
        <v>4.1416312063802183E-251</v>
      </c>
      <c r="GR153" s="82">
        <f t="shared" si="394"/>
        <v>8.0764407091243351E-234</v>
      </c>
      <c r="GS153" s="82">
        <f t="shared" si="395"/>
        <v>3.1647784967637759E-245</v>
      </c>
      <c r="GT153" s="82">
        <f t="shared" si="396"/>
        <v>2.5705049486261143E-277</v>
      </c>
      <c r="GU153" s="82">
        <f t="shared" si="397"/>
        <v>4.8793015224210207E-252</v>
      </c>
      <c r="GV153" s="82">
        <f t="shared" si="398"/>
        <v>9.5232752581454775E-157</v>
      </c>
      <c r="GW153" s="82">
        <f t="shared" si="399"/>
        <v>0</v>
      </c>
      <c r="GX153" s="82">
        <f t="shared" si="400"/>
        <v>4.2734705124517328E-302</v>
      </c>
      <c r="GY153" s="82">
        <f t="shared" si="401"/>
        <v>0</v>
      </c>
      <c r="GZ153" s="82">
        <f t="shared" si="402"/>
        <v>7.6892385677241855E-247</v>
      </c>
      <c r="HA153" s="82">
        <f t="shared" si="403"/>
        <v>0</v>
      </c>
      <c r="HC153" s="82">
        <f t="shared" si="326"/>
        <v>4.1813847386007161E-45</v>
      </c>
      <c r="HD153" s="82">
        <f t="shared" si="404"/>
        <v>1.0613400925005573E-57</v>
      </c>
      <c r="HE153" s="82">
        <f t="shared" si="405"/>
        <v>1.4748913010943773E-77</v>
      </c>
      <c r="HF153" s="82">
        <f t="shared" si="406"/>
        <v>2.0048604120612716E-125</v>
      </c>
      <c r="HG153" s="82">
        <f t="shared" si="407"/>
        <v>1.6050368485165589E-137</v>
      </c>
      <c r="HH153" s="82">
        <f t="shared" si="408"/>
        <v>6.9382254779463706E-134</v>
      </c>
      <c r="HI153" s="82">
        <f t="shared" si="409"/>
        <v>1.3119931486857711E-132</v>
      </c>
      <c r="HJ153" s="82">
        <f t="shared" si="410"/>
        <v>8.6308454610840852E-147</v>
      </c>
      <c r="HK153" s="82">
        <f t="shared" si="411"/>
        <v>3.3752284776640678E-167</v>
      </c>
      <c r="HL153" s="82">
        <f t="shared" si="412"/>
        <v>9.6862876001423129E-86</v>
      </c>
      <c r="HM153" s="82">
        <f t="shared" si="413"/>
        <v>4.8988339266455902E-140</v>
      </c>
      <c r="HN153" s="82">
        <f t="shared" si="414"/>
        <v>2.0029316447362675E-228</v>
      </c>
      <c r="HO153" s="82">
        <f t="shared" si="415"/>
        <v>9.1850576620634964E-222</v>
      </c>
      <c r="HP153" s="82">
        <f t="shared" si="416"/>
        <v>9.6968561888843697E-283</v>
      </c>
      <c r="HQ153" s="82">
        <f t="shared" si="417"/>
        <v>0</v>
      </c>
      <c r="HS153" s="82">
        <f t="shared" si="327"/>
        <v>9.7220339090679057E-3</v>
      </c>
      <c r="HT153" s="82">
        <f t="shared" si="418"/>
        <v>0.29976622099566608</v>
      </c>
      <c r="HU153" s="82">
        <f t="shared" si="419"/>
        <v>9.3480247578265091E-2</v>
      </c>
      <c r="HV153" s="82">
        <f t="shared" si="420"/>
        <v>0.12043667919542207</v>
      </c>
      <c r="HW153" s="82">
        <f t="shared" si="421"/>
        <v>0.12076702844636501</v>
      </c>
      <c r="HX153" s="82">
        <f t="shared" si="422"/>
        <v>0.10824820199898424</v>
      </c>
      <c r="HY153" s="82">
        <f t="shared" si="423"/>
        <v>2.6747112905955363E-2</v>
      </c>
      <c r="HZ153" s="82">
        <f t="shared" si="424"/>
        <v>2.260167330523778E-3</v>
      </c>
      <c r="IA153" s="82">
        <f t="shared" si="425"/>
        <v>5.388646236619752E-6</v>
      </c>
      <c r="IB153" s="82">
        <f t="shared" si="426"/>
        <v>5.0605659164346947E-5</v>
      </c>
      <c r="IC153" s="82">
        <f t="shared" si="427"/>
        <v>2.5701346784039823E-3</v>
      </c>
      <c r="ID153" s="82">
        <f t="shared" si="428"/>
        <v>1.0770731650093537E-2</v>
      </c>
      <c r="IE153" s="82">
        <f t="shared" si="429"/>
        <v>2.5691738114254565E-3</v>
      </c>
      <c r="IF153" s="82">
        <f t="shared" si="430"/>
        <v>8.3312818583770515E-5</v>
      </c>
      <c r="IG153" s="82">
        <f t="shared" si="431"/>
        <v>6.7356618912955905E-9</v>
      </c>
      <c r="II153" s="82">
        <f t="shared" si="328"/>
        <v>1.9261258049554152E-4</v>
      </c>
      <c r="IJ153" s="82">
        <f t="shared" si="329"/>
        <v>5.8466044856982102E-10</v>
      </c>
      <c r="IK153" s="82">
        <f t="shared" si="330"/>
        <v>5.412060955544691E-10</v>
      </c>
      <c r="IL153" s="82">
        <f t="shared" si="331"/>
        <v>4.2027713297350994E-10</v>
      </c>
      <c r="IM153" s="82">
        <f t="shared" si="332"/>
        <v>7.1605825657832326E-11</v>
      </c>
      <c r="IN153" s="82">
        <f t="shared" si="333"/>
        <v>3.8933016988272507E-14</v>
      </c>
      <c r="IO153" s="82">
        <f t="shared" si="334"/>
        <v>1.5923261188621452E-10</v>
      </c>
      <c r="IP153" s="82">
        <f t="shared" si="335"/>
        <v>3.4428415813977712E-6</v>
      </c>
      <c r="IQ153" s="82">
        <f t="shared" si="336"/>
        <v>4.9030867710338568E-4</v>
      </c>
      <c r="IR153" s="82">
        <f t="shared" si="337"/>
        <v>4.9106156418110886E-5</v>
      </c>
      <c r="IS153" s="82">
        <f t="shared" si="338"/>
        <v>2.1741623733411494E-6</v>
      </c>
      <c r="IT153" s="82">
        <f t="shared" si="339"/>
        <v>6.0049101080627998E-7</v>
      </c>
      <c r="IU153" s="82">
        <f t="shared" si="340"/>
        <v>1.5186517510485947E-7</v>
      </c>
      <c r="IV153" s="82">
        <f t="shared" si="341"/>
        <v>2.6380137649365654E-4</v>
      </c>
      <c r="IW153" s="82">
        <f t="shared" si="342"/>
        <v>5.4802254120613686E-3</v>
      </c>
      <c r="IY153" s="82">
        <f t="shared" si="343"/>
        <v>9.914646489563448E-3</v>
      </c>
      <c r="IZ153" s="82">
        <f t="shared" si="344"/>
        <v>0.29976622158032651</v>
      </c>
      <c r="JA153" s="82">
        <f t="shared" si="345"/>
        <v>9.3480248119471185E-2</v>
      </c>
      <c r="JB153" s="82">
        <f t="shared" si="346"/>
        <v>0.1204366796156992</v>
      </c>
      <c r="JC153" s="82">
        <f t="shared" si="347"/>
        <v>0.12076702851797085</v>
      </c>
      <c r="JD153" s="82">
        <f t="shared" si="348"/>
        <v>0.10824820199902317</v>
      </c>
      <c r="JE153" s="82">
        <f t="shared" si="349"/>
        <v>2.6747113065187976E-2</v>
      </c>
      <c r="JF153" s="82">
        <f t="shared" si="350"/>
        <v>2.2636101721051757E-3</v>
      </c>
      <c r="JG153" s="82">
        <f t="shared" si="351"/>
        <v>4.956973233400054E-4</v>
      </c>
      <c r="JH153" s="82">
        <f t="shared" si="352"/>
        <v>9.9711815582457833E-5</v>
      </c>
      <c r="JI153" s="82">
        <f t="shared" si="353"/>
        <v>2.5723088407773233E-3</v>
      </c>
      <c r="JJ153" s="82">
        <f t="shared" si="354"/>
        <v>1.0771332141104343E-2</v>
      </c>
      <c r="JK153" s="82">
        <f t="shared" si="355"/>
        <v>2.5693256766005615E-3</v>
      </c>
      <c r="JL153" s="82">
        <f t="shared" si="356"/>
        <v>3.4711419507742707E-4</v>
      </c>
      <c r="JM153" s="82">
        <f t="shared" si="357"/>
        <v>5.4802321477232597E-3</v>
      </c>
    </row>
    <row r="154" spans="2:273" x14ac:dyDescent="0.25">
      <c r="B154" s="2">
        <v>127</v>
      </c>
      <c r="C154" s="37">
        <v>0.41750599999999999</v>
      </c>
      <c r="D154" s="37">
        <v>0.39953100000000003</v>
      </c>
      <c r="E154" s="37">
        <v>0.39372000000000001</v>
      </c>
      <c r="F154" s="37">
        <v>0.387432</v>
      </c>
      <c r="G154" s="37">
        <v>0.38499</v>
      </c>
      <c r="H154" s="37">
        <v>0.38497700000000001</v>
      </c>
      <c r="I154" s="37">
        <v>0.39366400000000001</v>
      </c>
      <c r="J154" s="37">
        <v>0.41215000000000002</v>
      </c>
      <c r="K154" s="37">
        <v>0.40868500000000002</v>
      </c>
      <c r="L154" s="37">
        <v>0.405055</v>
      </c>
      <c r="M154" s="37">
        <v>0.39449899999999999</v>
      </c>
      <c r="N154" s="37">
        <v>0.41350300000000001</v>
      </c>
      <c r="O154" s="37">
        <v>0.40104499999999998</v>
      </c>
      <c r="P154" s="37">
        <v>0.43074800000000002</v>
      </c>
      <c r="Q154" s="37">
        <v>0.48374899999999998</v>
      </c>
      <c r="S154" s="4">
        <f t="shared" si="229"/>
        <v>0.41901412993016779</v>
      </c>
      <c r="T154" s="4">
        <f t="shared" si="230"/>
        <v>0.40270716224469405</v>
      </c>
      <c r="U154" s="4">
        <f t="shared" si="231"/>
        <v>0.39618662402385357</v>
      </c>
      <c r="V154" s="4">
        <f t="shared" si="232"/>
        <v>0.39242668165692712</v>
      </c>
      <c r="W154" s="4">
        <f t="shared" si="233"/>
        <v>0.38908615926096535</v>
      </c>
      <c r="X154" s="4">
        <f t="shared" si="234"/>
        <v>0.38879474624336363</v>
      </c>
      <c r="Y154" s="4">
        <f t="shared" si="235"/>
        <v>0.39484106189053347</v>
      </c>
      <c r="Z154" s="4">
        <f t="shared" si="236"/>
        <v>0.41322656316059364</v>
      </c>
      <c r="AA154" s="4">
        <f t="shared" si="237"/>
        <v>0.4086831390459767</v>
      </c>
      <c r="AB154" s="4">
        <f t="shared" si="238"/>
        <v>0.40786976375688705</v>
      </c>
      <c r="AC154" s="4">
        <f t="shared" si="239"/>
        <v>0.39588244119287053</v>
      </c>
      <c r="AD154" s="4">
        <f t="shared" si="240"/>
        <v>0.41301691102041538</v>
      </c>
      <c r="AE154" s="4">
        <f t="shared" si="241"/>
        <v>0.40249940619729085</v>
      </c>
      <c r="AF154" s="4">
        <f t="shared" si="242"/>
        <v>0.42903692135024579</v>
      </c>
      <c r="AG154" s="4">
        <f t="shared" si="243"/>
        <v>0.48184373252275781</v>
      </c>
      <c r="AI154" s="4">
        <f t="shared" si="244"/>
        <v>-1.5081299301678008E-3</v>
      </c>
      <c r="AJ154" s="4">
        <f t="shared" si="245"/>
        <v>-3.1761622446940252E-3</v>
      </c>
      <c r="AK154" s="4">
        <f t="shared" si="246"/>
        <v>-2.4666240238535586E-3</v>
      </c>
      <c r="AL154" s="4">
        <f t="shared" si="247"/>
        <v>-4.9946816569271246E-3</v>
      </c>
      <c r="AM154" s="4">
        <f t="shared" si="248"/>
        <v>-4.0961592609653485E-3</v>
      </c>
      <c r="AN154" s="4">
        <f t="shared" si="249"/>
        <v>-3.8177462433636178E-3</v>
      </c>
      <c r="AO154" s="4">
        <f t="shared" si="250"/>
        <v>-1.1770618905334596E-3</v>
      </c>
      <c r="AP154" s="4">
        <f t="shared" si="251"/>
        <v>-1.0765631605936243E-3</v>
      </c>
      <c r="AQ154" s="4">
        <f t="shared" si="252"/>
        <v>1.8609540233249788E-6</v>
      </c>
      <c r="AR154" s="4">
        <f t="shared" si="253"/>
        <v>-2.8147637568870509E-3</v>
      </c>
      <c r="AS154" s="4">
        <f t="shared" si="254"/>
        <v>-1.3834411928705381E-3</v>
      </c>
      <c r="AT154" s="4">
        <f t="shared" si="255"/>
        <v>4.8608897958463126E-4</v>
      </c>
      <c r="AU154" s="4">
        <f t="shared" si="256"/>
        <v>-1.4544061972908695E-3</v>
      </c>
      <c r="AV154" s="4">
        <f t="shared" si="436"/>
        <v>1.7110786497542274E-3</v>
      </c>
      <c r="AW154" s="4">
        <f t="shared" si="436"/>
        <v>1.9052674772421785E-3</v>
      </c>
      <c r="AY154" s="2">
        <f t="shared" si="308"/>
        <v>0.41901412993016779</v>
      </c>
      <c r="AZ154" s="2">
        <f t="shared" si="359"/>
        <v>0.4025970870827546</v>
      </c>
      <c r="BA154" s="2">
        <f t="shared" si="360"/>
        <v>0.39602879156383458</v>
      </c>
      <c r="BB154" s="2">
        <f t="shared" si="361"/>
        <v>0.39207429789552417</v>
      </c>
      <c r="BC154" s="2">
        <f t="shared" si="362"/>
        <v>0.38868382282948094</v>
      </c>
      <c r="BD154" s="2">
        <f t="shared" si="363"/>
        <v>0.38844586045783802</v>
      </c>
      <c r="BE154" s="2">
        <f t="shared" si="364"/>
        <v>0.39478864117696222</v>
      </c>
      <c r="BF154" s="2">
        <f t="shared" si="365"/>
        <v>0.41322290357630542</v>
      </c>
      <c r="BG154" s="2">
        <f t="shared" si="366"/>
        <v>0.40854344559188416</v>
      </c>
      <c r="BH154" s="2">
        <f t="shared" si="367"/>
        <v>0.40784359076073962</v>
      </c>
      <c r="BI154" s="2">
        <f t="shared" si="368"/>
        <v>0.39587802099465613</v>
      </c>
      <c r="BJ154" s="2">
        <f t="shared" si="369"/>
        <v>0.41299434512751143</v>
      </c>
      <c r="BK154" s="2">
        <f t="shared" si="370"/>
        <v>0.40249660087465017</v>
      </c>
      <c r="BL154" s="2">
        <f t="shared" si="371"/>
        <v>0.42889522598557334</v>
      </c>
      <c r="BM154" s="2">
        <f t="shared" si="372"/>
        <v>0.47724147255686566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0.41750599999999999</v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>
        <f t="shared" si="316"/>
        <v>0.41215000000000002</v>
      </c>
      <c r="CM154" s="2">
        <f t="shared" si="317"/>
        <v>0.40868500000000002</v>
      </c>
      <c r="CN154" s="2">
        <f t="shared" si="318"/>
        <v>0.405055</v>
      </c>
      <c r="CO154" s="2">
        <f t="shared" si="319"/>
        <v>0.39449899999999999</v>
      </c>
      <c r="CP154" s="2">
        <f t="shared" si="320"/>
        <v>0.41350300000000001</v>
      </c>
      <c r="CQ154" s="2">
        <f t="shared" si="321"/>
        <v>0.40104499999999998</v>
      </c>
      <c r="CR154" s="2">
        <f t="shared" si="322"/>
        <v>0.43074800000000002</v>
      </c>
      <c r="CS154" s="2">
        <f t="shared" si="323"/>
        <v>0.48374899999999998</v>
      </c>
      <c r="CU154" s="2">
        <f t="shared" si="273"/>
        <v>0.41750599999999999</v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>
        <f t="shared" si="280"/>
        <v>0.41215000000000002</v>
      </c>
      <c r="DC154" s="2">
        <f t="shared" si="281"/>
        <v>0.40868500000000002</v>
      </c>
      <c r="DD154" s="2">
        <f t="shared" si="282"/>
        <v>0.405055</v>
      </c>
      <c r="DE154" s="2">
        <f t="shared" si="283"/>
        <v>0.39449899999999999</v>
      </c>
      <c r="DF154" s="2">
        <f t="shared" si="284"/>
        <v>0.41350300000000001</v>
      </c>
      <c r="DG154" s="2">
        <f t="shared" si="285"/>
        <v>0.40104499999999998</v>
      </c>
      <c r="DH154" s="2">
        <f t="shared" si="286"/>
        <v>0.43074800000000002</v>
      </c>
      <c r="DI154" s="2">
        <f t="shared" si="287"/>
        <v>0.48374899999999998</v>
      </c>
      <c r="DK154" s="2">
        <f t="shared" si="288"/>
        <v>0.54683461375095488</v>
      </c>
      <c r="DL154" s="2">
        <f t="shared" si="437"/>
        <v>0.49031541651031896</v>
      </c>
      <c r="DM154" s="2">
        <f t="shared" si="437"/>
        <v>0.50391629315196995</v>
      </c>
      <c r="DN154" s="2">
        <f t="shared" si="437"/>
        <v>0.51356647913703168</v>
      </c>
      <c r="DO154" s="2">
        <f t="shared" si="437"/>
        <v>0.48873134732100521</v>
      </c>
      <c r="DP154" s="2">
        <f t="shared" si="437"/>
        <v>0.49394579800853494</v>
      </c>
      <c r="DQ154" s="2">
        <f t="shared" si="437"/>
        <v>0.47855387733887733</v>
      </c>
      <c r="DR154" s="2">
        <f t="shared" si="437"/>
        <v>0.47806441232174696</v>
      </c>
      <c r="DS154" s="2">
        <f t="shared" si="437"/>
        <v>0.52944827764182423</v>
      </c>
      <c r="DT154" s="2">
        <f t="shared" si="437"/>
        <v>0.38963214734890633</v>
      </c>
      <c r="DU154" s="2">
        <f t="shared" si="437"/>
        <v>0.49283010316399278</v>
      </c>
      <c r="DV154" s="2">
        <f t="shared" si="437"/>
        <v>0.54623808656417128</v>
      </c>
      <c r="DW154" s="2">
        <f t="shared" si="437"/>
        <v>0.58288404178885644</v>
      </c>
      <c r="DX154" s="2">
        <f t="shared" si="437"/>
        <v>0.52278607521367515</v>
      </c>
      <c r="DY154" s="2">
        <f t="shared" si="437"/>
        <v>0.64062235589743588</v>
      </c>
      <c r="EA154" s="2">
        <f t="shared" si="440"/>
        <v>0.41902289999999998</v>
      </c>
      <c r="EB154" s="2">
        <f t="shared" si="290"/>
        <v>0.40223380995999158</v>
      </c>
      <c r="EC154" s="2">
        <f t="shared" si="291"/>
        <v>0.39539013564744296</v>
      </c>
      <c r="ED154" s="2">
        <f t="shared" si="292"/>
        <v>0.39171946289551945</v>
      </c>
      <c r="EE154" s="2">
        <f t="shared" si="293"/>
        <v>0.38828910039155284</v>
      </c>
      <c r="EF154" s="2">
        <f t="shared" si="294"/>
        <v>0.38805712157198025</v>
      </c>
      <c r="EG154" s="2">
        <f t="shared" si="295"/>
        <v>0.3942314934922479</v>
      </c>
      <c r="EH154" s="2">
        <f t="shared" si="296"/>
        <v>0.41326955071448579</v>
      </c>
      <c r="EI154" s="2">
        <f t="shared" si="297"/>
        <v>0.40784776435495901</v>
      </c>
      <c r="EJ154" s="2">
        <f t="shared" si="298"/>
        <v>0.40682878282647589</v>
      </c>
      <c r="EK154" s="2">
        <f t="shared" si="299"/>
        <v>0.39475341572491507</v>
      </c>
      <c r="EL154" s="2">
        <f t="shared" si="300"/>
        <v>0.41347254212269952</v>
      </c>
      <c r="EM154" s="2">
        <f t="shared" si="301"/>
        <v>0.40105552326624794</v>
      </c>
      <c r="EN154" s="2">
        <f t="shared" si="302"/>
        <v>0.43122072055768557</v>
      </c>
      <c r="EO154" s="2">
        <f t="shared" si="303"/>
        <v>0.47699328482460002</v>
      </c>
      <c r="EQ154" s="2">
        <f t="shared" si="304"/>
        <v>0.41886688645598191</v>
      </c>
      <c r="ER154" s="2">
        <f t="shared" si="438"/>
        <v>0.40495535441335412</v>
      </c>
      <c r="ES154" s="2">
        <f t="shared" si="438"/>
        <v>0.39953593119906922</v>
      </c>
      <c r="ET154" s="2">
        <f t="shared" si="438"/>
        <v>0.39423149970511095</v>
      </c>
      <c r="EU154" s="2">
        <f t="shared" si="438"/>
        <v>0.39126662898424897</v>
      </c>
      <c r="EV154" s="2">
        <f t="shared" si="438"/>
        <v>0.3912490253702533</v>
      </c>
      <c r="EW154" s="2">
        <f t="shared" si="438"/>
        <v>0.39772168810209352</v>
      </c>
      <c r="EX154" s="2">
        <f t="shared" si="438"/>
        <v>0.41299115417804022</v>
      </c>
      <c r="EY154" s="2">
        <f t="shared" si="438"/>
        <v>0.41019542777638318</v>
      </c>
      <c r="EZ154" s="2">
        <f t="shared" si="438"/>
        <v>0.41092796399548048</v>
      </c>
      <c r="FA154" s="2">
        <f t="shared" si="438"/>
        <v>0.40014820836722176</v>
      </c>
      <c r="FB154" s="2">
        <f t="shared" si="438"/>
        <v>0.41068170163974316</v>
      </c>
      <c r="FC154" s="2">
        <f t="shared" si="438"/>
        <v>0.40841946983617394</v>
      </c>
      <c r="FD154" s="2">
        <f t="shared" si="438"/>
        <v>0.41869651737366442</v>
      </c>
      <c r="FE154" s="2">
        <f t="shared" si="438"/>
        <v>0.47822182779359335</v>
      </c>
      <c r="FG154" s="2">
        <f t="shared" si="306"/>
        <v>0.99979984245904929</v>
      </c>
      <c r="FH154" s="2">
        <f t="shared" si="439"/>
        <v>0.99966622187180598</v>
      </c>
      <c r="FI154" s="2">
        <f t="shared" si="439"/>
        <v>0.9996665926116507</v>
      </c>
      <c r="FJ154" s="2">
        <f t="shared" si="439"/>
        <v>0.99974350955066349</v>
      </c>
      <c r="FK154" s="2">
        <f t="shared" si="439"/>
        <v>0.99974449214862537</v>
      </c>
      <c r="FL154" s="2">
        <f t="shared" si="439"/>
        <v>0.99973448854047542</v>
      </c>
      <c r="FM154" s="2">
        <f t="shared" si="439"/>
        <v>0.99972849587414425</v>
      </c>
      <c r="FN154" s="2">
        <f t="shared" si="439"/>
        <v>0.99982514216118146</v>
      </c>
      <c r="FO154" s="2">
        <f t="shared" si="439"/>
        <v>0.9998701818291571</v>
      </c>
      <c r="FP154" s="2">
        <f t="shared" si="439"/>
        <v>0.99986477273294361</v>
      </c>
      <c r="FQ154" s="2">
        <f t="shared" si="439"/>
        <v>0.9998197707895603</v>
      </c>
      <c r="FR154" s="2">
        <f t="shared" si="439"/>
        <v>0.99983184850994844</v>
      </c>
      <c r="FS154" s="2">
        <f t="shared" si="439"/>
        <v>0.99983238227958937</v>
      </c>
      <c r="FT154" s="2">
        <f t="shared" si="439"/>
        <v>0.99990583827100177</v>
      </c>
      <c r="FU154" s="2">
        <f t="shared" si="439"/>
        <v>0.9999089852692159</v>
      </c>
      <c r="FW154" s="2">
        <f t="shared" si="324"/>
        <v>0.22018952506638537</v>
      </c>
      <c r="FX154" s="2">
        <f t="shared" si="376"/>
        <v>0.12267938838470129</v>
      </c>
      <c r="FY154" s="2">
        <f t="shared" si="377"/>
        <v>0.1453213228071763</v>
      </c>
      <c r="FZ154" s="2">
        <f t="shared" si="378"/>
        <v>0.1288127637393931</v>
      </c>
      <c r="GA154" s="2">
        <f t="shared" si="379"/>
        <v>0.12394798025894804</v>
      </c>
      <c r="GB154" s="2">
        <f t="shared" si="380"/>
        <v>0.11298092036015615</v>
      </c>
      <c r="GC154" s="2">
        <f t="shared" si="381"/>
        <v>0.15307278513662845</v>
      </c>
      <c r="GD154" s="2">
        <f t="shared" si="382"/>
        <v>0.20825340856507354</v>
      </c>
      <c r="GE154" s="2">
        <f t="shared" si="383"/>
        <v>0.28960509181690286</v>
      </c>
      <c r="GF154" s="2">
        <f t="shared" si="384"/>
        <v>0.24813086964118783</v>
      </c>
      <c r="GG154" s="2">
        <f t="shared" si="385"/>
        <v>0.20518471407421068</v>
      </c>
      <c r="GH154" s="2">
        <f t="shared" si="386"/>
        <v>0.17934443848371895</v>
      </c>
      <c r="GI154" s="2">
        <f t="shared" si="387"/>
        <v>0.19155488340758284</v>
      </c>
      <c r="GJ154" s="2">
        <f t="shared" si="388"/>
        <v>0.1863684651172782</v>
      </c>
      <c r="GK154" s="2">
        <f t="shared" si="389"/>
        <v>0.18989574015852559</v>
      </c>
      <c r="GM154" s="82">
        <f t="shared" si="325"/>
        <v>1.1041281315069704E-64</v>
      </c>
      <c r="GN154" s="82">
        <f t="shared" si="390"/>
        <v>1.8333064201657726E-119</v>
      </c>
      <c r="GO154" s="82">
        <f t="shared" si="391"/>
        <v>2.4807220761030965E-177</v>
      </c>
      <c r="GP154" s="82">
        <f t="shared" si="392"/>
        <v>4.649977120590413E-199</v>
      </c>
      <c r="GQ154" s="82">
        <f t="shared" si="393"/>
        <v>1.7178312115395356E-258</v>
      </c>
      <c r="GR154" s="82">
        <f t="shared" si="394"/>
        <v>1.004376068870434E-240</v>
      </c>
      <c r="GS154" s="82">
        <f t="shared" si="395"/>
        <v>2.3154451221080193E-252</v>
      </c>
      <c r="GT154" s="82">
        <f t="shared" si="396"/>
        <v>6.0168050699322626E-285</v>
      </c>
      <c r="GU154" s="82">
        <f t="shared" si="397"/>
        <v>1.5625423906614432E-258</v>
      </c>
      <c r="GV154" s="82">
        <f t="shared" si="398"/>
        <v>7.7822805448373574E-161</v>
      </c>
      <c r="GW154" s="82">
        <f t="shared" si="399"/>
        <v>0</v>
      </c>
      <c r="GX154" s="82">
        <f t="shared" si="400"/>
        <v>0</v>
      </c>
      <c r="GY154" s="82">
        <f t="shared" si="401"/>
        <v>0</v>
      </c>
      <c r="GZ154" s="82">
        <f t="shared" si="402"/>
        <v>4.0308509207871328E-253</v>
      </c>
      <c r="HA154" s="82">
        <f t="shared" si="403"/>
        <v>0</v>
      </c>
      <c r="HC154" s="82">
        <f t="shared" si="326"/>
        <v>3.1052211556896924E-47</v>
      </c>
      <c r="HD154" s="82">
        <f t="shared" si="404"/>
        <v>1.3290725174601436E-60</v>
      </c>
      <c r="HE154" s="82">
        <f t="shared" si="405"/>
        <v>3.836144661463071E-81</v>
      </c>
      <c r="HF154" s="82">
        <f t="shared" si="406"/>
        <v>5.7741125942074886E-131</v>
      </c>
      <c r="HG154" s="82">
        <f t="shared" si="407"/>
        <v>1.3645842857215001E-143</v>
      </c>
      <c r="HH154" s="82">
        <f t="shared" si="408"/>
        <v>8.3482426587076854E-140</v>
      </c>
      <c r="HI154" s="82">
        <f t="shared" si="409"/>
        <v>2.6664573069076745E-138</v>
      </c>
      <c r="HJ154" s="82">
        <f t="shared" si="410"/>
        <v>1.4765000119834562E-152</v>
      </c>
      <c r="HK154" s="82">
        <f t="shared" si="411"/>
        <v>3.4008806831826122E-173</v>
      </c>
      <c r="HL154" s="82">
        <f t="shared" si="412"/>
        <v>7.2088616601033133E-89</v>
      </c>
      <c r="HM154" s="82">
        <f t="shared" si="413"/>
        <v>1.3897260210545241E-145</v>
      </c>
      <c r="HN154" s="82">
        <f t="shared" si="414"/>
        <v>1.5974051212530492E-237</v>
      </c>
      <c r="HO154" s="82">
        <f t="shared" si="415"/>
        <v>1.7427439646437488E-230</v>
      </c>
      <c r="HP154" s="82">
        <f t="shared" si="416"/>
        <v>4.9210447520071514E-293</v>
      </c>
      <c r="HQ154" s="82">
        <f t="shared" si="417"/>
        <v>0</v>
      </c>
      <c r="HS154" s="82">
        <f t="shared" si="327"/>
        <v>5.2563459062660986E-3</v>
      </c>
      <c r="HT154" s="82">
        <f t="shared" si="418"/>
        <v>0.22999639073338105</v>
      </c>
      <c r="HU154" s="82">
        <f t="shared" si="419"/>
        <v>5.6408122002416843E-2</v>
      </c>
      <c r="HV154" s="82">
        <f t="shared" si="420"/>
        <v>7.7853923521632049E-2</v>
      </c>
      <c r="HW154" s="82">
        <f t="shared" si="421"/>
        <v>7.7338488211728965E-2</v>
      </c>
      <c r="HX154" s="82">
        <f t="shared" si="422"/>
        <v>6.4817525892761171E-2</v>
      </c>
      <c r="HY154" s="82">
        <f t="shared" si="423"/>
        <v>1.326235396005822E-2</v>
      </c>
      <c r="HZ154" s="82">
        <f t="shared" si="424"/>
        <v>9.6260911561975283E-4</v>
      </c>
      <c r="IA154" s="82">
        <f t="shared" si="425"/>
        <v>1.4441179219789117E-6</v>
      </c>
      <c r="IB154" s="82">
        <f t="shared" si="426"/>
        <v>1.6152604372576111E-5</v>
      </c>
      <c r="IC154" s="82">
        <f t="shared" si="427"/>
        <v>1.0982773950837577E-3</v>
      </c>
      <c r="ID154" s="82">
        <f t="shared" si="428"/>
        <v>5.4019337339778813E-3</v>
      </c>
      <c r="IE154" s="82">
        <f t="shared" si="429"/>
        <v>1.0530114522453698E-3</v>
      </c>
      <c r="IF154" s="82">
        <f t="shared" si="430"/>
        <v>2.5745214670547213E-5</v>
      </c>
      <c r="IG154" s="82">
        <f t="shared" si="431"/>
        <v>7.0688556343036401E-10</v>
      </c>
      <c r="II154" s="82">
        <f t="shared" si="328"/>
        <v>4.9675254027462749E-4</v>
      </c>
      <c r="IJ154" s="82">
        <f t="shared" si="329"/>
        <v>3.2571800895660241E-9</v>
      </c>
      <c r="IK154" s="82">
        <f t="shared" si="330"/>
        <v>3.620936255248481E-9</v>
      </c>
      <c r="IL154" s="82">
        <f t="shared" si="331"/>
        <v>2.5259626806849363E-9</v>
      </c>
      <c r="IM154" s="82">
        <f t="shared" si="332"/>
        <v>4.8290281207250295E-10</v>
      </c>
      <c r="IN154" s="82">
        <f t="shared" si="333"/>
        <v>4.4534306834227554E-13</v>
      </c>
      <c r="IO154" s="82">
        <f t="shared" si="334"/>
        <v>1.2785736031423576E-9</v>
      </c>
      <c r="IP154" s="82">
        <f t="shared" si="335"/>
        <v>1.3840140843235222E-5</v>
      </c>
      <c r="IQ154" s="82">
        <f t="shared" si="336"/>
        <v>1.5065202394958599E-3</v>
      </c>
      <c r="IR154" s="82">
        <f t="shared" si="337"/>
        <v>1.7343913900441969E-4</v>
      </c>
      <c r="IS154" s="82">
        <f t="shared" si="338"/>
        <v>9.0780853089463103E-6</v>
      </c>
      <c r="IT154" s="82">
        <f t="shared" si="339"/>
        <v>2.4975768550153135E-6</v>
      </c>
      <c r="IU154" s="82">
        <f t="shared" si="340"/>
        <v>7.949476847607155E-7</v>
      </c>
      <c r="IV154" s="82">
        <f t="shared" si="341"/>
        <v>5.9500696872160134E-4</v>
      </c>
      <c r="IW154" s="82">
        <f t="shared" si="342"/>
        <v>9.0131511114033714E-3</v>
      </c>
      <c r="IY154" s="82">
        <f t="shared" si="343"/>
        <v>5.7530984465407262E-3</v>
      </c>
      <c r="IZ154" s="82">
        <f t="shared" si="344"/>
        <v>0.22999639399056113</v>
      </c>
      <c r="JA154" s="82">
        <f t="shared" si="345"/>
        <v>5.6408125623353095E-2</v>
      </c>
      <c r="JB154" s="82">
        <f t="shared" si="346"/>
        <v>7.7853926047594724E-2</v>
      </c>
      <c r="JC154" s="82">
        <f t="shared" si="347"/>
        <v>7.733848869463178E-2</v>
      </c>
      <c r="JD154" s="82">
        <f t="shared" si="348"/>
        <v>6.481752589320651E-2</v>
      </c>
      <c r="JE154" s="82">
        <f t="shared" si="349"/>
        <v>1.3262355238631823E-2</v>
      </c>
      <c r="JF154" s="82">
        <f t="shared" si="350"/>
        <v>9.76449256462988E-4</v>
      </c>
      <c r="JG154" s="82">
        <f t="shared" si="351"/>
        <v>1.5079643574178389E-3</v>
      </c>
      <c r="JH154" s="82">
        <f t="shared" si="352"/>
        <v>1.8959174337699581E-4</v>
      </c>
      <c r="JI154" s="82">
        <f t="shared" si="353"/>
        <v>1.1073554803927041E-3</v>
      </c>
      <c r="JJ154" s="82">
        <f t="shared" si="354"/>
        <v>5.4044313108328962E-3</v>
      </c>
      <c r="JK154" s="82">
        <f t="shared" si="355"/>
        <v>1.0538063999301305E-3</v>
      </c>
      <c r="JL154" s="82">
        <f t="shared" si="356"/>
        <v>6.207521833921485E-4</v>
      </c>
      <c r="JM154" s="82">
        <f t="shared" si="357"/>
        <v>9.0131518182889354E-3</v>
      </c>
    </row>
    <row r="155" spans="2:273" x14ac:dyDescent="0.25">
      <c r="B155" s="2">
        <v>128</v>
      </c>
      <c r="C155" s="37">
        <v>0.42086800000000002</v>
      </c>
      <c r="D155" s="37">
        <v>0.40213700000000002</v>
      </c>
      <c r="E155" s="37">
        <v>0.39588499999999999</v>
      </c>
      <c r="F155" s="37">
        <v>0.38811200000000001</v>
      </c>
      <c r="G155" s="37">
        <v>0.387291</v>
      </c>
      <c r="H155" s="37">
        <v>0.383469</v>
      </c>
      <c r="I155" s="37">
        <v>0.39301700000000001</v>
      </c>
      <c r="J155" s="37">
        <v>0.415217</v>
      </c>
      <c r="K155" s="37">
        <v>0.41179900000000003</v>
      </c>
      <c r="L155" s="37">
        <v>0.40917900000000001</v>
      </c>
      <c r="M155" s="37">
        <v>0.38958999999999999</v>
      </c>
      <c r="N155" s="37">
        <v>0.41429700000000003</v>
      </c>
      <c r="O155" s="37">
        <v>0.39585300000000001</v>
      </c>
      <c r="P155" s="37">
        <v>0.431454</v>
      </c>
      <c r="Q155" s="37">
        <v>0.48638399999999998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0.41848945987348046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0.40222914877329219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0.39554478670003751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0.39176573552783922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0.38846481226105417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0.38809666566944084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0.39453441800216571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0.4132140375304279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0.40873732570293048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0.4072826466691874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0.39561810001912595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0.41306199691297868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0.40206686126814789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0.42903955454496706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0.48375284756822817</v>
      </c>
      <c r="AI155" s="4">
        <f t="shared" ref="AI155:AI218" si="456">IF(OR($B155 &lt; C$230, $B155 &gt; C$233), 0, C155-S155)</f>
        <v>2.3785401265195572E-3</v>
      </c>
      <c r="AJ155" s="4">
        <f t="shared" ref="AJ155:AJ218" si="457">IF(OR($B155 &lt; D$230, $B155 &gt; D$233), 0, D155-T155)</f>
        <v>-9.2148773292166641E-5</v>
      </c>
      <c r="AK155" s="4">
        <f t="shared" ref="AK155:AK218" si="458">IF(OR($B155 &lt; E$230, $B155 &gt; E$233), 0, E155-U155)</f>
        <v>3.402132999624774E-4</v>
      </c>
      <c r="AL155" s="4">
        <f t="shared" ref="AL155:AL218" si="459">IF(OR($B155 &lt; F$230, $B155 &gt; F$233), 0, F155-V155)</f>
        <v>-3.6537355278392081E-3</v>
      </c>
      <c r="AM155" s="4">
        <f t="shared" ref="AM155:AM218" si="460">IF(OR($B155 &lt; G$230, $B155 &gt; G$233), 0, G155-W155)</f>
        <v>-1.1738122610541746E-3</v>
      </c>
      <c r="AN155" s="4">
        <f t="shared" ref="AN155:AN218" si="461">IF(OR($B155 &lt; H$230, $B155 &gt; H$233), 0, H155-X155)</f>
        <v>-4.6276656694408391E-3</v>
      </c>
      <c r="AO155" s="4">
        <f t="shared" ref="AO155:AO218" si="462">IF(OR($B155 &lt; I$230, $B155 &gt; I$233), 0, I155-Y155)</f>
        <v>-1.5174180021657047E-3</v>
      </c>
      <c r="AP155" s="4">
        <f t="shared" ref="AP155:AP218" si="463">IF(OR($B155 &lt; J$230, $B155 &gt; J$233), 0, J155-Z155)</f>
        <v>2.0029624695721004E-3</v>
      </c>
      <c r="AQ155" s="4">
        <f t="shared" ref="AQ155:AQ218" si="464">IF(OR($B155 &lt; K$230, $B155 &gt; K$233), 0, K155-AA155)</f>
        <v>3.0616742970695499E-3</v>
      </c>
      <c r="AR155" s="4">
        <f t="shared" ref="AR155:AR218" si="465">IF(OR($B155 &lt; L$230, $B155 &gt; L$233), 0, L155-AB155)</f>
        <v>1.8963533308126168E-3</v>
      </c>
      <c r="AS155" s="4">
        <f t="shared" ref="AS155:AS218" si="466">IF(OR($B155 &lt; M$230, $B155 &gt; M$233), 0, M155-AC155)</f>
        <v>-6.0281000191259593E-3</v>
      </c>
      <c r="AT155" s="4">
        <f t="shared" ref="AT155:AT218" si="467">IF(OR($B155 &lt; N$230, $B155 &gt; N$233), 0, N155-AD155)</f>
        <v>1.2350030870213469E-3</v>
      </c>
      <c r="AU155" s="4">
        <f t="shared" ref="AU155:AU218" si="468">IF(OR($B155 &lt; O$230, $B155 &gt; O$233), 0, O155-AE155)</f>
        <v>-6.21386126814788E-3</v>
      </c>
      <c r="AV155" s="4">
        <f t="shared" ref="AV155:AW170" si="469">IF(OR($B155 &lt; P$230, $B155 &gt; P$233), 0, P155-AF155)</f>
        <v>2.4144454550329431E-3</v>
      </c>
      <c r="AW155" s="4">
        <f t="shared" si="469"/>
        <v>2.6311524317718105E-3</v>
      </c>
      <c r="AY155" s="2">
        <f t="shared" si="308"/>
        <v>0.41848945987348046</v>
      </c>
      <c r="AZ155" s="2">
        <f t="shared" si="359"/>
        <v>0.40216098387377291</v>
      </c>
      <c r="BA155" s="2">
        <f t="shared" si="360"/>
        <v>0.39547404176196216</v>
      </c>
      <c r="BB155" s="2">
        <f t="shared" si="361"/>
        <v>0.39159074273813183</v>
      </c>
      <c r="BC155" s="2">
        <f t="shared" si="362"/>
        <v>0.3882682921872298</v>
      </c>
      <c r="BD155" s="2">
        <f t="shared" si="363"/>
        <v>0.38794394952418387</v>
      </c>
      <c r="BE155" s="2">
        <f t="shared" si="364"/>
        <v>0.39451645838342331</v>
      </c>
      <c r="BF155" s="2">
        <f t="shared" si="365"/>
        <v>0.41320803228254033</v>
      </c>
      <c r="BG155" s="2">
        <f t="shared" si="366"/>
        <v>0.4083835493690019</v>
      </c>
      <c r="BH155" s="2">
        <f t="shared" si="367"/>
        <v>0.40720478978453456</v>
      </c>
      <c r="BI155" s="2">
        <f t="shared" si="368"/>
        <v>0.39561057308850278</v>
      </c>
      <c r="BJ155" s="2">
        <f t="shared" si="369"/>
        <v>0.41305220327486669</v>
      </c>
      <c r="BK155" s="2">
        <f t="shared" si="370"/>
        <v>0.40206520595013384</v>
      </c>
      <c r="BL155" s="2">
        <f t="shared" si="371"/>
        <v>0.42875043355742876</v>
      </c>
      <c r="BM155" s="2">
        <f t="shared" si="372"/>
        <v>0.47675352668602877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0.42086800000000002</v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>
        <f t="shared" si="315"/>
        <v>0.39301700000000001</v>
      </c>
      <c r="CL155" s="2">
        <f t="shared" si="316"/>
        <v>0.415217</v>
      </c>
      <c r="CM155" s="2">
        <f t="shared" si="317"/>
        <v>0.41179900000000003</v>
      </c>
      <c r="CN155" s="2">
        <f t="shared" si="318"/>
        <v>0.40917900000000001</v>
      </c>
      <c r="CO155" s="2">
        <f t="shared" si="319"/>
        <v>0.38958999999999999</v>
      </c>
      <c r="CP155" s="2">
        <f t="shared" si="320"/>
        <v>0.41429700000000003</v>
      </c>
      <c r="CQ155" s="2">
        <f t="shared" si="321"/>
        <v>0.39585300000000001</v>
      </c>
      <c r="CR155" s="2">
        <f t="shared" si="322"/>
        <v>0.431454</v>
      </c>
      <c r="CS155" s="2" t="str">
        <f t="shared" si="323"/>
        <v/>
      </c>
      <c r="CU155" s="2">
        <f t="shared" ref="CU155:CU218" si="485">IF(AND(IY155 &lt; $DI$22, $B155 &gt; C$7, $B155 &lt; C$233), C155, "")</f>
        <v>0.42086800000000002</v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>
        <f t="shared" ref="DA155:DA218" si="491">IF(AND(JE155 &lt; $DI$22, $B155 &gt; I$7, $B155 &lt; I$233), I155, "")</f>
        <v>0.39301700000000001</v>
      </c>
      <c r="DB155" s="2">
        <f t="shared" ref="DB155:DB218" si="492">IF(AND(JF155 &lt; $DI$22, $B155 &gt; J$7, $B155 &lt; J$233), J155, "")</f>
        <v>0.415217</v>
      </c>
      <c r="DC155" s="2">
        <f t="shared" ref="DC155:DC218" si="493">IF(AND(JG155 &lt; $DI$22, $B155 &gt; K$7, $B155 &lt; K$233), K155, "")</f>
        <v>0.41179900000000003</v>
      </c>
      <c r="DD155" s="2">
        <f t="shared" ref="DD155:DD218" si="494">IF(AND(JH155 &lt; $DI$22, $B155 &gt; L$7, $B155 &lt; L$233), L155, "")</f>
        <v>0.40917900000000001</v>
      </c>
      <c r="DE155" s="2">
        <f t="shared" ref="DE155:DE218" si="495">IF(AND(JI155 &lt; $DI$22, $B155 &gt; M$7, $B155 &lt; M$233), M155, "")</f>
        <v>0.38958999999999999</v>
      </c>
      <c r="DF155" s="2">
        <f t="shared" ref="DF155:DF218" si="496">IF(AND(JJ155 &lt; $DI$22, $B155 &gt; N$7, $B155 &lt; N$233), N155, "")</f>
        <v>0.41429700000000003</v>
      </c>
      <c r="DG155" s="2">
        <f t="shared" ref="DG155:DG218" si="497">IF(AND(JK155 &lt; $DI$22, $B155 &gt; O$7, $B155 &lt; O$233), O155, "")</f>
        <v>0.39585300000000001</v>
      </c>
      <c r="DH155" s="2">
        <f t="shared" ref="DH155:DH218" si="498">IF(AND(JL155 &lt; $DI$22, $B155 &gt; P$7, $B155 &lt; P$233), P155, "")</f>
        <v>0.431454</v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0.5472909757066462</v>
      </c>
      <c r="DL155" s="2">
        <f t="shared" ref="DL155:DY170" si="501">BP$228*$B155+BP$229</f>
        <v>0.49052704596622887</v>
      </c>
      <c r="DM155" s="2">
        <f t="shared" si="501"/>
        <v>0.50428736332082547</v>
      </c>
      <c r="DN155" s="2">
        <f t="shared" si="501"/>
        <v>0.51416791844476051</v>
      </c>
      <c r="DO155" s="2">
        <f t="shared" si="501"/>
        <v>0.48920638596491228</v>
      </c>
      <c r="DP155" s="2">
        <f t="shared" si="501"/>
        <v>0.49440884921763878</v>
      </c>
      <c r="DQ155" s="2">
        <f t="shared" si="501"/>
        <v>0.47888546000656529</v>
      </c>
      <c r="DR155" s="2">
        <f t="shared" si="501"/>
        <v>0.47837932976827102</v>
      </c>
      <c r="DS155" s="2">
        <f t="shared" si="501"/>
        <v>0.5301782987764182</v>
      </c>
      <c r="DT155" s="2">
        <f t="shared" si="501"/>
        <v>0.38874365947348921</v>
      </c>
      <c r="DU155" s="2">
        <f t="shared" si="501"/>
        <v>0.49310016934046336</v>
      </c>
      <c r="DV155" s="2">
        <f t="shared" si="501"/>
        <v>0.54713011764705899</v>
      </c>
      <c r="DW155" s="2">
        <f t="shared" si="501"/>
        <v>0.58402452730938426</v>
      </c>
      <c r="DX155" s="2">
        <f t="shared" si="501"/>
        <v>0.52334111282051277</v>
      </c>
      <c r="DY155" s="2">
        <f t="shared" si="501"/>
        <v>0.64145726461538466</v>
      </c>
      <c r="EA155" s="2">
        <f t="shared" si="440"/>
        <v>0.41845099999999996</v>
      </c>
      <c r="EB155" s="2">
        <f t="shared" ref="EB155:EB218" si="502">CF$228*$B155+CF$229</f>
        <v>0.40175411581385556</v>
      </c>
      <c r="EC155" s="2">
        <f t="shared" ref="EC155:EC218" si="503">CG$228*$B155+CG$229</f>
        <v>0.39475921289989124</v>
      </c>
      <c r="ED155" s="2">
        <f t="shared" ref="ED155:ED218" si="504">CH$228*$B155+CH$229</f>
        <v>0.39119748137258181</v>
      </c>
      <c r="EE155" s="2">
        <f t="shared" ref="EE155:EE218" si="505">CI$228*$B155+CI$229</f>
        <v>0.38782871776108874</v>
      </c>
      <c r="EF155" s="2">
        <f t="shared" ref="EF155:EF218" si="506">CJ$228*$B155+CJ$229</f>
        <v>0.38751125210058257</v>
      </c>
      <c r="EG155" s="2">
        <f t="shared" ref="EG155:EG218" si="507">CK$228*$B155+CK$229</f>
        <v>0.3938973467021909</v>
      </c>
      <c r="EH155" s="2">
        <f t="shared" ref="EH155:EH218" si="508">CL$228*$B155+CL$229</f>
        <v>0.41326200504342947</v>
      </c>
      <c r="EI155" s="2">
        <f t="shared" ref="EI155:EI218" si="509">CM$228*$B155+CM$229</f>
        <v>0.4076229161073826</v>
      </c>
      <c r="EJ155" s="2">
        <f t="shared" ref="EJ155:EJ218" si="510">CN$228*$B155+CN$229</f>
        <v>0.40608340930232562</v>
      </c>
      <c r="EK155" s="2">
        <f t="shared" ref="EK155:EK218" si="511">CO$228*$B155+CO$229</f>
        <v>0.39436468452881285</v>
      </c>
      <c r="EL155" s="2">
        <f t="shared" ref="EL155:EL218" si="512">CP$228*$B155+CP$229</f>
        <v>0.4135884119170985</v>
      </c>
      <c r="EM155" s="2">
        <f t="shared" ref="EM155:EM218" si="513">CQ$228*$B155+CQ$229</f>
        <v>0.40047426453873436</v>
      </c>
      <c r="EN155" s="2">
        <f t="shared" ref="EN155:EN218" si="514">CR$228*$B155+CR$229</f>
        <v>0.43132869468107354</v>
      </c>
      <c r="EO155" s="2">
        <f t="shared" ref="EO155:EO218" si="515">CS$228*$B155+CS$229</f>
        <v>0.47648031337295144</v>
      </c>
      <c r="EQ155" s="2">
        <f t="shared" ref="EQ155:EQ218" si="516">CU$228*$B155+CU$229</f>
        <v>0.41851419616252816</v>
      </c>
      <c r="ER155" s="2">
        <f t="shared" ref="ER155:FE170" si="517">CV$228*$B155+CV$229</f>
        <v>0.40461133596733512</v>
      </c>
      <c r="ES155" s="2">
        <f t="shared" si="517"/>
        <v>0.39909630036946325</v>
      </c>
      <c r="ET155" s="2">
        <f t="shared" si="517"/>
        <v>0.39381022574852126</v>
      </c>
      <c r="EU155" s="2">
        <f t="shared" si="517"/>
        <v>0.39092588433137959</v>
      </c>
      <c r="EV155" s="2">
        <f t="shared" si="517"/>
        <v>0.39083093453373213</v>
      </c>
      <c r="EW155" s="2">
        <f t="shared" si="517"/>
        <v>0.39751326497258582</v>
      </c>
      <c r="EX155" s="2">
        <f t="shared" si="517"/>
        <v>0.41297450018940446</v>
      </c>
      <c r="EY155" s="2">
        <f t="shared" si="517"/>
        <v>0.4100382228343597</v>
      </c>
      <c r="EZ155" s="2">
        <f t="shared" si="517"/>
        <v>0.41031178725817613</v>
      </c>
      <c r="FA155" s="2">
        <f t="shared" si="517"/>
        <v>0.39993850464598063</v>
      </c>
      <c r="FB155" s="2">
        <f t="shared" si="517"/>
        <v>0.41070853131690355</v>
      </c>
      <c r="FC155" s="2">
        <f t="shared" si="517"/>
        <v>0.40805280872480054</v>
      </c>
      <c r="FD155" s="2">
        <f t="shared" si="517"/>
        <v>0.41844551974436733</v>
      </c>
      <c r="FE155" s="2">
        <f t="shared" si="517"/>
        <v>0.47774953845577406</v>
      </c>
      <c r="FG155" s="2">
        <f t="shared" ref="FG155:FG218" si="518">POWER(10,($B155-C$231)/C$229)/(1+POWER(10,($B155-C$231)/C$229))</f>
        <v>0.99981745093807595</v>
      </c>
      <c r="FH155" s="2">
        <f t="shared" ref="FH155:FU170" si="519">POWER(10,($B155-D$231)/D$229)/(1+POWER(10,($B155-D$231)/D$229))</f>
        <v>0.99969558178873208</v>
      </c>
      <c r="FI155" s="2">
        <f t="shared" si="519"/>
        <v>0.9996959199273393</v>
      </c>
      <c r="FJ155" s="2">
        <f t="shared" si="519"/>
        <v>0.99976607265065265</v>
      </c>
      <c r="FK155" s="2">
        <f t="shared" si="519"/>
        <v>0.99976696883101734</v>
      </c>
      <c r="FL155" s="2">
        <f t="shared" si="519"/>
        <v>0.99975784501368392</v>
      </c>
      <c r="FM155" s="2">
        <f t="shared" si="519"/>
        <v>0.99975237937877659</v>
      </c>
      <c r="FN155" s="2">
        <f t="shared" si="519"/>
        <v>0.99984052530203815</v>
      </c>
      <c r="FO155" s="2">
        <f t="shared" si="519"/>
        <v>0.99988160306864615</v>
      </c>
      <c r="FP155" s="2">
        <f t="shared" si="519"/>
        <v>0.99987666979921952</v>
      </c>
      <c r="FQ155" s="2">
        <f t="shared" si="519"/>
        <v>0.99983562639983814</v>
      </c>
      <c r="FR155" s="2">
        <f t="shared" si="519"/>
        <v>0.99984664174940585</v>
      </c>
      <c r="FS155" s="2">
        <f t="shared" si="519"/>
        <v>0.99984712856748659</v>
      </c>
      <c r="FT155" s="2">
        <f t="shared" si="519"/>
        <v>0.99991412277099012</v>
      </c>
      <c r="FU155" s="2">
        <f t="shared" si="519"/>
        <v>0.99991699291423741</v>
      </c>
      <c r="FW155" s="2">
        <f t="shared" si="324"/>
        <v>0.2364108227341398</v>
      </c>
      <c r="FX155" s="2">
        <f t="shared" si="376"/>
        <v>0.13294179058928574</v>
      </c>
      <c r="FY155" s="2">
        <f t="shared" si="377"/>
        <v>0.15713852646826107</v>
      </c>
      <c r="FZ155" s="2">
        <f t="shared" si="378"/>
        <v>0.13950665075168445</v>
      </c>
      <c r="GA155" s="2">
        <f t="shared" si="379"/>
        <v>0.13430025804900497</v>
      </c>
      <c r="GB155" s="2">
        <f t="shared" si="380"/>
        <v>0.12254534752236569</v>
      </c>
      <c r="GC155" s="2">
        <f t="shared" si="381"/>
        <v>0.16539833787618405</v>
      </c>
      <c r="GD155" s="2">
        <f t="shared" si="382"/>
        <v>0.22384779137009939</v>
      </c>
      <c r="GE155" s="2">
        <f t="shared" si="383"/>
        <v>0.30891442153361187</v>
      </c>
      <c r="GF155" s="2">
        <f t="shared" si="384"/>
        <v>0.26570921728563368</v>
      </c>
      <c r="GG155" s="2">
        <f t="shared" si="385"/>
        <v>0.22061333640823247</v>
      </c>
      <c r="GH155" s="2">
        <f t="shared" si="386"/>
        <v>0.19330258503293479</v>
      </c>
      <c r="GI155" s="2">
        <f t="shared" si="387"/>
        <v>0.20622454411034094</v>
      </c>
      <c r="GJ155" s="2">
        <f t="shared" si="388"/>
        <v>0.20073956209200516</v>
      </c>
      <c r="GK155" s="2">
        <f t="shared" si="389"/>
        <v>0.20447047623695794</v>
      </c>
      <c r="GM155" s="82">
        <f t="shared" si="325"/>
        <v>1.3148542800471011E-66</v>
      </c>
      <c r="GN155" s="82">
        <f t="shared" si="390"/>
        <v>3.3269606090327738E-123</v>
      </c>
      <c r="GO155" s="82">
        <f t="shared" si="391"/>
        <v>1.1792782575653712E-182</v>
      </c>
      <c r="GP155" s="82">
        <f t="shared" si="392"/>
        <v>8.2587164925771243E-205</v>
      </c>
      <c r="GQ155" s="82">
        <f t="shared" si="393"/>
        <v>5.5605925220583362E-266</v>
      </c>
      <c r="GR155" s="82">
        <f t="shared" si="394"/>
        <v>9.8937637512486013E-248</v>
      </c>
      <c r="GS155" s="82">
        <f t="shared" si="395"/>
        <v>1.3362379209064958E-259</v>
      </c>
      <c r="GT155" s="82">
        <f t="shared" si="396"/>
        <v>1.1079211371709579E-292</v>
      </c>
      <c r="GU155" s="82">
        <f t="shared" si="397"/>
        <v>4.131750780107486E-265</v>
      </c>
      <c r="GV155" s="82">
        <f t="shared" si="398"/>
        <v>5.6269600376374729E-165</v>
      </c>
      <c r="GW155" s="82">
        <f t="shared" si="399"/>
        <v>0</v>
      </c>
      <c r="GX155" s="82">
        <f t="shared" si="400"/>
        <v>0</v>
      </c>
      <c r="GY155" s="82">
        <f t="shared" si="401"/>
        <v>0</v>
      </c>
      <c r="GZ155" s="82">
        <f t="shared" si="402"/>
        <v>1.7598264006401529E-259</v>
      </c>
      <c r="HA155" s="82">
        <f t="shared" si="403"/>
        <v>0</v>
      </c>
      <c r="HC155" s="82">
        <f t="shared" si="326"/>
        <v>2.0525442022784841E-49</v>
      </c>
      <c r="HD155" s="82">
        <f t="shared" si="404"/>
        <v>1.4070532720394391E-63</v>
      </c>
      <c r="HE155" s="82">
        <f t="shared" si="405"/>
        <v>8.2513475928423953E-85</v>
      </c>
      <c r="HF155" s="82">
        <f t="shared" si="406"/>
        <v>1.2579452131298328E-136</v>
      </c>
      <c r="HG155" s="82">
        <f t="shared" si="407"/>
        <v>8.5490561188945776E-150</v>
      </c>
      <c r="HH155" s="82">
        <f t="shared" si="408"/>
        <v>7.4541394372575503E-146</v>
      </c>
      <c r="HI155" s="82">
        <f t="shared" si="409"/>
        <v>4.1013306850551558E-144</v>
      </c>
      <c r="HJ155" s="82">
        <f t="shared" si="410"/>
        <v>1.9503394583286466E-158</v>
      </c>
      <c r="HK155" s="82">
        <f t="shared" si="411"/>
        <v>2.6804623175239375E-179</v>
      </c>
      <c r="HL155" s="82">
        <f t="shared" si="412"/>
        <v>4.7050007360115534E-92</v>
      </c>
      <c r="HM155" s="82">
        <f t="shared" si="413"/>
        <v>3.0676904887116847E-151</v>
      </c>
      <c r="HN155" s="82">
        <f t="shared" si="414"/>
        <v>8.4370699571082204E-247</v>
      </c>
      <c r="HO155" s="82">
        <f t="shared" si="415"/>
        <v>2.2382100499463931E-239</v>
      </c>
      <c r="HP155" s="82">
        <f t="shared" si="416"/>
        <v>1.6303800375960521E-303</v>
      </c>
      <c r="HQ155" s="82">
        <f t="shared" si="417"/>
        <v>0</v>
      </c>
      <c r="HS155" s="82">
        <f t="shared" si="327"/>
        <v>2.7196155622554604E-3</v>
      </c>
      <c r="HT155" s="82">
        <f t="shared" si="418"/>
        <v>0.16731870211017447</v>
      </c>
      <c r="HU155" s="82">
        <f t="shared" si="419"/>
        <v>3.1856642693035252E-2</v>
      </c>
      <c r="HV155" s="82">
        <f t="shared" si="420"/>
        <v>4.7487943446785377E-2</v>
      </c>
      <c r="HW155" s="82">
        <f t="shared" si="421"/>
        <v>4.6618074353585379E-2</v>
      </c>
      <c r="HX155" s="82">
        <f t="shared" si="422"/>
        <v>3.6050930962934644E-2</v>
      </c>
      <c r="HY155" s="82">
        <f t="shared" si="423"/>
        <v>6.1034405639627341E-3</v>
      </c>
      <c r="HZ155" s="82">
        <f t="shared" si="424"/>
        <v>3.8553895402545282E-4</v>
      </c>
      <c r="IA155" s="82">
        <f t="shared" si="425"/>
        <v>3.6058507170160527E-7</v>
      </c>
      <c r="IB155" s="82">
        <f t="shared" si="426"/>
        <v>4.8282598062918428E-6</v>
      </c>
      <c r="IC155" s="82">
        <f t="shared" si="427"/>
        <v>4.4093207722497376E-4</v>
      </c>
      <c r="ID155" s="82">
        <f t="shared" si="428"/>
        <v>2.5610319414342288E-3</v>
      </c>
      <c r="IE155" s="82">
        <f t="shared" si="429"/>
        <v>4.0305368594655829E-4</v>
      </c>
      <c r="IF155" s="82">
        <f t="shared" si="430"/>
        <v>7.387970788255625E-6</v>
      </c>
      <c r="IG155" s="82">
        <f t="shared" si="431"/>
        <v>6.4938650810752179E-11</v>
      </c>
      <c r="II155" s="82">
        <f t="shared" si="328"/>
        <v>1.2038152116574182E-3</v>
      </c>
      <c r="IJ155" s="82">
        <f t="shared" si="329"/>
        <v>1.6824107413033025E-8</v>
      </c>
      <c r="IK155" s="82">
        <f t="shared" si="330"/>
        <v>2.2081078749645152E-8</v>
      </c>
      <c r="IL155" s="82">
        <f t="shared" si="331"/>
        <v>1.3996899274991546E-8</v>
      </c>
      <c r="IM155" s="82">
        <f t="shared" si="332"/>
        <v>2.9921945695815257E-9</v>
      </c>
      <c r="IN155" s="82">
        <f t="shared" si="333"/>
        <v>4.5941584877340394E-12</v>
      </c>
      <c r="IO155" s="82">
        <f t="shared" si="334"/>
        <v>9.240916957052397E-9</v>
      </c>
      <c r="IP155" s="82">
        <f t="shared" si="335"/>
        <v>5.0941997510413692E-5</v>
      </c>
      <c r="IQ155" s="82">
        <f t="shared" si="336"/>
        <v>4.1819332204011258E-3</v>
      </c>
      <c r="IR155" s="82">
        <f t="shared" si="337"/>
        <v>5.5718941369244795E-4</v>
      </c>
      <c r="IS155" s="82">
        <f t="shared" si="338"/>
        <v>3.4661420116294E-5</v>
      </c>
      <c r="IT155" s="82">
        <f t="shared" si="339"/>
        <v>9.5897945671750194E-6</v>
      </c>
      <c r="IU155" s="82">
        <f t="shared" si="340"/>
        <v>3.7723139528843359E-6</v>
      </c>
      <c r="IV155" s="82">
        <f t="shared" si="341"/>
        <v>1.2850715490027068E-3</v>
      </c>
      <c r="IW155" s="82">
        <f t="shared" si="342"/>
        <v>1.4455163896331575E-2</v>
      </c>
      <c r="IY155" s="82">
        <f t="shared" si="343"/>
        <v>3.9234307739128785E-3</v>
      </c>
      <c r="IZ155" s="82">
        <f t="shared" si="344"/>
        <v>0.16731871893428188</v>
      </c>
      <c r="JA155" s="82">
        <f t="shared" si="345"/>
        <v>3.1856664774114002E-2</v>
      </c>
      <c r="JB155" s="82">
        <f t="shared" si="346"/>
        <v>4.7487957443684649E-2</v>
      </c>
      <c r="JC155" s="82">
        <f t="shared" si="347"/>
        <v>4.6618077345779947E-2</v>
      </c>
      <c r="JD155" s="82">
        <f t="shared" si="348"/>
        <v>3.6050930967528802E-2</v>
      </c>
      <c r="JE155" s="82">
        <f t="shared" si="349"/>
        <v>6.103449804879691E-3</v>
      </c>
      <c r="JF155" s="82">
        <f t="shared" si="350"/>
        <v>4.3648095153586653E-4</v>
      </c>
      <c r="JG155" s="82">
        <f t="shared" si="351"/>
        <v>4.1822938054728274E-3</v>
      </c>
      <c r="JH155" s="82">
        <f t="shared" si="352"/>
        <v>5.6201767349873979E-4</v>
      </c>
      <c r="JI155" s="82">
        <f t="shared" si="353"/>
        <v>4.7559349734126774E-4</v>
      </c>
      <c r="JJ155" s="82">
        <f t="shared" si="354"/>
        <v>2.5706217360014039E-3</v>
      </c>
      <c r="JK155" s="82">
        <f t="shared" si="355"/>
        <v>4.0682599989944263E-4</v>
      </c>
      <c r="JL155" s="82">
        <f t="shared" si="356"/>
        <v>1.2924595197909624E-3</v>
      </c>
      <c r="JM155" s="82">
        <f t="shared" si="357"/>
        <v>1.4455163961270227E-2</v>
      </c>
    </row>
    <row r="156" spans="2:273" x14ac:dyDescent="0.25">
      <c r="B156" s="2">
        <v>129</v>
      </c>
      <c r="C156" s="37">
        <v>0.416939</v>
      </c>
      <c r="D156" s="37">
        <v>0.40202399999999999</v>
      </c>
      <c r="E156" s="37">
        <v>0.39266099999999998</v>
      </c>
      <c r="F156" s="37">
        <v>0.39059300000000002</v>
      </c>
      <c r="G156" s="37">
        <v>0.382494</v>
      </c>
      <c r="H156" s="37">
        <v>0.38622600000000001</v>
      </c>
      <c r="I156" s="37">
        <v>0.39507199999999998</v>
      </c>
      <c r="J156" s="37">
        <v>0.41502</v>
      </c>
      <c r="K156" s="37">
        <v>0.40666799999999997</v>
      </c>
      <c r="L156" s="37">
        <v>0.40613700000000003</v>
      </c>
      <c r="M156" s="37">
        <v>0.39860099999999998</v>
      </c>
      <c r="N156" s="37">
        <v>0.41356900000000002</v>
      </c>
      <c r="O156" s="37">
        <v>0.39471000000000001</v>
      </c>
      <c r="P156" s="37">
        <v>0.43409700000000001</v>
      </c>
      <c r="Q156" s="37">
        <v>0.49200700000000003</v>
      </c>
      <c r="S156" s="4">
        <f t="shared" si="441"/>
        <v>0.41797229427710564</v>
      </c>
      <c r="T156" s="4">
        <f t="shared" si="442"/>
        <v>0.40176954162559586</v>
      </c>
      <c r="U156" s="4">
        <f t="shared" si="443"/>
        <v>0.39495667218889469</v>
      </c>
      <c r="V156" s="4">
        <f t="shared" si="444"/>
        <v>0.39119227400157447</v>
      </c>
      <c r="W156" s="4">
        <f t="shared" si="445"/>
        <v>0.38794662423054443</v>
      </c>
      <c r="X156" s="4">
        <f t="shared" si="446"/>
        <v>0.38750788188985108</v>
      </c>
      <c r="Y156" s="4">
        <f t="shared" si="447"/>
        <v>0.39425604402299425</v>
      </c>
      <c r="Z156" s="4">
        <f t="shared" si="448"/>
        <v>0.41320988332512959</v>
      </c>
      <c r="AA156" s="4">
        <f t="shared" si="449"/>
        <v>0.4090315060070987</v>
      </c>
      <c r="AB156" s="4">
        <f t="shared" si="450"/>
        <v>0.40678346346792565</v>
      </c>
      <c r="AC156" s="4">
        <f t="shared" si="451"/>
        <v>0.39537583734049503</v>
      </c>
      <c r="AD156" s="4">
        <f t="shared" si="452"/>
        <v>0.41311426604990559</v>
      </c>
      <c r="AE156" s="4">
        <f t="shared" si="453"/>
        <v>0.4016506954590594</v>
      </c>
      <c r="AF156" s="4">
        <f t="shared" si="454"/>
        <v>0.42914829132029908</v>
      </c>
      <c r="AG156" s="4">
        <f t="shared" si="455"/>
        <v>0.48662412398116561</v>
      </c>
      <c r="AI156" s="4">
        <f t="shared" si="456"/>
        <v>-1.0332942771056342E-3</v>
      </c>
      <c r="AJ156" s="4">
        <f t="shared" si="457"/>
        <v>2.5445837440413177E-4</v>
      </c>
      <c r="AK156" s="4">
        <f t="shared" si="458"/>
        <v>-2.295672188894704E-3</v>
      </c>
      <c r="AL156" s="4">
        <f t="shared" si="459"/>
        <v>-5.9927400157444577E-4</v>
      </c>
      <c r="AM156" s="4">
        <f t="shared" si="460"/>
        <v>-5.4526242305444339E-3</v>
      </c>
      <c r="AN156" s="4">
        <f t="shared" si="461"/>
        <v>-1.2818818898510664E-3</v>
      </c>
      <c r="AO156" s="4">
        <f t="shared" si="462"/>
        <v>8.1595597700573341E-4</v>
      </c>
      <c r="AP156" s="4">
        <f t="shared" si="463"/>
        <v>1.8101166748704101E-3</v>
      </c>
      <c r="AQ156" s="4">
        <f t="shared" si="464"/>
        <v>-2.3635060070987257E-3</v>
      </c>
      <c r="AR156" s="4">
        <f t="shared" si="465"/>
        <v>-6.464634679256287E-4</v>
      </c>
      <c r="AS156" s="4">
        <f t="shared" si="466"/>
        <v>3.2251626595049543E-3</v>
      </c>
      <c r="AT156" s="4">
        <f t="shared" si="467"/>
        <v>4.5473395009443252E-4</v>
      </c>
      <c r="AU156" s="4">
        <f t="shared" si="468"/>
        <v>-6.9406954590593983E-3</v>
      </c>
      <c r="AV156" s="4">
        <f t="shared" si="469"/>
        <v>4.9487086797009305E-3</v>
      </c>
      <c r="AW156" s="4">
        <f t="shared" si="469"/>
        <v>5.3828760188344149E-3</v>
      </c>
      <c r="AY156" s="2">
        <f t="shared" ref="AY156:AY219" si="520">IF(OR($B156 &lt; C$230, $B156 &gt; C$233), #N/A, ((1-FG156)*DK156) + (FG156 - FW156)*EA156 + (FW156*EQ156))</f>
        <v>0.41797229427710564</v>
      </c>
      <c r="AZ156" s="2">
        <f t="shared" si="359"/>
        <v>0.40173000360099109</v>
      </c>
      <c r="BA156" s="2">
        <f t="shared" si="360"/>
        <v>0.39492752670675157</v>
      </c>
      <c r="BB156" s="2">
        <f t="shared" si="361"/>
        <v>0.39111152867620697</v>
      </c>
      <c r="BC156" s="2">
        <f t="shared" si="362"/>
        <v>0.38785771861587115</v>
      </c>
      <c r="BD156" s="2">
        <f t="shared" si="363"/>
        <v>0.38744703081483273</v>
      </c>
      <c r="BE156" s="2">
        <f t="shared" si="364"/>
        <v>0.39425045369375838</v>
      </c>
      <c r="BF156" s="2">
        <f t="shared" si="365"/>
        <v>0.41319271427869292</v>
      </c>
      <c r="BG156" s="2">
        <f t="shared" si="366"/>
        <v>0.40822808431646262</v>
      </c>
      <c r="BH156" s="2">
        <f t="shared" si="367"/>
        <v>0.40657389237470903</v>
      </c>
      <c r="BI156" s="2">
        <f t="shared" si="368"/>
        <v>0.3953534524096155</v>
      </c>
      <c r="BJ156" s="2">
        <f t="shared" si="369"/>
        <v>0.41310532004585065</v>
      </c>
      <c r="BK156" s="2">
        <f t="shared" si="370"/>
        <v>0.40164665077882999</v>
      </c>
      <c r="BL156" s="2">
        <f t="shared" si="371"/>
        <v>0.42858460328777448</v>
      </c>
      <c r="BM156" s="2">
        <f t="shared" si="372"/>
        <v>0.47626792988385003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0.416939</v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>
        <f t="shared" ref="CK156:CK219" si="527">IF(AND(JE156 &lt; $CS$22, $B156 &gt; I$231, $B156 &lt; I$232), I156, "")</f>
        <v>0.39507199999999998</v>
      </c>
      <c r="CL156" s="2">
        <f t="shared" ref="CL156:CL219" si="528">IF(AND(JF156 &lt; $CS$22, $B156 &gt; J$231, $B156 &lt; J$232), J156, "")</f>
        <v>0.41502</v>
      </c>
      <c r="CM156" s="2" t="str">
        <f t="shared" ref="CM156:CM219" si="529">IF(AND(JG156 &lt; $CS$22, $B156 &gt; K$231, $B156 &lt; K$232), K156, "")</f>
        <v/>
      </c>
      <c r="CN156" s="2">
        <f t="shared" ref="CN156:CN219" si="530">IF(AND(JH156 &lt; $CS$22, $B156 &gt; L$231, $B156 &lt; L$232), L156, "")</f>
        <v>0.40613700000000003</v>
      </c>
      <c r="CO156" s="2">
        <f t="shared" ref="CO156:CO219" si="531">IF(AND(JI156 &lt; $CS$22, $B156 &gt; M$231, $B156 &lt; M$232), M156, "")</f>
        <v>0.39860099999999998</v>
      </c>
      <c r="CP156" s="2">
        <f t="shared" ref="CP156:CP219" si="532">IF(AND(JJ156 &lt; $CS$22, $B156 &gt; N$231, $B156 &lt; N$232), N156, "")</f>
        <v>0.41356900000000002</v>
      </c>
      <c r="CQ156" s="2">
        <f t="shared" ref="CQ156:CQ219" si="533">IF(AND(JK156 &lt; $CS$22, $B156 &gt; O$231, $B156 &lt; O$232), O156, "")</f>
        <v>0.39471000000000001</v>
      </c>
      <c r="CR156" s="2">
        <f t="shared" ref="CR156:CR219" si="534">IF(AND(JL156 &lt; $CS$22, $B156 &gt; P$231, $B156 &lt; P$232), P156, "")</f>
        <v>0.43409700000000001</v>
      </c>
      <c r="CS156" s="2" t="str">
        <f t="shared" ref="CS156:CS219" si="535">IF(AND(JM156 &lt; $CS$22, $B156 &gt; Q$231, $B156 &lt; Q$232), Q156, "")</f>
        <v/>
      </c>
      <c r="CU156" s="2">
        <f t="shared" si="485"/>
        <v>0.416939</v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>
        <f t="shared" si="491"/>
        <v>0.39507199999999998</v>
      </c>
      <c r="DB156" s="2">
        <f t="shared" si="492"/>
        <v>0.41502</v>
      </c>
      <c r="DC156" s="2" t="str">
        <f t="shared" si="493"/>
        <v/>
      </c>
      <c r="DD156" s="2">
        <f t="shared" si="494"/>
        <v>0.40613700000000003</v>
      </c>
      <c r="DE156" s="2">
        <f t="shared" si="495"/>
        <v>0.39860099999999998</v>
      </c>
      <c r="DF156" s="2">
        <f t="shared" si="496"/>
        <v>0.41356900000000002</v>
      </c>
      <c r="DG156" s="2">
        <f t="shared" si="497"/>
        <v>0.39471000000000001</v>
      </c>
      <c r="DH156" s="2">
        <f t="shared" si="498"/>
        <v>0.43409700000000001</v>
      </c>
      <c r="DI156" s="2" t="str">
        <f t="shared" si="499"/>
        <v/>
      </c>
      <c r="DK156" s="2">
        <f t="shared" si="500"/>
        <v>0.54774733766233763</v>
      </c>
      <c r="DL156" s="2">
        <f t="shared" si="501"/>
        <v>0.49073867542213884</v>
      </c>
      <c r="DM156" s="2">
        <f t="shared" si="501"/>
        <v>0.50465843348968109</v>
      </c>
      <c r="DN156" s="2">
        <f t="shared" si="501"/>
        <v>0.51476935775248933</v>
      </c>
      <c r="DO156" s="2">
        <f t="shared" si="501"/>
        <v>0.4896814246088193</v>
      </c>
      <c r="DP156" s="2">
        <f t="shared" si="501"/>
        <v>0.49487190042674262</v>
      </c>
      <c r="DQ156" s="2">
        <f t="shared" si="501"/>
        <v>0.47921704267425319</v>
      </c>
      <c r="DR156" s="2">
        <f t="shared" si="501"/>
        <v>0.47869424721479509</v>
      </c>
      <c r="DS156" s="2">
        <f t="shared" si="501"/>
        <v>0.53090831991101217</v>
      </c>
      <c r="DT156" s="2">
        <f t="shared" si="501"/>
        <v>0.38785517159807203</v>
      </c>
      <c r="DU156" s="2">
        <f t="shared" si="501"/>
        <v>0.49337023551693393</v>
      </c>
      <c r="DV156" s="2">
        <f t="shared" si="501"/>
        <v>0.5480221487299467</v>
      </c>
      <c r="DW156" s="2">
        <f t="shared" si="501"/>
        <v>0.58516501282991218</v>
      </c>
      <c r="DX156" s="2">
        <f t="shared" si="501"/>
        <v>0.52389615042735027</v>
      </c>
      <c r="DY156" s="2">
        <f t="shared" si="501"/>
        <v>0.64229217333333333</v>
      </c>
      <c r="EA156" s="2">
        <f t="shared" si="440"/>
        <v>0.4178791</v>
      </c>
      <c r="EB156" s="2">
        <f t="shared" si="502"/>
        <v>0.40127442166771954</v>
      </c>
      <c r="EC156" s="2">
        <f t="shared" si="503"/>
        <v>0.39412829015233958</v>
      </c>
      <c r="ED156" s="2">
        <f t="shared" si="504"/>
        <v>0.39067549984964423</v>
      </c>
      <c r="EE156" s="2">
        <f t="shared" si="505"/>
        <v>0.38736833513062469</v>
      </c>
      <c r="EF156" s="2">
        <f t="shared" si="506"/>
        <v>0.38696538262918484</v>
      </c>
      <c r="EG156" s="2">
        <f t="shared" si="507"/>
        <v>0.39356319991213395</v>
      </c>
      <c r="EH156" s="2">
        <f t="shared" si="508"/>
        <v>0.41325445937237315</v>
      </c>
      <c r="EI156" s="2">
        <f t="shared" si="509"/>
        <v>0.40739806785980615</v>
      </c>
      <c r="EJ156" s="2">
        <f t="shared" si="510"/>
        <v>0.40533803577817534</v>
      </c>
      <c r="EK156" s="2">
        <f t="shared" si="511"/>
        <v>0.39397595333271063</v>
      </c>
      <c r="EL156" s="2">
        <f t="shared" si="512"/>
        <v>0.41370428171149748</v>
      </c>
      <c r="EM156" s="2">
        <f t="shared" si="513"/>
        <v>0.39989300581122078</v>
      </c>
      <c r="EN156" s="2">
        <f t="shared" si="514"/>
        <v>0.43143666880446147</v>
      </c>
      <c r="EO156" s="2">
        <f t="shared" si="515"/>
        <v>0.47596734192130286</v>
      </c>
      <c r="EQ156" s="2">
        <f t="shared" si="516"/>
        <v>0.41816150586907447</v>
      </c>
      <c r="ER156" s="2">
        <f t="shared" si="517"/>
        <v>0.40426731752131617</v>
      </c>
      <c r="ES156" s="2">
        <f t="shared" si="517"/>
        <v>0.39865666953985729</v>
      </c>
      <c r="ET156" s="2">
        <f t="shared" si="517"/>
        <v>0.39338895179193162</v>
      </c>
      <c r="EU156" s="2">
        <f t="shared" si="517"/>
        <v>0.39058513967851022</v>
      </c>
      <c r="EV156" s="2">
        <f t="shared" si="517"/>
        <v>0.39041284369721102</v>
      </c>
      <c r="EW156" s="2">
        <f t="shared" si="517"/>
        <v>0.39730484184307818</v>
      </c>
      <c r="EX156" s="2">
        <f t="shared" si="517"/>
        <v>0.41295784620076875</v>
      </c>
      <c r="EY156" s="2">
        <f t="shared" si="517"/>
        <v>0.40988101789233622</v>
      </c>
      <c r="EZ156" s="2">
        <f t="shared" si="517"/>
        <v>0.40969561052087178</v>
      </c>
      <c r="FA156" s="2">
        <f t="shared" si="517"/>
        <v>0.39972880092473945</v>
      </c>
      <c r="FB156" s="2">
        <f t="shared" si="517"/>
        <v>0.41073536099406394</v>
      </c>
      <c r="FC156" s="2">
        <f t="shared" si="517"/>
        <v>0.40768614761342714</v>
      </c>
      <c r="FD156" s="2">
        <f t="shared" si="517"/>
        <v>0.41819452211507024</v>
      </c>
      <c r="FE156" s="2">
        <f t="shared" si="517"/>
        <v>0.47727724911795472</v>
      </c>
      <c r="FG156" s="2">
        <f t="shared" si="518"/>
        <v>0.99983351060260195</v>
      </c>
      <c r="FH156" s="2">
        <f t="shared" si="519"/>
        <v>0.99972235985489544</v>
      </c>
      <c r="FI156" s="2">
        <f t="shared" si="519"/>
        <v>0.99972266825748235</v>
      </c>
      <c r="FJ156" s="2">
        <f t="shared" si="519"/>
        <v>0.99978665133040256</v>
      </c>
      <c r="FK156" s="2">
        <f t="shared" si="519"/>
        <v>0.99978746869019197</v>
      </c>
      <c r="FL156" s="2">
        <f t="shared" si="519"/>
        <v>0.9997791473219646</v>
      </c>
      <c r="FM156" s="2">
        <f t="shared" si="519"/>
        <v>0.99977416238886208</v>
      </c>
      <c r="FN156" s="2">
        <f t="shared" si="519"/>
        <v>0.99985455530596934</v>
      </c>
      <c r="FO156" s="2">
        <f t="shared" si="519"/>
        <v>0.99989201959035701</v>
      </c>
      <c r="FP156" s="2">
        <f t="shared" si="519"/>
        <v>0.99988752029946992</v>
      </c>
      <c r="FQ156" s="2">
        <f t="shared" si="519"/>
        <v>0.99985008732674718</v>
      </c>
      <c r="FR156" s="2">
        <f t="shared" si="519"/>
        <v>0.99986013372581706</v>
      </c>
      <c r="FS156" s="2">
        <f t="shared" si="519"/>
        <v>0.99986057772114678</v>
      </c>
      <c r="FT156" s="2">
        <f t="shared" si="519"/>
        <v>0.99992167844447066</v>
      </c>
      <c r="FU156" s="2">
        <f t="shared" si="519"/>
        <v>0.99992429608512068</v>
      </c>
      <c r="FW156" s="2">
        <f t="shared" ref="FW156:FW219" si="536">POWER(10,($B156-C$232)/C$229)/(1+POWER(10,($B156-C$232)/C$229))</f>
        <v>0.2534387571711188</v>
      </c>
      <c r="FX156" s="2">
        <f t="shared" si="376"/>
        <v>0.14392183555597873</v>
      </c>
      <c r="FY156" s="2">
        <f t="shared" si="377"/>
        <v>0.16972584922502129</v>
      </c>
      <c r="FZ156" s="2">
        <f t="shared" si="378"/>
        <v>0.15093452022914952</v>
      </c>
      <c r="GA156" s="2">
        <f t="shared" si="379"/>
        <v>0.1453736909929837</v>
      </c>
      <c r="GB156" s="2">
        <f t="shared" si="380"/>
        <v>0.13279823417323219</v>
      </c>
      <c r="GC156" s="2">
        <f t="shared" si="381"/>
        <v>0.1785071727111347</v>
      </c>
      <c r="GD156" s="2">
        <f t="shared" si="382"/>
        <v>0.24025555984230512</v>
      </c>
      <c r="GE156" s="2">
        <f t="shared" si="383"/>
        <v>0.32891510434975774</v>
      </c>
      <c r="GF156" s="2">
        <f t="shared" si="384"/>
        <v>0.28406238262138012</v>
      </c>
      <c r="GG156" s="2">
        <f t="shared" si="385"/>
        <v>0.23685637287603953</v>
      </c>
      <c r="GH156" s="2">
        <f t="shared" si="386"/>
        <v>0.20807164086111396</v>
      </c>
      <c r="GI156" s="2">
        <f t="shared" si="387"/>
        <v>0.22170954488391004</v>
      </c>
      <c r="GJ156" s="2">
        <f t="shared" si="388"/>
        <v>0.21592474046536769</v>
      </c>
      <c r="GK156" s="2">
        <f t="shared" si="389"/>
        <v>0.2198602484235663</v>
      </c>
      <c r="GM156" s="82">
        <f t="shared" ref="GM156:GM219" si="537" xml:space="preserve"> _xlfn.NORM.DIST($B156, C$7, ABS(C$11), TRUE) * _xlfn.NORM.DIST(($B156 - C$7)*C$15, 0, ABS(C$11), TRUE) * 2</f>
        <v>1.4652557433423371E-68</v>
      </c>
      <c r="GN156" s="82">
        <f t="shared" si="390"/>
        <v>5.2775601195586536E-127</v>
      </c>
      <c r="GO156" s="82">
        <f t="shared" si="391"/>
        <v>4.6689624381377843E-188</v>
      </c>
      <c r="GP156" s="82">
        <f t="shared" si="392"/>
        <v>1.2128627486864762E-210</v>
      </c>
      <c r="GQ156" s="82">
        <f t="shared" si="393"/>
        <v>1.4047227053960614E-273</v>
      </c>
      <c r="GR156" s="82">
        <f t="shared" si="394"/>
        <v>7.7199225394790625E-255</v>
      </c>
      <c r="GS156" s="82">
        <f t="shared" si="395"/>
        <v>6.0825925516965661E-267</v>
      </c>
      <c r="GT156" s="82">
        <f t="shared" si="396"/>
        <v>1.6048891781985965E-300</v>
      </c>
      <c r="GU156" s="82">
        <f t="shared" si="397"/>
        <v>9.021169386184502E-272</v>
      </c>
      <c r="GV156" s="82">
        <f t="shared" si="398"/>
        <v>3.5998579057515577E-169</v>
      </c>
      <c r="GW156" s="82">
        <f t="shared" si="399"/>
        <v>0</v>
      </c>
      <c r="GX156" s="82">
        <f t="shared" si="400"/>
        <v>0</v>
      </c>
      <c r="GY156" s="82">
        <f t="shared" si="401"/>
        <v>0</v>
      </c>
      <c r="GZ156" s="82">
        <f t="shared" si="402"/>
        <v>6.3988352437666116E-266</v>
      </c>
      <c r="HA156" s="82">
        <f t="shared" si="403"/>
        <v>0</v>
      </c>
      <c r="HC156" s="82">
        <f t="shared" ref="HC156:HC219" si="538" xml:space="preserve"> _xlfn.NORM.DIST($B156, C$8, ABS(C$12), TRUE) * _xlfn.NORM.DIST(($B156 - C$8)*C$16, 0, ABS(C$12), TRUE) * 2</f>
        <v>1.2075622003590152E-51</v>
      </c>
      <c r="HD156" s="82">
        <f t="shared" si="404"/>
        <v>1.2592954011890264E-66</v>
      </c>
      <c r="HE156" s="82">
        <f t="shared" si="405"/>
        <v>1.4677091059779197E-88</v>
      </c>
      <c r="HF156" s="82">
        <f t="shared" si="406"/>
        <v>2.073027802684031E-142</v>
      </c>
      <c r="HG156" s="82">
        <f t="shared" si="407"/>
        <v>3.946662587801733E-156</v>
      </c>
      <c r="HH156" s="82">
        <f t="shared" si="408"/>
        <v>4.9390940324925309E-152</v>
      </c>
      <c r="HI156" s="82">
        <f t="shared" si="409"/>
        <v>4.7741301649276127E-150</v>
      </c>
      <c r="HJ156" s="82">
        <f t="shared" si="410"/>
        <v>1.9891960609307368E-164</v>
      </c>
      <c r="HK156" s="82">
        <f t="shared" si="411"/>
        <v>1.6525457975653792E-185</v>
      </c>
      <c r="HL156" s="82">
        <f t="shared" si="412"/>
        <v>2.6929696548234477E-95</v>
      </c>
      <c r="HM156" s="82">
        <f t="shared" si="413"/>
        <v>5.2690656591692362E-157</v>
      </c>
      <c r="HN156" s="82">
        <f t="shared" si="414"/>
        <v>2.9511389275702568E-256</v>
      </c>
      <c r="HO156" s="82">
        <f t="shared" si="415"/>
        <v>1.9457079936589216E-248</v>
      </c>
      <c r="HP156" s="82">
        <f t="shared" si="416"/>
        <v>0</v>
      </c>
      <c r="HQ156" s="82">
        <f t="shared" si="417"/>
        <v>0</v>
      </c>
      <c r="HS156" s="82">
        <f t="shared" ref="HS156:HS219" si="539" xml:space="preserve"> _xlfn.NORM.DIST($B156, C$9, ABS(C$13), TRUE) * _xlfn.NORM.DIST(($B156 - C$9)*C$17, 0, ABS(C$13), TRUE) * 2</f>
        <v>1.3468154897872786E-3</v>
      </c>
      <c r="HT156" s="82">
        <f t="shared" si="418"/>
        <v>0.11535697788110104</v>
      </c>
      <c r="HU156" s="82">
        <f t="shared" si="419"/>
        <v>1.6840857600017033E-2</v>
      </c>
      <c r="HV156" s="82">
        <f t="shared" si="420"/>
        <v>2.7333017126190635E-2</v>
      </c>
      <c r="HW156" s="82">
        <f t="shared" si="421"/>
        <v>2.6451318031517526E-2</v>
      </c>
      <c r="HX156" s="82">
        <f t="shared" si="422"/>
        <v>1.8627575336859974E-2</v>
      </c>
      <c r="HY156" s="82">
        <f t="shared" si="423"/>
        <v>2.6080489308998199E-3</v>
      </c>
      <c r="HZ156" s="82">
        <f t="shared" si="424"/>
        <v>1.4524159187124022E-4</v>
      </c>
      <c r="IA156" s="82">
        <f t="shared" si="425"/>
        <v>8.3880553057194088E-8</v>
      </c>
      <c r="IB156" s="82">
        <f t="shared" si="426"/>
        <v>1.3515851925333815E-6</v>
      </c>
      <c r="IC156" s="82">
        <f t="shared" si="427"/>
        <v>1.663550594804606E-4</v>
      </c>
      <c r="ID156" s="82">
        <f t="shared" si="428"/>
        <v>1.1480428589390318E-3</v>
      </c>
      <c r="IE156" s="82">
        <f t="shared" si="429"/>
        <v>1.4411097097247671E-4</v>
      </c>
      <c r="IF156" s="82">
        <f t="shared" si="430"/>
        <v>1.9689529699980878E-6</v>
      </c>
      <c r="IG156" s="82">
        <f t="shared" si="431"/>
        <v>5.2219522551309715E-12</v>
      </c>
      <c r="II156" s="82">
        <f t="shared" ref="II156:II219" si="540" xml:space="preserve"> _xlfn.NORM.DIST($B156, C$10, ABS(C$14), TRUE) * _xlfn.NORM.DIST(($B156 - C$10)*C$18, 0, ABS(C$14), TRUE) * 2</f>
        <v>2.7416558548210065E-3</v>
      </c>
      <c r="IJ156" s="82">
        <f t="shared" ref="IJ156:IJ219" si="541" xml:space="preserve"> _xlfn.NORM.DIST($B156, D$10, ABS(D$14), TRUE) * _xlfn.NORM.DIST(($B156 - D$10)*D$18, 0, ABS(D$14), TRUE) * 2</f>
        <v>8.0569425085152531E-8</v>
      </c>
      <c r="IK156" s="82">
        <f t="shared" ref="IK156:IK219" si="542" xml:space="preserve"> _xlfn.NORM.DIST($B156, E$10, ABS(E$14), TRUE) * _xlfn.NORM.DIST(($B156 - E$10)*E$18, 0, ABS(E$14), TRUE) * 2</f>
        <v>1.2273118759348036E-7</v>
      </c>
      <c r="IL156" s="82">
        <f t="shared" ref="IL156:IL219" si="543" xml:space="preserve"> _xlfn.NORM.DIST($B156, F$10, ABS(F$14), TRUE) * _xlfn.NORM.DIST(($B156 - F$10)*F$18, 0, ABS(F$14), TRUE) * 2</f>
        <v>7.1506584903520416E-8</v>
      </c>
      <c r="IM156" s="82">
        <f t="shared" ref="IM156:IM219" si="544" xml:space="preserve"> _xlfn.NORM.DIST($B156, G$10, ABS(G$14), TRUE) * _xlfn.NORM.DIST(($B156 - G$10)*G$18, 0, ABS(G$14), TRUE) * 2</f>
        <v>1.7034772923228382E-8</v>
      </c>
      <c r="IN156" s="82">
        <f t="shared" ref="IN156:IN219" si="545" xml:space="preserve"> _xlfn.NORM.DIST($B156, H$10, ABS(H$14), TRUE) * _xlfn.NORM.DIST(($B156 - H$10)*H$18, 0, ABS(H$14), TRUE) * 2</f>
        <v>4.2742963554824504E-11</v>
      </c>
      <c r="IO156" s="82">
        <f t="shared" ref="IO156:IO219" si="546" xml:space="preserve"> _xlfn.NORM.DIST($B156, I$10, ABS(I$14), TRUE) * _xlfn.NORM.DIST(($B156 - I$10)*I$18, 0, ABS(I$14), TRUE) * 2</f>
        <v>6.0116620737263254E-8</v>
      </c>
      <c r="IP156" s="82">
        <f t="shared" ref="IP156:IP219" si="547" xml:space="preserve"> _xlfn.NORM.DIST($B156, J$10, ABS(J$14), TRUE) * _xlfn.NORM.DIST(($B156 - J$10)*J$18, 0, ABS(J$14), TRUE) * 2</f>
        <v>1.7169144122744685E-4</v>
      </c>
      <c r="IQ156" s="82">
        <f t="shared" ref="IQ156:IQ219" si="548" xml:space="preserve"> _xlfn.NORM.DIST($B156, K$10, ABS(K$14), TRUE) * _xlfn.NORM.DIST(($B156 - K$10)*K$18, 0, ABS(K$14), TRUE) * 2</f>
        <v>1.0493107212217257E-2</v>
      </c>
      <c r="IR156" s="82">
        <f t="shared" ref="IR156:IR219" si="549" xml:space="preserve"> _xlfn.NORM.DIST($B156, L$10, ABS(L$14), TRUE) * _xlfn.NORM.DIST(($B156 - L$10)*L$18, 0, ABS(L$14), TRUE) * 2</f>
        <v>1.6285229223389436E-3</v>
      </c>
      <c r="IS156" s="82">
        <f t="shared" ref="IS156:IS219" si="550" xml:space="preserve"> _xlfn.NORM.DIST($B156, M$10, ABS(M$14), TRUE) * _xlfn.NORM.DIST(($B156 - M$10)*M$18, 0, ABS(M$14), TRUE) * 2</f>
        <v>1.2102315027889168E-4</v>
      </c>
      <c r="IT156" s="82">
        <f t="shared" ref="IT156:IT219" si="551" xml:space="preserve"> _xlfn.NORM.DIST($B156, N$10, ABS(N$14), TRUE) * _xlfn.NORM.DIST(($B156 - N$10)*N$18, 0, ABS(N$14), TRUE) * 2</f>
        <v>3.3992542167103465E-5</v>
      </c>
      <c r="IU156" s="82">
        <f t="shared" ref="IU156:IU219" si="552" xml:space="preserve"> _xlfn.NORM.DIST($B156, O$10, ABS(O$14), TRUE) * _xlfn.NORM.DIST(($B156 - O$10)*O$18, 0, ABS(O$14), TRUE) * 2</f>
        <v>1.6228052033737875E-5</v>
      </c>
      <c r="IV156" s="82">
        <f t="shared" ref="IV156:IV219" si="553" xml:space="preserve"> _xlfn.NORM.DIST($B156, P$10, ABS(P$14), TRUE) * _xlfn.NORM.DIST(($B156 - P$10)*P$18, 0, ABS(P$14), TRUE) * 2</f>
        <v>2.6581985966276393E-3</v>
      </c>
      <c r="IW156" s="82">
        <f t="shared" ref="IW156:IW219" si="554" xml:space="preserve"> _xlfn.NORM.DIST($B156, Q$10, ABS(Q$14), TRUE) * _xlfn.NORM.DIST(($B156 - Q$10)*Q$18, 0, ABS(Q$14), TRUE) * 2</f>
        <v>2.2611024742864739E-2</v>
      </c>
      <c r="IY156" s="82">
        <f t="shared" ref="IY156:IY219" si="555">GM156+HC156+HS156+II156</f>
        <v>4.0884713446082853E-3</v>
      </c>
      <c r="IZ156" s="82">
        <f t="shared" ref="IZ156:IZ219" si="556">GN156+HD156+HT156+IJ156</f>
        <v>0.11535705845052613</v>
      </c>
      <c r="JA156" s="82">
        <f t="shared" ref="JA156:JA219" si="557">GO156+HE156+HU156+IK156</f>
        <v>1.6840980331204628E-2</v>
      </c>
      <c r="JB156" s="82">
        <f t="shared" ref="JB156:JB219" si="558">GP156+HF156+HV156+IL156</f>
        <v>2.7333088632775539E-2</v>
      </c>
      <c r="JC156" s="82">
        <f t="shared" ref="JC156:JC219" si="559">GQ156+HG156+HW156+IM156</f>
        <v>2.6451335066290448E-2</v>
      </c>
      <c r="JD156" s="82">
        <f t="shared" ref="JD156:JD219" si="560">GR156+HH156+HX156+IN156</f>
        <v>1.8627575379602936E-2</v>
      </c>
      <c r="JE156" s="82">
        <f t="shared" ref="JE156:JE219" si="561">GS156+HI156+HY156+IO156</f>
        <v>2.6081090475205573E-3</v>
      </c>
      <c r="JF156" s="82">
        <f t="shared" ref="JF156:JF219" si="562">GT156+HJ156+HZ156+IP156</f>
        <v>3.1693303309868708E-4</v>
      </c>
      <c r="JG156" s="82">
        <f t="shared" ref="JG156:JG219" si="563">GU156+HK156+IA156+IQ156</f>
        <v>1.0493191092770315E-2</v>
      </c>
      <c r="JH156" s="82">
        <f t="shared" ref="JH156:JH219" si="564">GV156+HL156+IB156+IR156</f>
        <v>1.629874507531477E-3</v>
      </c>
      <c r="JI156" s="82">
        <f t="shared" ref="JI156:JI219" si="565">GW156+HM156+IC156+IS156</f>
        <v>2.8737820975935227E-4</v>
      </c>
      <c r="JJ156" s="82">
        <f t="shared" ref="JJ156:JJ219" si="566">GX156+HN156+ID156+IT156</f>
        <v>1.1820354011061352E-3</v>
      </c>
      <c r="JK156" s="82">
        <f t="shared" ref="JK156:JK219" si="567">GY156+HO156+IE156+IU156</f>
        <v>1.6033902300621459E-4</v>
      </c>
      <c r="JL156" s="82">
        <f t="shared" ref="JL156:JL219" si="568">GZ156+HP156+IF156+IV156</f>
        <v>2.6601675495976375E-3</v>
      </c>
      <c r="JM156" s="82">
        <f t="shared" ref="JM156:JM219" si="569">HA156+HQ156+IG156+IW156</f>
        <v>2.261102474808669E-2</v>
      </c>
    </row>
    <row r="157" spans="2:273" x14ac:dyDescent="0.25">
      <c r="B157" s="2">
        <v>130</v>
      </c>
      <c r="C157" s="37">
        <v>0.41718300000000003</v>
      </c>
      <c r="D157" s="37">
        <v>0.393704</v>
      </c>
      <c r="E157" s="37">
        <v>0.38866600000000001</v>
      </c>
      <c r="F157" s="37">
        <v>0.38882100000000003</v>
      </c>
      <c r="G157" s="37">
        <v>0.38968900000000001</v>
      </c>
      <c r="H157" s="37">
        <v>0.38281500000000002</v>
      </c>
      <c r="I157" s="37">
        <v>0.39152100000000001</v>
      </c>
      <c r="J157" s="37">
        <v>0.40912300000000001</v>
      </c>
      <c r="K157" s="37">
        <v>0.41233599999999998</v>
      </c>
      <c r="L157" s="37">
        <v>0.41156999999999999</v>
      </c>
      <c r="M157" s="37">
        <v>0.39764500000000003</v>
      </c>
      <c r="N157" s="37">
        <v>0.41157899999999997</v>
      </c>
      <c r="O157" s="37">
        <v>0.402694</v>
      </c>
      <c r="P157" s="37">
        <v>0.42776900000000001</v>
      </c>
      <c r="Q157" s="37">
        <v>0.49247099999999999</v>
      </c>
      <c r="S157" s="4">
        <f t="shared" si="441"/>
        <v>0.41746314260514766</v>
      </c>
      <c r="T157" s="4">
        <f t="shared" si="442"/>
        <v>0.40132597254110197</v>
      </c>
      <c r="U157" s="4">
        <f t="shared" si="443"/>
        <v>0.3944008194829412</v>
      </c>
      <c r="V157" s="4">
        <f t="shared" si="444"/>
        <v>0.39067154260152376</v>
      </c>
      <c r="W157" s="4">
        <f t="shared" si="445"/>
        <v>0.38748966304052646</v>
      </c>
      <c r="X157" s="4">
        <f t="shared" si="446"/>
        <v>0.38697750620919363</v>
      </c>
      <c r="Y157" s="4">
        <f t="shared" si="447"/>
        <v>0.39399261838795147</v>
      </c>
      <c r="Z157" s="4">
        <f t="shared" si="448"/>
        <v>0.41322573827725623</v>
      </c>
      <c r="AA157" s="4">
        <f t="shared" si="449"/>
        <v>0.40971228733447262</v>
      </c>
      <c r="AB157" s="4">
        <f t="shared" si="450"/>
        <v>0.40646114367937164</v>
      </c>
      <c r="AC157" s="4">
        <f t="shared" si="451"/>
        <v>0.39517298163062153</v>
      </c>
      <c r="AD157" s="4">
        <f t="shared" si="452"/>
        <v>0.41317365460025024</v>
      </c>
      <c r="AE157" s="4">
        <f t="shared" si="453"/>
        <v>0.40125557710990883</v>
      </c>
      <c r="AF157" s="4">
        <f t="shared" si="454"/>
        <v>0.4294462750603934</v>
      </c>
      <c r="AG157" s="4">
        <f t="shared" si="455"/>
        <v>0.49069213871939638</v>
      </c>
      <c r="AI157" s="4">
        <f t="shared" si="456"/>
        <v>-2.8014260514763745E-4</v>
      </c>
      <c r="AJ157" s="4">
        <f t="shared" si="457"/>
        <v>-7.6219725411019734E-3</v>
      </c>
      <c r="AK157" s="4">
        <f t="shared" si="458"/>
        <v>-5.7348194829411892E-3</v>
      </c>
      <c r="AL157" s="4">
        <f t="shared" si="459"/>
        <v>-1.8505426015237303E-3</v>
      </c>
      <c r="AM157" s="4">
        <f t="shared" si="460"/>
        <v>2.1993369594735523E-3</v>
      </c>
      <c r="AN157" s="4">
        <f t="shared" si="461"/>
        <v>-4.1625062091936171E-3</v>
      </c>
      <c r="AO157" s="4">
        <f t="shared" si="462"/>
        <v>-2.4716183879514575E-3</v>
      </c>
      <c r="AP157" s="4">
        <f t="shared" si="463"/>
        <v>-4.1027382772562127E-3</v>
      </c>
      <c r="AQ157" s="4">
        <f t="shared" si="464"/>
        <v>2.6237126655273557E-3</v>
      </c>
      <c r="AR157" s="4">
        <f t="shared" si="465"/>
        <v>5.1088563206283522E-3</v>
      </c>
      <c r="AS157" s="4">
        <f t="shared" si="466"/>
        <v>2.4720183693784925E-3</v>
      </c>
      <c r="AT157" s="4">
        <f t="shared" si="467"/>
        <v>-1.5946546002502671E-3</v>
      </c>
      <c r="AU157" s="4">
        <f t="shared" si="468"/>
        <v>1.4384228900911622E-3</v>
      </c>
      <c r="AV157" s="4">
        <f t="shared" si="469"/>
        <v>-1.6772750603933906E-3</v>
      </c>
      <c r="AW157" s="4">
        <f t="shared" si="469"/>
        <v>1.7788612806036164E-3</v>
      </c>
      <c r="AY157" s="2">
        <f t="shared" si="520"/>
        <v>0.41746314260514766</v>
      </c>
      <c r="AZ157" s="2">
        <f t="shared" si="359"/>
        <v>0.40130450597253919</v>
      </c>
      <c r="BA157" s="2">
        <f t="shared" si="360"/>
        <v>0.39438976110200474</v>
      </c>
      <c r="BB157" s="2">
        <f t="shared" si="361"/>
        <v>0.39063693177946879</v>
      </c>
      <c r="BC157" s="2">
        <f t="shared" si="362"/>
        <v>0.38745243560233894</v>
      </c>
      <c r="BD157" s="2">
        <f t="shared" si="363"/>
        <v>0.38695545778586021</v>
      </c>
      <c r="BE157" s="2">
        <f t="shared" si="364"/>
        <v>0.39399097323317483</v>
      </c>
      <c r="BF157" s="2">
        <f t="shared" si="365"/>
        <v>0.41317692377878978</v>
      </c>
      <c r="BG157" s="2">
        <f t="shared" si="366"/>
        <v>0.40807705151014617</v>
      </c>
      <c r="BH157" s="2">
        <f t="shared" si="367"/>
        <v>0.40595106315493396</v>
      </c>
      <c r="BI157" s="2">
        <f t="shared" si="368"/>
        <v>0.39510703882933718</v>
      </c>
      <c r="BJ157" s="2">
        <f t="shared" si="369"/>
        <v>0.41315345217665739</v>
      </c>
      <c r="BK157" s="2">
        <f t="shared" si="370"/>
        <v>0.40124143569978021</v>
      </c>
      <c r="BL157" s="2">
        <f t="shared" si="371"/>
        <v>0.42839683588643146</v>
      </c>
      <c r="BM157" s="2">
        <f t="shared" si="372"/>
        <v>0.47578477350687876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0.41718300000000003</v>
      </c>
      <c r="CF157" s="2" t="str">
        <f t="shared" si="522"/>
        <v/>
      </c>
      <c r="CG157" s="2">
        <f t="shared" si="523"/>
        <v>0.38866600000000001</v>
      </c>
      <c r="CH157" s="2" t="str">
        <f t="shared" si="524"/>
        <v/>
      </c>
      <c r="CI157" s="2" t="str">
        <f t="shared" si="525"/>
        <v/>
      </c>
      <c r="CJ157" s="2">
        <f t="shared" si="526"/>
        <v>0.38281500000000002</v>
      </c>
      <c r="CK157" s="2">
        <f t="shared" si="527"/>
        <v>0.39152100000000001</v>
      </c>
      <c r="CL157" s="2">
        <f t="shared" si="528"/>
        <v>0.40912300000000001</v>
      </c>
      <c r="CM157" s="2" t="str">
        <f t="shared" si="529"/>
        <v/>
      </c>
      <c r="CN157" s="2">
        <f t="shared" si="530"/>
        <v>0.41156999999999999</v>
      </c>
      <c r="CO157" s="2">
        <f t="shared" si="531"/>
        <v>0.39764500000000003</v>
      </c>
      <c r="CP157" s="2">
        <f t="shared" si="532"/>
        <v>0.41157899999999997</v>
      </c>
      <c r="CQ157" s="2">
        <f t="shared" si="533"/>
        <v>0.402694</v>
      </c>
      <c r="CR157" s="2">
        <f t="shared" si="534"/>
        <v>0.42776900000000001</v>
      </c>
      <c r="CS157" s="2" t="str">
        <f t="shared" si="535"/>
        <v/>
      </c>
      <c r="CU157" s="2">
        <f t="shared" si="485"/>
        <v>0.41718300000000003</v>
      </c>
      <c r="CV157" s="2" t="str">
        <f t="shared" si="486"/>
        <v/>
      </c>
      <c r="CW157" s="2">
        <f t="shared" si="487"/>
        <v>0.38866600000000001</v>
      </c>
      <c r="CX157" s="2" t="str">
        <f t="shared" si="488"/>
        <v/>
      </c>
      <c r="CY157" s="2" t="str">
        <f t="shared" si="489"/>
        <v/>
      </c>
      <c r="CZ157" s="2">
        <f t="shared" si="490"/>
        <v>0.38281500000000002</v>
      </c>
      <c r="DA157" s="2">
        <f t="shared" si="491"/>
        <v>0.39152100000000001</v>
      </c>
      <c r="DB157" s="2">
        <f t="shared" si="492"/>
        <v>0.40912300000000001</v>
      </c>
      <c r="DC157" s="2" t="str">
        <f t="shared" si="493"/>
        <v/>
      </c>
      <c r="DD157" s="2">
        <f t="shared" si="494"/>
        <v>0.41156999999999999</v>
      </c>
      <c r="DE157" s="2">
        <f t="shared" si="495"/>
        <v>0.39764500000000003</v>
      </c>
      <c r="DF157" s="2">
        <f t="shared" si="496"/>
        <v>0.41157899999999997</v>
      </c>
      <c r="DG157" s="2">
        <f t="shared" si="497"/>
        <v>0.402694</v>
      </c>
      <c r="DH157" s="2">
        <f t="shared" si="498"/>
        <v>0.42776900000000001</v>
      </c>
      <c r="DI157" s="2" t="str">
        <f t="shared" si="499"/>
        <v/>
      </c>
      <c r="DK157" s="2">
        <f t="shared" si="500"/>
        <v>0.54820369961802895</v>
      </c>
      <c r="DL157" s="2">
        <f t="shared" si="501"/>
        <v>0.49095030487804875</v>
      </c>
      <c r="DM157" s="2">
        <f t="shared" si="501"/>
        <v>0.5050295036585366</v>
      </c>
      <c r="DN157" s="2">
        <f t="shared" si="501"/>
        <v>0.51537079706021804</v>
      </c>
      <c r="DO157" s="2">
        <f t="shared" si="501"/>
        <v>0.49015646325272638</v>
      </c>
      <c r="DP157" s="2">
        <f t="shared" si="501"/>
        <v>0.49533495163584645</v>
      </c>
      <c r="DQ157" s="2">
        <f t="shared" si="501"/>
        <v>0.47954862534194115</v>
      </c>
      <c r="DR157" s="2">
        <f t="shared" si="501"/>
        <v>0.47900916466131915</v>
      </c>
      <c r="DS157" s="2">
        <f t="shared" si="501"/>
        <v>0.53163834104560614</v>
      </c>
      <c r="DT157" s="2">
        <f t="shared" si="501"/>
        <v>0.38696668372265497</v>
      </c>
      <c r="DU157" s="2">
        <f t="shared" si="501"/>
        <v>0.49364030169340456</v>
      </c>
      <c r="DV157" s="2">
        <f t="shared" si="501"/>
        <v>0.54891417981283441</v>
      </c>
      <c r="DW157" s="2">
        <f t="shared" si="501"/>
        <v>0.58630549835043999</v>
      </c>
      <c r="DX157" s="2">
        <f t="shared" si="501"/>
        <v>0.524451188034188</v>
      </c>
      <c r="DY157" s="2">
        <f t="shared" si="501"/>
        <v>0.64312708205128211</v>
      </c>
      <c r="EA157" s="2">
        <f t="shared" si="440"/>
        <v>0.41730719999999999</v>
      </c>
      <c r="EB157" s="2">
        <f t="shared" si="502"/>
        <v>0.40079472752158352</v>
      </c>
      <c r="EC157" s="2">
        <f t="shared" si="503"/>
        <v>0.39349736740478791</v>
      </c>
      <c r="ED157" s="2">
        <f t="shared" si="504"/>
        <v>0.39015351832670658</v>
      </c>
      <c r="EE157" s="2">
        <f t="shared" si="505"/>
        <v>0.38690795250016058</v>
      </c>
      <c r="EF157" s="2">
        <f t="shared" si="506"/>
        <v>0.38641951315778711</v>
      </c>
      <c r="EG157" s="2">
        <f t="shared" si="507"/>
        <v>0.39322905312207695</v>
      </c>
      <c r="EH157" s="2">
        <f t="shared" si="508"/>
        <v>0.41324691370131683</v>
      </c>
      <c r="EI157" s="2">
        <f t="shared" si="509"/>
        <v>0.40717321961222974</v>
      </c>
      <c r="EJ157" s="2">
        <f t="shared" si="510"/>
        <v>0.40459266225402513</v>
      </c>
      <c r="EK157" s="2">
        <f t="shared" si="511"/>
        <v>0.39358722213660835</v>
      </c>
      <c r="EL157" s="2">
        <f t="shared" si="512"/>
        <v>0.41382015150589646</v>
      </c>
      <c r="EM157" s="2">
        <f t="shared" si="513"/>
        <v>0.3993117470837072</v>
      </c>
      <c r="EN157" s="2">
        <f t="shared" si="514"/>
        <v>0.43154464292784939</v>
      </c>
      <c r="EO157" s="2">
        <f t="shared" si="515"/>
        <v>0.47545437046965422</v>
      </c>
      <c r="EQ157" s="2">
        <f t="shared" si="516"/>
        <v>0.41780881557562072</v>
      </c>
      <c r="ER157" s="2">
        <f t="shared" si="517"/>
        <v>0.40392329907529717</v>
      </c>
      <c r="ES157" s="2">
        <f t="shared" si="517"/>
        <v>0.39821703871025133</v>
      </c>
      <c r="ET157" s="2">
        <f t="shared" si="517"/>
        <v>0.39296767783534192</v>
      </c>
      <c r="EU157" s="2">
        <f t="shared" si="517"/>
        <v>0.39024439502564084</v>
      </c>
      <c r="EV157" s="2">
        <f t="shared" si="517"/>
        <v>0.38999475286068985</v>
      </c>
      <c r="EW157" s="2">
        <f t="shared" si="517"/>
        <v>0.39709641871357049</v>
      </c>
      <c r="EX157" s="2">
        <f t="shared" si="517"/>
        <v>0.41294119221213305</v>
      </c>
      <c r="EY157" s="2">
        <f t="shared" si="517"/>
        <v>0.40972381295031274</v>
      </c>
      <c r="EZ157" s="2">
        <f t="shared" si="517"/>
        <v>0.40907943378356737</v>
      </c>
      <c r="FA157" s="2">
        <f t="shared" si="517"/>
        <v>0.39951909720349832</v>
      </c>
      <c r="FB157" s="2">
        <f t="shared" si="517"/>
        <v>0.41076219067122427</v>
      </c>
      <c r="FC157" s="2">
        <f t="shared" si="517"/>
        <v>0.40731948650205374</v>
      </c>
      <c r="FD157" s="2">
        <f t="shared" si="517"/>
        <v>0.41794352448577321</v>
      </c>
      <c r="FE157" s="2">
        <f t="shared" si="517"/>
        <v>0.47680495978013543</v>
      </c>
      <c r="FG157" s="2">
        <f t="shared" si="518"/>
        <v>0.99984815764055657</v>
      </c>
      <c r="FH157" s="2">
        <f t="shared" si="519"/>
        <v>0.99974678299230413</v>
      </c>
      <c r="FI157" s="2">
        <f t="shared" si="519"/>
        <v>0.99974706427254156</v>
      </c>
      <c r="FJ157" s="2">
        <f t="shared" si="519"/>
        <v>0.99980542004803807</v>
      </c>
      <c r="FK157" s="2">
        <f t="shared" si="519"/>
        <v>0.99980616551696022</v>
      </c>
      <c r="FL157" s="2">
        <f t="shared" si="519"/>
        <v>0.99979857604953148</v>
      </c>
      <c r="FM157" s="2">
        <f t="shared" si="519"/>
        <v>0.99979402955781538</v>
      </c>
      <c r="FN157" s="2">
        <f t="shared" si="519"/>
        <v>0.9998673511649363</v>
      </c>
      <c r="FO157" s="2">
        <f t="shared" si="519"/>
        <v>0.9999015197602964</v>
      </c>
      <c r="FP157" s="2">
        <f t="shared" si="519"/>
        <v>0.9998974162786386</v>
      </c>
      <c r="FQ157" s="2">
        <f t="shared" si="519"/>
        <v>0.99986327621355553</v>
      </c>
      <c r="FR157" s="2">
        <f t="shared" si="519"/>
        <v>0.99987243887202626</v>
      </c>
      <c r="FS157" s="2">
        <f t="shared" si="519"/>
        <v>0.99987284381053065</v>
      </c>
      <c r="FT157" s="2">
        <f t="shared" si="519"/>
        <v>0.99992856940014185</v>
      </c>
      <c r="FU157" s="2">
        <f t="shared" si="519"/>
        <v>0.99993095674914279</v>
      </c>
      <c r="FW157" s="2">
        <f t="shared" si="536"/>
        <v>0.27125746969557735</v>
      </c>
      <c r="FX157" s="2">
        <f t="shared" si="376"/>
        <v>0.15564596080671245</v>
      </c>
      <c r="FY157" s="2">
        <f t="shared" si="377"/>
        <v>0.18310241948378103</v>
      </c>
      <c r="FZ157" s="2">
        <f t="shared" si="378"/>
        <v>0.16312105951094946</v>
      </c>
      <c r="GA157" s="2">
        <f t="shared" si="379"/>
        <v>0.15719436989147714</v>
      </c>
      <c r="GB157" s="2">
        <f t="shared" si="380"/>
        <v>0.14376838838819098</v>
      </c>
      <c r="GC157" s="2">
        <f t="shared" si="381"/>
        <v>0.19241543449508608</v>
      </c>
      <c r="GD157" s="2">
        <f t="shared" si="382"/>
        <v>0.2574670453105089</v>
      </c>
      <c r="GE157" s="2">
        <f t="shared" si="383"/>
        <v>0.34955574046666982</v>
      </c>
      <c r="GF157" s="2">
        <f t="shared" si="384"/>
        <v>0.30315986236946563</v>
      </c>
      <c r="GG157" s="2">
        <f t="shared" si="385"/>
        <v>0.2539057279296284</v>
      </c>
      <c r="GH157" s="2">
        <f t="shared" si="386"/>
        <v>0.22365625750262672</v>
      </c>
      <c r="GI157" s="2">
        <f t="shared" si="387"/>
        <v>0.23800864434233576</v>
      </c>
      <c r="GJ157" s="2">
        <f t="shared" si="388"/>
        <v>0.23192529534241371</v>
      </c>
      <c r="GK157" s="2">
        <f t="shared" si="389"/>
        <v>0.2360646316853667</v>
      </c>
      <c r="GM157" s="82">
        <f t="shared" si="537"/>
        <v>1.5280028321198757E-70</v>
      </c>
      <c r="GN157" s="82">
        <f t="shared" si="390"/>
        <v>7.3179345984854722E-131</v>
      </c>
      <c r="GO157" s="82">
        <f t="shared" si="391"/>
        <v>1.5395281503520389E-193</v>
      </c>
      <c r="GP157" s="82">
        <f t="shared" si="392"/>
        <v>1.4728064140084369E-216</v>
      </c>
      <c r="GQ157" s="82">
        <f t="shared" si="393"/>
        <v>2.7694059495545004E-281</v>
      </c>
      <c r="GR157" s="82">
        <f t="shared" si="394"/>
        <v>4.7714247726899617E-262</v>
      </c>
      <c r="GS157" s="82">
        <f t="shared" si="395"/>
        <v>2.1839711757978907E-274</v>
      </c>
      <c r="GT157" s="82">
        <f t="shared" si="396"/>
        <v>0</v>
      </c>
      <c r="GU157" s="82">
        <f t="shared" si="397"/>
        <v>1.6263585003757633E-278</v>
      </c>
      <c r="GV157" s="82">
        <f t="shared" si="398"/>
        <v>2.0376974912663614E-173</v>
      </c>
      <c r="GW157" s="82">
        <f t="shared" si="399"/>
        <v>0</v>
      </c>
      <c r="GX157" s="82">
        <f t="shared" si="400"/>
        <v>0</v>
      </c>
      <c r="GY157" s="82">
        <f t="shared" si="401"/>
        <v>0</v>
      </c>
      <c r="GZ157" s="82">
        <f t="shared" si="402"/>
        <v>1.937708353874287E-272</v>
      </c>
      <c r="HA157" s="82">
        <f t="shared" si="403"/>
        <v>0</v>
      </c>
      <c r="HC157" s="82">
        <f t="shared" si="538"/>
        <v>6.3231520993182987E-54</v>
      </c>
      <c r="HD157" s="82">
        <f t="shared" si="404"/>
        <v>9.5277034097581941E-70</v>
      </c>
      <c r="HE157" s="82">
        <f t="shared" si="405"/>
        <v>2.1588932616166626E-92</v>
      </c>
      <c r="HF157" s="82">
        <f t="shared" si="406"/>
        <v>2.5840892803505528E-148</v>
      </c>
      <c r="HG157" s="82">
        <f t="shared" si="407"/>
        <v>1.3425422329981254E-162</v>
      </c>
      <c r="HH157" s="82">
        <f t="shared" si="408"/>
        <v>2.4284908297871283E-158</v>
      </c>
      <c r="HI157" s="82">
        <f t="shared" si="409"/>
        <v>4.2056752219819145E-156</v>
      </c>
      <c r="HJ157" s="82">
        <f t="shared" si="410"/>
        <v>1.5664982944294933E-170</v>
      </c>
      <c r="HK157" s="82">
        <f t="shared" si="411"/>
        <v>7.9692676981925698E-192</v>
      </c>
      <c r="HL157" s="82">
        <f t="shared" si="412"/>
        <v>1.3516906870192317E-98</v>
      </c>
      <c r="HM157" s="82">
        <f t="shared" si="413"/>
        <v>7.0418956141024251E-163</v>
      </c>
      <c r="HN157" s="82">
        <f t="shared" si="414"/>
        <v>6.8360184177808778E-266</v>
      </c>
      <c r="HO157" s="82">
        <f t="shared" si="415"/>
        <v>1.1448758495982905E-257</v>
      </c>
      <c r="HP157" s="82">
        <f t="shared" si="416"/>
        <v>0</v>
      </c>
      <c r="HQ157" s="82">
        <f t="shared" si="417"/>
        <v>0</v>
      </c>
      <c r="HS157" s="82">
        <f t="shared" si="539"/>
        <v>6.3849760941963804E-4</v>
      </c>
      <c r="HT157" s="82">
        <f t="shared" si="418"/>
        <v>7.5353698492346952E-2</v>
      </c>
      <c r="HU157" s="82">
        <f t="shared" si="419"/>
        <v>8.33587601014045E-3</v>
      </c>
      <c r="HV157" s="82">
        <f t="shared" si="420"/>
        <v>1.484784340735429E-2</v>
      </c>
      <c r="HW157" s="82">
        <f t="shared" si="421"/>
        <v>1.4130295913320885E-2</v>
      </c>
      <c r="HX157" s="82">
        <f t="shared" si="422"/>
        <v>8.9441932629188044E-3</v>
      </c>
      <c r="HY157" s="82">
        <f t="shared" si="423"/>
        <v>1.0351874123154443E-3</v>
      </c>
      <c r="HZ157" s="82">
        <f t="shared" si="424"/>
        <v>5.1474064019786389E-5</v>
      </c>
      <c r="IA157" s="82">
        <f t="shared" si="425"/>
        <v>1.8176911376420544E-8</v>
      </c>
      <c r="IB157" s="82">
        <f t="shared" si="426"/>
        <v>3.5430984180610533E-7</v>
      </c>
      <c r="IC157" s="82">
        <f t="shared" si="427"/>
        <v>5.8990284389292405E-5</v>
      </c>
      <c r="ID157" s="82">
        <f t="shared" si="428"/>
        <v>4.8672414938524588E-4</v>
      </c>
      <c r="IE157" s="82">
        <f t="shared" si="429"/>
        <v>4.8141388421229464E-5</v>
      </c>
      <c r="IF157" s="82">
        <f t="shared" si="430"/>
        <v>4.8735884414542442E-7</v>
      </c>
      <c r="IG157" s="82">
        <f t="shared" si="431"/>
        <v>3.6755044782891564E-13</v>
      </c>
      <c r="II157" s="82">
        <f t="shared" si="540"/>
        <v>5.8694204146988605E-3</v>
      </c>
      <c r="IJ157" s="82">
        <f t="shared" si="541"/>
        <v>3.577264901469746E-7</v>
      </c>
      <c r="IK157" s="82">
        <f t="shared" si="542"/>
        <v>6.2175245462644082E-7</v>
      </c>
      <c r="IL157" s="82">
        <f t="shared" si="543"/>
        <v>3.367934433794465E-7</v>
      </c>
      <c r="IM157" s="82">
        <f t="shared" si="544"/>
        <v>8.9103411424235005E-8</v>
      </c>
      <c r="IN157" s="82">
        <f t="shared" si="545"/>
        <v>3.5865625756081014E-10</v>
      </c>
      <c r="IO157" s="82">
        <f t="shared" si="546"/>
        <v>3.5201066816489299E-7</v>
      </c>
      <c r="IP157" s="82">
        <f t="shared" si="547"/>
        <v>5.2991552556341413E-4</v>
      </c>
      <c r="IQ157" s="82">
        <f t="shared" si="548"/>
        <v>2.381685717687675E-2</v>
      </c>
      <c r="IR157" s="82">
        <f t="shared" si="549"/>
        <v>4.3317298342503254E-3</v>
      </c>
      <c r="IS157" s="82">
        <f t="shared" si="550"/>
        <v>3.8645761264214675E-4</v>
      </c>
      <c r="IT157" s="82">
        <f t="shared" si="551"/>
        <v>1.1123950521927058E-4</v>
      </c>
      <c r="IU157" s="82">
        <f t="shared" si="552"/>
        <v>6.3288825246551062E-5</v>
      </c>
      <c r="IV157" s="82">
        <f t="shared" si="553"/>
        <v>5.2673215437115386E-3</v>
      </c>
      <c r="IW157" s="82">
        <f t="shared" si="554"/>
        <v>3.450309544849605E-2</v>
      </c>
      <c r="IY157" s="82">
        <f t="shared" si="555"/>
        <v>6.5079180241184986E-3</v>
      </c>
      <c r="IZ157" s="82">
        <f t="shared" si="556"/>
        <v>7.5354056218837104E-2</v>
      </c>
      <c r="JA157" s="82">
        <f t="shared" si="557"/>
        <v>8.3364977625950756E-3</v>
      </c>
      <c r="JB157" s="82">
        <f t="shared" si="558"/>
        <v>1.4848180200797669E-2</v>
      </c>
      <c r="JC157" s="82">
        <f t="shared" si="559"/>
        <v>1.4130385016732309E-2</v>
      </c>
      <c r="JD157" s="82">
        <f t="shared" si="560"/>
        <v>8.9441936215750618E-3</v>
      </c>
      <c r="JE157" s="82">
        <f t="shared" si="561"/>
        <v>1.0355394229836091E-3</v>
      </c>
      <c r="JF157" s="82">
        <f t="shared" si="562"/>
        <v>5.8138958958320048E-4</v>
      </c>
      <c r="JG157" s="82">
        <f t="shared" si="563"/>
        <v>2.3816875353788125E-2</v>
      </c>
      <c r="JH157" s="82">
        <f t="shared" si="564"/>
        <v>4.3320841440921314E-3</v>
      </c>
      <c r="JI157" s="82">
        <f t="shared" si="565"/>
        <v>4.4544789703143917E-4</v>
      </c>
      <c r="JJ157" s="82">
        <f t="shared" si="566"/>
        <v>5.979636546045165E-4</v>
      </c>
      <c r="JK157" s="82">
        <f t="shared" si="567"/>
        <v>1.1143021366778053E-4</v>
      </c>
      <c r="JL157" s="82">
        <f t="shared" si="568"/>
        <v>5.2678089025556844E-3</v>
      </c>
      <c r="JM157" s="82">
        <f t="shared" si="569"/>
        <v>3.4503095448863604E-2</v>
      </c>
    </row>
    <row r="158" spans="2:273" x14ac:dyDescent="0.25">
      <c r="B158" s="2">
        <v>131</v>
      </c>
      <c r="C158" s="37">
        <v>0.41304299999999999</v>
      </c>
      <c r="D158" s="37">
        <v>0.39734799999999998</v>
      </c>
      <c r="E158" s="37">
        <v>0.38997799999999999</v>
      </c>
      <c r="F158" s="37">
        <v>0.38682800000000001</v>
      </c>
      <c r="G158" s="37">
        <v>0.38799299999999998</v>
      </c>
      <c r="H158" s="37">
        <v>0.38348300000000002</v>
      </c>
      <c r="I158" s="37">
        <v>0.39105200000000001</v>
      </c>
      <c r="J158" s="37">
        <v>0.408636</v>
      </c>
      <c r="K158" s="37">
        <v>0.41046700000000003</v>
      </c>
      <c r="L158" s="37">
        <v>0.415464</v>
      </c>
      <c r="M158" s="37">
        <v>0.39518300000000001</v>
      </c>
      <c r="N158" s="37">
        <v>0.417049</v>
      </c>
      <c r="O158" s="37">
        <v>0.402198</v>
      </c>
      <c r="P158" s="37">
        <v>0.43427300000000002</v>
      </c>
      <c r="Q158" s="37">
        <v>0.49618200000000001</v>
      </c>
      <c r="S158" s="4">
        <f t="shared" si="441"/>
        <v>0.41696249530333596</v>
      </c>
      <c r="T158" s="4">
        <f t="shared" si="442"/>
        <v>0.40089579553218935</v>
      </c>
      <c r="U158" s="4">
        <f t="shared" si="443"/>
        <v>0.39386525144927975</v>
      </c>
      <c r="V158" s="4">
        <f t="shared" si="444"/>
        <v>0.39018108406374702</v>
      </c>
      <c r="W158" s="4">
        <f t="shared" si="445"/>
        <v>0.38706722635255597</v>
      </c>
      <c r="X158" s="4">
        <f t="shared" si="446"/>
        <v>0.38647684950842354</v>
      </c>
      <c r="Y158" s="4">
        <f t="shared" si="447"/>
        <v>0.39373912974241554</v>
      </c>
      <c r="Z158" s="4">
        <f t="shared" si="448"/>
        <v>0.41328807000668399</v>
      </c>
      <c r="AA158" s="4">
        <f t="shared" si="449"/>
        <v>0.41091168351774632</v>
      </c>
      <c r="AB158" s="4">
        <f t="shared" si="450"/>
        <v>0.4064584263419832</v>
      </c>
      <c r="AC158" s="4">
        <f t="shared" si="451"/>
        <v>0.39504971178594722</v>
      </c>
      <c r="AD158" s="4">
        <f t="shared" si="452"/>
        <v>0.41325132817854754</v>
      </c>
      <c r="AE158" s="4">
        <f t="shared" si="453"/>
        <v>0.40089632844126566</v>
      </c>
      <c r="AF158" s="4">
        <f t="shared" si="454"/>
        <v>0.43005153867375162</v>
      </c>
      <c r="AG158" s="4">
        <f t="shared" si="455"/>
        <v>0.49618012526055222</v>
      </c>
      <c r="AI158" s="4">
        <f t="shared" si="456"/>
        <v>-3.9194953033359625E-3</v>
      </c>
      <c r="AJ158" s="4">
        <f t="shared" si="457"/>
        <v>-3.5477955321893684E-3</v>
      </c>
      <c r="AK158" s="4">
        <f t="shared" si="458"/>
        <v>-3.8872514492797605E-3</v>
      </c>
      <c r="AL158" s="4">
        <f t="shared" si="459"/>
        <v>-3.3530840637470138E-3</v>
      </c>
      <c r="AM158" s="4">
        <f t="shared" si="460"/>
        <v>9.2577364744400592E-4</v>
      </c>
      <c r="AN158" s="4">
        <f t="shared" si="461"/>
        <v>-2.9938495084235184E-3</v>
      </c>
      <c r="AO158" s="4">
        <f t="shared" si="462"/>
        <v>-2.6871297424155283E-3</v>
      </c>
      <c r="AP158" s="4">
        <f t="shared" si="463"/>
        <v>-4.6520700066839948E-3</v>
      </c>
      <c r="AQ158" s="4">
        <f t="shared" si="464"/>
        <v>-4.4468351774629156E-4</v>
      </c>
      <c r="AR158" s="4">
        <f t="shared" si="465"/>
        <v>9.0055736580167967E-3</v>
      </c>
      <c r="AS158" s="4">
        <f t="shared" si="466"/>
        <v>1.3328821405278468E-4</v>
      </c>
      <c r="AT158" s="4">
        <f t="shared" si="467"/>
        <v>3.7976718214524641E-3</v>
      </c>
      <c r="AU158" s="4">
        <f t="shared" si="468"/>
        <v>1.3016715587343408E-3</v>
      </c>
      <c r="AV158" s="4">
        <f t="shared" si="469"/>
        <v>4.2214613262483991E-3</v>
      </c>
      <c r="AW158" s="4">
        <f t="shared" si="469"/>
        <v>1.8747394477935941E-6</v>
      </c>
      <c r="AY158" s="2">
        <f t="shared" si="520"/>
        <v>0.41696249530333596</v>
      </c>
      <c r="AZ158" s="2">
        <f t="shared" si="359"/>
        <v>0.40088485633752324</v>
      </c>
      <c r="BA158" s="2">
        <f t="shared" si="360"/>
        <v>0.39386125287309764</v>
      </c>
      <c r="BB158" s="2">
        <f t="shared" si="361"/>
        <v>0.39016722910075774</v>
      </c>
      <c r="BC158" s="2">
        <f t="shared" si="362"/>
        <v>0.38705277927413134</v>
      </c>
      <c r="BD158" s="2">
        <f t="shared" si="363"/>
        <v>0.38646959098815747</v>
      </c>
      <c r="BE158" s="2">
        <f t="shared" si="364"/>
        <v>0.3937383515796905</v>
      </c>
      <c r="BF158" s="2">
        <f t="shared" si="365"/>
        <v>0.41316063843789608</v>
      </c>
      <c r="BG158" s="2">
        <f t="shared" si="366"/>
        <v>0.40793041539922836</v>
      </c>
      <c r="BH158" s="2">
        <f t="shared" si="367"/>
        <v>0.40533640902052925</v>
      </c>
      <c r="BI158" s="2">
        <f t="shared" si="368"/>
        <v>0.3948716583916162</v>
      </c>
      <c r="BJ158" s="2">
        <f t="shared" si="369"/>
        <v>0.41319637702416362</v>
      </c>
      <c r="BK158" s="2">
        <f t="shared" si="370"/>
        <v>0.40085000036118967</v>
      </c>
      <c r="BL158" s="2">
        <f t="shared" si="371"/>
        <v>0.42818633014178098</v>
      </c>
      <c r="BM158" s="2">
        <f t="shared" si="372"/>
        <v>0.4753041392652077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>
        <f t="shared" si="523"/>
        <v>0.38997799999999999</v>
      </c>
      <c r="CH158" s="2">
        <f t="shared" si="524"/>
        <v>0.38682800000000001</v>
      </c>
      <c r="CI158" s="2">
        <f t="shared" si="525"/>
        <v>0.38799299999999998</v>
      </c>
      <c r="CJ158" s="2">
        <f t="shared" si="526"/>
        <v>0.38348300000000002</v>
      </c>
      <c r="CK158" s="2">
        <f t="shared" si="527"/>
        <v>0.39105200000000001</v>
      </c>
      <c r="CL158" s="2">
        <f t="shared" si="528"/>
        <v>0.408636</v>
      </c>
      <c r="CM158" s="2" t="str">
        <f t="shared" si="529"/>
        <v/>
      </c>
      <c r="CN158" s="2" t="str">
        <f t="shared" si="530"/>
        <v/>
      </c>
      <c r="CO158" s="2">
        <f t="shared" si="531"/>
        <v>0.39518300000000001</v>
      </c>
      <c r="CP158" s="2">
        <f t="shared" si="532"/>
        <v>0.417049</v>
      </c>
      <c r="CQ158" s="2">
        <f t="shared" si="533"/>
        <v>0.402198</v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>
        <f t="shared" si="487"/>
        <v>0.38997799999999999</v>
      </c>
      <c r="CX158" s="2">
        <f t="shared" si="488"/>
        <v>0.38682800000000001</v>
      </c>
      <c r="CY158" s="2">
        <f t="shared" si="489"/>
        <v>0.38799299999999998</v>
      </c>
      <c r="CZ158" s="2">
        <f t="shared" si="490"/>
        <v>0.38348300000000002</v>
      </c>
      <c r="DA158" s="2">
        <f t="shared" si="491"/>
        <v>0.39105200000000001</v>
      </c>
      <c r="DB158" s="2">
        <f t="shared" si="492"/>
        <v>0.408636</v>
      </c>
      <c r="DC158" s="2" t="str">
        <f t="shared" si="493"/>
        <v/>
      </c>
      <c r="DD158" s="2" t="str">
        <f t="shared" si="494"/>
        <v/>
      </c>
      <c r="DE158" s="2">
        <f t="shared" si="495"/>
        <v>0.39518300000000001</v>
      </c>
      <c r="DF158" s="2">
        <f t="shared" si="496"/>
        <v>0.417049</v>
      </c>
      <c r="DG158" s="2">
        <f t="shared" si="497"/>
        <v>0.402198</v>
      </c>
      <c r="DH158" s="2" t="str">
        <f t="shared" si="498"/>
        <v/>
      </c>
      <c r="DI158" s="2" t="str">
        <f t="shared" si="499"/>
        <v/>
      </c>
      <c r="DK158" s="2">
        <f t="shared" si="500"/>
        <v>0.54866006157372038</v>
      </c>
      <c r="DL158" s="2">
        <f t="shared" si="501"/>
        <v>0.49116193433395872</v>
      </c>
      <c r="DM158" s="2">
        <f t="shared" si="501"/>
        <v>0.50540057382739212</v>
      </c>
      <c r="DN158" s="2">
        <f t="shared" si="501"/>
        <v>0.51597223636794687</v>
      </c>
      <c r="DO158" s="2">
        <f t="shared" si="501"/>
        <v>0.49063150189663346</v>
      </c>
      <c r="DP158" s="2">
        <f t="shared" si="501"/>
        <v>0.49579800284495029</v>
      </c>
      <c r="DQ158" s="2">
        <f t="shared" si="501"/>
        <v>0.47988020800962905</v>
      </c>
      <c r="DR158" s="2">
        <f t="shared" si="501"/>
        <v>0.47932408210784322</v>
      </c>
      <c r="DS158" s="2">
        <f t="shared" si="501"/>
        <v>0.53236836218020023</v>
      </c>
      <c r="DT158" s="2">
        <f t="shared" si="501"/>
        <v>0.38607819584723779</v>
      </c>
      <c r="DU158" s="2">
        <f t="shared" si="501"/>
        <v>0.49391036786987513</v>
      </c>
      <c r="DV158" s="2">
        <f t="shared" si="501"/>
        <v>0.54980621089572213</v>
      </c>
      <c r="DW158" s="2">
        <f t="shared" si="501"/>
        <v>0.58744598387096791</v>
      </c>
      <c r="DX158" s="2">
        <f t="shared" si="501"/>
        <v>0.5250062256410255</v>
      </c>
      <c r="DY158" s="2">
        <f t="shared" si="501"/>
        <v>0.64396199076923077</v>
      </c>
      <c r="EA158" s="2">
        <f t="shared" si="440"/>
        <v>0.41673530000000003</v>
      </c>
      <c r="EB158" s="2">
        <f t="shared" si="502"/>
        <v>0.40031503337544749</v>
      </c>
      <c r="EC158" s="2">
        <f t="shared" si="503"/>
        <v>0.39286644465723619</v>
      </c>
      <c r="ED158" s="2">
        <f t="shared" si="504"/>
        <v>0.38963153680376894</v>
      </c>
      <c r="EE158" s="2">
        <f t="shared" si="505"/>
        <v>0.38644756986969653</v>
      </c>
      <c r="EF158" s="2">
        <f t="shared" si="506"/>
        <v>0.38587364368638943</v>
      </c>
      <c r="EG158" s="2">
        <f t="shared" si="507"/>
        <v>0.39289490633202001</v>
      </c>
      <c r="EH158" s="2">
        <f t="shared" si="508"/>
        <v>0.41323936803026051</v>
      </c>
      <c r="EI158" s="2">
        <f t="shared" si="509"/>
        <v>0.40694837136465328</v>
      </c>
      <c r="EJ158" s="2">
        <f t="shared" si="510"/>
        <v>0.40384728872987485</v>
      </c>
      <c r="EK158" s="2">
        <f t="shared" si="511"/>
        <v>0.39319849094050613</v>
      </c>
      <c r="EL158" s="2">
        <f t="shared" si="512"/>
        <v>0.41393602130029544</v>
      </c>
      <c r="EM158" s="2">
        <f t="shared" si="513"/>
        <v>0.39873048835619362</v>
      </c>
      <c r="EN158" s="2">
        <f t="shared" si="514"/>
        <v>0.43165261705123736</v>
      </c>
      <c r="EO158" s="2">
        <f t="shared" si="515"/>
        <v>0.47494139901800564</v>
      </c>
      <c r="EQ158" s="2">
        <f t="shared" si="516"/>
        <v>0.41745612528216702</v>
      </c>
      <c r="ER158" s="2">
        <f t="shared" si="517"/>
        <v>0.40357928062927823</v>
      </c>
      <c r="ES158" s="2">
        <f t="shared" si="517"/>
        <v>0.39777740788064536</v>
      </c>
      <c r="ET158" s="2">
        <f t="shared" si="517"/>
        <v>0.39254640387875223</v>
      </c>
      <c r="EU158" s="2">
        <f t="shared" si="517"/>
        <v>0.38990365037277153</v>
      </c>
      <c r="EV158" s="2">
        <f t="shared" si="517"/>
        <v>0.38957666202416869</v>
      </c>
      <c r="EW158" s="2">
        <f t="shared" si="517"/>
        <v>0.39688799558406285</v>
      </c>
      <c r="EX158" s="2">
        <f t="shared" si="517"/>
        <v>0.41292453822349728</v>
      </c>
      <c r="EY158" s="2">
        <f t="shared" si="517"/>
        <v>0.40956660800828926</v>
      </c>
      <c r="EZ158" s="2">
        <f t="shared" si="517"/>
        <v>0.40846325704626296</v>
      </c>
      <c r="FA158" s="2">
        <f t="shared" si="517"/>
        <v>0.39930939348225714</v>
      </c>
      <c r="FB158" s="2">
        <f t="shared" si="517"/>
        <v>0.41078902034838466</v>
      </c>
      <c r="FC158" s="2">
        <f t="shared" si="517"/>
        <v>0.40695282539068034</v>
      </c>
      <c r="FD158" s="2">
        <f t="shared" si="517"/>
        <v>0.41769252685647612</v>
      </c>
      <c r="FE158" s="2">
        <f t="shared" si="517"/>
        <v>0.47633267044231609</v>
      </c>
      <c r="FG158" s="2">
        <f t="shared" si="518"/>
        <v>0.99986151627210484</v>
      </c>
      <c r="FH158" s="2">
        <f t="shared" si="519"/>
        <v>0.99976905819880746</v>
      </c>
      <c r="FI158" s="2">
        <f t="shared" si="519"/>
        <v>0.99976931474085806</v>
      </c>
      <c r="FJ158" s="2">
        <f t="shared" si="519"/>
        <v>0.99982253793637443</v>
      </c>
      <c r="FK158" s="2">
        <f t="shared" si="519"/>
        <v>0.999823217835348</v>
      </c>
      <c r="FL158" s="2">
        <f t="shared" si="519"/>
        <v>0.99981629591805654</v>
      </c>
      <c r="FM158" s="2">
        <f t="shared" si="519"/>
        <v>0.99981214931969153</v>
      </c>
      <c r="FN158" s="2">
        <f t="shared" si="519"/>
        <v>0.99987902141257301</v>
      </c>
      <c r="FO158" s="2">
        <f t="shared" si="519"/>
        <v>0.99991018417565647</v>
      </c>
      <c r="FP158" s="2">
        <f t="shared" si="519"/>
        <v>0.99990644168969567</v>
      </c>
      <c r="FQ158" s="2">
        <f t="shared" si="519"/>
        <v>0.9998753049246567</v>
      </c>
      <c r="FR158" s="2">
        <f t="shared" si="519"/>
        <v>0.99988366156282527</v>
      </c>
      <c r="FS158" s="2">
        <f t="shared" si="519"/>
        <v>0.99988403087940769</v>
      </c>
      <c r="FT158" s="2">
        <f t="shared" si="519"/>
        <v>0.99993485410921801</v>
      </c>
      <c r="FU158" s="2">
        <f t="shared" si="519"/>
        <v>0.99993703142429613</v>
      </c>
      <c r="FW158" s="2">
        <f t="shared" si="536"/>
        <v>0.28984259531438084</v>
      </c>
      <c r="FX158" s="2">
        <f t="shared" si="376"/>
        <v>0.16813757428808154</v>
      </c>
      <c r="FY158" s="2">
        <f t="shared" si="377"/>
        <v>0.19728273396413776</v>
      </c>
      <c r="FZ158" s="2">
        <f t="shared" si="378"/>
        <v>0.17608748615997605</v>
      </c>
      <c r="GA158" s="2">
        <f t="shared" si="379"/>
        <v>0.16978526480707257</v>
      </c>
      <c r="GB158" s="2">
        <f t="shared" si="380"/>
        <v>0.15548228384708385</v>
      </c>
      <c r="GC158" s="2">
        <f t="shared" si="381"/>
        <v>0.2071341128051267</v>
      </c>
      <c r="GD158" s="2">
        <f t="shared" si="382"/>
        <v>0.27546447592000578</v>
      </c>
      <c r="GE158" s="2">
        <f t="shared" si="383"/>
        <v>0.37077600952168077</v>
      </c>
      <c r="GF158" s="2">
        <f t="shared" si="384"/>
        <v>0.32296208179494829</v>
      </c>
      <c r="GG158" s="2">
        <f t="shared" si="385"/>
        <v>0.27174532152701425</v>
      </c>
      <c r="GH158" s="2">
        <f t="shared" si="386"/>
        <v>0.24005432892839418</v>
      </c>
      <c r="GI158" s="2">
        <f t="shared" si="387"/>
        <v>0.25511321490970446</v>
      </c>
      <c r="GJ158" s="2">
        <f t="shared" si="388"/>
        <v>0.24873539246535226</v>
      </c>
      <c r="GK158" s="2">
        <f t="shared" si="389"/>
        <v>0.25307589527285174</v>
      </c>
      <c r="GM158" s="82">
        <f t="shared" si="537"/>
        <v>1.4911014095502227E-72</v>
      </c>
      <c r="GN158" s="82">
        <f t="shared" si="390"/>
        <v>8.8697356045073696E-135</v>
      </c>
      <c r="GO158" s="82">
        <f t="shared" si="391"/>
        <v>4.2278096786514879E-199</v>
      </c>
      <c r="GP158" s="82">
        <f t="shared" si="392"/>
        <v>1.4788095201362501E-222</v>
      </c>
      <c r="GQ158" s="82">
        <f t="shared" si="393"/>
        <v>4.2609532309993494E-289</v>
      </c>
      <c r="GR158" s="82">
        <f t="shared" si="394"/>
        <v>2.3359554615690016E-269</v>
      </c>
      <c r="GS158" s="82">
        <f t="shared" si="395"/>
        <v>6.1852324925284692E-282</v>
      </c>
      <c r="GT158" s="82">
        <f t="shared" si="396"/>
        <v>0</v>
      </c>
      <c r="GU158" s="82">
        <f t="shared" si="397"/>
        <v>2.4209891053795595E-285</v>
      </c>
      <c r="GV158" s="82">
        <f t="shared" si="398"/>
        <v>1.0205521381838569E-177</v>
      </c>
      <c r="GW158" s="82">
        <f t="shared" si="399"/>
        <v>0</v>
      </c>
      <c r="GX158" s="82">
        <f t="shared" si="400"/>
        <v>0</v>
      </c>
      <c r="GY158" s="82">
        <f t="shared" si="401"/>
        <v>0</v>
      </c>
      <c r="GZ158" s="82">
        <f t="shared" si="402"/>
        <v>4.8868691888105193E-279</v>
      </c>
      <c r="HA158" s="82">
        <f t="shared" si="403"/>
        <v>0</v>
      </c>
      <c r="HC158" s="82">
        <f t="shared" si="538"/>
        <v>2.9468336417824861E-56</v>
      </c>
      <c r="HD158" s="82">
        <f t="shared" si="404"/>
        <v>6.0937057972558996E-73</v>
      </c>
      <c r="HE158" s="82">
        <f t="shared" si="405"/>
        <v>2.6259706847356595E-96</v>
      </c>
      <c r="HF158" s="82">
        <f t="shared" si="406"/>
        <v>2.4364720361800425E-154</v>
      </c>
      <c r="HG158" s="82">
        <f t="shared" si="407"/>
        <v>3.3651514234939057E-169</v>
      </c>
      <c r="HH158" s="82">
        <f t="shared" si="408"/>
        <v>8.8604864435861352E-165</v>
      </c>
      <c r="HI158" s="82">
        <f t="shared" si="409"/>
        <v>2.8037696717816953E-162</v>
      </c>
      <c r="HJ158" s="82">
        <f t="shared" si="410"/>
        <v>9.5249310797346782E-177</v>
      </c>
      <c r="HK158" s="82">
        <f t="shared" si="411"/>
        <v>3.0060782670249552E-198</v>
      </c>
      <c r="HL158" s="82">
        <f t="shared" si="412"/>
        <v>5.9496696707595707E-102</v>
      </c>
      <c r="HM158" s="82">
        <f t="shared" si="413"/>
        <v>7.3227457357934272E-169</v>
      </c>
      <c r="HN158" s="82">
        <f t="shared" si="414"/>
        <v>1.0486409546829815E-275</v>
      </c>
      <c r="HO158" s="82">
        <f t="shared" si="415"/>
        <v>4.5597148218080125E-267</v>
      </c>
      <c r="HP158" s="82">
        <f t="shared" si="416"/>
        <v>0</v>
      </c>
      <c r="HQ158" s="82">
        <f t="shared" si="417"/>
        <v>0</v>
      </c>
      <c r="HS158" s="82">
        <f t="shared" si="539"/>
        <v>2.8981749261412684E-4</v>
      </c>
      <c r="HT158" s="82">
        <f t="shared" si="418"/>
        <v>4.6632484125421085E-2</v>
      </c>
      <c r="HU158" s="82">
        <f t="shared" si="419"/>
        <v>3.8645869728311487E-3</v>
      </c>
      <c r="HV158" s="82">
        <f t="shared" si="420"/>
        <v>7.6140029195127983E-3</v>
      </c>
      <c r="HW158" s="82">
        <f t="shared" si="421"/>
        <v>7.1084766787019339E-3</v>
      </c>
      <c r="HX158" s="82">
        <f t="shared" si="422"/>
        <v>3.9924112492568282E-3</v>
      </c>
      <c r="HY158" s="82">
        <f t="shared" si="423"/>
        <v>3.8180417005414835E-4</v>
      </c>
      <c r="HZ158" s="82">
        <f t="shared" si="424"/>
        <v>1.7163483053774584E-5</v>
      </c>
      <c r="IA158" s="82">
        <f t="shared" si="425"/>
        <v>3.668900419021587E-9</v>
      </c>
      <c r="IB158" s="82">
        <f t="shared" si="426"/>
        <v>8.6972017302277923E-8</v>
      </c>
      <c r="IC158" s="82">
        <f t="shared" si="427"/>
        <v>1.966320241986109E-5</v>
      </c>
      <c r="ID158" s="82">
        <f t="shared" si="428"/>
        <v>1.9519850243250825E-4</v>
      </c>
      <c r="IE158" s="82">
        <f t="shared" si="429"/>
        <v>1.5027238332628705E-5</v>
      </c>
      <c r="IF158" s="82">
        <f t="shared" si="430"/>
        <v>1.1203983298186709E-7</v>
      </c>
      <c r="IG158" s="82">
        <f t="shared" si="431"/>
        <v>2.2642540225757371E-14</v>
      </c>
      <c r="II158" s="82">
        <f t="shared" si="540"/>
        <v>1.1815052967822932E-2</v>
      </c>
      <c r="IJ158" s="82">
        <f t="shared" si="541"/>
        <v>1.4725481343166046E-6</v>
      </c>
      <c r="IK158" s="82">
        <f t="shared" si="542"/>
        <v>2.8707935148132407E-6</v>
      </c>
      <c r="IL158" s="82">
        <f t="shared" si="543"/>
        <v>1.4624429669693337E-6</v>
      </c>
      <c r="IM158" s="82">
        <f t="shared" si="544"/>
        <v>4.2821061187612566E-7</v>
      </c>
      <c r="IN158" s="82">
        <f t="shared" si="545"/>
        <v>2.7142494193421277E-9</v>
      </c>
      <c r="IO158" s="82">
        <f t="shared" si="546"/>
        <v>1.8551992334978111E-6</v>
      </c>
      <c r="IP158" s="82">
        <f t="shared" si="547"/>
        <v>1.4980626460385582E-3</v>
      </c>
      <c r="IQ158" s="82">
        <f t="shared" si="548"/>
        <v>4.8952713573908277E-2</v>
      </c>
      <c r="IR158" s="82">
        <f t="shared" si="549"/>
        <v>1.0490916985297282E-2</v>
      </c>
      <c r="IS158" s="82">
        <f t="shared" si="550"/>
        <v>1.1288020735050034E-3</v>
      </c>
      <c r="IT158" s="82">
        <f t="shared" si="551"/>
        <v>3.361006951548389E-4</v>
      </c>
      <c r="IU158" s="82">
        <f t="shared" si="552"/>
        <v>2.2378080333451862E-4</v>
      </c>
      <c r="IV158" s="82">
        <f t="shared" si="553"/>
        <v>9.9998880202709743E-3</v>
      </c>
      <c r="IW158" s="82">
        <f t="shared" si="554"/>
        <v>5.1372274190783433E-2</v>
      </c>
      <c r="IY158" s="82">
        <f t="shared" si="555"/>
        <v>1.2104870460437058E-2</v>
      </c>
      <c r="IZ158" s="82">
        <f t="shared" si="556"/>
        <v>4.6633956673555403E-2</v>
      </c>
      <c r="JA158" s="82">
        <f t="shared" si="557"/>
        <v>3.8674577663459619E-3</v>
      </c>
      <c r="JB158" s="82">
        <f t="shared" si="558"/>
        <v>7.6154653624797676E-3</v>
      </c>
      <c r="JC158" s="82">
        <f t="shared" si="559"/>
        <v>7.1089048893138102E-3</v>
      </c>
      <c r="JD158" s="82">
        <f t="shared" si="560"/>
        <v>3.9924139635062472E-3</v>
      </c>
      <c r="JE158" s="82">
        <f t="shared" si="561"/>
        <v>3.8365936928764615E-4</v>
      </c>
      <c r="JF158" s="82">
        <f t="shared" si="562"/>
        <v>1.5152261290923329E-3</v>
      </c>
      <c r="JG158" s="82">
        <f t="shared" si="563"/>
        <v>4.8952717242808697E-2</v>
      </c>
      <c r="JH158" s="82">
        <f t="shared" si="564"/>
        <v>1.0491003957314584E-2</v>
      </c>
      <c r="JI158" s="82">
        <f t="shared" si="565"/>
        <v>1.1484652759248645E-3</v>
      </c>
      <c r="JJ158" s="82">
        <f t="shared" si="566"/>
        <v>5.3129919758734714E-4</v>
      </c>
      <c r="JK158" s="82">
        <f t="shared" si="567"/>
        <v>2.3880804166714732E-4</v>
      </c>
      <c r="JL158" s="82">
        <f t="shared" si="568"/>
        <v>1.0000000060103957E-2</v>
      </c>
      <c r="JM158" s="82">
        <f t="shared" si="569"/>
        <v>5.1372274190806075E-2</v>
      </c>
    </row>
    <row r="159" spans="2:273" x14ac:dyDescent="0.25">
      <c r="B159" s="2">
        <v>132</v>
      </c>
      <c r="C159" s="37">
        <v>0.41501300000000002</v>
      </c>
      <c r="D159" s="37">
        <v>0.39798899999999998</v>
      </c>
      <c r="E159" s="37">
        <v>0.394538</v>
      </c>
      <c r="F159" s="37">
        <v>0.38877699999999998</v>
      </c>
      <c r="G159" s="37">
        <v>0.38950000000000001</v>
      </c>
      <c r="H159" s="37">
        <v>0.384907</v>
      </c>
      <c r="I159" s="37">
        <v>0.397455</v>
      </c>
      <c r="J159" s="37">
        <v>0.41348299999999999</v>
      </c>
      <c r="K159" s="37">
        <v>0.41486499999999998</v>
      </c>
      <c r="L159" s="37">
        <v>0.41831800000000002</v>
      </c>
      <c r="M159" s="37">
        <v>0.39655200000000002</v>
      </c>
      <c r="N159" s="37">
        <v>0.41777300000000001</v>
      </c>
      <c r="O159" s="37">
        <v>0.39750799999999997</v>
      </c>
      <c r="P159" s="37">
        <v>0.43332300000000001</v>
      </c>
      <c r="Q159" s="37">
        <v>0.50707999999999998</v>
      </c>
      <c r="S159" s="4">
        <f t="shared" si="441"/>
        <v>0.41647081402742303</v>
      </c>
      <c r="T159" s="4">
        <f t="shared" si="442"/>
        <v>0.40047679397468056</v>
      </c>
      <c r="U159" s="4">
        <f t="shared" si="443"/>
        <v>0.39334440728534736</v>
      </c>
      <c r="V159" s="4">
        <f t="shared" si="444"/>
        <v>0.38970818228722359</v>
      </c>
      <c r="W159" s="4">
        <f t="shared" si="445"/>
        <v>0.38666439918997908</v>
      </c>
      <c r="X159" s="4">
        <f t="shared" si="446"/>
        <v>0.38599196534200975</v>
      </c>
      <c r="Y159" s="4">
        <f t="shared" si="447"/>
        <v>0.39349467939049027</v>
      </c>
      <c r="Z159" s="4">
        <f t="shared" si="448"/>
        <v>0.41344701502260411</v>
      </c>
      <c r="AA159" s="4">
        <f t="shared" si="449"/>
        <v>0.4126540884194243</v>
      </c>
      <c r="AB159" s="4">
        <f t="shared" si="450"/>
        <v>0.40695943134497592</v>
      </c>
      <c r="AC159" s="4">
        <f t="shared" si="451"/>
        <v>0.39508515165984937</v>
      </c>
      <c r="AD159" s="4">
        <f t="shared" si="452"/>
        <v>0.41337589100117789</v>
      </c>
      <c r="AE159" s="4">
        <f t="shared" si="453"/>
        <v>0.40060992935885942</v>
      </c>
      <c r="AF159" s="4">
        <f t="shared" si="454"/>
        <v>0.431116011494666</v>
      </c>
      <c r="AG159" s="4">
        <f t="shared" si="455"/>
        <v>0.50326438229555415</v>
      </c>
      <c r="AI159" s="4">
        <f t="shared" si="456"/>
        <v>-1.45781402742301E-3</v>
      </c>
      <c r="AJ159" s="4">
        <f t="shared" si="457"/>
        <v>-2.4877939746805744E-3</v>
      </c>
      <c r="AK159" s="4">
        <f t="shared" si="458"/>
        <v>1.1935927146526359E-3</v>
      </c>
      <c r="AL159" s="4">
        <f t="shared" si="459"/>
        <v>-9.3118228722360863E-4</v>
      </c>
      <c r="AM159" s="4">
        <f t="shared" si="460"/>
        <v>2.8356008100209329E-3</v>
      </c>
      <c r="AN159" s="4">
        <f t="shared" si="461"/>
        <v>-1.0849653420097471E-3</v>
      </c>
      <c r="AO159" s="4">
        <f t="shared" si="462"/>
        <v>3.9603206095097376E-3</v>
      </c>
      <c r="AP159" s="4">
        <f t="shared" si="463"/>
        <v>3.5984977395875362E-5</v>
      </c>
      <c r="AQ159" s="4">
        <f t="shared" si="464"/>
        <v>2.2109115805756807E-3</v>
      </c>
      <c r="AR159" s="4">
        <f t="shared" si="465"/>
        <v>1.1358568655024104E-2</v>
      </c>
      <c r="AS159" s="4">
        <f t="shared" si="466"/>
        <v>1.4668483401506505E-3</v>
      </c>
      <c r="AT159" s="4">
        <f t="shared" si="467"/>
        <v>4.397108998822119E-3</v>
      </c>
      <c r="AU159" s="4">
        <f t="shared" si="468"/>
        <v>-3.1019293588594454E-3</v>
      </c>
      <c r="AV159" s="4">
        <f t="shared" si="469"/>
        <v>2.2069885053340177E-3</v>
      </c>
      <c r="AW159" s="4">
        <f t="shared" si="469"/>
        <v>3.8156177044458284E-3</v>
      </c>
      <c r="AY159" s="2">
        <f t="shared" si="520"/>
        <v>0.41647081402742303</v>
      </c>
      <c r="AZ159" s="2">
        <f t="shared" si="359"/>
        <v>0.40047142104103473</v>
      </c>
      <c r="BA159" s="2">
        <f t="shared" si="360"/>
        <v>0.39334249460585691</v>
      </c>
      <c r="BB159" s="2">
        <f t="shared" si="361"/>
        <v>0.38970269455638545</v>
      </c>
      <c r="BC159" s="2">
        <f t="shared" si="362"/>
        <v>0.38665908381592401</v>
      </c>
      <c r="BD159" s="2">
        <f t="shared" si="363"/>
        <v>0.3859897938755017</v>
      </c>
      <c r="BE159" s="2">
        <f t="shared" si="364"/>
        <v>0.39349290520152647</v>
      </c>
      <c r="BF159" s="2">
        <f t="shared" si="365"/>
        <v>0.41314383984147202</v>
      </c>
      <c r="BG159" s="2">
        <f t="shared" si="366"/>
        <v>0.40778810195653314</v>
      </c>
      <c r="BH159" s="2">
        <f t="shared" si="367"/>
        <v>0.40472997291304114</v>
      </c>
      <c r="BI159" s="2">
        <f t="shared" si="368"/>
        <v>0.39464757274410284</v>
      </c>
      <c r="BJ159" s="2">
        <f t="shared" si="369"/>
        <v>0.41323389779567382</v>
      </c>
      <c r="BK159" s="2">
        <f t="shared" si="370"/>
        <v>0.40047271032091031</v>
      </c>
      <c r="BL159" s="2">
        <f t="shared" si="371"/>
        <v>0.42795240531393763</v>
      </c>
      <c r="BM159" s="2">
        <f t="shared" si="372"/>
        <v>0.47482609676035825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>
        <f t="shared" si="523"/>
        <v>0.394538</v>
      </c>
      <c r="CH159" s="2">
        <f t="shared" si="524"/>
        <v>0.38877699999999998</v>
      </c>
      <c r="CI159" s="2">
        <f t="shared" si="525"/>
        <v>0.38950000000000001</v>
      </c>
      <c r="CJ159" s="2">
        <f t="shared" si="526"/>
        <v>0.384907</v>
      </c>
      <c r="CK159" s="2">
        <f t="shared" si="527"/>
        <v>0.397455</v>
      </c>
      <c r="CL159" s="2">
        <f t="shared" si="528"/>
        <v>0.41348299999999999</v>
      </c>
      <c r="CM159" s="2" t="str">
        <f t="shared" si="529"/>
        <v/>
      </c>
      <c r="CN159" s="2" t="str">
        <f t="shared" si="530"/>
        <v/>
      </c>
      <c r="CO159" s="2">
        <f t="shared" si="531"/>
        <v>0.39655200000000002</v>
      </c>
      <c r="CP159" s="2">
        <f t="shared" si="532"/>
        <v>0.41777300000000001</v>
      </c>
      <c r="CQ159" s="2">
        <f t="shared" si="533"/>
        <v>0.39750799999999997</v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>
        <f t="shared" si="487"/>
        <v>0.394538</v>
      </c>
      <c r="CX159" s="2">
        <f t="shared" si="488"/>
        <v>0.38877699999999998</v>
      </c>
      <c r="CY159" s="2">
        <f t="shared" si="489"/>
        <v>0.38950000000000001</v>
      </c>
      <c r="CZ159" s="2">
        <f t="shared" si="490"/>
        <v>0.384907</v>
      </c>
      <c r="DA159" s="2">
        <f t="shared" si="491"/>
        <v>0.397455</v>
      </c>
      <c r="DB159" s="2">
        <f t="shared" si="492"/>
        <v>0.41348299999999999</v>
      </c>
      <c r="DC159" s="2" t="str">
        <f t="shared" si="493"/>
        <v/>
      </c>
      <c r="DD159" s="2" t="str">
        <f t="shared" si="494"/>
        <v/>
      </c>
      <c r="DE159" s="2">
        <f t="shared" si="495"/>
        <v>0.39655200000000002</v>
      </c>
      <c r="DF159" s="2">
        <f t="shared" si="496"/>
        <v>0.41777300000000001</v>
      </c>
      <c r="DG159" s="2">
        <f t="shared" si="497"/>
        <v>0.39750799999999997</v>
      </c>
      <c r="DH159" s="2" t="str">
        <f t="shared" si="498"/>
        <v/>
      </c>
      <c r="DI159" s="2" t="str">
        <f t="shared" si="499"/>
        <v/>
      </c>
      <c r="DK159" s="2">
        <f t="shared" si="500"/>
        <v>0.5491164235294117</v>
      </c>
      <c r="DL159" s="2">
        <f t="shared" si="501"/>
        <v>0.49137356378986868</v>
      </c>
      <c r="DM159" s="2">
        <f t="shared" si="501"/>
        <v>0.50577164399624763</v>
      </c>
      <c r="DN159" s="2">
        <f t="shared" si="501"/>
        <v>0.51657367567567558</v>
      </c>
      <c r="DO159" s="2">
        <f t="shared" si="501"/>
        <v>0.49110654054054048</v>
      </c>
      <c r="DP159" s="2">
        <f t="shared" si="501"/>
        <v>0.49626105405405413</v>
      </c>
      <c r="DQ159" s="2">
        <f t="shared" si="501"/>
        <v>0.48021179067731701</v>
      </c>
      <c r="DR159" s="2">
        <f t="shared" si="501"/>
        <v>0.47963899955436728</v>
      </c>
      <c r="DS159" s="2">
        <f t="shared" si="501"/>
        <v>0.5330983833147942</v>
      </c>
      <c r="DT159" s="2">
        <f t="shared" si="501"/>
        <v>0.38518970797182067</v>
      </c>
      <c r="DU159" s="2">
        <f t="shared" si="501"/>
        <v>0.49418043404634571</v>
      </c>
      <c r="DV159" s="2">
        <f t="shared" si="501"/>
        <v>0.55069824197860973</v>
      </c>
      <c r="DW159" s="2">
        <f t="shared" si="501"/>
        <v>0.58858646939149573</v>
      </c>
      <c r="DX159" s="2">
        <f t="shared" si="501"/>
        <v>0.52556126324786312</v>
      </c>
      <c r="DY159" s="2">
        <f t="shared" si="501"/>
        <v>0.64479689948717955</v>
      </c>
      <c r="EA159" s="2">
        <f t="shared" si="440"/>
        <v>0.41616340000000002</v>
      </c>
      <c r="EB159" s="2">
        <f t="shared" si="502"/>
        <v>0.39983533922931147</v>
      </c>
      <c r="EC159" s="2">
        <f t="shared" si="503"/>
        <v>0.39223552190968453</v>
      </c>
      <c r="ED159" s="2">
        <f t="shared" si="504"/>
        <v>0.38910955528083135</v>
      </c>
      <c r="EE159" s="2">
        <f t="shared" si="505"/>
        <v>0.38598718723923242</v>
      </c>
      <c r="EF159" s="2">
        <f t="shared" si="506"/>
        <v>0.3853277742149917</v>
      </c>
      <c r="EG159" s="2">
        <f t="shared" si="507"/>
        <v>0.39256075954196301</v>
      </c>
      <c r="EH159" s="2">
        <f t="shared" si="508"/>
        <v>0.41323182235920419</v>
      </c>
      <c r="EI159" s="2">
        <f t="shared" si="509"/>
        <v>0.40672352311707682</v>
      </c>
      <c r="EJ159" s="2">
        <f t="shared" si="510"/>
        <v>0.40310191520572458</v>
      </c>
      <c r="EK159" s="2">
        <f t="shared" si="511"/>
        <v>0.39280975974440391</v>
      </c>
      <c r="EL159" s="2">
        <f t="shared" si="512"/>
        <v>0.41405189109469437</v>
      </c>
      <c r="EM159" s="2">
        <f t="shared" si="513"/>
        <v>0.39814922962868005</v>
      </c>
      <c r="EN159" s="2">
        <f t="shared" si="514"/>
        <v>0.43176059117462529</v>
      </c>
      <c r="EO159" s="2">
        <f t="shared" si="515"/>
        <v>0.47442842756635706</v>
      </c>
      <c r="EQ159" s="2">
        <f t="shared" si="516"/>
        <v>0.41710343498871327</v>
      </c>
      <c r="ER159" s="2">
        <f t="shared" si="517"/>
        <v>0.40323526218325922</v>
      </c>
      <c r="ES159" s="2">
        <f t="shared" si="517"/>
        <v>0.3973377770510394</v>
      </c>
      <c r="ET159" s="2">
        <f t="shared" si="517"/>
        <v>0.39212512992216259</v>
      </c>
      <c r="EU159" s="2">
        <f t="shared" si="517"/>
        <v>0.38956290571990215</v>
      </c>
      <c r="EV159" s="2">
        <f t="shared" si="517"/>
        <v>0.38915857118764757</v>
      </c>
      <c r="EW159" s="2">
        <f t="shared" si="517"/>
        <v>0.39667957245455515</v>
      </c>
      <c r="EX159" s="2">
        <f t="shared" si="517"/>
        <v>0.41290788423486158</v>
      </c>
      <c r="EY159" s="2">
        <f t="shared" si="517"/>
        <v>0.40940940306626578</v>
      </c>
      <c r="EZ159" s="2">
        <f t="shared" si="517"/>
        <v>0.40784708030895861</v>
      </c>
      <c r="FA159" s="2">
        <f t="shared" si="517"/>
        <v>0.39909968976101601</v>
      </c>
      <c r="FB159" s="2">
        <f t="shared" si="517"/>
        <v>0.41081585002554505</v>
      </c>
      <c r="FC159" s="2">
        <f t="shared" si="517"/>
        <v>0.40658616427930694</v>
      </c>
      <c r="FD159" s="2">
        <f t="shared" si="517"/>
        <v>0.41744152922717903</v>
      </c>
      <c r="FE159" s="2">
        <f t="shared" si="517"/>
        <v>0.4758603811044968</v>
      </c>
      <c r="FG159" s="2">
        <f t="shared" si="518"/>
        <v>0.99987369980010887</v>
      </c>
      <c r="FH159" s="2">
        <f t="shared" si="519"/>
        <v>0.99978937429405867</v>
      </c>
      <c r="FI159" s="2">
        <f t="shared" si="519"/>
        <v>0.99978960827269325</v>
      </c>
      <c r="FJ159" s="2">
        <f t="shared" si="519"/>
        <v>0.99983815014715594</v>
      </c>
      <c r="FK159" s="2">
        <f t="shared" si="519"/>
        <v>0.99983877024171752</v>
      </c>
      <c r="FL159" s="2">
        <f t="shared" si="519"/>
        <v>0.99983245717787683</v>
      </c>
      <c r="FM159" s="2">
        <f t="shared" si="519"/>
        <v>0.9998286753115827</v>
      </c>
      <c r="FN159" s="2">
        <f t="shared" si="519"/>
        <v>0.99988966504244259</v>
      </c>
      <c r="FO159" s="2">
        <f t="shared" si="519"/>
        <v>0.99991808634730417</v>
      </c>
      <c r="FP159" s="2">
        <f t="shared" si="519"/>
        <v>0.99991467310446969</v>
      </c>
      <c r="FQ159" s="2">
        <f t="shared" si="519"/>
        <v>0.99988627549190834</v>
      </c>
      <c r="FR159" s="2">
        <f t="shared" si="519"/>
        <v>0.99989389699813724</v>
      </c>
      <c r="FS159" s="2">
        <f t="shared" si="519"/>
        <v>0.99989423382574849</v>
      </c>
      <c r="FT159" s="2">
        <f t="shared" si="519"/>
        <v>0.99994058590089785</v>
      </c>
      <c r="FU159" s="2">
        <f t="shared" si="519"/>
        <v>0.99994257165823452</v>
      </c>
      <c r="FW159" s="2">
        <f t="shared" si="536"/>
        <v>0.30916086897247613</v>
      </c>
      <c r="FX159" s="2">
        <f t="shared" si="376"/>
        <v>0.18141631940168251</v>
      </c>
      <c r="FY159" s="2">
        <f t="shared" si="377"/>
        <v>0.21227586730350648</v>
      </c>
      <c r="FZ159" s="2">
        <f t="shared" si="378"/>
        <v>0.18985078949084674</v>
      </c>
      <c r="GA159" s="2">
        <f t="shared" si="379"/>
        <v>0.18316548472945973</v>
      </c>
      <c r="GB159" s="2">
        <f t="shared" si="380"/>
        <v>0.16796337428770586</v>
      </c>
      <c r="GC159" s="2">
        <f t="shared" si="381"/>
        <v>0.22266825258337977</v>
      </c>
      <c r="GD159" s="2">
        <f t="shared" si="382"/>
        <v>0.29422146900113799</v>
      </c>
      <c r="GE159" s="2">
        <f t="shared" si="383"/>
        <v>0.39250712354696032</v>
      </c>
      <c r="GF159" s="2">
        <f t="shared" si="384"/>
        <v>0.34342031623752117</v>
      </c>
      <c r="GG159" s="2">
        <f t="shared" si="385"/>
        <v>0.29035055474474974</v>
      </c>
      <c r="GH159" s="2">
        <f t="shared" si="386"/>
        <v>0.25725627989688138</v>
      </c>
      <c r="GI159" s="2">
        <f t="shared" si="387"/>
        <v>0.27300660362165752</v>
      </c>
      <c r="GJ159" s="2">
        <f t="shared" si="388"/>
        <v>0.26634139562433073</v>
      </c>
      <c r="GK159" s="2">
        <f t="shared" si="389"/>
        <v>0.27087835243140079</v>
      </c>
      <c r="GM159" s="82">
        <f t="shared" si="537"/>
        <v>1.3616327299964684E-74</v>
      </c>
      <c r="GN159" s="82">
        <f t="shared" si="390"/>
        <v>9.3971634962294589E-139</v>
      </c>
      <c r="GO159" s="82">
        <f t="shared" si="391"/>
        <v>9.6694383102175356E-205</v>
      </c>
      <c r="GP159" s="82">
        <f t="shared" si="392"/>
        <v>1.2277476668947424E-228</v>
      </c>
      <c r="GQ159" s="82">
        <f t="shared" si="393"/>
        <v>5.1162148931132853E-297</v>
      </c>
      <c r="GR159" s="82">
        <f t="shared" si="394"/>
        <v>9.0585790504849806E-277</v>
      </c>
      <c r="GS159" s="82">
        <f t="shared" si="395"/>
        <v>1.3817004671749836E-289</v>
      </c>
      <c r="GT159" s="82">
        <f t="shared" si="396"/>
        <v>0</v>
      </c>
      <c r="GU159" s="82">
        <f t="shared" si="397"/>
        <v>2.9757122108438007E-292</v>
      </c>
      <c r="GV159" s="82">
        <f t="shared" si="398"/>
        <v>4.5224126583098826E-182</v>
      </c>
      <c r="GW159" s="82">
        <f t="shared" si="399"/>
        <v>0</v>
      </c>
      <c r="GX159" s="82">
        <f t="shared" si="400"/>
        <v>0</v>
      </c>
      <c r="GY159" s="82">
        <f t="shared" si="401"/>
        <v>0</v>
      </c>
      <c r="GZ159" s="82">
        <f t="shared" si="402"/>
        <v>1.0264228842825739E-285</v>
      </c>
      <c r="HA159" s="82">
        <f t="shared" si="403"/>
        <v>0</v>
      </c>
      <c r="HC159" s="82">
        <f t="shared" si="538"/>
        <v>1.2222690166477893E-58</v>
      </c>
      <c r="HD159" s="82">
        <f t="shared" si="404"/>
        <v>3.2945583243333179E-76</v>
      </c>
      <c r="HE159" s="82">
        <f t="shared" si="405"/>
        <v>2.6412412074341938E-100</v>
      </c>
      <c r="HF159" s="82">
        <f t="shared" si="406"/>
        <v>1.7376402028165625E-160</v>
      </c>
      <c r="HG159" s="82">
        <f t="shared" si="407"/>
        <v>6.2151693870793038E-176</v>
      </c>
      <c r="HH159" s="82">
        <f t="shared" si="408"/>
        <v>2.3988525755871619E-171</v>
      </c>
      <c r="HI159" s="82">
        <f t="shared" si="409"/>
        <v>1.4145150520742193E-168</v>
      </c>
      <c r="HJ159" s="82">
        <f t="shared" si="410"/>
        <v>4.4716545792173561E-183</v>
      </c>
      <c r="HK159" s="82">
        <f t="shared" si="411"/>
        <v>8.8694186379233638E-205</v>
      </c>
      <c r="HL159" s="82">
        <f t="shared" si="412"/>
        <v>2.296539127371692E-105</v>
      </c>
      <c r="HM159" s="82">
        <f t="shared" si="413"/>
        <v>5.9249066948023351E-175</v>
      </c>
      <c r="HN159" s="82">
        <f t="shared" si="414"/>
        <v>1.0652589237613184E-285</v>
      </c>
      <c r="HO159" s="82">
        <f t="shared" si="415"/>
        <v>1.2291657604818903E-276</v>
      </c>
      <c r="HP159" s="82">
        <f t="shared" si="416"/>
        <v>0</v>
      </c>
      <c r="HQ159" s="82">
        <f t="shared" si="417"/>
        <v>0</v>
      </c>
      <c r="HS159" s="82">
        <f t="shared" si="539"/>
        <v>1.2596663842305149E-4</v>
      </c>
      <c r="HT159" s="82">
        <f t="shared" si="418"/>
        <v>2.7341157473944572E-2</v>
      </c>
      <c r="HU159" s="82">
        <f t="shared" si="419"/>
        <v>1.6786781397436494E-3</v>
      </c>
      <c r="HV159" s="82">
        <f t="shared" si="420"/>
        <v>3.6868456210849515E-3</v>
      </c>
      <c r="HW159" s="82">
        <f t="shared" si="421"/>
        <v>3.368603526307259E-3</v>
      </c>
      <c r="HX159" s="82">
        <f t="shared" si="422"/>
        <v>1.6573421717424458E-3</v>
      </c>
      <c r="HY159" s="82">
        <f t="shared" si="423"/>
        <v>1.3088999574477122E-4</v>
      </c>
      <c r="HZ159" s="82">
        <f t="shared" si="424"/>
        <v>5.38472118902803E-6</v>
      </c>
      <c r="IA159" s="82">
        <f t="shared" si="425"/>
        <v>6.8969789889846256E-10</v>
      </c>
      <c r="IB159" s="82">
        <f t="shared" si="426"/>
        <v>1.9989124947452198E-8</v>
      </c>
      <c r="IC159" s="82">
        <f t="shared" si="427"/>
        <v>6.1614354194095708E-6</v>
      </c>
      <c r="ID159" s="82">
        <f t="shared" si="428"/>
        <v>7.4063732868893974E-5</v>
      </c>
      <c r="IE159" s="82">
        <f t="shared" si="429"/>
        <v>4.3833032713146623E-6</v>
      </c>
      <c r="IF159" s="82">
        <f t="shared" si="430"/>
        <v>2.3922120788090789E-8</v>
      </c>
      <c r="IG159" s="82">
        <f t="shared" si="431"/>
        <v>1.2207321990266232E-15</v>
      </c>
      <c r="II159" s="82">
        <f t="shared" si="540"/>
        <v>2.2371972763540391E-2</v>
      </c>
      <c r="IJ159" s="82">
        <f t="shared" si="541"/>
        <v>5.6198247758759546E-6</v>
      </c>
      <c r="IK159" s="82">
        <f t="shared" si="542"/>
        <v>1.2081121355053998E-5</v>
      </c>
      <c r="IL159" s="82">
        <f t="shared" si="543"/>
        <v>5.8544879066807811E-6</v>
      </c>
      <c r="IM159" s="82">
        <f t="shared" si="544"/>
        <v>1.8906878877022559E-6</v>
      </c>
      <c r="IN159" s="82">
        <f t="shared" si="545"/>
        <v>1.852576007416686E-8</v>
      </c>
      <c r="IO159" s="82">
        <f t="shared" si="546"/>
        <v>8.8002506588041991E-6</v>
      </c>
      <c r="IP159" s="82">
        <f t="shared" si="547"/>
        <v>3.8800881906155722E-3</v>
      </c>
      <c r="IQ159" s="82">
        <f t="shared" si="548"/>
        <v>9.1244596678621531E-2</v>
      </c>
      <c r="IR159" s="82">
        <f t="shared" si="549"/>
        <v>2.3149703936255907E-2</v>
      </c>
      <c r="IS159" s="82">
        <f t="shared" si="550"/>
        <v>3.0166724526997936E-3</v>
      </c>
      <c r="IT159" s="82">
        <f t="shared" si="551"/>
        <v>9.3771732556850913E-4</v>
      </c>
      <c r="IU159" s="82">
        <f t="shared" si="552"/>
        <v>7.1749187434868092E-4</v>
      </c>
      <c r="IV159" s="82">
        <f t="shared" si="553"/>
        <v>1.8188772381714669E-2</v>
      </c>
      <c r="IW159" s="82">
        <f t="shared" si="554"/>
        <v>7.4647048723745529E-2</v>
      </c>
      <c r="IY159" s="82">
        <f t="shared" si="555"/>
        <v>2.2497939401963443E-2</v>
      </c>
      <c r="IZ159" s="82">
        <f t="shared" si="556"/>
        <v>2.7346777298720447E-2</v>
      </c>
      <c r="JA159" s="82">
        <f t="shared" si="557"/>
        <v>1.6907592610987034E-3</v>
      </c>
      <c r="JB159" s="82">
        <f t="shared" si="558"/>
        <v>3.6927001089916323E-3</v>
      </c>
      <c r="JC159" s="82">
        <f t="shared" si="559"/>
        <v>3.3704942141949612E-3</v>
      </c>
      <c r="JD159" s="82">
        <f t="shared" si="560"/>
        <v>1.65736069750252E-3</v>
      </c>
      <c r="JE159" s="82">
        <f t="shared" si="561"/>
        <v>1.3969024640357543E-4</v>
      </c>
      <c r="JF159" s="82">
        <f t="shared" si="562"/>
        <v>3.8854729118046002E-3</v>
      </c>
      <c r="JG159" s="82">
        <f t="shared" si="563"/>
        <v>9.1244597368319427E-2</v>
      </c>
      <c r="JH159" s="82">
        <f t="shared" si="564"/>
        <v>2.3149723925380856E-2</v>
      </c>
      <c r="JI159" s="82">
        <f t="shared" si="565"/>
        <v>3.0228338881192031E-3</v>
      </c>
      <c r="JJ159" s="82">
        <f t="shared" si="566"/>
        <v>1.0117810584374031E-3</v>
      </c>
      <c r="JK159" s="82">
        <f t="shared" si="567"/>
        <v>7.2187517761999561E-4</v>
      </c>
      <c r="JL159" s="82">
        <f t="shared" si="568"/>
        <v>1.8188796303835457E-2</v>
      </c>
      <c r="JM159" s="82">
        <f t="shared" si="569"/>
        <v>7.4647048723746751E-2</v>
      </c>
    </row>
    <row r="160" spans="2:273" x14ac:dyDescent="0.25">
      <c r="B160" s="2">
        <v>133</v>
      </c>
      <c r="C160" s="37">
        <v>0.41794399999999998</v>
      </c>
      <c r="D160" s="37">
        <v>0.39487299999999997</v>
      </c>
      <c r="E160" s="37">
        <v>0.39089800000000002</v>
      </c>
      <c r="F160" s="37">
        <v>0.38466899999999998</v>
      </c>
      <c r="G160" s="37">
        <v>0.387019</v>
      </c>
      <c r="H160" s="37">
        <v>0.38342300000000001</v>
      </c>
      <c r="I160" s="37">
        <v>0.39194099999999998</v>
      </c>
      <c r="J160" s="37">
        <v>0.41231400000000001</v>
      </c>
      <c r="K160" s="37">
        <v>0.41286200000000001</v>
      </c>
      <c r="L160" s="37">
        <v>0.41586600000000001</v>
      </c>
      <c r="M160" s="37">
        <v>0.39545999999999998</v>
      </c>
      <c r="N160" s="37">
        <v>0.41600199999999998</v>
      </c>
      <c r="O160" s="37">
        <v>0.403806</v>
      </c>
      <c r="P160" s="37">
        <v>0.43492599999999998</v>
      </c>
      <c r="Q160" s="37">
        <v>0.514463</v>
      </c>
      <c r="S160" s="4">
        <f t="shared" si="441"/>
        <v>0.41598852156373622</v>
      </c>
      <c r="T160" s="4">
        <f t="shared" si="442"/>
        <v>0.40006757917411212</v>
      </c>
      <c r="U160" s="4">
        <f t="shared" si="443"/>
        <v>0.39283681009954491</v>
      </c>
      <c r="V160" s="4">
        <f t="shared" si="444"/>
        <v>0.38924679788982225</v>
      </c>
      <c r="W160" s="4">
        <f t="shared" si="445"/>
        <v>0.3862739931689112</v>
      </c>
      <c r="X160" s="4">
        <f t="shared" si="446"/>
        <v>0.3855170293618923</v>
      </c>
      <c r="Y160" s="4">
        <f t="shared" si="447"/>
        <v>0.39326164226561972</v>
      </c>
      <c r="Z160" s="4">
        <f t="shared" si="448"/>
        <v>0.41378319034499284</v>
      </c>
      <c r="AA160" s="4">
        <f t="shared" si="449"/>
        <v>0.41475658765263401</v>
      </c>
      <c r="AB160" s="4">
        <f t="shared" si="450"/>
        <v>0.40813140708193274</v>
      </c>
      <c r="AC160" s="4">
        <f t="shared" si="451"/>
        <v>0.39541279015267883</v>
      </c>
      <c r="AD160" s="4">
        <f t="shared" si="452"/>
        <v>0.41360415604096956</v>
      </c>
      <c r="AE160" s="4">
        <f t="shared" si="453"/>
        <v>0.40047630824482755</v>
      </c>
      <c r="AF160" s="4">
        <f t="shared" si="454"/>
        <v>0.43281161322760453</v>
      </c>
      <c r="AG160" s="4">
        <f t="shared" si="455"/>
        <v>0.51202725490503564</v>
      </c>
      <c r="AI160" s="4">
        <f t="shared" si="456"/>
        <v>1.9554784362637578E-3</v>
      </c>
      <c r="AJ160" s="4">
        <f t="shared" si="457"/>
        <v>-5.1945791741121461E-3</v>
      </c>
      <c r="AK160" s="4">
        <f t="shared" si="458"/>
        <v>-1.9388100995448854E-3</v>
      </c>
      <c r="AL160" s="4">
        <f t="shared" si="459"/>
        <v>-4.577797889822266E-3</v>
      </c>
      <c r="AM160" s="4">
        <f t="shared" si="460"/>
        <v>7.4500683108880139E-4</v>
      </c>
      <c r="AN160" s="4">
        <f t="shared" si="461"/>
        <v>-2.0940293618922912E-3</v>
      </c>
      <c r="AO160" s="4">
        <f t="shared" si="462"/>
        <v>-1.3206422656197314E-3</v>
      </c>
      <c r="AP160" s="4">
        <f t="shared" si="463"/>
        <v>-1.4691903449928212E-3</v>
      </c>
      <c r="AQ160" s="4">
        <f t="shared" si="464"/>
        <v>-1.8945876526340055E-3</v>
      </c>
      <c r="AR160" s="4">
        <f t="shared" si="465"/>
        <v>7.7345929180672734E-3</v>
      </c>
      <c r="AS160" s="4">
        <f t="shared" si="466"/>
        <v>4.7209847321150189E-5</v>
      </c>
      <c r="AT160" s="4">
        <f t="shared" si="467"/>
        <v>2.3978439590304212E-3</v>
      </c>
      <c r="AU160" s="4">
        <f t="shared" si="468"/>
        <v>3.3296917551724481E-3</v>
      </c>
      <c r="AV160" s="4">
        <f t="shared" si="469"/>
        <v>2.114386772395449E-3</v>
      </c>
      <c r="AW160" s="4">
        <f t="shared" si="469"/>
        <v>2.4357450949643589E-3</v>
      </c>
      <c r="AY160" s="2">
        <f t="shared" si="520"/>
        <v>0.41598852156373622</v>
      </c>
      <c r="AZ160" s="2">
        <f t="shared" si="359"/>
        <v>0.40006456206104102</v>
      </c>
      <c r="BA160" s="2">
        <f t="shared" si="360"/>
        <v>0.39283395411516753</v>
      </c>
      <c r="BB160" s="2">
        <f t="shared" si="361"/>
        <v>0.38924359427332111</v>
      </c>
      <c r="BC160" s="2">
        <f t="shared" si="362"/>
        <v>0.3862716762344775</v>
      </c>
      <c r="BD160" s="2">
        <f t="shared" si="363"/>
        <v>0.38551642789889251</v>
      </c>
      <c r="BE160" s="2">
        <f t="shared" si="364"/>
        <v>0.39325492539991963</v>
      </c>
      <c r="BF160" s="2">
        <f t="shared" si="365"/>
        <v>0.41312651397556011</v>
      </c>
      <c r="BG160" s="2">
        <f t="shared" si="366"/>
        <v>0.40764999769484866</v>
      </c>
      <c r="BH160" s="2">
        <f t="shared" si="367"/>
        <v>0.40413172861100394</v>
      </c>
      <c r="BI160" s="2">
        <f t="shared" si="368"/>
        <v>0.39443496893759977</v>
      </c>
      <c r="BJ160" s="2">
        <f t="shared" si="369"/>
        <v>0.41326584888428242</v>
      </c>
      <c r="BK160" s="2">
        <f t="shared" si="370"/>
        <v>0.40010984381378539</v>
      </c>
      <c r="BL160" s="2">
        <f t="shared" si="371"/>
        <v>0.4276945234905124</v>
      </c>
      <c r="BM160" s="2">
        <f t="shared" si="372"/>
        <v>0.47435070102952415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>
        <f t="shared" si="523"/>
        <v>0.39089800000000002</v>
      </c>
      <c r="CH160" s="2">
        <f t="shared" si="524"/>
        <v>0.38466899999999998</v>
      </c>
      <c r="CI160" s="2">
        <f t="shared" si="525"/>
        <v>0.387019</v>
      </c>
      <c r="CJ160" s="2">
        <f t="shared" si="526"/>
        <v>0.38342300000000001</v>
      </c>
      <c r="CK160" s="2">
        <f t="shared" si="527"/>
        <v>0.39194099999999998</v>
      </c>
      <c r="CL160" s="2">
        <f t="shared" si="528"/>
        <v>0.41231400000000001</v>
      </c>
      <c r="CM160" s="2" t="str">
        <f t="shared" si="529"/>
        <v/>
      </c>
      <c r="CN160" s="2" t="str">
        <f t="shared" si="530"/>
        <v/>
      </c>
      <c r="CO160" s="2">
        <f t="shared" si="531"/>
        <v>0.39545999999999998</v>
      </c>
      <c r="CP160" s="2">
        <f t="shared" si="532"/>
        <v>0.41600199999999998</v>
      </c>
      <c r="CQ160" s="2">
        <f t="shared" si="533"/>
        <v>0.403806</v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>
        <f t="shared" si="487"/>
        <v>0.39089800000000002</v>
      </c>
      <c r="CX160" s="2">
        <f t="shared" si="488"/>
        <v>0.38466899999999998</v>
      </c>
      <c r="CY160" s="2">
        <f t="shared" si="489"/>
        <v>0.387019</v>
      </c>
      <c r="CZ160" s="2">
        <f t="shared" si="490"/>
        <v>0.38342300000000001</v>
      </c>
      <c r="DA160" s="2">
        <f t="shared" si="491"/>
        <v>0.39194099999999998</v>
      </c>
      <c r="DB160" s="2">
        <f t="shared" si="492"/>
        <v>0.41231400000000001</v>
      </c>
      <c r="DC160" s="2" t="str">
        <f t="shared" si="493"/>
        <v/>
      </c>
      <c r="DD160" s="2" t="str">
        <f t="shared" si="494"/>
        <v/>
      </c>
      <c r="DE160" s="2">
        <f t="shared" si="495"/>
        <v>0.39545999999999998</v>
      </c>
      <c r="DF160" s="2">
        <f t="shared" si="496"/>
        <v>0.41600199999999998</v>
      </c>
      <c r="DG160" s="2">
        <f t="shared" si="497"/>
        <v>0.403806</v>
      </c>
      <c r="DH160" s="2" t="str">
        <f t="shared" si="498"/>
        <v/>
      </c>
      <c r="DI160" s="2" t="str">
        <f t="shared" si="499"/>
        <v/>
      </c>
      <c r="DK160" s="2">
        <f t="shared" si="500"/>
        <v>0.54957278548510313</v>
      </c>
      <c r="DL160" s="2">
        <f t="shared" si="501"/>
        <v>0.4915851932457786</v>
      </c>
      <c r="DM160" s="2">
        <f t="shared" si="501"/>
        <v>0.50614271416510315</v>
      </c>
      <c r="DN160" s="2">
        <f t="shared" si="501"/>
        <v>0.5171751149834044</v>
      </c>
      <c r="DO160" s="2">
        <f t="shared" si="501"/>
        <v>0.49158157918444756</v>
      </c>
      <c r="DP160" s="2">
        <f t="shared" si="501"/>
        <v>0.49672410526315802</v>
      </c>
      <c r="DQ160" s="2">
        <f t="shared" si="501"/>
        <v>0.48054337334500496</v>
      </c>
      <c r="DR160" s="2">
        <f t="shared" si="501"/>
        <v>0.47995391700089135</v>
      </c>
      <c r="DS160" s="2">
        <f t="shared" si="501"/>
        <v>0.53382840444938817</v>
      </c>
      <c r="DT160" s="2">
        <f t="shared" si="501"/>
        <v>0.38430122009640355</v>
      </c>
      <c r="DU160" s="2">
        <f t="shared" si="501"/>
        <v>0.49445050022281628</v>
      </c>
      <c r="DV160" s="2">
        <f t="shared" si="501"/>
        <v>0.55159027306149744</v>
      </c>
      <c r="DW160" s="2">
        <f t="shared" si="501"/>
        <v>0.58972695491202365</v>
      </c>
      <c r="DX160" s="2">
        <f t="shared" si="501"/>
        <v>0.52611630085470074</v>
      </c>
      <c r="DY160" s="2">
        <f t="shared" si="501"/>
        <v>0.64563180820512822</v>
      </c>
      <c r="EA160" s="2">
        <f t="shared" si="440"/>
        <v>0.4155915</v>
      </c>
      <c r="EB160" s="2">
        <f t="shared" si="502"/>
        <v>0.39935564508317539</v>
      </c>
      <c r="EC160" s="2">
        <f t="shared" si="503"/>
        <v>0.3916045991621328</v>
      </c>
      <c r="ED160" s="2">
        <f t="shared" si="504"/>
        <v>0.38858757375789371</v>
      </c>
      <c r="EE160" s="2">
        <f t="shared" si="505"/>
        <v>0.38552680460876831</v>
      </c>
      <c r="EF160" s="2">
        <f t="shared" si="506"/>
        <v>0.38478190474359397</v>
      </c>
      <c r="EG160" s="2">
        <f t="shared" si="507"/>
        <v>0.39222661275190607</v>
      </c>
      <c r="EH160" s="2">
        <f t="shared" si="508"/>
        <v>0.41322427668814787</v>
      </c>
      <c r="EI160" s="2">
        <f t="shared" si="509"/>
        <v>0.40649867486950042</v>
      </c>
      <c r="EJ160" s="2">
        <f t="shared" si="510"/>
        <v>0.40235654168157431</v>
      </c>
      <c r="EK160" s="2">
        <f t="shared" si="511"/>
        <v>0.39242102854830163</v>
      </c>
      <c r="EL160" s="2">
        <f t="shared" si="512"/>
        <v>0.41416776088909335</v>
      </c>
      <c r="EM160" s="2">
        <f t="shared" si="513"/>
        <v>0.39756797090116652</v>
      </c>
      <c r="EN160" s="2">
        <f t="shared" si="514"/>
        <v>0.43186856529801321</v>
      </c>
      <c r="EO160" s="2">
        <f t="shared" si="515"/>
        <v>0.47391545611470842</v>
      </c>
      <c r="EQ160" s="2">
        <f t="shared" si="516"/>
        <v>0.41675074469525952</v>
      </c>
      <c r="ER160" s="2">
        <f t="shared" si="517"/>
        <v>0.40289124373724028</v>
      </c>
      <c r="ES160" s="2">
        <f t="shared" si="517"/>
        <v>0.39689814622143343</v>
      </c>
      <c r="ET160" s="2">
        <f t="shared" si="517"/>
        <v>0.39170385596557289</v>
      </c>
      <c r="EU160" s="2">
        <f t="shared" si="517"/>
        <v>0.38922216106703278</v>
      </c>
      <c r="EV160" s="2">
        <f t="shared" si="517"/>
        <v>0.38874048035112641</v>
      </c>
      <c r="EW160" s="2">
        <f t="shared" si="517"/>
        <v>0.39647114932504751</v>
      </c>
      <c r="EX160" s="2">
        <f t="shared" si="517"/>
        <v>0.41289123024622582</v>
      </c>
      <c r="EY160" s="2">
        <f t="shared" si="517"/>
        <v>0.40925219812424229</v>
      </c>
      <c r="EZ160" s="2">
        <f t="shared" si="517"/>
        <v>0.4072309035716542</v>
      </c>
      <c r="FA160" s="2">
        <f t="shared" si="517"/>
        <v>0.39888998603977482</v>
      </c>
      <c r="FB160" s="2">
        <f t="shared" si="517"/>
        <v>0.41084267970270538</v>
      </c>
      <c r="FC160" s="2">
        <f t="shared" si="517"/>
        <v>0.40621950316793354</v>
      </c>
      <c r="FD160" s="2">
        <f t="shared" si="517"/>
        <v>0.41719053159788194</v>
      </c>
      <c r="FE160" s="2">
        <f t="shared" si="517"/>
        <v>0.47538809176667751</v>
      </c>
      <c r="FG160" s="2">
        <f t="shared" si="518"/>
        <v>0.99988481156859177</v>
      </c>
      <c r="FH160" s="2">
        <f t="shared" si="519"/>
        <v>0.99980790351305271</v>
      </c>
      <c r="FI160" s="2">
        <f t="shared" si="519"/>
        <v>0.99980811691200899</v>
      </c>
      <c r="FJ160" s="2">
        <f t="shared" si="519"/>
        <v>0.99985238907772611</v>
      </c>
      <c r="FK160" s="2">
        <f t="shared" si="519"/>
        <v>0.99985295462676471</v>
      </c>
      <c r="FL160" s="2">
        <f t="shared" si="519"/>
        <v>0.99984719687755108</v>
      </c>
      <c r="FM160" s="2">
        <f t="shared" si="519"/>
        <v>0.99984374767165474</v>
      </c>
      <c r="FN160" s="2">
        <f t="shared" si="519"/>
        <v>0.99989937234582627</v>
      </c>
      <c r="FO160" s="2">
        <f t="shared" si="519"/>
        <v>0.99992529332240077</v>
      </c>
      <c r="FP160" s="2">
        <f t="shared" si="519"/>
        <v>0.99992218036213021</v>
      </c>
      <c r="FQ160" s="2">
        <f t="shared" si="519"/>
        <v>0.99989628097805316</v>
      </c>
      <c r="FR160" s="2">
        <f t="shared" si="519"/>
        <v>0.99990323200879527</v>
      </c>
      <c r="FS160" s="2">
        <f t="shared" si="519"/>
        <v>0.99990353920495456</v>
      </c>
      <c r="FT160" s="2">
        <f t="shared" si="519"/>
        <v>0.99994581341433186</v>
      </c>
      <c r="FU160" s="2">
        <f t="shared" si="519"/>
        <v>0.99994762446516627</v>
      </c>
      <c r="FW160" s="2">
        <f t="shared" si="536"/>
        <v>0.32916990794398215</v>
      </c>
      <c r="FX160" s="2">
        <f t="shared" si="376"/>
        <v>0.19549730421923522</v>
      </c>
      <c r="FY160" s="2">
        <f t="shared" si="377"/>
        <v>0.2280846873201989</v>
      </c>
      <c r="FZ160" s="2">
        <f t="shared" si="378"/>
        <v>0.20442294613252976</v>
      </c>
      <c r="GA160" s="2">
        <f t="shared" si="379"/>
        <v>0.19734950336587026</v>
      </c>
      <c r="GB160" s="2">
        <f t="shared" si="380"/>
        <v>0.18123135911822624</v>
      </c>
      <c r="GC160" s="2">
        <f t="shared" si="381"/>
        <v>0.23901618729324964</v>
      </c>
      <c r="GD160" s="2">
        <f t="shared" si="382"/>
        <v>0.31370267507820099</v>
      </c>
      <c r="GE160" s="2">
        <f t="shared" si="383"/>
        <v>0.4146725263080227</v>
      </c>
      <c r="GF160" s="2">
        <f t="shared" si="384"/>
        <v>0.3644768337026108</v>
      </c>
      <c r="GG160" s="2">
        <f t="shared" si="385"/>
        <v>0.30968792033755155</v>
      </c>
      <c r="GH160" s="2">
        <f t="shared" si="386"/>
        <v>0.27524443884464073</v>
      </c>
      <c r="GI160" s="2">
        <f t="shared" si="387"/>
        <v>0.2916636066814286</v>
      </c>
      <c r="GJ160" s="2">
        <f t="shared" si="388"/>
        <v>0.28472129550023995</v>
      </c>
      <c r="GK160" s="2">
        <f t="shared" si="389"/>
        <v>0.2894478199447395</v>
      </c>
      <c r="GM160" s="82">
        <f t="shared" si="537"/>
        <v>1.1635368756828431E-76</v>
      </c>
      <c r="GN160" s="82">
        <f t="shared" si="390"/>
        <v>8.7025016710423944E-143</v>
      </c>
      <c r="GO160" s="82">
        <f t="shared" si="391"/>
        <v>1.8418008875225204E-210</v>
      </c>
      <c r="GP160" s="82">
        <f t="shared" si="392"/>
        <v>8.4281866180794014E-235</v>
      </c>
      <c r="GQ160" s="82">
        <f t="shared" si="393"/>
        <v>4.794137416863136E-305</v>
      </c>
      <c r="GR160" s="82">
        <f t="shared" si="394"/>
        <v>2.7824824885387521E-284</v>
      </c>
      <c r="GS160" s="82">
        <f t="shared" si="395"/>
        <v>2.4345484177736867E-297</v>
      </c>
      <c r="GT160" s="82">
        <f t="shared" si="396"/>
        <v>0</v>
      </c>
      <c r="GU160" s="82">
        <f t="shared" si="397"/>
        <v>3.0200146639590379E-299</v>
      </c>
      <c r="GV160" s="82">
        <f t="shared" si="398"/>
        <v>1.7731403530506814E-186</v>
      </c>
      <c r="GW160" s="82">
        <f t="shared" si="399"/>
        <v>0</v>
      </c>
      <c r="GX160" s="82">
        <f t="shared" si="400"/>
        <v>0</v>
      </c>
      <c r="GY160" s="82">
        <f t="shared" si="401"/>
        <v>0</v>
      </c>
      <c r="GZ160" s="82">
        <f t="shared" si="402"/>
        <v>1.7954519691020939E-292</v>
      </c>
      <c r="HA160" s="82">
        <f t="shared" si="403"/>
        <v>0</v>
      </c>
      <c r="HC160" s="82">
        <f t="shared" si="538"/>
        <v>4.5118954792282189E-61</v>
      </c>
      <c r="HD160" s="82">
        <f t="shared" si="404"/>
        <v>1.5056563531652035E-79</v>
      </c>
      <c r="HE160" s="82">
        <f t="shared" si="405"/>
        <v>2.1967376426393247E-104</v>
      </c>
      <c r="HF160" s="82">
        <f t="shared" si="406"/>
        <v>9.3733788797513045E-167</v>
      </c>
      <c r="HG160" s="82">
        <f t="shared" si="407"/>
        <v>8.4579758211430563E-183</v>
      </c>
      <c r="HH160" s="82">
        <f t="shared" si="408"/>
        <v>4.8191209234691763E-178</v>
      </c>
      <c r="HI160" s="82">
        <f t="shared" si="409"/>
        <v>5.40039251216863E-175</v>
      </c>
      <c r="HJ160" s="82">
        <f t="shared" si="410"/>
        <v>1.6208555828245113E-189</v>
      </c>
      <c r="HK160" s="82">
        <f t="shared" si="411"/>
        <v>2.0469124220109562E-211</v>
      </c>
      <c r="HL160" s="82">
        <f t="shared" si="412"/>
        <v>7.7734946388905321E-109</v>
      </c>
      <c r="HM160" s="82">
        <f t="shared" si="413"/>
        <v>3.7299870887185787E-181</v>
      </c>
      <c r="HN160" s="82">
        <f t="shared" si="414"/>
        <v>7.166108031429976E-296</v>
      </c>
      <c r="HO160" s="82">
        <f t="shared" si="415"/>
        <v>2.2427037299852003E-286</v>
      </c>
      <c r="HP160" s="82">
        <f t="shared" si="416"/>
        <v>0</v>
      </c>
      <c r="HQ160" s="82">
        <f t="shared" si="417"/>
        <v>0</v>
      </c>
      <c r="HS160" s="82">
        <f t="shared" si="539"/>
        <v>5.2431303790196158E-5</v>
      </c>
      <c r="HT160" s="82">
        <f t="shared" si="418"/>
        <v>1.5189848961956454E-2</v>
      </c>
      <c r="HU160" s="82">
        <f t="shared" si="419"/>
        <v>6.8341221098451176E-4</v>
      </c>
      <c r="HV160" s="82">
        <f t="shared" si="420"/>
        <v>1.6862046581377756E-3</v>
      </c>
      <c r="HW160" s="82">
        <f t="shared" si="421"/>
        <v>1.5041800047753725E-3</v>
      </c>
      <c r="HX160" s="82">
        <f t="shared" si="422"/>
        <v>6.4008068595544599E-4</v>
      </c>
      <c r="HY160" s="82">
        <f t="shared" si="423"/>
        <v>4.1716333725572112E-5</v>
      </c>
      <c r="HZ160" s="82">
        <f t="shared" si="424"/>
        <v>1.5895097483716956E-6</v>
      </c>
      <c r="IA160" s="82">
        <f t="shared" si="425"/>
        <v>1.2073684237987609E-10</v>
      </c>
      <c r="IB160" s="82">
        <f t="shared" si="426"/>
        <v>4.3011332577419293E-9</v>
      </c>
      <c r="IC160" s="82">
        <f t="shared" si="427"/>
        <v>1.8149597889824174E-6</v>
      </c>
      <c r="ID160" s="82">
        <f t="shared" si="428"/>
        <v>2.6589846218235111E-5</v>
      </c>
      <c r="IE160" s="82">
        <f t="shared" si="429"/>
        <v>1.1947699986059976E-6</v>
      </c>
      <c r="IF160" s="82">
        <f t="shared" si="430"/>
        <v>4.743657322063894E-9</v>
      </c>
      <c r="IG160" s="82">
        <f t="shared" si="431"/>
        <v>5.7591888449047243E-17</v>
      </c>
      <c r="II160" s="82">
        <f t="shared" si="540"/>
        <v>3.986769961188745E-2</v>
      </c>
      <c r="IJ160" s="82">
        <f t="shared" si="541"/>
        <v>1.9884436721423579E-5</v>
      </c>
      <c r="IK160" s="82">
        <f t="shared" si="542"/>
        <v>4.63385426571723E-5</v>
      </c>
      <c r="IL160" s="82">
        <f t="shared" si="543"/>
        <v>2.1607092061093024E-5</v>
      </c>
      <c r="IM160" s="82">
        <f t="shared" si="544"/>
        <v>7.6697134414729988E-6</v>
      </c>
      <c r="IN160" s="82">
        <f t="shared" si="545"/>
        <v>1.1403827450667833E-7</v>
      </c>
      <c r="IO160" s="82">
        <f t="shared" si="546"/>
        <v>3.757305163680368E-5</v>
      </c>
      <c r="IP160" s="82">
        <f t="shared" si="547"/>
        <v>9.2112989675302067E-3</v>
      </c>
      <c r="IQ160" s="82">
        <f t="shared" si="548"/>
        <v>0.15453082023839046</v>
      </c>
      <c r="IR160" s="82">
        <f t="shared" si="549"/>
        <v>4.6586999584198235E-2</v>
      </c>
      <c r="IS160" s="82">
        <f t="shared" si="550"/>
        <v>7.3790210804467711E-3</v>
      </c>
      <c r="IT160" s="82">
        <f t="shared" si="551"/>
        <v>2.4163238674745698E-3</v>
      </c>
      <c r="IU160" s="82">
        <f t="shared" si="552"/>
        <v>2.0864844504252188E-3</v>
      </c>
      <c r="IV160" s="82">
        <f t="shared" si="553"/>
        <v>3.1688655012722146E-2</v>
      </c>
      <c r="IW160" s="82">
        <f t="shared" si="554"/>
        <v>0.10586183360959185</v>
      </c>
      <c r="IY160" s="82">
        <f t="shared" si="555"/>
        <v>3.9920130915677643E-2</v>
      </c>
      <c r="IZ160" s="82">
        <f t="shared" si="556"/>
        <v>1.5209733398677878E-2</v>
      </c>
      <c r="JA160" s="82">
        <f t="shared" si="557"/>
        <v>7.2975075364168404E-4</v>
      </c>
      <c r="JB160" s="82">
        <f t="shared" si="558"/>
        <v>1.7078117501988686E-3</v>
      </c>
      <c r="JC160" s="82">
        <f t="shared" si="559"/>
        <v>1.5118497182168456E-3</v>
      </c>
      <c r="JD160" s="82">
        <f t="shared" si="560"/>
        <v>6.4019472422995266E-4</v>
      </c>
      <c r="JE160" s="82">
        <f t="shared" si="561"/>
        <v>7.9289385362375791E-5</v>
      </c>
      <c r="JF160" s="82">
        <f t="shared" si="562"/>
        <v>9.2128884772785784E-3</v>
      </c>
      <c r="JG160" s="82">
        <f t="shared" si="563"/>
        <v>0.1545308203591273</v>
      </c>
      <c r="JH160" s="82">
        <f t="shared" si="564"/>
        <v>4.6587003885331491E-2</v>
      </c>
      <c r="JI160" s="82">
        <f t="shared" si="565"/>
        <v>7.380836040235754E-3</v>
      </c>
      <c r="JJ160" s="82">
        <f t="shared" si="566"/>
        <v>2.4429137136928051E-3</v>
      </c>
      <c r="JK160" s="82">
        <f t="shared" si="567"/>
        <v>2.0876792204238249E-3</v>
      </c>
      <c r="JL160" s="82">
        <f t="shared" si="568"/>
        <v>3.1688659756379467E-2</v>
      </c>
      <c r="JM160" s="82">
        <f t="shared" si="569"/>
        <v>0.10586183360959191</v>
      </c>
    </row>
    <row r="161" spans="2:273" x14ac:dyDescent="0.25">
      <c r="B161" s="2">
        <v>134</v>
      </c>
      <c r="C161" s="37">
        <v>0.41696499999999997</v>
      </c>
      <c r="D161" s="37">
        <v>0.39640999999999998</v>
      </c>
      <c r="E161" s="37">
        <v>0.39304600000000001</v>
      </c>
      <c r="F161" s="37">
        <v>0.38807700000000001</v>
      </c>
      <c r="G161" s="37">
        <v>0.38173499999999999</v>
      </c>
      <c r="H161" s="37">
        <v>0.38700200000000001</v>
      </c>
      <c r="I161" s="37">
        <v>0.38881399999999999</v>
      </c>
      <c r="J161" s="37">
        <v>0.412076</v>
      </c>
      <c r="K161" s="37">
        <v>0.41902</v>
      </c>
      <c r="L161" s="37">
        <v>0.41326200000000002</v>
      </c>
      <c r="M161" s="37">
        <v>0.39791399999999999</v>
      </c>
      <c r="N161" s="37">
        <v>0.41299999999999998</v>
      </c>
      <c r="O161" s="37">
        <v>0.39918399999999998</v>
      </c>
      <c r="P161" s="37">
        <v>0.434226</v>
      </c>
      <c r="Q161" s="37">
        <v>0.52294099999999999</v>
      </c>
      <c r="S161" s="4">
        <f t="shared" si="441"/>
        <v>0.4155159917510049</v>
      </c>
      <c r="T161" s="4">
        <f t="shared" si="442"/>
        <v>0.39966785569042362</v>
      </c>
      <c r="U161" s="4">
        <f t="shared" si="443"/>
        <v>0.39234430893717354</v>
      </c>
      <c r="V161" s="4">
        <f t="shared" si="444"/>
        <v>0.38879543728204913</v>
      </c>
      <c r="W161" s="4">
        <f t="shared" si="445"/>
        <v>0.38589353882216271</v>
      </c>
      <c r="X161" s="4">
        <f t="shared" si="446"/>
        <v>0.385050061027502</v>
      </c>
      <c r="Y161" s="4">
        <f t="shared" si="447"/>
        <v>0.39304856446290498</v>
      </c>
      <c r="Z161" s="4">
        <f t="shared" si="448"/>
        <v>0.41440295782198094</v>
      </c>
      <c r="AA161" s="4">
        <f t="shared" si="449"/>
        <v>0.41679815365211564</v>
      </c>
      <c r="AB161" s="4">
        <f t="shared" si="450"/>
        <v>0.41001697739277432</v>
      </c>
      <c r="AC161" s="4">
        <f t="shared" si="451"/>
        <v>0.39621979317453282</v>
      </c>
      <c r="AD161" s="4">
        <f t="shared" si="452"/>
        <v>0.41403276196869165</v>
      </c>
      <c r="AE161" s="4">
        <f t="shared" si="453"/>
        <v>0.40064347523406657</v>
      </c>
      <c r="AF161" s="4">
        <f t="shared" si="454"/>
        <v>0.43529632661869205</v>
      </c>
      <c r="AG161" s="4">
        <f t="shared" si="455"/>
        <v>0.52239604671723616</v>
      </c>
      <c r="AI161" s="4">
        <f t="shared" si="456"/>
        <v>1.4490082489950762E-3</v>
      </c>
      <c r="AJ161" s="4">
        <f t="shared" si="457"/>
        <v>-3.2578556904236389E-3</v>
      </c>
      <c r="AK161" s="4">
        <f t="shared" si="458"/>
        <v>7.0169106282647054E-4</v>
      </c>
      <c r="AL161" s="4">
        <f t="shared" si="459"/>
        <v>-7.1843728204912249E-4</v>
      </c>
      <c r="AM161" s="4">
        <f t="shared" si="460"/>
        <v>-4.1585388221627162E-3</v>
      </c>
      <c r="AN161" s="4">
        <f t="shared" si="461"/>
        <v>1.951938972498013E-3</v>
      </c>
      <c r="AO161" s="4">
        <f t="shared" si="462"/>
        <v>-4.2345644629049883E-3</v>
      </c>
      <c r="AP161" s="4">
        <f t="shared" si="463"/>
        <v>-2.3269578219809461E-3</v>
      </c>
      <c r="AQ161" s="4">
        <f t="shared" si="464"/>
        <v>2.2218463478843598E-3</v>
      </c>
      <c r="AR161" s="4">
        <f t="shared" si="465"/>
        <v>3.2450226072257005E-3</v>
      </c>
      <c r="AS161" s="4">
        <f t="shared" si="466"/>
        <v>1.6942068254671705E-3</v>
      </c>
      <c r="AT161" s="4">
        <f t="shared" si="467"/>
        <v>-1.0327619686916756E-3</v>
      </c>
      <c r="AU161" s="4">
        <f t="shared" si="468"/>
        <v>-1.4594752340665873E-3</v>
      </c>
      <c r="AV161" s="4">
        <f t="shared" si="469"/>
        <v>-1.0703266186920524E-3</v>
      </c>
      <c r="AW161" s="4">
        <f t="shared" si="469"/>
        <v>5.4495328276382704E-4</v>
      </c>
      <c r="AY161" s="2">
        <f t="shared" si="520"/>
        <v>0.4155159917510049</v>
      </c>
      <c r="AZ161" s="2">
        <f t="shared" si="359"/>
        <v>0.399664630955473</v>
      </c>
      <c r="BA161" s="2">
        <f t="shared" si="360"/>
        <v>0.3923360642934246</v>
      </c>
      <c r="BB161" s="2">
        <f t="shared" si="361"/>
        <v>0.38879018144800281</v>
      </c>
      <c r="BC161" s="2">
        <f t="shared" si="362"/>
        <v>0.38589087051052517</v>
      </c>
      <c r="BD161" s="2">
        <f t="shared" si="363"/>
        <v>0.38504984689553495</v>
      </c>
      <c r="BE161" s="2">
        <f t="shared" si="364"/>
        <v>0.39302467090139714</v>
      </c>
      <c r="BF161" s="2">
        <f t="shared" si="365"/>
        <v>0.41310865165708704</v>
      </c>
      <c r="BG161" s="2">
        <f t="shared" si="366"/>
        <v>0.4075159496468943</v>
      </c>
      <c r="BH161" s="2">
        <f t="shared" si="367"/>
        <v>0.40354157682312886</v>
      </c>
      <c r="BI161" s="2">
        <f t="shared" si="368"/>
        <v>0.394233949987986</v>
      </c>
      <c r="BJ161" s="2">
        <f t="shared" si="369"/>
        <v>0.41329210114287424</v>
      </c>
      <c r="BK161" s="2">
        <f t="shared" si="370"/>
        <v>0.3997615791531649</v>
      </c>
      <c r="BL161" s="2">
        <f t="shared" si="371"/>
        <v>0.42741231114491307</v>
      </c>
      <c r="BM161" s="2">
        <f t="shared" si="372"/>
        <v>0.47387799017796539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>
        <f t="shared" si="522"/>
        <v>0.39640999999999998</v>
      </c>
      <c r="CG161" s="2">
        <f t="shared" si="523"/>
        <v>0.39304600000000001</v>
      </c>
      <c r="CH161" s="2">
        <f t="shared" si="524"/>
        <v>0.38807700000000001</v>
      </c>
      <c r="CI161" s="2">
        <f t="shared" si="525"/>
        <v>0.38173499999999999</v>
      </c>
      <c r="CJ161" s="2">
        <f t="shared" si="526"/>
        <v>0.38700200000000001</v>
      </c>
      <c r="CK161" s="2">
        <f t="shared" si="527"/>
        <v>0.38881399999999999</v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>
        <f t="shared" si="532"/>
        <v>0.41299999999999998</v>
      </c>
      <c r="CQ161" s="2">
        <f t="shared" si="533"/>
        <v>0.39918399999999998</v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>
        <f t="shared" si="486"/>
        <v>0.39640999999999998</v>
      </c>
      <c r="CW161" s="2">
        <f t="shared" si="487"/>
        <v>0.39304600000000001</v>
      </c>
      <c r="CX161" s="2">
        <f t="shared" si="488"/>
        <v>0.38807700000000001</v>
      </c>
      <c r="CY161" s="2">
        <f t="shared" si="489"/>
        <v>0.38173499999999999</v>
      </c>
      <c r="CZ161" s="2">
        <f t="shared" si="490"/>
        <v>0.38700200000000001</v>
      </c>
      <c r="DA161" s="2">
        <f t="shared" si="491"/>
        <v>0.38881399999999999</v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>
        <f t="shared" si="496"/>
        <v>0.41299999999999998</v>
      </c>
      <c r="DG161" s="2">
        <f t="shared" si="497"/>
        <v>0.39918399999999998</v>
      </c>
      <c r="DH161" s="2" t="str">
        <f t="shared" si="498"/>
        <v/>
      </c>
      <c r="DI161" s="2" t="str">
        <f t="shared" si="499"/>
        <v/>
      </c>
      <c r="DK161" s="2">
        <f t="shared" si="500"/>
        <v>0.55002914744079445</v>
      </c>
      <c r="DL161" s="2">
        <f t="shared" si="501"/>
        <v>0.49179682270168856</v>
      </c>
      <c r="DM161" s="2">
        <f t="shared" si="501"/>
        <v>0.50651378433395877</v>
      </c>
      <c r="DN161" s="2">
        <f t="shared" si="501"/>
        <v>0.51777655429113323</v>
      </c>
      <c r="DO161" s="2">
        <f t="shared" si="501"/>
        <v>0.49205661782835464</v>
      </c>
      <c r="DP161" s="2">
        <f t="shared" si="501"/>
        <v>0.49718715647226186</v>
      </c>
      <c r="DQ161" s="2">
        <f t="shared" si="501"/>
        <v>0.48087495601269287</v>
      </c>
      <c r="DR161" s="2">
        <f t="shared" si="501"/>
        <v>0.48026883444741542</v>
      </c>
      <c r="DS161" s="2">
        <f t="shared" si="501"/>
        <v>0.53455842558398214</v>
      </c>
      <c r="DT161" s="2">
        <f t="shared" si="501"/>
        <v>0.38341273222098643</v>
      </c>
      <c r="DU161" s="2">
        <f t="shared" si="501"/>
        <v>0.49472056639928685</v>
      </c>
      <c r="DV161" s="2">
        <f t="shared" si="501"/>
        <v>0.55248230414438515</v>
      </c>
      <c r="DW161" s="2">
        <f t="shared" si="501"/>
        <v>0.59086744043255146</v>
      </c>
      <c r="DX161" s="2">
        <f t="shared" si="501"/>
        <v>0.52667133846153835</v>
      </c>
      <c r="DY161" s="2">
        <f t="shared" si="501"/>
        <v>0.64646671692307689</v>
      </c>
      <c r="EA161" s="2">
        <f t="shared" si="440"/>
        <v>0.41501960000000004</v>
      </c>
      <c r="EB161" s="2">
        <f t="shared" si="502"/>
        <v>0.39887595093703937</v>
      </c>
      <c r="EC161" s="2">
        <f t="shared" si="503"/>
        <v>0.39097367641458114</v>
      </c>
      <c r="ED161" s="2">
        <f t="shared" si="504"/>
        <v>0.38806559223495612</v>
      </c>
      <c r="EE161" s="2">
        <f t="shared" si="505"/>
        <v>0.38506642197830426</v>
      </c>
      <c r="EF161" s="2">
        <f t="shared" si="506"/>
        <v>0.3842360352721963</v>
      </c>
      <c r="EG161" s="2">
        <f t="shared" si="507"/>
        <v>0.39189246596184907</v>
      </c>
      <c r="EH161" s="2">
        <f t="shared" si="508"/>
        <v>0.41321673101709155</v>
      </c>
      <c r="EI161" s="2">
        <f t="shared" si="509"/>
        <v>0.40627382662192396</v>
      </c>
      <c r="EJ161" s="2">
        <f t="shared" si="510"/>
        <v>0.40161116815742404</v>
      </c>
      <c r="EK161" s="2">
        <f t="shared" si="511"/>
        <v>0.39203229735219941</v>
      </c>
      <c r="EL161" s="2">
        <f t="shared" si="512"/>
        <v>0.41428363068349233</v>
      </c>
      <c r="EM161" s="2">
        <f t="shared" si="513"/>
        <v>0.39698671217365294</v>
      </c>
      <c r="EN161" s="2">
        <f t="shared" si="514"/>
        <v>0.43197653942140118</v>
      </c>
      <c r="EO161" s="2">
        <f t="shared" si="515"/>
        <v>0.47340248466305984</v>
      </c>
      <c r="EQ161" s="2">
        <f t="shared" si="516"/>
        <v>0.41639805440180583</v>
      </c>
      <c r="ER161" s="2">
        <f t="shared" si="517"/>
        <v>0.40254722529122128</v>
      </c>
      <c r="ES161" s="2">
        <f t="shared" si="517"/>
        <v>0.39645851539182747</v>
      </c>
      <c r="ET161" s="2">
        <f t="shared" si="517"/>
        <v>0.39128258200898319</v>
      </c>
      <c r="EU161" s="2">
        <f t="shared" si="517"/>
        <v>0.38888141641416341</v>
      </c>
      <c r="EV161" s="2">
        <f t="shared" si="517"/>
        <v>0.38832238951460524</v>
      </c>
      <c r="EW161" s="2">
        <f t="shared" si="517"/>
        <v>0.39626272619553982</v>
      </c>
      <c r="EX161" s="2">
        <f t="shared" si="517"/>
        <v>0.41287457625759011</v>
      </c>
      <c r="EY161" s="2">
        <f t="shared" si="517"/>
        <v>0.40909499318221876</v>
      </c>
      <c r="EZ161" s="2">
        <f t="shared" si="517"/>
        <v>0.40661472683434985</v>
      </c>
      <c r="FA161" s="2">
        <f t="shared" si="517"/>
        <v>0.3986802823185337</v>
      </c>
      <c r="FB161" s="2">
        <f t="shared" si="517"/>
        <v>0.41086950937986577</v>
      </c>
      <c r="FC161" s="2">
        <f t="shared" si="517"/>
        <v>0.40585284205656014</v>
      </c>
      <c r="FD161" s="2">
        <f t="shared" si="517"/>
        <v>0.41693953396858491</v>
      </c>
      <c r="FE161" s="2">
        <f t="shared" si="517"/>
        <v>0.47491580242885817</v>
      </c>
      <c r="FG161" s="2">
        <f t="shared" si="518"/>
        <v>0.99989494583722838</v>
      </c>
      <c r="FH161" s="2">
        <f t="shared" si="519"/>
        <v>0.99982480296044995</v>
      </c>
      <c r="FI161" s="2">
        <f t="shared" si="519"/>
        <v>0.99982499758918686</v>
      </c>
      <c r="FJ161" s="2">
        <f t="shared" si="519"/>
        <v>0.99986537549035404</v>
      </c>
      <c r="FK161" s="2">
        <f t="shared" si="519"/>
        <v>0.99986589129058023</v>
      </c>
      <c r="FL161" s="2">
        <f t="shared" si="519"/>
        <v>0.99986064002234165</v>
      </c>
      <c r="FM161" s="2">
        <f t="shared" si="519"/>
        <v>0.99985749422363224</v>
      </c>
      <c r="FN161" s="2">
        <f t="shared" si="519"/>
        <v>0.99990822567607163</v>
      </c>
      <c r="FO161" s="2">
        <f t="shared" si="519"/>
        <v>0.99993186625238839</v>
      </c>
      <c r="FP161" s="2">
        <f t="shared" si="519"/>
        <v>0.99992902716077681</v>
      </c>
      <c r="FQ161" s="2">
        <f t="shared" si="519"/>
        <v>0.99990540626446045</v>
      </c>
      <c r="FR161" s="2">
        <f t="shared" si="519"/>
        <v>0.99991174579167519</v>
      </c>
      <c r="FS161" s="2">
        <f t="shared" si="519"/>
        <v>0.9999120259626656</v>
      </c>
      <c r="FT161" s="2">
        <f t="shared" si="519"/>
        <v>0.99995058101090151</v>
      </c>
      <c r="FU161" s="2">
        <f t="shared" si="519"/>
        <v>0.99995223272438005</v>
      </c>
      <c r="FW161" s="2">
        <f t="shared" si="536"/>
        <v>0.34981819884689097</v>
      </c>
      <c r="FX161" s="2">
        <f t="shared" si="376"/>
        <v>0.21039031199295555</v>
      </c>
      <c r="FY161" s="2">
        <f t="shared" si="377"/>
        <v>0.24470510200571102</v>
      </c>
      <c r="FZ161" s="2">
        <f t="shared" si="378"/>
        <v>0.21981012936171029</v>
      </c>
      <c r="GA161" s="2">
        <f t="shared" si="379"/>
        <v>0.21234636871822674</v>
      </c>
      <c r="GB161" s="2">
        <f t="shared" si="380"/>
        <v>0.19530141301240286</v>
      </c>
      <c r="GC161" s="2">
        <f t="shared" si="381"/>
        <v>0.25616882310341843</v>
      </c>
      <c r="GD161" s="2">
        <f t="shared" si="382"/>
        <v>0.33386360497005768</v>
      </c>
      <c r="GE161" s="2">
        <f t="shared" si="383"/>
        <v>0.43718883239325951</v>
      </c>
      <c r="GF161" s="2">
        <f t="shared" si="384"/>
        <v>0.38606527575678329</v>
      </c>
      <c r="GG161" s="2">
        <f t="shared" si="385"/>
        <v>0.3297147902592179</v>
      </c>
      <c r="GH161" s="2">
        <f t="shared" si="386"/>
        <v>0.29399252863973324</v>
      </c>
      <c r="GI161" s="2">
        <f t="shared" si="387"/>
        <v>0.31105009124696348</v>
      </c>
      <c r="GJ161" s="2">
        <f t="shared" si="388"/>
        <v>0.30384427352015331</v>
      </c>
      <c r="GK161" s="2">
        <f t="shared" si="389"/>
        <v>0.30875122104755959</v>
      </c>
      <c r="GM161" s="82">
        <f t="shared" si="537"/>
        <v>9.3039073308390677E-79</v>
      </c>
      <c r="GN161" s="82">
        <f t="shared" si="390"/>
        <v>7.0444980436974848E-147</v>
      </c>
      <c r="GO161" s="82">
        <f t="shared" si="391"/>
        <v>2.9217120268488015E-216</v>
      </c>
      <c r="GP161" s="82">
        <f t="shared" si="392"/>
        <v>4.7839346397757847E-241</v>
      </c>
      <c r="GQ161" s="82">
        <f t="shared" si="393"/>
        <v>0</v>
      </c>
      <c r="GR161" s="82">
        <f t="shared" si="394"/>
        <v>6.769857485366205E-292</v>
      </c>
      <c r="GS161" s="82">
        <f t="shared" si="395"/>
        <v>3.3835105358564905E-305</v>
      </c>
      <c r="GT161" s="82">
        <f t="shared" si="396"/>
        <v>0</v>
      </c>
      <c r="GU161" s="82">
        <f t="shared" si="397"/>
        <v>2.5307296516577727E-306</v>
      </c>
      <c r="GV161" s="82">
        <f t="shared" si="398"/>
        <v>6.1510953438755846E-191</v>
      </c>
      <c r="GW161" s="82">
        <f t="shared" si="399"/>
        <v>0</v>
      </c>
      <c r="GX161" s="82">
        <f t="shared" si="400"/>
        <v>0</v>
      </c>
      <c r="GY161" s="82">
        <f t="shared" si="401"/>
        <v>0</v>
      </c>
      <c r="GZ161" s="82">
        <f t="shared" si="402"/>
        <v>2.6156022644686691E-299</v>
      </c>
      <c r="HA161" s="82">
        <f t="shared" si="403"/>
        <v>0</v>
      </c>
      <c r="HC161" s="82">
        <f t="shared" si="538"/>
        <v>1.482260856405728E-63</v>
      </c>
      <c r="HD161" s="82">
        <f t="shared" si="404"/>
        <v>5.8164573013721669E-83</v>
      </c>
      <c r="HE161" s="82">
        <f t="shared" si="405"/>
        <v>1.5107518999006824E-108</v>
      </c>
      <c r="HF161" s="82">
        <f t="shared" si="406"/>
        <v>3.8244072763173215E-173</v>
      </c>
      <c r="HG161" s="82">
        <f t="shared" si="407"/>
        <v>8.4808386682814627E-190</v>
      </c>
      <c r="HH161" s="82">
        <f t="shared" si="408"/>
        <v>7.1836325893573859E-185</v>
      </c>
      <c r="HI161" s="82">
        <f t="shared" si="409"/>
        <v>1.5602342491525043E-181</v>
      </c>
      <c r="HJ161" s="82">
        <f t="shared" si="410"/>
        <v>4.536129896338958E-196</v>
      </c>
      <c r="HK161" s="82">
        <f t="shared" si="411"/>
        <v>3.6949538523675612E-218</v>
      </c>
      <c r="HL161" s="82">
        <f t="shared" si="412"/>
        <v>2.3073655573351534E-112</v>
      </c>
      <c r="HM161" s="82">
        <f t="shared" si="413"/>
        <v>1.8270343413334082E-187</v>
      </c>
      <c r="HN161" s="82">
        <f t="shared" si="414"/>
        <v>3.1923214125474168E-306</v>
      </c>
      <c r="HO161" s="82">
        <f t="shared" si="415"/>
        <v>2.7696027001719378E-296</v>
      </c>
      <c r="HP161" s="82">
        <f t="shared" si="416"/>
        <v>0</v>
      </c>
      <c r="HQ161" s="82">
        <f t="shared" si="417"/>
        <v>0</v>
      </c>
      <c r="HS161" s="82">
        <f t="shared" si="539"/>
        <v>2.0900453721708503E-5</v>
      </c>
      <c r="HT161" s="82">
        <f t="shared" si="418"/>
        <v>7.9981548842047324E-3</v>
      </c>
      <c r="HU161" s="82">
        <f t="shared" si="419"/>
        <v>2.608360150546057E-4</v>
      </c>
      <c r="HV161" s="82">
        <f t="shared" si="420"/>
        <v>7.2860547795931786E-4</v>
      </c>
      <c r="HW161" s="82">
        <f t="shared" si="421"/>
        <v>6.3306047756967474E-4</v>
      </c>
      <c r="HX161" s="82">
        <f t="shared" si="422"/>
        <v>2.300599441942251E-4</v>
      </c>
      <c r="HY161" s="82">
        <f t="shared" si="423"/>
        <v>1.2362133129763543E-5</v>
      </c>
      <c r="HZ161" s="82">
        <f t="shared" si="424"/>
        <v>4.4145956128620701E-7</v>
      </c>
      <c r="IA161" s="82">
        <f t="shared" si="425"/>
        <v>1.968029355852935E-11</v>
      </c>
      <c r="IB161" s="82">
        <f t="shared" si="426"/>
        <v>8.663677760328632E-10</v>
      </c>
      <c r="IC161" s="82">
        <f t="shared" si="427"/>
        <v>5.0256980947436918E-7</v>
      </c>
      <c r="ID161" s="82">
        <f t="shared" si="428"/>
        <v>9.0330142619555587E-6</v>
      </c>
      <c r="IE161" s="82">
        <f t="shared" si="429"/>
        <v>3.0430395642659125E-7</v>
      </c>
      <c r="IF161" s="82">
        <f t="shared" si="430"/>
        <v>8.7355054626526342E-10</v>
      </c>
      <c r="IG161" s="82">
        <f t="shared" si="431"/>
        <v>2.3774116062888295E-18</v>
      </c>
      <c r="II161" s="82">
        <f t="shared" si="540"/>
        <v>6.6906379779735209E-2</v>
      </c>
      <c r="IJ161" s="82">
        <f t="shared" si="541"/>
        <v>6.5230681486484917E-5</v>
      </c>
      <c r="IK161" s="82">
        <f t="shared" si="542"/>
        <v>1.6200664250221061E-4</v>
      </c>
      <c r="IL161" s="82">
        <f t="shared" si="543"/>
        <v>7.3521420444691557E-5</v>
      </c>
      <c r="IM161" s="82">
        <f t="shared" si="544"/>
        <v>2.8585114734498745E-5</v>
      </c>
      <c r="IN161" s="82">
        <f t="shared" si="545"/>
        <v>6.3308936977012553E-7</v>
      </c>
      <c r="IO161" s="82">
        <f t="shared" si="546"/>
        <v>1.4439803124371449E-4</v>
      </c>
      <c r="IP161" s="82">
        <f t="shared" si="547"/>
        <v>2.0054879169120455E-2</v>
      </c>
      <c r="IQ161" s="82">
        <f t="shared" si="548"/>
        <v>0.23840172695364267</v>
      </c>
      <c r="IR161" s="82">
        <f t="shared" si="549"/>
        <v>8.560943122669494E-2</v>
      </c>
      <c r="IS161" s="82">
        <f t="shared" si="550"/>
        <v>1.6529717041994518E-2</v>
      </c>
      <c r="IT161" s="82">
        <f t="shared" si="551"/>
        <v>5.7523920968676678E-3</v>
      </c>
      <c r="IU161" s="82">
        <f t="shared" si="552"/>
        <v>5.505294771046736E-3</v>
      </c>
      <c r="IV161" s="82">
        <f t="shared" si="553"/>
        <v>5.2845847201920988E-2</v>
      </c>
      <c r="IW161" s="82">
        <f t="shared" si="554"/>
        <v>0.14648939680041631</v>
      </c>
      <c r="IY161" s="82">
        <f t="shared" si="555"/>
        <v>6.6927280233456912E-2</v>
      </c>
      <c r="IZ161" s="82">
        <f t="shared" si="556"/>
        <v>8.0633855656912171E-3</v>
      </c>
      <c r="JA161" s="82">
        <f t="shared" si="557"/>
        <v>4.2284265755681628E-4</v>
      </c>
      <c r="JB161" s="82">
        <f t="shared" si="558"/>
        <v>8.021268984040094E-4</v>
      </c>
      <c r="JC161" s="82">
        <f t="shared" si="559"/>
        <v>6.6164559230417347E-4</v>
      </c>
      <c r="JD161" s="82">
        <f t="shared" si="560"/>
        <v>2.3069303356399522E-4</v>
      </c>
      <c r="JE161" s="82">
        <f t="shared" si="561"/>
        <v>1.5676016437347803E-4</v>
      </c>
      <c r="JF161" s="82">
        <f t="shared" si="562"/>
        <v>2.005532062868174E-2</v>
      </c>
      <c r="JG161" s="82">
        <f t="shared" si="563"/>
        <v>0.23840172697332296</v>
      </c>
      <c r="JH161" s="82">
        <f t="shared" si="564"/>
        <v>8.560943209306271E-2</v>
      </c>
      <c r="JI161" s="82">
        <f t="shared" si="565"/>
        <v>1.6530219611803992E-2</v>
      </c>
      <c r="JJ161" s="82">
        <f t="shared" si="566"/>
        <v>5.7614251111296234E-3</v>
      </c>
      <c r="JK161" s="82">
        <f t="shared" si="567"/>
        <v>5.5055990750031624E-3</v>
      </c>
      <c r="JL161" s="82">
        <f t="shared" si="568"/>
        <v>5.2845848075471533E-2</v>
      </c>
      <c r="JM161" s="82">
        <f t="shared" si="569"/>
        <v>0.14648939680041631</v>
      </c>
    </row>
    <row r="162" spans="2:273" x14ac:dyDescent="0.25">
      <c r="B162" s="2">
        <v>135</v>
      </c>
      <c r="C162" s="37">
        <v>0.41513600000000001</v>
      </c>
      <c r="D162" s="37">
        <v>0.39407399999999998</v>
      </c>
      <c r="E162" s="37">
        <v>0.39038299999999998</v>
      </c>
      <c r="F162" s="37">
        <v>0.387268</v>
      </c>
      <c r="G162" s="37">
        <v>0.38084099999999999</v>
      </c>
      <c r="H162" s="37">
        <v>0.38220999999999999</v>
      </c>
      <c r="I162" s="37">
        <v>0.39684399999999997</v>
      </c>
      <c r="J162" s="37">
        <v>0.41800799999999999</v>
      </c>
      <c r="K162" s="37">
        <v>0.41565800000000003</v>
      </c>
      <c r="L162" s="37">
        <v>0.411603</v>
      </c>
      <c r="M162" s="37">
        <v>0.40120299999999998</v>
      </c>
      <c r="N162" s="37">
        <v>0.41429500000000002</v>
      </c>
      <c r="O162" s="37">
        <v>0.40266600000000002</v>
      </c>
      <c r="P162" s="37">
        <v>0.433583</v>
      </c>
      <c r="Q162" s="37">
        <v>0.53684799999999999</v>
      </c>
      <c r="S162" s="4">
        <f t="shared" si="441"/>
        <v>0.4150535397531897</v>
      </c>
      <c r="T162" s="4">
        <f t="shared" si="442"/>
        <v>0.39927884252812024</v>
      </c>
      <c r="U162" s="4">
        <f t="shared" si="443"/>
        <v>0.39187332359844068</v>
      </c>
      <c r="V162" s="4">
        <f t="shared" si="444"/>
        <v>0.38835666024042392</v>
      </c>
      <c r="W162" s="4">
        <f t="shared" si="445"/>
        <v>0.38552399641005847</v>
      </c>
      <c r="X162" s="4">
        <f t="shared" si="446"/>
        <v>0.38459074999045867</v>
      </c>
      <c r="Y162" s="4">
        <f t="shared" si="447"/>
        <v>0.3928786576076374</v>
      </c>
      <c r="Z162" s="4">
        <f t="shared" si="448"/>
        <v>0.41541062147401031</v>
      </c>
      <c r="AA162" s="4">
        <f t="shared" si="449"/>
        <v>0.41822325333149402</v>
      </c>
      <c r="AB162" s="4">
        <f t="shared" si="450"/>
        <v>0.41241559315240633</v>
      </c>
      <c r="AC162" s="4">
        <f t="shared" si="451"/>
        <v>0.39770819232324822</v>
      </c>
      <c r="AD162" s="4">
        <f t="shared" si="452"/>
        <v>0.41480155768529836</v>
      </c>
      <c r="AE162" s="4">
        <f t="shared" si="453"/>
        <v>0.40133934828743134</v>
      </c>
      <c r="AF162" s="4">
        <f t="shared" si="454"/>
        <v>0.4386555256083936</v>
      </c>
      <c r="AG162" s="4">
        <f t="shared" si="455"/>
        <v>0.5340616295418672</v>
      </c>
      <c r="AI162" s="4">
        <f t="shared" si="456"/>
        <v>8.2460246810300841E-5</v>
      </c>
      <c r="AJ162" s="4">
        <f t="shared" si="457"/>
        <v>-5.2048425281202571E-3</v>
      </c>
      <c r="AK162" s="4">
        <f t="shared" si="458"/>
        <v>-1.4903235984407015E-3</v>
      </c>
      <c r="AL162" s="4">
        <f t="shared" si="459"/>
        <v>-1.0886602404239221E-3</v>
      </c>
      <c r="AM162" s="4">
        <f t="shared" si="460"/>
        <v>-4.682996410058482E-3</v>
      </c>
      <c r="AN162" s="4">
        <f t="shared" si="461"/>
        <v>-2.3807499904586749E-3</v>
      </c>
      <c r="AO162" s="4">
        <f t="shared" si="462"/>
        <v>3.9653423923625697E-3</v>
      </c>
      <c r="AP162" s="4">
        <f t="shared" si="463"/>
        <v>2.5973785259896798E-3</v>
      </c>
      <c r="AQ162" s="4">
        <f t="shared" si="464"/>
        <v>-2.5652533314939885E-3</v>
      </c>
      <c r="AR162" s="4">
        <f t="shared" si="465"/>
        <v>-8.1259315240633789E-4</v>
      </c>
      <c r="AS162" s="4">
        <f t="shared" si="466"/>
        <v>3.4948076767517544E-3</v>
      </c>
      <c r="AT162" s="4">
        <f t="shared" si="467"/>
        <v>-5.0655768529833667E-4</v>
      </c>
      <c r="AU162" s="4">
        <f t="shared" si="468"/>
        <v>1.3266517125686828E-3</v>
      </c>
      <c r="AV162" s="4">
        <f t="shared" si="469"/>
        <v>-5.0725256083936077E-3</v>
      </c>
      <c r="AW162" s="4">
        <f t="shared" si="469"/>
        <v>2.7863704581327919E-3</v>
      </c>
      <c r="AY162" s="2">
        <f t="shared" si="520"/>
        <v>0.4150535397531897</v>
      </c>
      <c r="AZ162" s="2">
        <f t="shared" si="359"/>
        <v>0.39927196218289385</v>
      </c>
      <c r="BA162" s="2">
        <f t="shared" si="360"/>
        <v>0.39184921244904292</v>
      </c>
      <c r="BB162" s="2">
        <f t="shared" si="361"/>
        <v>0.38834269079160283</v>
      </c>
      <c r="BC162" s="2">
        <f t="shared" si="362"/>
        <v>0.38551696121024814</v>
      </c>
      <c r="BD162" s="2">
        <f t="shared" si="363"/>
        <v>0.38459039081179708</v>
      </c>
      <c r="BE162" s="2">
        <f t="shared" si="364"/>
        <v>0.39280236028564369</v>
      </c>
      <c r="BF162" s="2">
        <f t="shared" si="365"/>
        <v>0.41309024890273405</v>
      </c>
      <c r="BG162" s="2">
        <f t="shared" si="366"/>
        <v>0.4073857663683127</v>
      </c>
      <c r="BH162" s="2">
        <f t="shared" si="367"/>
        <v>0.40295934283957979</v>
      </c>
      <c r="BI162" s="2">
        <f t="shared" si="368"/>
        <v>0.39404452661561873</v>
      </c>
      <c r="BJ162" s="2">
        <f t="shared" si="369"/>
        <v>0.4133125669058777</v>
      </c>
      <c r="BK162" s="2">
        <f t="shared" si="370"/>
        <v>0.399427983276473</v>
      </c>
      <c r="BL162" s="2">
        <f t="shared" si="371"/>
        <v>0.42710557905459068</v>
      </c>
      <c r="BM162" s="2">
        <f t="shared" si="372"/>
        <v>0.4734079831900857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>
        <f t="shared" si="522"/>
        <v>0.39407399999999998</v>
      </c>
      <c r="CG162" s="2">
        <f t="shared" si="523"/>
        <v>0.39038299999999998</v>
      </c>
      <c r="CH162" s="2">
        <f t="shared" si="524"/>
        <v>0.387268</v>
      </c>
      <c r="CI162" s="2">
        <f t="shared" si="525"/>
        <v>0.38084099999999999</v>
      </c>
      <c r="CJ162" s="2">
        <f t="shared" si="526"/>
        <v>0.38220999999999999</v>
      </c>
      <c r="CK162" s="2">
        <f t="shared" si="527"/>
        <v>0.39684399999999997</v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>
        <f t="shared" si="486"/>
        <v>0.39407399999999998</v>
      </c>
      <c r="CW162" s="2">
        <f t="shared" si="487"/>
        <v>0.39038299999999998</v>
      </c>
      <c r="CX162" s="2">
        <f t="shared" si="488"/>
        <v>0.387268</v>
      </c>
      <c r="CY162" s="2">
        <f t="shared" si="489"/>
        <v>0.38084099999999999</v>
      </c>
      <c r="CZ162" s="2">
        <f t="shared" si="490"/>
        <v>0.38220999999999999</v>
      </c>
      <c r="DA162" s="2">
        <f t="shared" si="491"/>
        <v>0.39684399999999997</v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0.55048550939648577</v>
      </c>
      <c r="DL162" s="2">
        <f t="shared" si="501"/>
        <v>0.49200845215759847</v>
      </c>
      <c r="DM162" s="2">
        <f t="shared" si="501"/>
        <v>0.50688485450281429</v>
      </c>
      <c r="DN162" s="2">
        <f t="shared" si="501"/>
        <v>0.51837799359886194</v>
      </c>
      <c r="DO162" s="2">
        <f t="shared" si="501"/>
        <v>0.49253165647226171</v>
      </c>
      <c r="DP162" s="2">
        <f t="shared" si="501"/>
        <v>0.4976502076813657</v>
      </c>
      <c r="DQ162" s="2">
        <f t="shared" si="501"/>
        <v>0.48120653868038077</v>
      </c>
      <c r="DR162" s="2">
        <f t="shared" si="501"/>
        <v>0.48058375189393948</v>
      </c>
      <c r="DS162" s="2">
        <f t="shared" si="501"/>
        <v>0.53528844671857612</v>
      </c>
      <c r="DT162" s="2">
        <f t="shared" si="501"/>
        <v>0.38252424434556931</v>
      </c>
      <c r="DU162" s="2">
        <f t="shared" si="501"/>
        <v>0.49499063257575748</v>
      </c>
      <c r="DV162" s="2">
        <f t="shared" si="501"/>
        <v>0.55337433522727286</v>
      </c>
      <c r="DW162" s="2">
        <f t="shared" si="501"/>
        <v>0.59200792595307927</v>
      </c>
      <c r="DX162" s="2">
        <f t="shared" si="501"/>
        <v>0.52722637606837597</v>
      </c>
      <c r="DY162" s="2">
        <f t="shared" si="501"/>
        <v>0.64730162564102567</v>
      </c>
      <c r="EA162" s="2">
        <f t="shared" si="440"/>
        <v>0.41444770000000003</v>
      </c>
      <c r="EB162" s="2">
        <f t="shared" si="502"/>
        <v>0.39839625679090335</v>
      </c>
      <c r="EC162" s="2">
        <f t="shared" si="503"/>
        <v>0.39034275366702942</v>
      </c>
      <c r="ED162" s="2">
        <f t="shared" si="504"/>
        <v>0.38754361071201848</v>
      </c>
      <c r="EE162" s="2">
        <f t="shared" si="505"/>
        <v>0.38460603934784016</v>
      </c>
      <c r="EF162" s="2">
        <f t="shared" si="506"/>
        <v>0.38369016580079857</v>
      </c>
      <c r="EG162" s="2">
        <f t="shared" si="507"/>
        <v>0.39155831917179212</v>
      </c>
      <c r="EH162" s="2">
        <f t="shared" si="508"/>
        <v>0.41320918534603523</v>
      </c>
      <c r="EI162" s="2">
        <f t="shared" si="509"/>
        <v>0.40604897837434756</v>
      </c>
      <c r="EJ162" s="2">
        <f t="shared" si="510"/>
        <v>0.40086579463327376</v>
      </c>
      <c r="EK162" s="2">
        <f t="shared" si="511"/>
        <v>0.39164356615609719</v>
      </c>
      <c r="EL162" s="2">
        <f t="shared" si="512"/>
        <v>0.41439950047789131</v>
      </c>
      <c r="EM162" s="2">
        <f t="shared" si="513"/>
        <v>0.39640545344613937</v>
      </c>
      <c r="EN162" s="2">
        <f t="shared" si="514"/>
        <v>0.43208451354478911</v>
      </c>
      <c r="EO162" s="2">
        <f t="shared" si="515"/>
        <v>0.47288951321141126</v>
      </c>
      <c r="EQ162" s="2">
        <f t="shared" si="516"/>
        <v>0.41604536410835208</v>
      </c>
      <c r="ER162" s="2">
        <f t="shared" si="517"/>
        <v>0.40220320684520233</v>
      </c>
      <c r="ES162" s="2">
        <f t="shared" si="517"/>
        <v>0.39601888456222151</v>
      </c>
      <c r="ET162" s="2">
        <f t="shared" si="517"/>
        <v>0.39086130805239355</v>
      </c>
      <c r="EU162" s="2">
        <f t="shared" si="517"/>
        <v>0.38854067176129403</v>
      </c>
      <c r="EV162" s="2">
        <f t="shared" si="517"/>
        <v>0.38790429867808413</v>
      </c>
      <c r="EW162" s="2">
        <f t="shared" si="517"/>
        <v>0.39605430306603218</v>
      </c>
      <c r="EX162" s="2">
        <f t="shared" si="517"/>
        <v>0.41285792226895435</v>
      </c>
      <c r="EY162" s="2">
        <f t="shared" si="517"/>
        <v>0.40893778824019528</v>
      </c>
      <c r="EZ162" s="2">
        <f t="shared" si="517"/>
        <v>0.40599855009704544</v>
      </c>
      <c r="FA162" s="2">
        <f t="shared" si="517"/>
        <v>0.39847057859729251</v>
      </c>
      <c r="FB162" s="2">
        <f t="shared" si="517"/>
        <v>0.41089633905702616</v>
      </c>
      <c r="FC162" s="2">
        <f t="shared" si="517"/>
        <v>0.40548618094518674</v>
      </c>
      <c r="FD162" s="2">
        <f t="shared" si="517"/>
        <v>0.41668853633928782</v>
      </c>
      <c r="FE162" s="2">
        <f t="shared" si="517"/>
        <v>0.47444351309103888</v>
      </c>
      <c r="FG162" s="2">
        <f t="shared" si="518"/>
        <v>0.99990418857918772</v>
      </c>
      <c r="FH162" s="2">
        <f t="shared" si="519"/>
        <v>0.99984021593776562</v>
      </c>
      <c r="FI162" s="2">
        <f t="shared" si="519"/>
        <v>0.99984039344675291</v>
      </c>
      <c r="FJ162" s="2">
        <f t="shared" si="519"/>
        <v>0.99987721953356423</v>
      </c>
      <c r="FK162" s="2">
        <f t="shared" si="519"/>
        <v>0.99987768996008486</v>
      </c>
      <c r="FL162" s="2">
        <f t="shared" si="519"/>
        <v>0.99987290063128942</v>
      </c>
      <c r="FM162" s="2">
        <f t="shared" si="519"/>
        <v>0.99987003155761223</v>
      </c>
      <c r="FN162" s="2">
        <f t="shared" si="519"/>
        <v>0.99991630014591426</v>
      </c>
      <c r="FO162" s="2">
        <f t="shared" si="519"/>
        <v>0.99993786091112646</v>
      </c>
      <c r="FP162" s="2">
        <f t="shared" si="519"/>
        <v>0.99993527159710993</v>
      </c>
      <c r="FQ162" s="2">
        <f t="shared" si="519"/>
        <v>0.99991372876979812</v>
      </c>
      <c r="FR162" s="2">
        <f t="shared" si="519"/>
        <v>0.99991951058035533</v>
      </c>
      <c r="FS162" s="2">
        <f t="shared" si="519"/>
        <v>0.99991976610329769</v>
      </c>
      <c r="FT162" s="2">
        <f t="shared" si="519"/>
        <v>0.99995492915028894</v>
      </c>
      <c r="FU162" s="2">
        <f t="shared" si="519"/>
        <v>0.99995643554376668</v>
      </c>
      <c r="FW162" s="2">
        <f t="shared" si="536"/>
        <v>0.37104531189515183</v>
      </c>
      <c r="FX162" s="2">
        <f t="shared" si="376"/>
        <v>0.22609901439820052</v>
      </c>
      <c r="FY162" s="2">
        <f t="shared" si="377"/>
        <v>0.26212536787184526</v>
      </c>
      <c r="FZ162" s="2">
        <f t="shared" si="378"/>
        <v>0.23601193620005209</v>
      </c>
      <c r="GA162" s="2">
        <f t="shared" si="379"/>
        <v>0.22815891842908051</v>
      </c>
      <c r="GB162" s="2">
        <f t="shared" si="380"/>
        <v>0.21018339653964785</v>
      </c>
      <c r="GC162" s="2">
        <f t="shared" si="381"/>
        <v>0.27410900559009904</v>
      </c>
      <c r="GD162" s="2">
        <f t="shared" si="382"/>
        <v>0.35465066731651307</v>
      </c>
      <c r="GE162" s="2">
        <f t="shared" si="383"/>
        <v>0.45996698739667824</v>
      </c>
      <c r="GF162" s="2">
        <f t="shared" si="384"/>
        <v>0.40811128454255829</v>
      </c>
      <c r="GG162" s="2">
        <f t="shared" si="385"/>
        <v>0.35037940849936494</v>
      </c>
      <c r="GH162" s="2">
        <f t="shared" si="386"/>
        <v>0.3134653085830707</v>
      </c>
      <c r="GI162" s="2">
        <f t="shared" si="387"/>
        <v>0.33112279628203939</v>
      </c>
      <c r="GJ162" s="2">
        <f t="shared" si="388"/>
        <v>0.32367043340417923</v>
      </c>
      <c r="GK162" s="2">
        <f t="shared" si="389"/>
        <v>0.32874636384035499</v>
      </c>
      <c r="GM162" s="82">
        <f t="shared" si="537"/>
        <v>6.961670014031072E-81</v>
      </c>
      <c r="GN162" s="82">
        <f t="shared" si="390"/>
        <v>4.984390810210837E-151</v>
      </c>
      <c r="GO162" s="82">
        <f t="shared" si="391"/>
        <v>3.8599636798436118E-222</v>
      </c>
      <c r="GP162" s="82">
        <f t="shared" si="392"/>
        <v>2.2452277622598603E-247</v>
      </c>
      <c r="GQ162" s="82">
        <f t="shared" si="393"/>
        <v>0</v>
      </c>
      <c r="GR162" s="82">
        <f t="shared" si="394"/>
        <v>1.3046658825865512E-299</v>
      </c>
      <c r="GS162" s="82">
        <f t="shared" si="395"/>
        <v>0</v>
      </c>
      <c r="GT162" s="82">
        <f t="shared" si="396"/>
        <v>0</v>
      </c>
      <c r="GU162" s="82">
        <f t="shared" si="397"/>
        <v>0</v>
      </c>
      <c r="GV162" s="82">
        <f t="shared" si="398"/>
        <v>1.8879772731145802E-195</v>
      </c>
      <c r="GW162" s="82">
        <f t="shared" si="399"/>
        <v>0</v>
      </c>
      <c r="GX162" s="82">
        <f t="shared" si="400"/>
        <v>0</v>
      </c>
      <c r="GY162" s="82">
        <f t="shared" si="401"/>
        <v>0</v>
      </c>
      <c r="GZ162" s="82">
        <f t="shared" si="402"/>
        <v>3.1733553572924108E-306</v>
      </c>
      <c r="HA162" s="82">
        <f t="shared" si="403"/>
        <v>0</v>
      </c>
      <c r="HC162" s="82">
        <f t="shared" si="538"/>
        <v>4.3336758075662291E-66</v>
      </c>
      <c r="HD162" s="82">
        <f t="shared" si="404"/>
        <v>1.8992707568666873E-86</v>
      </c>
      <c r="HE162" s="82">
        <f t="shared" si="405"/>
        <v>8.5910498217570353E-113</v>
      </c>
      <c r="HF162" s="82">
        <f t="shared" si="406"/>
        <v>1.180206088867404E-179</v>
      </c>
      <c r="HG162" s="82">
        <f t="shared" si="407"/>
        <v>6.265621870084178E-197</v>
      </c>
      <c r="HH162" s="82">
        <f t="shared" si="408"/>
        <v>7.9455967549195464E-192</v>
      </c>
      <c r="HI162" s="82">
        <f t="shared" si="409"/>
        <v>3.4111085645767924E-188</v>
      </c>
      <c r="HJ162" s="82">
        <f t="shared" si="410"/>
        <v>9.8013835414153711E-203</v>
      </c>
      <c r="HK162" s="82">
        <f t="shared" si="411"/>
        <v>5.2170020175984026E-225</v>
      </c>
      <c r="HL162" s="82">
        <f t="shared" si="412"/>
        <v>6.0057952762596296E-116</v>
      </c>
      <c r="HM162" s="82">
        <f t="shared" si="413"/>
        <v>6.9629810827433438E-194</v>
      </c>
      <c r="HN162" s="82">
        <f t="shared" si="414"/>
        <v>0</v>
      </c>
      <c r="HO162" s="82">
        <f t="shared" si="415"/>
        <v>2.3149564628905385E-306</v>
      </c>
      <c r="HP162" s="82">
        <f t="shared" si="416"/>
        <v>0</v>
      </c>
      <c r="HQ162" s="82">
        <f t="shared" si="417"/>
        <v>0</v>
      </c>
      <c r="HS162" s="82">
        <f t="shared" si="539"/>
        <v>7.9792969165279576E-6</v>
      </c>
      <c r="HT162" s="82">
        <f t="shared" si="418"/>
        <v>3.99238076407983E-3</v>
      </c>
      <c r="HU162" s="82">
        <f t="shared" si="419"/>
        <v>9.3350014163467917E-5</v>
      </c>
      <c r="HV162" s="82">
        <f t="shared" si="420"/>
        <v>2.9750857835625149E-4</v>
      </c>
      <c r="HW162" s="82">
        <f t="shared" si="421"/>
        <v>2.5118141334143379E-4</v>
      </c>
      <c r="HX162" s="82">
        <f t="shared" si="422"/>
        <v>7.697266651991544E-5</v>
      </c>
      <c r="HY162" s="82">
        <f t="shared" si="423"/>
        <v>3.4063515199008476E-6</v>
      </c>
      <c r="HZ162" s="82">
        <f t="shared" si="424"/>
        <v>1.1535076693673879E-7</v>
      </c>
      <c r="IA162" s="82">
        <f t="shared" si="425"/>
        <v>2.986689097930735E-12</v>
      </c>
      <c r="IB162" s="82">
        <f t="shared" si="426"/>
        <v>1.6334573209531499E-10</v>
      </c>
      <c r="IC162" s="82">
        <f t="shared" si="427"/>
        <v>1.3081109790594605E-7</v>
      </c>
      <c r="ID162" s="82">
        <f t="shared" si="428"/>
        <v>2.9037824907914488E-6</v>
      </c>
      <c r="IE162" s="82">
        <f t="shared" si="429"/>
        <v>7.2416634670030261E-8</v>
      </c>
      <c r="IF162" s="82">
        <f t="shared" si="430"/>
        <v>1.4938020515373213E-10</v>
      </c>
      <c r="IG162" s="82">
        <f t="shared" si="431"/>
        <v>8.5862926636314398E-20</v>
      </c>
      <c r="II162" s="82">
        <f t="shared" si="540"/>
        <v>0.10582747104493108</v>
      </c>
      <c r="IJ162" s="82">
        <f t="shared" si="541"/>
        <v>1.984094184600097E-4</v>
      </c>
      <c r="IK162" s="82">
        <f t="shared" si="542"/>
        <v>5.1633164932131078E-4</v>
      </c>
      <c r="IL162" s="82">
        <f t="shared" si="543"/>
        <v>2.3065850558991234E-4</v>
      </c>
      <c r="IM162" s="82">
        <f t="shared" si="544"/>
        <v>9.7885584381828629E-5</v>
      </c>
      <c r="IN162" s="82">
        <f t="shared" si="545"/>
        <v>3.1696556649389051E-6</v>
      </c>
      <c r="IO162" s="82">
        <f t="shared" si="546"/>
        <v>4.995809541569517E-4</v>
      </c>
      <c r="IP162" s="82">
        <f t="shared" si="547"/>
        <v>4.007599612793359E-2</v>
      </c>
      <c r="IQ162" s="82">
        <f t="shared" si="548"/>
        <v>0.33615037867829534</v>
      </c>
      <c r="IR162" s="82">
        <f t="shared" si="549"/>
        <v>0.14389539153248357</v>
      </c>
      <c r="IS162" s="82">
        <f t="shared" si="550"/>
        <v>3.3935464147849613E-2</v>
      </c>
      <c r="IT162" s="82">
        <f t="shared" si="551"/>
        <v>1.2657094892146281E-2</v>
      </c>
      <c r="IU162" s="82">
        <f t="shared" si="552"/>
        <v>1.3187207872081259E-2</v>
      </c>
      <c r="IV162" s="82">
        <f t="shared" si="553"/>
        <v>8.4255405967892688E-2</v>
      </c>
      <c r="IW162" s="82">
        <f t="shared" si="554"/>
        <v>0.19762002103151041</v>
      </c>
      <c r="IY162" s="82">
        <f t="shared" si="555"/>
        <v>0.1058354503418476</v>
      </c>
      <c r="IZ162" s="82">
        <f t="shared" si="556"/>
        <v>4.1907901825398398E-3</v>
      </c>
      <c r="JA162" s="82">
        <f t="shared" si="557"/>
        <v>6.0968166348477867E-4</v>
      </c>
      <c r="JB162" s="82">
        <f t="shared" si="558"/>
        <v>5.2816708394616378E-4</v>
      </c>
      <c r="JC162" s="82">
        <f t="shared" si="559"/>
        <v>3.4906699772326239E-4</v>
      </c>
      <c r="JD162" s="82">
        <f t="shared" si="560"/>
        <v>8.014232218485435E-5</v>
      </c>
      <c r="JE162" s="82">
        <f t="shared" si="561"/>
        <v>5.0298730567685252E-4</v>
      </c>
      <c r="JF162" s="82">
        <f t="shared" si="562"/>
        <v>4.0076111478700528E-2</v>
      </c>
      <c r="JG162" s="82">
        <f t="shared" si="563"/>
        <v>0.336150378681282</v>
      </c>
      <c r="JH162" s="82">
        <f t="shared" si="564"/>
        <v>0.14389539169582929</v>
      </c>
      <c r="JI162" s="82">
        <f t="shared" si="565"/>
        <v>3.3935594958947518E-2</v>
      </c>
      <c r="JJ162" s="82">
        <f t="shared" si="566"/>
        <v>1.2659998674637072E-2</v>
      </c>
      <c r="JK162" s="82">
        <f t="shared" si="567"/>
        <v>1.3187280288715929E-2</v>
      </c>
      <c r="JL162" s="82">
        <f t="shared" si="568"/>
        <v>8.4255406117272891E-2</v>
      </c>
      <c r="JM162" s="82">
        <f t="shared" si="569"/>
        <v>0.19762002103151041</v>
      </c>
    </row>
    <row r="163" spans="2:273" x14ac:dyDescent="0.25">
      <c r="B163" s="2">
        <v>136</v>
      </c>
      <c r="C163" s="37">
        <v>0.411636</v>
      </c>
      <c r="D163" s="37">
        <v>0.39902399999999999</v>
      </c>
      <c r="E163" s="37">
        <v>0.39378600000000002</v>
      </c>
      <c r="F163" s="37">
        <v>0.386129</v>
      </c>
      <c r="G163" s="37">
        <v>0.38364500000000001</v>
      </c>
      <c r="H163" s="37">
        <v>0.38186500000000001</v>
      </c>
      <c r="I163" s="37">
        <v>0.39452900000000002</v>
      </c>
      <c r="J163" s="37">
        <v>0.415244</v>
      </c>
      <c r="K163" s="37">
        <v>0.41925200000000001</v>
      </c>
      <c r="L163" s="37">
        <v>0.40931499999999998</v>
      </c>
      <c r="M163" s="37">
        <v>0.40684700000000001</v>
      </c>
      <c r="N163" s="37">
        <v>0.41769699999999998</v>
      </c>
      <c r="O163" s="37">
        <v>0.40578900000000001</v>
      </c>
      <c r="P163" s="37">
        <v>0.44243900000000003</v>
      </c>
      <c r="Q163" s="37">
        <v>0.54874000000000001</v>
      </c>
      <c r="S163" s="4">
        <f t="shared" si="441"/>
        <v>0.41460141305807174</v>
      </c>
      <c r="T163" s="4">
        <f t="shared" si="442"/>
        <v>0.39890416386787575</v>
      </c>
      <c r="U163" s="4">
        <f t="shared" si="443"/>
        <v>0.39143829270745961</v>
      </c>
      <c r="V163" s="4">
        <f t="shared" si="444"/>
        <v>0.38793855429459267</v>
      </c>
      <c r="W163" s="4">
        <f t="shared" si="445"/>
        <v>0.38517046492602502</v>
      </c>
      <c r="X163" s="4">
        <f t="shared" si="446"/>
        <v>0.38413976692006208</v>
      </c>
      <c r="Y163" s="4">
        <f t="shared" si="447"/>
        <v>0.3928062170674167</v>
      </c>
      <c r="Z163" s="4">
        <f t="shared" si="448"/>
        <v>0.41685333478784387</v>
      </c>
      <c r="AA163" s="4">
        <f t="shared" si="449"/>
        <v>0.41856477894330157</v>
      </c>
      <c r="AB163" s="4">
        <f t="shared" si="450"/>
        <v>0.41483517958890975</v>
      </c>
      <c r="AC163" s="4">
        <f t="shared" si="451"/>
        <v>0.40000392594291945</v>
      </c>
      <c r="AD163" s="4">
        <f t="shared" si="452"/>
        <v>0.41607478162346173</v>
      </c>
      <c r="AE163" s="4">
        <f t="shared" si="453"/>
        <v>0.40283794344452817</v>
      </c>
      <c r="AF163" s="4">
        <f t="shared" si="454"/>
        <v>0.44282212210210775</v>
      </c>
      <c r="AG163" s="4">
        <f t="shared" si="455"/>
        <v>0.54637191379256778</v>
      </c>
      <c r="AI163" s="4">
        <f t="shared" si="456"/>
        <v>-2.9654130580717419E-3</v>
      </c>
      <c r="AJ163" s="4">
        <f t="shared" si="457"/>
        <v>1.1983613212424027E-4</v>
      </c>
      <c r="AK163" s="4">
        <f t="shared" si="458"/>
        <v>2.347707292540413E-3</v>
      </c>
      <c r="AL163" s="4">
        <f t="shared" si="459"/>
        <v>-1.8095542945926746E-3</v>
      </c>
      <c r="AM163" s="4">
        <f t="shared" si="460"/>
        <v>-1.5254649260250108E-3</v>
      </c>
      <c r="AN163" s="4">
        <f t="shared" si="461"/>
        <v>-2.2747669200620657E-3</v>
      </c>
      <c r="AO163" s="4">
        <f t="shared" si="462"/>
        <v>1.7227829325833222E-3</v>
      </c>
      <c r="AP163" s="4">
        <f t="shared" si="463"/>
        <v>-1.6093347878438635E-3</v>
      </c>
      <c r="AQ163" s="4">
        <f t="shared" si="464"/>
        <v>6.8722105669843936E-4</v>
      </c>
      <c r="AR163" s="4">
        <f t="shared" si="465"/>
        <v>-5.5201795889097682E-3</v>
      </c>
      <c r="AS163" s="4">
        <f t="shared" si="466"/>
        <v>6.843074057080567E-3</v>
      </c>
      <c r="AT163" s="4">
        <f t="shared" si="467"/>
        <v>1.6222183765382536E-3</v>
      </c>
      <c r="AU163" s="4">
        <f t="shared" si="468"/>
        <v>2.9510565554718426E-3</v>
      </c>
      <c r="AV163" s="4">
        <f t="shared" si="469"/>
        <v>-3.8312210210772468E-4</v>
      </c>
      <c r="AW163" s="4">
        <f t="shared" si="469"/>
        <v>2.3680862074322295E-3</v>
      </c>
      <c r="AY163" s="2">
        <f t="shared" si="520"/>
        <v>0.41460141305807174</v>
      </c>
      <c r="AZ163" s="2">
        <f t="shared" si="359"/>
        <v>0.39888686589980638</v>
      </c>
      <c r="BA163" s="2">
        <f t="shared" si="360"/>
        <v>0.39137372940595605</v>
      </c>
      <c r="BB163" s="2">
        <f t="shared" si="361"/>
        <v>0.38790133266921956</v>
      </c>
      <c r="BC163" s="2">
        <f t="shared" si="362"/>
        <v>0.38515021666665417</v>
      </c>
      <c r="BD163" s="2">
        <f t="shared" si="363"/>
        <v>0.38413837883570529</v>
      </c>
      <c r="BE163" s="2">
        <f t="shared" si="364"/>
        <v>0.39258816447498079</v>
      </c>
      <c r="BF163" s="2">
        <f t="shared" si="365"/>
        <v>0.41307130721517027</v>
      </c>
      <c r="BG163" s="2">
        <f t="shared" si="366"/>
        <v>0.40725921997794051</v>
      </c>
      <c r="BH163" s="2">
        <f t="shared" si="367"/>
        <v>0.40238477594720001</v>
      </c>
      <c r="BI163" s="2">
        <f t="shared" si="368"/>
        <v>0.39386661057632422</v>
      </c>
      <c r="BJ163" s="2">
        <f t="shared" si="369"/>
        <v>0.41332720455095207</v>
      </c>
      <c r="BK163" s="2">
        <f t="shared" si="370"/>
        <v>0.39910900196391463</v>
      </c>
      <c r="BL163" s="2">
        <f t="shared" si="371"/>
        <v>0.42677433969002759</v>
      </c>
      <c r="BM163" s="2">
        <f t="shared" si="372"/>
        <v>0.47294067801454465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>
        <f t="shared" si="522"/>
        <v>0.39902399999999999</v>
      </c>
      <c r="CG163" s="2">
        <f t="shared" si="523"/>
        <v>0.39378600000000002</v>
      </c>
      <c r="CH163" s="2">
        <f t="shared" si="524"/>
        <v>0.386129</v>
      </c>
      <c r="CI163" s="2">
        <f t="shared" si="525"/>
        <v>0.38364500000000001</v>
      </c>
      <c r="CJ163" s="2">
        <f t="shared" si="526"/>
        <v>0.38186500000000001</v>
      </c>
      <c r="CK163" s="2">
        <f t="shared" si="527"/>
        <v>0.39452900000000002</v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>
        <f t="shared" si="486"/>
        <v>0.39902399999999999</v>
      </c>
      <c r="CW163" s="2">
        <f t="shared" si="487"/>
        <v>0.39378600000000002</v>
      </c>
      <c r="CX163" s="2">
        <f t="shared" si="488"/>
        <v>0.386129</v>
      </c>
      <c r="CY163" s="2">
        <f t="shared" si="489"/>
        <v>0.38364500000000001</v>
      </c>
      <c r="CZ163" s="2">
        <f t="shared" si="490"/>
        <v>0.38186500000000001</v>
      </c>
      <c r="DA163" s="2">
        <f t="shared" si="491"/>
        <v>0.39452900000000002</v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0.5509418713521772</v>
      </c>
      <c r="DL163" s="2">
        <f t="shared" si="501"/>
        <v>0.49222008161350844</v>
      </c>
      <c r="DM163" s="2">
        <f t="shared" si="501"/>
        <v>0.5072559246716698</v>
      </c>
      <c r="DN163" s="2">
        <f t="shared" si="501"/>
        <v>0.51897943290659077</v>
      </c>
      <c r="DO163" s="2">
        <f t="shared" si="501"/>
        <v>0.49300669511616879</v>
      </c>
      <c r="DP163" s="2">
        <f t="shared" si="501"/>
        <v>0.49811325889046953</v>
      </c>
      <c r="DQ163" s="2">
        <f t="shared" si="501"/>
        <v>0.48153812134806873</v>
      </c>
      <c r="DR163" s="2">
        <f t="shared" si="501"/>
        <v>0.48089866934046355</v>
      </c>
      <c r="DS163" s="2">
        <f t="shared" si="501"/>
        <v>0.53601846785317009</v>
      </c>
      <c r="DT163" s="2">
        <f t="shared" si="501"/>
        <v>0.38163575647015213</v>
      </c>
      <c r="DU163" s="2">
        <f t="shared" si="501"/>
        <v>0.49526069875222806</v>
      </c>
      <c r="DV163" s="2">
        <f t="shared" si="501"/>
        <v>0.55426636631016057</v>
      </c>
      <c r="DW163" s="2">
        <f t="shared" si="501"/>
        <v>0.5931484114736072</v>
      </c>
      <c r="DX163" s="2">
        <f t="shared" si="501"/>
        <v>0.52778141367521358</v>
      </c>
      <c r="DY163" s="2">
        <f t="shared" si="501"/>
        <v>0.64813653435897434</v>
      </c>
      <c r="EA163" s="2">
        <f t="shared" si="440"/>
        <v>0.41387580000000002</v>
      </c>
      <c r="EB163" s="2">
        <f t="shared" si="502"/>
        <v>0.39791656264476732</v>
      </c>
      <c r="EC163" s="2">
        <f t="shared" si="503"/>
        <v>0.38971183091947775</v>
      </c>
      <c r="ED163" s="2">
        <f t="shared" si="504"/>
        <v>0.3870216291890809</v>
      </c>
      <c r="EE163" s="2">
        <f t="shared" si="505"/>
        <v>0.38414565671737605</v>
      </c>
      <c r="EF163" s="2">
        <f t="shared" si="506"/>
        <v>0.38314429632940084</v>
      </c>
      <c r="EG163" s="2">
        <f t="shared" si="507"/>
        <v>0.39122417238173512</v>
      </c>
      <c r="EH163" s="2">
        <f t="shared" si="508"/>
        <v>0.41320163967497892</v>
      </c>
      <c r="EI163" s="2">
        <f t="shared" si="509"/>
        <v>0.4058241301267711</v>
      </c>
      <c r="EJ163" s="2">
        <f t="shared" si="510"/>
        <v>0.40012042110912349</v>
      </c>
      <c r="EK163" s="2">
        <f t="shared" si="511"/>
        <v>0.39125483495999491</v>
      </c>
      <c r="EL163" s="2">
        <f t="shared" si="512"/>
        <v>0.4145153702722903</v>
      </c>
      <c r="EM163" s="2">
        <f t="shared" si="513"/>
        <v>0.39582419471862584</v>
      </c>
      <c r="EN163" s="2">
        <f t="shared" si="514"/>
        <v>0.43219248766817703</v>
      </c>
      <c r="EO163" s="2">
        <f t="shared" si="515"/>
        <v>0.47237654175976262</v>
      </c>
      <c r="EQ163" s="2">
        <f t="shared" si="516"/>
        <v>0.41569267381489838</v>
      </c>
      <c r="ER163" s="2">
        <f t="shared" si="517"/>
        <v>0.40185918839918333</v>
      </c>
      <c r="ES163" s="2">
        <f t="shared" si="517"/>
        <v>0.39557925373261554</v>
      </c>
      <c r="ET163" s="2">
        <f t="shared" si="517"/>
        <v>0.39044003409580386</v>
      </c>
      <c r="EU163" s="2">
        <f t="shared" si="517"/>
        <v>0.38819992710842466</v>
      </c>
      <c r="EV163" s="2">
        <f t="shared" si="517"/>
        <v>0.38748620784156296</v>
      </c>
      <c r="EW163" s="2">
        <f t="shared" si="517"/>
        <v>0.39584587993652448</v>
      </c>
      <c r="EX163" s="2">
        <f t="shared" si="517"/>
        <v>0.41284126828031864</v>
      </c>
      <c r="EY163" s="2">
        <f t="shared" si="517"/>
        <v>0.4087805832981718</v>
      </c>
      <c r="EZ163" s="2">
        <f t="shared" si="517"/>
        <v>0.40538237335974103</v>
      </c>
      <c r="FA163" s="2">
        <f t="shared" si="517"/>
        <v>0.39826087487605139</v>
      </c>
      <c r="FB163" s="2">
        <f t="shared" si="517"/>
        <v>0.41092316873418655</v>
      </c>
      <c r="FC163" s="2">
        <f t="shared" si="517"/>
        <v>0.40511951983381334</v>
      </c>
      <c r="FD163" s="2">
        <f t="shared" si="517"/>
        <v>0.41643753870999073</v>
      </c>
      <c r="FE163" s="2">
        <f t="shared" si="517"/>
        <v>0.47397122375321954</v>
      </c>
      <c r="FG163" s="2">
        <f t="shared" si="518"/>
        <v>0.99991261820902455</v>
      </c>
      <c r="FH163" s="2">
        <f t="shared" si="519"/>
        <v>0.99985427315447351</v>
      </c>
      <c r="FI163" s="2">
        <f t="shared" si="519"/>
        <v>0.99985443504914373</v>
      </c>
      <c r="FJ163" s="2">
        <f t="shared" si="519"/>
        <v>0.99988802167400825</v>
      </c>
      <c r="FK163" s="2">
        <f t="shared" si="519"/>
        <v>0.99988845071734667</v>
      </c>
      <c r="FL163" s="2">
        <f t="shared" si="519"/>
        <v>0.99988408270171503</v>
      </c>
      <c r="FM163" s="2">
        <f t="shared" si="519"/>
        <v>0.99988146601623551</v>
      </c>
      <c r="FN163" s="2">
        <f t="shared" si="519"/>
        <v>0.99992366426363299</v>
      </c>
      <c r="FO163" s="2">
        <f t="shared" si="519"/>
        <v>0.99994332816754261</v>
      </c>
      <c r="FP163" s="2">
        <f t="shared" si="519"/>
        <v>0.99994096665873178</v>
      </c>
      <c r="FQ163" s="2">
        <f t="shared" si="519"/>
        <v>0.99992131910566984</v>
      </c>
      <c r="FR163" s="2">
        <f t="shared" si="519"/>
        <v>0.99992659225694247</v>
      </c>
      <c r="FS163" s="2">
        <f t="shared" si="519"/>
        <v>0.99992682529993138</v>
      </c>
      <c r="FT163" s="2">
        <f t="shared" si="519"/>
        <v>0.99995889473351152</v>
      </c>
      <c r="FU163" s="2">
        <f t="shared" si="519"/>
        <v>0.99996026859140608</v>
      </c>
      <c r="FW163" s="2">
        <f t="shared" si="536"/>
        <v>0.39278235693818603</v>
      </c>
      <c r="FX163" s="2">
        <f t="shared" si="376"/>
        <v>0.24262021309688733</v>
      </c>
      <c r="FY163" s="2">
        <f t="shared" si="377"/>
        <v>0.28032549189482953</v>
      </c>
      <c r="FZ163" s="2">
        <f t="shared" si="378"/>
        <v>0.25302066015520919</v>
      </c>
      <c r="GA163" s="2">
        <f t="shared" si="379"/>
        <v>0.24478302698482607</v>
      </c>
      <c r="GB163" s="2">
        <f t="shared" si="380"/>
        <v>0.2258810692089234</v>
      </c>
      <c r="GC163" s="2">
        <f t="shared" si="381"/>
        <v>0.29281100221990319</v>
      </c>
      <c r="GD163" s="2">
        <f t="shared" si="382"/>
        <v>0.37600143747735887</v>
      </c>
      <c r="GE163" s="2">
        <f t="shared" si="383"/>
        <v>0.48291361868535021</v>
      </c>
      <c r="GF163" s="2">
        <f t="shared" si="384"/>
        <v>0.43053337272806158</v>
      </c>
      <c r="GG163" s="2">
        <f t="shared" si="385"/>
        <v>0.37162111166161599</v>
      </c>
      <c r="GH163" s="2">
        <f t="shared" si="386"/>
        <v>0.33361839914472802</v>
      </c>
      <c r="GI163" s="2">
        <f t="shared" si="387"/>
        <v>0.35182934048945552</v>
      </c>
      <c r="GJ163" s="2">
        <f t="shared" si="388"/>
        <v>0.34415073008592523</v>
      </c>
      <c r="GK163" s="2">
        <f t="shared" si="389"/>
        <v>0.34938192378648886</v>
      </c>
      <c r="GM163" s="82">
        <f t="shared" si="537"/>
        <v>4.8744115180890983E-83</v>
      </c>
      <c r="GN163" s="82">
        <f t="shared" si="390"/>
        <v>3.0826755042988418E-155</v>
      </c>
      <c r="GO163" s="82">
        <f t="shared" si="391"/>
        <v>4.2469580983225529E-228</v>
      </c>
      <c r="GP163" s="82">
        <f t="shared" si="392"/>
        <v>8.7127995337936593E-254</v>
      </c>
      <c r="GQ163" s="82">
        <f t="shared" si="393"/>
        <v>0</v>
      </c>
      <c r="GR163" s="82">
        <f t="shared" si="394"/>
        <v>1.9915436237280911E-307</v>
      </c>
      <c r="GS163" s="82">
        <f t="shared" si="395"/>
        <v>0</v>
      </c>
      <c r="GT163" s="82">
        <f t="shared" si="396"/>
        <v>0</v>
      </c>
      <c r="GU163" s="82">
        <f t="shared" si="397"/>
        <v>0</v>
      </c>
      <c r="GV163" s="82">
        <f t="shared" si="398"/>
        <v>5.1271333459021204E-200</v>
      </c>
      <c r="GW163" s="82">
        <f t="shared" si="399"/>
        <v>0</v>
      </c>
      <c r="GX163" s="82">
        <f t="shared" si="400"/>
        <v>0</v>
      </c>
      <c r="GY163" s="82">
        <f t="shared" si="401"/>
        <v>0</v>
      </c>
      <c r="GZ163" s="82">
        <f t="shared" si="402"/>
        <v>0</v>
      </c>
      <c r="HA163" s="82">
        <f t="shared" si="403"/>
        <v>0</v>
      </c>
      <c r="HC163" s="82">
        <f t="shared" si="538"/>
        <v>1.1275805429551507E-68</v>
      </c>
      <c r="HD163" s="82">
        <f t="shared" si="404"/>
        <v>5.2420723538454395E-90</v>
      </c>
      <c r="HE163" s="82">
        <f t="shared" si="405"/>
        <v>4.0395327993443901E-117</v>
      </c>
      <c r="HF163" s="82">
        <f t="shared" si="406"/>
        <v>2.7546837148240474E-186</v>
      </c>
      <c r="HG163" s="82">
        <f t="shared" si="407"/>
        <v>3.4106489776729413E-204</v>
      </c>
      <c r="HH163" s="82">
        <f t="shared" si="408"/>
        <v>6.5209289562611112E-199</v>
      </c>
      <c r="HI163" s="82">
        <f t="shared" si="409"/>
        <v>5.6433547158291395E-195</v>
      </c>
      <c r="HJ163" s="82">
        <f t="shared" si="410"/>
        <v>1.6351059264265908E-209</v>
      </c>
      <c r="HK163" s="82">
        <f t="shared" si="411"/>
        <v>5.76145209538517E-232</v>
      </c>
      <c r="HL163" s="82">
        <f t="shared" si="412"/>
        <v>1.3708034732488365E-119</v>
      </c>
      <c r="HM163" s="82">
        <f t="shared" si="413"/>
        <v>2.0646603505282718E-200</v>
      </c>
      <c r="HN163" s="82">
        <f t="shared" si="414"/>
        <v>0</v>
      </c>
      <c r="HO163" s="82">
        <f t="shared" si="415"/>
        <v>0</v>
      </c>
      <c r="HP163" s="82">
        <f t="shared" si="416"/>
        <v>0</v>
      </c>
      <c r="HQ163" s="82">
        <f t="shared" si="417"/>
        <v>0</v>
      </c>
      <c r="HS163" s="82">
        <f t="shared" si="539"/>
        <v>2.9175674889493541E-6</v>
      </c>
      <c r="HT163" s="82">
        <f t="shared" si="418"/>
        <v>1.8896831711635908E-3</v>
      </c>
      <c r="HU163" s="82">
        <f t="shared" si="419"/>
        <v>3.1331944330040199E-5</v>
      </c>
      <c r="HV163" s="82">
        <f t="shared" si="420"/>
        <v>1.1481792299558314E-4</v>
      </c>
      <c r="HW163" s="82">
        <f t="shared" si="421"/>
        <v>9.3973638322110246E-5</v>
      </c>
      <c r="HX163" s="82">
        <f t="shared" si="422"/>
        <v>2.3976820565595783E-5</v>
      </c>
      <c r="HY163" s="82">
        <f t="shared" si="423"/>
        <v>8.7274758012222202E-7</v>
      </c>
      <c r="HZ163" s="82">
        <f t="shared" si="424"/>
        <v>2.8354260234103651E-8</v>
      </c>
      <c r="IA163" s="82">
        <f t="shared" si="425"/>
        <v>4.2196287351565776E-13</v>
      </c>
      <c r="IB163" s="82">
        <f t="shared" si="426"/>
        <v>2.8824178745460162E-11</v>
      </c>
      <c r="IC163" s="82">
        <f t="shared" si="427"/>
        <v>3.2002057337801536E-8</v>
      </c>
      <c r="ID163" s="82">
        <f t="shared" si="428"/>
        <v>8.8329005244300362E-7</v>
      </c>
      <c r="IE163" s="82">
        <f t="shared" si="429"/>
        <v>1.6100347371029164E-8</v>
      </c>
      <c r="IF163" s="82">
        <f t="shared" si="430"/>
        <v>2.3718883734204657E-11</v>
      </c>
      <c r="IG163" s="82">
        <f t="shared" si="431"/>
        <v>2.7128283135704056E-21</v>
      </c>
      <c r="II163" s="82">
        <f t="shared" si="540"/>
        <v>0.15792754582872839</v>
      </c>
      <c r="IJ163" s="82">
        <f t="shared" si="541"/>
        <v>5.5961077350644519E-4</v>
      </c>
      <c r="IK163" s="82">
        <f t="shared" si="542"/>
        <v>1.5004276635142931E-3</v>
      </c>
      <c r="IL163" s="82">
        <f t="shared" si="543"/>
        <v>6.6728668595813243E-4</v>
      </c>
      <c r="IM163" s="82">
        <f t="shared" si="544"/>
        <v>3.0799942628016681E-4</v>
      </c>
      <c r="IN163" s="82">
        <f t="shared" si="545"/>
        <v>1.4311693899528713E-5</v>
      </c>
      <c r="IO163" s="82">
        <f t="shared" si="546"/>
        <v>1.5563605578433367E-3</v>
      </c>
      <c r="IP163" s="82">
        <f t="shared" si="547"/>
        <v>7.3582838780499787E-2</v>
      </c>
      <c r="IQ163" s="82">
        <f t="shared" si="548"/>
        <v>0.43504911057720652</v>
      </c>
      <c r="IR163" s="82">
        <f t="shared" si="549"/>
        <v>0.22171626065050518</v>
      </c>
      <c r="IS163" s="82">
        <f t="shared" si="550"/>
        <v>6.391510703115659E-2</v>
      </c>
      <c r="IT163" s="82">
        <f t="shared" si="551"/>
        <v>2.5754946201052085E-2</v>
      </c>
      <c r="IU163" s="82">
        <f t="shared" si="552"/>
        <v>2.8699282721467365E-2</v>
      </c>
      <c r="IV163" s="82">
        <f t="shared" si="553"/>
        <v>0.1281876851112406</v>
      </c>
      <c r="IW163" s="82">
        <f t="shared" si="554"/>
        <v>0.25938400664433775</v>
      </c>
      <c r="IY163" s="82">
        <f t="shared" si="555"/>
        <v>0.15793046339621733</v>
      </c>
      <c r="IZ163" s="82">
        <f t="shared" si="556"/>
        <v>2.4492939446700357E-3</v>
      </c>
      <c r="JA163" s="82">
        <f t="shared" si="557"/>
        <v>1.5317596078443334E-3</v>
      </c>
      <c r="JB163" s="82">
        <f t="shared" si="558"/>
        <v>7.8210460895371562E-4</v>
      </c>
      <c r="JC163" s="82">
        <f t="shared" si="559"/>
        <v>4.0197306460227705E-4</v>
      </c>
      <c r="JD163" s="82">
        <f t="shared" si="560"/>
        <v>3.8288514465124497E-5</v>
      </c>
      <c r="JE163" s="82">
        <f t="shared" si="561"/>
        <v>1.557233305423459E-3</v>
      </c>
      <c r="JF163" s="82">
        <f t="shared" si="562"/>
        <v>7.3582867134760019E-2</v>
      </c>
      <c r="JG163" s="82">
        <f t="shared" si="563"/>
        <v>0.43504911057762846</v>
      </c>
      <c r="JH163" s="82">
        <f t="shared" si="564"/>
        <v>0.22171626067932934</v>
      </c>
      <c r="JI163" s="82">
        <f t="shared" si="565"/>
        <v>6.3915139033213927E-2</v>
      </c>
      <c r="JJ163" s="82">
        <f t="shared" si="566"/>
        <v>2.5755829491104529E-2</v>
      </c>
      <c r="JK163" s="82">
        <f t="shared" si="567"/>
        <v>2.8699298821814736E-2</v>
      </c>
      <c r="JL163" s="82">
        <f t="shared" si="568"/>
        <v>0.12818768513495948</v>
      </c>
      <c r="JM163" s="82">
        <f t="shared" si="569"/>
        <v>0.25938400664433775</v>
      </c>
    </row>
    <row r="164" spans="2:273" x14ac:dyDescent="0.25">
      <c r="B164" s="2">
        <v>137</v>
      </c>
      <c r="C164" s="37">
        <v>0.41184199999999999</v>
      </c>
      <c r="D164" s="37">
        <v>0.39865200000000001</v>
      </c>
      <c r="E164" s="37">
        <v>0.387434</v>
      </c>
      <c r="F164" s="37">
        <v>0.39037500000000003</v>
      </c>
      <c r="G164" s="37">
        <v>0.37889400000000001</v>
      </c>
      <c r="H164" s="37">
        <v>0.38255699999999998</v>
      </c>
      <c r="I164" s="37">
        <v>0.39715499999999998</v>
      </c>
      <c r="J164" s="37">
        <v>0.41902899999999998</v>
      </c>
      <c r="K164" s="37">
        <v>0.41936299999999999</v>
      </c>
      <c r="L164" s="37">
        <v>0.41604200000000002</v>
      </c>
      <c r="M164" s="37">
        <v>0.40875400000000001</v>
      </c>
      <c r="N164" s="37">
        <v>0.41658899999999999</v>
      </c>
      <c r="O164" s="37">
        <v>0.40900999999999998</v>
      </c>
      <c r="P164" s="37">
        <v>0.44642100000000001</v>
      </c>
      <c r="Q164" s="37">
        <v>0.55909299999999995</v>
      </c>
      <c r="S164" s="4">
        <f t="shared" si="441"/>
        <v>0.41415978358160455</v>
      </c>
      <c r="T164" s="4">
        <f t="shared" si="442"/>
        <v>0.3985514038755299</v>
      </c>
      <c r="U164" s="4">
        <f t="shared" si="443"/>
        <v>0.39106670205577193</v>
      </c>
      <c r="V164" s="4">
        <f t="shared" si="444"/>
        <v>0.38755815662444698</v>
      </c>
      <c r="W164" s="4">
        <f t="shared" si="445"/>
        <v>0.38484511276923589</v>
      </c>
      <c r="X164" s="4">
        <f t="shared" si="446"/>
        <v>0.38369934570171793</v>
      </c>
      <c r="Y164" s="4">
        <f t="shared" si="447"/>
        <v>0.39293956223146342</v>
      </c>
      <c r="Z164" s="4">
        <f t="shared" si="448"/>
        <v>0.41865396361190443</v>
      </c>
      <c r="AA164" s="4">
        <f t="shared" si="449"/>
        <v>0.41766901607875395</v>
      </c>
      <c r="AB164" s="4">
        <f t="shared" si="450"/>
        <v>0.41659056676123696</v>
      </c>
      <c r="AC164" s="4">
        <f t="shared" si="451"/>
        <v>0.40303132440945683</v>
      </c>
      <c r="AD164" s="4">
        <f t="shared" si="452"/>
        <v>0.41798788917564611</v>
      </c>
      <c r="AE164" s="4">
        <f t="shared" si="453"/>
        <v>0.40534961065194014</v>
      </c>
      <c r="AF164" s="4">
        <f t="shared" si="454"/>
        <v>0.44749529325376253</v>
      </c>
      <c r="AG164" s="4">
        <f t="shared" si="455"/>
        <v>0.5582172785681252</v>
      </c>
      <c r="AI164" s="4">
        <f t="shared" si="456"/>
        <v>-2.31778358160456E-3</v>
      </c>
      <c r="AJ164" s="4">
        <f t="shared" si="457"/>
        <v>1.0059612447010924E-4</v>
      </c>
      <c r="AK164" s="4">
        <f t="shared" si="458"/>
        <v>-3.6327020557719303E-3</v>
      </c>
      <c r="AL164" s="4">
        <f t="shared" si="459"/>
        <v>2.8168433755530464E-3</v>
      </c>
      <c r="AM164" s="4">
        <f t="shared" si="460"/>
        <v>-5.9511127692358778E-3</v>
      </c>
      <c r="AN164" s="4">
        <f t="shared" si="461"/>
        <v>-1.1423457017179506E-3</v>
      </c>
      <c r="AO164" s="4">
        <f t="shared" si="462"/>
        <v>4.2154377685365563E-3</v>
      </c>
      <c r="AP164" s="4">
        <f t="shared" si="463"/>
        <v>3.7503638809555095E-4</v>
      </c>
      <c r="AQ164" s="4">
        <f t="shared" si="464"/>
        <v>1.6939839212460339E-3</v>
      </c>
      <c r="AR164" s="4">
        <f t="shared" si="465"/>
        <v>-5.4856676123693493E-4</v>
      </c>
      <c r="AS164" s="4">
        <f t="shared" si="466"/>
        <v>5.7226755905431803E-3</v>
      </c>
      <c r="AT164" s="4">
        <f t="shared" si="467"/>
        <v>-1.398889175646123E-3</v>
      </c>
      <c r="AU164" s="4">
        <f t="shared" si="468"/>
        <v>3.6603893480598448E-3</v>
      </c>
      <c r="AV164" s="4">
        <f t="shared" si="469"/>
        <v>-1.0742932537625149E-3</v>
      </c>
      <c r="AW164" s="4">
        <f t="shared" si="469"/>
        <v>8.7572143187475415E-4</v>
      </c>
      <c r="AY164" s="2">
        <f t="shared" si="520"/>
        <v>0.41415978358160455</v>
      </c>
      <c r="AZ164" s="2">
        <f t="shared" si="359"/>
        <v>0.3985096203803114</v>
      </c>
      <c r="BA164" s="2">
        <f t="shared" si="360"/>
        <v>0.39090987869212318</v>
      </c>
      <c r="BB164" s="2">
        <f t="shared" si="361"/>
        <v>0.38746628707404041</v>
      </c>
      <c r="BC164" s="2">
        <f t="shared" si="362"/>
        <v>0.38479087188098265</v>
      </c>
      <c r="BD164" s="2">
        <f t="shared" si="363"/>
        <v>0.383694102054985</v>
      </c>
      <c r="BE164" s="2">
        <f t="shared" si="364"/>
        <v>0.39238219954577225</v>
      </c>
      <c r="BF164" s="2">
        <f t="shared" si="365"/>
        <v>0.4130518337670826</v>
      </c>
      <c r="BG164" s="2">
        <f t="shared" si="366"/>
        <v>0.40713604920064062</v>
      </c>
      <c r="BH164" s="2">
        <f t="shared" si="367"/>
        <v>0.40181755074703274</v>
      </c>
      <c r="BI164" s="2">
        <f t="shared" si="368"/>
        <v>0.39370000997188054</v>
      </c>
      <c r="BJ164" s="2">
        <f t="shared" si="369"/>
        <v>0.41333602238545786</v>
      </c>
      <c r="BK164" s="2">
        <f t="shared" si="370"/>
        <v>0.39880445224966488</v>
      </c>
      <c r="BL164" s="2">
        <f t="shared" si="371"/>
        <v>0.42641882118464369</v>
      </c>
      <c r="BM164" s="2">
        <f t="shared" si="372"/>
        <v>0.47247605001854215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>
        <f t="shared" si="522"/>
        <v>0.39865200000000001</v>
      </c>
      <c r="CG164" s="2">
        <f t="shared" si="523"/>
        <v>0.387434</v>
      </c>
      <c r="CH164" s="2">
        <f t="shared" si="524"/>
        <v>0.39037500000000003</v>
      </c>
      <c r="CI164" s="2">
        <f t="shared" si="525"/>
        <v>0.37889400000000001</v>
      </c>
      <c r="CJ164" s="2">
        <f t="shared" si="526"/>
        <v>0.38255699999999998</v>
      </c>
      <c r="CK164" s="2">
        <f t="shared" si="527"/>
        <v>0.39715499999999998</v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>
        <f t="shared" si="486"/>
        <v>0.39865200000000001</v>
      </c>
      <c r="CW164" s="2">
        <f t="shared" si="487"/>
        <v>0.387434</v>
      </c>
      <c r="CX164" s="2">
        <f t="shared" si="488"/>
        <v>0.39037500000000003</v>
      </c>
      <c r="CY164" s="2">
        <f t="shared" si="489"/>
        <v>0.37889400000000001</v>
      </c>
      <c r="CZ164" s="2">
        <f t="shared" si="490"/>
        <v>0.38255699999999998</v>
      </c>
      <c r="DA164" s="2">
        <f t="shared" si="491"/>
        <v>0.39715499999999998</v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0.55139823330786852</v>
      </c>
      <c r="DL164" s="2">
        <f t="shared" si="501"/>
        <v>0.49243171106941835</v>
      </c>
      <c r="DM164" s="2">
        <f t="shared" si="501"/>
        <v>0.50762699484052531</v>
      </c>
      <c r="DN164" s="2">
        <f t="shared" si="501"/>
        <v>0.51958087221431959</v>
      </c>
      <c r="DO164" s="2">
        <f t="shared" si="501"/>
        <v>0.49348173376007587</v>
      </c>
      <c r="DP164" s="2">
        <f t="shared" si="501"/>
        <v>0.49857631009957337</v>
      </c>
      <c r="DQ164" s="2">
        <f t="shared" si="501"/>
        <v>0.48186970401575668</v>
      </c>
      <c r="DR164" s="2">
        <f t="shared" si="501"/>
        <v>0.48121358678698761</v>
      </c>
      <c r="DS164" s="2">
        <f t="shared" si="501"/>
        <v>0.53674848898776417</v>
      </c>
      <c r="DT164" s="2">
        <f t="shared" si="501"/>
        <v>0.38074726859473501</v>
      </c>
      <c r="DU164" s="2">
        <f t="shared" si="501"/>
        <v>0.49553076492869863</v>
      </c>
      <c r="DV164" s="2">
        <f t="shared" si="501"/>
        <v>0.55515839739304829</v>
      </c>
      <c r="DW164" s="2">
        <f t="shared" si="501"/>
        <v>0.59428889699413501</v>
      </c>
      <c r="DX164" s="2">
        <f t="shared" si="501"/>
        <v>0.5283364512820512</v>
      </c>
      <c r="DY164" s="2">
        <f t="shared" si="501"/>
        <v>0.64897144307692312</v>
      </c>
      <c r="EA164" s="2">
        <f t="shared" si="440"/>
        <v>0.41330390000000006</v>
      </c>
      <c r="EB164" s="2">
        <f t="shared" si="502"/>
        <v>0.3974368684986313</v>
      </c>
      <c r="EC164" s="2">
        <f t="shared" si="503"/>
        <v>0.38908090817192609</v>
      </c>
      <c r="ED164" s="2">
        <f t="shared" si="504"/>
        <v>0.38649964766614325</v>
      </c>
      <c r="EE164" s="2">
        <f t="shared" si="505"/>
        <v>0.383685274086912</v>
      </c>
      <c r="EF164" s="2">
        <f t="shared" si="506"/>
        <v>0.3825984268580031</v>
      </c>
      <c r="EG164" s="2">
        <f t="shared" si="507"/>
        <v>0.39089002559167818</v>
      </c>
      <c r="EH164" s="2">
        <f t="shared" si="508"/>
        <v>0.4131940940039226</v>
      </c>
      <c r="EI164" s="2">
        <f t="shared" si="509"/>
        <v>0.4055992818791947</v>
      </c>
      <c r="EJ164" s="2">
        <f t="shared" si="510"/>
        <v>0.39937504758497322</v>
      </c>
      <c r="EK164" s="2">
        <f t="shared" si="511"/>
        <v>0.39086610376389269</v>
      </c>
      <c r="EL164" s="2">
        <f t="shared" si="512"/>
        <v>0.41463124006668922</v>
      </c>
      <c r="EM164" s="2">
        <f t="shared" si="513"/>
        <v>0.39524293599111227</v>
      </c>
      <c r="EN164" s="2">
        <f t="shared" si="514"/>
        <v>0.432300461791565</v>
      </c>
      <c r="EO164" s="2">
        <f t="shared" si="515"/>
        <v>0.47186357030811404</v>
      </c>
      <c r="EQ164" s="2">
        <f t="shared" si="516"/>
        <v>0.41533998352144463</v>
      </c>
      <c r="ER164" s="2">
        <f t="shared" si="517"/>
        <v>0.40151516995316439</v>
      </c>
      <c r="ES164" s="2">
        <f t="shared" si="517"/>
        <v>0.39513962290300958</v>
      </c>
      <c r="ET164" s="2">
        <f t="shared" si="517"/>
        <v>0.39001876013921416</v>
      </c>
      <c r="EU164" s="2">
        <f t="shared" si="517"/>
        <v>0.38785918245555528</v>
      </c>
      <c r="EV164" s="2">
        <f t="shared" si="517"/>
        <v>0.38706811700504179</v>
      </c>
      <c r="EW164" s="2">
        <f t="shared" si="517"/>
        <v>0.39563745680701684</v>
      </c>
      <c r="EX164" s="2">
        <f t="shared" si="517"/>
        <v>0.41282461429168293</v>
      </c>
      <c r="EY164" s="2">
        <f t="shared" si="517"/>
        <v>0.40862337835614831</v>
      </c>
      <c r="EZ164" s="2">
        <f t="shared" si="517"/>
        <v>0.40476619662243668</v>
      </c>
      <c r="FA164" s="2">
        <f t="shared" si="517"/>
        <v>0.3980511711548102</v>
      </c>
      <c r="FB164" s="2">
        <f t="shared" si="517"/>
        <v>0.41094999841134688</v>
      </c>
      <c r="FC164" s="2">
        <f t="shared" si="517"/>
        <v>0.40475285872243993</v>
      </c>
      <c r="FD164" s="2">
        <f t="shared" si="517"/>
        <v>0.41618654108069364</v>
      </c>
      <c r="FE164" s="2">
        <f t="shared" si="517"/>
        <v>0.47349893441540025</v>
      </c>
      <c r="FG164" s="2">
        <f t="shared" si="518"/>
        <v>0.99992030624673067</v>
      </c>
      <c r="FH164" s="2">
        <f t="shared" si="519"/>
        <v>0.99986709383312089</v>
      </c>
      <c r="FI164" s="2">
        <f t="shared" si="519"/>
        <v>0.99986724148659945</v>
      </c>
      <c r="FJ164" s="2">
        <f t="shared" si="519"/>
        <v>0.99989787354668302</v>
      </c>
      <c r="FK164" s="2">
        <f t="shared" si="519"/>
        <v>0.99989826484655431</v>
      </c>
      <c r="FL164" s="2">
        <f t="shared" si="519"/>
        <v>0.99989428108921885</v>
      </c>
      <c r="FM164" s="2">
        <f t="shared" si="519"/>
        <v>0.99989189459446726</v>
      </c>
      <c r="FN164" s="2">
        <f t="shared" si="519"/>
        <v>0.99993038051338867</v>
      </c>
      <c r="FO164" s="2">
        <f t="shared" si="519"/>
        <v>0.99994831441678222</v>
      </c>
      <c r="FP164" s="2">
        <f t="shared" si="519"/>
        <v>0.99994616067322262</v>
      </c>
      <c r="FQ164" s="2">
        <f t="shared" si="519"/>
        <v>0.99992824167473304</v>
      </c>
      <c r="FR164" s="2">
        <f t="shared" si="519"/>
        <v>0.99993305091020901</v>
      </c>
      <c r="FS164" s="2">
        <f t="shared" si="519"/>
        <v>0.99993326345068212</v>
      </c>
      <c r="FT164" s="2">
        <f t="shared" si="519"/>
        <v>0.99996251141581849</v>
      </c>
      <c r="FU164" s="2">
        <f t="shared" si="519"/>
        <v>0.99996376439802226</v>
      </c>
      <c r="FW164" s="2">
        <f t="shared" si="536"/>
        <v>0.41495268586945105</v>
      </c>
      <c r="FX164" s="2">
        <f t="shared" si="376"/>
        <v>0.25994313885314535</v>
      </c>
      <c r="FY164" s="2">
        <f t="shared" si="377"/>
        <v>0.29927676057415076</v>
      </c>
      <c r="FZ164" s="2">
        <f t="shared" si="378"/>
        <v>0.27082064063706673</v>
      </c>
      <c r="GA164" s="2">
        <f t="shared" si="379"/>
        <v>0.26220691441623317</v>
      </c>
      <c r="GB164" s="2">
        <f t="shared" si="380"/>
        <v>0.24239133046138364</v>
      </c>
      <c r="GC164" s="2">
        <f t="shared" si="381"/>
        <v>0.31224013404837725</v>
      </c>
      <c r="GD164" s="2">
        <f t="shared" si="382"/>
        <v>0.39784517021531207</v>
      </c>
      <c r="GE164" s="2">
        <f t="shared" si="383"/>
        <v>0.50593253550206485</v>
      </c>
      <c r="GF164" s="2">
        <f t="shared" si="384"/>
        <v>0.45324402129483427</v>
      </c>
      <c r="GG164" s="2">
        <f t="shared" si="385"/>
        <v>0.39337079158934818</v>
      </c>
      <c r="GH164" s="2">
        <f t="shared" si="386"/>
        <v>0.35439831683203027</v>
      </c>
      <c r="GI164" s="2">
        <f t="shared" si="387"/>
        <v>0.37310845925919223</v>
      </c>
      <c r="GJ164" s="2">
        <f t="shared" si="388"/>
        <v>0.36522712043799699</v>
      </c>
      <c r="GK164" s="2">
        <f t="shared" si="389"/>
        <v>0.37059765305051579</v>
      </c>
      <c r="GM164" s="82">
        <f t="shared" si="537"/>
        <v>3.1936667648356518E-85</v>
      </c>
      <c r="GN164" s="82">
        <f t="shared" si="390"/>
        <v>1.6664601006375738E-159</v>
      </c>
      <c r="GO164" s="82">
        <f t="shared" si="391"/>
        <v>3.8915232914296249E-234</v>
      </c>
      <c r="GP164" s="82">
        <f t="shared" si="392"/>
        <v>2.7956020159678498E-260</v>
      </c>
      <c r="GQ164" s="82">
        <f t="shared" si="393"/>
        <v>0</v>
      </c>
      <c r="GR164" s="82">
        <f t="shared" si="394"/>
        <v>0</v>
      </c>
      <c r="GS164" s="82">
        <f t="shared" si="395"/>
        <v>0</v>
      </c>
      <c r="GT164" s="82">
        <f t="shared" si="396"/>
        <v>0</v>
      </c>
      <c r="GU164" s="82">
        <f t="shared" si="397"/>
        <v>0</v>
      </c>
      <c r="GV164" s="82">
        <f t="shared" si="398"/>
        <v>1.2319260762443177E-204</v>
      </c>
      <c r="GW164" s="82">
        <f t="shared" si="399"/>
        <v>0</v>
      </c>
      <c r="GX164" s="82">
        <f t="shared" si="400"/>
        <v>0</v>
      </c>
      <c r="GY164" s="82">
        <f t="shared" si="401"/>
        <v>0</v>
      </c>
      <c r="GZ164" s="82">
        <f t="shared" si="402"/>
        <v>0</v>
      </c>
      <c r="HA164" s="82">
        <f t="shared" si="403"/>
        <v>0</v>
      </c>
      <c r="HC164" s="82">
        <f t="shared" si="538"/>
        <v>2.6109087215317554E-71</v>
      </c>
      <c r="HD164" s="82">
        <f t="shared" si="404"/>
        <v>1.2229241989003326E-93</v>
      </c>
      <c r="HE164" s="82">
        <f t="shared" si="405"/>
        <v>1.5705142618917335E-121</v>
      </c>
      <c r="HF164" s="82">
        <f t="shared" si="406"/>
        <v>4.8629581315612176E-193</v>
      </c>
      <c r="HG164" s="82">
        <f t="shared" si="407"/>
        <v>1.3678928249610826E-211</v>
      </c>
      <c r="HH164" s="82">
        <f t="shared" si="408"/>
        <v>3.9708883369416424E-206</v>
      </c>
      <c r="HI164" s="82">
        <f t="shared" si="409"/>
        <v>7.0649699207978447E-202</v>
      </c>
      <c r="HJ164" s="82">
        <f t="shared" si="410"/>
        <v>2.105993739799626E-216</v>
      </c>
      <c r="HK164" s="82">
        <f t="shared" si="411"/>
        <v>4.9766689597587951E-239</v>
      </c>
      <c r="HL164" s="82">
        <f t="shared" si="412"/>
        <v>2.7436399479660716E-123</v>
      </c>
      <c r="HM164" s="82">
        <f t="shared" si="413"/>
        <v>4.7632447742072882E-207</v>
      </c>
      <c r="HN164" s="82">
        <f t="shared" si="414"/>
        <v>0</v>
      </c>
      <c r="HO164" s="82">
        <f t="shared" si="415"/>
        <v>0</v>
      </c>
      <c r="HP164" s="82">
        <f t="shared" si="416"/>
        <v>0</v>
      </c>
      <c r="HQ164" s="82">
        <f t="shared" si="417"/>
        <v>0</v>
      </c>
      <c r="HS164" s="82">
        <f t="shared" si="539"/>
        <v>1.0216906924718727E-6</v>
      </c>
      <c r="HT164" s="82">
        <f t="shared" si="418"/>
        <v>8.4832863103977217E-4</v>
      </c>
      <c r="HU164" s="82">
        <f t="shared" si="419"/>
        <v>9.8633190055245687E-6</v>
      </c>
      <c r="HV164" s="82">
        <f t="shared" si="420"/>
        <v>4.1887019923164295E-5</v>
      </c>
      <c r="HW164" s="82">
        <f t="shared" si="421"/>
        <v>3.3155564257298096E-5</v>
      </c>
      <c r="HX164" s="82">
        <f t="shared" si="422"/>
        <v>6.9541331211106854E-6</v>
      </c>
      <c r="HY164" s="82">
        <f t="shared" si="423"/>
        <v>2.0790513668787924E-7</v>
      </c>
      <c r="HZ164" s="82">
        <f t="shared" si="424"/>
        <v>6.5561141929358901E-9</v>
      </c>
      <c r="IA164" s="82">
        <f t="shared" si="425"/>
        <v>5.549407752822815E-14</v>
      </c>
      <c r="IB164" s="82">
        <f t="shared" si="426"/>
        <v>4.7600303463729419E-12</v>
      </c>
      <c r="IC164" s="82">
        <f t="shared" si="427"/>
        <v>7.3579672633700535E-9</v>
      </c>
      <c r="ID164" s="82">
        <f t="shared" si="428"/>
        <v>2.5423344196702317E-7</v>
      </c>
      <c r="IE164" s="82">
        <f t="shared" si="429"/>
        <v>3.3438960461447949E-9</v>
      </c>
      <c r="IF164" s="82">
        <f t="shared" si="430"/>
        <v>3.4966814725708727E-12</v>
      </c>
      <c r="IG164" s="82">
        <f t="shared" si="431"/>
        <v>7.4974427127570196E-23</v>
      </c>
      <c r="II164" s="82">
        <f t="shared" si="540"/>
        <v>0.22263650015379943</v>
      </c>
      <c r="IJ164" s="82">
        <f t="shared" si="541"/>
        <v>1.4638255208039477E-3</v>
      </c>
      <c r="IK164" s="82">
        <f t="shared" si="542"/>
        <v>3.9767097087082329E-3</v>
      </c>
      <c r="IL164" s="82">
        <f t="shared" si="543"/>
        <v>1.7804161813488458E-3</v>
      </c>
      <c r="IM164" s="82">
        <f t="shared" si="544"/>
        <v>8.906214159389445E-4</v>
      </c>
      <c r="IN164" s="82">
        <f t="shared" si="545"/>
        <v>5.8279262151488792E-5</v>
      </c>
      <c r="IO164" s="82">
        <f t="shared" si="546"/>
        <v>4.3675174137089009E-3</v>
      </c>
      <c r="IP164" s="82">
        <f t="shared" si="547"/>
        <v>0.12431031687954706</v>
      </c>
      <c r="IQ164" s="82">
        <f t="shared" si="548"/>
        <v>0.51957822556974054</v>
      </c>
      <c r="IR164" s="82">
        <f t="shared" si="549"/>
        <v>0.31405825698176881</v>
      </c>
      <c r="IS164" s="82">
        <f t="shared" si="550"/>
        <v>0.11058542475029429</v>
      </c>
      <c r="IT164" s="82">
        <f t="shared" si="551"/>
        <v>4.8502155097783495E-2</v>
      </c>
      <c r="IU164" s="82">
        <f t="shared" si="552"/>
        <v>5.6807061929983936E-2</v>
      </c>
      <c r="IV164" s="82">
        <f t="shared" si="553"/>
        <v>0.18562389126508155</v>
      </c>
      <c r="IW164" s="82">
        <f t="shared" si="554"/>
        <v>0.33003464800880433</v>
      </c>
      <c r="IY164" s="82">
        <f t="shared" si="555"/>
        <v>0.2226375218444919</v>
      </c>
      <c r="IZ164" s="82">
        <f t="shared" si="556"/>
        <v>2.3121541518437197E-3</v>
      </c>
      <c r="JA164" s="82">
        <f t="shared" si="557"/>
        <v>3.9865730277137577E-3</v>
      </c>
      <c r="JB164" s="82">
        <f t="shared" si="558"/>
        <v>1.8223032012720101E-3</v>
      </c>
      <c r="JC164" s="82">
        <f t="shared" si="559"/>
        <v>9.237769801962426E-4</v>
      </c>
      <c r="JD164" s="82">
        <f t="shared" si="560"/>
        <v>6.5233395272599473E-5</v>
      </c>
      <c r="JE164" s="82">
        <f t="shared" si="561"/>
        <v>4.3677253188455891E-3</v>
      </c>
      <c r="JF164" s="82">
        <f t="shared" si="562"/>
        <v>0.12431032343566126</v>
      </c>
      <c r="JG164" s="82">
        <f t="shared" si="563"/>
        <v>0.51957822556979605</v>
      </c>
      <c r="JH164" s="82">
        <f t="shared" si="564"/>
        <v>0.31405825698652884</v>
      </c>
      <c r="JI164" s="82">
        <f t="shared" si="565"/>
        <v>0.11058543210826155</v>
      </c>
      <c r="JJ164" s="82">
        <f t="shared" si="566"/>
        <v>4.850240933122546E-2</v>
      </c>
      <c r="JK164" s="82">
        <f t="shared" si="567"/>
        <v>5.6807065273879985E-2</v>
      </c>
      <c r="JL164" s="82">
        <f t="shared" si="568"/>
        <v>0.18562389126857823</v>
      </c>
      <c r="JM164" s="82">
        <f t="shared" si="569"/>
        <v>0.33003464800880433</v>
      </c>
    </row>
    <row r="165" spans="2:273" x14ac:dyDescent="0.25">
      <c r="B165" s="2">
        <v>138</v>
      </c>
      <c r="C165" s="37">
        <v>0.41207899999999997</v>
      </c>
      <c r="D165" s="37">
        <v>0.39671099999999998</v>
      </c>
      <c r="E165" s="37">
        <v>0.389262</v>
      </c>
      <c r="F165" s="37">
        <v>0.38806400000000002</v>
      </c>
      <c r="G165" s="37">
        <v>0.39012200000000002</v>
      </c>
      <c r="H165" s="37">
        <v>0.38506400000000002</v>
      </c>
      <c r="I165" s="37">
        <v>0.401256</v>
      </c>
      <c r="J165" s="37">
        <v>0.41833599999999999</v>
      </c>
      <c r="K165" s="37">
        <v>0.41486899999999999</v>
      </c>
      <c r="L165" s="37">
        <v>0.415682</v>
      </c>
      <c r="M165" s="37">
        <v>0.40910000000000002</v>
      </c>
      <c r="N165" s="37">
        <v>0.421678</v>
      </c>
      <c r="O165" s="37">
        <v>0.40739199999999998</v>
      </c>
      <c r="P165" s="37">
        <v>0.45403500000000002</v>
      </c>
      <c r="Q165" s="37">
        <v>0.56241799999999997</v>
      </c>
      <c r="S165" s="4">
        <f t="shared" si="441"/>
        <v>0.41372874124047254</v>
      </c>
      <c r="T165" s="4">
        <f t="shared" si="442"/>
        <v>0.3982341344616982</v>
      </c>
      <c r="U165" s="4">
        <f t="shared" si="443"/>
        <v>0.39080296387828861</v>
      </c>
      <c r="V165" s="4">
        <f t="shared" si="444"/>
        <v>0.38724590988882313</v>
      </c>
      <c r="W165" s="4">
        <f t="shared" si="445"/>
        <v>0.38457217509928243</v>
      </c>
      <c r="X165" s="4">
        <f t="shared" si="446"/>
        <v>0.38327567056984624</v>
      </c>
      <c r="Y165" s="4">
        <f t="shared" si="447"/>
        <v>0.39345798852592689</v>
      </c>
      <c r="Z165" s="4">
        <f t="shared" si="448"/>
        <v>0.42056997264991774</v>
      </c>
      <c r="AA165" s="4">
        <f t="shared" si="449"/>
        <v>0.4157763884110745</v>
      </c>
      <c r="AB165" s="4">
        <f t="shared" si="450"/>
        <v>0.41704769980877282</v>
      </c>
      <c r="AC165" s="4">
        <f t="shared" si="451"/>
        <v>0.40641577913478782</v>
      </c>
      <c r="AD165" s="4">
        <f t="shared" si="452"/>
        <v>0.42056282158376723</v>
      </c>
      <c r="AE165" s="4">
        <f t="shared" si="453"/>
        <v>0.40884468183047484</v>
      </c>
      <c r="AF165" s="4">
        <f t="shared" si="454"/>
        <v>0.45209832175392306</v>
      </c>
      <c r="AG165" s="4">
        <f t="shared" si="455"/>
        <v>0.56797985746858981</v>
      </c>
      <c r="AI165" s="4">
        <f t="shared" si="456"/>
        <v>-1.6497412404725686E-3</v>
      </c>
      <c r="AJ165" s="4">
        <f t="shared" si="457"/>
        <v>-1.5231344616982168E-3</v>
      </c>
      <c r="AK165" s="4">
        <f t="shared" si="458"/>
        <v>-1.5409638782886148E-3</v>
      </c>
      <c r="AL165" s="4">
        <f t="shared" si="459"/>
        <v>8.1809011117689456E-4</v>
      </c>
      <c r="AM165" s="4">
        <f t="shared" si="460"/>
        <v>5.5498249007175926E-3</v>
      </c>
      <c r="AN165" s="4">
        <f t="shared" si="461"/>
        <v>1.7883294301537789E-3</v>
      </c>
      <c r="AO165" s="4">
        <f t="shared" si="462"/>
        <v>7.7980114740731077E-3</v>
      </c>
      <c r="AP165" s="4">
        <f t="shared" si="463"/>
        <v>-2.2339726499177592E-3</v>
      </c>
      <c r="AQ165" s="4">
        <f t="shared" si="464"/>
        <v>-9.0738841107451673E-4</v>
      </c>
      <c r="AR165" s="4">
        <f t="shared" si="465"/>
        <v>-1.3656998087728245E-3</v>
      </c>
      <c r="AS165" s="4">
        <f t="shared" si="466"/>
        <v>2.6842208652121946E-3</v>
      </c>
      <c r="AT165" s="4">
        <f t="shared" si="467"/>
        <v>1.1151784162327649E-3</v>
      </c>
      <c r="AU165" s="4">
        <f t="shared" si="468"/>
        <v>-1.4526818304748668E-3</v>
      </c>
      <c r="AV165" s="4">
        <f t="shared" si="469"/>
        <v>1.9366782460769616E-3</v>
      </c>
      <c r="AW165" s="4">
        <f t="shared" si="469"/>
        <v>-5.561857468589837E-3</v>
      </c>
      <c r="AY165" s="2">
        <f t="shared" si="520"/>
        <v>0.41372874124047254</v>
      </c>
      <c r="AZ165" s="2">
        <f t="shared" si="359"/>
        <v>0.39814046424719052</v>
      </c>
      <c r="BA165" s="2">
        <f t="shared" si="360"/>
        <v>0.39045784619359225</v>
      </c>
      <c r="BB165" s="2">
        <f t="shared" si="361"/>
        <v>0.3870376976098503</v>
      </c>
      <c r="BC165" s="2">
        <f t="shared" si="362"/>
        <v>0.3844391213338576</v>
      </c>
      <c r="BD165" s="2">
        <f t="shared" si="363"/>
        <v>0.38325781579956963</v>
      </c>
      <c r="BE165" s="2">
        <f t="shared" si="364"/>
        <v>0.39218452014710403</v>
      </c>
      <c r="BF165" s="2">
        <f t="shared" si="365"/>
        <v>0.41303184146646754</v>
      </c>
      <c r="BG165" s="2">
        <f t="shared" si="366"/>
        <v>0.40701596332867918</v>
      </c>
      <c r="BH165" s="2">
        <f t="shared" si="367"/>
        <v>0.40125727043064219</v>
      </c>
      <c r="BI165" s="2">
        <f t="shared" si="368"/>
        <v>0.39354442687467572</v>
      </c>
      <c r="BJ165" s="2">
        <f t="shared" si="369"/>
        <v>0.4133390816470528</v>
      </c>
      <c r="BK165" s="2">
        <f t="shared" si="370"/>
        <v>0.39851401750220372</v>
      </c>
      <c r="BL165" s="2">
        <f t="shared" si="371"/>
        <v>0.42603947704898104</v>
      </c>
      <c r="BM165" s="2">
        <f t="shared" si="372"/>
        <v>0.47201405090039672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>
        <f t="shared" si="522"/>
        <v>0.39671099999999998</v>
      </c>
      <c r="CG165" s="2">
        <f t="shared" si="523"/>
        <v>0.389262</v>
      </c>
      <c r="CH165" s="2">
        <f t="shared" si="524"/>
        <v>0.38806400000000002</v>
      </c>
      <c r="CI165" s="2">
        <f t="shared" si="525"/>
        <v>0.39012200000000002</v>
      </c>
      <c r="CJ165" s="2">
        <f t="shared" si="526"/>
        <v>0.38506400000000002</v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>
        <f t="shared" si="486"/>
        <v>0.39671099999999998</v>
      </c>
      <c r="CW165" s="2">
        <f t="shared" si="487"/>
        <v>0.389262</v>
      </c>
      <c r="CX165" s="2">
        <f t="shared" si="488"/>
        <v>0.38806400000000002</v>
      </c>
      <c r="CY165" s="2">
        <f t="shared" si="489"/>
        <v>0.39012200000000002</v>
      </c>
      <c r="CZ165" s="2">
        <f t="shared" si="490"/>
        <v>0.38506400000000002</v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0.55185459526355995</v>
      </c>
      <c r="DL165" s="2">
        <f t="shared" si="501"/>
        <v>0.49264334052532832</v>
      </c>
      <c r="DM165" s="2">
        <f t="shared" si="501"/>
        <v>0.50799806500938083</v>
      </c>
      <c r="DN165" s="2">
        <f t="shared" si="501"/>
        <v>0.5201823115220483</v>
      </c>
      <c r="DO165" s="2">
        <f t="shared" si="501"/>
        <v>0.49395677240398289</v>
      </c>
      <c r="DP165" s="2">
        <f t="shared" si="501"/>
        <v>0.49903936130867721</v>
      </c>
      <c r="DQ165" s="2">
        <f t="shared" si="501"/>
        <v>0.48220128668344459</v>
      </c>
      <c r="DR165" s="2">
        <f t="shared" si="501"/>
        <v>0.48152850423351168</v>
      </c>
      <c r="DS165" s="2">
        <f t="shared" si="501"/>
        <v>0.53747851012235814</v>
      </c>
      <c r="DT165" s="2">
        <f t="shared" si="501"/>
        <v>0.37985878071931789</v>
      </c>
      <c r="DU165" s="2">
        <f t="shared" si="501"/>
        <v>0.49580083110516926</v>
      </c>
      <c r="DV165" s="2">
        <f t="shared" si="501"/>
        <v>0.556050428475936</v>
      </c>
      <c r="DW165" s="2">
        <f t="shared" si="501"/>
        <v>0.59542938251466293</v>
      </c>
      <c r="DX165" s="2">
        <f t="shared" si="501"/>
        <v>0.52889148888888882</v>
      </c>
      <c r="DY165" s="2">
        <f t="shared" si="501"/>
        <v>0.64980635179487178</v>
      </c>
      <c r="EA165" s="2">
        <f t="shared" si="440"/>
        <v>0.41273200000000004</v>
      </c>
      <c r="EB165" s="2">
        <f t="shared" si="502"/>
        <v>0.39695717435249528</v>
      </c>
      <c r="EC165" s="2">
        <f t="shared" si="503"/>
        <v>0.38844998542437437</v>
      </c>
      <c r="ED165" s="2">
        <f t="shared" si="504"/>
        <v>0.38597766614320561</v>
      </c>
      <c r="EE165" s="2">
        <f t="shared" si="505"/>
        <v>0.38322489145644789</v>
      </c>
      <c r="EF165" s="2">
        <f t="shared" si="506"/>
        <v>0.38205255738660537</v>
      </c>
      <c r="EG165" s="2">
        <f t="shared" si="507"/>
        <v>0.39055587880162118</v>
      </c>
      <c r="EH165" s="2">
        <f t="shared" si="508"/>
        <v>0.41318654833286628</v>
      </c>
      <c r="EI165" s="2">
        <f t="shared" si="509"/>
        <v>0.40537443363161824</v>
      </c>
      <c r="EJ165" s="2">
        <f t="shared" si="510"/>
        <v>0.39862967406082295</v>
      </c>
      <c r="EK165" s="2">
        <f t="shared" si="511"/>
        <v>0.39047737256779047</v>
      </c>
      <c r="EL165" s="2">
        <f t="shared" si="512"/>
        <v>0.4147471098610882</v>
      </c>
      <c r="EM165" s="2">
        <f t="shared" si="513"/>
        <v>0.39466167726359869</v>
      </c>
      <c r="EN165" s="2">
        <f t="shared" si="514"/>
        <v>0.43240843591495293</v>
      </c>
      <c r="EO165" s="2">
        <f t="shared" si="515"/>
        <v>0.47135059885646546</v>
      </c>
      <c r="EQ165" s="2">
        <f t="shared" si="516"/>
        <v>0.41498729322799094</v>
      </c>
      <c r="ER165" s="2">
        <f t="shared" si="517"/>
        <v>0.40117115150714538</v>
      </c>
      <c r="ES165" s="2">
        <f t="shared" si="517"/>
        <v>0.39469999207340356</v>
      </c>
      <c r="ET165" s="2">
        <f t="shared" si="517"/>
        <v>0.38959748618262452</v>
      </c>
      <c r="EU165" s="2">
        <f t="shared" si="517"/>
        <v>0.38751843780268591</v>
      </c>
      <c r="EV165" s="2">
        <f t="shared" si="517"/>
        <v>0.38665002616852068</v>
      </c>
      <c r="EW165" s="2">
        <f t="shared" si="517"/>
        <v>0.39542903367750915</v>
      </c>
      <c r="EX165" s="2">
        <f t="shared" si="517"/>
        <v>0.41280796030304717</v>
      </c>
      <c r="EY165" s="2">
        <f t="shared" si="517"/>
        <v>0.40846617341412483</v>
      </c>
      <c r="EZ165" s="2">
        <f t="shared" si="517"/>
        <v>0.40415001988513227</v>
      </c>
      <c r="FA165" s="2">
        <f t="shared" si="517"/>
        <v>0.39784146743356907</v>
      </c>
      <c r="FB165" s="2">
        <f t="shared" si="517"/>
        <v>0.41097682808850727</v>
      </c>
      <c r="FC165" s="2">
        <f t="shared" si="517"/>
        <v>0.40438619761106653</v>
      </c>
      <c r="FD165" s="2">
        <f t="shared" si="517"/>
        <v>0.41593554345139661</v>
      </c>
      <c r="FE165" s="2">
        <f t="shared" si="517"/>
        <v>0.47302664507758097</v>
      </c>
      <c r="FG165" s="2">
        <f t="shared" si="518"/>
        <v>0.99992731792352918</v>
      </c>
      <c r="FH165" s="2">
        <f t="shared" si="519"/>
        <v>0.99987878671768426</v>
      </c>
      <c r="FI165" s="2">
        <f t="shared" si="519"/>
        <v>0.99987892138240497</v>
      </c>
      <c r="FJ165" s="2">
        <f t="shared" si="519"/>
        <v>0.99990685873062057</v>
      </c>
      <c r="FK165" s="2">
        <f t="shared" si="519"/>
        <v>0.999907215606746</v>
      </c>
      <c r="FL165" s="2">
        <f t="shared" si="519"/>
        <v>0.99990358231055387</v>
      </c>
      <c r="FM165" s="2">
        <f t="shared" si="519"/>
        <v>0.99990140576052244</v>
      </c>
      <c r="FN165" s="2">
        <f t="shared" si="519"/>
        <v>0.99993650588463034</v>
      </c>
      <c r="FO165" s="2">
        <f t="shared" si="519"/>
        <v>0.99995286197349398</v>
      </c>
      <c r="FP165" s="2">
        <f t="shared" si="519"/>
        <v>0.99995089771778434</v>
      </c>
      <c r="FQ165" s="2">
        <f t="shared" si="519"/>
        <v>0.99993455521632713</v>
      </c>
      <c r="FR165" s="2">
        <f t="shared" si="519"/>
        <v>0.99993894134474159</v>
      </c>
      <c r="FS165" s="2">
        <f t="shared" si="519"/>
        <v>0.999939135186237</v>
      </c>
      <c r="FT165" s="2">
        <f t="shared" si="519"/>
        <v>0.99996580989209527</v>
      </c>
      <c r="FU165" s="2">
        <f t="shared" si="519"/>
        <v>0.9999669526328594</v>
      </c>
      <c r="FW165" s="2">
        <f t="shared" si="536"/>
        <v>0.43747283462722281</v>
      </c>
      <c r="FX165" s="2">
        <f t="shared" si="376"/>
        <v>0.27804884018612502</v>
      </c>
      <c r="FY165" s="2">
        <f t="shared" si="377"/>
        <v>0.31894142917676699</v>
      </c>
      <c r="FZ165" s="2">
        <f t="shared" si="378"/>
        <v>0.28938772209948033</v>
      </c>
      <c r="GA165" s="2">
        <f t="shared" si="379"/>
        <v>0.28041054874766447</v>
      </c>
      <c r="GB165" s="2">
        <f t="shared" si="380"/>
        <v>0.2597035177989781</v>
      </c>
      <c r="GC165" s="2">
        <f t="shared" si="381"/>
        <v>0.33235258830060926</v>
      </c>
      <c r="GD165" s="2">
        <f t="shared" si="382"/>
        <v>0.4201035582325266</v>
      </c>
      <c r="GE165" s="2">
        <f t="shared" si="383"/>
        <v>0.52892632842338894</v>
      </c>
      <c r="GF165" s="2">
        <f t="shared" si="384"/>
        <v>0.47615097806855017</v>
      </c>
      <c r="GG165" s="2">
        <f t="shared" si="385"/>
        <v>0.41555160433176486</v>
      </c>
      <c r="GH165" s="2">
        <f t="shared" si="386"/>
        <v>0.37574274022596255</v>
      </c>
      <c r="GI165" s="2">
        <f t="shared" si="387"/>
        <v>0.39489048430191021</v>
      </c>
      <c r="GJ165" s="2">
        <f t="shared" si="388"/>
        <v>0.38683295274716584</v>
      </c>
      <c r="GK165" s="2">
        <f t="shared" si="389"/>
        <v>0.39232483141661784</v>
      </c>
      <c r="GM165" s="82">
        <f t="shared" si="537"/>
        <v>1.9580044965927758E-87</v>
      </c>
      <c r="GN165" s="82">
        <f t="shared" si="390"/>
        <v>7.874286239444491E-164</v>
      </c>
      <c r="GO165" s="82">
        <f t="shared" si="391"/>
        <v>2.9696565422063532E-240</v>
      </c>
      <c r="GP165" s="82">
        <f t="shared" si="392"/>
        <v>7.416713370846269E-267</v>
      </c>
      <c r="GQ165" s="82">
        <f t="shared" si="393"/>
        <v>0</v>
      </c>
      <c r="GR165" s="82">
        <f t="shared" si="394"/>
        <v>0</v>
      </c>
      <c r="GS165" s="82">
        <f t="shared" si="395"/>
        <v>0</v>
      </c>
      <c r="GT165" s="82">
        <f t="shared" si="396"/>
        <v>0</v>
      </c>
      <c r="GU165" s="82">
        <f t="shared" si="397"/>
        <v>0</v>
      </c>
      <c r="GV165" s="82">
        <f t="shared" si="398"/>
        <v>2.6189400191042451E-209</v>
      </c>
      <c r="GW165" s="82">
        <f t="shared" si="399"/>
        <v>0</v>
      </c>
      <c r="GX165" s="82">
        <f t="shared" si="400"/>
        <v>0</v>
      </c>
      <c r="GY165" s="82">
        <f t="shared" si="401"/>
        <v>0</v>
      </c>
      <c r="GZ165" s="82">
        <f t="shared" si="402"/>
        <v>0</v>
      </c>
      <c r="HA165" s="82">
        <f t="shared" si="403"/>
        <v>0</v>
      </c>
      <c r="HC165" s="82">
        <f t="shared" si="538"/>
        <v>5.3800053927197809E-74</v>
      </c>
      <c r="HD165" s="82">
        <f t="shared" si="404"/>
        <v>2.4114013610312975E-97</v>
      </c>
      <c r="HE165" s="82">
        <f t="shared" si="405"/>
        <v>5.0486217357788949E-126</v>
      </c>
      <c r="HF165" s="82">
        <f t="shared" si="406"/>
        <v>6.4929075284385395E-200</v>
      </c>
      <c r="HG165" s="82">
        <f t="shared" si="407"/>
        <v>4.0420747578752826E-219</v>
      </c>
      <c r="HH165" s="82">
        <f t="shared" si="408"/>
        <v>1.7941391965913834E-213</v>
      </c>
      <c r="HI165" s="82">
        <f t="shared" si="409"/>
        <v>6.6928299055930856E-209</v>
      </c>
      <c r="HJ165" s="82">
        <f t="shared" si="410"/>
        <v>2.0941953435306118E-223</v>
      </c>
      <c r="HK165" s="82">
        <f t="shared" si="411"/>
        <v>3.3623151664374938E-246</v>
      </c>
      <c r="HL165" s="82">
        <f t="shared" si="412"/>
        <v>4.8152976030560207E-127</v>
      </c>
      <c r="HM165" s="82">
        <f t="shared" si="413"/>
        <v>8.5497661539498345E-214</v>
      </c>
      <c r="HN165" s="82">
        <f t="shared" si="414"/>
        <v>0</v>
      </c>
      <c r="HO165" s="82">
        <f t="shared" si="415"/>
        <v>0</v>
      </c>
      <c r="HP165" s="82">
        <f t="shared" si="416"/>
        <v>0</v>
      </c>
      <c r="HQ165" s="82">
        <f t="shared" si="417"/>
        <v>0</v>
      </c>
      <c r="HS165" s="82">
        <f t="shared" si="539"/>
        <v>3.4264804167622886E-7</v>
      </c>
      <c r="HT165" s="82">
        <f t="shared" si="418"/>
        <v>3.6128340175141339E-4</v>
      </c>
      <c r="HU165" s="82">
        <f t="shared" si="419"/>
        <v>2.9122852973869738E-6</v>
      </c>
      <c r="HV165" s="82">
        <f t="shared" si="420"/>
        <v>1.4445874443019313E-5</v>
      </c>
      <c r="HW165" s="82">
        <f t="shared" si="421"/>
        <v>1.1032432336853591E-5</v>
      </c>
      <c r="HX165" s="82">
        <f t="shared" si="422"/>
        <v>1.878013051616224E-6</v>
      </c>
      <c r="HY165" s="82">
        <f t="shared" si="423"/>
        <v>4.6044703787870734E-8</v>
      </c>
      <c r="HZ165" s="82">
        <f t="shared" si="424"/>
        <v>1.4258219167836972E-9</v>
      </c>
      <c r="IA165" s="82">
        <f t="shared" si="425"/>
        <v>6.7931743196588767E-15</v>
      </c>
      <c r="IB165" s="82">
        <f t="shared" si="426"/>
        <v>7.3557825520555592E-13</v>
      </c>
      <c r="IC165" s="82">
        <f t="shared" si="427"/>
        <v>1.5898051055917577E-9</v>
      </c>
      <c r="ID165" s="82">
        <f t="shared" si="428"/>
        <v>6.9235110807931987E-8</v>
      </c>
      <c r="IE165" s="82">
        <f t="shared" si="429"/>
        <v>6.4870020236802392E-10</v>
      </c>
      <c r="IF165" s="82">
        <f t="shared" si="430"/>
        <v>4.7856717665776126E-13</v>
      </c>
      <c r="IG165" s="82">
        <f t="shared" si="431"/>
        <v>1.8123393571065147E-24</v>
      </c>
      <c r="II165" s="82">
        <f t="shared" si="540"/>
        <v>0.29695473688031049</v>
      </c>
      <c r="IJ165" s="82">
        <f t="shared" si="541"/>
        <v>3.5519767426853027E-3</v>
      </c>
      <c r="IK165" s="82">
        <f t="shared" si="542"/>
        <v>9.6172255476828401E-3</v>
      </c>
      <c r="IL165" s="82">
        <f t="shared" si="543"/>
        <v>4.3824211883801752E-3</v>
      </c>
      <c r="IM165" s="82">
        <f t="shared" si="544"/>
        <v>2.3672410580867498E-3</v>
      </c>
      <c r="IN165" s="82">
        <f t="shared" si="545"/>
        <v>2.140498364249464E-4</v>
      </c>
      <c r="IO165" s="82">
        <f t="shared" si="546"/>
        <v>1.1046403177005752E-2</v>
      </c>
      <c r="IP165" s="82">
        <f t="shared" si="547"/>
        <v>0.19358450454923334</v>
      </c>
      <c r="IQ165" s="82">
        <f t="shared" si="548"/>
        <v>0.57640309214478813</v>
      </c>
      <c r="IR165" s="82">
        <f t="shared" si="549"/>
        <v>0.41045029421170165</v>
      </c>
      <c r="IS165" s="82">
        <f t="shared" si="550"/>
        <v>0.17607583047920877</v>
      </c>
      <c r="IT165" s="82">
        <f t="shared" si="551"/>
        <v>8.4619910801309525E-2</v>
      </c>
      <c r="IU165" s="82">
        <f t="shared" si="552"/>
        <v>0.10241826164453544</v>
      </c>
      <c r="IV165" s="82">
        <f t="shared" si="553"/>
        <v>0.25501832721922452</v>
      </c>
      <c r="IW165" s="82">
        <f t="shared" si="554"/>
        <v>0.40479873215314172</v>
      </c>
      <c r="IY165" s="82">
        <f t="shared" si="555"/>
        <v>0.29695507952835215</v>
      </c>
      <c r="IZ165" s="82">
        <f t="shared" si="556"/>
        <v>3.9132601444367161E-3</v>
      </c>
      <c r="JA165" s="82">
        <f t="shared" si="557"/>
        <v>9.6201378329802273E-3</v>
      </c>
      <c r="JB165" s="82">
        <f t="shared" si="558"/>
        <v>4.3968670628231942E-3</v>
      </c>
      <c r="JC165" s="82">
        <f t="shared" si="559"/>
        <v>2.3782734904236034E-3</v>
      </c>
      <c r="JD165" s="82">
        <f t="shared" si="560"/>
        <v>2.1592784947656264E-4</v>
      </c>
      <c r="JE165" s="82">
        <f t="shared" si="561"/>
        <v>1.1046449221709539E-2</v>
      </c>
      <c r="JF165" s="82">
        <f t="shared" si="562"/>
        <v>0.19358450597505525</v>
      </c>
      <c r="JG165" s="82">
        <f t="shared" si="563"/>
        <v>0.5764030921447949</v>
      </c>
      <c r="JH165" s="82">
        <f t="shared" si="564"/>
        <v>0.41045029421243723</v>
      </c>
      <c r="JI165" s="82">
        <f t="shared" si="565"/>
        <v>0.17607583206901387</v>
      </c>
      <c r="JJ165" s="82">
        <f t="shared" si="566"/>
        <v>8.4619980036420336E-2</v>
      </c>
      <c r="JK165" s="82">
        <f t="shared" si="567"/>
        <v>0.10241826229323564</v>
      </c>
      <c r="JL165" s="82">
        <f t="shared" si="568"/>
        <v>0.25501832721970308</v>
      </c>
      <c r="JM165" s="82">
        <f t="shared" si="569"/>
        <v>0.40479873215314172</v>
      </c>
    </row>
    <row r="166" spans="2:273" x14ac:dyDescent="0.25">
      <c r="B166" s="2">
        <v>139</v>
      </c>
      <c r="C166" s="37">
        <v>0.413022</v>
      </c>
      <c r="D166" s="37">
        <v>0.40035700000000002</v>
      </c>
      <c r="E166" s="37">
        <v>0.39171</v>
      </c>
      <c r="F166" s="37">
        <v>0.38832699999999998</v>
      </c>
      <c r="G166" s="37">
        <v>0.384216</v>
      </c>
      <c r="H166" s="37">
        <v>0.382216</v>
      </c>
      <c r="I166" s="37">
        <v>0.39713100000000001</v>
      </c>
      <c r="J166" s="37">
        <v>0.41965200000000003</v>
      </c>
      <c r="K166" s="37">
        <v>0.410636</v>
      </c>
      <c r="L166" s="37">
        <v>0.41488199999999997</v>
      </c>
      <c r="M166" s="37">
        <v>0.417632</v>
      </c>
      <c r="N166" s="37">
        <v>0.42657400000000001</v>
      </c>
      <c r="O166" s="37">
        <v>0.415018</v>
      </c>
      <c r="P166" s="37">
        <v>0.45293899999999998</v>
      </c>
      <c r="Q166" s="37">
        <v>0.56931799999999999</v>
      </c>
      <c r="S166" s="4">
        <f t="shared" si="441"/>
        <v>0.41330828931366609</v>
      </c>
      <c r="T166" s="4">
        <f t="shared" si="442"/>
        <v>0.39797347594408083</v>
      </c>
      <c r="U166" s="4">
        <f t="shared" si="443"/>
        <v>0.39070546682153134</v>
      </c>
      <c r="V166" s="4">
        <f t="shared" si="444"/>
        <v>0.38704844198857191</v>
      </c>
      <c r="W166" s="4">
        <f t="shared" si="445"/>
        <v>0.38439344052725805</v>
      </c>
      <c r="X166" s="4">
        <f t="shared" si="446"/>
        <v>0.38288428227791044</v>
      </c>
      <c r="Y166" s="4">
        <f t="shared" si="447"/>
        <v>0.39459444798025523</v>
      </c>
      <c r="Z166" s="4">
        <f t="shared" si="448"/>
        <v>0.4222218477592008</v>
      </c>
      <c r="AA166" s="4">
        <f t="shared" si="449"/>
        <v>0.41340065348415878</v>
      </c>
      <c r="AB166" s="4">
        <f t="shared" si="450"/>
        <v>0.41590141483909898</v>
      </c>
      <c r="AC166" s="4">
        <f t="shared" si="451"/>
        <v>0.40950012920089979</v>
      </c>
      <c r="AD166" s="4">
        <f t="shared" si="452"/>
        <v>0.42362130252276542</v>
      </c>
      <c r="AE166" s="4">
        <f t="shared" si="453"/>
        <v>0.41289260525867427</v>
      </c>
      <c r="AF166" s="4">
        <f t="shared" si="454"/>
        <v>0.45582767791638273</v>
      </c>
      <c r="AG166" s="4">
        <f t="shared" si="455"/>
        <v>0.57368178037729656</v>
      </c>
      <c r="AI166" s="4">
        <f t="shared" si="456"/>
        <v>-2.8628931366608823E-4</v>
      </c>
      <c r="AJ166" s="4">
        <f t="shared" si="457"/>
        <v>2.3835240559191839E-3</v>
      </c>
      <c r="AK166" s="4">
        <f t="shared" si="458"/>
        <v>1.0045331784686584E-3</v>
      </c>
      <c r="AL166" s="4">
        <f t="shared" si="459"/>
        <v>1.2785580114280659E-3</v>
      </c>
      <c r="AM166" s="4">
        <f t="shared" si="460"/>
        <v>-1.7744052725804371E-4</v>
      </c>
      <c r="AN166" s="4">
        <f t="shared" si="461"/>
        <v>-6.6828227791043693E-4</v>
      </c>
      <c r="AO166" s="4">
        <f t="shared" si="462"/>
        <v>2.5365520197447866E-3</v>
      </c>
      <c r="AP166" s="4">
        <f t="shared" si="463"/>
        <v>-2.5698477592007718E-3</v>
      </c>
      <c r="AQ166" s="4">
        <f t="shared" si="464"/>
        <v>-2.7646534841587744E-3</v>
      </c>
      <c r="AR166" s="4">
        <f t="shared" si="465"/>
        <v>-1.0194148390990088E-3</v>
      </c>
      <c r="AS166" s="4">
        <f t="shared" si="466"/>
        <v>8.1318707991002159E-3</v>
      </c>
      <c r="AT166" s="4">
        <f t="shared" si="467"/>
        <v>2.9526974772345893E-3</v>
      </c>
      <c r="AU166" s="4">
        <f t="shared" si="468"/>
        <v>2.1253947413257257E-3</v>
      </c>
      <c r="AV166" s="4">
        <f t="shared" si="469"/>
        <v>-2.8886779163827536E-3</v>
      </c>
      <c r="AW166" s="4">
        <f t="shared" si="469"/>
        <v>-4.3637803772965666E-3</v>
      </c>
      <c r="AY166" s="2">
        <f t="shared" si="520"/>
        <v>0.41330828931366609</v>
      </c>
      <c r="AZ166" s="2">
        <f t="shared" si="359"/>
        <v>0.39777958874458663</v>
      </c>
      <c r="BA166" s="2">
        <f t="shared" si="360"/>
        <v>0.39001773068529605</v>
      </c>
      <c r="BB166" s="2">
        <f t="shared" si="361"/>
        <v>0.3866156656837223</v>
      </c>
      <c r="BC166" s="2">
        <f t="shared" si="362"/>
        <v>0.38409511193239076</v>
      </c>
      <c r="BD166" s="2">
        <f t="shared" si="363"/>
        <v>0.38282973187042846</v>
      </c>
      <c r="BE166" s="2">
        <f t="shared" si="364"/>
        <v>0.3919951138242056</v>
      </c>
      <c r="BF166" s="2">
        <f t="shared" si="365"/>
        <v>0.41301134889100888</v>
      </c>
      <c r="BG166" s="2">
        <f t="shared" si="366"/>
        <v>0.4068986469717899</v>
      </c>
      <c r="BH166" s="2">
        <f t="shared" si="367"/>
        <v>0.40070347198065781</v>
      </c>
      <c r="BI166" s="2">
        <f t="shared" si="368"/>
        <v>0.39339945752149585</v>
      </c>
      <c r="BJ166" s="2">
        <f t="shared" si="369"/>
        <v>0.41333649842564846</v>
      </c>
      <c r="BK166" s="2">
        <f t="shared" si="370"/>
        <v>0.39823724557329143</v>
      </c>
      <c r="BL166" s="2">
        <f t="shared" si="371"/>
        <v>0.42563699090366114</v>
      </c>
      <c r="BM166" s="2">
        <f t="shared" si="372"/>
        <v>0.47155460813729672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>
        <f t="shared" si="522"/>
        <v>0.40035700000000002</v>
      </c>
      <c r="CG166" s="2" t="str">
        <f t="shared" si="523"/>
        <v/>
      </c>
      <c r="CH166" s="2">
        <f t="shared" si="524"/>
        <v>0.38832699999999998</v>
      </c>
      <c r="CI166" s="2">
        <f t="shared" si="525"/>
        <v>0.384216</v>
      </c>
      <c r="CJ166" s="2">
        <f t="shared" si="526"/>
        <v>0.382216</v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>
        <f t="shared" si="486"/>
        <v>0.40035700000000002</v>
      </c>
      <c r="CW166" s="2" t="str">
        <f t="shared" si="487"/>
        <v/>
      </c>
      <c r="CX166" s="2">
        <f t="shared" si="488"/>
        <v>0.38832699999999998</v>
      </c>
      <c r="CY166" s="2">
        <f t="shared" si="489"/>
        <v>0.384216</v>
      </c>
      <c r="CZ166" s="2">
        <f t="shared" si="490"/>
        <v>0.382216</v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0.55231095721925128</v>
      </c>
      <c r="DL166" s="2">
        <f t="shared" si="501"/>
        <v>0.49285496998123829</v>
      </c>
      <c r="DM166" s="2">
        <f t="shared" si="501"/>
        <v>0.50836913517823634</v>
      </c>
      <c r="DN166" s="2">
        <f t="shared" si="501"/>
        <v>0.52078375082977713</v>
      </c>
      <c r="DO166" s="2">
        <f t="shared" si="501"/>
        <v>0.49443181104788997</v>
      </c>
      <c r="DP166" s="2">
        <f t="shared" si="501"/>
        <v>0.49950241251778105</v>
      </c>
      <c r="DQ166" s="2">
        <f t="shared" si="501"/>
        <v>0.48253286935113254</v>
      </c>
      <c r="DR166" s="2">
        <f t="shared" si="501"/>
        <v>0.48184342168003574</v>
      </c>
      <c r="DS166" s="2">
        <f t="shared" si="501"/>
        <v>0.53820853125695212</v>
      </c>
      <c r="DT166" s="2">
        <f t="shared" si="501"/>
        <v>0.37897029284390077</v>
      </c>
      <c r="DU166" s="2">
        <f t="shared" si="501"/>
        <v>0.49607089728163983</v>
      </c>
      <c r="DV166" s="2">
        <f t="shared" si="501"/>
        <v>0.55694245955882371</v>
      </c>
      <c r="DW166" s="2">
        <f t="shared" si="501"/>
        <v>0.59656986803519074</v>
      </c>
      <c r="DX166" s="2">
        <f t="shared" si="501"/>
        <v>0.52944652649572643</v>
      </c>
      <c r="DY166" s="2">
        <f t="shared" si="501"/>
        <v>0.65064126051282056</v>
      </c>
      <c r="EA166" s="2">
        <f t="shared" si="440"/>
        <v>0.41216010000000008</v>
      </c>
      <c r="EB166" s="2">
        <f t="shared" si="502"/>
        <v>0.39647748020635926</v>
      </c>
      <c r="EC166" s="2">
        <f t="shared" si="503"/>
        <v>0.3878190626768227</v>
      </c>
      <c r="ED166" s="2">
        <f t="shared" si="504"/>
        <v>0.38545568462026802</v>
      </c>
      <c r="EE166" s="2">
        <f t="shared" si="505"/>
        <v>0.38276450882598378</v>
      </c>
      <c r="EF166" s="2">
        <f t="shared" si="506"/>
        <v>0.3815066879152077</v>
      </c>
      <c r="EG166" s="2">
        <f t="shared" si="507"/>
        <v>0.39022173201156424</v>
      </c>
      <c r="EH166" s="2">
        <f t="shared" si="508"/>
        <v>0.41317900266180996</v>
      </c>
      <c r="EI166" s="2">
        <f t="shared" si="509"/>
        <v>0.40514958538404178</v>
      </c>
      <c r="EJ166" s="2">
        <f t="shared" si="510"/>
        <v>0.39788430053667267</v>
      </c>
      <c r="EK166" s="2">
        <f t="shared" si="511"/>
        <v>0.39008864137168819</v>
      </c>
      <c r="EL166" s="2">
        <f t="shared" si="512"/>
        <v>0.41486297965548719</v>
      </c>
      <c r="EM166" s="2">
        <f t="shared" si="513"/>
        <v>0.39408041853608511</v>
      </c>
      <c r="EN166" s="2">
        <f t="shared" si="514"/>
        <v>0.43251641003834085</v>
      </c>
      <c r="EO166" s="2">
        <f t="shared" si="515"/>
        <v>0.47083762740481688</v>
      </c>
      <c r="EQ166" s="2">
        <f t="shared" si="516"/>
        <v>0.41463460293453719</v>
      </c>
      <c r="ER166" s="2">
        <f t="shared" si="517"/>
        <v>0.40082713306112644</v>
      </c>
      <c r="ES166" s="2">
        <f t="shared" si="517"/>
        <v>0.3942603612437976</v>
      </c>
      <c r="ET166" s="2">
        <f t="shared" si="517"/>
        <v>0.38917621222603482</v>
      </c>
      <c r="EU166" s="2">
        <f t="shared" si="517"/>
        <v>0.38717769314981654</v>
      </c>
      <c r="EV166" s="2">
        <f t="shared" si="517"/>
        <v>0.38623193533199951</v>
      </c>
      <c r="EW166" s="2">
        <f t="shared" si="517"/>
        <v>0.39522061054800151</v>
      </c>
      <c r="EX166" s="2">
        <f t="shared" si="517"/>
        <v>0.41279130631441147</v>
      </c>
      <c r="EY166" s="2">
        <f t="shared" si="517"/>
        <v>0.40830896847210135</v>
      </c>
      <c r="EZ166" s="2">
        <f t="shared" si="517"/>
        <v>0.40353384314782792</v>
      </c>
      <c r="FA166" s="2">
        <f t="shared" si="517"/>
        <v>0.39763176371232789</v>
      </c>
      <c r="FB166" s="2">
        <f t="shared" si="517"/>
        <v>0.41100365776566766</v>
      </c>
      <c r="FC166" s="2">
        <f t="shared" si="517"/>
        <v>0.40401953649969313</v>
      </c>
      <c r="FD166" s="2">
        <f t="shared" si="517"/>
        <v>0.41568454582209952</v>
      </c>
      <c r="FE166" s="2">
        <f t="shared" si="517"/>
        <v>0.47255435573976162</v>
      </c>
      <c r="FG166" s="2">
        <f t="shared" si="518"/>
        <v>0.99993371273450904</v>
      </c>
      <c r="FH166" s="2">
        <f t="shared" si="519"/>
        <v>0.99988945099359872</v>
      </c>
      <c r="FI166" s="2">
        <f t="shared" si="519"/>
        <v>0.99988957381190202</v>
      </c>
      <c r="FJ166" s="2">
        <f t="shared" si="519"/>
        <v>0.99991505345656184</v>
      </c>
      <c r="FK166" s="2">
        <f t="shared" si="519"/>
        <v>0.99991537893678117</v>
      </c>
      <c r="FL166" s="2">
        <f t="shared" si="519"/>
        <v>0.99991206527610665</v>
      </c>
      <c r="FM166" s="2">
        <f t="shared" si="519"/>
        <v>0.99991008020482408</v>
      </c>
      <c r="FN166" s="2">
        <f t="shared" si="519"/>
        <v>0.99994209235502951</v>
      </c>
      <c r="FO166" s="2">
        <f t="shared" si="519"/>
        <v>0.99995700943057153</v>
      </c>
      <c r="FP166" s="2">
        <f t="shared" si="519"/>
        <v>0.99995521799290288</v>
      </c>
      <c r="FQ166" s="2">
        <f t="shared" si="519"/>
        <v>0.99994031330420929</v>
      </c>
      <c r="FR166" s="2">
        <f t="shared" si="519"/>
        <v>0.99994431354539237</v>
      </c>
      <c r="FS166" s="2">
        <f t="shared" si="519"/>
        <v>0.99994449033283395</v>
      </c>
      <c r="FT166" s="2">
        <f t="shared" si="519"/>
        <v>0.99996881815718597</v>
      </c>
      <c r="FU166" s="2">
        <f t="shared" si="519"/>
        <v>0.99996986035531532</v>
      </c>
      <c r="FW166" s="2">
        <f t="shared" si="536"/>
        <v>0.46025368597826244</v>
      </c>
      <c r="FX166" s="2">
        <f t="shared" si="376"/>
        <v>0.29690969500654751</v>
      </c>
      <c r="FY166" s="2">
        <f t="shared" si="377"/>
        <v>0.33927260175403701</v>
      </c>
      <c r="FZ166" s="2">
        <f t="shared" si="378"/>
        <v>0.3086888564459106</v>
      </c>
      <c r="GA166" s="2">
        <f t="shared" si="379"/>
        <v>0.29936517571484</v>
      </c>
      <c r="GB166" s="2">
        <f t="shared" si="380"/>
        <v>0.27779879400440399</v>
      </c>
      <c r="GC166" s="2">
        <f t="shared" si="381"/>
        <v>0.35309543954979972</v>
      </c>
      <c r="GD166" s="2">
        <f t="shared" si="382"/>
        <v>0.44269172704707693</v>
      </c>
      <c r="GE166" s="2">
        <f t="shared" si="383"/>
        <v>0.55179801224048552</v>
      </c>
      <c r="GF166" s="2">
        <f t="shared" si="384"/>
        <v>0.49915871873302892</v>
      </c>
      <c r="GG166" s="2">
        <f t="shared" si="385"/>
        <v>0.43807991835642518</v>
      </c>
      <c r="GH166" s="2">
        <f t="shared" si="386"/>
        <v>0.3975810197109137</v>
      </c>
      <c r="GI166" s="2">
        <f t="shared" si="387"/>
        <v>0.41709806951069439</v>
      </c>
      <c r="GJ166" s="2">
        <f t="shared" si="388"/>
        <v>0.4088936023909967</v>
      </c>
      <c r="GK166" s="2">
        <f t="shared" si="389"/>
        <v>0.41448696359276932</v>
      </c>
      <c r="GM166" s="82">
        <f t="shared" si="537"/>
        <v>1.1232917085545788E-89</v>
      </c>
      <c r="GN166" s="82">
        <f t="shared" si="390"/>
        <v>3.2521795784753178E-168</v>
      </c>
      <c r="GO166" s="82">
        <f t="shared" si="391"/>
        <v>1.8872778865340964E-246</v>
      </c>
      <c r="GP166" s="82">
        <f t="shared" si="392"/>
        <v>1.6269134935301087E-273</v>
      </c>
      <c r="GQ166" s="82">
        <f t="shared" si="393"/>
        <v>0</v>
      </c>
      <c r="GR166" s="82">
        <f t="shared" si="394"/>
        <v>0</v>
      </c>
      <c r="GS166" s="82">
        <f t="shared" si="395"/>
        <v>0</v>
      </c>
      <c r="GT166" s="82">
        <f t="shared" si="396"/>
        <v>0</v>
      </c>
      <c r="GU166" s="82">
        <f t="shared" si="397"/>
        <v>0</v>
      </c>
      <c r="GV166" s="82">
        <f t="shared" si="398"/>
        <v>4.9260186577994473E-214</v>
      </c>
      <c r="GW166" s="82">
        <f t="shared" si="399"/>
        <v>0</v>
      </c>
      <c r="GX166" s="82">
        <f t="shared" si="400"/>
        <v>0</v>
      </c>
      <c r="GY166" s="82">
        <f t="shared" si="401"/>
        <v>0</v>
      </c>
      <c r="GZ166" s="82">
        <f t="shared" si="402"/>
        <v>0</v>
      </c>
      <c r="HA166" s="82">
        <f t="shared" si="403"/>
        <v>0</v>
      </c>
      <c r="HC166" s="82">
        <f t="shared" si="538"/>
        <v>9.8654048889050524E-77</v>
      </c>
      <c r="HD166" s="82">
        <f t="shared" si="404"/>
        <v>4.0188919958820574E-101</v>
      </c>
      <c r="HE166" s="82">
        <f t="shared" si="405"/>
        <v>1.3418953351874383E-130</v>
      </c>
      <c r="HF166" s="82">
        <f t="shared" si="406"/>
        <v>6.5566660125732522E-207</v>
      </c>
      <c r="HG166" s="82">
        <f t="shared" si="407"/>
        <v>8.8001304417718967E-227</v>
      </c>
      <c r="HH166" s="82">
        <f t="shared" si="408"/>
        <v>6.0146464274090597E-221</v>
      </c>
      <c r="HI166" s="82">
        <f t="shared" si="409"/>
        <v>4.7976806603034257E-216</v>
      </c>
      <c r="HJ166" s="82">
        <f t="shared" si="410"/>
        <v>1.6077653546805578E-230</v>
      </c>
      <c r="HK166" s="82">
        <f t="shared" si="411"/>
        <v>1.7767572906681474E-253</v>
      </c>
      <c r="HL166" s="82">
        <f t="shared" si="412"/>
        <v>7.4107169867714038E-131</v>
      </c>
      <c r="HM166" s="82">
        <f t="shared" si="413"/>
        <v>1.1939853132016585E-220</v>
      </c>
      <c r="HN166" s="82">
        <f t="shared" si="414"/>
        <v>0</v>
      </c>
      <c r="HO166" s="82">
        <f t="shared" si="415"/>
        <v>0</v>
      </c>
      <c r="HP166" s="82">
        <f t="shared" si="416"/>
        <v>0</v>
      </c>
      <c r="HQ166" s="82">
        <f t="shared" si="417"/>
        <v>0</v>
      </c>
      <c r="HS166" s="82">
        <f t="shared" si="539"/>
        <v>1.1005007850008332E-7</v>
      </c>
      <c r="HT166" s="82">
        <f t="shared" si="418"/>
        <v>1.4598713527295371E-4</v>
      </c>
      <c r="HU166" s="82">
        <f t="shared" si="419"/>
        <v>8.0651473257229559E-7</v>
      </c>
      <c r="HV166" s="82">
        <f t="shared" si="420"/>
        <v>4.7099723205266565E-6</v>
      </c>
      <c r="HW166" s="82">
        <f t="shared" si="421"/>
        <v>3.4622843552353714E-6</v>
      </c>
      <c r="HX166" s="82">
        <f t="shared" si="422"/>
        <v>4.7221887788311298E-7</v>
      </c>
      <c r="HY166" s="82">
        <f t="shared" si="423"/>
        <v>9.4794778875960265E-9</v>
      </c>
      <c r="HZ166" s="82">
        <f t="shared" si="424"/>
        <v>2.916317920132792E-10</v>
      </c>
      <c r="IA166" s="82">
        <f t="shared" si="425"/>
        <v>7.739646260949849E-16</v>
      </c>
      <c r="IB166" s="82">
        <f t="shared" si="426"/>
        <v>1.0636041638630184E-13</v>
      </c>
      <c r="IC166" s="82">
        <f t="shared" si="427"/>
        <v>3.2277159223594996E-10</v>
      </c>
      <c r="ID166" s="82">
        <f t="shared" si="428"/>
        <v>1.7838309994623789E-8</v>
      </c>
      <c r="IE166" s="82">
        <f t="shared" si="429"/>
        <v>1.1753383144104505E-10</v>
      </c>
      <c r="IF166" s="82">
        <f t="shared" si="430"/>
        <v>6.0802304429894766E-14</v>
      </c>
      <c r="IG166" s="82">
        <f t="shared" si="431"/>
        <v>3.8314692732402301E-26</v>
      </c>
      <c r="II166" s="82">
        <f t="shared" si="540"/>
        <v>0.37545949396814832</v>
      </c>
      <c r="IJ166" s="82">
        <f t="shared" si="541"/>
        <v>7.997749309945356E-3</v>
      </c>
      <c r="IK166" s="82">
        <f t="shared" si="542"/>
        <v>2.1235796139889119E-2</v>
      </c>
      <c r="IL166" s="82">
        <f t="shared" si="543"/>
        <v>9.9553785458825986E-3</v>
      </c>
      <c r="IM166" s="82">
        <f t="shared" si="544"/>
        <v>5.7854539502804588E-3</v>
      </c>
      <c r="IN166" s="82">
        <f t="shared" si="545"/>
        <v>7.0918589122510682E-4</v>
      </c>
      <c r="IO166" s="82">
        <f t="shared" si="546"/>
        <v>2.5201023359279387E-2</v>
      </c>
      <c r="IP166" s="82">
        <f t="shared" si="547"/>
        <v>0.27854008329844199</v>
      </c>
      <c r="IQ166" s="82">
        <f t="shared" si="548"/>
        <v>0.59861619253454712</v>
      </c>
      <c r="IR166" s="82">
        <f t="shared" si="549"/>
        <v>0.4971905598822336</v>
      </c>
      <c r="IS166" s="82">
        <f t="shared" si="550"/>
        <v>0.25857952745487323</v>
      </c>
      <c r="IT166" s="82">
        <f t="shared" si="551"/>
        <v>0.13695006207484228</v>
      </c>
      <c r="IU166" s="82">
        <f t="shared" si="552"/>
        <v>0.16851318289730055</v>
      </c>
      <c r="IV166" s="82">
        <f t="shared" si="553"/>
        <v>0.33119985123914281</v>
      </c>
      <c r="IW166" s="82">
        <f t="shared" si="554"/>
        <v>0.47502334622688491</v>
      </c>
      <c r="IY166" s="82">
        <f t="shared" si="555"/>
        <v>0.37545960401822681</v>
      </c>
      <c r="IZ166" s="82">
        <f t="shared" si="556"/>
        <v>8.1437364452183105E-3</v>
      </c>
      <c r="JA166" s="82">
        <f t="shared" si="557"/>
        <v>2.123660265462169E-2</v>
      </c>
      <c r="JB166" s="82">
        <f t="shared" si="558"/>
        <v>9.9600885182031251E-3</v>
      </c>
      <c r="JC166" s="82">
        <f t="shared" si="559"/>
        <v>5.7889162346356944E-3</v>
      </c>
      <c r="JD166" s="82">
        <f t="shared" si="560"/>
        <v>7.0965811010298993E-4</v>
      </c>
      <c r="JE166" s="82">
        <f t="shared" si="561"/>
        <v>2.5201032838757274E-2</v>
      </c>
      <c r="JF166" s="82">
        <f t="shared" si="562"/>
        <v>0.27854008359007376</v>
      </c>
      <c r="JG166" s="82">
        <f t="shared" si="563"/>
        <v>0.5986161925345479</v>
      </c>
      <c r="JH166" s="82">
        <f t="shared" si="564"/>
        <v>0.49719055988233996</v>
      </c>
      <c r="JI166" s="82">
        <f t="shared" si="565"/>
        <v>0.25857952777764481</v>
      </c>
      <c r="JJ166" s="82">
        <f t="shared" si="566"/>
        <v>0.13695007991315228</v>
      </c>
      <c r="JK166" s="82">
        <f t="shared" si="567"/>
        <v>0.16851318301483439</v>
      </c>
      <c r="JL166" s="82">
        <f t="shared" si="568"/>
        <v>0.33119985123920359</v>
      </c>
      <c r="JM166" s="82">
        <f t="shared" si="569"/>
        <v>0.47502334622688491</v>
      </c>
    </row>
    <row r="167" spans="2:273" x14ac:dyDescent="0.25">
      <c r="B167" s="2">
        <v>140</v>
      </c>
      <c r="C167" s="37">
        <v>0.40365600000000001</v>
      </c>
      <c r="D167" s="37">
        <v>0.39732600000000001</v>
      </c>
      <c r="E167" s="37">
        <v>0.39022400000000002</v>
      </c>
      <c r="F167" s="37">
        <v>0.38496200000000003</v>
      </c>
      <c r="G167" s="37">
        <v>0.38026399999999999</v>
      </c>
      <c r="H167" s="37">
        <v>0.38720300000000002</v>
      </c>
      <c r="I167" s="37">
        <v>0.40061000000000002</v>
      </c>
      <c r="J167" s="37">
        <v>0.42090899999999998</v>
      </c>
      <c r="K167" s="37">
        <v>0.41216799999999998</v>
      </c>
      <c r="L167" s="37">
        <v>0.41788500000000001</v>
      </c>
      <c r="M167" s="37">
        <v>0.41297200000000001</v>
      </c>
      <c r="N167" s="37">
        <v>0.42569899999999999</v>
      </c>
      <c r="O167" s="37">
        <v>0.41522100000000001</v>
      </c>
      <c r="P167" s="37">
        <v>0.45796399999999998</v>
      </c>
      <c r="Q167" s="37">
        <v>0.57285399999999997</v>
      </c>
      <c r="S167" s="4">
        <f t="shared" si="441"/>
        <v>0.41289834184901275</v>
      </c>
      <c r="T167" s="4">
        <f t="shared" si="442"/>
        <v>0.39779730734986485</v>
      </c>
      <c r="U167" s="4">
        <f t="shared" si="443"/>
        <v>0.39082994939048488</v>
      </c>
      <c r="V167" s="4">
        <f t="shared" si="444"/>
        <v>0.3870248316915969</v>
      </c>
      <c r="W167" s="4">
        <f t="shared" si="445"/>
        <v>0.38437001220389416</v>
      </c>
      <c r="X167" s="4">
        <f t="shared" si="446"/>
        <v>0.38255944464793468</v>
      </c>
      <c r="Y167" s="4">
        <f t="shared" si="447"/>
        <v>0.39655098198832928</v>
      </c>
      <c r="Z167" s="4">
        <f t="shared" si="448"/>
        <v>0.42320555208754929</v>
      </c>
      <c r="AA167" s="4">
        <f t="shared" si="449"/>
        <v>0.41108864176380805</v>
      </c>
      <c r="AB167" s="4">
        <f t="shared" si="450"/>
        <v>0.41332238074570993</v>
      </c>
      <c r="AC167" s="4">
        <f t="shared" si="451"/>
        <v>0.41152166318239847</v>
      </c>
      <c r="AD167" s="4">
        <f t="shared" si="452"/>
        <v>0.42674914752796961</v>
      </c>
      <c r="AE167" s="4">
        <f t="shared" si="453"/>
        <v>0.41665105664547597</v>
      </c>
      <c r="AF167" s="4">
        <f t="shared" si="454"/>
        <v>0.45782650119962209</v>
      </c>
      <c r="AG167" s="4">
        <f t="shared" si="455"/>
        <v>0.57345527600327828</v>
      </c>
      <c r="AI167" s="4">
        <f t="shared" si="456"/>
        <v>-9.2423418490127363E-3</v>
      </c>
      <c r="AJ167" s="4">
        <f t="shared" si="457"/>
        <v>-4.7130734986483569E-4</v>
      </c>
      <c r="AK167" s="4">
        <f t="shared" si="458"/>
        <v>-6.0594939048486118E-4</v>
      </c>
      <c r="AL167" s="4">
        <f t="shared" si="459"/>
        <v>-2.0628316915968781E-3</v>
      </c>
      <c r="AM167" s="4">
        <f t="shared" si="460"/>
        <v>-4.1060122038941715E-3</v>
      </c>
      <c r="AN167" s="4">
        <f t="shared" si="461"/>
        <v>4.6435553520653428E-3</v>
      </c>
      <c r="AO167" s="4">
        <f t="shared" si="462"/>
        <v>4.0590180116707453E-3</v>
      </c>
      <c r="AP167" s="4">
        <f t="shared" si="463"/>
        <v>-2.2965520875493084E-3</v>
      </c>
      <c r="AQ167" s="4">
        <f t="shared" si="464"/>
        <v>1.0793582361919296E-3</v>
      </c>
      <c r="AR167" s="4">
        <f t="shared" si="465"/>
        <v>4.562619254290079E-3</v>
      </c>
      <c r="AS167" s="4">
        <f t="shared" si="466"/>
        <v>1.4503368176015385E-3</v>
      </c>
      <c r="AT167" s="4">
        <f t="shared" si="467"/>
        <v>-1.0501475279696137E-3</v>
      </c>
      <c r="AU167" s="4">
        <f t="shared" si="468"/>
        <v>-1.4300566454759633E-3</v>
      </c>
      <c r="AV167" s="4">
        <f t="shared" si="469"/>
        <v>1.3749880037788875E-4</v>
      </c>
      <c r="AW167" s="4">
        <f t="shared" si="469"/>
        <v>-6.0127600327830599E-4</v>
      </c>
      <c r="AY167" s="2">
        <f t="shared" si="520"/>
        <v>0.41289834184901275</v>
      </c>
      <c r="AZ167" s="2">
        <f t="shared" si="359"/>
        <v>0.39742713031780685</v>
      </c>
      <c r="BA167" s="2">
        <f t="shared" si="360"/>
        <v>0.38958953566532328</v>
      </c>
      <c r="BB167" s="2">
        <f t="shared" si="361"/>
        <v>0.38620024513242562</v>
      </c>
      <c r="BC167" s="2">
        <f t="shared" si="362"/>
        <v>0.38375893634946912</v>
      </c>
      <c r="BD167" s="2">
        <f t="shared" si="363"/>
        <v>0.38241001089643795</v>
      </c>
      <c r="BE167" s="2">
        <f t="shared" si="364"/>
        <v>0.39181389654009691</v>
      </c>
      <c r="BF167" s="2">
        <f t="shared" si="365"/>
        <v>0.41299038008485867</v>
      </c>
      <c r="BG167" s="2">
        <f t="shared" si="366"/>
        <v>0.40678376542730876</v>
      </c>
      <c r="BH167" s="2">
        <f t="shared" si="367"/>
        <v>0.40015563316704578</v>
      </c>
      <c r="BI167" s="2">
        <f t="shared" si="368"/>
        <v>0.39326459522829166</v>
      </c>
      <c r="BJ167" s="2">
        <f t="shared" si="369"/>
        <v>0.413328444345827</v>
      </c>
      <c r="BK167" s="2">
        <f t="shared" si="370"/>
        <v>0.39797355030484627</v>
      </c>
      <c r="BL167" s="2">
        <f t="shared" si="371"/>
        <v>0.42521227567407727</v>
      </c>
      <c r="BM167" s="2">
        <f t="shared" si="372"/>
        <v>0.47109762502675206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>
        <f t="shared" si="526"/>
        <v>0.38720300000000002</v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>
        <f t="shared" si="490"/>
        <v>0.38720300000000002</v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0.55276731917494271</v>
      </c>
      <c r="DL167" s="2">
        <f t="shared" si="501"/>
        <v>0.4930665994371482</v>
      </c>
      <c r="DM167" s="2">
        <f t="shared" si="501"/>
        <v>0.50874020534709197</v>
      </c>
      <c r="DN167" s="2">
        <f t="shared" si="501"/>
        <v>0.52138519013750595</v>
      </c>
      <c r="DO167" s="2">
        <f t="shared" si="501"/>
        <v>0.49490684969179705</v>
      </c>
      <c r="DP167" s="2">
        <f t="shared" si="501"/>
        <v>0.49996546372688488</v>
      </c>
      <c r="DQ167" s="2">
        <f t="shared" si="501"/>
        <v>0.48286445201882044</v>
      </c>
      <c r="DR167" s="2">
        <f t="shared" si="501"/>
        <v>0.48215833912655981</v>
      </c>
      <c r="DS167" s="2">
        <f t="shared" si="501"/>
        <v>0.53893855239154609</v>
      </c>
      <c r="DT167" s="2">
        <f t="shared" si="501"/>
        <v>0.37808180496848365</v>
      </c>
      <c r="DU167" s="2">
        <f t="shared" si="501"/>
        <v>0.49634096345811041</v>
      </c>
      <c r="DV167" s="2">
        <f t="shared" si="501"/>
        <v>0.55783449064171142</v>
      </c>
      <c r="DW167" s="2">
        <f t="shared" si="501"/>
        <v>0.59771035355571867</v>
      </c>
      <c r="DX167" s="2">
        <f t="shared" si="501"/>
        <v>0.53000156410256394</v>
      </c>
      <c r="DY167" s="2">
        <f t="shared" si="501"/>
        <v>0.65147616923076923</v>
      </c>
      <c r="EA167" s="2">
        <f t="shared" si="440"/>
        <v>0.41158820000000007</v>
      </c>
      <c r="EB167" s="2">
        <f t="shared" si="502"/>
        <v>0.39599778606022318</v>
      </c>
      <c r="EC167" s="2">
        <f t="shared" si="503"/>
        <v>0.38718813992927104</v>
      </c>
      <c r="ED167" s="2">
        <f t="shared" si="504"/>
        <v>0.38493370309733038</v>
      </c>
      <c r="EE167" s="2">
        <f t="shared" si="505"/>
        <v>0.38230412619551973</v>
      </c>
      <c r="EF167" s="2">
        <f t="shared" si="506"/>
        <v>0.38096081844380997</v>
      </c>
      <c r="EG167" s="2">
        <f t="shared" si="507"/>
        <v>0.38988758522150724</v>
      </c>
      <c r="EH167" s="2">
        <f t="shared" si="508"/>
        <v>0.41317145699075364</v>
      </c>
      <c r="EI167" s="2">
        <f t="shared" si="509"/>
        <v>0.40492473713646537</v>
      </c>
      <c r="EJ167" s="2">
        <f t="shared" si="510"/>
        <v>0.3971389270125224</v>
      </c>
      <c r="EK167" s="2">
        <f t="shared" si="511"/>
        <v>0.38969991017558597</v>
      </c>
      <c r="EL167" s="2">
        <f t="shared" si="512"/>
        <v>0.41497884944988617</v>
      </c>
      <c r="EM167" s="2">
        <f t="shared" si="513"/>
        <v>0.39349915980857153</v>
      </c>
      <c r="EN167" s="2">
        <f t="shared" si="514"/>
        <v>0.43262438416172883</v>
      </c>
      <c r="EO167" s="2">
        <f t="shared" si="515"/>
        <v>0.47032465595316825</v>
      </c>
      <c r="EQ167" s="2">
        <f t="shared" si="516"/>
        <v>0.41428191264108349</v>
      </c>
      <c r="ER167" s="2">
        <f t="shared" si="517"/>
        <v>0.40048311461510744</v>
      </c>
      <c r="ES167" s="2">
        <f t="shared" si="517"/>
        <v>0.39382073041419163</v>
      </c>
      <c r="ET167" s="2">
        <f t="shared" si="517"/>
        <v>0.38875493826944513</v>
      </c>
      <c r="EU167" s="2">
        <f t="shared" si="517"/>
        <v>0.38683694849694716</v>
      </c>
      <c r="EV167" s="2">
        <f t="shared" si="517"/>
        <v>0.38581384449547834</v>
      </c>
      <c r="EW167" s="2">
        <f t="shared" si="517"/>
        <v>0.39501218741849381</v>
      </c>
      <c r="EX167" s="2">
        <f t="shared" si="517"/>
        <v>0.4127746523257757</v>
      </c>
      <c r="EY167" s="2">
        <f t="shared" si="517"/>
        <v>0.40815176353007787</v>
      </c>
      <c r="EZ167" s="2">
        <f t="shared" si="517"/>
        <v>0.40291766641052351</v>
      </c>
      <c r="FA167" s="2">
        <f t="shared" si="517"/>
        <v>0.39742205999108676</v>
      </c>
      <c r="FB167" s="2">
        <f t="shared" si="517"/>
        <v>0.41103048744282805</v>
      </c>
      <c r="FC167" s="2">
        <f t="shared" si="517"/>
        <v>0.40365287538831973</v>
      </c>
      <c r="FD167" s="2">
        <f t="shared" si="517"/>
        <v>0.41543354819280243</v>
      </c>
      <c r="FE167" s="2">
        <f t="shared" si="517"/>
        <v>0.47208206640194228</v>
      </c>
      <c r="FG167" s="2">
        <f t="shared" si="518"/>
        <v>0.99993954494275317</v>
      </c>
      <c r="FH167" s="2">
        <f t="shared" si="519"/>
        <v>0.99989917712716636</v>
      </c>
      <c r="FI167" s="2">
        <f t="shared" si="519"/>
        <v>0.99989928914096826</v>
      </c>
      <c r="FJ167" s="2">
        <f t="shared" si="519"/>
        <v>0.99992252725255815</v>
      </c>
      <c r="FK167" s="2">
        <f t="shared" si="519"/>
        <v>0.99992282409847522</v>
      </c>
      <c r="FL167" s="2">
        <f t="shared" si="519"/>
        <v>0.99991980195813701</v>
      </c>
      <c r="FM167" s="2">
        <f t="shared" si="519"/>
        <v>0.99991799152327854</v>
      </c>
      <c r="FN167" s="2">
        <f t="shared" si="519"/>
        <v>0.99994718733101184</v>
      </c>
      <c r="FO167" s="2">
        <f t="shared" si="519"/>
        <v>0.99996079198637877</v>
      </c>
      <c r="FP167" s="2">
        <f t="shared" si="519"/>
        <v>0.99995915816318903</v>
      </c>
      <c r="FQ167" s="2">
        <f t="shared" si="519"/>
        <v>0.99994556480059171</v>
      </c>
      <c r="FR167" s="2">
        <f t="shared" si="519"/>
        <v>0.99994921310094675</v>
      </c>
      <c r="FS167" s="2">
        <f t="shared" si="519"/>
        <v>0.99994937433458708</v>
      </c>
      <c r="FT167" s="2">
        <f t="shared" si="519"/>
        <v>0.99997156174333746</v>
      </c>
      <c r="FU167" s="2">
        <f t="shared" si="519"/>
        <v>0.99997251224445671</v>
      </c>
      <c r="FW167" s="2">
        <f t="shared" si="536"/>
        <v>0.48320182243245363</v>
      </c>
      <c r="FX167" s="2">
        <f t="shared" si="376"/>
        <v>0.31648907846686553</v>
      </c>
      <c r="FY167" s="2">
        <f t="shared" si="377"/>
        <v>0.36021432780431029</v>
      </c>
      <c r="FZ167" s="2">
        <f t="shared" si="378"/>
        <v>0.32868188083975514</v>
      </c>
      <c r="GA167" s="2">
        <f t="shared" si="379"/>
        <v>0.31903300881529284</v>
      </c>
      <c r="GB167" s="2">
        <f t="shared" si="380"/>
        <v>0.29664965688959133</v>
      </c>
      <c r="GC167" s="2">
        <f t="shared" si="381"/>
        <v>0.37440690098863266</v>
      </c>
      <c r="GD167" s="2">
        <f t="shared" si="382"/>
        <v>0.4655194446265713</v>
      </c>
      <c r="GE167" s="2">
        <f t="shared" si="383"/>
        <v>0.57445265369342002</v>
      </c>
      <c r="GF167" s="2">
        <f t="shared" si="384"/>
        <v>0.52217002265852752</v>
      </c>
      <c r="GG167" s="2">
        <f t="shared" si="385"/>
        <v>0.46086648287519111</v>
      </c>
      <c r="GH167" s="2">
        <f t="shared" si="386"/>
        <v>0.41983493309993097</v>
      </c>
      <c r="GI167" s="2">
        <f t="shared" si="387"/>
        <v>0.4396471551370012</v>
      </c>
      <c r="GJ167" s="2">
        <f t="shared" si="388"/>
        <v>0.43132735012367607</v>
      </c>
      <c r="GK167" s="2">
        <f t="shared" si="389"/>
        <v>0.43700071637008159</v>
      </c>
      <c r="GM167" s="82">
        <f t="shared" si="537"/>
        <v>6.0300981196808461E-92</v>
      </c>
      <c r="GN167" s="82">
        <f t="shared" si="390"/>
        <v>1.1740398502577369E-172</v>
      </c>
      <c r="GO167" s="82">
        <f t="shared" si="391"/>
        <v>9.9886476907905637E-253</v>
      </c>
      <c r="GP167" s="82">
        <f t="shared" si="392"/>
        <v>2.9507512035250901E-280</v>
      </c>
      <c r="GQ167" s="82">
        <f t="shared" si="393"/>
        <v>0</v>
      </c>
      <c r="GR167" s="82">
        <f t="shared" si="394"/>
        <v>0</v>
      </c>
      <c r="GS167" s="82">
        <f t="shared" si="395"/>
        <v>0</v>
      </c>
      <c r="GT167" s="82">
        <f t="shared" si="396"/>
        <v>0</v>
      </c>
      <c r="GU167" s="82">
        <f t="shared" si="397"/>
        <v>0</v>
      </c>
      <c r="GV167" s="82">
        <f t="shared" si="398"/>
        <v>8.197754711661785E-219</v>
      </c>
      <c r="GW167" s="82">
        <f t="shared" si="399"/>
        <v>0</v>
      </c>
      <c r="GX167" s="82">
        <f t="shared" si="400"/>
        <v>0</v>
      </c>
      <c r="GY167" s="82">
        <f t="shared" si="401"/>
        <v>0</v>
      </c>
      <c r="GZ167" s="82">
        <f t="shared" si="402"/>
        <v>0</v>
      </c>
      <c r="HA167" s="82">
        <f t="shared" si="403"/>
        <v>0</v>
      </c>
      <c r="HC167" s="82">
        <f t="shared" si="538"/>
        <v>1.6098406125377539E-79</v>
      </c>
      <c r="HD167" s="82">
        <f t="shared" si="404"/>
        <v>5.6611393197487599E-105</v>
      </c>
      <c r="HE167" s="82">
        <f t="shared" si="405"/>
        <v>2.9489965000987365E-135</v>
      </c>
      <c r="HF167" s="82">
        <f t="shared" si="406"/>
        <v>5.0075761501955784E-214</v>
      </c>
      <c r="HG167" s="82">
        <f t="shared" si="407"/>
        <v>1.4115682820282156E-234</v>
      </c>
      <c r="HH167" s="82">
        <f t="shared" si="408"/>
        <v>1.4960464381042357E-228</v>
      </c>
      <c r="HI167" s="82">
        <f t="shared" si="409"/>
        <v>2.6023802983601929E-223</v>
      </c>
      <c r="HJ167" s="82">
        <f t="shared" si="410"/>
        <v>9.5294997389015129E-238</v>
      </c>
      <c r="HK167" s="82">
        <f t="shared" si="411"/>
        <v>7.3435336176168802E-261</v>
      </c>
      <c r="HL167" s="82">
        <f t="shared" si="412"/>
        <v>1.0000817883994523E-134</v>
      </c>
      <c r="HM167" s="82">
        <f t="shared" si="413"/>
        <v>1.2972798465532086E-227</v>
      </c>
      <c r="HN167" s="82">
        <f t="shared" si="414"/>
        <v>0</v>
      </c>
      <c r="HO167" s="82">
        <f t="shared" si="415"/>
        <v>0</v>
      </c>
      <c r="HP167" s="82">
        <f t="shared" si="416"/>
        <v>0</v>
      </c>
      <c r="HQ167" s="82">
        <f t="shared" si="417"/>
        <v>0</v>
      </c>
      <c r="HS167" s="82">
        <f t="shared" si="539"/>
        <v>3.3847396424559409E-8</v>
      </c>
      <c r="HT167" s="82">
        <f t="shared" si="418"/>
        <v>5.5978218724880769E-5</v>
      </c>
      <c r="HU167" s="82">
        <f t="shared" si="419"/>
        <v>2.0947667429658424E-7</v>
      </c>
      <c r="HV167" s="82">
        <f t="shared" si="420"/>
        <v>1.4517843628369508E-6</v>
      </c>
      <c r="HW167" s="82">
        <f t="shared" si="421"/>
        <v>1.0247689734993307E-6</v>
      </c>
      <c r="HX167" s="82">
        <f t="shared" si="422"/>
        <v>1.1054664761796827E-7</v>
      </c>
      <c r="HY167" s="82">
        <f t="shared" si="423"/>
        <v>1.8139613243269933E-9</v>
      </c>
      <c r="HZ167" s="82">
        <f t="shared" si="424"/>
        <v>5.6094032945489604E-11</v>
      </c>
      <c r="IA167" s="82">
        <f t="shared" si="425"/>
        <v>8.206592911231658E-17</v>
      </c>
      <c r="IB167" s="82">
        <f t="shared" si="426"/>
        <v>1.4389030556510581E-14</v>
      </c>
      <c r="IC167" s="82">
        <f t="shared" si="427"/>
        <v>6.1570483410563059E-11</v>
      </c>
      <c r="ID167" s="82">
        <f t="shared" si="428"/>
        <v>4.3479155556885788E-9</v>
      </c>
      <c r="IE167" s="82">
        <f t="shared" si="429"/>
        <v>1.9886813271878132E-11</v>
      </c>
      <c r="IF167" s="82">
        <f t="shared" si="430"/>
        <v>7.1705800709072143E-15</v>
      </c>
      <c r="IG167" s="82">
        <f t="shared" si="431"/>
        <v>7.0836530687693017E-28</v>
      </c>
      <c r="II167" s="82">
        <f t="shared" si="540"/>
        <v>0.45103147270706923</v>
      </c>
      <c r="IJ167" s="82">
        <f t="shared" si="541"/>
        <v>1.6717601442169445E-2</v>
      </c>
      <c r="IK167" s="82">
        <f t="shared" si="542"/>
        <v>4.2850912606382109E-2</v>
      </c>
      <c r="IL167" s="82">
        <f t="shared" si="543"/>
        <v>2.0882576592907896E-2</v>
      </c>
      <c r="IM167" s="82">
        <f t="shared" si="544"/>
        <v>1.3006975085941112E-2</v>
      </c>
      <c r="IN167" s="82">
        <f t="shared" si="545"/>
        <v>2.1201305615164492E-3</v>
      </c>
      <c r="IO167" s="82">
        <f t="shared" si="546"/>
        <v>5.1917740063409677E-2</v>
      </c>
      <c r="IP167" s="82">
        <f t="shared" si="547"/>
        <v>0.37141046800559829</v>
      </c>
      <c r="IQ167" s="82">
        <f t="shared" si="548"/>
        <v>0.58715004838849583</v>
      </c>
      <c r="IR167" s="82">
        <f t="shared" si="549"/>
        <v>0.56132930417827587</v>
      </c>
      <c r="IS167" s="82">
        <f t="shared" si="550"/>
        <v>0.35126682264186476</v>
      </c>
      <c r="IT167" s="82">
        <f t="shared" si="551"/>
        <v>0.20594746036605419</v>
      </c>
      <c r="IU167" s="82">
        <f t="shared" si="552"/>
        <v>0.25366968668854023</v>
      </c>
      <c r="IV167" s="82">
        <f t="shared" si="553"/>
        <v>0.40509836773967201</v>
      </c>
      <c r="IW167" s="82">
        <f t="shared" si="554"/>
        <v>0.52859801677448071</v>
      </c>
      <c r="IY167" s="82">
        <f t="shared" si="555"/>
        <v>0.45103150655446567</v>
      </c>
      <c r="IZ167" s="82">
        <f t="shared" si="556"/>
        <v>1.6773579660894326E-2</v>
      </c>
      <c r="JA167" s="82">
        <f t="shared" si="557"/>
        <v>4.2851122083056407E-2</v>
      </c>
      <c r="JB167" s="82">
        <f t="shared" si="558"/>
        <v>2.0884028377270734E-2</v>
      </c>
      <c r="JC167" s="82">
        <f t="shared" si="559"/>
        <v>1.3007999854914612E-2</v>
      </c>
      <c r="JD167" s="82">
        <f t="shared" si="560"/>
        <v>2.1202411081640673E-3</v>
      </c>
      <c r="JE167" s="82">
        <f t="shared" si="561"/>
        <v>5.1917741877370999E-2</v>
      </c>
      <c r="JF167" s="82">
        <f t="shared" si="562"/>
        <v>0.37141046806169231</v>
      </c>
      <c r="JG167" s="82">
        <f t="shared" si="563"/>
        <v>0.58715004838849594</v>
      </c>
      <c r="JH167" s="82">
        <f t="shared" si="564"/>
        <v>0.5613293041782903</v>
      </c>
      <c r="JI167" s="82">
        <f t="shared" si="565"/>
        <v>0.35126682270343523</v>
      </c>
      <c r="JJ167" s="82">
        <f t="shared" si="566"/>
        <v>0.20594746471396974</v>
      </c>
      <c r="JK167" s="82">
        <f t="shared" si="567"/>
        <v>0.25366968670842704</v>
      </c>
      <c r="JL167" s="82">
        <f t="shared" si="568"/>
        <v>0.40509836773967917</v>
      </c>
      <c r="JM167" s="82">
        <f t="shared" si="569"/>
        <v>0.52859801677448071</v>
      </c>
    </row>
    <row r="168" spans="2:273" x14ac:dyDescent="0.25">
      <c r="B168" s="2">
        <v>141</v>
      </c>
      <c r="C168" s="37">
        <v>0.409634</v>
      </c>
      <c r="D168" s="37">
        <v>0.39633200000000002</v>
      </c>
      <c r="E168" s="37">
        <v>0.389044</v>
      </c>
      <c r="F168" s="37">
        <v>0.39061099999999999</v>
      </c>
      <c r="G168" s="37">
        <v>0.38412299999999999</v>
      </c>
      <c r="H168" s="37">
        <v>0.38352999999999998</v>
      </c>
      <c r="I168" s="37">
        <v>0.39969399999999999</v>
      </c>
      <c r="J168" s="37">
        <v>0.42514200000000002</v>
      </c>
      <c r="K168" s="37">
        <v>0.41104200000000002</v>
      </c>
      <c r="L168" s="37">
        <v>0.41256199999999998</v>
      </c>
      <c r="M168" s="37">
        <v>0.41851500000000003</v>
      </c>
      <c r="N168" s="37">
        <v>0.432257</v>
      </c>
      <c r="O168" s="37">
        <v>0.41519600000000001</v>
      </c>
      <c r="P168" s="37">
        <v>0.45597100000000002</v>
      </c>
      <c r="Q168" s="37">
        <v>0.56325199999999997</v>
      </c>
      <c r="S168" s="4">
        <f t="shared" si="441"/>
        <v>0.41249872328564507</v>
      </c>
      <c r="T168" s="4">
        <f t="shared" si="442"/>
        <v>0.39773477879485281</v>
      </c>
      <c r="U168" s="4">
        <f t="shared" si="443"/>
        <v>0.39119710477566355</v>
      </c>
      <c r="V168" s="4">
        <f t="shared" si="444"/>
        <v>0.38723107099477916</v>
      </c>
      <c r="W168" s="4">
        <f t="shared" si="445"/>
        <v>0.38457361742892859</v>
      </c>
      <c r="X168" s="4">
        <f t="shared" si="446"/>
        <v>0.38236558457160125</v>
      </c>
      <c r="Y168" s="4">
        <f t="shared" si="447"/>
        <v>0.39934426156726099</v>
      </c>
      <c r="Z168" s="4">
        <f t="shared" si="448"/>
        <v>0.42324896730953837</v>
      </c>
      <c r="AA168" s="4">
        <f t="shared" si="449"/>
        <v>0.40921264172780047</v>
      </c>
      <c r="AB168" s="4">
        <f t="shared" si="450"/>
        <v>0.40987729869027778</v>
      </c>
      <c r="AC168" s="4">
        <f t="shared" si="451"/>
        <v>0.41189876768793088</v>
      </c>
      <c r="AD168" s="4">
        <f t="shared" si="452"/>
        <v>0.42936058049105819</v>
      </c>
      <c r="AE168" s="4">
        <f t="shared" si="453"/>
        <v>0.41909682357474198</v>
      </c>
      <c r="AF168" s="4">
        <f t="shared" si="454"/>
        <v>0.45745523968283053</v>
      </c>
      <c r="AG168" s="4">
        <f t="shared" si="455"/>
        <v>0.56628383773339197</v>
      </c>
      <c r="AI168" s="4">
        <f t="shared" si="456"/>
        <v>-2.8647232856450766E-3</v>
      </c>
      <c r="AJ168" s="4">
        <f t="shared" si="457"/>
        <v>-1.4027787948527881E-3</v>
      </c>
      <c r="AK168" s="4">
        <f t="shared" si="458"/>
        <v>-2.1531047756635502E-3</v>
      </c>
      <c r="AL168" s="4">
        <f t="shared" si="459"/>
        <v>3.3799290052208275E-3</v>
      </c>
      <c r="AM168" s="4">
        <f t="shared" si="460"/>
        <v>-4.5061742892860135E-4</v>
      </c>
      <c r="AN168" s="4">
        <f t="shared" si="461"/>
        <v>1.1644154283987351E-3</v>
      </c>
      <c r="AO168" s="4">
        <f t="shared" si="462"/>
        <v>3.4973843273899963E-4</v>
      </c>
      <c r="AP168" s="4">
        <f t="shared" si="463"/>
        <v>1.893032690461649E-3</v>
      </c>
      <c r="AQ168" s="4">
        <f t="shared" si="464"/>
        <v>1.8293582721995438E-3</v>
      </c>
      <c r="AR168" s="4">
        <f t="shared" si="465"/>
        <v>2.6847013097222039E-3</v>
      </c>
      <c r="AS168" s="4">
        <f t="shared" si="466"/>
        <v>6.616232312069148E-3</v>
      </c>
      <c r="AT168" s="4">
        <f t="shared" si="467"/>
        <v>2.8964195089418165E-3</v>
      </c>
      <c r="AU168" s="4">
        <f t="shared" si="468"/>
        <v>-3.9008235747419739E-3</v>
      </c>
      <c r="AV168" s="4">
        <f t="shared" si="469"/>
        <v>-1.4842396828305127E-3</v>
      </c>
      <c r="AW168" s="4">
        <f t="shared" si="469"/>
        <v>-3.0318377333919955E-3</v>
      </c>
      <c r="AY168" s="2">
        <f t="shared" si="520"/>
        <v>0.41249872328564507</v>
      </c>
      <c r="AZ168" s="2">
        <f t="shared" si="359"/>
        <v>0.39708316379161324</v>
      </c>
      <c r="BA168" s="2">
        <f t="shared" si="360"/>
        <v>0.38917316291143916</v>
      </c>
      <c r="BB168" s="2">
        <f t="shared" si="361"/>
        <v>0.38579143751809269</v>
      </c>
      <c r="BC168" s="2">
        <f t="shared" si="362"/>
        <v>0.38343062703152053</v>
      </c>
      <c r="BD168" s="2">
        <f t="shared" si="363"/>
        <v>0.38199875509426273</v>
      </c>
      <c r="BE168" s="2">
        <f t="shared" si="364"/>
        <v>0.39164070966655085</v>
      </c>
      <c r="BF168" s="2">
        <f t="shared" si="365"/>
        <v>0.41296896421746554</v>
      </c>
      <c r="BG168" s="2">
        <f t="shared" si="366"/>
        <v>0.40667097047311385</v>
      </c>
      <c r="BH168" s="2">
        <f t="shared" si="367"/>
        <v>0.39961318112094268</v>
      </c>
      <c r="BI168" s="2">
        <f t="shared" si="368"/>
        <v>0.39313923605695444</v>
      </c>
      <c r="BJ168" s="2">
        <f t="shared" si="369"/>
        <v>0.41331514589399743</v>
      </c>
      <c r="BK168" s="2">
        <f t="shared" si="370"/>
        <v>0.39772221654444428</v>
      </c>
      <c r="BL168" s="2">
        <f t="shared" si="371"/>
        <v>0.4247664669094795</v>
      </c>
      <c r="BM168" s="2">
        <f t="shared" si="372"/>
        <v>0.47064298135654065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>
        <f t="shared" si="526"/>
        <v>0.38352999999999998</v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>
        <f t="shared" si="490"/>
        <v>0.38352999999999998</v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0.55322368113063403</v>
      </c>
      <c r="DL168" s="2">
        <f t="shared" si="501"/>
        <v>0.49327822889305817</v>
      </c>
      <c r="DM168" s="2">
        <f t="shared" si="501"/>
        <v>0.50911127551594748</v>
      </c>
      <c r="DN168" s="2">
        <f t="shared" si="501"/>
        <v>0.52198662944523466</v>
      </c>
      <c r="DO168" s="2">
        <f t="shared" si="501"/>
        <v>0.49538188833570407</v>
      </c>
      <c r="DP168" s="2">
        <f t="shared" si="501"/>
        <v>0.50042851493598872</v>
      </c>
      <c r="DQ168" s="2">
        <f t="shared" si="501"/>
        <v>0.4831960346865084</v>
      </c>
      <c r="DR168" s="2">
        <f t="shared" si="501"/>
        <v>0.48247325657308388</v>
      </c>
      <c r="DS168" s="2">
        <f t="shared" si="501"/>
        <v>0.53966857352614017</v>
      </c>
      <c r="DT168" s="2">
        <f t="shared" si="501"/>
        <v>0.37719331709306647</v>
      </c>
      <c r="DU168" s="2">
        <f t="shared" si="501"/>
        <v>0.49661102963458098</v>
      </c>
      <c r="DV168" s="2">
        <f t="shared" si="501"/>
        <v>0.55872652172459913</v>
      </c>
      <c r="DW168" s="2">
        <f t="shared" si="501"/>
        <v>0.59885083907624648</v>
      </c>
      <c r="DX168" s="2">
        <f t="shared" si="501"/>
        <v>0.53055660170940167</v>
      </c>
      <c r="DY168" s="2">
        <f t="shared" si="501"/>
        <v>0.65231107794871801</v>
      </c>
      <c r="EA168" s="2">
        <f t="shared" si="440"/>
        <v>0.41101630000000011</v>
      </c>
      <c r="EB168" s="2">
        <f t="shared" si="502"/>
        <v>0.39551809191408716</v>
      </c>
      <c r="EC168" s="2">
        <f t="shared" si="503"/>
        <v>0.38655721718171931</v>
      </c>
      <c r="ED168" s="2">
        <f t="shared" si="504"/>
        <v>0.3844117215743928</v>
      </c>
      <c r="EE168" s="2">
        <f t="shared" si="505"/>
        <v>0.38184374356505563</v>
      </c>
      <c r="EF168" s="2">
        <f t="shared" si="506"/>
        <v>0.38041494897241224</v>
      </c>
      <c r="EG168" s="2">
        <f t="shared" si="507"/>
        <v>0.38955343843145029</v>
      </c>
      <c r="EH168" s="2">
        <f t="shared" si="508"/>
        <v>0.41316391131969732</v>
      </c>
      <c r="EI168" s="2">
        <f t="shared" si="509"/>
        <v>0.40469988888888891</v>
      </c>
      <c r="EJ168" s="2">
        <f t="shared" si="510"/>
        <v>0.39639355348837213</v>
      </c>
      <c r="EK168" s="2">
        <f t="shared" si="511"/>
        <v>0.38931117897948375</v>
      </c>
      <c r="EL168" s="2">
        <f t="shared" si="512"/>
        <v>0.41509471924428515</v>
      </c>
      <c r="EM168" s="2">
        <f t="shared" si="513"/>
        <v>0.39291790108105795</v>
      </c>
      <c r="EN168" s="2">
        <f t="shared" si="514"/>
        <v>0.43273235828511675</v>
      </c>
      <c r="EO168" s="2">
        <f t="shared" si="515"/>
        <v>0.46981168450151967</v>
      </c>
      <c r="EQ168" s="2">
        <f t="shared" si="516"/>
        <v>0.41392922234762974</v>
      </c>
      <c r="ER168" s="2">
        <f t="shared" si="517"/>
        <v>0.40013909616908849</v>
      </c>
      <c r="ES168" s="2">
        <f t="shared" si="517"/>
        <v>0.39338109958458567</v>
      </c>
      <c r="ET168" s="2">
        <f t="shared" si="517"/>
        <v>0.38833366431285549</v>
      </c>
      <c r="EU168" s="2">
        <f t="shared" si="517"/>
        <v>0.38649620384407779</v>
      </c>
      <c r="EV168" s="2">
        <f t="shared" si="517"/>
        <v>0.38539575365895723</v>
      </c>
      <c r="EW168" s="2">
        <f t="shared" si="517"/>
        <v>0.39480376428898617</v>
      </c>
      <c r="EX168" s="2">
        <f t="shared" si="517"/>
        <v>0.41275799833714</v>
      </c>
      <c r="EY168" s="2">
        <f t="shared" si="517"/>
        <v>0.40799455858805433</v>
      </c>
      <c r="EZ168" s="2">
        <f t="shared" si="517"/>
        <v>0.4023014896732191</v>
      </c>
      <c r="FA168" s="2">
        <f t="shared" si="517"/>
        <v>0.39721235626984558</v>
      </c>
      <c r="FB168" s="2">
        <f t="shared" si="517"/>
        <v>0.41105731711998839</v>
      </c>
      <c r="FC168" s="2">
        <f t="shared" si="517"/>
        <v>0.40328621427694633</v>
      </c>
      <c r="FD168" s="2">
        <f t="shared" si="517"/>
        <v>0.41518255056350539</v>
      </c>
      <c r="FE168" s="2">
        <f t="shared" si="517"/>
        <v>0.47160977706412299</v>
      </c>
      <c r="FG168" s="2">
        <f t="shared" si="518"/>
        <v>0.99994486403920735</v>
      </c>
      <c r="FH168" s="2">
        <f t="shared" si="519"/>
        <v>0.99990804763138186</v>
      </c>
      <c r="FI168" s="2">
        <f t="shared" si="519"/>
        <v>0.99990814979099485</v>
      </c>
      <c r="FJ168" s="2">
        <f t="shared" si="519"/>
        <v>0.99992934353293006</v>
      </c>
      <c r="FK168" s="2">
        <f t="shared" si="519"/>
        <v>0.99992961426330795</v>
      </c>
      <c r="FL168" s="2">
        <f t="shared" si="519"/>
        <v>0.99992685800039505</v>
      </c>
      <c r="FM168" s="2">
        <f t="shared" si="519"/>
        <v>0.99992520684061414</v>
      </c>
      <c r="FN168" s="2">
        <f t="shared" si="519"/>
        <v>0.99995183404960308</v>
      </c>
      <c r="FO168" s="2">
        <f t="shared" si="519"/>
        <v>0.99996424174322618</v>
      </c>
      <c r="FP168" s="2">
        <f t="shared" si="519"/>
        <v>0.99996275166827209</v>
      </c>
      <c r="FQ168" s="2">
        <f t="shared" si="519"/>
        <v>0.99995035427030865</v>
      </c>
      <c r="FR168" s="2">
        <f t="shared" si="519"/>
        <v>0.99995368159058318</v>
      </c>
      <c r="FS168" s="2">
        <f t="shared" si="519"/>
        <v>0.99995382863872306</v>
      </c>
      <c r="FT168" s="2">
        <f t="shared" si="519"/>
        <v>0.99997406393677268</v>
      </c>
      <c r="FU168" s="2">
        <f t="shared" si="519"/>
        <v>0.99997493080836197</v>
      </c>
      <c r="FW168" s="2">
        <f t="shared" si="536"/>
        <v>0.50622102791528512</v>
      </c>
      <c r="FX168" s="2">
        <f t="shared" si="376"/>
        <v>0.33674121803506424</v>
      </c>
      <c r="FY168" s="2">
        <f t="shared" si="377"/>
        <v>0.38170193448136325</v>
      </c>
      <c r="FZ168" s="2">
        <f t="shared" si="378"/>
        <v>0.34931549951423474</v>
      </c>
      <c r="GA168" s="2">
        <f t="shared" si="379"/>
        <v>0.33936711026244598</v>
      </c>
      <c r="GB168" s="2">
        <f t="shared" si="380"/>
        <v>0.31621960481825939</v>
      </c>
      <c r="GC168" s="2">
        <f t="shared" si="381"/>
        <v>0.39621681890232369</v>
      </c>
      <c r="GD168" s="2">
        <f t="shared" si="382"/>
        <v>0.4884925125283413</v>
      </c>
      <c r="GE168" s="2">
        <f t="shared" si="383"/>
        <v>0.59679892641175158</v>
      </c>
      <c r="GF168" s="2">
        <f t="shared" si="384"/>
        <v>0.54508760903760933</v>
      </c>
      <c r="GG168" s="2">
        <f t="shared" si="385"/>
        <v>0.48381778532577119</v>
      </c>
      <c r="GH168" s="2">
        <f t="shared" si="386"/>
        <v>0.44241967778511226</v>
      </c>
      <c r="GI168" s="2">
        <f t="shared" si="387"/>
        <v>0.46244815031327746</v>
      </c>
      <c r="GJ168" s="2">
        <f t="shared" si="388"/>
        <v>0.45404648744882392</v>
      </c>
      <c r="GK168" s="2">
        <f t="shared" si="389"/>
        <v>0.45977707707989685</v>
      </c>
      <c r="GM168" s="82">
        <f t="shared" si="537"/>
        <v>3.0290567123532738E-94</v>
      </c>
      <c r="GN168" s="82">
        <f t="shared" si="390"/>
        <v>3.704539189087696E-177</v>
      </c>
      <c r="GO168" s="82">
        <f t="shared" si="391"/>
        <v>4.4026787989453274E-259</v>
      </c>
      <c r="GP168" s="82">
        <f t="shared" si="392"/>
        <v>4.4250104529670884E-287</v>
      </c>
      <c r="GQ168" s="82">
        <f t="shared" si="393"/>
        <v>0</v>
      </c>
      <c r="GR168" s="82">
        <f t="shared" si="394"/>
        <v>0</v>
      </c>
      <c r="GS168" s="82">
        <f t="shared" si="395"/>
        <v>0</v>
      </c>
      <c r="GT168" s="82">
        <f t="shared" si="396"/>
        <v>0</v>
      </c>
      <c r="GU168" s="82">
        <f t="shared" si="397"/>
        <v>0</v>
      </c>
      <c r="GV168" s="82">
        <f t="shared" si="398"/>
        <v>1.2070380578108437E-223</v>
      </c>
      <c r="GW168" s="82">
        <f t="shared" si="399"/>
        <v>0</v>
      </c>
      <c r="GX168" s="82">
        <f t="shared" si="400"/>
        <v>0</v>
      </c>
      <c r="GY168" s="82">
        <f t="shared" si="401"/>
        <v>0</v>
      </c>
      <c r="GZ168" s="82">
        <f t="shared" si="402"/>
        <v>0</v>
      </c>
      <c r="HA168" s="82">
        <f t="shared" si="403"/>
        <v>0</v>
      </c>
      <c r="HC168" s="82">
        <f t="shared" si="538"/>
        <v>2.3376606933180924E-82</v>
      </c>
      <c r="HD168" s="82">
        <f t="shared" si="404"/>
        <v>6.7399421821057784E-109</v>
      </c>
      <c r="HE168" s="82">
        <f t="shared" si="405"/>
        <v>5.358396884653288E-140</v>
      </c>
      <c r="HF168" s="82">
        <f t="shared" si="406"/>
        <v>2.8924672038117574E-221</v>
      </c>
      <c r="HG168" s="82">
        <f t="shared" si="407"/>
        <v>1.6681627739590281E-242</v>
      </c>
      <c r="HH168" s="82">
        <f t="shared" si="408"/>
        <v>2.7609387485188636E-236</v>
      </c>
      <c r="HI168" s="82">
        <f t="shared" si="409"/>
        <v>1.0681298812429604E-230</v>
      </c>
      <c r="HJ168" s="82">
        <f t="shared" si="410"/>
        <v>4.3607004263817658E-245</v>
      </c>
      <c r="HK168" s="82">
        <f t="shared" si="411"/>
        <v>2.3739236846118163E-268</v>
      </c>
      <c r="HL168" s="82">
        <f t="shared" si="412"/>
        <v>1.1834400079369776E-138</v>
      </c>
      <c r="HM168" s="82">
        <f t="shared" si="413"/>
        <v>1.0966170215030394E-234</v>
      </c>
      <c r="HN168" s="82">
        <f t="shared" si="414"/>
        <v>0</v>
      </c>
      <c r="HO168" s="82">
        <f t="shared" si="415"/>
        <v>0</v>
      </c>
      <c r="HP168" s="82">
        <f t="shared" si="416"/>
        <v>0</v>
      </c>
      <c r="HQ168" s="82">
        <f t="shared" si="417"/>
        <v>0</v>
      </c>
      <c r="HS168" s="82">
        <f t="shared" si="539"/>
        <v>9.968513077439716E-9</v>
      </c>
      <c r="HT168" s="82">
        <f t="shared" si="418"/>
        <v>2.0370321108395468E-5</v>
      </c>
      <c r="HU168" s="82">
        <f t="shared" si="419"/>
        <v>5.1023598452841388E-8</v>
      </c>
      <c r="HV168" s="82">
        <f t="shared" si="420"/>
        <v>4.2303978942796555E-7</v>
      </c>
      <c r="HW168" s="82">
        <f t="shared" si="421"/>
        <v>2.8605071775853172E-7</v>
      </c>
      <c r="HX168" s="82">
        <f t="shared" si="422"/>
        <v>2.409144896532415E-8</v>
      </c>
      <c r="HY168" s="82">
        <f t="shared" si="423"/>
        <v>3.2259563398644158E-10</v>
      </c>
      <c r="HZ168" s="82">
        <f t="shared" si="424"/>
        <v>1.0145513493264133E-11</v>
      </c>
      <c r="IA168" s="82">
        <f t="shared" si="425"/>
        <v>8.0978873225490872E-18</v>
      </c>
      <c r="IB168" s="82">
        <f t="shared" si="426"/>
        <v>1.8211863135753872E-15</v>
      </c>
      <c r="IC168" s="82">
        <f t="shared" si="427"/>
        <v>1.103412959180112E-11</v>
      </c>
      <c r="ID168" s="82">
        <f t="shared" si="428"/>
        <v>1.0024762344765218E-9</v>
      </c>
      <c r="IE168" s="82">
        <f t="shared" si="429"/>
        <v>3.1420238967885272E-12</v>
      </c>
      <c r="IF168" s="82">
        <f t="shared" si="430"/>
        <v>7.8490010174956646E-16</v>
      </c>
      <c r="IG168" s="82">
        <f t="shared" si="431"/>
        <v>1.1452086677072572E-29</v>
      </c>
      <c r="II168" s="82">
        <f t="shared" si="540"/>
        <v>0.51617964908204061</v>
      </c>
      <c r="IJ168" s="82">
        <f t="shared" si="541"/>
        <v>3.2459807456414934E-2</v>
      </c>
      <c r="IK168" s="82">
        <f t="shared" si="542"/>
        <v>7.911099657661548E-2</v>
      </c>
      <c r="IL168" s="82">
        <f t="shared" si="543"/>
        <v>4.0476725197051831E-2</v>
      </c>
      <c r="IM168" s="82">
        <f t="shared" si="544"/>
        <v>2.6917364867573353E-2</v>
      </c>
      <c r="IN168" s="82">
        <f t="shared" si="545"/>
        <v>5.721358666483955E-3</v>
      </c>
      <c r="IO168" s="82">
        <f t="shared" si="546"/>
        <v>9.6734990582378749E-2</v>
      </c>
      <c r="IP168" s="82">
        <f t="shared" si="547"/>
        <v>0.46067075223718723</v>
      </c>
      <c r="IQ168" s="82">
        <f t="shared" si="548"/>
        <v>0.54905122927632777</v>
      </c>
      <c r="IR168" s="82">
        <f t="shared" si="549"/>
        <v>0.59460428384159458</v>
      </c>
      <c r="IS168" s="82">
        <f t="shared" si="550"/>
        <v>0.44300434374151942</v>
      </c>
      <c r="IT168" s="82">
        <f t="shared" si="551"/>
        <v>0.28838686862503748</v>
      </c>
      <c r="IU168" s="82">
        <f t="shared" si="552"/>
        <v>0.35050805388507023</v>
      </c>
      <c r="IV168" s="82">
        <f t="shared" si="553"/>
        <v>0.46496234783232548</v>
      </c>
      <c r="IW168" s="82">
        <f t="shared" si="554"/>
        <v>0.55255448213682967</v>
      </c>
      <c r="IY168" s="82">
        <f t="shared" si="555"/>
        <v>0.51617965905055374</v>
      </c>
      <c r="IZ168" s="82">
        <f t="shared" si="556"/>
        <v>3.2480177777523329E-2</v>
      </c>
      <c r="JA168" s="82">
        <f t="shared" si="557"/>
        <v>7.9111047600213938E-2</v>
      </c>
      <c r="JB168" s="82">
        <f t="shared" si="558"/>
        <v>4.0477148236841259E-2</v>
      </c>
      <c r="JC168" s="82">
        <f t="shared" si="559"/>
        <v>2.6917650918291111E-2</v>
      </c>
      <c r="JD168" s="82">
        <f t="shared" si="560"/>
        <v>5.7213827579329201E-3</v>
      </c>
      <c r="JE168" s="82">
        <f t="shared" si="561"/>
        <v>9.673499090497438E-2</v>
      </c>
      <c r="JF168" s="82">
        <f t="shared" si="562"/>
        <v>0.46067075224733273</v>
      </c>
      <c r="JG168" s="82">
        <f t="shared" si="563"/>
        <v>0.54905122927632777</v>
      </c>
      <c r="JH168" s="82">
        <f t="shared" si="564"/>
        <v>0.59460428384159636</v>
      </c>
      <c r="JI168" s="82">
        <f t="shared" si="565"/>
        <v>0.44300434375255354</v>
      </c>
      <c r="JJ168" s="82">
        <f t="shared" si="566"/>
        <v>0.2883868696275137</v>
      </c>
      <c r="JK168" s="82">
        <f t="shared" si="567"/>
        <v>0.35050805388821227</v>
      </c>
      <c r="JL168" s="82">
        <f t="shared" si="568"/>
        <v>0.46496234783232626</v>
      </c>
      <c r="JM168" s="82">
        <f t="shared" si="569"/>
        <v>0.55255448213682967</v>
      </c>
    </row>
    <row r="169" spans="2:273" x14ac:dyDescent="0.25">
      <c r="B169" s="2">
        <v>142</v>
      </c>
      <c r="C169" s="37">
        <v>0.406912</v>
      </c>
      <c r="D169" s="37">
        <v>0.40021899999999999</v>
      </c>
      <c r="E169" s="37">
        <v>0.38844699999999999</v>
      </c>
      <c r="F169" s="37">
        <v>0.38525300000000001</v>
      </c>
      <c r="G169" s="37">
        <v>0.383801</v>
      </c>
      <c r="H169" s="37">
        <v>0.38494400000000001</v>
      </c>
      <c r="I169" s="37">
        <v>0.39790999999999999</v>
      </c>
      <c r="J169" s="37">
        <v>0.42475000000000002</v>
      </c>
      <c r="K169" s="37">
        <v>0.40431400000000001</v>
      </c>
      <c r="L169" s="37">
        <v>0.41121600000000003</v>
      </c>
      <c r="M169" s="37">
        <v>0.41749999999999998</v>
      </c>
      <c r="N169" s="37">
        <v>0.43031199999999997</v>
      </c>
      <c r="O169" s="37">
        <v>0.41732799999999998</v>
      </c>
      <c r="P169" s="37">
        <v>0.453351</v>
      </c>
      <c r="Q169" s="37">
        <v>0.55469199999999996</v>
      </c>
      <c r="S169" s="4">
        <f t="shared" si="441"/>
        <v>0.4121091703635964</v>
      </c>
      <c r="T169" s="4">
        <f t="shared" si="442"/>
        <v>0.39780484945007999</v>
      </c>
      <c r="U169" s="4">
        <f t="shared" si="443"/>
        <v>0.39175459916111988</v>
      </c>
      <c r="V169" s="4">
        <f t="shared" si="444"/>
        <v>0.38769138941763664</v>
      </c>
      <c r="W169" s="4">
        <f t="shared" si="445"/>
        <v>0.38506160209138873</v>
      </c>
      <c r="X169" s="4">
        <f t="shared" si="446"/>
        <v>0.38240249822853339</v>
      </c>
      <c r="Y169" s="4">
        <f t="shared" si="447"/>
        <v>0.40264815474781279</v>
      </c>
      <c r="Z169" s="4">
        <f t="shared" si="448"/>
        <v>0.42233087664747598</v>
      </c>
      <c r="AA169" s="4">
        <f t="shared" si="449"/>
        <v>0.40789769809308335</v>
      </c>
      <c r="AB169" s="4">
        <f t="shared" si="450"/>
        <v>0.40627281713796731</v>
      </c>
      <c r="AC169" s="4">
        <f t="shared" si="451"/>
        <v>0.41048340030830771</v>
      </c>
      <c r="AD169" s="4">
        <f t="shared" si="452"/>
        <v>0.43086731009742774</v>
      </c>
      <c r="AE169" s="4">
        <f t="shared" si="453"/>
        <v>0.41943806337809686</v>
      </c>
      <c r="AF169" s="4">
        <f t="shared" si="454"/>
        <v>0.45455437761580614</v>
      </c>
      <c r="AG169" s="4">
        <f t="shared" si="455"/>
        <v>0.5526798741371618</v>
      </c>
      <c r="AI169" s="4">
        <f t="shared" si="456"/>
        <v>-5.1971703635964039E-3</v>
      </c>
      <c r="AJ169" s="4">
        <f t="shared" si="457"/>
        <v>2.4141505499200022E-3</v>
      </c>
      <c r="AK169" s="4">
        <f t="shared" si="458"/>
        <v>-3.3075991611198896E-3</v>
      </c>
      <c r="AL169" s="4">
        <f t="shared" si="459"/>
        <v>-2.4383894176366327E-3</v>
      </c>
      <c r="AM169" s="4">
        <f t="shared" si="460"/>
        <v>-1.2606020913887295E-3</v>
      </c>
      <c r="AN169" s="4">
        <f t="shared" si="461"/>
        <v>2.5415017714666144E-3</v>
      </c>
      <c r="AO169" s="4">
        <f t="shared" si="462"/>
        <v>-4.7381547478128061E-3</v>
      </c>
      <c r="AP169" s="4">
        <f t="shared" si="463"/>
        <v>2.419123352524033E-3</v>
      </c>
      <c r="AQ169" s="4">
        <f t="shared" si="464"/>
        <v>-3.5836980930833429E-3</v>
      </c>
      <c r="AR169" s="4">
        <f t="shared" si="465"/>
        <v>4.9431828620327134E-3</v>
      </c>
      <c r="AS169" s="4">
        <f t="shared" si="466"/>
        <v>7.0165996916922713E-3</v>
      </c>
      <c r="AT169" s="4">
        <f t="shared" si="467"/>
        <v>-5.553100974277636E-4</v>
      </c>
      <c r="AU169" s="4">
        <f t="shared" si="468"/>
        <v>-2.1100633780968825E-3</v>
      </c>
      <c r="AV169" s="4">
        <f t="shared" si="469"/>
        <v>-1.2033776158061338E-3</v>
      </c>
      <c r="AW169" s="4">
        <f t="shared" si="469"/>
        <v>2.0121258628381655E-3</v>
      </c>
      <c r="AY169" s="2">
        <f t="shared" si="520"/>
        <v>0.4121091703635964</v>
      </c>
      <c r="AZ169" s="2">
        <f t="shared" si="359"/>
        <v>0.39674769645093949</v>
      </c>
      <c r="BA169" s="2">
        <f t="shared" si="360"/>
        <v>0.38876840814406166</v>
      </c>
      <c r="BB169" s="2">
        <f t="shared" si="361"/>
        <v>0.38538918832835262</v>
      </c>
      <c r="BC169" s="2">
        <f t="shared" si="362"/>
        <v>0.3831101511577768</v>
      </c>
      <c r="BD169" s="2">
        <f t="shared" si="363"/>
        <v>0.38159600172901409</v>
      </c>
      <c r="BE169" s="2">
        <f t="shared" si="364"/>
        <v>0.39147531867369501</v>
      </c>
      <c r="BF169" s="2">
        <f t="shared" si="365"/>
        <v>0.41294713511081627</v>
      </c>
      <c r="BG169" s="2">
        <f t="shared" si="366"/>
        <v>0.40655990636970613</v>
      </c>
      <c r="BH169" s="2">
        <f t="shared" si="367"/>
        <v>0.39907550218950461</v>
      </c>
      <c r="BI169" s="2">
        <f t="shared" si="368"/>
        <v>0.39302268713452804</v>
      </c>
      <c r="BJ169" s="2">
        <f t="shared" si="369"/>
        <v>0.41329688233106421</v>
      </c>
      <c r="BK169" s="2">
        <f t="shared" si="370"/>
        <v>0.39748240866127182</v>
      </c>
      <c r="BL169" s="2">
        <f t="shared" si="371"/>
        <v>0.42430091014833682</v>
      </c>
      <c r="BM169" s="2">
        <f t="shared" si="372"/>
        <v>0.4701905347101083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0.55368004308632535</v>
      </c>
      <c r="DL169" s="2">
        <f t="shared" si="501"/>
        <v>0.49348985834896808</v>
      </c>
      <c r="DM169" s="2">
        <f t="shared" si="501"/>
        <v>0.509482345684803</v>
      </c>
      <c r="DN169" s="2">
        <f t="shared" si="501"/>
        <v>0.52258806875296349</v>
      </c>
      <c r="DO169" s="2">
        <f t="shared" si="501"/>
        <v>0.49585692697961115</v>
      </c>
      <c r="DP169" s="2">
        <f t="shared" si="501"/>
        <v>0.50089156614509256</v>
      </c>
      <c r="DQ169" s="2">
        <f t="shared" si="501"/>
        <v>0.4835276173541963</v>
      </c>
      <c r="DR169" s="2">
        <f t="shared" si="501"/>
        <v>0.48278817401960794</v>
      </c>
      <c r="DS169" s="2">
        <f t="shared" si="501"/>
        <v>0.54039859466073414</v>
      </c>
      <c r="DT169" s="2">
        <f t="shared" si="501"/>
        <v>0.37630482921764941</v>
      </c>
      <c r="DU169" s="2">
        <f t="shared" si="501"/>
        <v>0.49688109581105161</v>
      </c>
      <c r="DV169" s="2">
        <f t="shared" si="501"/>
        <v>0.55961855280748685</v>
      </c>
      <c r="DW169" s="2">
        <f t="shared" si="501"/>
        <v>0.59999132459677429</v>
      </c>
      <c r="DX169" s="2">
        <f t="shared" si="501"/>
        <v>0.53111163931623917</v>
      </c>
      <c r="DY169" s="2">
        <f t="shared" si="501"/>
        <v>0.65314598666666668</v>
      </c>
      <c r="EA169" s="2">
        <f t="shared" si="440"/>
        <v>0.4104444000000001</v>
      </c>
      <c r="EB169" s="2">
        <f t="shared" si="502"/>
        <v>0.39503839776795113</v>
      </c>
      <c r="EC169" s="2">
        <f t="shared" si="503"/>
        <v>0.38592629443416765</v>
      </c>
      <c r="ED169" s="2">
        <f t="shared" si="504"/>
        <v>0.38388974005145515</v>
      </c>
      <c r="EE169" s="2">
        <f t="shared" si="505"/>
        <v>0.38138336093459158</v>
      </c>
      <c r="EF169" s="2">
        <f t="shared" si="506"/>
        <v>0.37986907950101456</v>
      </c>
      <c r="EG169" s="2">
        <f t="shared" si="507"/>
        <v>0.38921929164139329</v>
      </c>
      <c r="EH169" s="2">
        <f t="shared" si="508"/>
        <v>0.413156365648641</v>
      </c>
      <c r="EI169" s="2">
        <f t="shared" si="509"/>
        <v>0.40447504064131251</v>
      </c>
      <c r="EJ169" s="2">
        <f t="shared" si="510"/>
        <v>0.39564817996422186</v>
      </c>
      <c r="EK169" s="2">
        <f t="shared" si="511"/>
        <v>0.38892244778338148</v>
      </c>
      <c r="EL169" s="2">
        <f t="shared" si="512"/>
        <v>0.41521058903868407</v>
      </c>
      <c r="EM169" s="2">
        <f t="shared" si="513"/>
        <v>0.39233664235354443</v>
      </c>
      <c r="EN169" s="2">
        <f t="shared" si="514"/>
        <v>0.43284033240850467</v>
      </c>
      <c r="EO169" s="2">
        <f t="shared" si="515"/>
        <v>0.46929871304987109</v>
      </c>
      <c r="EQ169" s="2">
        <f t="shared" si="516"/>
        <v>0.41357653205417605</v>
      </c>
      <c r="ER169" s="2">
        <f t="shared" si="517"/>
        <v>0.39979507772306949</v>
      </c>
      <c r="ES169" s="2">
        <f t="shared" si="517"/>
        <v>0.39294146875497971</v>
      </c>
      <c r="ET169" s="2">
        <f t="shared" si="517"/>
        <v>0.38791239035626579</v>
      </c>
      <c r="EU169" s="2">
        <f t="shared" si="517"/>
        <v>0.38615545919120842</v>
      </c>
      <c r="EV169" s="2">
        <f t="shared" si="517"/>
        <v>0.38497766282243606</v>
      </c>
      <c r="EW169" s="2">
        <f t="shared" si="517"/>
        <v>0.39459534115947847</v>
      </c>
      <c r="EX169" s="2">
        <f t="shared" si="517"/>
        <v>0.41274134434850424</v>
      </c>
      <c r="EY169" s="2">
        <f t="shared" si="517"/>
        <v>0.40783735364603085</v>
      </c>
      <c r="EZ169" s="2">
        <f t="shared" si="517"/>
        <v>0.40168531293591475</v>
      </c>
      <c r="FA169" s="2">
        <f t="shared" si="517"/>
        <v>0.39700265254860445</v>
      </c>
      <c r="FB169" s="2">
        <f t="shared" si="517"/>
        <v>0.41108414679714878</v>
      </c>
      <c r="FC169" s="2">
        <f t="shared" si="517"/>
        <v>0.40291955316557293</v>
      </c>
      <c r="FD169" s="2">
        <f t="shared" si="517"/>
        <v>0.4149315529342083</v>
      </c>
      <c r="FE169" s="2">
        <f t="shared" si="517"/>
        <v>0.47113748772630371</v>
      </c>
      <c r="FG169" s="2">
        <f t="shared" si="518"/>
        <v>0.99994971516216857</v>
      </c>
      <c r="FH169" s="2">
        <f t="shared" si="519"/>
        <v>0.99991613776460231</v>
      </c>
      <c r="FI169" s="2">
        <f t="shared" si="519"/>
        <v>0.9999162309367835</v>
      </c>
      <c r="FJ169" s="2">
        <f t="shared" si="519"/>
        <v>0.99993556013553875</v>
      </c>
      <c r="FK169" s="2">
        <f t="shared" si="519"/>
        <v>0.99993580704764218</v>
      </c>
      <c r="FL169" s="2">
        <f t="shared" si="519"/>
        <v>0.99993329327424341</v>
      </c>
      <c r="FM169" s="2">
        <f t="shared" si="519"/>
        <v>0.99993178737902411</v>
      </c>
      <c r="FN169" s="2">
        <f t="shared" si="519"/>
        <v>0.99995607194497949</v>
      </c>
      <c r="FO169" s="2">
        <f t="shared" si="519"/>
        <v>0.99996738797961726</v>
      </c>
      <c r="FP169" s="2">
        <f t="shared" si="519"/>
        <v>0.99996602900637799</v>
      </c>
      <c r="FQ169" s="2">
        <f t="shared" si="519"/>
        <v>0.99995472235860805</v>
      </c>
      <c r="FR169" s="2">
        <f t="shared" si="519"/>
        <v>0.99995775693638778</v>
      </c>
      <c r="FS169" s="2">
        <f t="shared" si="519"/>
        <v>0.99995789104697663</v>
      </c>
      <c r="FT169" s="2">
        <f t="shared" si="519"/>
        <v>0.99997634597522578</v>
      </c>
      <c r="FU169" s="2">
        <f t="shared" si="519"/>
        <v>0.99997713657505971</v>
      </c>
      <c r="FW169" s="2">
        <f t="shared" si="536"/>
        <v>0.52921388812520387</v>
      </c>
      <c r="FX169" s="2">
        <f t="shared" si="376"/>
        <v>0.35761126236704871</v>
      </c>
      <c r="FY169" s="2">
        <f t="shared" si="377"/>
        <v>0.40366260419573308</v>
      </c>
      <c r="FZ169" s="2">
        <f t="shared" si="378"/>
        <v>0.37052949236289562</v>
      </c>
      <c r="GA169" s="2">
        <f t="shared" si="379"/>
        <v>0.36031148868943202</v>
      </c>
      <c r="GB169" s="2">
        <f t="shared" si="380"/>
        <v>0.33646298905706812</v>
      </c>
      <c r="GC169" s="2">
        <f t="shared" si="381"/>
        <v>0.41844741322736789</v>
      </c>
      <c r="GD169" s="2">
        <f t="shared" si="382"/>
        <v>0.51151429496285727</v>
      </c>
      <c r="GE169" s="2">
        <f t="shared" si="383"/>
        <v>0.61875053980993078</v>
      </c>
      <c r="GF169" s="2">
        <f t="shared" si="384"/>
        <v>0.56781577517023951</v>
      </c>
      <c r="GG169" s="2">
        <f t="shared" si="385"/>
        <v>0.50683755637261518</v>
      </c>
      <c r="GH169" s="2">
        <f t="shared" si="386"/>
        <v>0.46524507797428094</v>
      </c>
      <c r="GI169" s="2">
        <f t="shared" si="387"/>
        <v>0.48540730217899425</v>
      </c>
      <c r="GJ169" s="2">
        <f t="shared" si="388"/>
        <v>0.47695862157192914</v>
      </c>
      <c r="GK169" s="2">
        <f t="shared" si="389"/>
        <v>0.48272270293523745</v>
      </c>
      <c r="GM169" s="82">
        <f t="shared" si="537"/>
        <v>1.4237703270362522E-96</v>
      </c>
      <c r="GN169" s="82">
        <f t="shared" si="390"/>
        <v>1.021707765495902E-181</v>
      </c>
      <c r="GO169" s="82">
        <f t="shared" si="391"/>
        <v>1.6160882876719425E-265</v>
      </c>
      <c r="GP169" s="82">
        <f t="shared" si="392"/>
        <v>5.486660048177349E-294</v>
      </c>
      <c r="GQ169" s="82">
        <f t="shared" si="393"/>
        <v>0</v>
      </c>
      <c r="GR169" s="82">
        <f t="shared" si="394"/>
        <v>0</v>
      </c>
      <c r="GS169" s="82">
        <f t="shared" si="395"/>
        <v>0</v>
      </c>
      <c r="GT169" s="82">
        <f t="shared" si="396"/>
        <v>0</v>
      </c>
      <c r="GU169" s="82">
        <f t="shared" si="397"/>
        <v>0</v>
      </c>
      <c r="GV169" s="82">
        <f t="shared" si="398"/>
        <v>1.5724362016078251E-228</v>
      </c>
      <c r="GW169" s="82">
        <f t="shared" si="399"/>
        <v>0</v>
      </c>
      <c r="GX169" s="82">
        <f t="shared" si="400"/>
        <v>0</v>
      </c>
      <c r="GY169" s="82">
        <f t="shared" si="401"/>
        <v>0</v>
      </c>
      <c r="GZ169" s="82">
        <f t="shared" si="402"/>
        <v>0</v>
      </c>
      <c r="HA169" s="82">
        <f t="shared" si="403"/>
        <v>0</v>
      </c>
      <c r="HC169" s="82">
        <f t="shared" si="538"/>
        <v>3.0206877327271686E-85</v>
      </c>
      <c r="HD169" s="82">
        <f t="shared" si="404"/>
        <v>6.7819999480669778E-113</v>
      </c>
      <c r="HE169" s="82">
        <f t="shared" si="405"/>
        <v>8.0500013299585662E-145</v>
      </c>
      <c r="HF169" s="82">
        <f t="shared" si="406"/>
        <v>1.2635767889788742E-228</v>
      </c>
      <c r="HG169" s="82">
        <f t="shared" si="407"/>
        <v>1.4524281610533702E-250</v>
      </c>
      <c r="HH169" s="82">
        <f t="shared" si="408"/>
        <v>3.7804293492519916E-244</v>
      </c>
      <c r="HI169" s="82">
        <f t="shared" si="409"/>
        <v>3.3173205474334439E-238</v>
      </c>
      <c r="HJ169" s="82">
        <f t="shared" si="410"/>
        <v>1.5405578614543079E-252</v>
      </c>
      <c r="HK169" s="82">
        <f t="shared" si="411"/>
        <v>6.0022019580893608E-276</v>
      </c>
      <c r="HL169" s="82">
        <f t="shared" si="412"/>
        <v>1.2279756977017336E-142</v>
      </c>
      <c r="HM169" s="82">
        <f t="shared" si="413"/>
        <v>7.2120670429322593E-242</v>
      </c>
      <c r="HN169" s="82">
        <f t="shared" si="414"/>
        <v>0</v>
      </c>
      <c r="HO169" s="82">
        <f t="shared" si="415"/>
        <v>0</v>
      </c>
      <c r="HP169" s="82">
        <f t="shared" si="416"/>
        <v>0</v>
      </c>
      <c r="HQ169" s="82">
        <f t="shared" si="417"/>
        <v>0</v>
      </c>
      <c r="HS169" s="82">
        <f t="shared" si="539"/>
        <v>2.8111372535745384E-9</v>
      </c>
      <c r="HT169" s="82">
        <f t="shared" si="418"/>
        <v>7.0350941867853229E-6</v>
      </c>
      <c r="HU169" s="82">
        <f t="shared" si="419"/>
        <v>1.1654114850772146E-8</v>
      </c>
      <c r="HV169" s="82">
        <f t="shared" si="420"/>
        <v>1.1652852398612203E-7</v>
      </c>
      <c r="HW169" s="82">
        <f t="shared" si="421"/>
        <v>7.5298565149431701E-8</v>
      </c>
      <c r="HX169" s="82">
        <f t="shared" si="422"/>
        <v>4.8870534850849152E-9</v>
      </c>
      <c r="HY169" s="82">
        <f t="shared" si="423"/>
        <v>5.3312034579910393E-11</v>
      </c>
      <c r="HZ169" s="82">
        <f t="shared" si="424"/>
        <v>1.7253318380682163E-12</v>
      </c>
      <c r="IA169" s="82">
        <f t="shared" si="425"/>
        <v>7.4357273294300756E-19</v>
      </c>
      <c r="IB169" s="82">
        <f t="shared" si="426"/>
        <v>2.1563633133945025E-16</v>
      </c>
      <c r="IC169" s="82">
        <f t="shared" si="427"/>
        <v>1.8576189890068704E-12</v>
      </c>
      <c r="ID169" s="82">
        <f t="shared" si="428"/>
        <v>2.1862432659578184E-10</v>
      </c>
      <c r="IE169" s="82">
        <f t="shared" si="429"/>
        <v>4.6350806634298036E-13</v>
      </c>
      <c r="IF169" s="82">
        <f t="shared" si="430"/>
        <v>7.9739061250615545E-17</v>
      </c>
      <c r="IG169" s="82">
        <f t="shared" si="431"/>
        <v>1.6188968518809219E-31</v>
      </c>
      <c r="II169" s="82">
        <f t="shared" si="540"/>
        <v>0.56457850306079416</v>
      </c>
      <c r="IJ169" s="82">
        <f t="shared" si="541"/>
        <v>5.8589897631892776E-2</v>
      </c>
      <c r="IK169" s="82">
        <f t="shared" si="542"/>
        <v>0.1338377319980755</v>
      </c>
      <c r="IL169" s="82">
        <f t="shared" si="543"/>
        <v>7.2566327839208605E-2</v>
      </c>
      <c r="IM169" s="82">
        <f t="shared" si="544"/>
        <v>5.1318582406599929E-2</v>
      </c>
      <c r="IN169" s="82">
        <f t="shared" si="545"/>
        <v>1.3945418428003864E-2</v>
      </c>
      <c r="IO169" s="82">
        <f t="shared" si="546"/>
        <v>0.16335121000168912</v>
      </c>
      <c r="IP169" s="82">
        <f t="shared" si="547"/>
        <v>0.53393489730188903</v>
      </c>
      <c r="IQ169" s="82">
        <f t="shared" si="548"/>
        <v>0.49405324547816987</v>
      </c>
      <c r="IR169" s="82">
        <f t="shared" si="549"/>
        <v>0.59546543083592951</v>
      </c>
      <c r="IS169" s="82">
        <f t="shared" si="550"/>
        <v>0.52102447036215205</v>
      </c>
      <c r="IT169" s="82">
        <f t="shared" si="551"/>
        <v>0.37702650996015596</v>
      </c>
      <c r="IU169" s="82">
        <f t="shared" si="552"/>
        <v>0.44639967722895352</v>
      </c>
      <c r="IV169" s="82">
        <f t="shared" si="553"/>
        <v>0.49919746026161382</v>
      </c>
      <c r="IW169" s="82">
        <f t="shared" si="554"/>
        <v>0.53764970087054997</v>
      </c>
      <c r="IY169" s="82">
        <f t="shared" si="555"/>
        <v>0.56457850587193137</v>
      </c>
      <c r="IZ169" s="82">
        <f t="shared" si="556"/>
        <v>5.8596932726079562E-2</v>
      </c>
      <c r="JA169" s="82">
        <f t="shared" si="557"/>
        <v>0.13383774365219034</v>
      </c>
      <c r="JB169" s="82">
        <f t="shared" si="558"/>
        <v>7.2566444367732588E-2</v>
      </c>
      <c r="JC169" s="82">
        <f t="shared" si="559"/>
        <v>5.1318657705165076E-2</v>
      </c>
      <c r="JD169" s="82">
        <f t="shared" si="560"/>
        <v>1.394542331505735E-2</v>
      </c>
      <c r="JE169" s="82">
        <f t="shared" si="561"/>
        <v>0.16335121005500114</v>
      </c>
      <c r="JF169" s="82">
        <f t="shared" si="562"/>
        <v>0.53393489730361432</v>
      </c>
      <c r="JG169" s="82">
        <f t="shared" si="563"/>
        <v>0.49405324547816987</v>
      </c>
      <c r="JH169" s="82">
        <f t="shared" si="564"/>
        <v>0.59546543083592973</v>
      </c>
      <c r="JI169" s="82">
        <f t="shared" si="565"/>
        <v>0.52102447036400967</v>
      </c>
      <c r="JJ169" s="82">
        <f t="shared" si="566"/>
        <v>0.37702651017878031</v>
      </c>
      <c r="JK169" s="82">
        <f t="shared" si="567"/>
        <v>0.44639967722941704</v>
      </c>
      <c r="JL169" s="82">
        <f t="shared" si="568"/>
        <v>0.49919746026161388</v>
      </c>
      <c r="JM169" s="82">
        <f t="shared" si="569"/>
        <v>0.53764970087054997</v>
      </c>
    </row>
    <row r="170" spans="2:273" x14ac:dyDescent="0.25">
      <c r="B170" s="2">
        <v>143</v>
      </c>
      <c r="C170" s="37">
        <v>0.41024300000000002</v>
      </c>
      <c r="D170" s="37">
        <v>0.39255800000000002</v>
      </c>
      <c r="E170" s="37">
        <v>0.39565299999999998</v>
      </c>
      <c r="F170" s="37">
        <v>0.387216</v>
      </c>
      <c r="G170" s="37">
        <v>0.384853</v>
      </c>
      <c r="H170" s="37">
        <v>0.38511600000000001</v>
      </c>
      <c r="I170" s="37">
        <v>0.40285700000000002</v>
      </c>
      <c r="J170" s="37">
        <v>0.42269400000000001</v>
      </c>
      <c r="K170" s="37">
        <v>0.40135999999999999</v>
      </c>
      <c r="L170" s="37">
        <v>0.404451</v>
      </c>
      <c r="M170" s="37">
        <v>0.41297600000000001</v>
      </c>
      <c r="N170" s="37">
        <v>0.42996899999999999</v>
      </c>
      <c r="O170" s="37">
        <v>0.41976400000000003</v>
      </c>
      <c r="P170" s="37">
        <v>0.45241199999999998</v>
      </c>
      <c r="Q170" s="37">
        <v>0.54022999999999999</v>
      </c>
      <c r="S170" s="4">
        <f t="shared" si="441"/>
        <v>0.41172933628410147</v>
      </c>
      <c r="T170" s="4">
        <f t="shared" si="442"/>
        <v>0.39800082274683191</v>
      </c>
      <c r="U170" s="4">
        <f t="shared" si="443"/>
        <v>0.39235724613319817</v>
      </c>
      <c r="V170" s="4">
        <f t="shared" si="444"/>
        <v>0.38836429016657287</v>
      </c>
      <c r="W170" s="4">
        <f t="shared" si="445"/>
        <v>0.38583733860467767</v>
      </c>
      <c r="X170" s="4">
        <f t="shared" si="446"/>
        <v>0.3827888777020243</v>
      </c>
      <c r="Y170" s="4">
        <f t="shared" si="447"/>
        <v>0.40576178773081445</v>
      </c>
      <c r="Z170" s="4">
        <f t="shared" si="448"/>
        <v>0.42069191980885984</v>
      </c>
      <c r="AA170" s="4">
        <f t="shared" si="449"/>
        <v>0.40707775849587008</v>
      </c>
      <c r="AB170" s="4">
        <f t="shared" si="450"/>
        <v>0.40308023158955253</v>
      </c>
      <c r="AC170" s="4">
        <f t="shared" si="451"/>
        <v>0.40763068499553717</v>
      </c>
      <c r="AD170" s="4">
        <f t="shared" si="452"/>
        <v>0.43089098333995463</v>
      </c>
      <c r="AE170" s="4">
        <f t="shared" si="453"/>
        <v>0.41748737710478062</v>
      </c>
      <c r="AF170" s="4">
        <f t="shared" si="454"/>
        <v>0.44955798809632147</v>
      </c>
      <c r="AG170" s="4">
        <f t="shared" si="455"/>
        <v>0.53481896095315939</v>
      </c>
      <c r="AI170" s="4">
        <f t="shared" si="456"/>
        <v>-1.4863362841014416E-3</v>
      </c>
      <c r="AJ170" s="4">
        <f t="shared" si="457"/>
        <v>-5.4428227468318879E-3</v>
      </c>
      <c r="AK170" s="4">
        <f t="shared" si="458"/>
        <v>3.2957538668018094E-3</v>
      </c>
      <c r="AL170" s="4">
        <f t="shared" si="459"/>
        <v>-1.1482901665728629E-3</v>
      </c>
      <c r="AM170" s="4">
        <f t="shared" si="460"/>
        <v>-9.8433860467767031E-4</v>
      </c>
      <c r="AN170" s="4">
        <f t="shared" si="461"/>
        <v>2.3271222979757145E-3</v>
      </c>
      <c r="AO170" s="4">
        <f t="shared" si="462"/>
        <v>-2.9047877308144288E-3</v>
      </c>
      <c r="AP170" s="4">
        <f t="shared" si="463"/>
        <v>2.0020801911401764E-3</v>
      </c>
      <c r="AQ170" s="4">
        <f t="shared" si="464"/>
        <v>-5.7177584958700844E-3</v>
      </c>
      <c r="AR170" s="4">
        <f t="shared" si="465"/>
        <v>1.370768410447476E-3</v>
      </c>
      <c r="AS170" s="4">
        <f t="shared" si="466"/>
        <v>5.3453150044628361E-3</v>
      </c>
      <c r="AT170" s="4">
        <f t="shared" si="467"/>
        <v>-9.2198333995463511E-4</v>
      </c>
      <c r="AU170" s="4">
        <f t="shared" si="468"/>
        <v>2.2766228952194045E-3</v>
      </c>
      <c r="AV170" s="4">
        <f t="shared" si="469"/>
        <v>2.8540119036785105E-3</v>
      </c>
      <c r="AW170" s="4">
        <f t="shared" si="469"/>
        <v>5.4110390468405933E-3</v>
      </c>
      <c r="AY170" s="2">
        <f t="shared" si="520"/>
        <v>0.41172933628410147</v>
      </c>
      <c r="AZ170" s="2">
        <f t="shared" si="359"/>
        <v>0.39642066332406511</v>
      </c>
      <c r="BA170" s="2">
        <f t="shared" si="360"/>
        <v>0.38837495911765224</v>
      </c>
      <c r="BB170" s="2">
        <f t="shared" si="361"/>
        <v>0.38499338430146646</v>
      </c>
      <c r="BC170" s="2">
        <f t="shared" si="362"/>
        <v>0.38279740682464669</v>
      </c>
      <c r="BD170" s="2">
        <f t="shared" si="363"/>
        <v>0.38120171758215304</v>
      </c>
      <c r="BE170" s="2">
        <f t="shared" si="364"/>
        <v>0.39131741368713735</v>
      </c>
      <c r="BF170" s="2">
        <f t="shared" si="365"/>
        <v>0.41292493064808911</v>
      </c>
      <c r="BG170" s="2">
        <f t="shared" si="366"/>
        <v>0.40645021585456931</v>
      </c>
      <c r="BH170" s="2">
        <f t="shared" si="367"/>
        <v>0.39854195271430315</v>
      </c>
      <c r="BI170" s="2">
        <f t="shared" si="368"/>
        <v>0.39291417739435042</v>
      </c>
      <c r="BJ170" s="2">
        <f t="shared" si="369"/>
        <v>0.41327398219590838</v>
      </c>
      <c r="BK170" s="2">
        <f t="shared" si="370"/>
        <v>0.39725318238580665</v>
      </c>
      <c r="BL170" s="2">
        <f t="shared" si="371"/>
        <v>0.42381714253396441</v>
      </c>
      <c r="BM170" s="2">
        <f t="shared" si="372"/>
        <v>0.46974012238428442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0.55413640504201678</v>
      </c>
      <c r="DL170" s="2">
        <f t="shared" si="501"/>
        <v>0.49370148780487805</v>
      </c>
      <c r="DM170" s="2">
        <f t="shared" si="501"/>
        <v>0.50985341585365851</v>
      </c>
      <c r="DN170" s="2">
        <f t="shared" si="501"/>
        <v>0.5231895080606922</v>
      </c>
      <c r="DO170" s="2">
        <f t="shared" si="501"/>
        <v>0.49633196562351822</v>
      </c>
      <c r="DP170" s="2">
        <f t="shared" si="501"/>
        <v>0.5013546173541964</v>
      </c>
      <c r="DQ170" s="2">
        <f t="shared" si="501"/>
        <v>0.48385920002188426</v>
      </c>
      <c r="DR170" s="2">
        <f t="shared" si="501"/>
        <v>0.48310309146613201</v>
      </c>
      <c r="DS170" s="2">
        <f t="shared" si="501"/>
        <v>0.54112861579532812</v>
      </c>
      <c r="DT170" s="2">
        <f t="shared" si="501"/>
        <v>0.37541634134223223</v>
      </c>
      <c r="DU170" s="2">
        <f t="shared" si="501"/>
        <v>0.49715116198752218</v>
      </c>
      <c r="DV170" s="2">
        <f t="shared" si="501"/>
        <v>0.56051058389037456</v>
      </c>
      <c r="DW170" s="2">
        <f t="shared" si="501"/>
        <v>0.60113181011730221</v>
      </c>
      <c r="DX170" s="2">
        <f t="shared" si="501"/>
        <v>0.53166667692307679</v>
      </c>
      <c r="DY170" s="2">
        <f t="shared" si="501"/>
        <v>0.65398089538461535</v>
      </c>
      <c r="EA170" s="2">
        <f t="shared" si="440"/>
        <v>0.40987250000000008</v>
      </c>
      <c r="EB170" s="2">
        <f t="shared" si="502"/>
        <v>0.39455870362181511</v>
      </c>
      <c r="EC170" s="2">
        <f t="shared" si="503"/>
        <v>0.38529537168661598</v>
      </c>
      <c r="ED170" s="2">
        <f t="shared" si="504"/>
        <v>0.38336775852851757</v>
      </c>
      <c r="EE170" s="2">
        <f t="shared" si="505"/>
        <v>0.38092297830412747</v>
      </c>
      <c r="EF170" s="2">
        <f t="shared" si="506"/>
        <v>0.37932321002961683</v>
      </c>
      <c r="EG170" s="2">
        <f t="shared" si="507"/>
        <v>0.38888514485133635</v>
      </c>
      <c r="EH170" s="2">
        <f t="shared" si="508"/>
        <v>0.41314881997758474</v>
      </c>
      <c r="EI170" s="2">
        <f t="shared" si="509"/>
        <v>0.40425019239373605</v>
      </c>
      <c r="EJ170" s="2">
        <f t="shared" si="510"/>
        <v>0.39490280644007159</v>
      </c>
      <c r="EK170" s="2">
        <f t="shared" si="511"/>
        <v>0.38853371658727925</v>
      </c>
      <c r="EL170" s="2">
        <f t="shared" si="512"/>
        <v>0.41532645883308306</v>
      </c>
      <c r="EM170" s="2">
        <f t="shared" si="513"/>
        <v>0.39175538362603085</v>
      </c>
      <c r="EN170" s="2">
        <f t="shared" si="514"/>
        <v>0.43294830653189265</v>
      </c>
      <c r="EO170" s="2">
        <f t="shared" si="515"/>
        <v>0.46878574159822251</v>
      </c>
      <c r="EQ170" s="2">
        <f t="shared" si="516"/>
        <v>0.4132238417607223</v>
      </c>
      <c r="ER170" s="2">
        <f t="shared" si="517"/>
        <v>0.39945105927705055</v>
      </c>
      <c r="ES170" s="2">
        <f t="shared" si="517"/>
        <v>0.39250183792537374</v>
      </c>
      <c r="ET170" s="2">
        <f t="shared" si="517"/>
        <v>0.38749111639967609</v>
      </c>
      <c r="EU170" s="2">
        <f t="shared" si="517"/>
        <v>0.38581471453833904</v>
      </c>
      <c r="EV170" s="2">
        <f t="shared" si="517"/>
        <v>0.38455957198591489</v>
      </c>
      <c r="EW170" s="2">
        <f t="shared" si="517"/>
        <v>0.39438691802997083</v>
      </c>
      <c r="EX170" s="2">
        <f t="shared" si="517"/>
        <v>0.41272469035986853</v>
      </c>
      <c r="EY170" s="2">
        <f t="shared" si="517"/>
        <v>0.40768014870400737</v>
      </c>
      <c r="EZ170" s="2">
        <f t="shared" si="517"/>
        <v>0.40106913619861034</v>
      </c>
      <c r="FA170" s="2">
        <f t="shared" si="517"/>
        <v>0.39679294882736327</v>
      </c>
      <c r="FB170" s="2">
        <f t="shared" si="517"/>
        <v>0.41111097647430916</v>
      </c>
      <c r="FC170" s="2">
        <f t="shared" si="517"/>
        <v>0.40255289205419953</v>
      </c>
      <c r="FD170" s="2">
        <f t="shared" si="517"/>
        <v>0.41468055530491121</v>
      </c>
      <c r="FE170" s="2">
        <f t="shared" si="517"/>
        <v>0.47066519838848436</v>
      </c>
      <c r="FG170" s="2">
        <f t="shared" si="518"/>
        <v>0.99995413947993173</v>
      </c>
      <c r="FH170" s="2">
        <f t="shared" si="519"/>
        <v>0.99992351616793296</v>
      </c>
      <c r="FI170" s="2">
        <f t="shared" si="519"/>
        <v>0.99992360114322543</v>
      </c>
      <c r="FJ170" s="2">
        <f t="shared" si="519"/>
        <v>0.99994122981189726</v>
      </c>
      <c r="FK170" s="2">
        <f t="shared" si="519"/>
        <v>0.99994145500096066</v>
      </c>
      <c r="FL170" s="2">
        <f t="shared" si="519"/>
        <v>0.99993916238596758</v>
      </c>
      <c r="FM170" s="2">
        <f t="shared" si="519"/>
        <v>0.99993778897690033</v>
      </c>
      <c r="FN170" s="2">
        <f t="shared" si="519"/>
        <v>0.99995993698281815</v>
      </c>
      <c r="FO170" s="2">
        <f t="shared" si="519"/>
        <v>0.99997025739857115</v>
      </c>
      <c r="FP170" s="2">
        <f t="shared" si="519"/>
        <v>0.99996901799298543</v>
      </c>
      <c r="FQ170" s="2">
        <f t="shared" si="519"/>
        <v>0.99995870613575777</v>
      </c>
      <c r="FR170" s="2">
        <f t="shared" si="519"/>
        <v>0.99996147372489852</v>
      </c>
      <c r="FS170" s="2">
        <f t="shared" si="519"/>
        <v>0.99996159603611701</v>
      </c>
      <c r="FT170" s="2">
        <f t="shared" si="519"/>
        <v>0.99997842722811214</v>
      </c>
      <c r="FU170" s="2">
        <f t="shared" si="519"/>
        <v>0.99997914826668155</v>
      </c>
      <c r="FW170" s="2">
        <f t="shared" si="536"/>
        <v>0.55208343358879985</v>
      </c>
      <c r="FX170" s="2">
        <f t="shared" si="376"/>
        <v>0.37903558385201763</v>
      </c>
      <c r="FY170" s="2">
        <f t="shared" si="377"/>
        <v>0.4260161967246</v>
      </c>
      <c r="FZ170" s="2">
        <f t="shared" si="378"/>
        <v>0.39225516507827085</v>
      </c>
      <c r="GA170" s="2">
        <f t="shared" si="379"/>
        <v>0.38180143246592207</v>
      </c>
      <c r="GB170" s="2">
        <f t="shared" si="380"/>
        <v>0.35732507960552218</v>
      </c>
      <c r="GC170" s="2">
        <f t="shared" si="381"/>
        <v>0.44101425556463986</v>
      </c>
      <c r="GD170" s="2">
        <f t="shared" si="382"/>
        <v>0.53448733407705007</v>
      </c>
      <c r="GE170" s="2">
        <f t="shared" si="383"/>
        <v>0.64022749615376262</v>
      </c>
      <c r="GF170" s="2">
        <f t="shared" si="384"/>
        <v>0.59026197860887941</v>
      </c>
      <c r="GG170" s="2">
        <f t="shared" si="385"/>
        <v>0.52982837215653489</v>
      </c>
      <c r="GH170" s="2">
        <f t="shared" si="386"/>
        <v>0.48821697389703761</v>
      </c>
      <c r="GI170" s="2">
        <f t="shared" si="387"/>
        <v>0.50842820930179455</v>
      </c>
      <c r="GJ170" s="2">
        <f t="shared" si="388"/>
        <v>0.49996814130706607</v>
      </c>
      <c r="GK170" s="2">
        <f t="shared" si="389"/>
        <v>0.50574142008917622</v>
      </c>
      <c r="GM170" s="82">
        <f t="shared" si="537"/>
        <v>6.2621050102052342E-99</v>
      </c>
      <c r="GN170" s="82">
        <f t="shared" si="390"/>
        <v>2.4629666022341535E-186</v>
      </c>
      <c r="GO170" s="82">
        <f t="shared" si="391"/>
        <v>4.9402543506216838E-272</v>
      </c>
      <c r="GP170" s="82">
        <f t="shared" si="392"/>
        <v>5.624868425390798E-301</v>
      </c>
      <c r="GQ170" s="82">
        <f t="shared" si="393"/>
        <v>0</v>
      </c>
      <c r="GR170" s="82">
        <f t="shared" si="394"/>
        <v>0</v>
      </c>
      <c r="GS170" s="82">
        <f t="shared" si="395"/>
        <v>0</v>
      </c>
      <c r="GT170" s="82">
        <f t="shared" si="396"/>
        <v>0</v>
      </c>
      <c r="GU170" s="82">
        <f t="shared" si="397"/>
        <v>0</v>
      </c>
      <c r="GV170" s="82">
        <f t="shared" si="398"/>
        <v>1.8123831522861308E-233</v>
      </c>
      <c r="GW170" s="82">
        <f t="shared" si="399"/>
        <v>0</v>
      </c>
      <c r="GX170" s="82">
        <f t="shared" si="400"/>
        <v>0</v>
      </c>
      <c r="GY170" s="82">
        <f t="shared" si="401"/>
        <v>0</v>
      </c>
      <c r="GZ170" s="82">
        <f t="shared" si="402"/>
        <v>0</v>
      </c>
      <c r="HA170" s="82">
        <f t="shared" si="403"/>
        <v>0</v>
      </c>
      <c r="HC170" s="82">
        <f t="shared" si="538"/>
        <v>3.4733722683372147E-88</v>
      </c>
      <c r="HD170" s="82">
        <f t="shared" si="404"/>
        <v>5.7677102372596968E-117</v>
      </c>
      <c r="HE170" s="82">
        <f t="shared" si="405"/>
        <v>9.9989214244445342E-150</v>
      </c>
      <c r="HF170" s="82">
        <f t="shared" si="406"/>
        <v>4.1746808729763732E-236</v>
      </c>
      <c r="HG170" s="82">
        <f t="shared" si="407"/>
        <v>9.3167993344695798E-259</v>
      </c>
      <c r="HH170" s="82">
        <f t="shared" si="408"/>
        <v>3.8405574461078581E-252</v>
      </c>
      <c r="HI170" s="82">
        <f t="shared" si="409"/>
        <v>7.7957384312267916E-246</v>
      </c>
      <c r="HJ170" s="82">
        <f t="shared" si="410"/>
        <v>4.2017714491491483E-260</v>
      </c>
      <c r="HK170" s="82">
        <f t="shared" si="411"/>
        <v>1.1869549688729536E-283</v>
      </c>
      <c r="HL170" s="82">
        <f t="shared" si="412"/>
        <v>1.1172839575327836E-146</v>
      </c>
      <c r="HM170" s="82">
        <f t="shared" si="413"/>
        <v>3.6901580441098421E-249</v>
      </c>
      <c r="HN170" s="82">
        <f t="shared" si="414"/>
        <v>0</v>
      </c>
      <c r="HO170" s="82">
        <f t="shared" si="415"/>
        <v>0</v>
      </c>
      <c r="HP170" s="82">
        <f t="shared" si="416"/>
        <v>0</v>
      </c>
      <c r="HQ170" s="82">
        <f t="shared" si="417"/>
        <v>0</v>
      </c>
      <c r="HS170" s="82">
        <f t="shared" si="539"/>
        <v>7.5902555927273566E-10</v>
      </c>
      <c r="HT170" s="82">
        <f t="shared" si="418"/>
        <v>2.3058920350191144E-6</v>
      </c>
      <c r="HU170" s="82">
        <f t="shared" si="419"/>
        <v>2.4958469089457958E-9</v>
      </c>
      <c r="HV170" s="82">
        <f t="shared" si="420"/>
        <v>3.0340686941742817E-8</v>
      </c>
      <c r="HW170" s="82">
        <f t="shared" si="421"/>
        <v>1.8690620218669172E-8</v>
      </c>
      <c r="HX170" s="82">
        <f t="shared" si="422"/>
        <v>9.2267249941157985E-10</v>
      </c>
      <c r="HY170" s="82">
        <f t="shared" si="423"/>
        <v>8.1861648401114038E-12</v>
      </c>
      <c r="HZ170" s="82">
        <f t="shared" si="424"/>
        <v>2.7585483289306301E-13</v>
      </c>
      <c r="IA170" s="82">
        <f t="shared" si="425"/>
        <v>6.3532488734993871E-20</v>
      </c>
      <c r="IB170" s="82">
        <f t="shared" si="426"/>
        <v>2.3884148689573493E-17</v>
      </c>
      <c r="IC170" s="82">
        <f t="shared" si="427"/>
        <v>2.9376195998544972E-13</v>
      </c>
      <c r="ID170" s="82">
        <f t="shared" si="428"/>
        <v>4.5094261588552357E-11</v>
      </c>
      <c r="IE170" s="82">
        <f t="shared" si="429"/>
        <v>6.3837108466021018E-14</v>
      </c>
      <c r="IF170" s="82">
        <f t="shared" si="430"/>
        <v>7.5179143664083291E-18</v>
      </c>
      <c r="IG170" s="82">
        <f t="shared" si="431"/>
        <v>2.0009445893460047E-33</v>
      </c>
      <c r="II170" s="82">
        <f t="shared" si="540"/>
        <v>0.59232013527656635</v>
      </c>
      <c r="IJ170" s="82">
        <f t="shared" si="541"/>
        <v>9.8411200217983746E-2</v>
      </c>
      <c r="IK170" s="82">
        <f t="shared" si="542"/>
        <v>0.20790936578933944</v>
      </c>
      <c r="IL170" s="82">
        <f t="shared" si="543"/>
        <v>0.12047939217900508</v>
      </c>
      <c r="IM170" s="82">
        <f t="shared" si="544"/>
        <v>9.0238205950729844E-2</v>
      </c>
      <c r="IN170" s="82">
        <f t="shared" si="545"/>
        <v>3.0727911023599907E-2</v>
      </c>
      <c r="IO170" s="82">
        <f t="shared" si="546"/>
        <v>0.25068288206608774</v>
      </c>
      <c r="IP170" s="82">
        <f t="shared" si="547"/>
        <v>0.58148156213575319</v>
      </c>
      <c r="IQ170" s="82">
        <f t="shared" si="548"/>
        <v>0.43138210411231365</v>
      </c>
      <c r="IR170" s="82">
        <f t="shared" si="549"/>
        <v>0.56845818311554253</v>
      </c>
      <c r="IS170" s="82">
        <f t="shared" si="550"/>
        <v>0.57457245334418494</v>
      </c>
      <c r="IT170" s="82">
        <f t="shared" si="551"/>
        <v>0.46171060571481726</v>
      </c>
      <c r="IU170" s="82">
        <f t="shared" si="552"/>
        <v>0.52673814762900617</v>
      </c>
      <c r="IV170" s="82">
        <f t="shared" si="553"/>
        <v>0.50002337744524261</v>
      </c>
      <c r="IW170" s="82">
        <f t="shared" si="554"/>
        <v>0.48299168262904402</v>
      </c>
      <c r="IY170" s="82">
        <f t="shared" si="555"/>
        <v>0.59232013603559186</v>
      </c>
      <c r="IZ170" s="82">
        <f t="shared" si="556"/>
        <v>9.841350611001877E-2</v>
      </c>
      <c r="JA170" s="82">
        <f t="shared" si="557"/>
        <v>0.20790936828518636</v>
      </c>
      <c r="JB170" s="82">
        <f t="shared" si="558"/>
        <v>0.12047942251969201</v>
      </c>
      <c r="JC170" s="82">
        <f t="shared" si="559"/>
        <v>9.0238224641350062E-2</v>
      </c>
      <c r="JD170" s="82">
        <f t="shared" si="560"/>
        <v>3.0727911946272408E-2</v>
      </c>
      <c r="JE170" s="82">
        <f t="shared" si="561"/>
        <v>0.25068288207427392</v>
      </c>
      <c r="JF170" s="82">
        <f t="shared" si="562"/>
        <v>0.58148156213602908</v>
      </c>
      <c r="JG170" s="82">
        <f t="shared" si="563"/>
        <v>0.43138210411231365</v>
      </c>
      <c r="JH170" s="82">
        <f t="shared" si="564"/>
        <v>0.56845818311554253</v>
      </c>
      <c r="JI170" s="82">
        <f t="shared" si="565"/>
        <v>0.57457245334447871</v>
      </c>
      <c r="JJ170" s="82">
        <f t="shared" si="566"/>
        <v>0.46171060575991152</v>
      </c>
      <c r="JK170" s="82">
        <f t="shared" si="567"/>
        <v>0.52673814762907001</v>
      </c>
      <c r="JL170" s="82">
        <f t="shared" si="568"/>
        <v>0.50002337744524261</v>
      </c>
      <c r="JM170" s="82">
        <f t="shared" si="569"/>
        <v>0.48299168262904402</v>
      </c>
    </row>
    <row r="171" spans="2:273" x14ac:dyDescent="0.25">
      <c r="B171" s="2">
        <v>144</v>
      </c>
      <c r="C171" s="37">
        <v>0.40498299999999998</v>
      </c>
      <c r="D171" s="37">
        <v>0.39936500000000003</v>
      </c>
      <c r="E171" s="37">
        <v>0.38662600000000003</v>
      </c>
      <c r="F171" s="37">
        <v>0.38556499999999999</v>
      </c>
      <c r="G171" s="37">
        <v>0.38881399999999999</v>
      </c>
      <c r="H171" s="37">
        <v>0.38779200000000003</v>
      </c>
      <c r="I171" s="37">
        <v>0.40615400000000002</v>
      </c>
      <c r="J171" s="37">
        <v>0.420935</v>
      </c>
      <c r="K171" s="37">
        <v>0.40206599999999998</v>
      </c>
      <c r="L171" s="37">
        <v>0.405669</v>
      </c>
      <c r="M171" s="37">
        <v>0.40800900000000001</v>
      </c>
      <c r="N171" s="37">
        <v>0.42802699999999999</v>
      </c>
      <c r="O171" s="37">
        <v>0.41650500000000001</v>
      </c>
      <c r="P171" s="37">
        <v>0.44315100000000002</v>
      </c>
      <c r="Q171" s="37">
        <v>0.51851800000000003</v>
      </c>
      <c r="S171" s="4">
        <f t="shared" si="441"/>
        <v>0.41135879697675382</v>
      </c>
      <c r="T171" s="4">
        <f t="shared" si="442"/>
        <v>0.39827730603218353</v>
      </c>
      <c r="U171" s="4">
        <f t="shared" si="443"/>
        <v>0.39279036612153545</v>
      </c>
      <c r="V171" s="4">
        <f t="shared" si="444"/>
        <v>0.38912140193149136</v>
      </c>
      <c r="W171" s="4">
        <f t="shared" si="445"/>
        <v>0.38681127738177945</v>
      </c>
      <c r="X171" s="4">
        <f t="shared" si="446"/>
        <v>0.38361012840814179</v>
      </c>
      <c r="Y171" s="4">
        <f t="shared" si="447"/>
        <v>0.40780368853693039</v>
      </c>
      <c r="Z171" s="4">
        <f t="shared" si="448"/>
        <v>0.41873000041099978</v>
      </c>
      <c r="AA171" s="4">
        <f t="shared" si="449"/>
        <v>0.40660382785595306</v>
      </c>
      <c r="AB171" s="4">
        <f t="shared" si="450"/>
        <v>0.40058439156678116</v>
      </c>
      <c r="AC171" s="4">
        <f t="shared" si="451"/>
        <v>0.40404114008195563</v>
      </c>
      <c r="AD171" s="4">
        <f t="shared" si="452"/>
        <v>0.42941537962725901</v>
      </c>
      <c r="AE171" s="4">
        <f t="shared" si="453"/>
        <v>0.41375785655469216</v>
      </c>
      <c r="AF171" s="4">
        <f t="shared" si="454"/>
        <v>0.44337209107052261</v>
      </c>
      <c r="AG171" s="4">
        <f t="shared" si="455"/>
        <v>0.5158867774551168</v>
      </c>
      <c r="AI171" s="4">
        <f t="shared" si="456"/>
        <v>-6.3757969767538336E-3</v>
      </c>
      <c r="AJ171" s="4">
        <f t="shared" si="457"/>
        <v>1.0876939678164943E-3</v>
      </c>
      <c r="AK171" s="4">
        <f t="shared" si="458"/>
        <v>-6.1643661215354251E-3</v>
      </c>
      <c r="AL171" s="4">
        <f t="shared" si="459"/>
        <v>-3.5564019314913708E-3</v>
      </c>
      <c r="AM171" s="4">
        <f t="shared" si="460"/>
        <v>2.0027226182205426E-3</v>
      </c>
      <c r="AN171" s="4">
        <f t="shared" si="461"/>
        <v>4.1818715918582328E-3</v>
      </c>
      <c r="AO171" s="4">
        <f t="shared" si="462"/>
        <v>-1.6496885369303715E-3</v>
      </c>
      <c r="AP171" s="4">
        <f t="shared" si="463"/>
        <v>2.2049995890002227E-3</v>
      </c>
      <c r="AQ171" s="4">
        <f t="shared" si="464"/>
        <v>-4.5378278559530805E-3</v>
      </c>
      <c r="AR171" s="4">
        <f t="shared" si="465"/>
        <v>5.0846084332188402E-3</v>
      </c>
      <c r="AS171" s="4">
        <f t="shared" si="466"/>
        <v>3.9678599180443808E-3</v>
      </c>
      <c r="AT171" s="4">
        <f t="shared" si="467"/>
        <v>-1.3883796272590176E-3</v>
      </c>
      <c r="AU171" s="4">
        <f t="shared" si="468"/>
        <v>2.7471434453078536E-3</v>
      </c>
      <c r="AV171" s="4">
        <f t="shared" ref="AV171:AW186" si="570">IF(OR($B171 &lt; P$230, $B171 &gt; P$233), 0, P171-AF171)</f>
        <v>-2.2109107052259436E-4</v>
      </c>
      <c r="AW171" s="4">
        <f t="shared" si="570"/>
        <v>2.6312225448832383E-3</v>
      </c>
      <c r="AY171" s="2">
        <f t="shared" si="520"/>
        <v>0.41135879697675382</v>
      </c>
      <c r="AZ171" s="2">
        <f t="shared" ref="AZ171:AZ227" si="571">IF(OR($B171 &lt; D$230, $B171 &gt; D$233), #N/A, ((1-FH171)*DL171) + (FH171 - FX171)*EB171 + (FX171*ER171))</f>
        <v>0.39610192394553839</v>
      </c>
      <c r="BA171" s="2">
        <f t="shared" ref="BA171:BA227" si="572">IF(OR($B171 &lt; E$230, $B171 &gt; E$233), #N/A, ((1-FI171)*DM171) + (FI171 - FY171)*EC171 + (FY171*ES171))</f>
        <v>0.3879923963739168</v>
      </c>
      <c r="BB171" s="2">
        <f t="shared" ref="BB171:BB227" si="573">IF(OR($B171 &lt; F$230, $B171 &gt; F$233), #N/A, ((1-FJ171)*DN171) + (FJ171 - FZ171)*ED171 + (FZ171*ET171))</f>
        <v>0.38460385206697723</v>
      </c>
      <c r="BC171" s="2">
        <f t="shared" ref="BC171:BC227" si="574">IF(OR($B171 &lt; G$230, $B171 &gt; G$233), #N/A, ((1-FK171)*DO171) + (FK171 - GA171)*EE171 + (GA171*EU171))</f>
        <v>0.38249222070146294</v>
      </c>
      <c r="BD171" s="2">
        <f t="shared" ref="BD171:BD227" si="575">IF(OR($B171 &lt; H$230, $B171 &gt; H$233), #N/A, ((1-FL171)*DP171) + (FL171 - GB171)*EF171 + (GB171*EV171))</f>
        <v>0.38081579472457638</v>
      </c>
      <c r="BE171" s="2">
        <f t="shared" ref="BE171:BE227" si="576">IF(OR($B171 &lt; I$230, $B171 &gt; I$233), #N/A, ((1-FM171)*DQ171) + (FM171 - GC171)*EG171 + (GC171*EW171))</f>
        <v>0.39116661200494901</v>
      </c>
      <c r="BF171" s="2">
        <f t="shared" ref="BF171:BF227" si="577">IF(OR($B171 &lt; J$230, $B171 &gt; J$233), #N/A, ((1-FN171)*DR171) + (FN171 - GD171)*EH171 + (GD171*EX171))</f>
        <v>0.41290239208274276</v>
      </c>
      <c r="BG171" s="2">
        <f t="shared" ref="BG171:BG227" si="578">IF(OR($B171 &lt; K$230, $B171 &gt; K$233), #N/A, ((1-FO171)*DS171) + (FO171 - GE171)*EI171 + (GE171*EY171))</f>
        <v>0.40634154592171967</v>
      </c>
      <c r="BH171" s="2">
        <f t="shared" ref="BH171:BH227" si="579">IF(OR($B171 &lt; L$230, $B171 &gt; L$233), #N/A, ((1-FP171)*DT171) + (FP171 - GF171)*EJ171 + (GF171*EZ171))</f>
        <v>0.39801187033697</v>
      </c>
      <c r="BI171" s="2">
        <f t="shared" ref="BI171:BI227" si="580">IF(OR($B171 &lt; M$230, $B171 &gt; M$233), #N/A, ((1-FQ171)*DU171) + (FQ171 - GG171)*EK171 + (GG171*FA171))</f>
        <v>0.39281287038743312</v>
      </c>
      <c r="BJ171" s="2">
        <f t="shared" ref="BJ171:BJ227" si="581">IF(OR($B171 &lt; N$230, $B171 &gt; N$233), #N/A, ((1-FR171)*DV171) + (FR171 - GH171)*EL171 + (GH171*FB171))</f>
        <v>0.41324681847315459</v>
      </c>
      <c r="BK171" s="2">
        <f t="shared" ref="BK171:BK227" si="582">IF(OR($B171 &lt; O$230, $B171 &gt; O$233), #N/A, ((1-FS171)*DW171) + (FS171 - GI171)*EM171 + (GI171*FC171))</f>
        <v>0.39703349963068818</v>
      </c>
      <c r="BL171" s="2">
        <f t="shared" ref="BL171:BL227" si="583">IF(OR($B171 &lt; P$230, $B171 &gt; P$233), #N/A, ((1-FT171)*DX171) + (FT171 - GJ171)*EN171 + (GJ171*FD171))</f>
        <v>0.42331686916916</v>
      </c>
      <c r="BM171" s="2">
        <f t="shared" ref="BM171:BM227" si="584">IF(OR($B171 &lt; Q$230, $B171 &gt; Q$233), #N/A, ((1-FU171)*DY171) + (FU171 - GK171)*EO171 + (GK171*FE171))</f>
        <v>0.46929156386598303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0.5545927669977081</v>
      </c>
      <c r="DL171" s="2">
        <f t="shared" ref="DL171:DY186" si="585">BP$228*$B171+BP$229</f>
        <v>0.49391311726078801</v>
      </c>
      <c r="DM171" s="2">
        <f t="shared" si="585"/>
        <v>0.51022448602251402</v>
      </c>
      <c r="DN171" s="2">
        <f t="shared" si="585"/>
        <v>0.52379094736842102</v>
      </c>
      <c r="DO171" s="2">
        <f t="shared" si="585"/>
        <v>0.4968070042674253</v>
      </c>
      <c r="DP171" s="2">
        <f t="shared" si="585"/>
        <v>0.50181766856330023</v>
      </c>
      <c r="DQ171" s="2">
        <f t="shared" si="585"/>
        <v>0.48419078268957216</v>
      </c>
      <c r="DR171" s="2">
        <f t="shared" si="585"/>
        <v>0.48341800891265607</v>
      </c>
      <c r="DS171" s="2">
        <f t="shared" si="585"/>
        <v>0.54185863692992209</v>
      </c>
      <c r="DT171" s="2">
        <f t="shared" si="585"/>
        <v>0.37452785346681511</v>
      </c>
      <c r="DU171" s="2">
        <f t="shared" si="585"/>
        <v>0.49742122816399276</v>
      </c>
      <c r="DV171" s="2">
        <f t="shared" si="585"/>
        <v>0.56140261497326216</v>
      </c>
      <c r="DW171" s="2">
        <f t="shared" si="585"/>
        <v>0.60227229563783002</v>
      </c>
      <c r="DX171" s="2">
        <f t="shared" si="585"/>
        <v>0.5322217145299144</v>
      </c>
      <c r="DY171" s="2">
        <f t="shared" si="585"/>
        <v>0.65481580410256413</v>
      </c>
      <c r="EA171" s="2">
        <f t="shared" si="440"/>
        <v>0.40930060000000013</v>
      </c>
      <c r="EB171" s="2">
        <f t="shared" si="502"/>
        <v>0.39407900947567909</v>
      </c>
      <c r="EC171" s="2">
        <f t="shared" si="503"/>
        <v>0.38466444893906426</v>
      </c>
      <c r="ED171" s="2">
        <f t="shared" si="504"/>
        <v>0.38284577700557992</v>
      </c>
      <c r="EE171" s="2">
        <f t="shared" si="505"/>
        <v>0.38046259567366336</v>
      </c>
      <c r="EF171" s="2">
        <f t="shared" si="506"/>
        <v>0.3787773405582191</v>
      </c>
      <c r="EG171" s="2">
        <f t="shared" si="507"/>
        <v>0.38855099806127935</v>
      </c>
      <c r="EH171" s="2">
        <f t="shared" si="508"/>
        <v>0.41314127430652842</v>
      </c>
      <c r="EI171" s="2">
        <f t="shared" si="509"/>
        <v>0.40402534414615965</v>
      </c>
      <c r="EJ171" s="2">
        <f t="shared" si="510"/>
        <v>0.39415743291592131</v>
      </c>
      <c r="EK171" s="2">
        <f t="shared" si="511"/>
        <v>0.38814498539117703</v>
      </c>
      <c r="EL171" s="2">
        <f t="shared" si="512"/>
        <v>0.41544232862748204</v>
      </c>
      <c r="EM171" s="2">
        <f t="shared" si="513"/>
        <v>0.39117412489851727</v>
      </c>
      <c r="EN171" s="2">
        <f t="shared" si="514"/>
        <v>0.43305628065528057</v>
      </c>
      <c r="EO171" s="2">
        <f t="shared" si="515"/>
        <v>0.46827277014657387</v>
      </c>
      <c r="EQ171" s="2">
        <f t="shared" si="516"/>
        <v>0.4128711514672686</v>
      </c>
      <c r="ER171" s="2">
        <f t="shared" ref="ER171:FE186" si="586">CV$228*$B171+CV$229</f>
        <v>0.39910704083103155</v>
      </c>
      <c r="ES171" s="2">
        <f t="shared" si="586"/>
        <v>0.39206220709576778</v>
      </c>
      <c r="ET171" s="2">
        <f t="shared" si="586"/>
        <v>0.38706984244308645</v>
      </c>
      <c r="EU171" s="2">
        <f t="shared" si="586"/>
        <v>0.38547396988546967</v>
      </c>
      <c r="EV171" s="2">
        <f t="shared" si="586"/>
        <v>0.38414148114939378</v>
      </c>
      <c r="EW171" s="2">
        <f t="shared" si="586"/>
        <v>0.39417849490046314</v>
      </c>
      <c r="EX171" s="2">
        <f t="shared" si="586"/>
        <v>0.41270803637123277</v>
      </c>
      <c r="EY171" s="2">
        <f t="shared" si="586"/>
        <v>0.40752294376198389</v>
      </c>
      <c r="EZ171" s="2">
        <f t="shared" si="586"/>
        <v>0.40045295946130599</v>
      </c>
      <c r="FA171" s="2">
        <f t="shared" si="586"/>
        <v>0.39658324510612214</v>
      </c>
      <c r="FB171" s="2">
        <f t="shared" si="586"/>
        <v>0.4111378061514695</v>
      </c>
      <c r="FC171" s="2">
        <f t="shared" si="586"/>
        <v>0.40218623094282613</v>
      </c>
      <c r="FD171" s="2">
        <f t="shared" si="586"/>
        <v>0.41442955767561412</v>
      </c>
      <c r="FE171" s="2">
        <f t="shared" si="586"/>
        <v>0.47019290905066508</v>
      </c>
      <c r="FG171" s="2">
        <f t="shared" si="518"/>
        <v>0.99995817453982394</v>
      </c>
      <c r="FH171" s="2">
        <f t="shared" ref="FH171:FU186" si="587">POWER(10,($B171-D$231)/D$229)/(1+POWER(10,($B171-D$231)/D$229))</f>
        <v>0.99993024544668874</v>
      </c>
      <c r="FI171" s="2">
        <f t="shared" si="587"/>
        <v>0.99993032294611917</v>
      </c>
      <c r="FJ171" s="2">
        <f t="shared" si="587"/>
        <v>0.99994640067424967</v>
      </c>
      <c r="FK171" s="2">
        <f t="shared" si="587"/>
        <v>0.99994660605123642</v>
      </c>
      <c r="FL171" s="2">
        <f t="shared" si="587"/>
        <v>0.99994451513954863</v>
      </c>
      <c r="FM171" s="2">
        <f t="shared" si="587"/>
        <v>0.99994326256203081</v>
      </c>
      <c r="FN171" s="2">
        <f t="shared" si="587"/>
        <v>0.99996346196527219</v>
      </c>
      <c r="FO171" s="2">
        <f t="shared" si="587"/>
        <v>0.99997287435411775</v>
      </c>
      <c r="FP171" s="2">
        <f t="shared" si="587"/>
        <v>0.99997174399674948</v>
      </c>
      <c r="FQ171" s="2">
        <f t="shared" si="587"/>
        <v>0.99996233941137569</v>
      </c>
      <c r="FR171" s="2">
        <f t="shared" si="587"/>
        <v>0.99996486350039837</v>
      </c>
      <c r="FS171" s="2">
        <f t="shared" si="587"/>
        <v>0.99996497505031057</v>
      </c>
      <c r="FT171" s="2">
        <f t="shared" si="587"/>
        <v>0.99998032536085746</v>
      </c>
      <c r="FU171" s="2">
        <f t="shared" si="587"/>
        <v>0.99998098295830307</v>
      </c>
      <c r="FW171" s="2">
        <f t="shared" si="536"/>
        <v>0.57473476683391922</v>
      </c>
      <c r="FX171" s="2">
        <f t="shared" ref="FX171:FX227" si="588">POWER(10,($B171-D$232)/D$229)/(1+POWER(10,($B171-D$232)/D$229))</f>
        <v>0.40094232589052892</v>
      </c>
      <c r="FY171" s="2">
        <f t="shared" ref="FY171:FY227" si="589">POWER(10,($B171-E$232)/E$229)/(1+POWER(10,($B171-E$232)/E$229))</f>
        <v>0.44867630315484741</v>
      </c>
      <c r="FZ171" s="2">
        <f t="shared" ref="FZ171:FZ227" si="590">POWER(10,($B171-F$232)/F$229)/(1+POWER(10,($B171-F$232)/F$229))</f>
        <v>0.41441604567837614</v>
      </c>
      <c r="GA171" s="2">
        <f t="shared" ref="GA171:GA227" si="591">POWER(10,($B171-G$232)/G$229)/(1+POWER(10,($B171-G$232)/G$229))</f>
        <v>0.40376408842932687</v>
      </c>
      <c r="GB171" s="2">
        <f t="shared" ref="GB171:GB227" si="592">POWER(10,($B171-H$232)/H$229)/(1+POWER(10,($B171-H$232)/H$229))</f>
        <v>0.37874236448436627</v>
      </c>
      <c r="GC171" s="2">
        <f t="shared" ref="GC171:GC227" si="593">POWER(10,($B171-I$232)/I$229)/(1+POWER(10,($B171-I$232)/I$229))</f>
        <v>0.46382746395296665</v>
      </c>
      <c r="GD171" s="2">
        <f t="shared" ref="GD171:GD227" si="594">POWER(10,($B171-J$232)/J$229)/(1+POWER(10,($B171-J$232)/J$229))</f>
        <v>0.55731499456641487</v>
      </c>
      <c r="GE171" s="2">
        <f t="shared" ref="GE171:GE227" si="595">POWER(10,($B171-K$232)/K$229)/(1+POWER(10,($B171-K$232)/K$229))</f>
        <v>0.66115713988726843</v>
      </c>
      <c r="GF171" s="2">
        <f t="shared" ref="GF171:GF227" si="596">POWER(10,($B171-L$232)/L$229)/(1+POWER(10,($B171-L$232)/L$229))</f>
        <v>0.61233830827630142</v>
      </c>
      <c r="GG171" s="2">
        <f t="shared" ref="GG171:GG227" si="597">POWER(10,($B171-M$232)/M$229)/(1+POWER(10,($B171-M$232)/M$229))</f>
        <v>0.55269329769153408</v>
      </c>
      <c r="GH171" s="2">
        <f t="shared" ref="GH171:GH227" si="598">POWER(10,($B171-N$232)/N$229)/(1+POWER(10,($B171-N$232)/N$229))</f>
        <v>0.51123874950910053</v>
      </c>
      <c r="GI171" s="2">
        <f t="shared" ref="GI171:GI227" si="599">POWER(10,($B171-O$232)/O$229)/(1+POWER(10,($B171-O$232)/O$229))</f>
        <v>0.53141342862254415</v>
      </c>
      <c r="GJ171" s="2">
        <f t="shared" ref="GJ171:GJ227" si="600">POWER(10,($B171-P$232)/P$229)/(1+POWER(10,($B171-P$232)/P$229))</f>
        <v>0.522977795980616</v>
      </c>
      <c r="GK171" s="2">
        <f t="shared" ref="GK171:GK227" si="601">POWER(10,($B171-Q$232)/Q$229)/(1+POWER(10,($B171-Q$232)/Q$229))</f>
        <v>0.52873582249229389</v>
      </c>
      <c r="GM171" s="82">
        <f t="shared" si="537"/>
        <v>2.5771936775859363E-101</v>
      </c>
      <c r="GN171" s="82">
        <f t="shared" ref="GN171:GN227" si="602" xml:space="preserve"> _xlfn.NORM.DIST($B171, D$7, ABS(D$11), TRUE) * _xlfn.NORM.DIST(($B171 - D$7)*D$15, 0, ABS(D$11), TRUE) * 2</f>
        <v>5.1895288287018955E-191</v>
      </c>
      <c r="GO171" s="82">
        <f t="shared" ref="GO171:GO227" si="603" xml:space="preserve"> _xlfn.NORM.DIST($B171, E$7, ABS(E$11), TRUE) * _xlfn.NORM.DIST(($B171 - E$7)*E$15, 0, ABS(E$11), TRUE) * 2</f>
        <v>1.2576740866692392E-278</v>
      </c>
      <c r="GP171" s="82">
        <f t="shared" ref="GP171:GP227" si="604" xml:space="preserve"> _xlfn.NORM.DIST($B171, F$7, ABS(F$11), TRUE) * _xlfn.NORM.DIST(($B171 - F$7)*F$15, 0, ABS(F$11), TRUE) * 2</f>
        <v>4.7678855407919859E-308</v>
      </c>
      <c r="GQ171" s="82">
        <f t="shared" ref="GQ171:GQ227" si="605" xml:space="preserve"> _xlfn.NORM.DIST($B171, G$7, ABS(G$11), TRUE) * _xlfn.NORM.DIST(($B171 - G$7)*G$15, 0, ABS(G$11), TRUE) * 2</f>
        <v>0</v>
      </c>
      <c r="GR171" s="82">
        <f t="shared" ref="GR171:GR227" si="606" xml:space="preserve"> _xlfn.NORM.DIST($B171, H$7, ABS(H$11), TRUE) * _xlfn.NORM.DIST(($B171 - H$7)*H$15, 0, ABS(H$11), TRUE) * 2</f>
        <v>0</v>
      </c>
      <c r="GS171" s="82">
        <f t="shared" ref="GS171:GS227" si="607" xml:space="preserve"> _xlfn.NORM.DIST($B171, I$7, ABS(I$11), TRUE) * _xlfn.NORM.DIST(($B171 - I$7)*I$15, 0, ABS(I$11), TRUE) * 2</f>
        <v>0</v>
      </c>
      <c r="GT171" s="82">
        <f t="shared" ref="GT171:GT227" si="608" xml:space="preserve"> _xlfn.NORM.DIST($B171, J$7, ABS(J$11), TRUE) * _xlfn.NORM.DIST(($B171 - J$7)*J$15, 0, ABS(J$11), TRUE) * 2</f>
        <v>0</v>
      </c>
      <c r="GU171" s="82">
        <f t="shared" ref="GU171:GU227" si="609" xml:space="preserve"> _xlfn.NORM.DIST($B171, K$7, ABS(K$11), TRUE) * _xlfn.NORM.DIST(($B171 - K$7)*K$15, 0, ABS(K$11), TRUE) * 2</f>
        <v>0</v>
      </c>
      <c r="GV171" s="82">
        <f t="shared" ref="GV171:GV227" si="610" xml:space="preserve"> _xlfn.NORM.DIST($B171, L$7, ABS(L$11), TRUE) * _xlfn.NORM.DIST(($B171 - L$7)*L$15, 0, ABS(L$11), TRUE) * 2</f>
        <v>1.8482079438879864E-238</v>
      </c>
      <c r="GW171" s="82">
        <f t="shared" ref="GW171:GW227" si="611" xml:space="preserve"> _xlfn.NORM.DIST($B171, M$7, ABS(M$11), TRUE) * _xlfn.NORM.DIST(($B171 - M$7)*M$15, 0, ABS(M$11), TRUE) * 2</f>
        <v>0</v>
      </c>
      <c r="GX171" s="82">
        <f t="shared" ref="GX171:GX227" si="612" xml:space="preserve"> _xlfn.NORM.DIST($B171, N$7, ABS(N$11), TRUE) * _xlfn.NORM.DIST(($B171 - N$7)*N$15, 0, ABS(N$11), TRUE) * 2</f>
        <v>0</v>
      </c>
      <c r="GY171" s="82">
        <f t="shared" ref="GY171:GY227" si="613" xml:space="preserve"> _xlfn.NORM.DIST($B171, O$7, ABS(O$11), TRUE) * _xlfn.NORM.DIST(($B171 - O$7)*O$15, 0, ABS(O$11), TRUE) * 2</f>
        <v>0</v>
      </c>
      <c r="GZ171" s="82">
        <f t="shared" ref="GZ171:GZ227" si="614" xml:space="preserve"> _xlfn.NORM.DIST($B171, P$7, ABS(P$11), TRUE) * _xlfn.NORM.DIST(($B171 - P$7)*P$15, 0, ABS(P$11), TRUE) * 2</f>
        <v>0</v>
      </c>
      <c r="HA171" s="82">
        <f t="shared" ref="HA171:HA227" si="615" xml:space="preserve"> _xlfn.NORM.DIST($B171, Q$7, ABS(Q$11), TRUE) * _xlfn.NORM.DIST(($B171 - Q$7)*Q$15, 0, ABS(Q$11), TRUE) * 2</f>
        <v>0</v>
      </c>
      <c r="HC171" s="82">
        <f t="shared" si="538"/>
        <v>3.5539686181280343E-91</v>
      </c>
      <c r="HD171" s="82">
        <f t="shared" ref="HD171:HD227" si="616" xml:space="preserve"> _xlfn.NORM.DIST($B171, D$8, ABS(D$12), TRUE) * _xlfn.NORM.DIST(($B171 - D$8)*D$16, 0, ABS(D$12), TRUE) * 2</f>
        <v>4.1456072765734573E-121</v>
      </c>
      <c r="HE171" s="82">
        <f t="shared" ref="HE171:HE227" si="617" xml:space="preserve"> _xlfn.NORM.DIST($B171, E$8, ABS(E$12), TRUE) * _xlfn.NORM.DIST(($B171 - E$8)*E$16, 0, ABS(E$12), TRUE) * 2</f>
        <v>1.0268390496114298E-154</v>
      </c>
      <c r="HF171" s="82">
        <f t="shared" ref="HF171:HF227" si="618" xml:space="preserve"> _xlfn.NORM.DIST($B171, F$8, ABS(F$12), TRUE) * _xlfn.NORM.DIST(($B171 - F$8)*F$16, 0, ABS(F$12), TRUE) * 2</f>
        <v>1.0431089849287186E-243</v>
      </c>
      <c r="HG171" s="82">
        <f t="shared" ref="HG171:HG227" si="619" xml:space="preserve"> _xlfn.NORM.DIST($B171, G$8, ABS(G$12), TRUE) * _xlfn.NORM.DIST(($B171 - G$8)*G$16, 0, ABS(G$12), TRUE) * 2</f>
        <v>4.4030234239571147E-267</v>
      </c>
      <c r="HH171" s="82">
        <f t="shared" ref="HH171:HH227" si="620" xml:space="preserve"> _xlfn.NORM.DIST($B171, H$8, ABS(H$12), TRUE) * _xlfn.NORM.DIST(($B171 - H$8)*H$16, 0, ABS(H$12), TRUE) * 2</f>
        <v>2.8947596009556751E-260</v>
      </c>
      <c r="HI171" s="82">
        <f t="shared" ref="HI171:HI227" si="621" xml:space="preserve"> _xlfn.NORM.DIST($B171, I$8, ABS(I$12), TRUE) * _xlfn.NORM.DIST(($B171 - I$8)*I$16, 0, ABS(I$12), TRUE) * 2</f>
        <v>1.3862133238264777E-253</v>
      </c>
      <c r="HJ171" s="82">
        <f t="shared" ref="HJ171:HJ227" si="622" xml:space="preserve"> _xlfn.NORM.DIST($B171, J$8, ABS(J$12), TRUE) * _xlfn.NORM.DIST(($B171 - J$8)*J$16, 0, ABS(J$12), TRUE) * 2</f>
        <v>8.8474201561938316E-268</v>
      </c>
      <c r="HK171" s="82">
        <f t="shared" ref="HK171:HK227" si="623" xml:space="preserve"> _xlfn.NORM.DIST($B171, K$8, ABS(K$12), TRUE) * _xlfn.NORM.DIST(($B171 - K$8)*K$16, 0, ABS(K$12), TRUE) * 2</f>
        <v>1.8358422919711366E-291</v>
      </c>
      <c r="HL171" s="82">
        <f t="shared" ref="HL171:HL227" si="624" xml:space="preserve"> _xlfn.NORM.DIST($B171, L$8, ABS(L$12), TRUE) * _xlfn.NORM.DIST(($B171 - L$8)*L$16, 0, ABS(L$12), TRUE) * 2</f>
        <v>8.9138473979506368E-151</v>
      </c>
      <c r="HM171" s="82">
        <f t="shared" ref="HM171:HM227" si="625" xml:space="preserve"> _xlfn.NORM.DIST($B171, M$8, ABS(M$12), TRUE) * _xlfn.NORM.DIST(($B171 - M$8)*M$16, 0, ABS(M$12), TRUE) * 2</f>
        <v>1.46895241559853E-256</v>
      </c>
      <c r="HN171" s="82">
        <f t="shared" ref="HN171:HN227" si="626" xml:space="preserve"> _xlfn.NORM.DIST($B171, N$8, ABS(N$12), TRUE) * _xlfn.NORM.DIST(($B171 - N$8)*N$16, 0, ABS(N$12), TRUE) * 2</f>
        <v>0</v>
      </c>
      <c r="HO171" s="82">
        <f t="shared" ref="HO171:HO227" si="627" xml:space="preserve"> _xlfn.NORM.DIST($B171, O$8, ABS(O$12), TRUE) * _xlfn.NORM.DIST(($B171 - O$8)*O$16, 0, ABS(O$12), TRUE) * 2</f>
        <v>0</v>
      </c>
      <c r="HP171" s="82">
        <f t="shared" ref="HP171:HP227" si="628" xml:space="preserve"> _xlfn.NORM.DIST($B171, P$8, ABS(P$12), TRUE) * _xlfn.NORM.DIST(($B171 - P$8)*P$16, 0, ABS(P$12), TRUE) * 2</f>
        <v>0</v>
      </c>
      <c r="HQ171" s="82">
        <f t="shared" ref="HQ171:HQ227" si="629" xml:space="preserve"> _xlfn.NORM.DIST($B171, Q$8, ABS(Q$12), TRUE) * _xlfn.NORM.DIST(($B171 - Q$8)*Q$16, 0, ABS(Q$12), TRUE) * 2</f>
        <v>0</v>
      </c>
      <c r="HS171" s="82">
        <f t="shared" si="539"/>
        <v>1.9621397801391374E-10</v>
      </c>
      <c r="HT171" s="82">
        <f t="shared" ref="HT171:HT227" si="630" xml:space="preserve"> _xlfn.NORM.DIST($B171, D$9, ABS(D$13), TRUE) * _xlfn.NORM.DIST(($B171 - D$9)*D$17, 0, ABS(D$13), TRUE) * 2</f>
        <v>7.1729279784482507E-7</v>
      </c>
      <c r="HU171" s="82">
        <f t="shared" ref="HU171:HU227" si="631" xml:space="preserve"> _xlfn.NORM.DIST($B171, E$9, ABS(E$13), TRUE) * _xlfn.NORM.DIST(($B171 - E$9)*E$17, 0, ABS(E$13), TRUE) * 2</f>
        <v>5.011225566817947E-10</v>
      </c>
      <c r="HV171" s="82">
        <f t="shared" ref="HV171:HV227" si="632" xml:space="preserve"> _xlfn.NORM.DIST($B171, F$9, ABS(F$13), TRUE) * _xlfn.NORM.DIST(($B171 - F$9)*F$17, 0, ABS(F$13), TRUE) * 2</f>
        <v>7.4666741006323087E-9</v>
      </c>
      <c r="HW171" s="82">
        <f t="shared" ref="HW171:HW227" si="633" xml:space="preserve"> _xlfn.NORM.DIST($B171, G$9, ABS(G$13), TRUE) * _xlfn.NORM.DIST(($B171 - G$9)*G$17, 0, ABS(G$13), TRUE) * 2</f>
        <v>4.374391097184028E-9</v>
      </c>
      <c r="HX171" s="82">
        <f t="shared" ref="HX171:HX227" si="634" xml:space="preserve"> _xlfn.NORM.DIST($B171, H$9, ABS(H$13), TRUE) * _xlfn.NORM.DIST(($B171 - H$9)*H$17, 0, ABS(H$13), TRUE) * 2</f>
        <v>1.6211164021174579E-10</v>
      </c>
      <c r="HY171" s="82">
        <f t="shared" ref="HY171:HY227" si="635" xml:space="preserve"> _xlfn.NORM.DIST($B171, I$9, ABS(I$13), TRUE) * _xlfn.NORM.DIST(($B171 - I$9)*I$17, 0, ABS(I$13), TRUE) * 2</f>
        <v>1.1678299807396004E-12</v>
      </c>
      <c r="HZ171" s="82">
        <f t="shared" ref="HZ171:HZ227" si="636" xml:space="preserve"> _xlfn.NORM.DIST($B171, J$9, ABS(J$13), TRUE) * _xlfn.NORM.DIST(($B171 - J$9)*J$17, 0, ABS(J$13), TRUE) * 2</f>
        <v>4.1463739564274752E-14</v>
      </c>
      <c r="IA171" s="82">
        <f t="shared" ref="IA171:IA227" si="637" xml:space="preserve"> _xlfn.NORM.DIST($B171, K$9, ABS(K$13), TRUE) * _xlfn.NORM.DIST(($B171 - K$9)*K$17, 0, ABS(K$13), TRUE) * 2</f>
        <v>5.0508972885987671E-21</v>
      </c>
      <c r="IB171" s="82">
        <f t="shared" ref="IB171:IB227" si="638" xml:space="preserve"> _xlfn.NORM.DIST($B171, L$9, ABS(L$13), TRUE) * _xlfn.NORM.DIST(($B171 - L$9)*L$17, 0, ABS(L$13), TRUE) * 2</f>
        <v>2.4745453193492152E-18</v>
      </c>
      <c r="IC171" s="82">
        <f t="shared" ref="IC171:IC227" si="639" xml:space="preserve"> _xlfn.NORM.DIST($B171, M$9, ABS(M$13), TRUE) * _xlfn.NORM.DIST(($B171 - M$9)*M$17, 0, ABS(M$13), TRUE) * 2</f>
        <v>4.3633961335183054E-14</v>
      </c>
      <c r="ID171" s="82">
        <f t="shared" ref="ID171:ID227" si="640" xml:space="preserve"> _xlfn.NORM.DIST($B171, N$9, ABS(N$13), TRUE) * _xlfn.NORM.DIST(($B171 - N$9)*N$17, 0, ABS(N$13), TRUE) * 2</f>
        <v>8.7965246102674504E-12</v>
      </c>
      <c r="IE171" s="82">
        <f t="shared" ref="IE171:IE227" si="641" xml:space="preserve"> _xlfn.NORM.DIST($B171, O$9, ABS(O$13), TRUE) * _xlfn.NORM.DIST(($B171 - O$9)*O$17, 0, ABS(O$13), TRUE) * 2</f>
        <v>8.2077611187569395E-15</v>
      </c>
      <c r="IF171" s="82">
        <f t="shared" ref="IF171:IF227" si="642" xml:space="preserve"> _xlfn.NORM.DIST($B171, P$9, ABS(P$13), TRUE) * _xlfn.NORM.DIST(($B171 - P$9)*P$17, 0, ABS(P$13), TRUE) * 2</f>
        <v>6.5776092775175968E-19</v>
      </c>
      <c r="IG171" s="82">
        <f t="shared" ref="IG171:IG227" si="643" xml:space="preserve"> _xlfn.NORM.DIST($B171, Q$9, ABS(Q$13), TRUE) * _xlfn.NORM.DIST(($B171 - Q$9)*Q$17, 0, ABS(Q$13), TRUE) * 2</f>
        <v>2.1622630443194663E-35</v>
      </c>
      <c r="II171" s="82">
        <f t="shared" si="540"/>
        <v>0.59849179301019062</v>
      </c>
      <c r="IJ171" s="82">
        <f t="shared" si="541"/>
        <v>0.15401951415353934</v>
      </c>
      <c r="IK171" s="82">
        <f t="shared" si="542"/>
        <v>0.29735188785242606</v>
      </c>
      <c r="IL171" s="82">
        <f t="shared" si="543"/>
        <v>0.18553803148788664</v>
      </c>
      <c r="IM171" s="82">
        <f t="shared" si="544"/>
        <v>0.14656032559237875</v>
      </c>
      <c r="IN171" s="82">
        <f t="shared" si="545"/>
        <v>6.1280381963917413E-2</v>
      </c>
      <c r="IO171" s="82">
        <f t="shared" si="546"/>
        <v>0.35087020090562065</v>
      </c>
      <c r="IP171" s="82">
        <f t="shared" si="547"/>
        <v>0.59883972194572122</v>
      </c>
      <c r="IQ171" s="82">
        <f t="shared" si="548"/>
        <v>0.36796730158600355</v>
      </c>
      <c r="IR171" s="82">
        <f t="shared" si="549"/>
        <v>0.52170012429670864</v>
      </c>
      <c r="IS171" s="82">
        <f t="shared" si="550"/>
        <v>0.5979031785886022</v>
      </c>
      <c r="IT171" s="82">
        <f t="shared" si="551"/>
        <v>0.53174097553711819</v>
      </c>
      <c r="IU171" s="82">
        <f t="shared" si="552"/>
        <v>0.57949224218819162</v>
      </c>
      <c r="IV171" s="82">
        <f t="shared" si="553"/>
        <v>0.46638062662458468</v>
      </c>
      <c r="IW171" s="82">
        <f t="shared" si="554"/>
        <v>0.39782304339667668</v>
      </c>
      <c r="IY171" s="82">
        <f t="shared" si="555"/>
        <v>0.59849179320640455</v>
      </c>
      <c r="IZ171" s="82">
        <f t="shared" si="556"/>
        <v>0.1540202314463372</v>
      </c>
      <c r="JA171" s="82">
        <f t="shared" si="557"/>
        <v>0.29735188835354859</v>
      </c>
      <c r="JB171" s="82">
        <f t="shared" si="558"/>
        <v>0.18553803895456075</v>
      </c>
      <c r="JC171" s="82">
        <f t="shared" si="559"/>
        <v>0.14656032996676985</v>
      </c>
      <c r="JD171" s="82">
        <f t="shared" si="560"/>
        <v>6.1280382126029057E-2</v>
      </c>
      <c r="JE171" s="82">
        <f t="shared" si="561"/>
        <v>0.3508702009067885</v>
      </c>
      <c r="JF171" s="82">
        <f t="shared" si="562"/>
        <v>0.59883972194576263</v>
      </c>
      <c r="JG171" s="82">
        <f t="shared" si="563"/>
        <v>0.36796730158600355</v>
      </c>
      <c r="JH171" s="82">
        <f t="shared" si="564"/>
        <v>0.52170012429670864</v>
      </c>
      <c r="JI171" s="82">
        <f t="shared" si="565"/>
        <v>0.59790317858864583</v>
      </c>
      <c r="JJ171" s="82">
        <f t="shared" si="566"/>
        <v>0.53174097554591471</v>
      </c>
      <c r="JK171" s="82">
        <f t="shared" si="567"/>
        <v>0.57949224218819984</v>
      </c>
      <c r="JL171" s="82">
        <f t="shared" si="568"/>
        <v>0.46638062662458468</v>
      </c>
      <c r="JM171" s="82">
        <f t="shared" si="569"/>
        <v>0.39782304339667668</v>
      </c>
    </row>
    <row r="172" spans="2:273" x14ac:dyDescent="0.25">
      <c r="B172" s="2">
        <v>145</v>
      </c>
      <c r="C172" s="37">
        <v>0.40896700000000002</v>
      </c>
      <c r="D172" s="37">
        <v>0.39362799999999998</v>
      </c>
      <c r="E172" s="37">
        <v>0.38968399999999997</v>
      </c>
      <c r="F172" s="37">
        <v>0.39003100000000002</v>
      </c>
      <c r="G172" s="37">
        <v>0.38578000000000001</v>
      </c>
      <c r="H172" s="37">
        <v>0.38539800000000002</v>
      </c>
      <c r="I172" s="37">
        <v>0.409107</v>
      </c>
      <c r="J172" s="37">
        <v>0.42059600000000003</v>
      </c>
      <c r="K172" s="37">
        <v>0.40227400000000002</v>
      </c>
      <c r="L172" s="37">
        <v>0.40290999999999999</v>
      </c>
      <c r="M172" s="37">
        <v>0.40631800000000001</v>
      </c>
      <c r="N172" s="37">
        <v>0.42724200000000001</v>
      </c>
      <c r="O172" s="37">
        <v>0.40968500000000002</v>
      </c>
      <c r="P172" s="37">
        <v>0.44622200000000001</v>
      </c>
      <c r="Q172" s="37">
        <v>0.50016099999999997</v>
      </c>
      <c r="S172" s="4">
        <f t="shared" si="441"/>
        <v>0.41099705923062063</v>
      </c>
      <c r="T172" s="4">
        <f t="shared" si="442"/>
        <v>0.39854867183952936</v>
      </c>
      <c r="U172" s="4">
        <f t="shared" si="443"/>
        <v>0.392840732961376</v>
      </c>
      <c r="V172" s="4">
        <f t="shared" si="444"/>
        <v>0.3897597046223345</v>
      </c>
      <c r="W172" s="4">
        <f t="shared" si="445"/>
        <v>0.38778890593756737</v>
      </c>
      <c r="X172" s="4">
        <f t="shared" si="446"/>
        <v>0.38483689477990252</v>
      </c>
      <c r="Y172" s="4">
        <f t="shared" si="447"/>
        <v>0.40808679574392248</v>
      </c>
      <c r="Z172" s="4">
        <f t="shared" si="448"/>
        <v>0.41684201992681424</v>
      </c>
      <c r="AA172" s="4">
        <f t="shared" si="449"/>
        <v>0.40633119993631672</v>
      </c>
      <c r="AB172" s="4">
        <f t="shared" si="450"/>
        <v>0.39879514918735115</v>
      </c>
      <c r="AC172" s="4">
        <f t="shared" si="451"/>
        <v>0.40047065723091246</v>
      </c>
      <c r="AD172" s="4">
        <f t="shared" si="452"/>
        <v>0.42679513421946363</v>
      </c>
      <c r="AE172" s="4">
        <f t="shared" si="453"/>
        <v>0.40921534977004637</v>
      </c>
      <c r="AF172" s="4">
        <f t="shared" si="454"/>
        <v>0.43706094374629384</v>
      </c>
      <c r="AG172" s="4">
        <f t="shared" si="455"/>
        <v>0.49892117521873697</v>
      </c>
      <c r="AI172" s="4">
        <f t="shared" si="456"/>
        <v>-2.0300592306206067E-3</v>
      </c>
      <c r="AJ172" s="4">
        <f t="shared" si="457"/>
        <v>-4.920671839529378E-3</v>
      </c>
      <c r="AK172" s="4">
        <f t="shared" si="458"/>
        <v>-3.1567329613760298E-3</v>
      </c>
      <c r="AL172" s="4">
        <f t="shared" si="459"/>
        <v>2.712953776655147E-4</v>
      </c>
      <c r="AM172" s="4">
        <f t="shared" si="460"/>
        <v>-2.0089059375673624E-3</v>
      </c>
      <c r="AN172" s="4">
        <f t="shared" si="461"/>
        <v>5.6110522009750197E-4</v>
      </c>
      <c r="AO172" s="4">
        <f t="shared" si="462"/>
        <v>1.0202042560775171E-3</v>
      </c>
      <c r="AP172" s="4">
        <f t="shared" si="463"/>
        <v>3.7539800731857809E-3</v>
      </c>
      <c r="AQ172" s="4">
        <f t="shared" si="464"/>
        <v>-4.0571999363167022E-3</v>
      </c>
      <c r="AR172" s="4">
        <f t="shared" si="465"/>
        <v>4.1148508126488403E-3</v>
      </c>
      <c r="AS172" s="4">
        <f t="shared" si="466"/>
        <v>5.847342769087549E-3</v>
      </c>
      <c r="AT172" s="4">
        <f t="shared" si="467"/>
        <v>4.4686578053637627E-4</v>
      </c>
      <c r="AU172" s="4">
        <f t="shared" si="468"/>
        <v>4.6965022995365535E-4</v>
      </c>
      <c r="AV172" s="4">
        <f t="shared" si="570"/>
        <v>9.1610562537061679E-3</v>
      </c>
      <c r="AW172" s="4">
        <f t="shared" si="570"/>
        <v>1.2398247812629992E-3</v>
      </c>
      <c r="AY172" s="2">
        <f t="shared" si="520"/>
        <v>0.41099705923062063</v>
      </c>
      <c r="AZ172" s="2">
        <f t="shared" si="571"/>
        <v>0.39579126083367044</v>
      </c>
      <c r="BA172" s="2">
        <f t="shared" si="572"/>
        <v>0.38762019677935822</v>
      </c>
      <c r="BB172" s="2">
        <f t="shared" si="573"/>
        <v>0.38422035824728645</v>
      </c>
      <c r="BC172" s="2">
        <f t="shared" si="574"/>
        <v>0.38219434735816554</v>
      </c>
      <c r="BD172" s="2">
        <f t="shared" si="575"/>
        <v>0.38043804786499696</v>
      </c>
      <c r="BE172" s="2">
        <f t="shared" si="576"/>
        <v>0.39102246257855988</v>
      </c>
      <c r="BF172" s="2">
        <f t="shared" si="577"/>
        <v>0.41287956327201164</v>
      </c>
      <c r="BG172" s="2">
        <f t="shared" si="578"/>
        <v>0.40623355320067722</v>
      </c>
      <c r="BH172" s="2">
        <f t="shared" si="579"/>
        <v>0.39748458542161069</v>
      </c>
      <c r="BI172" s="2">
        <f t="shared" si="580"/>
        <v>0.39271787871051078</v>
      </c>
      <c r="BJ172" s="2">
        <f t="shared" si="581"/>
        <v>0.41321580256549695</v>
      </c>
      <c r="BK172" s="2">
        <f t="shared" si="582"/>
        <v>0.39682224580005265</v>
      </c>
      <c r="BL172" s="2">
        <f t="shared" si="583"/>
        <v>0.42280193496418511</v>
      </c>
      <c r="BM172" s="2">
        <f t="shared" si="584"/>
        <v>0.46884466378659795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0.55504912895339953</v>
      </c>
      <c r="DL172" s="2">
        <f t="shared" si="585"/>
        <v>0.49412474671669793</v>
      </c>
      <c r="DM172" s="2">
        <f t="shared" si="585"/>
        <v>0.51059555619136965</v>
      </c>
      <c r="DN172" s="2">
        <f t="shared" si="585"/>
        <v>0.52439238667614974</v>
      </c>
      <c r="DO172" s="2">
        <f t="shared" si="585"/>
        <v>0.49728204291133238</v>
      </c>
      <c r="DP172" s="2">
        <f t="shared" si="585"/>
        <v>0.50228071977240407</v>
      </c>
      <c r="DQ172" s="2">
        <f t="shared" si="585"/>
        <v>0.48452236535726012</v>
      </c>
      <c r="DR172" s="2">
        <f t="shared" si="585"/>
        <v>0.48373292635918014</v>
      </c>
      <c r="DS172" s="2">
        <f t="shared" si="585"/>
        <v>0.54258865806451606</v>
      </c>
      <c r="DT172" s="2">
        <f t="shared" si="585"/>
        <v>0.37363936559139799</v>
      </c>
      <c r="DU172" s="2">
        <f t="shared" si="585"/>
        <v>0.49769129434046333</v>
      </c>
      <c r="DV172" s="2">
        <f t="shared" si="585"/>
        <v>0.56229464605614987</v>
      </c>
      <c r="DW172" s="2">
        <f t="shared" si="585"/>
        <v>0.60341278115835795</v>
      </c>
      <c r="DX172" s="2">
        <f t="shared" si="585"/>
        <v>0.53277675213675202</v>
      </c>
      <c r="DY172" s="2">
        <f t="shared" si="585"/>
        <v>0.65565071282051279</v>
      </c>
      <c r="EA172" s="2">
        <f t="shared" si="440"/>
        <v>0.40872870000000011</v>
      </c>
      <c r="EB172" s="2">
        <f t="shared" si="502"/>
        <v>0.39359931532954306</v>
      </c>
      <c r="EC172" s="2">
        <f t="shared" si="503"/>
        <v>0.3840335261915126</v>
      </c>
      <c r="ED172" s="2">
        <f t="shared" si="504"/>
        <v>0.38232379548264228</v>
      </c>
      <c r="EE172" s="2">
        <f t="shared" si="505"/>
        <v>0.38000221304319931</v>
      </c>
      <c r="EF172" s="2">
        <f t="shared" si="506"/>
        <v>0.37823147108682137</v>
      </c>
      <c r="EG172" s="2">
        <f t="shared" si="507"/>
        <v>0.38821685127122241</v>
      </c>
      <c r="EH172" s="2">
        <f t="shared" si="508"/>
        <v>0.4131337286354721</v>
      </c>
      <c r="EI172" s="2">
        <f t="shared" si="509"/>
        <v>0.40380049589858319</v>
      </c>
      <c r="EJ172" s="2">
        <f t="shared" si="510"/>
        <v>0.39341205939177104</v>
      </c>
      <c r="EK172" s="2">
        <f t="shared" si="511"/>
        <v>0.38775625419507476</v>
      </c>
      <c r="EL172" s="2">
        <f t="shared" si="512"/>
        <v>0.41555819842188102</v>
      </c>
      <c r="EM172" s="2">
        <f t="shared" si="513"/>
        <v>0.39059286617100369</v>
      </c>
      <c r="EN172" s="2">
        <f t="shared" si="514"/>
        <v>0.43316425477866849</v>
      </c>
      <c r="EO172" s="2">
        <f t="shared" si="515"/>
        <v>0.46775979869492529</v>
      </c>
      <c r="EQ172" s="2">
        <f t="shared" si="516"/>
        <v>0.41251846117381485</v>
      </c>
      <c r="ER172" s="2">
        <f t="shared" si="586"/>
        <v>0.3987630223850126</v>
      </c>
      <c r="ES172" s="2">
        <f t="shared" si="586"/>
        <v>0.39162257626616181</v>
      </c>
      <c r="ET172" s="2">
        <f t="shared" si="586"/>
        <v>0.38664856848649676</v>
      </c>
      <c r="EU172" s="2">
        <f t="shared" si="586"/>
        <v>0.3851332252326003</v>
      </c>
      <c r="EV172" s="2">
        <f t="shared" si="586"/>
        <v>0.38372339031287261</v>
      </c>
      <c r="EW172" s="2">
        <f t="shared" si="586"/>
        <v>0.3939700717709555</v>
      </c>
      <c r="EX172" s="2">
        <f t="shared" si="586"/>
        <v>0.41269138238259706</v>
      </c>
      <c r="EY172" s="2">
        <f t="shared" si="586"/>
        <v>0.40736573881996041</v>
      </c>
      <c r="EZ172" s="2">
        <f t="shared" si="586"/>
        <v>0.39983678272400158</v>
      </c>
      <c r="FA172" s="2">
        <f t="shared" si="586"/>
        <v>0.39637354138488096</v>
      </c>
      <c r="FB172" s="2">
        <f t="shared" si="586"/>
        <v>0.41116463582862989</v>
      </c>
      <c r="FC172" s="2">
        <f t="shared" si="586"/>
        <v>0.40181956983145273</v>
      </c>
      <c r="FD172" s="2">
        <f t="shared" si="586"/>
        <v>0.41417856004631703</v>
      </c>
      <c r="FE172" s="2">
        <f t="shared" si="586"/>
        <v>0.46972061971284573</v>
      </c>
      <c r="FG172" s="2">
        <f t="shared" si="518"/>
        <v>0.99996185458657616</v>
      </c>
      <c r="FH172" s="2">
        <f t="shared" si="587"/>
        <v>0.99993638270082541</v>
      </c>
      <c r="FI172" s="2">
        <f t="shared" si="587"/>
        <v>0.99993645338201309</v>
      </c>
      <c r="FJ172" s="2">
        <f t="shared" si="587"/>
        <v>0.99995111660339164</v>
      </c>
      <c r="FK172" s="2">
        <f t="shared" si="587"/>
        <v>0.99995130391119302</v>
      </c>
      <c r="FL172" s="2">
        <f t="shared" si="587"/>
        <v>0.99994939695880081</v>
      </c>
      <c r="FM172" s="2">
        <f t="shared" si="587"/>
        <v>0.99994825458324721</v>
      </c>
      <c r="FN172" s="2">
        <f t="shared" si="587"/>
        <v>0.99996667680914708</v>
      </c>
      <c r="FO172" s="2">
        <f t="shared" si="587"/>
        <v>0.99997526105788481</v>
      </c>
      <c r="FP172" s="2">
        <f t="shared" si="587"/>
        <v>0.99997423015468911</v>
      </c>
      <c r="FQ172" s="2">
        <f t="shared" si="587"/>
        <v>0.99996565302114171</v>
      </c>
      <c r="FR172" s="2">
        <f t="shared" si="587"/>
        <v>0.99996795503243507</v>
      </c>
      <c r="FS172" s="2">
        <f t="shared" si="587"/>
        <v>0.99996805676779221</v>
      </c>
      <c r="FT172" s="2">
        <f t="shared" si="587"/>
        <v>0.99998205648477867</v>
      </c>
      <c r="FU172" s="2">
        <f t="shared" si="587"/>
        <v>0.99998265622281868</v>
      </c>
      <c r="FW172" s="2">
        <f t="shared" si="536"/>
        <v>0.59707661606762352</v>
      </c>
      <c r="FX172" s="2">
        <f t="shared" si="588"/>
        <v>0.42325219541050485</v>
      </c>
      <c r="FY172" s="2">
        <f t="shared" si="589"/>
        <v>0.47155150693072667</v>
      </c>
      <c r="FZ172" s="2">
        <f t="shared" si="590"/>
        <v>0.43692882092797508</v>
      </c>
      <c r="GA172" s="2">
        <f t="shared" si="591"/>
        <v>0.42611928509391606</v>
      </c>
      <c r="GB172" s="2">
        <f t="shared" si="592"/>
        <v>0.40064309367412915</v>
      </c>
      <c r="GC172" s="2">
        <f t="shared" si="593"/>
        <v>0.48679308197998805</v>
      </c>
      <c r="GD172" s="2">
        <f t="shared" si="594"/>
        <v>0.57990307894106563</v>
      </c>
      <c r="GE172" s="2">
        <f t="shared" si="595"/>
        <v>0.68147497473899254</v>
      </c>
      <c r="GF172" s="2">
        <f t="shared" si="596"/>
        <v>0.63396279629152097</v>
      </c>
      <c r="GG172" s="2">
        <f t="shared" si="597"/>
        <v>0.57533751280811574</v>
      </c>
      <c r="GH172" s="2">
        <f t="shared" si="598"/>
        <v>0.53421294707271239</v>
      </c>
      <c r="GI172" s="2">
        <f t="shared" si="599"/>
        <v>0.55426611953852933</v>
      </c>
      <c r="GJ172" s="2">
        <f t="shared" si="600"/>
        <v>0.54589033264005937</v>
      </c>
      <c r="GK172" s="2">
        <f t="shared" si="601"/>
        <v>0.55160891465289852</v>
      </c>
      <c r="GM172" s="82">
        <f t="shared" si="537"/>
        <v>9.9247266378753823E-104</v>
      </c>
      <c r="GN172" s="82">
        <f t="shared" si="602"/>
        <v>9.5572561585913983E-196</v>
      </c>
      <c r="GO172" s="82">
        <f t="shared" si="603"/>
        <v>2.6663673325468327E-285</v>
      </c>
      <c r="GP172" s="82">
        <f t="shared" si="604"/>
        <v>0</v>
      </c>
      <c r="GQ172" s="82">
        <f t="shared" si="605"/>
        <v>0</v>
      </c>
      <c r="GR172" s="82">
        <f t="shared" si="606"/>
        <v>0</v>
      </c>
      <c r="GS172" s="82">
        <f t="shared" si="607"/>
        <v>0</v>
      </c>
      <c r="GT172" s="82">
        <f t="shared" si="608"/>
        <v>0</v>
      </c>
      <c r="GU172" s="82">
        <f t="shared" si="609"/>
        <v>0</v>
      </c>
      <c r="GV172" s="82">
        <f t="shared" si="610"/>
        <v>1.667533002407096E-243</v>
      </c>
      <c r="GW172" s="82">
        <f t="shared" si="611"/>
        <v>0</v>
      </c>
      <c r="GX172" s="82">
        <f t="shared" si="612"/>
        <v>0</v>
      </c>
      <c r="GY172" s="82">
        <f t="shared" si="613"/>
        <v>0</v>
      </c>
      <c r="GZ172" s="82">
        <f t="shared" si="614"/>
        <v>0</v>
      </c>
      <c r="HA172" s="82">
        <f t="shared" si="615"/>
        <v>0</v>
      </c>
      <c r="HC172" s="82">
        <f t="shared" si="538"/>
        <v>3.235850352442706E-94</v>
      </c>
      <c r="HD172" s="82">
        <f t="shared" si="616"/>
        <v>2.5182987024686184E-125</v>
      </c>
      <c r="HE172" s="82">
        <f t="shared" si="617"/>
        <v>8.7184584299582991E-160</v>
      </c>
      <c r="HF172" s="82">
        <f t="shared" si="618"/>
        <v>1.9711394054954863E-251</v>
      </c>
      <c r="HG172" s="82">
        <f t="shared" si="619"/>
        <v>1.5330062415281317E-275</v>
      </c>
      <c r="HH172" s="82">
        <f t="shared" si="620"/>
        <v>1.6187967515455473E-268</v>
      </c>
      <c r="HI172" s="82">
        <f t="shared" si="621"/>
        <v>1.8651019271308267E-261</v>
      </c>
      <c r="HJ172" s="82">
        <f t="shared" si="622"/>
        <v>1.438228801557363E-275</v>
      </c>
      <c r="HK172" s="82">
        <f t="shared" si="623"/>
        <v>2.2208119230272618E-299</v>
      </c>
      <c r="HL172" s="82">
        <f t="shared" si="624"/>
        <v>6.2358023462317589E-155</v>
      </c>
      <c r="HM172" s="82">
        <f t="shared" si="625"/>
        <v>4.5493073005781983E-264</v>
      </c>
      <c r="HN172" s="82">
        <f t="shared" si="626"/>
        <v>0</v>
      </c>
      <c r="HO172" s="82">
        <f t="shared" si="627"/>
        <v>0</v>
      </c>
      <c r="HP172" s="82">
        <f t="shared" si="628"/>
        <v>0</v>
      </c>
      <c r="HQ172" s="82">
        <f t="shared" si="629"/>
        <v>0</v>
      </c>
      <c r="HS172" s="82">
        <f t="shared" si="539"/>
        <v>4.8560144920008576E-11</v>
      </c>
      <c r="HT172" s="82">
        <f t="shared" si="630"/>
        <v>2.1175050872803595E-7</v>
      </c>
      <c r="HU172" s="82">
        <f t="shared" si="631"/>
        <v>9.4322465141282822E-11</v>
      </c>
      <c r="HV172" s="82">
        <f t="shared" si="632"/>
        <v>1.7366105924266648E-9</v>
      </c>
      <c r="HW172" s="82">
        <f t="shared" si="633"/>
        <v>9.6522990838912014E-10</v>
      </c>
      <c r="HX172" s="82">
        <f t="shared" si="634"/>
        <v>2.6503226997888845E-11</v>
      </c>
      <c r="HY172" s="82">
        <f t="shared" si="635"/>
        <v>1.547681561045258E-13</v>
      </c>
      <c r="HZ172" s="82">
        <f t="shared" si="636"/>
        <v>5.8588060953142737E-15</v>
      </c>
      <c r="IA172" s="82">
        <f t="shared" si="637"/>
        <v>3.7361355647627458E-22</v>
      </c>
      <c r="IB172" s="82">
        <f t="shared" si="638"/>
        <v>2.3980497870437557E-19</v>
      </c>
      <c r="IC172" s="82">
        <f t="shared" si="639"/>
        <v>6.0871795021737943E-15</v>
      </c>
      <c r="ID172" s="82">
        <f t="shared" si="640"/>
        <v>1.6227013380165625E-12</v>
      </c>
      <c r="IE172" s="82">
        <f t="shared" si="641"/>
        <v>9.8510384942655381E-16</v>
      </c>
      <c r="IF172" s="82">
        <f t="shared" si="642"/>
        <v>5.340231100687595E-20</v>
      </c>
      <c r="IG172" s="82">
        <f t="shared" si="643"/>
        <v>2.0427618937642696E-37</v>
      </c>
      <c r="II172" s="82">
        <f t="shared" si="540"/>
        <v>0.58496295321186731</v>
      </c>
      <c r="IJ172" s="82">
        <f t="shared" si="541"/>
        <v>0.22497401984360585</v>
      </c>
      <c r="IK172" s="82">
        <f t="shared" si="542"/>
        <v>0.39285278122897282</v>
      </c>
      <c r="IL172" s="82">
        <f t="shared" si="543"/>
        <v>0.26557081781356778</v>
      </c>
      <c r="IM172" s="82">
        <f t="shared" si="544"/>
        <v>0.22027880845940187</v>
      </c>
      <c r="IN172" s="82">
        <f t="shared" si="545"/>
        <v>0.11078989841643573</v>
      </c>
      <c r="IO172" s="82">
        <f t="shared" si="546"/>
        <v>0.44997131661251849</v>
      </c>
      <c r="IP172" s="82">
        <f t="shared" si="547"/>
        <v>0.58736687086335881</v>
      </c>
      <c r="IQ172" s="82">
        <f t="shared" si="548"/>
        <v>0.30811276763893541</v>
      </c>
      <c r="IR172" s="82">
        <f t="shared" si="549"/>
        <v>0.46395565165693392</v>
      </c>
      <c r="IS172" s="82">
        <f t="shared" si="550"/>
        <v>0.59132705603425495</v>
      </c>
      <c r="IT172" s="82">
        <f t="shared" si="551"/>
        <v>0.5786566737346569</v>
      </c>
      <c r="IU172" s="82">
        <f t="shared" si="552"/>
        <v>0.59882945292024747</v>
      </c>
      <c r="IV172" s="82">
        <f t="shared" si="553"/>
        <v>0.40458591061537602</v>
      </c>
      <c r="IW172" s="82">
        <f t="shared" si="554"/>
        <v>0.29876851490953277</v>
      </c>
      <c r="IY172" s="82">
        <f t="shared" si="555"/>
        <v>0.58496295326042747</v>
      </c>
      <c r="IZ172" s="82">
        <f t="shared" si="556"/>
        <v>0.22497423159411459</v>
      </c>
      <c r="JA172" s="82">
        <f t="shared" si="557"/>
        <v>0.39285278132329526</v>
      </c>
      <c r="JB172" s="82">
        <f t="shared" si="558"/>
        <v>0.26557081955017836</v>
      </c>
      <c r="JC172" s="82">
        <f t="shared" si="559"/>
        <v>0.22027880942463177</v>
      </c>
      <c r="JD172" s="82">
        <f t="shared" si="560"/>
        <v>0.11078989844293896</v>
      </c>
      <c r="JE172" s="82">
        <f t="shared" si="561"/>
        <v>0.44997131661267326</v>
      </c>
      <c r="JF172" s="82">
        <f t="shared" si="562"/>
        <v>0.5873668708633647</v>
      </c>
      <c r="JG172" s="82">
        <f t="shared" si="563"/>
        <v>0.30811276763893541</v>
      </c>
      <c r="JH172" s="82">
        <f t="shared" si="564"/>
        <v>0.46395565165693392</v>
      </c>
      <c r="JI172" s="82">
        <f t="shared" si="565"/>
        <v>0.59132705603426106</v>
      </c>
      <c r="JJ172" s="82">
        <f t="shared" si="566"/>
        <v>0.5786566737362796</v>
      </c>
      <c r="JK172" s="82">
        <f t="shared" si="567"/>
        <v>0.59882945292024847</v>
      </c>
      <c r="JL172" s="82">
        <f t="shared" si="568"/>
        <v>0.40458591061537602</v>
      </c>
      <c r="JM172" s="82">
        <f t="shared" si="569"/>
        <v>0.29876851490953277</v>
      </c>
    </row>
    <row r="173" spans="2:273" x14ac:dyDescent="0.25">
      <c r="B173" s="2">
        <v>146</v>
      </c>
      <c r="C173" s="37">
        <v>0.40897499999999998</v>
      </c>
      <c r="D173" s="37">
        <v>0.39730100000000002</v>
      </c>
      <c r="E173" s="37">
        <v>0.39301000000000003</v>
      </c>
      <c r="F173" s="37">
        <v>0.38708599999999999</v>
      </c>
      <c r="G173" s="37">
        <v>0.38680599999999998</v>
      </c>
      <c r="H173" s="37">
        <v>0.38641399999999998</v>
      </c>
      <c r="I173" s="37">
        <v>0.40846100000000002</v>
      </c>
      <c r="J173" s="37">
        <v>0.41003000000000001</v>
      </c>
      <c r="K173" s="37">
        <v>0.40311399999999997</v>
      </c>
      <c r="L173" s="37">
        <v>0.40267199999999997</v>
      </c>
      <c r="M173" s="37">
        <v>0.40561999999999998</v>
      </c>
      <c r="N173" s="37">
        <v>0.42110199999999998</v>
      </c>
      <c r="O173" s="37">
        <v>0.40976699999999999</v>
      </c>
      <c r="P173" s="37">
        <v>0.43085400000000001</v>
      </c>
      <c r="Q173" s="37">
        <v>0.48725000000000002</v>
      </c>
      <c r="S173" s="4">
        <f t="shared" si="441"/>
        <v>0.41064357036318289</v>
      </c>
      <c r="T173" s="4">
        <f t="shared" si="442"/>
        <v>0.39870547220286578</v>
      </c>
      <c r="U173" s="4">
        <f t="shared" si="443"/>
        <v>0.39238560778017328</v>
      </c>
      <c r="V173" s="4">
        <f t="shared" si="444"/>
        <v>0.39005510078134575</v>
      </c>
      <c r="W173" s="4">
        <f t="shared" si="445"/>
        <v>0.38850787671934373</v>
      </c>
      <c r="X173" s="4">
        <f t="shared" si="446"/>
        <v>0.38625653615607386</v>
      </c>
      <c r="Y173" s="4">
        <f t="shared" si="447"/>
        <v>0.4064634069230707</v>
      </c>
      <c r="Z173" s="4">
        <f t="shared" si="448"/>
        <v>0.4152974400862815</v>
      </c>
      <c r="AA173" s="4">
        <f t="shared" si="449"/>
        <v>0.40615828405964854</v>
      </c>
      <c r="AB173" s="4">
        <f t="shared" si="450"/>
        <v>0.39755933590055276</v>
      </c>
      <c r="AC173" s="4">
        <f t="shared" si="451"/>
        <v>0.39747131931445606</v>
      </c>
      <c r="AD173" s="4">
        <f t="shared" si="452"/>
        <v>0.42361506685275546</v>
      </c>
      <c r="AE173" s="4">
        <f t="shared" si="453"/>
        <v>0.40484884933985554</v>
      </c>
      <c r="AF173" s="4">
        <f t="shared" si="454"/>
        <v>0.43149826928683155</v>
      </c>
      <c r="AG173" s="4">
        <f t="shared" si="455"/>
        <v>0.48580700520389103</v>
      </c>
      <c r="AI173" s="4">
        <f t="shared" si="456"/>
        <v>-1.6685703631829085E-3</v>
      </c>
      <c r="AJ173" s="4">
        <f t="shared" si="457"/>
        <v>-1.4044722028657697E-3</v>
      </c>
      <c r="AK173" s="4">
        <f t="shared" si="458"/>
        <v>6.2439221982674153E-4</v>
      </c>
      <c r="AL173" s="4">
        <f t="shared" si="459"/>
        <v>-2.9691007813457682E-3</v>
      </c>
      <c r="AM173" s="4">
        <f t="shared" si="460"/>
        <v>-1.7018767193437423E-3</v>
      </c>
      <c r="AN173" s="4">
        <f t="shared" si="461"/>
        <v>1.5746384392612001E-4</v>
      </c>
      <c r="AO173" s="4">
        <f t="shared" si="462"/>
        <v>1.997593076929316E-3</v>
      </c>
      <c r="AP173" s="4">
        <f t="shared" si="463"/>
        <v>-5.2674400862814941E-3</v>
      </c>
      <c r="AQ173" s="4">
        <f t="shared" si="464"/>
        <v>-3.0442840596485721E-3</v>
      </c>
      <c r="AR173" s="4">
        <f t="shared" si="465"/>
        <v>5.1126640994472172E-3</v>
      </c>
      <c r="AS173" s="4">
        <f t="shared" si="466"/>
        <v>8.1486806855439187E-3</v>
      </c>
      <c r="AT173" s="4">
        <f t="shared" si="467"/>
        <v>-2.5130668527554856E-3</v>
      </c>
      <c r="AU173" s="4">
        <f t="shared" si="468"/>
        <v>4.9181506601444491E-3</v>
      </c>
      <c r="AV173" s="4">
        <f t="shared" si="570"/>
        <v>-6.4426928683153362E-4</v>
      </c>
      <c r="AW173" s="4">
        <f t="shared" si="570"/>
        <v>1.4429947961089873E-3</v>
      </c>
      <c r="AY173" s="2">
        <f t="shared" si="520"/>
        <v>0.41064357036318289</v>
      </c>
      <c r="AZ173" s="2">
        <f t="shared" si="571"/>
        <v>0.39548837985597224</v>
      </c>
      <c r="BA173" s="2">
        <f t="shared" si="572"/>
        <v>0.38725773984314604</v>
      </c>
      <c r="BB173" s="2">
        <f t="shared" si="573"/>
        <v>0.38384261110713336</v>
      </c>
      <c r="BC173" s="2">
        <f t="shared" si="574"/>
        <v>0.38190347040266864</v>
      </c>
      <c r="BD173" s="2">
        <f t="shared" si="575"/>
        <v>0.38006821349598008</v>
      </c>
      <c r="BE173" s="2">
        <f t="shared" si="576"/>
        <v>0.39088445236751218</v>
      </c>
      <c r="BF173" s="2">
        <f t="shared" si="577"/>
        <v>0.41285648986225282</v>
      </c>
      <c r="BG173" s="2">
        <f t="shared" si="578"/>
        <v>0.40612590877965582</v>
      </c>
      <c r="BH173" s="2">
        <f t="shared" si="579"/>
        <v>0.39695943219422514</v>
      </c>
      <c r="BI173" s="2">
        <f t="shared" si="580"/>
        <v>0.39262827952262369</v>
      </c>
      <c r="BJ173" s="2">
        <f t="shared" si="581"/>
        <v>0.41318137727107129</v>
      </c>
      <c r="BK173" s="2">
        <f t="shared" si="582"/>
        <v>0.39661824897200149</v>
      </c>
      <c r="BL173" s="2">
        <f t="shared" si="583"/>
        <v>0.42227429295781882</v>
      </c>
      <c r="BM173" s="2">
        <f t="shared" si="584"/>
        <v>0.46839921524928296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0.55550549090909085</v>
      </c>
      <c r="DL173" s="2">
        <f t="shared" si="585"/>
        <v>0.49433637617260789</v>
      </c>
      <c r="DM173" s="2">
        <f t="shared" si="585"/>
        <v>0.51096662636022516</v>
      </c>
      <c r="DN173" s="2">
        <f t="shared" si="585"/>
        <v>0.52499382598387856</v>
      </c>
      <c r="DO173" s="2">
        <f t="shared" si="585"/>
        <v>0.49775708155523946</v>
      </c>
      <c r="DP173" s="2">
        <f t="shared" si="585"/>
        <v>0.50274377098150791</v>
      </c>
      <c r="DQ173" s="2">
        <f t="shared" si="585"/>
        <v>0.48485394802494802</v>
      </c>
      <c r="DR173" s="2">
        <f t="shared" si="585"/>
        <v>0.4840478438057042</v>
      </c>
      <c r="DS173" s="2">
        <f t="shared" si="585"/>
        <v>0.54331867919911003</v>
      </c>
      <c r="DT173" s="2">
        <f t="shared" si="585"/>
        <v>0.37275087771598081</v>
      </c>
      <c r="DU173" s="2">
        <f t="shared" si="585"/>
        <v>0.49796136051693396</v>
      </c>
      <c r="DV173" s="2">
        <f t="shared" si="585"/>
        <v>0.56318667713903758</v>
      </c>
      <c r="DW173" s="2">
        <f t="shared" si="585"/>
        <v>0.60455326667888576</v>
      </c>
      <c r="DX173" s="2">
        <f t="shared" si="585"/>
        <v>0.53333178974358963</v>
      </c>
      <c r="DY173" s="2">
        <f t="shared" si="585"/>
        <v>0.65648562153846157</v>
      </c>
      <c r="EA173" s="2">
        <f t="shared" si="440"/>
        <v>0.4081568000000001</v>
      </c>
      <c r="EB173" s="2">
        <f t="shared" si="502"/>
        <v>0.39311962118340704</v>
      </c>
      <c r="EC173" s="2">
        <f t="shared" si="503"/>
        <v>0.38340260344396093</v>
      </c>
      <c r="ED173" s="2">
        <f t="shared" si="504"/>
        <v>0.38180181395970469</v>
      </c>
      <c r="EE173" s="2">
        <f t="shared" si="505"/>
        <v>0.3795418304127352</v>
      </c>
      <c r="EF173" s="2">
        <f t="shared" si="506"/>
        <v>0.37768560161542369</v>
      </c>
      <c r="EG173" s="2">
        <f t="shared" si="507"/>
        <v>0.38788270448116541</v>
      </c>
      <c r="EH173" s="2">
        <f t="shared" si="508"/>
        <v>0.41312618296441578</v>
      </c>
      <c r="EI173" s="2">
        <f t="shared" si="509"/>
        <v>0.40357564765100673</v>
      </c>
      <c r="EJ173" s="2">
        <f t="shared" si="510"/>
        <v>0.39266668586762077</v>
      </c>
      <c r="EK173" s="2">
        <f t="shared" si="511"/>
        <v>0.38736752299897254</v>
      </c>
      <c r="EL173" s="2">
        <f t="shared" si="512"/>
        <v>0.41567406821628</v>
      </c>
      <c r="EM173" s="2">
        <f t="shared" si="513"/>
        <v>0.39001160744349017</v>
      </c>
      <c r="EN173" s="2">
        <f t="shared" si="514"/>
        <v>0.43327222890205647</v>
      </c>
      <c r="EO173" s="2">
        <f t="shared" si="515"/>
        <v>0.46724682724327671</v>
      </c>
      <c r="EQ173" s="2">
        <f t="shared" si="516"/>
        <v>0.4121657708803611</v>
      </c>
      <c r="ER173" s="2">
        <f t="shared" si="586"/>
        <v>0.3984190039389936</v>
      </c>
      <c r="ES173" s="2">
        <f t="shared" si="586"/>
        <v>0.39118294543655585</v>
      </c>
      <c r="ET173" s="2">
        <f t="shared" si="586"/>
        <v>0.38622729452990706</v>
      </c>
      <c r="EU173" s="2">
        <f t="shared" si="586"/>
        <v>0.38479248057973092</v>
      </c>
      <c r="EV173" s="2">
        <f t="shared" si="586"/>
        <v>0.38330529947635145</v>
      </c>
      <c r="EW173" s="2">
        <f t="shared" si="586"/>
        <v>0.3937616486414478</v>
      </c>
      <c r="EX173" s="2">
        <f t="shared" si="586"/>
        <v>0.41267472839396135</v>
      </c>
      <c r="EY173" s="2">
        <f t="shared" si="586"/>
        <v>0.40720853387793693</v>
      </c>
      <c r="EZ173" s="2">
        <f t="shared" si="586"/>
        <v>0.39922060598669717</v>
      </c>
      <c r="FA173" s="2">
        <f t="shared" si="586"/>
        <v>0.39616383766363983</v>
      </c>
      <c r="FB173" s="2">
        <f t="shared" si="586"/>
        <v>0.41119146550579028</v>
      </c>
      <c r="FC173" s="2">
        <f t="shared" si="586"/>
        <v>0.40145290872007933</v>
      </c>
      <c r="FD173" s="2">
        <f t="shared" si="586"/>
        <v>0.41392756241702</v>
      </c>
      <c r="FE173" s="2">
        <f t="shared" si="586"/>
        <v>0.46924833037502645</v>
      </c>
      <c r="FG173" s="2">
        <f t="shared" si="518"/>
        <v>0.99996521085271994</v>
      </c>
      <c r="FH173" s="2">
        <f t="shared" si="587"/>
        <v>0.99994198000880752</v>
      </c>
      <c r="FI173" s="2">
        <f t="shared" si="587"/>
        <v>0.99994204447153823</v>
      </c>
      <c r="FJ173" s="2">
        <f t="shared" si="587"/>
        <v>0.99995541762067053</v>
      </c>
      <c r="FK173" s="2">
        <f t="shared" si="587"/>
        <v>0.99995558844888244</v>
      </c>
      <c r="FL173" s="2">
        <f t="shared" si="587"/>
        <v>0.99995384927243491</v>
      </c>
      <c r="FM173" s="2">
        <f t="shared" si="587"/>
        <v>0.99995280740416492</v>
      </c>
      <c r="FN173" s="2">
        <f t="shared" si="587"/>
        <v>0.99996960879963082</v>
      </c>
      <c r="FO173" s="2">
        <f t="shared" si="587"/>
        <v>0.99997743776752424</v>
      </c>
      <c r="FP173" s="2">
        <f t="shared" si="587"/>
        <v>0.99997649756845697</v>
      </c>
      <c r="FQ173" s="2">
        <f t="shared" si="587"/>
        <v>0.99996867508831322</v>
      </c>
      <c r="FR173" s="2">
        <f t="shared" si="587"/>
        <v>0.99997077455982963</v>
      </c>
      <c r="FS173" s="2">
        <f t="shared" si="587"/>
        <v>0.99997086734410046</v>
      </c>
      <c r="FT173" s="2">
        <f t="shared" si="587"/>
        <v>0.99998363529378476</v>
      </c>
      <c r="FU173" s="2">
        <f t="shared" si="587"/>
        <v>0.99998418226307639</v>
      </c>
      <c r="FW173" s="2">
        <f t="shared" si="536"/>
        <v>0.61902276218322716</v>
      </c>
      <c r="FX173" s="2">
        <f t="shared" si="588"/>
        <v>0.4458794894256804</v>
      </c>
      <c r="FY173" s="2">
        <f t="shared" si="589"/>
        <v>0.49454681587086913</v>
      </c>
      <c r="FZ173" s="2">
        <f t="shared" si="590"/>
        <v>0.45970449413555503</v>
      </c>
      <c r="GA173" s="2">
        <f t="shared" si="591"/>
        <v>0.44878058760725215</v>
      </c>
      <c r="GB173" s="2">
        <f t="shared" si="592"/>
        <v>0.42294806836106197</v>
      </c>
      <c r="GC173" s="2">
        <f t="shared" si="593"/>
        <v>0.50981459934441831</v>
      </c>
      <c r="GD173" s="2">
        <f t="shared" si="594"/>
        <v>0.60216135655566327</v>
      </c>
      <c r="GE173" s="2">
        <f t="shared" si="595"/>
        <v>0.7011252361835667</v>
      </c>
      <c r="GF173" s="2">
        <f t="shared" si="596"/>
        <v>0.65506053148647436</v>
      </c>
      <c r="GG173" s="2">
        <f t="shared" si="597"/>
        <v>0.59766986310473036</v>
      </c>
      <c r="GH173" s="2">
        <f t="shared" si="598"/>
        <v>0.55704291176462117</v>
      </c>
      <c r="GI173" s="2">
        <f t="shared" si="599"/>
        <v>0.5768916664822209</v>
      </c>
      <c r="GJ173" s="2">
        <f t="shared" si="600"/>
        <v>0.56861013334416044</v>
      </c>
      <c r="GK173" s="2">
        <f t="shared" si="601"/>
        <v>0.57426573973808537</v>
      </c>
      <c r="GM173" s="82">
        <f t="shared" si="537"/>
        <v>3.5762952903639872E-106</v>
      </c>
      <c r="GN173" s="82">
        <f t="shared" si="602"/>
        <v>1.5384124668226689E-200</v>
      </c>
      <c r="GO173" s="82">
        <f t="shared" si="603"/>
        <v>4.7076422357621783E-292</v>
      </c>
      <c r="GP173" s="82">
        <f t="shared" si="604"/>
        <v>0</v>
      </c>
      <c r="GQ173" s="82">
        <f t="shared" si="605"/>
        <v>0</v>
      </c>
      <c r="GR173" s="82">
        <f t="shared" si="606"/>
        <v>0</v>
      </c>
      <c r="GS173" s="82">
        <f t="shared" si="607"/>
        <v>0</v>
      </c>
      <c r="GT173" s="82">
        <f t="shared" si="608"/>
        <v>0</v>
      </c>
      <c r="GU173" s="82">
        <f t="shared" si="609"/>
        <v>0</v>
      </c>
      <c r="GV173" s="82">
        <f t="shared" si="610"/>
        <v>1.3311280039970178E-248</v>
      </c>
      <c r="GW173" s="82">
        <f t="shared" si="611"/>
        <v>0</v>
      </c>
      <c r="GX173" s="82">
        <f t="shared" si="612"/>
        <v>0</v>
      </c>
      <c r="GY173" s="82">
        <f t="shared" si="613"/>
        <v>0</v>
      </c>
      <c r="GZ173" s="82">
        <f t="shared" si="614"/>
        <v>0</v>
      </c>
      <c r="HA173" s="82">
        <f t="shared" si="615"/>
        <v>0</v>
      </c>
      <c r="HC173" s="82">
        <f t="shared" si="538"/>
        <v>2.6216329306227326E-97</v>
      </c>
      <c r="HD173" s="82">
        <f t="shared" si="616"/>
        <v>1.2928740267918849E-129</v>
      </c>
      <c r="HE173" s="82">
        <f t="shared" si="617"/>
        <v>6.1201406753331673E-165</v>
      </c>
      <c r="HF173" s="82">
        <f t="shared" si="618"/>
        <v>2.8169743583502027E-259</v>
      </c>
      <c r="HG173" s="82">
        <f t="shared" si="619"/>
        <v>3.9322596273711115E-284</v>
      </c>
      <c r="HH173" s="82">
        <f t="shared" si="620"/>
        <v>6.7163044916816343E-277</v>
      </c>
      <c r="HI173" s="82">
        <f t="shared" si="621"/>
        <v>1.8987667427505538E-269</v>
      </c>
      <c r="HJ173" s="82">
        <f t="shared" si="622"/>
        <v>1.8049443556778909E-283</v>
      </c>
      <c r="HK173" s="82">
        <f t="shared" si="623"/>
        <v>2.1011707869804579E-307</v>
      </c>
      <c r="HL173" s="82">
        <f t="shared" si="624"/>
        <v>3.8250997857721197E-159</v>
      </c>
      <c r="HM173" s="82">
        <f t="shared" si="625"/>
        <v>1.0961120677803691E-271</v>
      </c>
      <c r="HN173" s="82">
        <f t="shared" si="626"/>
        <v>0</v>
      </c>
      <c r="HO173" s="82">
        <f t="shared" si="627"/>
        <v>0</v>
      </c>
      <c r="HP173" s="82">
        <f t="shared" si="628"/>
        <v>0</v>
      </c>
      <c r="HQ173" s="82">
        <f t="shared" si="629"/>
        <v>0</v>
      </c>
      <c r="HS173" s="82">
        <f t="shared" si="539"/>
        <v>1.1504952588294116E-11</v>
      </c>
      <c r="HT173" s="82">
        <f t="shared" si="630"/>
        <v>5.9319620671134905E-8</v>
      </c>
      <c r="HU173" s="82">
        <f t="shared" si="631"/>
        <v>1.6641453338448158E-11</v>
      </c>
      <c r="HV173" s="82">
        <f t="shared" si="632"/>
        <v>3.8169447728637243E-10</v>
      </c>
      <c r="HW173" s="82">
        <f t="shared" si="633"/>
        <v>2.0078252806248278E-10</v>
      </c>
      <c r="HX173" s="82">
        <f t="shared" si="634"/>
        <v>4.03140027062879E-12</v>
      </c>
      <c r="HY173" s="82">
        <f t="shared" si="635"/>
        <v>1.9052362518239334E-14</v>
      </c>
      <c r="HZ173" s="82">
        <f t="shared" si="636"/>
        <v>7.7817559414450072E-16</v>
      </c>
      <c r="IA173" s="82">
        <f t="shared" si="637"/>
        <v>2.5712288617059491E-23</v>
      </c>
      <c r="IB173" s="82">
        <f t="shared" si="638"/>
        <v>2.1735971185410966E-20</v>
      </c>
      <c r="IC173" s="82">
        <f t="shared" si="639"/>
        <v>7.9752516972852471E-16</v>
      </c>
      <c r="ID173" s="82">
        <f t="shared" si="640"/>
        <v>2.8305856463125502E-13</v>
      </c>
      <c r="IE173" s="82">
        <f t="shared" si="641"/>
        <v>1.1036156386853911E-16</v>
      </c>
      <c r="IF173" s="82">
        <f t="shared" si="642"/>
        <v>4.0230176746837435E-21</v>
      </c>
      <c r="IG173" s="82">
        <f t="shared" si="643"/>
        <v>1.6871070973602688E-39</v>
      </c>
      <c r="II173" s="82">
        <f t="shared" si="540"/>
        <v>0.55556228533765495</v>
      </c>
      <c r="IJ173" s="82">
        <f t="shared" si="541"/>
        <v>0.30733573141414949</v>
      </c>
      <c r="IK173" s="82">
        <f t="shared" si="542"/>
        <v>0.48148575980966241</v>
      </c>
      <c r="IL173" s="82">
        <f t="shared" si="543"/>
        <v>0.35421639851148867</v>
      </c>
      <c r="IM173" s="82">
        <f t="shared" si="544"/>
        <v>0.30711697004988109</v>
      </c>
      <c r="IN173" s="82">
        <f t="shared" si="545"/>
        <v>0.18197361951316487</v>
      </c>
      <c r="IO173" s="82">
        <f t="shared" si="546"/>
        <v>0.53180377119498146</v>
      </c>
      <c r="IP173" s="82">
        <f t="shared" si="547"/>
        <v>0.5528501026732493</v>
      </c>
      <c r="IQ173" s="82">
        <f t="shared" si="548"/>
        <v>0.25402199589100566</v>
      </c>
      <c r="IR173" s="82">
        <f t="shared" si="549"/>
        <v>0.4025527528501025</v>
      </c>
      <c r="IS173" s="82">
        <f t="shared" si="550"/>
        <v>0.56009667682501629</v>
      </c>
      <c r="IT173" s="82">
        <f t="shared" si="551"/>
        <v>0.59828960091389116</v>
      </c>
      <c r="IU173" s="82">
        <f t="shared" si="552"/>
        <v>0.58611668438228848</v>
      </c>
      <c r="IV173" s="82">
        <f t="shared" si="553"/>
        <v>0.32628582381199195</v>
      </c>
      <c r="IW173" s="82">
        <f t="shared" si="554"/>
        <v>0.20371126342587675</v>
      </c>
      <c r="IY173" s="82">
        <f t="shared" si="555"/>
        <v>0.55556228534915986</v>
      </c>
      <c r="IZ173" s="82">
        <f t="shared" si="556"/>
        <v>0.30733579073377015</v>
      </c>
      <c r="JA173" s="82">
        <f t="shared" si="557"/>
        <v>0.48148575982630387</v>
      </c>
      <c r="JB173" s="82">
        <f t="shared" si="558"/>
        <v>0.35421639889318313</v>
      </c>
      <c r="JC173" s="82">
        <f t="shared" si="559"/>
        <v>0.30711697025066359</v>
      </c>
      <c r="JD173" s="82">
        <f t="shared" si="560"/>
        <v>0.18197361951719629</v>
      </c>
      <c r="JE173" s="82">
        <f t="shared" si="561"/>
        <v>0.53180377119500055</v>
      </c>
      <c r="JF173" s="82">
        <f t="shared" si="562"/>
        <v>0.55285010267325008</v>
      </c>
      <c r="JG173" s="82">
        <f t="shared" si="563"/>
        <v>0.25402199589100566</v>
      </c>
      <c r="JH173" s="82">
        <f t="shared" si="564"/>
        <v>0.4025527528501025</v>
      </c>
      <c r="JI173" s="82">
        <f t="shared" si="565"/>
        <v>0.56009667682501707</v>
      </c>
      <c r="JJ173" s="82">
        <f t="shared" si="566"/>
        <v>0.59828960091417427</v>
      </c>
      <c r="JK173" s="82">
        <f t="shared" si="567"/>
        <v>0.58611668438228859</v>
      </c>
      <c r="JL173" s="82">
        <f t="shared" si="568"/>
        <v>0.32628582381199195</v>
      </c>
      <c r="JM173" s="82">
        <f t="shared" si="569"/>
        <v>0.20371126342587675</v>
      </c>
    </row>
    <row r="174" spans="2:273" x14ac:dyDescent="0.25">
      <c r="B174" s="2">
        <v>147</v>
      </c>
      <c r="C174" s="37">
        <v>0.40799299999999999</v>
      </c>
      <c r="D174" s="37">
        <v>0.39863999999999999</v>
      </c>
      <c r="E174" s="37">
        <v>0.388542</v>
      </c>
      <c r="F174" s="37">
        <v>0.38928099999999999</v>
      </c>
      <c r="G174" s="37">
        <v>0.39017099999999999</v>
      </c>
      <c r="H174" s="37">
        <v>0.38795299999999999</v>
      </c>
      <c r="I174" s="37">
        <v>0.39994800000000003</v>
      </c>
      <c r="J174" s="37">
        <v>0.40833000000000003</v>
      </c>
      <c r="K174" s="37">
        <v>0.40443099999999998</v>
      </c>
      <c r="L174" s="37">
        <v>0.39805499999999999</v>
      </c>
      <c r="M174" s="37">
        <v>0.40635900000000003</v>
      </c>
      <c r="N174" s="37">
        <v>0.41936099999999998</v>
      </c>
      <c r="O174" s="37">
        <v>0.40685300000000002</v>
      </c>
      <c r="P174" s="37">
        <v>0.42934499999999998</v>
      </c>
      <c r="Q174" s="37">
        <v>0.46973399999999998</v>
      </c>
      <c r="S174" s="4">
        <f t="shared" si="441"/>
        <v>0.41029772903945011</v>
      </c>
      <c r="T174" s="4">
        <f t="shared" si="442"/>
        <v>0.39864667046543856</v>
      </c>
      <c r="U174" s="4">
        <f t="shared" si="443"/>
        <v>0.3914496245802046</v>
      </c>
      <c r="V174" s="4">
        <f t="shared" si="444"/>
        <v>0.38984090840786229</v>
      </c>
      <c r="W174" s="4">
        <f t="shared" si="445"/>
        <v>0.38872215688429873</v>
      </c>
      <c r="X174" s="4">
        <f t="shared" si="446"/>
        <v>0.3874820081383234</v>
      </c>
      <c r="Y174" s="4">
        <f t="shared" si="447"/>
        <v>0.40340632954348549</v>
      </c>
      <c r="Z174" s="4">
        <f t="shared" si="448"/>
        <v>0.41419518107532854</v>
      </c>
      <c r="AA174" s="4">
        <f t="shared" si="449"/>
        <v>0.40602785988854334</v>
      </c>
      <c r="AB174" s="4">
        <f t="shared" si="450"/>
        <v>0.3966824369775413</v>
      </c>
      <c r="AC174" s="4">
        <f t="shared" si="451"/>
        <v>0.39527955008273569</v>
      </c>
      <c r="AD174" s="4">
        <f t="shared" si="452"/>
        <v>0.42047633385464728</v>
      </c>
      <c r="AE174" s="4">
        <f t="shared" si="453"/>
        <v>0.40131772120762799</v>
      </c>
      <c r="AF174" s="4">
        <f t="shared" si="454"/>
        <v>0.4271512013387323</v>
      </c>
      <c r="AG174" s="4">
        <f t="shared" si="455"/>
        <v>0.47694973765599508</v>
      </c>
      <c r="AI174" s="4">
        <f t="shared" si="456"/>
        <v>-2.3047290394501152E-3</v>
      </c>
      <c r="AJ174" s="4">
        <f t="shared" si="457"/>
        <v>-6.670465438562978E-6</v>
      </c>
      <c r="AK174" s="4">
        <f t="shared" si="458"/>
        <v>-2.9076245802046041E-3</v>
      </c>
      <c r="AL174" s="4">
        <f t="shared" si="459"/>
        <v>-5.5990840786229734E-4</v>
      </c>
      <c r="AM174" s="4">
        <f t="shared" si="460"/>
        <v>1.4488431157012593E-3</v>
      </c>
      <c r="AN174" s="4">
        <f t="shared" si="461"/>
        <v>4.7099186167659512E-4</v>
      </c>
      <c r="AO174" s="4">
        <f t="shared" si="462"/>
        <v>-3.4583295434854611E-3</v>
      </c>
      <c r="AP174" s="4">
        <f t="shared" si="463"/>
        <v>-5.8651810753285183E-3</v>
      </c>
      <c r="AQ174" s="4">
        <f t="shared" si="464"/>
        <v>-1.596859888543356E-3</v>
      </c>
      <c r="AR174" s="4">
        <f t="shared" si="465"/>
        <v>1.3725630224586949E-3</v>
      </c>
      <c r="AS174" s="4">
        <f t="shared" si="466"/>
        <v>1.1079449917264339E-2</v>
      </c>
      <c r="AT174" s="4">
        <f t="shared" si="467"/>
        <v>-1.1153338546472935E-3</v>
      </c>
      <c r="AU174" s="4">
        <f t="shared" si="468"/>
        <v>5.5352787923720337E-3</v>
      </c>
      <c r="AV174" s="4">
        <f t="shared" si="570"/>
        <v>2.1937986612676763E-3</v>
      </c>
      <c r="AW174" s="4">
        <f t="shared" si="570"/>
        <v>-7.2157376559950914E-3</v>
      </c>
      <c r="AY174" s="2">
        <f t="shared" si="520"/>
        <v>0.41029772903945011</v>
      </c>
      <c r="AZ174" s="2">
        <f t="shared" si="571"/>
        <v>0.39519291257818145</v>
      </c>
      <c r="BA174" s="2">
        <f t="shared" si="572"/>
        <v>0.38690431667761271</v>
      </c>
      <c r="BB174" s="2">
        <f t="shared" si="573"/>
        <v>0.38347026376937193</v>
      </c>
      <c r="BC174" s="2">
        <f t="shared" si="574"/>
        <v>0.38161920548876271</v>
      </c>
      <c r="BD174" s="2">
        <f t="shared" si="575"/>
        <v>0.37970595099349419</v>
      </c>
      <c r="BE174" s="2">
        <f t="shared" si="576"/>
        <v>0.39075201438499318</v>
      </c>
      <c r="BF174" s="2">
        <f t="shared" si="577"/>
        <v>0.41283321845535942</v>
      </c>
      <c r="BG174" s="2">
        <f t="shared" si="578"/>
        <v>0.40601830235463204</v>
      </c>
      <c r="BH174" s="2">
        <f t="shared" si="579"/>
        <v>0.39643575923300567</v>
      </c>
      <c r="BI174" s="2">
        <f t="shared" si="580"/>
        <v>0.39254313058031981</v>
      </c>
      <c r="BJ174" s="2">
        <f t="shared" si="581"/>
        <v>0.41314400901521853</v>
      </c>
      <c r="BK174" s="2">
        <f t="shared" si="582"/>
        <v>0.39642030025345709</v>
      </c>
      <c r="BL174" s="2">
        <f t="shared" si="583"/>
        <v>0.42173597025851883</v>
      </c>
      <c r="BM174" s="2">
        <f t="shared" si="584"/>
        <v>0.46795500340707613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0.55596185286478228</v>
      </c>
      <c r="DL174" s="2">
        <f t="shared" si="585"/>
        <v>0.49454800562851781</v>
      </c>
      <c r="DM174" s="2">
        <f t="shared" si="585"/>
        <v>0.51133769652908068</v>
      </c>
      <c r="DN174" s="2">
        <f t="shared" si="585"/>
        <v>0.52559526529160738</v>
      </c>
      <c r="DO174" s="2">
        <f t="shared" si="585"/>
        <v>0.49823212019914648</v>
      </c>
      <c r="DP174" s="2">
        <f t="shared" si="585"/>
        <v>0.50320682219061175</v>
      </c>
      <c r="DQ174" s="2">
        <f t="shared" si="585"/>
        <v>0.48518553069263598</v>
      </c>
      <c r="DR174" s="2">
        <f t="shared" si="585"/>
        <v>0.48436276125222827</v>
      </c>
      <c r="DS174" s="2">
        <f t="shared" si="585"/>
        <v>0.54404870033370401</v>
      </c>
      <c r="DT174" s="2">
        <f t="shared" si="585"/>
        <v>0.37186238984056375</v>
      </c>
      <c r="DU174" s="2">
        <f t="shared" si="585"/>
        <v>0.49823142669340453</v>
      </c>
      <c r="DV174" s="2">
        <f t="shared" si="585"/>
        <v>0.5640787082219253</v>
      </c>
      <c r="DW174" s="2">
        <f t="shared" si="585"/>
        <v>0.60569375219941368</v>
      </c>
      <c r="DX174" s="2">
        <f t="shared" si="585"/>
        <v>0.53388682735042725</v>
      </c>
      <c r="DY174" s="2">
        <f t="shared" si="585"/>
        <v>0.65732053025641024</v>
      </c>
      <c r="EA174" s="2">
        <f t="shared" si="440"/>
        <v>0.40758490000000014</v>
      </c>
      <c r="EB174" s="2">
        <f t="shared" si="502"/>
        <v>0.39263992703727102</v>
      </c>
      <c r="EC174" s="2">
        <f t="shared" si="503"/>
        <v>0.38277168069640921</v>
      </c>
      <c r="ED174" s="2">
        <f t="shared" si="504"/>
        <v>0.38127983243676705</v>
      </c>
      <c r="EE174" s="2">
        <f t="shared" si="505"/>
        <v>0.37908144778227115</v>
      </c>
      <c r="EF174" s="2">
        <f t="shared" si="506"/>
        <v>0.37713973214402596</v>
      </c>
      <c r="EG174" s="2">
        <f t="shared" si="507"/>
        <v>0.38754855769110846</v>
      </c>
      <c r="EH174" s="2">
        <f t="shared" si="508"/>
        <v>0.41311863729335946</v>
      </c>
      <c r="EI174" s="2">
        <f t="shared" si="509"/>
        <v>0.40335079940343033</v>
      </c>
      <c r="EJ174" s="2">
        <f t="shared" si="510"/>
        <v>0.3919213123434705</v>
      </c>
      <c r="EK174" s="2">
        <f t="shared" si="511"/>
        <v>0.38697879180287031</v>
      </c>
      <c r="EL174" s="2">
        <f t="shared" si="512"/>
        <v>0.41578993801067893</v>
      </c>
      <c r="EM174" s="2">
        <f t="shared" si="513"/>
        <v>0.38943034871597659</v>
      </c>
      <c r="EN174" s="2">
        <f t="shared" si="514"/>
        <v>0.43338020302544439</v>
      </c>
      <c r="EO174" s="2">
        <f t="shared" si="515"/>
        <v>0.46673385579162807</v>
      </c>
      <c r="EQ174" s="2">
        <f t="shared" si="516"/>
        <v>0.41181308058690741</v>
      </c>
      <c r="ER174" s="2">
        <f t="shared" si="586"/>
        <v>0.3980749854929746</v>
      </c>
      <c r="ES174" s="2">
        <f t="shared" si="586"/>
        <v>0.39074331460694989</v>
      </c>
      <c r="ET174" s="2">
        <f t="shared" si="586"/>
        <v>0.38580602057331742</v>
      </c>
      <c r="EU174" s="2">
        <f t="shared" si="586"/>
        <v>0.38445173592686155</v>
      </c>
      <c r="EV174" s="2">
        <f t="shared" si="586"/>
        <v>0.38288720863983033</v>
      </c>
      <c r="EW174" s="2">
        <f t="shared" si="586"/>
        <v>0.39355322551194016</v>
      </c>
      <c r="EX174" s="2">
        <f t="shared" si="586"/>
        <v>0.41265807440532559</v>
      </c>
      <c r="EY174" s="2">
        <f t="shared" si="586"/>
        <v>0.40705132893591339</v>
      </c>
      <c r="EZ174" s="2">
        <f t="shared" si="586"/>
        <v>0.39860442924939282</v>
      </c>
      <c r="FA174" s="2">
        <f t="shared" si="586"/>
        <v>0.39595413394239865</v>
      </c>
      <c r="FB174" s="2">
        <f t="shared" si="586"/>
        <v>0.41121829518295067</v>
      </c>
      <c r="FC174" s="2">
        <f t="shared" si="586"/>
        <v>0.40108624760870593</v>
      </c>
      <c r="FD174" s="2">
        <f t="shared" si="586"/>
        <v>0.41367656478772291</v>
      </c>
      <c r="FE174" s="2">
        <f t="shared" si="586"/>
        <v>0.46877604103720716</v>
      </c>
      <c r="FG174" s="2">
        <f t="shared" si="518"/>
        <v>0.99996827182346659</v>
      </c>
      <c r="FH174" s="2">
        <f t="shared" si="587"/>
        <v>0.99994708486899453</v>
      </c>
      <c r="FI174" s="2">
        <f t="shared" si="587"/>
        <v>0.99994714366030357</v>
      </c>
      <c r="FJ174" s="2">
        <f t="shared" si="587"/>
        <v>0.99995934022730848</v>
      </c>
      <c r="FK174" s="2">
        <f t="shared" si="587"/>
        <v>0.99995949602570933</v>
      </c>
      <c r="FL174" s="2">
        <f t="shared" si="587"/>
        <v>0.99995790986529842</v>
      </c>
      <c r="FM174" s="2">
        <f t="shared" si="587"/>
        <v>0.99995695966233877</v>
      </c>
      <c r="FN174" s="2">
        <f t="shared" si="587"/>
        <v>0.9999722828217239</v>
      </c>
      <c r="FO174" s="2">
        <f t="shared" si="587"/>
        <v>0.99997942295857178</v>
      </c>
      <c r="FP174" s="2">
        <f t="shared" si="587"/>
        <v>0.99997856548335584</v>
      </c>
      <c r="FQ174" s="2">
        <f t="shared" si="587"/>
        <v>0.99997143126225707</v>
      </c>
      <c r="FR174" s="2">
        <f t="shared" si="587"/>
        <v>0.9999733460132384</v>
      </c>
      <c r="FS174" s="2">
        <f t="shared" si="587"/>
        <v>0.99997343063393362</v>
      </c>
      <c r="FT174" s="2">
        <f t="shared" si="587"/>
        <v>0.99998507518905833</v>
      </c>
      <c r="FU174" s="2">
        <f t="shared" si="587"/>
        <v>0.99998557403239374</v>
      </c>
      <c r="FW174" s="2">
        <f t="shared" si="536"/>
        <v>0.64049329342313832</v>
      </c>
      <c r="FX174" s="2">
        <f t="shared" si="588"/>
        <v>0.46873333237250137</v>
      </c>
      <c r="FY174" s="2">
        <f t="shared" si="589"/>
        <v>0.51756521918821552</v>
      </c>
      <c r="FZ174" s="2">
        <f t="shared" si="590"/>
        <v>0.48264973394898925</v>
      </c>
      <c r="GA174" s="2">
        <f t="shared" si="591"/>
        <v>0.47165655967096387</v>
      </c>
      <c r="GB174" s="2">
        <f t="shared" si="592"/>
        <v>0.44557166445764068</v>
      </c>
      <c r="GC174" s="2">
        <f t="shared" si="593"/>
        <v>0.53279456267331471</v>
      </c>
      <c r="GD174" s="2">
        <f t="shared" si="594"/>
        <v>0.62400495470189576</v>
      </c>
      <c r="GE174" s="2">
        <f t="shared" si="595"/>
        <v>0.72006121861090977</v>
      </c>
      <c r="GF174" s="2">
        <f t="shared" si="596"/>
        <v>0.67556454666272681</v>
      </c>
      <c r="GG174" s="2">
        <f t="shared" si="597"/>
        <v>0.61960428289504255</v>
      </c>
      <c r="GH174" s="2">
        <f t="shared" si="598"/>
        <v>0.57963440763705598</v>
      </c>
      <c r="GI174" s="2">
        <f t="shared" si="599"/>
        <v>0.59919922266168091</v>
      </c>
      <c r="GJ174" s="2">
        <f t="shared" si="600"/>
        <v>0.59104479430590329</v>
      </c>
      <c r="GK174" s="2">
        <f t="shared" si="601"/>
        <v>0.59661493534614152</v>
      </c>
      <c r="GM174" s="82">
        <f t="shared" si="537"/>
        <v>1.2058411355801265E-108</v>
      </c>
      <c r="GN174" s="82">
        <f t="shared" si="602"/>
        <v>2.1644375284214295E-205</v>
      </c>
      <c r="GO174" s="82">
        <f t="shared" si="603"/>
        <v>6.9217692236092068E-299</v>
      </c>
      <c r="GP174" s="82">
        <f t="shared" si="604"/>
        <v>0</v>
      </c>
      <c r="GQ174" s="82">
        <f t="shared" si="605"/>
        <v>0</v>
      </c>
      <c r="GR174" s="82">
        <f t="shared" si="606"/>
        <v>0</v>
      </c>
      <c r="GS174" s="82">
        <f t="shared" si="607"/>
        <v>0</v>
      </c>
      <c r="GT174" s="82">
        <f t="shared" si="608"/>
        <v>0</v>
      </c>
      <c r="GU174" s="82">
        <f t="shared" si="609"/>
        <v>0</v>
      </c>
      <c r="GV174" s="82">
        <f t="shared" si="610"/>
        <v>9.4012585890603829E-254</v>
      </c>
      <c r="GW174" s="82">
        <f t="shared" si="611"/>
        <v>0</v>
      </c>
      <c r="GX174" s="82">
        <f t="shared" si="612"/>
        <v>0</v>
      </c>
      <c r="GY174" s="82">
        <f t="shared" si="613"/>
        <v>0</v>
      </c>
      <c r="GZ174" s="82">
        <f t="shared" si="614"/>
        <v>0</v>
      </c>
      <c r="HA174" s="82">
        <f t="shared" si="615"/>
        <v>0</v>
      </c>
      <c r="HC174" s="82">
        <f t="shared" si="538"/>
        <v>1.8899929050741517E-100</v>
      </c>
      <c r="HD174" s="82">
        <f t="shared" si="616"/>
        <v>5.6095860361059672E-134</v>
      </c>
      <c r="HE174" s="82">
        <f t="shared" si="617"/>
        <v>3.5519262191656156E-170</v>
      </c>
      <c r="HF174" s="82">
        <f t="shared" si="618"/>
        <v>3.0445502738075861E-267</v>
      </c>
      <c r="HG174" s="82">
        <f t="shared" si="619"/>
        <v>7.4309201190593051E-293</v>
      </c>
      <c r="HH174" s="82">
        <f t="shared" si="620"/>
        <v>2.0673950034751587E-285</v>
      </c>
      <c r="HI174" s="82">
        <f t="shared" si="621"/>
        <v>1.4626290577956807E-277</v>
      </c>
      <c r="HJ174" s="82">
        <f t="shared" si="622"/>
        <v>1.7487256183066184E-291</v>
      </c>
      <c r="HK174" s="82">
        <f t="shared" si="623"/>
        <v>0</v>
      </c>
      <c r="HL174" s="82">
        <f t="shared" si="624"/>
        <v>2.0573791544063218E-163</v>
      </c>
      <c r="HM174" s="82">
        <f t="shared" si="625"/>
        <v>2.0546329514184E-279</v>
      </c>
      <c r="HN174" s="82">
        <f t="shared" si="626"/>
        <v>0</v>
      </c>
      <c r="HO174" s="82">
        <f t="shared" si="627"/>
        <v>0</v>
      </c>
      <c r="HP174" s="82">
        <f t="shared" si="628"/>
        <v>0</v>
      </c>
      <c r="HQ174" s="82">
        <f t="shared" si="629"/>
        <v>0</v>
      </c>
      <c r="HS174" s="82">
        <f t="shared" si="539"/>
        <v>2.6093001441178507E-12</v>
      </c>
      <c r="HT174" s="82">
        <f t="shared" si="630"/>
        <v>1.5768463844833991E-8</v>
      </c>
      <c r="HU174" s="82">
        <f t="shared" si="631"/>
        <v>2.7519115946825161E-12</v>
      </c>
      <c r="HV174" s="82">
        <f t="shared" si="632"/>
        <v>7.9274429192900114E-11</v>
      </c>
      <c r="HW174" s="82">
        <f t="shared" si="633"/>
        <v>3.9370151867186736E-11</v>
      </c>
      <c r="HX174" s="82">
        <f t="shared" si="634"/>
        <v>5.7048424689462629E-13</v>
      </c>
      <c r="HY174" s="82">
        <f t="shared" si="635"/>
        <v>2.1784466796419383E-15</v>
      </c>
      <c r="HZ174" s="82">
        <f t="shared" si="636"/>
        <v>9.7151819316100998E-17</v>
      </c>
      <c r="IA174" s="82">
        <f t="shared" si="637"/>
        <v>1.6462915809530728E-24</v>
      </c>
      <c r="IB174" s="82">
        <f t="shared" si="638"/>
        <v>1.8426394296425528E-21</v>
      </c>
      <c r="IC174" s="82">
        <f t="shared" si="639"/>
        <v>9.8126430883998436E-17</v>
      </c>
      <c r="ID174" s="82">
        <f t="shared" si="640"/>
        <v>4.6687308954874051E-14</v>
      </c>
      <c r="IE174" s="82">
        <f t="shared" si="641"/>
        <v>1.1540036399592256E-17</v>
      </c>
      <c r="IF174" s="82">
        <f t="shared" si="642"/>
        <v>2.8120562729723066E-22</v>
      </c>
      <c r="IG174" s="82">
        <f t="shared" si="643"/>
        <v>1.218048942170212E-41</v>
      </c>
      <c r="II174" s="82">
        <f t="shared" si="540"/>
        <v>0.51500226164704266</v>
      </c>
      <c r="IJ174" s="82">
        <f t="shared" si="541"/>
        <v>0.39367077641097709</v>
      </c>
      <c r="IK174" s="82">
        <f t="shared" si="542"/>
        <v>0.5502783740803574</v>
      </c>
      <c r="IL174" s="82">
        <f t="shared" si="543"/>
        <v>0.44165358670031324</v>
      </c>
      <c r="IM174" s="82">
        <f t="shared" si="544"/>
        <v>0.39840363463192185</v>
      </c>
      <c r="IN174" s="82">
        <f t="shared" si="545"/>
        <v>0.27232173545564864</v>
      </c>
      <c r="IO174" s="82">
        <f t="shared" si="546"/>
        <v>0.58333861623834715</v>
      </c>
      <c r="IP174" s="82">
        <f t="shared" si="547"/>
        <v>0.50308897000521857</v>
      </c>
      <c r="IQ174" s="82">
        <f t="shared" si="548"/>
        <v>0.20653576032941734</v>
      </c>
      <c r="IR174" s="82">
        <f t="shared" si="549"/>
        <v>0.34255876544785541</v>
      </c>
      <c r="IS174" s="82">
        <f t="shared" si="550"/>
        <v>0.51200203816776102</v>
      </c>
      <c r="IT174" s="82">
        <f t="shared" si="551"/>
        <v>0.59131878659263515</v>
      </c>
      <c r="IU174" s="82">
        <f t="shared" si="552"/>
        <v>0.54819168205041857</v>
      </c>
      <c r="IV174" s="82">
        <f t="shared" si="553"/>
        <v>0.24466921860938598</v>
      </c>
      <c r="IW174" s="82">
        <f t="shared" si="554"/>
        <v>0.12570627234461562</v>
      </c>
      <c r="IY174" s="82">
        <f t="shared" si="555"/>
        <v>0.5150022616496519</v>
      </c>
      <c r="IZ174" s="82">
        <f t="shared" si="556"/>
        <v>0.39367079217944095</v>
      </c>
      <c r="JA174" s="82">
        <f t="shared" si="557"/>
        <v>0.55027837408310931</v>
      </c>
      <c r="JB174" s="82">
        <f t="shared" si="558"/>
        <v>0.44165358677958766</v>
      </c>
      <c r="JC174" s="82">
        <f t="shared" si="559"/>
        <v>0.39840363467129203</v>
      </c>
      <c r="JD174" s="82">
        <f t="shared" si="560"/>
        <v>0.27232173545621913</v>
      </c>
      <c r="JE174" s="82">
        <f t="shared" si="561"/>
        <v>0.58333861623834937</v>
      </c>
      <c r="JF174" s="82">
        <f t="shared" si="562"/>
        <v>0.50308897000521868</v>
      </c>
      <c r="JG174" s="82">
        <f t="shared" si="563"/>
        <v>0.20653576032941734</v>
      </c>
      <c r="JH174" s="82">
        <f t="shared" si="564"/>
        <v>0.34255876544785541</v>
      </c>
      <c r="JI174" s="82">
        <f t="shared" si="565"/>
        <v>0.51200203816776113</v>
      </c>
      <c r="JJ174" s="82">
        <f t="shared" si="566"/>
        <v>0.59131878659268189</v>
      </c>
      <c r="JK174" s="82">
        <f t="shared" si="567"/>
        <v>0.54819168205041857</v>
      </c>
      <c r="JL174" s="82">
        <f t="shared" si="568"/>
        <v>0.24466921860938598</v>
      </c>
      <c r="JM174" s="82">
        <f t="shared" si="569"/>
        <v>0.12570627234461562</v>
      </c>
    </row>
    <row r="175" spans="2:273" x14ac:dyDescent="0.25">
      <c r="B175" s="2">
        <v>148</v>
      </c>
      <c r="C175" s="37">
        <v>0.409333</v>
      </c>
      <c r="D175" s="37">
        <v>0.39573599999999998</v>
      </c>
      <c r="E175" s="37">
        <v>0.39732000000000001</v>
      </c>
      <c r="F175" s="37">
        <v>0.39036799999999999</v>
      </c>
      <c r="G175" s="37">
        <v>0.39255699999999999</v>
      </c>
      <c r="H175" s="37">
        <v>0.39147100000000001</v>
      </c>
      <c r="I175" s="37">
        <v>0.40112799999999998</v>
      </c>
      <c r="J175" s="37">
        <v>0.41213699999999998</v>
      </c>
      <c r="K175" s="37">
        <v>0.40430700000000003</v>
      </c>
      <c r="L175" s="37">
        <v>0.39574300000000001</v>
      </c>
      <c r="M175" s="37">
        <v>0.40915000000000001</v>
      </c>
      <c r="N175" s="37">
        <v>0.42102899999999999</v>
      </c>
      <c r="O175" s="37">
        <v>0.40379300000000001</v>
      </c>
      <c r="P175" s="37">
        <v>0.42268800000000001</v>
      </c>
      <c r="Q175" s="37">
        <v>0.46088499999999999</v>
      </c>
      <c r="S175" s="4">
        <f t="shared" si="441"/>
        <v>0.40995889681753761</v>
      </c>
      <c r="T175" s="4">
        <f t="shared" si="442"/>
        <v>0.39831527160497482</v>
      </c>
      <c r="U175" s="4">
        <f t="shared" si="443"/>
        <v>0.39019364021396752</v>
      </c>
      <c r="V175" s="4">
        <f t="shared" si="444"/>
        <v>0.38907433769376387</v>
      </c>
      <c r="W175" s="4">
        <f t="shared" si="445"/>
        <v>0.3882983043903343</v>
      </c>
      <c r="X175" s="4">
        <f t="shared" si="446"/>
        <v>0.38807426916858778</v>
      </c>
      <c r="Y175" s="4">
        <f t="shared" si="447"/>
        <v>0.3997660292497498</v>
      </c>
      <c r="Z175" s="4">
        <f t="shared" si="448"/>
        <v>0.41349794487244412</v>
      </c>
      <c r="AA175" s="4">
        <f t="shared" si="449"/>
        <v>0.40591295735022748</v>
      </c>
      <c r="AB175" s="4">
        <f t="shared" si="450"/>
        <v>0.39600403761737885</v>
      </c>
      <c r="AC175" s="4">
        <f t="shared" si="451"/>
        <v>0.39385961451228407</v>
      </c>
      <c r="AD175" s="4">
        <f t="shared" si="452"/>
        <v>0.41781599527522345</v>
      </c>
      <c r="AE175" s="4">
        <f t="shared" si="453"/>
        <v>0.39883729999066264</v>
      </c>
      <c r="AF175" s="4">
        <f t="shared" si="454"/>
        <v>0.42406815421923472</v>
      </c>
      <c r="AG175" s="4">
        <f t="shared" si="455"/>
        <v>0.47164643820892604</v>
      </c>
      <c r="AI175" s="4">
        <f t="shared" si="456"/>
        <v>-6.2589681753760784E-4</v>
      </c>
      <c r="AJ175" s="4">
        <f t="shared" si="457"/>
        <v>-2.5792716049748421E-3</v>
      </c>
      <c r="AK175" s="4">
        <f t="shared" si="458"/>
        <v>7.1263597860324879E-3</v>
      </c>
      <c r="AL175" s="4">
        <f t="shared" si="459"/>
        <v>1.2936623062361208E-3</v>
      </c>
      <c r="AM175" s="4">
        <f t="shared" si="460"/>
        <v>4.2586956096656858E-3</v>
      </c>
      <c r="AN175" s="4">
        <f t="shared" si="461"/>
        <v>3.3967308314122313E-3</v>
      </c>
      <c r="AO175" s="4">
        <f t="shared" si="462"/>
        <v>1.3619707502501854E-3</v>
      </c>
      <c r="AP175" s="4">
        <f t="shared" si="463"/>
        <v>-1.3609448724441475E-3</v>
      </c>
      <c r="AQ175" s="4">
        <f t="shared" si="464"/>
        <v>-1.6059573502274493E-3</v>
      </c>
      <c r="AR175" s="4">
        <f t="shared" si="465"/>
        <v>-2.6103761737883424E-4</v>
      </c>
      <c r="AS175" s="4">
        <f t="shared" si="466"/>
        <v>1.5290385487715941E-2</v>
      </c>
      <c r="AT175" s="4">
        <f t="shared" si="467"/>
        <v>3.2130047247765359E-3</v>
      </c>
      <c r="AU175" s="4">
        <f t="shared" si="468"/>
        <v>4.9557000093373715E-3</v>
      </c>
      <c r="AV175" s="4">
        <f t="shared" si="570"/>
        <v>-1.3801542192347083E-3</v>
      </c>
      <c r="AW175" s="4">
        <f t="shared" si="570"/>
        <v>-1.0761438208926055E-2</v>
      </c>
      <c r="AY175" s="2">
        <f t="shared" si="520"/>
        <v>0.40995889681753761</v>
      </c>
      <c r="AZ175" s="2">
        <f t="shared" si="571"/>
        <v>0.39490442060302067</v>
      </c>
      <c r="BA175" s="2">
        <f t="shared" si="572"/>
        <v>0.38655914133287261</v>
      </c>
      <c r="BB175" s="2">
        <f t="shared" si="573"/>
        <v>0.3831029189411993</v>
      </c>
      <c r="BC175" s="2">
        <f t="shared" si="574"/>
        <v>0.38134110516909525</v>
      </c>
      <c r="BD175" s="2">
        <f t="shared" si="575"/>
        <v>0.37935084574365163</v>
      </c>
      <c r="BE175" s="2">
        <f t="shared" si="576"/>
        <v>0.39062453716633549</v>
      </c>
      <c r="BF175" s="2">
        <f t="shared" si="577"/>
        <v>0.41280979578541227</v>
      </c>
      <c r="BG175" s="2">
        <f t="shared" si="578"/>
        <v>0.40591044562593692</v>
      </c>
      <c r="BH175" s="2">
        <f t="shared" si="579"/>
        <v>0.39591293899603097</v>
      </c>
      <c r="BI175" s="2">
        <f t="shared" si="580"/>
        <v>0.39246148621500454</v>
      </c>
      <c r="BJ175" s="2">
        <f t="shared" si="581"/>
        <v>0.41310417961967372</v>
      </c>
      <c r="BK175" s="2">
        <f t="shared" si="582"/>
        <v>0.39622717456467016</v>
      </c>
      <c r="BL175" s="2">
        <f t="shared" si="583"/>
        <v>0.42118903284928766</v>
      </c>
      <c r="BM175" s="2">
        <f t="shared" si="584"/>
        <v>0.46751180916016644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0.5564182148204736</v>
      </c>
      <c r="DL175" s="2">
        <f t="shared" si="585"/>
        <v>0.49475963508442777</v>
      </c>
      <c r="DM175" s="2">
        <f t="shared" si="585"/>
        <v>0.51170876669793619</v>
      </c>
      <c r="DN175" s="2">
        <f t="shared" si="585"/>
        <v>0.5261967045993361</v>
      </c>
      <c r="DO175" s="2">
        <f t="shared" si="585"/>
        <v>0.49870715884305356</v>
      </c>
      <c r="DP175" s="2">
        <f t="shared" si="585"/>
        <v>0.50366987339971558</v>
      </c>
      <c r="DQ175" s="2">
        <f t="shared" si="585"/>
        <v>0.48551711336032388</v>
      </c>
      <c r="DR175" s="2">
        <f t="shared" si="585"/>
        <v>0.48467767869875233</v>
      </c>
      <c r="DS175" s="2">
        <f t="shared" si="585"/>
        <v>0.54477872146829809</v>
      </c>
      <c r="DT175" s="2">
        <f t="shared" si="585"/>
        <v>0.37097390196514657</v>
      </c>
      <c r="DU175" s="2">
        <f t="shared" si="585"/>
        <v>0.49850149286987511</v>
      </c>
      <c r="DV175" s="2">
        <f t="shared" si="585"/>
        <v>0.56497073930481301</v>
      </c>
      <c r="DW175" s="2">
        <f t="shared" si="585"/>
        <v>0.60683423771994149</v>
      </c>
      <c r="DX175" s="2">
        <f t="shared" si="585"/>
        <v>0.53444186495726487</v>
      </c>
      <c r="DY175" s="2">
        <f t="shared" si="585"/>
        <v>0.65815543897435902</v>
      </c>
      <c r="EA175" s="2">
        <f t="shared" si="440"/>
        <v>0.40701300000000012</v>
      </c>
      <c r="EB175" s="2">
        <f t="shared" si="502"/>
        <v>0.392160232891135</v>
      </c>
      <c r="EC175" s="2">
        <f t="shared" si="503"/>
        <v>0.38214075794885755</v>
      </c>
      <c r="ED175" s="2">
        <f t="shared" si="504"/>
        <v>0.38075785091382947</v>
      </c>
      <c r="EE175" s="2">
        <f t="shared" si="505"/>
        <v>0.37862106515180705</v>
      </c>
      <c r="EF175" s="2">
        <f t="shared" si="506"/>
        <v>0.37659386267262823</v>
      </c>
      <c r="EG175" s="2">
        <f t="shared" si="507"/>
        <v>0.38721441090105146</v>
      </c>
      <c r="EH175" s="2">
        <f t="shared" si="508"/>
        <v>0.41311109162230314</v>
      </c>
      <c r="EI175" s="2">
        <f t="shared" si="509"/>
        <v>0.40312595115585387</v>
      </c>
      <c r="EJ175" s="2">
        <f t="shared" si="510"/>
        <v>0.39117593881932028</v>
      </c>
      <c r="EK175" s="2">
        <f t="shared" si="511"/>
        <v>0.38659006060676809</v>
      </c>
      <c r="EL175" s="2">
        <f t="shared" si="512"/>
        <v>0.41590580780507791</v>
      </c>
      <c r="EM175" s="2">
        <f t="shared" si="513"/>
        <v>0.38884908998846301</v>
      </c>
      <c r="EN175" s="2">
        <f t="shared" si="514"/>
        <v>0.43348817714883231</v>
      </c>
      <c r="EO175" s="2">
        <f t="shared" si="515"/>
        <v>0.46622088433997949</v>
      </c>
      <c r="EQ175" s="2">
        <f t="shared" si="516"/>
        <v>0.41146039029345366</v>
      </c>
      <c r="ER175" s="2">
        <f t="shared" si="586"/>
        <v>0.39773096704695565</v>
      </c>
      <c r="ES175" s="2">
        <f t="shared" si="586"/>
        <v>0.39030368377734392</v>
      </c>
      <c r="ET175" s="2">
        <f t="shared" si="586"/>
        <v>0.38538474661672772</v>
      </c>
      <c r="EU175" s="2">
        <f t="shared" si="586"/>
        <v>0.38411099127399218</v>
      </c>
      <c r="EV175" s="2">
        <f t="shared" si="586"/>
        <v>0.38246911780330917</v>
      </c>
      <c r="EW175" s="2">
        <f t="shared" si="586"/>
        <v>0.39334480238243247</v>
      </c>
      <c r="EX175" s="2">
        <f t="shared" si="586"/>
        <v>0.41264142041668989</v>
      </c>
      <c r="EY175" s="2">
        <f t="shared" si="586"/>
        <v>0.40689412399388991</v>
      </c>
      <c r="EZ175" s="2">
        <f t="shared" si="586"/>
        <v>0.39798825251208841</v>
      </c>
      <c r="FA175" s="2">
        <f t="shared" si="586"/>
        <v>0.39574443022115746</v>
      </c>
      <c r="FB175" s="2">
        <f t="shared" si="586"/>
        <v>0.411245124860111</v>
      </c>
      <c r="FC175" s="2">
        <f t="shared" si="586"/>
        <v>0.40071958649733252</v>
      </c>
      <c r="FD175" s="2">
        <f t="shared" si="586"/>
        <v>0.41342556715842582</v>
      </c>
      <c r="FE175" s="2">
        <f t="shared" si="586"/>
        <v>0.46830375169938782</v>
      </c>
      <c r="FG175" s="2">
        <f t="shared" si="518"/>
        <v>0.99997106347830544</v>
      </c>
      <c r="FH175" s="2">
        <f t="shared" si="587"/>
        <v>0.99995174060226333</v>
      </c>
      <c r="FI175" s="2">
        <f t="shared" si="587"/>
        <v>0.99995179422107339</v>
      </c>
      <c r="FJ175" s="2">
        <f t="shared" si="587"/>
        <v>0.99996291771391321</v>
      </c>
      <c r="FK175" s="2">
        <f t="shared" si="587"/>
        <v>0.99996305980475841</v>
      </c>
      <c r="FL175" s="2">
        <f t="shared" si="587"/>
        <v>0.99996161319875765</v>
      </c>
      <c r="FM175" s="2">
        <f t="shared" si="587"/>
        <v>0.99996074659686751</v>
      </c>
      <c r="FN175" s="2">
        <f t="shared" si="587"/>
        <v>0.9999747215713265</v>
      </c>
      <c r="FO175" s="2">
        <f t="shared" si="587"/>
        <v>0.99998123348119783</v>
      </c>
      <c r="FP175" s="2">
        <f t="shared" si="587"/>
        <v>0.99998045145161552</v>
      </c>
      <c r="FQ175" s="2">
        <f t="shared" si="587"/>
        <v>0.9999739449360161</v>
      </c>
      <c r="FR175" s="2">
        <f t="shared" si="587"/>
        <v>0.99997569121815089</v>
      </c>
      <c r="FS175" s="2">
        <f t="shared" si="587"/>
        <v>0.99997576839350355</v>
      </c>
      <c r="FT175" s="2">
        <f t="shared" si="587"/>
        <v>0.99998638839277088</v>
      </c>
      <c r="FU175" s="2">
        <f t="shared" si="587"/>
        <v>0.99998684334447474</v>
      </c>
      <c r="FW175" s="2">
        <f t="shared" si="536"/>
        <v>0.6614156519223271</v>
      </c>
      <c r="FX175" s="2">
        <f t="shared" si="588"/>
        <v>0.49171908942479442</v>
      </c>
      <c r="FY175" s="2">
        <f t="shared" si="589"/>
        <v>0.54050931613664543</v>
      </c>
      <c r="FZ175" s="2">
        <f t="shared" si="590"/>
        <v>0.50566837301385703</v>
      </c>
      <c r="GA175" s="2">
        <f t="shared" si="591"/>
        <v>0.49465219624132284</v>
      </c>
      <c r="GB175" s="2">
        <f t="shared" si="592"/>
        <v>0.46842306729546601</v>
      </c>
      <c r="GC175" s="2">
        <f t="shared" si="593"/>
        <v>0.5556362199740057</v>
      </c>
      <c r="GD175" s="2">
        <f t="shared" si="594"/>
        <v>0.64535556818293149</v>
      </c>
      <c r="GE175" s="2">
        <f t="shared" si="595"/>
        <v>0.73824536725749379</v>
      </c>
      <c r="GF175" s="2">
        <f t="shared" si="596"/>
        <v>0.69541646360688214</v>
      </c>
      <c r="GG175" s="2">
        <f t="shared" si="597"/>
        <v>0.64106104471506942</v>
      </c>
      <c r="GH175" s="2">
        <f t="shared" si="598"/>
        <v>0.60189714799946703</v>
      </c>
      <c r="GI175" s="2">
        <f t="shared" si="599"/>
        <v>0.62110312238214727</v>
      </c>
      <c r="GJ175" s="2">
        <f t="shared" si="600"/>
        <v>0.61310659218183694</v>
      </c>
      <c r="GK175" s="2">
        <f t="shared" si="601"/>
        <v>0.6185701636489197</v>
      </c>
      <c r="GM175" s="82">
        <f t="shared" si="537"/>
        <v>3.8044104098101182E-111</v>
      </c>
      <c r="GN175" s="82">
        <f t="shared" si="602"/>
        <v>2.6616350684333956E-210</v>
      </c>
      <c r="GO175" s="82">
        <f t="shared" si="603"/>
        <v>8.4753884801300467E-306</v>
      </c>
      <c r="GP175" s="82">
        <f t="shared" si="604"/>
        <v>0</v>
      </c>
      <c r="GQ175" s="82">
        <f t="shared" si="605"/>
        <v>0</v>
      </c>
      <c r="GR175" s="82">
        <f t="shared" si="606"/>
        <v>0</v>
      </c>
      <c r="GS175" s="82">
        <f t="shared" si="607"/>
        <v>0</v>
      </c>
      <c r="GT175" s="82">
        <f t="shared" si="608"/>
        <v>0</v>
      </c>
      <c r="GU175" s="82">
        <f t="shared" si="609"/>
        <v>0</v>
      </c>
      <c r="GV175" s="82">
        <f t="shared" si="610"/>
        <v>5.8745150647482622E-259</v>
      </c>
      <c r="GW175" s="82">
        <f t="shared" si="611"/>
        <v>0</v>
      </c>
      <c r="GX175" s="82">
        <f t="shared" si="612"/>
        <v>0</v>
      </c>
      <c r="GY175" s="82">
        <f t="shared" si="613"/>
        <v>0</v>
      </c>
      <c r="GZ175" s="82">
        <f t="shared" si="614"/>
        <v>0</v>
      </c>
      <c r="HA175" s="82">
        <f t="shared" si="615"/>
        <v>0</v>
      </c>
      <c r="HC175" s="82">
        <f t="shared" si="538"/>
        <v>1.2124105241336786E-103</v>
      </c>
      <c r="HD175" s="82">
        <f t="shared" si="616"/>
        <v>2.0569654906275982E-138</v>
      </c>
      <c r="HE175" s="82">
        <f t="shared" si="617"/>
        <v>1.704291617785611E-175</v>
      </c>
      <c r="HF175" s="82">
        <f t="shared" si="618"/>
        <v>2.488485152113493E-275</v>
      </c>
      <c r="HG175" s="82">
        <f t="shared" si="619"/>
        <v>1.0345276523570634E-301</v>
      </c>
      <c r="HH175" s="82">
        <f t="shared" si="620"/>
        <v>4.7213752979785998E-294</v>
      </c>
      <c r="HI175" s="82">
        <f t="shared" si="621"/>
        <v>8.524863568734244E-286</v>
      </c>
      <c r="HJ175" s="82">
        <f t="shared" si="622"/>
        <v>1.3079741487169792E-299</v>
      </c>
      <c r="HK175" s="82">
        <f t="shared" si="623"/>
        <v>0</v>
      </c>
      <c r="HL175" s="82">
        <f t="shared" si="624"/>
        <v>9.7029765034683869E-168</v>
      </c>
      <c r="HM175" s="82">
        <f t="shared" si="625"/>
        <v>2.9962683972245358E-287</v>
      </c>
      <c r="HN175" s="82">
        <f t="shared" si="626"/>
        <v>0</v>
      </c>
      <c r="HO175" s="82">
        <f t="shared" si="627"/>
        <v>0</v>
      </c>
      <c r="HP175" s="82">
        <f t="shared" si="628"/>
        <v>0</v>
      </c>
      <c r="HQ175" s="82">
        <f t="shared" si="629"/>
        <v>0</v>
      </c>
      <c r="HS175" s="82">
        <f t="shared" si="539"/>
        <v>5.664718613664376E-13</v>
      </c>
      <c r="HT175" s="82">
        <f t="shared" si="630"/>
        <v>3.9770997949286584E-9</v>
      </c>
      <c r="HU175" s="82">
        <f t="shared" si="631"/>
        <v>4.2649084351561715E-13</v>
      </c>
      <c r="HV175" s="82">
        <f t="shared" si="632"/>
        <v>1.5556840261729776E-11</v>
      </c>
      <c r="HW175" s="82">
        <f t="shared" si="633"/>
        <v>7.2764612227799763E-12</v>
      </c>
      <c r="HX175" s="82">
        <f t="shared" si="634"/>
        <v>7.5097122405368145E-14</v>
      </c>
      <c r="HY175" s="82">
        <f t="shared" si="635"/>
        <v>2.3133669013794676E-16</v>
      </c>
      <c r="HZ175" s="82">
        <f t="shared" si="636"/>
        <v>1.1400081523848882E-17</v>
      </c>
      <c r="IA175" s="82">
        <f t="shared" si="637"/>
        <v>9.8063132715413139E-26</v>
      </c>
      <c r="IB175" s="82">
        <f t="shared" si="638"/>
        <v>1.4609179486008588E-22</v>
      </c>
      <c r="IC175" s="82">
        <f t="shared" si="639"/>
        <v>1.1337551678501358E-17</v>
      </c>
      <c r="ID175" s="82">
        <f t="shared" si="640"/>
        <v>7.2808608858589626E-15</v>
      </c>
      <c r="IE175" s="82">
        <f t="shared" si="641"/>
        <v>1.1262298677855006E-18</v>
      </c>
      <c r="IF175" s="82">
        <f t="shared" si="642"/>
        <v>1.8237194050097302E-23</v>
      </c>
      <c r="IG175" s="82">
        <f t="shared" si="643"/>
        <v>7.6871778317833638E-44</v>
      </c>
      <c r="II175" s="82">
        <f t="shared" si="540"/>
        <v>0.46790922169246052</v>
      </c>
      <c r="IJ175" s="82">
        <f t="shared" si="541"/>
        <v>0.47430626324377878</v>
      </c>
      <c r="IK175" s="82">
        <f t="shared" si="542"/>
        <v>0.59009154087190241</v>
      </c>
      <c r="IL175" s="82">
        <f t="shared" si="543"/>
        <v>0.51678761671473605</v>
      </c>
      <c r="IM175" s="82">
        <f t="shared" si="544"/>
        <v>0.48267961718851099</v>
      </c>
      <c r="IN175" s="82">
        <f t="shared" si="545"/>
        <v>0.37267019844059801</v>
      </c>
      <c r="IO175" s="82">
        <f t="shared" si="546"/>
        <v>0.59885236904471584</v>
      </c>
      <c r="IP175" s="82">
        <f t="shared" si="547"/>
        <v>0.44563769533369235</v>
      </c>
      <c r="IQ175" s="82">
        <f t="shared" si="548"/>
        <v>0.16572620385953579</v>
      </c>
      <c r="IR175" s="82">
        <f t="shared" si="549"/>
        <v>0.28692388884255149</v>
      </c>
      <c r="IS175" s="82">
        <f t="shared" si="550"/>
        <v>0.45492930993936104</v>
      </c>
      <c r="IT175" s="82">
        <f t="shared" si="551"/>
        <v>0.56229948449843137</v>
      </c>
      <c r="IU175" s="82">
        <f t="shared" si="552"/>
        <v>0.49423306700846653</v>
      </c>
      <c r="IV175" s="82">
        <f t="shared" si="553"/>
        <v>0.17071196219091619</v>
      </c>
      <c r="IW175" s="82">
        <f t="shared" si="554"/>
        <v>7.0047150592934523E-2</v>
      </c>
      <c r="IY175" s="82">
        <f t="shared" si="555"/>
        <v>0.46790922169302701</v>
      </c>
      <c r="IZ175" s="82">
        <f t="shared" si="556"/>
        <v>0.4743062672208786</v>
      </c>
      <c r="JA175" s="82">
        <f t="shared" si="557"/>
        <v>0.59009154087232885</v>
      </c>
      <c r="JB175" s="82">
        <f t="shared" si="558"/>
        <v>0.51678761673029294</v>
      </c>
      <c r="JC175" s="82">
        <f t="shared" si="559"/>
        <v>0.48267961719578745</v>
      </c>
      <c r="JD175" s="82">
        <f t="shared" si="560"/>
        <v>0.37267019844067312</v>
      </c>
      <c r="JE175" s="82">
        <f t="shared" si="561"/>
        <v>0.59885236904471606</v>
      </c>
      <c r="JF175" s="82">
        <f t="shared" si="562"/>
        <v>0.44563769533369235</v>
      </c>
      <c r="JG175" s="82">
        <f t="shared" si="563"/>
        <v>0.16572620385953579</v>
      </c>
      <c r="JH175" s="82">
        <f t="shared" si="564"/>
        <v>0.28692388884255149</v>
      </c>
      <c r="JI175" s="82">
        <f t="shared" si="565"/>
        <v>0.45492930993936104</v>
      </c>
      <c r="JJ175" s="82">
        <f t="shared" si="566"/>
        <v>0.5622994844984387</v>
      </c>
      <c r="JK175" s="82">
        <f t="shared" si="567"/>
        <v>0.49423306700846653</v>
      </c>
      <c r="JL175" s="82">
        <f t="shared" si="568"/>
        <v>0.17071196219091619</v>
      </c>
      <c r="JM175" s="82">
        <f t="shared" si="569"/>
        <v>7.0047150592934523E-2</v>
      </c>
    </row>
    <row r="176" spans="2:273" x14ac:dyDescent="0.25">
      <c r="B176" s="2">
        <v>149</v>
      </c>
      <c r="C176" s="37">
        <v>0.41218300000000002</v>
      </c>
      <c r="D176" s="37">
        <v>0.39776099999999998</v>
      </c>
      <c r="E176" s="37">
        <v>0.39136900000000002</v>
      </c>
      <c r="F176" s="37">
        <v>0.38814599999999999</v>
      </c>
      <c r="G176" s="37">
        <v>0.38578200000000001</v>
      </c>
      <c r="H176" s="37">
        <v>0.38668200000000003</v>
      </c>
      <c r="I176" s="37">
        <v>0.40428399999999998</v>
      </c>
      <c r="J176" s="37">
        <v>0.40841</v>
      </c>
      <c r="K176" s="37">
        <v>0.40084199999999998</v>
      </c>
      <c r="L176" s="37">
        <v>0.403532</v>
      </c>
      <c r="M176" s="37">
        <v>0.408862</v>
      </c>
      <c r="N176" s="37">
        <v>0.41483700000000001</v>
      </c>
      <c r="O176" s="37">
        <v>0.39488299999999998</v>
      </c>
      <c r="P176" s="37">
        <v>0.41680800000000001</v>
      </c>
      <c r="Q176" s="37">
        <v>0.46425899999999998</v>
      </c>
      <c r="S176" s="4">
        <f t="shared" si="441"/>
        <v>0.40962640998766509</v>
      </c>
      <c r="T176" s="4">
        <f t="shared" si="442"/>
        <v>0.39772023748043739</v>
      </c>
      <c r="U176" s="4">
        <f t="shared" si="443"/>
        <v>0.38884220042722129</v>
      </c>
      <c r="V176" s="4">
        <f t="shared" si="444"/>
        <v>0.38785484690255512</v>
      </c>
      <c r="W176" s="4">
        <f t="shared" si="445"/>
        <v>0.38727280692138194</v>
      </c>
      <c r="X176" s="4">
        <f t="shared" si="446"/>
        <v>0.38773524021974948</v>
      </c>
      <c r="Y176" s="4">
        <f t="shared" si="447"/>
        <v>0.39637237886460508</v>
      </c>
      <c r="Z176" s="4">
        <f t="shared" si="448"/>
        <v>0.41310105537348291</v>
      </c>
      <c r="AA176" s="4">
        <f t="shared" si="449"/>
        <v>0.40580266241482904</v>
      </c>
      <c r="AB176" s="4">
        <f t="shared" si="450"/>
        <v>0.39542058556501652</v>
      </c>
      <c r="AC176" s="4">
        <f t="shared" si="451"/>
        <v>0.39302823687480487</v>
      </c>
      <c r="AD176" s="4">
        <f t="shared" si="452"/>
        <v>0.41583048436297249</v>
      </c>
      <c r="AE176" s="4">
        <f t="shared" si="453"/>
        <v>0.39728330160969927</v>
      </c>
      <c r="AF176" s="4">
        <f t="shared" si="454"/>
        <v>0.42201933668947222</v>
      </c>
      <c r="AG176" s="4">
        <f t="shared" si="455"/>
        <v>0.46875545071017605</v>
      </c>
      <c r="AI176" s="4">
        <f t="shared" si="456"/>
        <v>2.5565900123349361E-3</v>
      </c>
      <c r="AJ176" s="4">
        <f t="shared" si="457"/>
        <v>4.0762519562587141E-5</v>
      </c>
      <c r="AK176" s="4">
        <f t="shared" si="458"/>
        <v>2.5267995727787373E-3</v>
      </c>
      <c r="AL176" s="4">
        <f t="shared" si="459"/>
        <v>2.9115309744487394E-4</v>
      </c>
      <c r="AM176" s="4">
        <f t="shared" si="460"/>
        <v>-1.4908069213819264E-3</v>
      </c>
      <c r="AN176" s="4">
        <f t="shared" si="461"/>
        <v>-1.0532402197494517E-3</v>
      </c>
      <c r="AO176" s="4">
        <f t="shared" si="462"/>
        <v>7.9116211353948973E-3</v>
      </c>
      <c r="AP176" s="4">
        <f t="shared" si="463"/>
        <v>-4.6910553734829108E-3</v>
      </c>
      <c r="AQ176" s="4">
        <f t="shared" si="464"/>
        <v>-4.9606624148290646E-3</v>
      </c>
      <c r="AR176" s="4">
        <f t="shared" si="465"/>
        <v>8.1114144349834771E-3</v>
      </c>
      <c r="AS176" s="4">
        <f t="shared" si="466"/>
        <v>1.5833763125195133E-2</v>
      </c>
      <c r="AT176" s="4">
        <f t="shared" si="467"/>
        <v>-9.9348436297247433E-4</v>
      </c>
      <c r="AU176" s="4">
        <f t="shared" si="468"/>
        <v>-2.4003016096992846E-3</v>
      </c>
      <c r="AV176" s="4">
        <f t="shared" si="570"/>
        <v>-5.2113366894722124E-3</v>
      </c>
      <c r="AW176" s="4">
        <f t="shared" si="570"/>
        <v>-4.4964507101760698E-3</v>
      </c>
      <c r="AY176" s="2">
        <f t="shared" si="520"/>
        <v>0.40962640998766509</v>
      </c>
      <c r="AZ176" s="2">
        <f t="shared" si="571"/>
        <v>0.39462240180958641</v>
      </c>
      <c r="BA176" s="2">
        <f t="shared" si="572"/>
        <v>0.38622136411924013</v>
      </c>
      <c r="BB176" s="2">
        <f t="shared" si="573"/>
        <v>0.3827401350204524</v>
      </c>
      <c r="BC176" s="2">
        <f t="shared" si="574"/>
        <v>0.38106866547805723</v>
      </c>
      <c r="BD176" s="2">
        <f t="shared" si="575"/>
        <v>0.37900241427737669</v>
      </c>
      <c r="BE176" s="2">
        <f t="shared" si="576"/>
        <v>0.39050137532294343</v>
      </c>
      <c r="BF176" s="2">
        <f t="shared" si="577"/>
        <v>0.41278626793297934</v>
      </c>
      <c r="BG176" s="2">
        <f t="shared" si="578"/>
        <v>0.40580207490403741</v>
      </c>
      <c r="BH176" s="2">
        <f t="shared" si="579"/>
        <v>0.39539037613929445</v>
      </c>
      <c r="BI176" s="2">
        <f t="shared" si="580"/>
        <v>0.39238241270378182</v>
      </c>
      <c r="BJ176" s="2">
        <f t="shared" si="581"/>
        <v>0.41306237790831879</v>
      </c>
      <c r="BK176" s="2">
        <f t="shared" si="582"/>
        <v>0.39603765111421835</v>
      </c>
      <c r="BL176" s="2">
        <f t="shared" si="583"/>
        <v>0.42063555051958113</v>
      </c>
      <c r="BM176" s="2">
        <f t="shared" si="584"/>
        <v>0.46706941283906639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0.55687457677616492</v>
      </c>
      <c r="DL176" s="2">
        <f t="shared" si="585"/>
        <v>0.49497126454033769</v>
      </c>
      <c r="DM176" s="2">
        <f t="shared" si="585"/>
        <v>0.5120798368667917</v>
      </c>
      <c r="DN176" s="2">
        <f t="shared" si="585"/>
        <v>0.52679814390706492</v>
      </c>
      <c r="DO176" s="2">
        <f t="shared" si="585"/>
        <v>0.49918219748696063</v>
      </c>
      <c r="DP176" s="2">
        <f t="shared" si="585"/>
        <v>0.50413292460881942</v>
      </c>
      <c r="DQ176" s="2">
        <f t="shared" si="585"/>
        <v>0.48584869602801184</v>
      </c>
      <c r="DR176" s="2">
        <f t="shared" si="585"/>
        <v>0.4849925961452764</v>
      </c>
      <c r="DS176" s="2">
        <f t="shared" si="585"/>
        <v>0.54550874260289206</v>
      </c>
      <c r="DT176" s="2">
        <f t="shared" si="585"/>
        <v>0.37008541408972945</v>
      </c>
      <c r="DU176" s="2">
        <f t="shared" si="585"/>
        <v>0.49877155904634568</v>
      </c>
      <c r="DV176" s="2">
        <f t="shared" si="585"/>
        <v>0.56586277038770072</v>
      </c>
      <c r="DW176" s="2">
        <f t="shared" si="585"/>
        <v>0.60797472324046931</v>
      </c>
      <c r="DX176" s="2">
        <f t="shared" si="585"/>
        <v>0.53499690256410248</v>
      </c>
      <c r="DY176" s="2">
        <f t="shared" si="585"/>
        <v>0.65899034769230769</v>
      </c>
      <c r="EA176" s="2">
        <f t="shared" si="440"/>
        <v>0.40644110000000017</v>
      </c>
      <c r="EB176" s="2">
        <f t="shared" si="502"/>
        <v>0.39168053874499897</v>
      </c>
      <c r="EC176" s="2">
        <f t="shared" si="503"/>
        <v>0.38150983520130582</v>
      </c>
      <c r="ED176" s="2">
        <f t="shared" si="504"/>
        <v>0.38023586939089182</v>
      </c>
      <c r="EE176" s="2">
        <f t="shared" si="505"/>
        <v>0.37816068252134294</v>
      </c>
      <c r="EF176" s="2">
        <f t="shared" si="506"/>
        <v>0.3760479932012305</v>
      </c>
      <c r="EG176" s="2">
        <f t="shared" si="507"/>
        <v>0.38688026411099452</v>
      </c>
      <c r="EH176" s="2">
        <f t="shared" si="508"/>
        <v>0.41310354595124682</v>
      </c>
      <c r="EI176" s="2">
        <f t="shared" si="509"/>
        <v>0.40290110290827746</v>
      </c>
      <c r="EJ176" s="2">
        <f t="shared" si="510"/>
        <v>0.39043056529517001</v>
      </c>
      <c r="EK176" s="2">
        <f t="shared" si="511"/>
        <v>0.38620132941066582</v>
      </c>
      <c r="EL176" s="2">
        <f t="shared" si="512"/>
        <v>0.41602167759947689</v>
      </c>
      <c r="EM176" s="2">
        <f t="shared" si="513"/>
        <v>0.38826783126094944</v>
      </c>
      <c r="EN176" s="2">
        <f t="shared" si="514"/>
        <v>0.43359615127222029</v>
      </c>
      <c r="EO176" s="2">
        <f t="shared" si="515"/>
        <v>0.46570791288833091</v>
      </c>
      <c r="EQ176" s="2">
        <f t="shared" si="516"/>
        <v>0.41110769999999996</v>
      </c>
      <c r="ER176" s="2">
        <f t="shared" si="586"/>
        <v>0.39738694860093671</v>
      </c>
      <c r="ES176" s="2">
        <f t="shared" si="586"/>
        <v>0.38986405294773796</v>
      </c>
      <c r="ET176" s="2">
        <f t="shared" si="586"/>
        <v>0.38496347266013803</v>
      </c>
      <c r="EU176" s="2">
        <f t="shared" si="586"/>
        <v>0.3837702466211228</v>
      </c>
      <c r="EV176" s="2">
        <f t="shared" si="586"/>
        <v>0.382051026966788</v>
      </c>
      <c r="EW176" s="2">
        <f t="shared" si="586"/>
        <v>0.39313637925292483</v>
      </c>
      <c r="EX176" s="2">
        <f t="shared" si="586"/>
        <v>0.41262476642805412</v>
      </c>
      <c r="EY176" s="2">
        <f t="shared" si="586"/>
        <v>0.40673691905186643</v>
      </c>
      <c r="EZ176" s="2">
        <f t="shared" si="586"/>
        <v>0.39737207577478406</v>
      </c>
      <c r="FA176" s="2">
        <f t="shared" si="586"/>
        <v>0.39553472649991633</v>
      </c>
      <c r="FB176" s="2">
        <f t="shared" si="586"/>
        <v>0.41127195453727139</v>
      </c>
      <c r="FC176" s="2">
        <f t="shared" si="586"/>
        <v>0.40035292538595912</v>
      </c>
      <c r="FD176" s="2">
        <f t="shared" si="586"/>
        <v>0.41317456952912879</v>
      </c>
      <c r="FE176" s="2">
        <f t="shared" si="586"/>
        <v>0.46783146236156853</v>
      </c>
      <c r="FG176" s="2">
        <f t="shared" si="518"/>
        <v>0.99997360951136849</v>
      </c>
      <c r="FH176" s="2">
        <f t="shared" si="587"/>
        <v>0.99995598671926966</v>
      </c>
      <c r="FI176" s="2">
        <f t="shared" si="587"/>
        <v>0.99995603562062063</v>
      </c>
      <c r="FJ176" s="2">
        <f t="shared" si="587"/>
        <v>0.99996618044279306</v>
      </c>
      <c r="FK176" s="2">
        <f t="shared" si="587"/>
        <v>0.99996631003202796</v>
      </c>
      <c r="FL176" s="2">
        <f t="shared" si="587"/>
        <v>0.99996499070293055</v>
      </c>
      <c r="FM176" s="2">
        <f t="shared" si="587"/>
        <v>0.99996420034721412</v>
      </c>
      <c r="FN176" s="2">
        <f t="shared" si="587"/>
        <v>0.99997694574776996</v>
      </c>
      <c r="FO176" s="2">
        <f t="shared" si="587"/>
        <v>0.99998288470317376</v>
      </c>
      <c r="FP176" s="2">
        <f t="shared" si="587"/>
        <v>0.99998217148131352</v>
      </c>
      <c r="FQ176" s="2">
        <f t="shared" si="587"/>
        <v>0.99997623744474939</v>
      </c>
      <c r="FR176" s="2">
        <f t="shared" si="587"/>
        <v>0.99997783008004271</v>
      </c>
      <c r="FS176" s="2">
        <f t="shared" si="587"/>
        <v>0.99997790046510149</v>
      </c>
      <c r="FT176" s="2">
        <f t="shared" si="587"/>
        <v>0.99998758605179805</v>
      </c>
      <c r="FU176" s="2">
        <f t="shared" si="587"/>
        <v>0.9999880009736607</v>
      </c>
      <c r="FW176" s="2">
        <f t="shared" si="536"/>
        <v>0.68172544780063338</v>
      </c>
      <c r="FX176" s="2">
        <f t="shared" si="588"/>
        <v>0.51473991091259652</v>
      </c>
      <c r="FY176" s="2">
        <f t="shared" si="589"/>
        <v>0.56328295858164235</v>
      </c>
      <c r="FZ176" s="2">
        <f t="shared" si="590"/>
        <v>0.52866300660032006</v>
      </c>
      <c r="GA176" s="2">
        <f t="shared" si="591"/>
        <v>0.51767048100317181</v>
      </c>
      <c r="GB176" s="2">
        <f t="shared" si="592"/>
        <v>0.49140768283825059</v>
      </c>
      <c r="GC176" s="2">
        <f t="shared" si="593"/>
        <v>0.57824514005561456</v>
      </c>
      <c r="GD176" s="2">
        <f t="shared" si="594"/>
        <v>0.66614245412258899</v>
      </c>
      <c r="GE176" s="2">
        <f t="shared" si="595"/>
        <v>0.75564915396724519</v>
      </c>
      <c r="GF176" s="2">
        <f t="shared" si="596"/>
        <v>0.71456689183139843</v>
      </c>
      <c r="GG176" s="2">
        <f t="shared" si="597"/>
        <v>0.66196779990540555</v>
      </c>
      <c r="GH176" s="2">
        <f t="shared" si="598"/>
        <v>0.62374618843902352</v>
      </c>
      <c r="GI176" s="2">
        <f t="shared" si="599"/>
        <v>0.64252411713309165</v>
      </c>
      <c r="GJ176" s="2">
        <f t="shared" si="600"/>
        <v>0.63471378952799651</v>
      </c>
      <c r="GK176" s="2">
        <f t="shared" si="601"/>
        <v>0.6400513700474797</v>
      </c>
      <c r="GM176" s="82">
        <f t="shared" si="537"/>
        <v>1.1231140242063101E-113</v>
      </c>
      <c r="GN176" s="82">
        <f t="shared" si="602"/>
        <v>2.8607617907308562E-215</v>
      </c>
      <c r="GO176" s="82">
        <f t="shared" si="603"/>
        <v>0</v>
      </c>
      <c r="GP176" s="82">
        <f t="shared" si="604"/>
        <v>0</v>
      </c>
      <c r="GQ176" s="82">
        <f t="shared" si="605"/>
        <v>0</v>
      </c>
      <c r="GR176" s="82">
        <f t="shared" si="606"/>
        <v>0</v>
      </c>
      <c r="GS176" s="82">
        <f t="shared" si="607"/>
        <v>0</v>
      </c>
      <c r="GT176" s="82">
        <f t="shared" si="608"/>
        <v>0</v>
      </c>
      <c r="GU176" s="82">
        <f t="shared" si="609"/>
        <v>0</v>
      </c>
      <c r="GV176" s="82">
        <f t="shared" si="610"/>
        <v>3.2477079471226301E-264</v>
      </c>
      <c r="GW176" s="82">
        <f t="shared" si="611"/>
        <v>0</v>
      </c>
      <c r="GX176" s="82">
        <f t="shared" si="612"/>
        <v>0</v>
      </c>
      <c r="GY176" s="82">
        <f t="shared" si="613"/>
        <v>0</v>
      </c>
      <c r="GZ176" s="82">
        <f t="shared" si="614"/>
        <v>0</v>
      </c>
      <c r="HA176" s="82">
        <f t="shared" si="615"/>
        <v>0</v>
      </c>
      <c r="HC176" s="82">
        <f t="shared" si="538"/>
        <v>6.920492775252016E-107</v>
      </c>
      <c r="HD176" s="82">
        <f t="shared" si="616"/>
        <v>6.3744238727101874E-143</v>
      </c>
      <c r="HE176" s="82">
        <f t="shared" si="617"/>
        <v>6.7607999937692681E-181</v>
      </c>
      <c r="HF176" s="82">
        <f t="shared" si="618"/>
        <v>1.5382101976156489E-283</v>
      </c>
      <c r="HG176" s="82">
        <f t="shared" si="619"/>
        <v>0</v>
      </c>
      <c r="HH176" s="82">
        <f t="shared" si="620"/>
        <v>7.9994962546220613E-303</v>
      </c>
      <c r="HI176" s="82">
        <f t="shared" si="621"/>
        <v>3.7594869790704034E-294</v>
      </c>
      <c r="HJ176" s="82">
        <f t="shared" si="622"/>
        <v>7.5525566952734688E-308</v>
      </c>
      <c r="HK176" s="82">
        <f t="shared" si="623"/>
        <v>0</v>
      </c>
      <c r="HL176" s="82">
        <f t="shared" si="624"/>
        <v>4.0124785417006533E-172</v>
      </c>
      <c r="HM176" s="82">
        <f t="shared" si="625"/>
        <v>3.3993197981665291E-295</v>
      </c>
      <c r="HN176" s="82">
        <f t="shared" si="626"/>
        <v>0</v>
      </c>
      <c r="HO176" s="82">
        <f t="shared" si="627"/>
        <v>0</v>
      </c>
      <c r="HP176" s="82">
        <f t="shared" si="628"/>
        <v>0</v>
      </c>
      <c r="HQ176" s="82">
        <f t="shared" si="629"/>
        <v>0</v>
      </c>
      <c r="HS176" s="82">
        <f t="shared" si="539"/>
        <v>1.1771443679854102E-13</v>
      </c>
      <c r="HT176" s="82">
        <f t="shared" si="630"/>
        <v>9.5169522697780214E-10</v>
      </c>
      <c r="HU176" s="82">
        <f t="shared" si="631"/>
        <v>6.1941903906679809E-14</v>
      </c>
      <c r="HV176" s="82">
        <f t="shared" si="632"/>
        <v>2.8843623082694188E-12</v>
      </c>
      <c r="HW176" s="82">
        <f t="shared" si="633"/>
        <v>1.2675159175970107E-12</v>
      </c>
      <c r="HX176" s="82">
        <f t="shared" si="634"/>
        <v>9.1951628570498775E-15</v>
      </c>
      <c r="HY176" s="82">
        <f t="shared" si="635"/>
        <v>2.2814602642773789E-17</v>
      </c>
      <c r="HZ176" s="82">
        <f t="shared" si="636"/>
        <v>1.2572717068829365E-18</v>
      </c>
      <c r="IA176" s="82">
        <f t="shared" si="637"/>
        <v>5.4340531711316158E-27</v>
      </c>
      <c r="IB176" s="82">
        <f t="shared" si="638"/>
        <v>1.0832291275415761E-23</v>
      </c>
      <c r="IC176" s="82">
        <f t="shared" si="639"/>
        <v>1.2300542837388239E-18</v>
      </c>
      <c r="ID176" s="82">
        <f t="shared" si="640"/>
        <v>1.0735104429431261E-15</v>
      </c>
      <c r="IE176" s="82">
        <f t="shared" si="641"/>
        <v>1.0257848975663365E-19</v>
      </c>
      <c r="IF176" s="82">
        <f t="shared" si="642"/>
        <v>1.0973296342724319E-24</v>
      </c>
      <c r="IG176" s="82">
        <f t="shared" si="643"/>
        <v>4.2406597032607767E-46</v>
      </c>
      <c r="II176" s="82">
        <f t="shared" si="540"/>
        <v>0.41818097718355374</v>
      </c>
      <c r="IJ176" s="82">
        <f t="shared" si="541"/>
        <v>0.53955514186898923</v>
      </c>
      <c r="IK176" s="82">
        <f t="shared" si="542"/>
        <v>0.59800104661149489</v>
      </c>
      <c r="IL176" s="82">
        <f t="shared" si="543"/>
        <v>0.57014762612328074</v>
      </c>
      <c r="IM176" s="82">
        <f t="shared" si="544"/>
        <v>0.54864386895109096</v>
      </c>
      <c r="IN176" s="82">
        <f t="shared" si="545"/>
        <v>0.46857569582521719</v>
      </c>
      <c r="IO176" s="82">
        <f t="shared" si="546"/>
        <v>0.58079068303162062</v>
      </c>
      <c r="IP176" s="82">
        <f t="shared" si="547"/>
        <v>0.38644196495176886</v>
      </c>
      <c r="IQ176" s="82">
        <f t="shared" si="548"/>
        <v>0.13126681281882713</v>
      </c>
      <c r="IR176" s="82">
        <f t="shared" si="549"/>
        <v>0.23705414597822758</v>
      </c>
      <c r="IS176" s="82">
        <f t="shared" si="550"/>
        <v>0.39526820133567719</v>
      </c>
      <c r="IT176" s="82">
        <f t="shared" si="551"/>
        <v>0.51781206778636446</v>
      </c>
      <c r="IU176" s="82">
        <f t="shared" si="552"/>
        <v>0.43290100212924165</v>
      </c>
      <c r="IV176" s="82">
        <f t="shared" si="553"/>
        <v>0.11095246861040389</v>
      </c>
      <c r="IW176" s="82">
        <f t="shared" si="554"/>
        <v>3.5194017689348704E-2</v>
      </c>
      <c r="IY176" s="82">
        <f t="shared" si="555"/>
        <v>0.41818097718367148</v>
      </c>
      <c r="IZ176" s="82">
        <f t="shared" si="556"/>
        <v>0.53955514282068451</v>
      </c>
      <c r="JA176" s="82">
        <f t="shared" si="557"/>
        <v>0.59800104661155684</v>
      </c>
      <c r="JB176" s="82">
        <f t="shared" si="558"/>
        <v>0.5701476261261651</v>
      </c>
      <c r="JC176" s="82">
        <f t="shared" si="559"/>
        <v>0.5486438689523585</v>
      </c>
      <c r="JD176" s="82">
        <f t="shared" si="560"/>
        <v>0.4685756958252264</v>
      </c>
      <c r="JE176" s="82">
        <f t="shared" si="561"/>
        <v>0.58079068303162062</v>
      </c>
      <c r="JF176" s="82">
        <f t="shared" si="562"/>
        <v>0.38644196495176886</v>
      </c>
      <c r="JG176" s="82">
        <f t="shared" si="563"/>
        <v>0.13126681281882713</v>
      </c>
      <c r="JH176" s="82">
        <f t="shared" si="564"/>
        <v>0.23705414597822758</v>
      </c>
      <c r="JI176" s="82">
        <f t="shared" si="565"/>
        <v>0.39526820133567719</v>
      </c>
      <c r="JJ176" s="82">
        <f t="shared" si="566"/>
        <v>0.51781206778636557</v>
      </c>
      <c r="JK176" s="82">
        <f t="shared" si="567"/>
        <v>0.43290100212924165</v>
      </c>
      <c r="JL176" s="82">
        <f t="shared" si="568"/>
        <v>0.11095246861040389</v>
      </c>
      <c r="JM176" s="82">
        <f t="shared" si="569"/>
        <v>3.5194017689348704E-2</v>
      </c>
    </row>
    <row r="177" spans="2:273" x14ac:dyDescent="0.25">
      <c r="B177" s="2">
        <v>150</v>
      </c>
      <c r="C177" s="37">
        <v>0.41426099999999999</v>
      </c>
      <c r="D177" s="37">
        <v>0.39995199999999997</v>
      </c>
      <c r="E177" s="37">
        <v>0.39551799999999998</v>
      </c>
      <c r="F177" s="37">
        <v>0.38758999999999999</v>
      </c>
      <c r="G177" s="37">
        <v>0.38904</v>
      </c>
      <c r="H177" s="37">
        <v>0.38342399999999999</v>
      </c>
      <c r="I177" s="37">
        <v>0.39864300000000003</v>
      </c>
      <c r="J177" s="37">
        <v>0.41510599999999998</v>
      </c>
      <c r="K177" s="37">
        <v>0.40676299999999999</v>
      </c>
      <c r="L177" s="37">
        <v>0.40511999999999998</v>
      </c>
      <c r="M177" s="37">
        <v>0.40301199999999998</v>
      </c>
      <c r="N177" s="37">
        <v>0.41103699999999999</v>
      </c>
      <c r="O177" s="37">
        <v>0.39845799999999998</v>
      </c>
      <c r="P177" s="37">
        <v>0.40779399999999999</v>
      </c>
      <c r="Q177" s="37">
        <v>0.45930300000000002</v>
      </c>
      <c r="S177" s="4">
        <f t="shared" si="441"/>
        <v>0.40929959128779525</v>
      </c>
      <c r="T177" s="4">
        <f t="shared" si="442"/>
        <v>0.39693312467248282</v>
      </c>
      <c r="U177" s="4">
        <f t="shared" si="443"/>
        <v>0.38759388394248373</v>
      </c>
      <c r="V177" s="4">
        <f t="shared" si="444"/>
        <v>0.38638359467364453</v>
      </c>
      <c r="W177" s="4">
        <f t="shared" si="445"/>
        <v>0.38583691440451567</v>
      </c>
      <c r="X177" s="4">
        <f t="shared" si="446"/>
        <v>0.38645793877963613</v>
      </c>
      <c r="Y177" s="4">
        <f t="shared" si="447"/>
        <v>0.39373286328929819</v>
      </c>
      <c r="Z177" s="4">
        <f t="shared" si="448"/>
        <v>0.41289302118360333</v>
      </c>
      <c r="AA177" s="4">
        <f t="shared" si="449"/>
        <v>0.40569307521822129</v>
      </c>
      <c r="AB177" s="4">
        <f t="shared" si="450"/>
        <v>0.39487650826675358</v>
      </c>
      <c r="AC177" s="4">
        <f t="shared" si="451"/>
        <v>0.39257464902970957</v>
      </c>
      <c r="AD177" s="4">
        <f t="shared" si="452"/>
        <v>0.41450549447893947</v>
      </c>
      <c r="AE177" s="4">
        <f t="shared" si="453"/>
        <v>0.39638271908894229</v>
      </c>
      <c r="AF177" s="4">
        <f t="shared" si="454"/>
        <v>0.42067789444804932</v>
      </c>
      <c r="AG177" s="4">
        <f t="shared" si="455"/>
        <v>0.4672361547600527</v>
      </c>
      <c r="AI177" s="4">
        <f t="shared" si="456"/>
        <v>4.9614087122047401E-3</v>
      </c>
      <c r="AJ177" s="4">
        <f t="shared" si="457"/>
        <v>3.0188753275171565E-3</v>
      </c>
      <c r="AK177" s="4">
        <f t="shared" si="458"/>
        <v>7.9241160575162506E-3</v>
      </c>
      <c r="AL177" s="4">
        <f t="shared" si="459"/>
        <v>1.2064053263554642E-3</v>
      </c>
      <c r="AM177" s="4">
        <f t="shared" si="460"/>
        <v>3.2030855954843229E-3</v>
      </c>
      <c r="AN177" s="4">
        <f t="shared" si="461"/>
        <v>-3.0339387796361472E-3</v>
      </c>
      <c r="AO177" s="4">
        <f t="shared" si="462"/>
        <v>4.9101367107018401E-3</v>
      </c>
      <c r="AP177" s="4">
        <f t="shared" si="463"/>
        <v>2.2129788163966491E-3</v>
      </c>
      <c r="AQ177" s="4">
        <f t="shared" si="464"/>
        <v>1.0699247817786972E-3</v>
      </c>
      <c r="AR177" s="4">
        <f t="shared" si="465"/>
        <v>1.0243491733246401E-2</v>
      </c>
      <c r="AS177" s="4">
        <f t="shared" si="466"/>
        <v>1.0437350970290415E-2</v>
      </c>
      <c r="AT177" s="4">
        <f t="shared" si="467"/>
        <v>-3.4684944789394878E-3</v>
      </c>
      <c r="AU177" s="4">
        <f t="shared" si="468"/>
        <v>2.0752809110576864E-3</v>
      </c>
      <c r="AV177" s="4">
        <f t="shared" si="570"/>
        <v>-1.2883894448049327E-2</v>
      </c>
      <c r="AW177" s="4">
        <f t="shared" si="570"/>
        <v>-7.9331547600526853E-3</v>
      </c>
      <c r="AY177" s="2">
        <f t="shared" si="520"/>
        <v>0.40929959128779525</v>
      </c>
      <c r="AZ177" s="2">
        <f t="shared" si="571"/>
        <v>0.39434629831031498</v>
      </c>
      <c r="BA177" s="2">
        <f t="shared" si="572"/>
        <v>0.38589008643559175</v>
      </c>
      <c r="BB177" s="2">
        <f t="shared" si="573"/>
        <v>0.38238143338249064</v>
      </c>
      <c r="BC177" s="2">
        <f t="shared" si="574"/>
        <v>0.38080133404299488</v>
      </c>
      <c r="BD177" s="2">
        <f t="shared" si="575"/>
        <v>0.37866011129640698</v>
      </c>
      <c r="BE177" s="2">
        <f t="shared" si="576"/>
        <v>0.39038186079482734</v>
      </c>
      <c r="BF177" s="2">
        <f t="shared" si="577"/>
        <v>0.41276267960120866</v>
      </c>
      <c r="BG177" s="2">
        <f t="shared" si="578"/>
        <v>0.40569295292353474</v>
      </c>
      <c r="BH177" s="2">
        <f t="shared" si="579"/>
        <v>0.39486751445225587</v>
      </c>
      <c r="BI177" s="2">
        <f t="shared" si="580"/>
        <v>0.39230500254344036</v>
      </c>
      <c r="BJ177" s="2">
        <f t="shared" si="581"/>
        <v>0.41301909144639293</v>
      </c>
      <c r="BK177" s="2">
        <f t="shared" si="582"/>
        <v>0.39585053287245475</v>
      </c>
      <c r="BL177" s="2">
        <f t="shared" si="583"/>
        <v>0.42007756313159628</v>
      </c>
      <c r="BM177" s="2">
        <f t="shared" si="584"/>
        <v>0.46662759774686841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0.55733093873185635</v>
      </c>
      <c r="DL177" s="2">
        <f t="shared" si="585"/>
        <v>0.49518289399624765</v>
      </c>
      <c r="DM177" s="2">
        <f t="shared" si="585"/>
        <v>0.51245090703564722</v>
      </c>
      <c r="DN177" s="2">
        <f t="shared" si="585"/>
        <v>0.52739958321479374</v>
      </c>
      <c r="DO177" s="2">
        <f t="shared" si="585"/>
        <v>0.49965723613086765</v>
      </c>
      <c r="DP177" s="2">
        <f t="shared" si="585"/>
        <v>0.50459597581792326</v>
      </c>
      <c r="DQ177" s="2">
        <f t="shared" si="585"/>
        <v>0.48618027869569974</v>
      </c>
      <c r="DR177" s="2">
        <f t="shared" si="585"/>
        <v>0.48530751359180047</v>
      </c>
      <c r="DS177" s="2">
        <f t="shared" si="585"/>
        <v>0.54623876373748603</v>
      </c>
      <c r="DT177" s="2">
        <f t="shared" si="585"/>
        <v>0.36919692621431233</v>
      </c>
      <c r="DU177" s="2">
        <f t="shared" si="585"/>
        <v>0.49904162522281631</v>
      </c>
      <c r="DV177" s="2">
        <f t="shared" si="585"/>
        <v>0.56675480147058843</v>
      </c>
      <c r="DW177" s="2">
        <f t="shared" si="585"/>
        <v>0.60911520876099723</v>
      </c>
      <c r="DX177" s="2">
        <f t="shared" si="585"/>
        <v>0.5355519401709401</v>
      </c>
      <c r="DY177" s="2">
        <f t="shared" si="585"/>
        <v>0.65982525641025647</v>
      </c>
      <c r="EA177" s="2">
        <f t="shared" si="440"/>
        <v>0.40586920000000015</v>
      </c>
      <c r="EB177" s="2">
        <f t="shared" si="502"/>
        <v>0.39120084459886295</v>
      </c>
      <c r="EC177" s="2">
        <f t="shared" si="503"/>
        <v>0.38087891245375416</v>
      </c>
      <c r="ED177" s="2">
        <f t="shared" si="504"/>
        <v>0.37971388786795424</v>
      </c>
      <c r="EE177" s="2">
        <f t="shared" si="505"/>
        <v>0.37770029989087883</v>
      </c>
      <c r="EF177" s="2">
        <f t="shared" si="506"/>
        <v>0.37550212372983283</v>
      </c>
      <c r="EG177" s="2">
        <f t="shared" si="507"/>
        <v>0.38654611732093758</v>
      </c>
      <c r="EH177" s="2">
        <f t="shared" si="508"/>
        <v>0.4130960002801905</v>
      </c>
      <c r="EI177" s="2">
        <f t="shared" si="509"/>
        <v>0.40267625466070101</v>
      </c>
      <c r="EJ177" s="2">
        <f t="shared" si="510"/>
        <v>0.38968519177101973</v>
      </c>
      <c r="EK177" s="2">
        <f t="shared" si="511"/>
        <v>0.3858125982145636</v>
      </c>
      <c r="EL177" s="2">
        <f t="shared" si="512"/>
        <v>0.41613754739387587</v>
      </c>
      <c r="EM177" s="2">
        <f t="shared" si="513"/>
        <v>0.38768657253343586</v>
      </c>
      <c r="EN177" s="2">
        <f t="shared" si="514"/>
        <v>0.43370412539560821</v>
      </c>
      <c r="EO177" s="2">
        <f t="shared" si="515"/>
        <v>0.46519494143668227</v>
      </c>
      <c r="EQ177" s="2">
        <f t="shared" si="516"/>
        <v>0.41075500970654621</v>
      </c>
      <c r="ER177" s="2">
        <f t="shared" si="586"/>
        <v>0.39704293015491771</v>
      </c>
      <c r="ES177" s="2">
        <f t="shared" si="586"/>
        <v>0.389424422118132</v>
      </c>
      <c r="ET177" s="2">
        <f t="shared" si="586"/>
        <v>0.38454219870354839</v>
      </c>
      <c r="EU177" s="2">
        <f t="shared" si="586"/>
        <v>0.38342950196825343</v>
      </c>
      <c r="EV177" s="2">
        <f t="shared" si="586"/>
        <v>0.38163293613026689</v>
      </c>
      <c r="EW177" s="2">
        <f t="shared" si="586"/>
        <v>0.39292795612341713</v>
      </c>
      <c r="EX177" s="2">
        <f t="shared" si="586"/>
        <v>0.41260811243941842</v>
      </c>
      <c r="EY177" s="2">
        <f t="shared" si="586"/>
        <v>0.40657971410984295</v>
      </c>
      <c r="EZ177" s="2">
        <f t="shared" si="586"/>
        <v>0.39675589903747965</v>
      </c>
      <c r="FA177" s="2">
        <f t="shared" si="586"/>
        <v>0.39532502277867515</v>
      </c>
      <c r="FB177" s="2">
        <f t="shared" si="586"/>
        <v>0.41129878421443178</v>
      </c>
      <c r="FC177" s="2">
        <f t="shared" si="586"/>
        <v>0.39998626427458572</v>
      </c>
      <c r="FD177" s="2">
        <f t="shared" si="586"/>
        <v>0.4129235718998317</v>
      </c>
      <c r="FE177" s="2">
        <f t="shared" si="586"/>
        <v>0.46735917302374919</v>
      </c>
      <c r="FG177" s="2">
        <f t="shared" si="518"/>
        <v>0.99997593153242326</v>
      </c>
      <c r="FH177" s="2">
        <f t="shared" si="587"/>
        <v>0.9999598592554455</v>
      </c>
      <c r="FI177" s="2">
        <f t="shared" si="587"/>
        <v>0.99995990385435296</v>
      </c>
      <c r="FJ177" s="2">
        <f t="shared" si="587"/>
        <v>0.99996915610546111</v>
      </c>
      <c r="FK177" s="2">
        <f t="shared" si="587"/>
        <v>0.99996927429295013</v>
      </c>
      <c r="FL177" s="2">
        <f t="shared" si="587"/>
        <v>0.99996807104323926</v>
      </c>
      <c r="FM177" s="2">
        <f t="shared" si="587"/>
        <v>0.99996735022576788</v>
      </c>
      <c r="FN177" s="2">
        <f t="shared" si="587"/>
        <v>0.99997897422942161</v>
      </c>
      <c r="FO177" s="2">
        <f t="shared" si="587"/>
        <v>0.99998439064026856</v>
      </c>
      <c r="FP177" s="2">
        <f t="shared" si="587"/>
        <v>0.99998374017220126</v>
      </c>
      <c r="FQ177" s="2">
        <f t="shared" si="587"/>
        <v>0.99997832824672839</v>
      </c>
      <c r="FR177" s="2">
        <f t="shared" si="587"/>
        <v>0.99997978075324934</v>
      </c>
      <c r="FS177" s="2">
        <f t="shared" si="587"/>
        <v>0.9999798449454359</v>
      </c>
      <c r="FT177" s="2">
        <f t="shared" si="587"/>
        <v>0.99998867833231408</v>
      </c>
      <c r="FU177" s="2">
        <f t="shared" si="587"/>
        <v>0.99998905674636318</v>
      </c>
      <c r="FW177" s="2">
        <f t="shared" si="536"/>
        <v>0.70136702853083865</v>
      </c>
      <c r="FX177" s="2">
        <f t="shared" si="588"/>
        <v>0.53769835522407416</v>
      </c>
      <c r="FY177" s="2">
        <f t="shared" si="589"/>
        <v>0.58579284894462502</v>
      </c>
      <c r="FZ177" s="2">
        <f t="shared" si="590"/>
        <v>0.55153663531617669</v>
      </c>
      <c r="GA177" s="2">
        <f t="shared" si="591"/>
        <v>0.54061401521374675</v>
      </c>
      <c r="GB177" s="2">
        <f t="shared" si="592"/>
        <v>0.51442868066382952</v>
      </c>
      <c r="GC177" s="2">
        <f t="shared" si="593"/>
        <v>0.60053074977795573</v>
      </c>
      <c r="GD177" s="2">
        <f t="shared" si="594"/>
        <v>0.68630319042994026</v>
      </c>
      <c r="GE177" s="2">
        <f t="shared" si="595"/>
        <v>0.77225276277643751</v>
      </c>
      <c r="GF177" s="2">
        <f t="shared" si="596"/>
        <v>0.73297558809852359</v>
      </c>
      <c r="GG177" s="2">
        <f t="shared" si="597"/>
        <v>0.68226038625583618</v>
      </c>
      <c r="GH177" s="2">
        <f t="shared" si="598"/>
        <v>0.6451031387873426</v>
      </c>
      <c r="GI177" s="2">
        <f t="shared" si="599"/>
        <v>0.66339040071022537</v>
      </c>
      <c r="GJ177" s="2">
        <f t="shared" si="600"/>
        <v>0.65579174076836189</v>
      </c>
      <c r="GK177" s="2">
        <f t="shared" si="601"/>
        <v>0.66098583434070157</v>
      </c>
      <c r="GM177" s="82">
        <f t="shared" si="537"/>
        <v>3.1024035372181407E-116</v>
      </c>
      <c r="GN177" s="82">
        <f t="shared" si="602"/>
        <v>2.6874674205194806E-220</v>
      </c>
      <c r="GO177" s="82">
        <f t="shared" si="603"/>
        <v>0</v>
      </c>
      <c r="GP177" s="82">
        <f t="shared" si="604"/>
        <v>0</v>
      </c>
      <c r="GQ177" s="82">
        <f t="shared" si="605"/>
        <v>0</v>
      </c>
      <c r="GR177" s="82">
        <f t="shared" si="606"/>
        <v>0</v>
      </c>
      <c r="GS177" s="82">
        <f t="shared" si="607"/>
        <v>0</v>
      </c>
      <c r="GT177" s="82">
        <f t="shared" si="608"/>
        <v>0</v>
      </c>
      <c r="GU177" s="82">
        <f t="shared" si="609"/>
        <v>0</v>
      </c>
      <c r="GV177" s="82">
        <f t="shared" si="610"/>
        <v>1.5885465374118815E-269</v>
      </c>
      <c r="GW177" s="82">
        <f t="shared" si="611"/>
        <v>0</v>
      </c>
      <c r="GX177" s="82">
        <f t="shared" si="612"/>
        <v>0</v>
      </c>
      <c r="GY177" s="82">
        <f t="shared" si="613"/>
        <v>0</v>
      </c>
      <c r="GZ177" s="82">
        <f t="shared" si="614"/>
        <v>0</v>
      </c>
      <c r="HA177" s="82">
        <f t="shared" si="615"/>
        <v>0</v>
      </c>
      <c r="HC177" s="82">
        <f t="shared" si="538"/>
        <v>3.5149476535633196E-110</v>
      </c>
      <c r="HD177" s="82">
        <f t="shared" si="616"/>
        <v>1.6694328174500197E-147</v>
      </c>
      <c r="HE177" s="82">
        <f t="shared" si="617"/>
        <v>2.2172945494110731E-186</v>
      </c>
      <c r="HF177" s="82">
        <f t="shared" si="618"/>
        <v>7.1905523826955638E-292</v>
      </c>
      <c r="HG177" s="82">
        <f t="shared" si="619"/>
        <v>0</v>
      </c>
      <c r="HH177" s="82">
        <f t="shared" si="620"/>
        <v>0</v>
      </c>
      <c r="HI177" s="82">
        <f t="shared" si="621"/>
        <v>1.2544547667619315E-302</v>
      </c>
      <c r="HJ177" s="82">
        <f t="shared" si="622"/>
        <v>0</v>
      </c>
      <c r="HK177" s="82">
        <f t="shared" si="623"/>
        <v>0</v>
      </c>
      <c r="HL177" s="82">
        <f t="shared" si="624"/>
        <v>1.454908431366665E-176</v>
      </c>
      <c r="HM177" s="82">
        <f t="shared" si="625"/>
        <v>3.000308714400768E-303</v>
      </c>
      <c r="HN177" s="82">
        <f t="shared" si="626"/>
        <v>0</v>
      </c>
      <c r="HO177" s="82">
        <f t="shared" si="627"/>
        <v>0</v>
      </c>
      <c r="HP177" s="82">
        <f t="shared" si="628"/>
        <v>0</v>
      </c>
      <c r="HQ177" s="82">
        <f t="shared" si="629"/>
        <v>0</v>
      </c>
      <c r="HS177" s="82">
        <f t="shared" si="539"/>
        <v>2.3413232549202233E-14</v>
      </c>
      <c r="HT177" s="82">
        <f t="shared" si="630"/>
        <v>2.1604894684456923E-10</v>
      </c>
      <c r="HU177" s="82">
        <f t="shared" si="631"/>
        <v>8.4300314375992399E-15</v>
      </c>
      <c r="HV177" s="82">
        <f t="shared" si="632"/>
        <v>5.0523052735744936E-13</v>
      </c>
      <c r="HW177" s="82">
        <f t="shared" si="633"/>
        <v>2.0808323252056634E-13</v>
      </c>
      <c r="HX177" s="82">
        <f t="shared" si="634"/>
        <v>1.0471759801764326E-15</v>
      </c>
      <c r="HY177" s="82">
        <f t="shared" si="635"/>
        <v>2.0894205972638878E-18</v>
      </c>
      <c r="HZ177" s="82">
        <f t="shared" si="636"/>
        <v>1.3031561560550923E-19</v>
      </c>
      <c r="IA177" s="82">
        <f t="shared" si="637"/>
        <v>2.801226440153089E-28</v>
      </c>
      <c r="IB177" s="82">
        <f t="shared" si="638"/>
        <v>7.5112088481076224E-25</v>
      </c>
      <c r="IC177" s="82">
        <f t="shared" si="639"/>
        <v>1.253090899769211E-19</v>
      </c>
      <c r="ID177" s="82">
        <f t="shared" si="640"/>
        <v>1.4964059037821216E-16</v>
      </c>
      <c r="IE177" s="82">
        <f t="shared" si="641"/>
        <v>8.7191768422030907E-21</v>
      </c>
      <c r="IF177" s="82">
        <f t="shared" si="642"/>
        <v>6.1255578233453196E-26</v>
      </c>
      <c r="IG177" s="82">
        <f t="shared" si="643"/>
        <v>2.0447941286512671E-48</v>
      </c>
      <c r="II177" s="82">
        <f t="shared" si="540"/>
        <v>0.36871874201405869</v>
      </c>
      <c r="IJ177" s="82">
        <f t="shared" si="541"/>
        <v>0.58210931081102868</v>
      </c>
      <c r="IK177" s="82">
        <f t="shared" si="542"/>
        <v>0.57723380666894253</v>
      </c>
      <c r="IL177" s="82">
        <f t="shared" si="543"/>
        <v>0.59630958146633195</v>
      </c>
      <c r="IM177" s="82">
        <f t="shared" si="544"/>
        <v>0.58825692491753456</v>
      </c>
      <c r="IN177" s="82">
        <f t="shared" si="545"/>
        <v>0.54450293507923042</v>
      </c>
      <c r="IO177" s="82">
        <f t="shared" si="546"/>
        <v>0.53740478895736998</v>
      </c>
      <c r="IP177" s="82">
        <f t="shared" si="547"/>
        <v>0.32946019768843465</v>
      </c>
      <c r="IQ177" s="82">
        <f t="shared" si="548"/>
        <v>0.10263212109336732</v>
      </c>
      <c r="IR177" s="82">
        <f t="shared" si="549"/>
        <v>0.19339962344677633</v>
      </c>
      <c r="IS177" s="82">
        <f t="shared" si="550"/>
        <v>0.33737019772231647</v>
      </c>
      <c r="IT177" s="82">
        <f t="shared" si="551"/>
        <v>0.46459341031077867</v>
      </c>
      <c r="IU177" s="82">
        <f t="shared" si="552"/>
        <v>0.37073706279731761</v>
      </c>
      <c r="IV177" s="82">
        <f t="shared" si="553"/>
        <v>6.7265483056201267E-2</v>
      </c>
      <c r="IW177" s="82">
        <f t="shared" si="554"/>
        <v>1.5929276341601746E-2</v>
      </c>
      <c r="IY177" s="82">
        <f t="shared" si="555"/>
        <v>0.36871874201408211</v>
      </c>
      <c r="IZ177" s="82">
        <f t="shared" si="556"/>
        <v>0.58210931102707764</v>
      </c>
      <c r="JA177" s="82">
        <f t="shared" si="557"/>
        <v>0.57723380666895097</v>
      </c>
      <c r="JB177" s="82">
        <f t="shared" si="558"/>
        <v>0.59630958146683721</v>
      </c>
      <c r="JC177" s="82">
        <f t="shared" si="559"/>
        <v>0.58825692491774262</v>
      </c>
      <c r="JD177" s="82">
        <f t="shared" si="560"/>
        <v>0.54450293507923142</v>
      </c>
      <c r="JE177" s="82">
        <f t="shared" si="561"/>
        <v>0.53740478895736998</v>
      </c>
      <c r="JF177" s="82">
        <f t="shared" si="562"/>
        <v>0.32946019768843465</v>
      </c>
      <c r="JG177" s="82">
        <f t="shared" si="563"/>
        <v>0.10263212109336732</v>
      </c>
      <c r="JH177" s="82">
        <f t="shared" si="564"/>
        <v>0.19339962344677633</v>
      </c>
      <c r="JI177" s="82">
        <f t="shared" si="565"/>
        <v>0.33737019772231647</v>
      </c>
      <c r="JJ177" s="82">
        <f t="shared" si="566"/>
        <v>0.46459341031077883</v>
      </c>
      <c r="JK177" s="82">
        <f t="shared" si="567"/>
        <v>0.37073706279731761</v>
      </c>
      <c r="JL177" s="82">
        <f t="shared" si="568"/>
        <v>6.7265483056201267E-2</v>
      </c>
      <c r="JM177" s="82">
        <f t="shared" si="569"/>
        <v>1.5929276341601746E-2</v>
      </c>
    </row>
    <row r="178" spans="2:273" x14ac:dyDescent="0.25">
      <c r="B178" s="2">
        <v>151</v>
      </c>
      <c r="C178" s="37">
        <v>0.40649099999999999</v>
      </c>
      <c r="D178" s="37">
        <v>0.40224399999999999</v>
      </c>
      <c r="E178" s="37">
        <v>0.39167999999999997</v>
      </c>
      <c r="F178" s="37">
        <v>0.38540099999999999</v>
      </c>
      <c r="G178" s="37">
        <v>0.38089299999999998</v>
      </c>
      <c r="H178" s="37">
        <v>0.38132899999999997</v>
      </c>
      <c r="I178" s="37">
        <v>0.40012300000000001</v>
      </c>
      <c r="J178" s="37">
        <v>0.41571599999999997</v>
      </c>
      <c r="K178" s="37">
        <v>0.401617</v>
      </c>
      <c r="L178" s="37">
        <v>0.40349400000000002</v>
      </c>
      <c r="M178" s="37">
        <v>0.40238699999999999</v>
      </c>
      <c r="N178" s="37">
        <v>0.40940900000000002</v>
      </c>
      <c r="O178" s="37">
        <v>0.39268799999999998</v>
      </c>
      <c r="P178" s="37">
        <v>0.40980899999999998</v>
      </c>
      <c r="Q178" s="37">
        <v>0.45983099999999999</v>
      </c>
      <c r="S178" s="4">
        <f t="shared" si="441"/>
        <v>0.40897776111769157</v>
      </c>
      <c r="T178" s="4">
        <f t="shared" si="442"/>
        <v>0.39606107130337154</v>
      </c>
      <c r="U178" s="4">
        <f t="shared" si="443"/>
        <v>0.38656266571995451</v>
      </c>
      <c r="V178" s="4">
        <f t="shared" si="444"/>
        <v>0.38488643282167939</v>
      </c>
      <c r="W178" s="4">
        <f t="shared" si="445"/>
        <v>0.3842574213543487</v>
      </c>
      <c r="X178" s="4">
        <f t="shared" si="446"/>
        <v>0.38453153737877066</v>
      </c>
      <c r="Y178" s="4">
        <f t="shared" si="447"/>
        <v>0.39196459785862364</v>
      </c>
      <c r="Z178" s="4">
        <f t="shared" si="448"/>
        <v>0.41278791609097076</v>
      </c>
      <c r="AA178" s="4">
        <f t="shared" si="449"/>
        <v>0.40558289254778268</v>
      </c>
      <c r="AB178" s="4">
        <f t="shared" si="450"/>
        <v>0.39434624581464173</v>
      </c>
      <c r="AC178" s="4">
        <f t="shared" si="451"/>
        <v>0.39233013041118836</v>
      </c>
      <c r="AD178" s="4">
        <f t="shared" si="452"/>
        <v>0.41370420090742471</v>
      </c>
      <c r="AE178" s="4">
        <f t="shared" si="453"/>
        <v>0.39586816407532865</v>
      </c>
      <c r="AF178" s="4">
        <f t="shared" si="454"/>
        <v>0.41975183829013674</v>
      </c>
      <c r="AG178" s="4">
        <f t="shared" si="455"/>
        <v>0.46638021941252239</v>
      </c>
      <c r="AI178" s="4">
        <f t="shared" si="456"/>
        <v>-2.4867611176915827E-3</v>
      </c>
      <c r="AJ178" s="4">
        <f t="shared" si="457"/>
        <v>6.1829286966284536E-3</v>
      </c>
      <c r="AK178" s="4">
        <f t="shared" si="458"/>
        <v>5.1173342800454602E-3</v>
      </c>
      <c r="AL178" s="4">
        <f t="shared" si="459"/>
        <v>5.1456717832060184E-4</v>
      </c>
      <c r="AM178" s="4">
        <f t="shared" si="460"/>
        <v>-3.3644213543487234E-3</v>
      </c>
      <c r="AN178" s="4">
        <f t="shared" si="461"/>
        <v>-3.2025373787706868E-3</v>
      </c>
      <c r="AO178" s="4">
        <f t="shared" si="462"/>
        <v>8.1584021413763641E-3</v>
      </c>
      <c r="AP178" s="4">
        <f t="shared" si="463"/>
        <v>2.928083909029211E-3</v>
      </c>
      <c r="AQ178" s="4">
        <f t="shared" si="464"/>
        <v>-3.965892547782679E-3</v>
      </c>
      <c r="AR178" s="4">
        <f t="shared" si="465"/>
        <v>9.1477541853582922E-3</v>
      </c>
      <c r="AS178" s="4">
        <f t="shared" si="466"/>
        <v>1.0056869588811634E-2</v>
      </c>
      <c r="AT178" s="4">
        <f t="shared" si="467"/>
        <v>-4.29520090742469E-3</v>
      </c>
      <c r="AU178" s="4">
        <f t="shared" si="468"/>
        <v>-3.1801640753286731E-3</v>
      </c>
      <c r="AV178" s="4">
        <f t="shared" si="570"/>
        <v>-9.9428382901367574E-3</v>
      </c>
      <c r="AW178" s="4">
        <f t="shared" si="570"/>
        <v>-6.5492194125224001E-3</v>
      </c>
      <c r="AY178" s="2">
        <f t="shared" si="520"/>
        <v>0.40897776111769157</v>
      </c>
      <c r="AZ178" s="2">
        <f t="shared" si="571"/>
        <v>0.39407550585707807</v>
      </c>
      <c r="BA178" s="2">
        <f t="shared" si="572"/>
        <v>0.38556437655589149</v>
      </c>
      <c r="BB178" s="2">
        <f t="shared" si="573"/>
        <v>0.38202630658997533</v>
      </c>
      <c r="BC178" s="2">
        <f t="shared" si="574"/>
        <v>0.38053851944585015</v>
      </c>
      <c r="BD178" s="2">
        <f t="shared" si="575"/>
        <v>0.37832333837958387</v>
      </c>
      <c r="BE178" s="2">
        <f t="shared" si="576"/>
        <v>0.39026531438967549</v>
      </c>
      <c r="BF178" s="2">
        <f t="shared" si="577"/>
        <v>0.41273907347343941</v>
      </c>
      <c r="BG178" s="2">
        <f t="shared" si="578"/>
        <v>0.4055828698970162</v>
      </c>
      <c r="BH178" s="2">
        <f t="shared" si="579"/>
        <v>0.39434384231423975</v>
      </c>
      <c r="BI178" s="2">
        <f t="shared" si="580"/>
        <v>0.39222838721976239</v>
      </c>
      <c r="BJ178" s="2">
        <f t="shared" si="581"/>
        <v>0.41297479869037468</v>
      </c>
      <c r="BK178" s="2">
        <f t="shared" si="582"/>
        <v>0.39566466443619974</v>
      </c>
      <c r="BL178" s="2">
        <f t="shared" si="583"/>
        <v>0.41951704930433731</v>
      </c>
      <c r="BM178" s="2">
        <f t="shared" si="584"/>
        <v>0.46618615344723346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>
        <f t="shared" si="499"/>
        <v>0.45983099999999999</v>
      </c>
      <c r="DK178" s="2">
        <f t="shared" si="500"/>
        <v>0.55778730068754767</v>
      </c>
      <c r="DL178" s="2">
        <f t="shared" si="585"/>
        <v>0.49539452345215762</v>
      </c>
      <c r="DM178" s="2">
        <f t="shared" si="585"/>
        <v>0.51282197720450284</v>
      </c>
      <c r="DN178" s="2">
        <f t="shared" si="585"/>
        <v>0.52800102252252246</v>
      </c>
      <c r="DO178" s="2">
        <f t="shared" si="585"/>
        <v>0.50013227477477473</v>
      </c>
      <c r="DP178" s="2">
        <f t="shared" si="585"/>
        <v>0.5050590270270271</v>
      </c>
      <c r="DQ178" s="2">
        <f t="shared" si="585"/>
        <v>0.4865118613633877</v>
      </c>
      <c r="DR178" s="2">
        <f t="shared" si="585"/>
        <v>0.48562243103832453</v>
      </c>
      <c r="DS178" s="2">
        <f t="shared" si="585"/>
        <v>0.54696878487208</v>
      </c>
      <c r="DT178" s="2">
        <f t="shared" si="585"/>
        <v>0.36830843833889521</v>
      </c>
      <c r="DU178" s="2">
        <f t="shared" si="585"/>
        <v>0.49931169139928688</v>
      </c>
      <c r="DV178" s="2">
        <f t="shared" si="585"/>
        <v>0.56764683255347603</v>
      </c>
      <c r="DW178" s="2">
        <f t="shared" si="585"/>
        <v>0.61025569428152504</v>
      </c>
      <c r="DX178" s="2">
        <f t="shared" si="585"/>
        <v>0.53610697777777772</v>
      </c>
      <c r="DY178" s="2">
        <f t="shared" si="585"/>
        <v>0.66066016512820513</v>
      </c>
      <c r="DZ178" s="5"/>
      <c r="EA178" s="2">
        <f t="shared" si="440"/>
        <v>0.40529730000000019</v>
      </c>
      <c r="EB178" s="2">
        <f t="shared" si="502"/>
        <v>0.39072115045272687</v>
      </c>
      <c r="EC178" s="2">
        <f t="shared" si="503"/>
        <v>0.38024798970620244</v>
      </c>
      <c r="ED178" s="2">
        <f t="shared" si="504"/>
        <v>0.37919190634501659</v>
      </c>
      <c r="EE178" s="2">
        <f t="shared" si="505"/>
        <v>0.37723991726041478</v>
      </c>
      <c r="EF178" s="2">
        <f t="shared" si="506"/>
        <v>0.3749562542584351</v>
      </c>
      <c r="EG178" s="2">
        <f t="shared" si="507"/>
        <v>0.38621197053088058</v>
      </c>
      <c r="EH178" s="2">
        <f t="shared" si="508"/>
        <v>0.41308845460913418</v>
      </c>
      <c r="EI178" s="2">
        <f t="shared" si="509"/>
        <v>0.4024514064131246</v>
      </c>
      <c r="EJ178" s="2">
        <f t="shared" si="510"/>
        <v>0.38893981824686946</v>
      </c>
      <c r="EK178" s="2">
        <f t="shared" si="511"/>
        <v>0.38542386701846137</v>
      </c>
      <c r="EL178" s="2">
        <f t="shared" si="512"/>
        <v>0.41625341718827485</v>
      </c>
      <c r="EM178" s="2">
        <f t="shared" si="513"/>
        <v>0.38710531380592228</v>
      </c>
      <c r="EN178" s="2">
        <f t="shared" si="514"/>
        <v>0.43381209951899613</v>
      </c>
      <c r="EO178" s="2">
        <f t="shared" si="515"/>
        <v>0.46468196998503369</v>
      </c>
      <c r="EP178" s="5"/>
      <c r="EQ178" s="2">
        <f t="shared" si="516"/>
        <v>0.41040231941309252</v>
      </c>
      <c r="ER178" s="2">
        <f t="shared" si="586"/>
        <v>0.3966989117088987</v>
      </c>
      <c r="ES178" s="2">
        <f t="shared" si="586"/>
        <v>0.38898479128852603</v>
      </c>
      <c r="ET178" s="2">
        <f t="shared" si="586"/>
        <v>0.38412092474695869</v>
      </c>
      <c r="EU178" s="2">
        <f t="shared" si="586"/>
        <v>0.38308875731538405</v>
      </c>
      <c r="EV178" s="2">
        <f t="shared" si="586"/>
        <v>0.38121484529374572</v>
      </c>
      <c r="EW178" s="2">
        <f t="shared" si="586"/>
        <v>0.39271953299390949</v>
      </c>
      <c r="EX178" s="2">
        <f t="shared" si="586"/>
        <v>0.41259145845078266</v>
      </c>
      <c r="EY178" s="2">
        <f t="shared" si="586"/>
        <v>0.40642250916781947</v>
      </c>
      <c r="EZ178" s="2">
        <f t="shared" si="586"/>
        <v>0.39613972230017525</v>
      </c>
      <c r="FA178" s="2">
        <f t="shared" si="586"/>
        <v>0.39511531905743402</v>
      </c>
      <c r="FB178" s="2">
        <f t="shared" si="586"/>
        <v>0.41132561389159211</v>
      </c>
      <c r="FC178" s="2">
        <f t="shared" si="586"/>
        <v>0.39961960316321232</v>
      </c>
      <c r="FD178" s="2">
        <f t="shared" si="586"/>
        <v>0.41267257427053461</v>
      </c>
      <c r="FE178" s="2">
        <f t="shared" si="586"/>
        <v>0.4668868836859299</v>
      </c>
      <c r="FG178" s="2">
        <f t="shared" si="518"/>
        <v>0.99997804925019684</v>
      </c>
      <c r="FH178" s="2">
        <f t="shared" si="587"/>
        <v>0.99996339107656562</v>
      </c>
      <c r="FI178" s="2">
        <f t="shared" si="587"/>
        <v>0.99996343175153979</v>
      </c>
      <c r="FJ178" s="2">
        <f t="shared" si="587"/>
        <v>0.99997186995750975</v>
      </c>
      <c r="FK178" s="2">
        <f t="shared" si="587"/>
        <v>0.9999719777463647</v>
      </c>
      <c r="FL178" s="2">
        <f t="shared" si="587"/>
        <v>0.9999708803635361</v>
      </c>
      <c r="FM178" s="2">
        <f t="shared" si="587"/>
        <v>0.99997022296645355</v>
      </c>
      <c r="FN178" s="2">
        <f t="shared" si="587"/>
        <v>0.99998082423385082</v>
      </c>
      <c r="FO178" s="2">
        <f t="shared" si="587"/>
        <v>0.99998576407517714</v>
      </c>
      <c r="FP178" s="2">
        <f t="shared" si="587"/>
        <v>0.9999851708395856</v>
      </c>
      <c r="FQ178" s="2">
        <f t="shared" si="587"/>
        <v>0.99998023508841916</v>
      </c>
      <c r="FR178" s="2">
        <f t="shared" si="587"/>
        <v>0.99998155979499326</v>
      </c>
      <c r="FS178" s="2">
        <f t="shared" si="587"/>
        <v>0.99998161833917121</v>
      </c>
      <c r="FT178" s="2">
        <f t="shared" si="587"/>
        <v>0.9999896745060648</v>
      </c>
      <c r="FU178" s="2">
        <f t="shared" si="587"/>
        <v>0.99999001962445533</v>
      </c>
      <c r="FV178" s="5"/>
      <c r="FW178" s="2">
        <f t="shared" si="536"/>
        <v>0.72029380307712465</v>
      </c>
      <c r="FX178" s="2">
        <f t="shared" si="588"/>
        <v>0.56049803283697919</v>
      </c>
      <c r="FY178" s="2">
        <f t="shared" si="589"/>
        <v>0.60795003767983524</v>
      </c>
      <c r="FZ178" s="2">
        <f t="shared" si="590"/>
        <v>0.57419429334704397</v>
      </c>
      <c r="GA178" s="2">
        <f t="shared" si="591"/>
        <v>0.56338666020173667</v>
      </c>
      <c r="GB178" s="2">
        <f t="shared" si="592"/>
        <v>0.53738861618010947</v>
      </c>
      <c r="GC178" s="2">
        <f t="shared" si="593"/>
        <v>0.62240773693559948</v>
      </c>
      <c r="GD178" s="2">
        <f t="shared" si="594"/>
        <v>0.70578418840928414</v>
      </c>
      <c r="GE178" s="2">
        <f t="shared" si="595"/>
        <v>0.78804461598394149</v>
      </c>
      <c r="GF178" s="2">
        <f t="shared" si="596"/>
        <v>0.7506113933464349</v>
      </c>
      <c r="GG178" s="2">
        <f t="shared" si="597"/>
        <v>0.70188339076205963</v>
      </c>
      <c r="GH178" s="2">
        <f t="shared" si="598"/>
        <v>0.6658971606527273</v>
      </c>
      <c r="GI178" s="2">
        <f t="shared" si="599"/>
        <v>0.68363840018498789</v>
      </c>
      <c r="GJ178" s="2">
        <f t="shared" si="600"/>
        <v>0.67627377113609854</v>
      </c>
      <c r="GK178" s="2">
        <f t="shared" si="601"/>
        <v>0.68130898982716115</v>
      </c>
      <c r="GL178" s="5"/>
      <c r="GM178" s="82">
        <f t="shared" si="537"/>
        <v>8.0188010469286289E-119</v>
      </c>
      <c r="GN178" s="82">
        <f t="shared" si="602"/>
        <v>2.206641012407028E-225</v>
      </c>
      <c r="GO178" s="82">
        <f t="shared" si="603"/>
        <v>0</v>
      </c>
      <c r="GP178" s="82">
        <f t="shared" si="604"/>
        <v>0</v>
      </c>
      <c r="GQ178" s="82">
        <f t="shared" si="605"/>
        <v>0</v>
      </c>
      <c r="GR178" s="82">
        <f t="shared" si="606"/>
        <v>0</v>
      </c>
      <c r="GS178" s="82">
        <f t="shared" si="607"/>
        <v>0</v>
      </c>
      <c r="GT178" s="82">
        <f t="shared" si="608"/>
        <v>0</v>
      </c>
      <c r="GU178" s="82">
        <f t="shared" si="609"/>
        <v>0</v>
      </c>
      <c r="GV178" s="82">
        <f t="shared" si="610"/>
        <v>6.874483538280495E-275</v>
      </c>
      <c r="GW178" s="82">
        <f t="shared" si="611"/>
        <v>0</v>
      </c>
      <c r="GX178" s="82">
        <f t="shared" si="612"/>
        <v>0</v>
      </c>
      <c r="GY178" s="82">
        <f t="shared" si="613"/>
        <v>0</v>
      </c>
      <c r="GZ178" s="82">
        <f t="shared" si="614"/>
        <v>0</v>
      </c>
      <c r="HA178" s="82">
        <f t="shared" si="615"/>
        <v>0</v>
      </c>
      <c r="HC178" s="82">
        <f t="shared" si="538"/>
        <v>1.5885178258423113E-113</v>
      </c>
      <c r="HD178" s="82">
        <f t="shared" si="616"/>
        <v>3.6949412157824834E-152</v>
      </c>
      <c r="HE178" s="82">
        <f t="shared" si="617"/>
        <v>6.0119707704314212E-192</v>
      </c>
      <c r="HF178" s="82">
        <f t="shared" si="618"/>
        <v>2.5419797451069917E-300</v>
      </c>
      <c r="HG178" s="82">
        <f t="shared" si="619"/>
        <v>0</v>
      </c>
      <c r="HH178" s="82">
        <f t="shared" si="620"/>
        <v>0</v>
      </c>
      <c r="HI178" s="82">
        <f t="shared" si="621"/>
        <v>0</v>
      </c>
      <c r="HJ178" s="82">
        <f t="shared" si="622"/>
        <v>0</v>
      </c>
      <c r="HK178" s="82">
        <f t="shared" si="623"/>
        <v>0</v>
      </c>
      <c r="HL178" s="82">
        <f t="shared" si="624"/>
        <v>4.6256413977234521E-181</v>
      </c>
      <c r="HM178" s="82">
        <f t="shared" si="625"/>
        <v>0</v>
      </c>
      <c r="HN178" s="82">
        <f t="shared" si="626"/>
        <v>0</v>
      </c>
      <c r="HO178" s="82">
        <f t="shared" si="627"/>
        <v>0</v>
      </c>
      <c r="HP178" s="82">
        <f t="shared" si="628"/>
        <v>0</v>
      </c>
      <c r="HQ178" s="82">
        <f t="shared" si="629"/>
        <v>0</v>
      </c>
      <c r="HS178" s="82">
        <f t="shared" si="539"/>
        <v>4.4571536168397692E-15</v>
      </c>
      <c r="HT178" s="82">
        <f t="shared" si="630"/>
        <v>4.6526340669511387E-11</v>
      </c>
      <c r="HU178" s="82">
        <f t="shared" si="631"/>
        <v>1.0750193372236496E-15</v>
      </c>
      <c r="HV178" s="82">
        <f t="shared" si="632"/>
        <v>8.3601485573656945E-14</v>
      </c>
      <c r="HW178" s="82">
        <f t="shared" si="633"/>
        <v>3.2191694178279508E-14</v>
      </c>
      <c r="HX178" s="82">
        <f t="shared" si="634"/>
        <v>1.1091095509222625E-16</v>
      </c>
      <c r="HY178" s="82">
        <f t="shared" si="635"/>
        <v>1.7768851462789556E-19</v>
      </c>
      <c r="HZ178" s="82">
        <f t="shared" si="636"/>
        <v>1.2693845891344563E-20</v>
      </c>
      <c r="IA178" s="82">
        <f t="shared" si="637"/>
        <v>1.343280594926596E-29</v>
      </c>
      <c r="IB178" s="82">
        <f t="shared" si="638"/>
        <v>4.8705868495077537E-26</v>
      </c>
      <c r="IC178" s="82">
        <f t="shared" si="639"/>
        <v>1.1986079054902236E-20</v>
      </c>
      <c r="ID178" s="82">
        <f t="shared" si="640"/>
        <v>1.9719396145989935E-17</v>
      </c>
      <c r="IE178" s="82">
        <f t="shared" si="641"/>
        <v>6.9161852775944075E-22</v>
      </c>
      <c r="IF178" s="82">
        <f t="shared" si="642"/>
        <v>3.172262544554414E-27</v>
      </c>
      <c r="IG178" s="82">
        <f t="shared" si="643"/>
        <v>8.6179077617535386E-51</v>
      </c>
      <c r="II178" s="82">
        <f t="shared" si="540"/>
        <v>0.32145040531951691</v>
      </c>
      <c r="IJ178" s="82">
        <f t="shared" si="541"/>
        <v>0.59867314447748055</v>
      </c>
      <c r="IK178" s="82">
        <f t="shared" si="542"/>
        <v>0.53507602816976174</v>
      </c>
      <c r="IL178" s="82">
        <f t="shared" si="543"/>
        <v>0.59487617612240729</v>
      </c>
      <c r="IM178" s="82">
        <f t="shared" si="544"/>
        <v>0.59866854644253298</v>
      </c>
      <c r="IN178" s="82">
        <f t="shared" si="545"/>
        <v>0.58895818963079116</v>
      </c>
      <c r="IO178" s="82">
        <f t="shared" si="546"/>
        <v>0.47897446855491366</v>
      </c>
      <c r="IP178" s="82">
        <f t="shared" si="547"/>
        <v>0.27693506989909022</v>
      </c>
      <c r="IQ178" s="82">
        <f t="shared" si="548"/>
        <v>7.9201784952796145E-2</v>
      </c>
      <c r="IR178" s="82">
        <f t="shared" si="549"/>
        <v>0.15587987747640425</v>
      </c>
      <c r="IS178" s="82">
        <f t="shared" si="550"/>
        <v>0.28375443036882891</v>
      </c>
      <c r="IT178" s="82">
        <f t="shared" si="551"/>
        <v>0.40826588863362412</v>
      </c>
      <c r="IU178" s="82">
        <f t="shared" si="552"/>
        <v>0.31185853330380864</v>
      </c>
      <c r="IV178" s="82">
        <f t="shared" si="553"/>
        <v>3.8094687002204523E-2</v>
      </c>
      <c r="IW178" s="82">
        <f t="shared" si="554"/>
        <v>6.4917772974755717E-3</v>
      </c>
      <c r="IY178" s="82">
        <f t="shared" si="555"/>
        <v>0.32145040531952135</v>
      </c>
      <c r="IZ178" s="82">
        <f t="shared" si="556"/>
        <v>0.59867314452400688</v>
      </c>
      <c r="JA178" s="82">
        <f t="shared" si="557"/>
        <v>0.53507602816976285</v>
      </c>
      <c r="JB178" s="82">
        <f t="shared" si="558"/>
        <v>0.59487617612249089</v>
      </c>
      <c r="JC178" s="82">
        <f t="shared" si="559"/>
        <v>0.59866854644256517</v>
      </c>
      <c r="JD178" s="82">
        <f t="shared" si="560"/>
        <v>0.58895818963079127</v>
      </c>
      <c r="JE178" s="82">
        <f t="shared" si="561"/>
        <v>0.47897446855491366</v>
      </c>
      <c r="JF178" s="82">
        <f t="shared" si="562"/>
        <v>0.27693506989909022</v>
      </c>
      <c r="JG178" s="82">
        <f t="shared" si="563"/>
        <v>7.9201784952796145E-2</v>
      </c>
      <c r="JH178" s="82">
        <f t="shared" si="564"/>
        <v>0.15587987747640425</v>
      </c>
      <c r="JI178" s="82">
        <f t="shared" si="565"/>
        <v>0.28375443036882891</v>
      </c>
      <c r="JJ178" s="82">
        <f t="shared" si="566"/>
        <v>0.40826588863362412</v>
      </c>
      <c r="JK178" s="82">
        <f t="shared" si="567"/>
        <v>0.31185853330380864</v>
      </c>
      <c r="JL178" s="82">
        <f t="shared" si="568"/>
        <v>3.8094687002204523E-2</v>
      </c>
      <c r="JM178" s="82">
        <f t="shared" si="569"/>
        <v>6.4917772974755717E-3</v>
      </c>
    </row>
    <row r="179" spans="2:273" x14ac:dyDescent="0.25">
      <c r="B179" s="2">
        <v>152</v>
      </c>
      <c r="C179" s="37">
        <v>0.40898299999999999</v>
      </c>
      <c r="D179" s="37">
        <v>0.39640399999999998</v>
      </c>
      <c r="E179" s="37">
        <v>0.389347</v>
      </c>
      <c r="F179" s="37">
        <v>0.38382500000000003</v>
      </c>
      <c r="G179" s="37">
        <v>0.38503399999999999</v>
      </c>
      <c r="H179" s="37">
        <v>0.38167699999999999</v>
      </c>
      <c r="I179" s="37">
        <v>0.39926600000000001</v>
      </c>
      <c r="J179" s="37">
        <v>0.41461900000000002</v>
      </c>
      <c r="K179" s="37">
        <v>0.40519500000000003</v>
      </c>
      <c r="L179" s="37">
        <v>0.399565</v>
      </c>
      <c r="M179" s="37">
        <v>0.40264899999999998</v>
      </c>
      <c r="N179" s="37">
        <v>0.40878399999999998</v>
      </c>
      <c r="O179" s="37">
        <v>0.39418900000000001</v>
      </c>
      <c r="P179" s="37">
        <v>0.41073700000000002</v>
      </c>
      <c r="Q179" s="37">
        <v>0.45564300000000002</v>
      </c>
      <c r="S179" s="4">
        <f t="shared" si="441"/>
        <v>0.40866024792918043</v>
      </c>
      <c r="T179" s="4">
        <f t="shared" si="442"/>
        <v>0.39520997136990299</v>
      </c>
      <c r="U179" s="4">
        <f t="shared" si="443"/>
        <v>0.38577032295438157</v>
      </c>
      <c r="V179" s="4">
        <f t="shared" si="444"/>
        <v>0.38354055313485325</v>
      </c>
      <c r="W179" s="4">
        <f t="shared" si="445"/>
        <v>0.38277800020323299</v>
      </c>
      <c r="X179" s="4">
        <f t="shared" si="446"/>
        <v>0.38239664438600091</v>
      </c>
      <c r="Y179" s="4">
        <f t="shared" si="447"/>
        <v>0.39091640305835679</v>
      </c>
      <c r="Z179" s="4">
        <f t="shared" si="448"/>
        <v>0.41273205082889736</v>
      </c>
      <c r="AA179" s="4">
        <f t="shared" si="449"/>
        <v>0.4054716475991923</v>
      </c>
      <c r="AB179" s="4">
        <f t="shared" si="450"/>
        <v>0.39381947311792426</v>
      </c>
      <c r="AC179" s="4">
        <f t="shared" si="451"/>
        <v>0.39218643535929326</v>
      </c>
      <c r="AD179" s="4">
        <f t="shared" si="452"/>
        <v>0.41325699916036962</v>
      </c>
      <c r="AE179" s="4">
        <f t="shared" si="453"/>
        <v>0.39554857901897911</v>
      </c>
      <c r="AF179" s="4">
        <f t="shared" si="454"/>
        <v>0.41903859126359144</v>
      </c>
      <c r="AG179" s="4">
        <f t="shared" si="455"/>
        <v>0.46579947614047384</v>
      </c>
      <c r="AI179" s="4">
        <f t="shared" si="456"/>
        <v>3.2275207081955415E-4</v>
      </c>
      <c r="AJ179" s="4">
        <f t="shared" si="457"/>
        <v>1.1940286300969882E-3</v>
      </c>
      <c r="AK179" s="4">
        <f t="shared" si="458"/>
        <v>3.576677045618426E-3</v>
      </c>
      <c r="AL179" s="4">
        <f t="shared" si="459"/>
        <v>2.844468651467813E-4</v>
      </c>
      <c r="AM179" s="4">
        <f t="shared" si="460"/>
        <v>2.2559997967669942E-3</v>
      </c>
      <c r="AN179" s="4">
        <f t="shared" si="461"/>
        <v>-7.1964438600091718E-4</v>
      </c>
      <c r="AO179" s="4">
        <f t="shared" si="462"/>
        <v>8.3495969416432225E-3</v>
      </c>
      <c r="AP179" s="4">
        <f t="shared" si="463"/>
        <v>1.8869491711026587E-3</v>
      </c>
      <c r="AQ179" s="4">
        <f t="shared" si="464"/>
        <v>-2.7664759919227011E-4</v>
      </c>
      <c r="AR179" s="4">
        <f t="shared" si="465"/>
        <v>5.7455268820757466E-3</v>
      </c>
      <c r="AS179" s="4">
        <f t="shared" si="466"/>
        <v>1.0462564640706717E-2</v>
      </c>
      <c r="AT179" s="4">
        <f t="shared" si="467"/>
        <v>-4.4729991603696395E-3</v>
      </c>
      <c r="AU179" s="4">
        <f t="shared" si="468"/>
        <v>-1.3595790189790957E-3</v>
      </c>
      <c r="AV179" s="4">
        <f t="shared" si="570"/>
        <v>-8.3015912635914235E-3</v>
      </c>
      <c r="AW179" s="4">
        <f t="shared" si="570"/>
        <v>-1.0156476140473825E-2</v>
      </c>
      <c r="AY179" s="2">
        <f t="shared" si="520"/>
        <v>0.40866024792918043</v>
      </c>
      <c r="AZ179" s="2">
        <f t="shared" si="571"/>
        <v>0.39380938435785473</v>
      </c>
      <c r="BA179" s="2">
        <f t="shared" si="572"/>
        <v>0.38524328579438105</v>
      </c>
      <c r="BB179" s="2">
        <f t="shared" si="573"/>
        <v>0.38167422722511934</v>
      </c>
      <c r="BC179" s="2">
        <f t="shared" si="574"/>
        <v>0.38027960149713624</v>
      </c>
      <c r="BD179" s="2">
        <f t="shared" si="575"/>
        <v>0.37799145407418194</v>
      </c>
      <c r="BE179" s="2">
        <f t="shared" si="576"/>
        <v>0.39015105719648407</v>
      </c>
      <c r="BF179" s="2">
        <f t="shared" si="577"/>
        <v>0.41271548966689497</v>
      </c>
      <c r="BG179" s="2">
        <f t="shared" si="578"/>
        <v>0.40547164386683976</v>
      </c>
      <c r="BH179" s="2">
        <f t="shared" si="579"/>
        <v>0.39381889664765213</v>
      </c>
      <c r="BI179" s="2">
        <f t="shared" si="580"/>
        <v>0.3921517481631801</v>
      </c>
      <c r="BJ179" s="2">
        <f t="shared" si="581"/>
        <v>0.41292996179104952</v>
      </c>
      <c r="BK179" s="2">
        <f t="shared" si="582"/>
        <v>0.39547894779129683</v>
      </c>
      <c r="BL179" s="2">
        <f t="shared" si="583"/>
        <v>0.41895589842030634</v>
      </c>
      <c r="BM179" s="2">
        <f t="shared" si="584"/>
        <v>0.46574487870383663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>
        <f t="shared" si="499"/>
        <v>0.45564300000000002</v>
      </c>
      <c r="DK179" s="2">
        <f t="shared" si="500"/>
        <v>0.5582436626432391</v>
      </c>
      <c r="DL179" s="2">
        <f t="shared" si="585"/>
        <v>0.49560615290806753</v>
      </c>
      <c r="DM179" s="2">
        <f t="shared" si="585"/>
        <v>0.51319304737335836</v>
      </c>
      <c r="DN179" s="2">
        <f t="shared" si="585"/>
        <v>0.52860246183025128</v>
      </c>
      <c r="DO179" s="2">
        <f t="shared" si="585"/>
        <v>0.50060731341868181</v>
      </c>
      <c r="DP179" s="2">
        <f t="shared" si="585"/>
        <v>0.50552207823613093</v>
      </c>
      <c r="DQ179" s="2">
        <f t="shared" si="585"/>
        <v>0.4868434440310756</v>
      </c>
      <c r="DR179" s="2">
        <f t="shared" si="585"/>
        <v>0.4859373484848486</v>
      </c>
      <c r="DS179" s="2">
        <f t="shared" si="585"/>
        <v>0.54769880600667409</v>
      </c>
      <c r="DT179" s="2">
        <f t="shared" si="585"/>
        <v>0.36741995046347808</v>
      </c>
      <c r="DU179" s="2">
        <f t="shared" si="585"/>
        <v>0.49958175757575746</v>
      </c>
      <c r="DV179" s="2">
        <f t="shared" si="585"/>
        <v>0.56853886363636374</v>
      </c>
      <c r="DW179" s="2">
        <f t="shared" si="585"/>
        <v>0.61139617980205296</v>
      </c>
      <c r="DX179" s="2">
        <f t="shared" si="585"/>
        <v>0.53666201538461533</v>
      </c>
      <c r="DY179" s="2">
        <f t="shared" si="585"/>
        <v>0.6614950738461538</v>
      </c>
      <c r="EA179" s="2">
        <f t="shared" si="440"/>
        <v>0.40472540000000018</v>
      </c>
      <c r="EB179" s="2">
        <f t="shared" si="502"/>
        <v>0.39024145630659085</v>
      </c>
      <c r="EC179" s="2">
        <f t="shared" si="503"/>
        <v>0.37961706695865077</v>
      </c>
      <c r="ED179" s="2">
        <f t="shared" si="504"/>
        <v>0.37866992482207895</v>
      </c>
      <c r="EE179" s="2">
        <f t="shared" si="505"/>
        <v>0.37677953462995067</v>
      </c>
      <c r="EF179" s="2">
        <f t="shared" si="506"/>
        <v>0.37441038478703736</v>
      </c>
      <c r="EG179" s="2">
        <f t="shared" si="507"/>
        <v>0.38587782374082358</v>
      </c>
      <c r="EH179" s="2">
        <f t="shared" si="508"/>
        <v>0.41308090893807786</v>
      </c>
      <c r="EI179" s="2">
        <f t="shared" si="509"/>
        <v>0.40222655816554814</v>
      </c>
      <c r="EJ179" s="2">
        <f t="shared" si="510"/>
        <v>0.38819444472271919</v>
      </c>
      <c r="EK179" s="2">
        <f t="shared" si="511"/>
        <v>0.3850351358223591</v>
      </c>
      <c r="EL179" s="2">
        <f t="shared" si="512"/>
        <v>0.41636928698267378</v>
      </c>
      <c r="EM179" s="2">
        <f t="shared" si="513"/>
        <v>0.38652405507840876</v>
      </c>
      <c r="EN179" s="2">
        <f t="shared" si="514"/>
        <v>0.43392007364238411</v>
      </c>
      <c r="EO179" s="2">
        <f t="shared" si="515"/>
        <v>0.46416899853338511</v>
      </c>
      <c r="EQ179" s="2">
        <f t="shared" si="516"/>
        <v>0.41004962911963877</v>
      </c>
      <c r="ER179" s="2">
        <f t="shared" si="586"/>
        <v>0.39635489326287976</v>
      </c>
      <c r="ES179" s="2">
        <f t="shared" si="586"/>
        <v>0.38854516045892007</v>
      </c>
      <c r="ET179" s="2">
        <f t="shared" si="586"/>
        <v>0.383699650790369</v>
      </c>
      <c r="EU179" s="2">
        <f t="shared" si="586"/>
        <v>0.38274801266251468</v>
      </c>
      <c r="EV179" s="2">
        <f t="shared" si="586"/>
        <v>0.38079675445722455</v>
      </c>
      <c r="EW179" s="2">
        <f t="shared" si="586"/>
        <v>0.3925111098644018</v>
      </c>
      <c r="EX179" s="2">
        <f t="shared" si="586"/>
        <v>0.41257480446214695</v>
      </c>
      <c r="EY179" s="2">
        <f t="shared" si="586"/>
        <v>0.40626530422579599</v>
      </c>
      <c r="EZ179" s="2">
        <f t="shared" si="586"/>
        <v>0.39552354556287089</v>
      </c>
      <c r="FA179" s="2">
        <f t="shared" si="586"/>
        <v>0.39490561533619284</v>
      </c>
      <c r="FB179" s="2">
        <f t="shared" si="586"/>
        <v>0.4113524435687525</v>
      </c>
      <c r="FC179" s="2">
        <f t="shared" si="586"/>
        <v>0.39925294205183892</v>
      </c>
      <c r="FD179" s="2">
        <f t="shared" si="586"/>
        <v>0.41242157664123752</v>
      </c>
      <c r="FE179" s="2">
        <f t="shared" si="586"/>
        <v>0.46641459434811061</v>
      </c>
      <c r="FG179" s="2">
        <f t="shared" si="518"/>
        <v>0.9999799806395816</v>
      </c>
      <c r="FH179" s="2">
        <f t="shared" si="587"/>
        <v>0.99996661215746219</v>
      </c>
      <c r="FI179" s="2">
        <f t="shared" si="587"/>
        <v>0.99996664925371836</v>
      </c>
      <c r="FJ179" s="2">
        <f t="shared" si="587"/>
        <v>0.99997434503283766</v>
      </c>
      <c r="FK179" s="2">
        <f t="shared" si="587"/>
        <v>0.99997444333792751</v>
      </c>
      <c r="FL179" s="2">
        <f t="shared" si="587"/>
        <v>0.99997344250786091</v>
      </c>
      <c r="FM179" s="2">
        <f t="shared" si="587"/>
        <v>0.99997284295148881</v>
      </c>
      <c r="FN179" s="2">
        <f t="shared" si="587"/>
        <v>0.99998251146391126</v>
      </c>
      <c r="FO179" s="2">
        <f t="shared" si="587"/>
        <v>0.99998701666599032</v>
      </c>
      <c r="FP179" s="2">
        <f t="shared" si="587"/>
        <v>0.9999864756273168</v>
      </c>
      <c r="FQ179" s="2">
        <f t="shared" si="587"/>
        <v>0.99998197415505063</v>
      </c>
      <c r="FR179" s="2">
        <f t="shared" si="587"/>
        <v>0.99998318230586658</v>
      </c>
      <c r="FS179" s="2">
        <f t="shared" si="587"/>
        <v>0.99998323569896441</v>
      </c>
      <c r="FT179" s="2">
        <f t="shared" si="587"/>
        <v>0.99999058302905375</v>
      </c>
      <c r="FU179" s="2">
        <f t="shared" si="587"/>
        <v>0.99999089778132921</v>
      </c>
      <c r="FW179" s="2">
        <f t="shared" si="536"/>
        <v>0.73846833098281095</v>
      </c>
      <c r="FX179" s="2">
        <f t="shared" si="588"/>
        <v>0.5830452128402186</v>
      </c>
      <c r="FY179" s="2">
        <f t="shared" si="589"/>
        <v>0.62967127045976634</v>
      </c>
      <c r="FZ179" s="2">
        <f t="shared" si="590"/>
        <v>0.59654460454571689</v>
      </c>
      <c r="GA179" s="2">
        <f t="shared" si="591"/>
        <v>0.58589513497557921</v>
      </c>
      <c r="GB179" s="2">
        <f t="shared" si="592"/>
        <v>0.56019107476307084</v>
      </c>
      <c r="GC179" s="2">
        <f t="shared" si="593"/>
        <v>0.64379727451115187</v>
      </c>
      <c r="GD179" s="2">
        <f t="shared" si="594"/>
        <v>0.72454096158844616</v>
      </c>
      <c r="GE179" s="2">
        <f t="shared" si="595"/>
        <v>0.80302077380664483</v>
      </c>
      <c r="GF179" s="2">
        <f t="shared" si="596"/>
        <v>0.76745197120512809</v>
      </c>
      <c r="GG179" s="2">
        <f t="shared" si="597"/>
        <v>0.72079046729255347</v>
      </c>
      <c r="GH179" s="2">
        <f t="shared" si="598"/>
        <v>0.68606572879470362</v>
      </c>
      <c r="GI179" s="2">
        <f t="shared" si="599"/>
        <v>0.70321332160297545</v>
      </c>
      <c r="GJ179" s="2">
        <f t="shared" si="600"/>
        <v>0.69610181303186036</v>
      </c>
      <c r="GK179" s="2">
        <f t="shared" si="601"/>
        <v>0.7009649978159479</v>
      </c>
      <c r="GM179" s="82">
        <f t="shared" si="537"/>
        <v>1.9393496329869375E-121</v>
      </c>
      <c r="GN179" s="82">
        <f t="shared" si="602"/>
        <v>1.5836011790065871E-230</v>
      </c>
      <c r="GO179" s="82">
        <f t="shared" si="603"/>
        <v>0</v>
      </c>
      <c r="GP179" s="82">
        <f t="shared" si="604"/>
        <v>0</v>
      </c>
      <c r="GQ179" s="82">
        <f t="shared" si="605"/>
        <v>0</v>
      </c>
      <c r="GR179" s="82">
        <f t="shared" si="606"/>
        <v>0</v>
      </c>
      <c r="GS179" s="82">
        <f t="shared" si="607"/>
        <v>0</v>
      </c>
      <c r="GT179" s="82">
        <f t="shared" si="608"/>
        <v>0</v>
      </c>
      <c r="GU179" s="82">
        <f t="shared" si="609"/>
        <v>0</v>
      </c>
      <c r="GV179" s="82">
        <f t="shared" si="610"/>
        <v>2.6320644987752859E-280</v>
      </c>
      <c r="GW179" s="82">
        <f t="shared" si="611"/>
        <v>0</v>
      </c>
      <c r="GX179" s="82">
        <f t="shared" si="612"/>
        <v>0</v>
      </c>
      <c r="GY179" s="82">
        <f t="shared" si="613"/>
        <v>0</v>
      </c>
      <c r="GZ179" s="82">
        <f t="shared" si="614"/>
        <v>0</v>
      </c>
      <c r="HA179" s="82">
        <f t="shared" si="615"/>
        <v>0</v>
      </c>
      <c r="HC179" s="82">
        <f t="shared" si="538"/>
        <v>6.3878354518214986E-117</v>
      </c>
      <c r="HD179" s="82">
        <f t="shared" si="616"/>
        <v>6.9111984727116348E-157</v>
      </c>
      <c r="HE179" s="82">
        <f t="shared" si="617"/>
        <v>1.3476455421096492E-197</v>
      </c>
      <c r="HF179" s="82">
        <f t="shared" si="618"/>
        <v>0</v>
      </c>
      <c r="HG179" s="82">
        <f t="shared" si="619"/>
        <v>0</v>
      </c>
      <c r="HH179" s="82">
        <f t="shared" si="620"/>
        <v>0</v>
      </c>
      <c r="HI179" s="82">
        <f t="shared" si="621"/>
        <v>0</v>
      </c>
      <c r="HJ179" s="82">
        <f t="shared" si="622"/>
        <v>0</v>
      </c>
      <c r="HK179" s="82">
        <f t="shared" si="623"/>
        <v>0</v>
      </c>
      <c r="HL179" s="82">
        <f t="shared" si="624"/>
        <v>1.2894955879974299E-185</v>
      </c>
      <c r="HM179" s="82">
        <f t="shared" si="625"/>
        <v>0</v>
      </c>
      <c r="HN179" s="82">
        <f t="shared" si="626"/>
        <v>0</v>
      </c>
      <c r="HO179" s="82">
        <f t="shared" si="627"/>
        <v>0</v>
      </c>
      <c r="HP179" s="82">
        <f t="shared" si="628"/>
        <v>0</v>
      </c>
      <c r="HQ179" s="82">
        <f t="shared" si="629"/>
        <v>0</v>
      </c>
      <c r="HS179" s="82">
        <f t="shared" si="539"/>
        <v>8.1208927210805533E-16</v>
      </c>
      <c r="HT179" s="82">
        <f t="shared" si="630"/>
        <v>9.5040615418052007E-12</v>
      </c>
      <c r="HU179" s="82">
        <f t="shared" si="631"/>
        <v>1.2844602341824287E-16</v>
      </c>
      <c r="HV179" s="82">
        <f t="shared" si="632"/>
        <v>1.3067675479636809E-14</v>
      </c>
      <c r="HW179" s="82">
        <f t="shared" si="633"/>
        <v>4.6929768319529393E-15</v>
      </c>
      <c r="HX179" s="82">
        <f t="shared" si="634"/>
        <v>1.0924376899793228E-17</v>
      </c>
      <c r="HY179" s="82">
        <f t="shared" si="635"/>
        <v>1.4031085819394126E-20</v>
      </c>
      <c r="HZ179" s="82">
        <f t="shared" si="636"/>
        <v>1.1619941959317284E-21</v>
      </c>
      <c r="IA179" s="82">
        <f t="shared" si="637"/>
        <v>5.9919507686086553E-31</v>
      </c>
      <c r="IB179" s="82">
        <f t="shared" si="638"/>
        <v>2.9534017386809053E-27</v>
      </c>
      <c r="IC179" s="82">
        <f t="shared" si="639"/>
        <v>1.0764458301272855E-21</v>
      </c>
      <c r="ID179" s="82">
        <f t="shared" si="640"/>
        <v>2.4565279358759088E-18</v>
      </c>
      <c r="IE179" s="82">
        <f t="shared" si="641"/>
        <v>5.1193293583894144E-23</v>
      </c>
      <c r="IF179" s="82">
        <f t="shared" si="642"/>
        <v>1.5240319313457865E-28</v>
      </c>
      <c r="IG179" s="82">
        <f t="shared" si="643"/>
        <v>3.1745162068442661E-53</v>
      </c>
      <c r="II179" s="82">
        <f t="shared" si="540"/>
        <v>0.27751252226208012</v>
      </c>
      <c r="IJ179" s="82">
        <f t="shared" si="541"/>
        <v>0.59027163695938523</v>
      </c>
      <c r="IK179" s="82">
        <f t="shared" si="542"/>
        <v>0.48007038030133747</v>
      </c>
      <c r="IL179" s="82">
        <f t="shared" si="543"/>
        <v>0.56978842242343741</v>
      </c>
      <c r="IM179" s="82">
        <f t="shared" si="544"/>
        <v>0.5822620940752441</v>
      </c>
      <c r="IN179" s="82">
        <f t="shared" si="545"/>
        <v>0.59793136550108728</v>
      </c>
      <c r="IO179" s="82">
        <f t="shared" si="546"/>
        <v>0.41465725960132466</v>
      </c>
      <c r="IP179" s="82">
        <f t="shared" si="547"/>
        <v>0.22990142983943621</v>
      </c>
      <c r="IQ179" s="82">
        <f t="shared" si="548"/>
        <v>6.0319517116955941E-2</v>
      </c>
      <c r="IR179" s="82">
        <f t="shared" si="549"/>
        <v>0.124137311036547</v>
      </c>
      <c r="IS179" s="82">
        <f t="shared" si="550"/>
        <v>0.23561991818498146</v>
      </c>
      <c r="IT179" s="82">
        <f t="shared" si="551"/>
        <v>0.3528331377299791</v>
      </c>
      <c r="IU179" s="82">
        <f t="shared" si="552"/>
        <v>0.25842081674129369</v>
      </c>
      <c r="IV179" s="82">
        <f t="shared" si="553"/>
        <v>2.0182048676341061E-2</v>
      </c>
      <c r="IW179" s="82">
        <f t="shared" si="554"/>
        <v>2.3817531533225468E-3</v>
      </c>
      <c r="IY179" s="82">
        <f t="shared" si="555"/>
        <v>0.27751252226208095</v>
      </c>
      <c r="IZ179" s="82">
        <f t="shared" si="556"/>
        <v>0.59027163696888929</v>
      </c>
      <c r="JA179" s="82">
        <f t="shared" si="557"/>
        <v>0.48007038030133758</v>
      </c>
      <c r="JB179" s="82">
        <f t="shared" si="558"/>
        <v>0.56978842242345051</v>
      </c>
      <c r="JC179" s="82">
        <f t="shared" si="559"/>
        <v>0.58226209407524876</v>
      </c>
      <c r="JD179" s="82">
        <f t="shared" si="560"/>
        <v>0.59793136550108728</v>
      </c>
      <c r="JE179" s="82">
        <f t="shared" si="561"/>
        <v>0.41465725960132466</v>
      </c>
      <c r="JF179" s="82">
        <f t="shared" si="562"/>
        <v>0.22990142983943621</v>
      </c>
      <c r="JG179" s="82">
        <f t="shared" si="563"/>
        <v>6.0319517116955941E-2</v>
      </c>
      <c r="JH179" s="82">
        <f t="shared" si="564"/>
        <v>0.124137311036547</v>
      </c>
      <c r="JI179" s="82">
        <f t="shared" si="565"/>
        <v>0.23561991818498146</v>
      </c>
      <c r="JJ179" s="82">
        <f t="shared" si="566"/>
        <v>0.3528331377299791</v>
      </c>
      <c r="JK179" s="82">
        <f t="shared" si="567"/>
        <v>0.25842081674129369</v>
      </c>
      <c r="JL179" s="82">
        <f t="shared" si="568"/>
        <v>2.0182048676341061E-2</v>
      </c>
      <c r="JM179" s="82">
        <f t="shared" si="569"/>
        <v>2.3817531533225468E-3</v>
      </c>
    </row>
    <row r="180" spans="2:273" x14ac:dyDescent="0.25">
      <c r="B180" s="2">
        <v>153</v>
      </c>
      <c r="C180" s="37">
        <v>0.41329100000000002</v>
      </c>
      <c r="D180" s="37">
        <v>0.39739099999999999</v>
      </c>
      <c r="E180" s="37">
        <v>0.38589499999999999</v>
      </c>
      <c r="F180" s="37">
        <v>0.38382899999999998</v>
      </c>
      <c r="G180" s="37">
        <v>0.37718800000000002</v>
      </c>
      <c r="H180" s="37">
        <v>0.38183499999999998</v>
      </c>
      <c r="I180" s="37">
        <v>0.40003899999999998</v>
      </c>
      <c r="J180" s="37">
        <v>0.409798</v>
      </c>
      <c r="K180" s="37">
        <v>0.40287200000000001</v>
      </c>
      <c r="L180" s="37">
        <v>0.40152300000000002</v>
      </c>
      <c r="M180" s="37">
        <v>0.402615</v>
      </c>
      <c r="N180" s="37">
        <v>0.41371799999999997</v>
      </c>
      <c r="O180" s="37">
        <v>0.395756</v>
      </c>
      <c r="P180" s="37">
        <v>0.419321</v>
      </c>
      <c r="Q180" s="37">
        <v>0.45855800000000002</v>
      </c>
      <c r="S180" s="4">
        <f t="shared" si="441"/>
        <v>0.40834639753809432</v>
      </c>
      <c r="T180" s="4">
        <f t="shared" si="442"/>
        <v>0.39445498915782201</v>
      </c>
      <c r="U180" s="4">
        <f t="shared" si="443"/>
        <v>0.38517651409573522</v>
      </c>
      <c r="V180" s="4">
        <f t="shared" si="444"/>
        <v>0.38243639575381011</v>
      </c>
      <c r="W180" s="4">
        <f t="shared" si="445"/>
        <v>0.38155039210644176</v>
      </c>
      <c r="X180" s="4">
        <f t="shared" si="446"/>
        <v>0.38044872647843547</v>
      </c>
      <c r="Y180" s="4">
        <f t="shared" si="447"/>
        <v>0.39034449986235192</v>
      </c>
      <c r="Z180" s="4">
        <f t="shared" si="448"/>
        <v>0.41269704559627574</v>
      </c>
      <c r="AA180" s="4">
        <f t="shared" si="449"/>
        <v>0.40535912097960725</v>
      </c>
      <c r="AB180" s="4">
        <f t="shared" si="450"/>
        <v>0.3932923894828132</v>
      </c>
      <c r="AC180" s="4">
        <f t="shared" si="451"/>
        <v>0.39208500922885775</v>
      </c>
      <c r="AD180" s="4">
        <f t="shared" si="452"/>
        <v>0.41301897433310031</v>
      </c>
      <c r="AE180" s="4">
        <f t="shared" si="453"/>
        <v>0.39531367132476364</v>
      </c>
      <c r="AF180" s="4">
        <f t="shared" si="454"/>
        <v>0.41842209093961891</v>
      </c>
      <c r="AG180" s="4">
        <f t="shared" si="455"/>
        <v>0.46531711868744574</v>
      </c>
      <c r="AI180" s="4">
        <f t="shared" si="456"/>
        <v>4.9446024619057005E-3</v>
      </c>
      <c r="AJ180" s="4">
        <f t="shared" si="457"/>
        <v>2.9360108421779829E-3</v>
      </c>
      <c r="AK180" s="4">
        <f t="shared" si="458"/>
        <v>7.1848590426476511E-4</v>
      </c>
      <c r="AL180" s="4">
        <f t="shared" si="459"/>
        <v>1.3926042461898658E-3</v>
      </c>
      <c r="AM180" s="4">
        <f t="shared" si="460"/>
        <v>-4.362392106441737E-3</v>
      </c>
      <c r="AN180" s="4">
        <f t="shared" si="461"/>
        <v>1.3862735215645072E-3</v>
      </c>
      <c r="AO180" s="4">
        <f t="shared" si="462"/>
        <v>9.6945001376480544E-3</v>
      </c>
      <c r="AP180" s="4">
        <f t="shared" si="463"/>
        <v>-2.89904559627574E-3</v>
      </c>
      <c r="AQ180" s="4">
        <f t="shared" si="464"/>
        <v>-2.487120979607238E-3</v>
      </c>
      <c r="AR180" s="4">
        <f t="shared" si="465"/>
        <v>8.2306105171868205E-3</v>
      </c>
      <c r="AS180" s="4">
        <f t="shared" si="466"/>
        <v>1.052999077114225E-2</v>
      </c>
      <c r="AT180" s="4">
        <f t="shared" si="467"/>
        <v>6.9902566689966639E-4</v>
      </c>
      <c r="AU180" s="4">
        <f t="shared" si="468"/>
        <v>4.4232867523635866E-4</v>
      </c>
      <c r="AV180" s="4">
        <f t="shared" si="570"/>
        <v>8.9890906038109231E-4</v>
      </c>
      <c r="AW180" s="4">
        <f t="shared" si="570"/>
        <v>-6.7591186874457199E-3</v>
      </c>
      <c r="AY180" s="2">
        <f t="shared" si="520"/>
        <v>0.40834639753809432</v>
      </c>
      <c r="AZ180" s="2">
        <f t="shared" si="571"/>
        <v>0.39354726911603777</v>
      </c>
      <c r="BA180" s="2">
        <f t="shared" si="572"/>
        <v>0.38492586447376442</v>
      </c>
      <c r="BB180" s="2">
        <f t="shared" si="573"/>
        <v>0.38132465701987528</v>
      </c>
      <c r="BC180" s="2">
        <f t="shared" si="574"/>
        <v>0.38002394204471984</v>
      </c>
      <c r="BD180" s="2">
        <f t="shared" si="575"/>
        <v>0.37766378500976072</v>
      </c>
      <c r="BE180" s="2">
        <f t="shared" si="576"/>
        <v>0.39003842148618462</v>
      </c>
      <c r="BF180" s="2">
        <f t="shared" si="577"/>
        <v>0.41269196529154473</v>
      </c>
      <c r="BG180" s="2">
        <f t="shared" si="578"/>
        <v>0.4053591204325252</v>
      </c>
      <c r="BH180" s="2">
        <f t="shared" si="579"/>
        <v>0.3932922654087897</v>
      </c>
      <c r="BI180" s="2">
        <f t="shared" si="580"/>
        <v>0.39207432568851441</v>
      </c>
      <c r="BJ180" s="2">
        <f t="shared" si="581"/>
        <v>0.41288502024613971</v>
      </c>
      <c r="BK180" s="2">
        <f t="shared" si="582"/>
        <v>0.39529235561195275</v>
      </c>
      <c r="BL180" s="2">
        <f t="shared" si="583"/>
        <v>0.41839588664355859</v>
      </c>
      <c r="BM180" s="2">
        <f t="shared" si="584"/>
        <v>0.46530358399986116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>
        <f t="shared" si="499"/>
        <v>0.45855800000000002</v>
      </c>
      <c r="DK180" s="2">
        <f t="shared" si="500"/>
        <v>0.55870002459893042</v>
      </c>
      <c r="DL180" s="2">
        <f t="shared" si="585"/>
        <v>0.4958177823639775</v>
      </c>
      <c r="DM180" s="2">
        <f t="shared" si="585"/>
        <v>0.51356411754221387</v>
      </c>
      <c r="DN180" s="2">
        <f t="shared" si="585"/>
        <v>0.5292039011379801</v>
      </c>
      <c r="DO180" s="2">
        <f t="shared" si="585"/>
        <v>0.50108235206258889</v>
      </c>
      <c r="DP180" s="2">
        <f t="shared" si="585"/>
        <v>0.50598512944523477</v>
      </c>
      <c r="DQ180" s="2">
        <f t="shared" si="585"/>
        <v>0.48717502669876356</v>
      </c>
      <c r="DR180" s="2">
        <f t="shared" si="585"/>
        <v>0.48625226593137266</v>
      </c>
      <c r="DS180" s="2">
        <f t="shared" si="585"/>
        <v>0.54842882714126806</v>
      </c>
      <c r="DT180" s="2">
        <f t="shared" si="585"/>
        <v>0.36653146258806091</v>
      </c>
      <c r="DU180" s="2">
        <f t="shared" si="585"/>
        <v>0.49985182375222803</v>
      </c>
      <c r="DV180" s="2">
        <f t="shared" si="585"/>
        <v>0.56943089471925146</v>
      </c>
      <c r="DW180" s="2">
        <f t="shared" si="585"/>
        <v>0.61253666532258078</v>
      </c>
      <c r="DX180" s="2">
        <f t="shared" si="585"/>
        <v>0.53721705299145284</v>
      </c>
      <c r="DY180" s="2">
        <f t="shared" si="585"/>
        <v>0.66232998256410258</v>
      </c>
      <c r="EA180" s="2">
        <f t="shared" si="440"/>
        <v>0.40415350000000017</v>
      </c>
      <c r="EB180" s="2">
        <f t="shared" si="502"/>
        <v>0.38976176216045483</v>
      </c>
      <c r="EC180" s="2">
        <f t="shared" si="503"/>
        <v>0.37898614421109911</v>
      </c>
      <c r="ED180" s="2">
        <f t="shared" si="504"/>
        <v>0.37814794329914136</v>
      </c>
      <c r="EE180" s="2">
        <f t="shared" si="505"/>
        <v>0.37631915199948662</v>
      </c>
      <c r="EF180" s="2">
        <f t="shared" si="506"/>
        <v>0.37386451531563969</v>
      </c>
      <c r="EG180" s="2">
        <f t="shared" si="507"/>
        <v>0.38554367695076663</v>
      </c>
      <c r="EH180" s="2">
        <f t="shared" si="508"/>
        <v>0.41307336326702154</v>
      </c>
      <c r="EI180" s="2">
        <f t="shared" si="509"/>
        <v>0.40200170991797168</v>
      </c>
      <c r="EJ180" s="2">
        <f t="shared" si="510"/>
        <v>0.38744907119856892</v>
      </c>
      <c r="EK180" s="2">
        <f t="shared" si="511"/>
        <v>0.38464640462625688</v>
      </c>
      <c r="EL180" s="2">
        <f t="shared" si="512"/>
        <v>0.41648515677707276</v>
      </c>
      <c r="EM180" s="2">
        <f t="shared" si="513"/>
        <v>0.38594279635089518</v>
      </c>
      <c r="EN180" s="2">
        <f t="shared" si="514"/>
        <v>0.43402804776577203</v>
      </c>
      <c r="EO180" s="2">
        <f t="shared" si="515"/>
        <v>0.46365602708173648</v>
      </c>
      <c r="EQ180" s="2">
        <f t="shared" si="516"/>
        <v>0.40969693882618508</v>
      </c>
      <c r="ER180" s="2">
        <f t="shared" si="586"/>
        <v>0.39601087481686076</v>
      </c>
      <c r="ES180" s="2">
        <f t="shared" si="586"/>
        <v>0.38810552962931405</v>
      </c>
      <c r="ET180" s="2">
        <f t="shared" si="586"/>
        <v>0.38327837683377936</v>
      </c>
      <c r="EU180" s="2">
        <f t="shared" si="586"/>
        <v>0.38240726800964531</v>
      </c>
      <c r="EV180" s="2">
        <f t="shared" si="586"/>
        <v>0.38037866362070344</v>
      </c>
      <c r="EW180" s="2">
        <f t="shared" si="586"/>
        <v>0.39230268673489416</v>
      </c>
      <c r="EX180" s="2">
        <f t="shared" si="586"/>
        <v>0.41255815047351124</v>
      </c>
      <c r="EY180" s="2">
        <f t="shared" si="586"/>
        <v>0.40610809928377251</v>
      </c>
      <c r="EZ180" s="2">
        <f t="shared" si="586"/>
        <v>0.39490736882556648</v>
      </c>
      <c r="FA180" s="2">
        <f t="shared" si="586"/>
        <v>0.39469591161495171</v>
      </c>
      <c r="FB180" s="2">
        <f t="shared" si="586"/>
        <v>0.41137927324591289</v>
      </c>
      <c r="FC180" s="2">
        <f t="shared" si="586"/>
        <v>0.39888628094046552</v>
      </c>
      <c r="FD180" s="2">
        <f t="shared" si="586"/>
        <v>0.41217057901194049</v>
      </c>
      <c r="FE180" s="2">
        <f t="shared" si="586"/>
        <v>0.46594230501029127</v>
      </c>
      <c r="FG180" s="2">
        <f t="shared" si="518"/>
        <v>0.99998174209414037</v>
      </c>
      <c r="FH180" s="2">
        <f t="shared" si="587"/>
        <v>0.99996954983624731</v>
      </c>
      <c r="FI180" s="2">
        <f t="shared" si="587"/>
        <v>0.99996958366863375</v>
      </c>
      <c r="FJ180" s="2">
        <f t="shared" si="587"/>
        <v>0.99997660233904773</v>
      </c>
      <c r="FK180" s="2">
        <f t="shared" si="587"/>
        <v>0.99997669199475925</v>
      </c>
      <c r="FL180" s="2">
        <f t="shared" si="587"/>
        <v>0.99997577922270464</v>
      </c>
      <c r="FM180" s="2">
        <f t="shared" si="587"/>
        <v>0.99997523241821007</v>
      </c>
      <c r="FN180" s="2">
        <f t="shared" si="587"/>
        <v>0.99998405024097914</v>
      </c>
      <c r="FO180" s="2">
        <f t="shared" si="587"/>
        <v>0.99998815904512517</v>
      </c>
      <c r="FP180" s="2">
        <f t="shared" si="587"/>
        <v>0.99998766561083952</v>
      </c>
      <c r="FQ180" s="2">
        <f t="shared" si="587"/>
        <v>0.99998356020794277</v>
      </c>
      <c r="FR180" s="2">
        <f t="shared" si="587"/>
        <v>0.99998466205796066</v>
      </c>
      <c r="FS180" s="2">
        <f t="shared" si="587"/>
        <v>0.99998471075318851</v>
      </c>
      <c r="FT180" s="2">
        <f t="shared" si="587"/>
        <v>0.99999141161330685</v>
      </c>
      <c r="FU180" s="2">
        <f t="shared" si="587"/>
        <v>0.99999169867126159</v>
      </c>
      <c r="FW180" s="2">
        <f t="shared" si="536"/>
        <v>0.75586219557523249</v>
      </c>
      <c r="FX180" s="2">
        <f t="shared" si="588"/>
        <v>0.60525033558542507</v>
      </c>
      <c r="FY180" s="2">
        <f t="shared" si="589"/>
        <v>0.65088014402573258</v>
      </c>
      <c r="FZ180" s="2">
        <f t="shared" si="590"/>
        <v>0.61850121305031425</v>
      </c>
      <c r="GA180" s="2">
        <f t="shared" si="591"/>
        <v>0.60805051312019776</v>
      </c>
      <c r="GB180" s="2">
        <f t="shared" si="592"/>
        <v>0.58274227917089838</v>
      </c>
      <c r="GC180" s="2">
        <f t="shared" si="593"/>
        <v>0.6646280322303989</v>
      </c>
      <c r="GD180" s="2">
        <f t="shared" si="594"/>
        <v>0.74253816317944032</v>
      </c>
      <c r="GE180" s="2">
        <f t="shared" si="595"/>
        <v>0.81718424112751353</v>
      </c>
      <c r="GF180" s="2">
        <f t="shared" si="596"/>
        <v>0.78348337762675369</v>
      </c>
      <c r="GG180" s="2">
        <f t="shared" si="597"/>
        <v>0.73894441960955171</v>
      </c>
      <c r="GH180" s="2">
        <f t="shared" si="598"/>
        <v>0.70555514668749297</v>
      </c>
      <c r="GI180" s="2">
        <f t="shared" si="599"/>
        <v>0.72206945098847952</v>
      </c>
      <c r="GJ180" s="2">
        <f t="shared" si="600"/>
        <v>0.71522679617475615</v>
      </c>
      <c r="GK180" s="2">
        <f t="shared" si="601"/>
        <v>0.71990707680447463</v>
      </c>
      <c r="GM180" s="82">
        <f t="shared" si="537"/>
        <v>4.3887127344391632E-124</v>
      </c>
      <c r="GN180" s="82">
        <f t="shared" si="602"/>
        <v>9.9330891096630854E-236</v>
      </c>
      <c r="GO180" s="82">
        <f t="shared" si="603"/>
        <v>0</v>
      </c>
      <c r="GP180" s="82">
        <f t="shared" si="604"/>
        <v>0</v>
      </c>
      <c r="GQ180" s="82">
        <f t="shared" si="605"/>
        <v>0</v>
      </c>
      <c r="GR180" s="82">
        <f t="shared" si="606"/>
        <v>0</v>
      </c>
      <c r="GS180" s="82">
        <f t="shared" si="607"/>
        <v>0</v>
      </c>
      <c r="GT180" s="82">
        <f t="shared" si="608"/>
        <v>0</v>
      </c>
      <c r="GU180" s="82">
        <f t="shared" si="609"/>
        <v>0</v>
      </c>
      <c r="GV180" s="82">
        <f t="shared" si="610"/>
        <v>8.9159675122827983E-286</v>
      </c>
      <c r="GW180" s="82">
        <f t="shared" si="611"/>
        <v>0</v>
      </c>
      <c r="GX180" s="82">
        <f t="shared" si="612"/>
        <v>0</v>
      </c>
      <c r="GY180" s="82">
        <f t="shared" si="613"/>
        <v>0</v>
      </c>
      <c r="GZ180" s="82">
        <f t="shared" si="614"/>
        <v>0</v>
      </c>
      <c r="HA180" s="82">
        <f t="shared" si="615"/>
        <v>0</v>
      </c>
      <c r="HC180" s="82">
        <f t="shared" si="538"/>
        <v>2.2856034497234088E-120</v>
      </c>
      <c r="HD180" s="82">
        <f t="shared" si="616"/>
        <v>1.0924542481860019E-161</v>
      </c>
      <c r="HE180" s="82">
        <f t="shared" si="617"/>
        <v>2.4974519664254558E-203</v>
      </c>
      <c r="HF180" s="82">
        <f t="shared" si="618"/>
        <v>0</v>
      </c>
      <c r="HG180" s="82">
        <f t="shared" si="619"/>
        <v>0</v>
      </c>
      <c r="HH180" s="82">
        <f t="shared" si="620"/>
        <v>0</v>
      </c>
      <c r="HI180" s="82">
        <f t="shared" si="621"/>
        <v>0</v>
      </c>
      <c r="HJ180" s="82">
        <f t="shared" si="622"/>
        <v>0</v>
      </c>
      <c r="HK180" s="82">
        <f t="shared" si="623"/>
        <v>0</v>
      </c>
      <c r="HL180" s="82">
        <f t="shared" si="624"/>
        <v>3.1519379579829711E-190</v>
      </c>
      <c r="HM180" s="82">
        <f t="shared" si="625"/>
        <v>0</v>
      </c>
      <c r="HN180" s="82">
        <f t="shared" si="626"/>
        <v>0</v>
      </c>
      <c r="HO180" s="82">
        <f t="shared" si="627"/>
        <v>0</v>
      </c>
      <c r="HP180" s="82">
        <f t="shared" si="628"/>
        <v>0</v>
      </c>
      <c r="HQ180" s="82">
        <f t="shared" si="629"/>
        <v>0</v>
      </c>
      <c r="HS180" s="82">
        <f t="shared" si="539"/>
        <v>1.4160749853301373E-16</v>
      </c>
      <c r="HT180" s="82">
        <f t="shared" si="630"/>
        <v>1.8414334746330644E-12</v>
      </c>
      <c r="HU180" s="82">
        <f t="shared" si="631"/>
        <v>1.4378687851980391E-17</v>
      </c>
      <c r="HV180" s="82">
        <f t="shared" si="632"/>
        <v>1.9293890476577455E-15</v>
      </c>
      <c r="HW180" s="82">
        <f t="shared" si="633"/>
        <v>6.4465527402633016E-16</v>
      </c>
      <c r="HX180" s="82">
        <f t="shared" si="634"/>
        <v>1.0006024472815757E-18</v>
      </c>
      <c r="HY180" s="82">
        <f t="shared" si="635"/>
        <v>1.0287298042548183E-21</v>
      </c>
      <c r="HZ180" s="82">
        <f t="shared" si="636"/>
        <v>9.9957252484934448E-23</v>
      </c>
      <c r="IA180" s="82">
        <f t="shared" si="637"/>
        <v>2.4862352390624865E-32</v>
      </c>
      <c r="IB180" s="82">
        <f t="shared" si="638"/>
        <v>1.6746428067815838E-28</v>
      </c>
      <c r="IC180" s="82">
        <f t="shared" si="639"/>
        <v>9.0763880469260542E-23</v>
      </c>
      <c r="ID180" s="82">
        <f t="shared" si="640"/>
        <v>2.8927958826790827E-19</v>
      </c>
      <c r="IE180" s="82">
        <f t="shared" si="641"/>
        <v>3.535895610838181E-24</v>
      </c>
      <c r="IF180" s="82">
        <f t="shared" si="642"/>
        <v>6.7921602492025759E-30</v>
      </c>
      <c r="IG180" s="82">
        <f t="shared" si="643"/>
        <v>1.022033067540004E-55</v>
      </c>
      <c r="II180" s="82">
        <f t="shared" si="540"/>
        <v>0.23747471742401802</v>
      </c>
      <c r="IJ180" s="82">
        <f t="shared" si="541"/>
        <v>0.56129432723755857</v>
      </c>
      <c r="IK180" s="82">
        <f t="shared" si="542"/>
        <v>0.41978104114488929</v>
      </c>
      <c r="IL180" s="82">
        <f t="shared" si="543"/>
        <v>0.52752244713556973</v>
      </c>
      <c r="IM180" s="82">
        <f t="shared" si="544"/>
        <v>0.54508044538927969</v>
      </c>
      <c r="IN180" s="82">
        <f t="shared" si="545"/>
        <v>0.57506288821351637</v>
      </c>
      <c r="IO180" s="82">
        <f t="shared" si="546"/>
        <v>0.35097451159331139</v>
      </c>
      <c r="IP180" s="82">
        <f t="shared" si="547"/>
        <v>0.18865442918410719</v>
      </c>
      <c r="IQ180" s="82">
        <f t="shared" si="548"/>
        <v>4.5331436241525337E-2</v>
      </c>
      <c r="IR180" s="82">
        <f t="shared" si="549"/>
        <v>9.7673566975109719E-2</v>
      </c>
      <c r="IS180" s="82">
        <f t="shared" si="550"/>
        <v>0.19334628963815181</v>
      </c>
      <c r="IT180" s="82">
        <f t="shared" si="551"/>
        <v>0.30076178823356486</v>
      </c>
      <c r="IU180" s="82">
        <f t="shared" si="552"/>
        <v>0.2112850714115273</v>
      </c>
      <c r="IV180" s="82">
        <f t="shared" si="553"/>
        <v>1.0014578972969833E-2</v>
      </c>
      <c r="IW180" s="82">
        <f t="shared" si="554"/>
        <v>7.866998839729238E-4</v>
      </c>
      <c r="IY180" s="82">
        <f t="shared" si="555"/>
        <v>0.23747471742401816</v>
      </c>
      <c r="IZ180" s="82">
        <f t="shared" si="556"/>
        <v>0.56129432723939998</v>
      </c>
      <c r="JA180" s="82">
        <f t="shared" si="557"/>
        <v>0.41978104114488929</v>
      </c>
      <c r="JB180" s="82">
        <f t="shared" si="558"/>
        <v>0.52752244713557161</v>
      </c>
      <c r="JC180" s="82">
        <f t="shared" si="559"/>
        <v>0.54508044538928035</v>
      </c>
      <c r="JD180" s="82">
        <f t="shared" si="560"/>
        <v>0.57506288821351637</v>
      </c>
      <c r="JE180" s="82">
        <f t="shared" si="561"/>
        <v>0.35097451159331139</v>
      </c>
      <c r="JF180" s="82">
        <f t="shared" si="562"/>
        <v>0.18865442918410719</v>
      </c>
      <c r="JG180" s="82">
        <f t="shared" si="563"/>
        <v>4.5331436241525337E-2</v>
      </c>
      <c r="JH180" s="82">
        <f t="shared" si="564"/>
        <v>9.7673566975109719E-2</v>
      </c>
      <c r="JI180" s="82">
        <f t="shared" si="565"/>
        <v>0.19334628963815181</v>
      </c>
      <c r="JJ180" s="82">
        <f t="shared" si="566"/>
        <v>0.30076178823356486</v>
      </c>
      <c r="JK180" s="82">
        <f t="shared" si="567"/>
        <v>0.2112850714115273</v>
      </c>
      <c r="JL180" s="82">
        <f t="shared" si="568"/>
        <v>1.0014578972969833E-2</v>
      </c>
      <c r="JM180" s="82">
        <f t="shared" si="569"/>
        <v>7.866998839729238E-4</v>
      </c>
    </row>
    <row r="181" spans="2:273" x14ac:dyDescent="0.25">
      <c r="B181" s="2">
        <v>154</v>
      </c>
      <c r="C181" s="37">
        <v>0.41562100000000002</v>
      </c>
      <c r="D181" s="37">
        <v>0.38812799999999997</v>
      </c>
      <c r="E181" s="37">
        <v>0.38894899999999999</v>
      </c>
      <c r="F181" s="37">
        <v>0.38665300000000002</v>
      </c>
      <c r="G181" s="37">
        <v>0.38095600000000002</v>
      </c>
      <c r="H181" s="37">
        <v>0.37929800000000002</v>
      </c>
      <c r="I181" s="37">
        <v>0.40066800000000002</v>
      </c>
      <c r="J181" s="37">
        <v>0.41043099999999999</v>
      </c>
      <c r="K181" s="37">
        <v>0.40428500000000001</v>
      </c>
      <c r="L181" s="37">
        <v>0.40272400000000003</v>
      </c>
      <c r="M181" s="37">
        <v>0.39986100000000002</v>
      </c>
      <c r="N181" s="37">
        <v>0.41051900000000002</v>
      </c>
      <c r="O181" s="37">
        <v>0.39600000000000002</v>
      </c>
      <c r="P181" s="37">
        <v>0.41400799999999999</v>
      </c>
      <c r="Q181" s="37">
        <v>0.45689800000000003</v>
      </c>
      <c r="S181" s="4">
        <f t="shared" si="441"/>
        <v>0.40803558117674926</v>
      </c>
      <c r="T181" s="4">
        <f t="shared" si="442"/>
        <v>0.39382889133685373</v>
      </c>
      <c r="U181" s="4">
        <f t="shared" si="443"/>
        <v>0.38471853555842134</v>
      </c>
      <c r="V181" s="4">
        <f t="shared" si="444"/>
        <v>0.38158147595277708</v>
      </c>
      <c r="W181" s="4">
        <f t="shared" si="445"/>
        <v>0.38061885822523556</v>
      </c>
      <c r="X181" s="4">
        <f t="shared" si="446"/>
        <v>0.37890774667140803</v>
      </c>
      <c r="Y181" s="4">
        <f t="shared" si="447"/>
        <v>0.39003542386818196</v>
      </c>
      <c r="Z181" s="4">
        <f t="shared" si="448"/>
        <v>0.41266994383543221</v>
      </c>
      <c r="AA181" s="4">
        <f t="shared" si="449"/>
        <v>0.40524517201542787</v>
      </c>
      <c r="AB181" s="4">
        <f t="shared" si="450"/>
        <v>0.39276361267160836</v>
      </c>
      <c r="AC181" s="4">
        <f t="shared" si="451"/>
        <v>0.391998398020171</v>
      </c>
      <c r="AD181" s="4">
        <f t="shared" si="452"/>
        <v>0.41289050154255935</v>
      </c>
      <c r="AE181" s="4">
        <f t="shared" si="453"/>
        <v>0.39510977864816743</v>
      </c>
      <c r="AF181" s="4">
        <f t="shared" si="454"/>
        <v>0.41784612295539669</v>
      </c>
      <c r="AG181" s="4">
        <f t="shared" si="455"/>
        <v>0.46486504716992172</v>
      </c>
      <c r="AI181" s="4">
        <f t="shared" si="456"/>
        <v>7.5854188232507558E-3</v>
      </c>
      <c r="AJ181" s="4">
        <f t="shared" si="457"/>
        <v>-5.7008913368537528E-3</v>
      </c>
      <c r="AK181" s="4">
        <f t="shared" si="458"/>
        <v>4.2304644415786519E-3</v>
      </c>
      <c r="AL181" s="4">
        <f t="shared" si="459"/>
        <v>5.0715240472229417E-3</v>
      </c>
      <c r="AM181" s="4">
        <f t="shared" si="460"/>
        <v>3.3714177476446006E-4</v>
      </c>
      <c r="AN181" s="4">
        <f t="shared" si="461"/>
        <v>3.9025332859199402E-4</v>
      </c>
      <c r="AO181" s="4">
        <f t="shared" si="462"/>
        <v>1.0632576131818061E-2</v>
      </c>
      <c r="AP181" s="4">
        <f t="shared" si="463"/>
        <v>-2.2389438354322166E-3</v>
      </c>
      <c r="AQ181" s="4">
        <f t="shared" si="464"/>
        <v>-9.6017201542786257E-4</v>
      </c>
      <c r="AR181" s="4">
        <f t="shared" si="465"/>
        <v>9.9603873283916622E-3</v>
      </c>
      <c r="AS181" s="4">
        <f t="shared" si="466"/>
        <v>7.8626019798290203E-3</v>
      </c>
      <c r="AT181" s="4">
        <f t="shared" si="467"/>
        <v>-2.3715015425593289E-3</v>
      </c>
      <c r="AU181" s="4">
        <f t="shared" si="468"/>
        <v>8.9022135183258744E-4</v>
      </c>
      <c r="AV181" s="4">
        <f t="shared" si="570"/>
        <v>-3.8381229553967056E-3</v>
      </c>
      <c r="AW181" s="4">
        <f t="shared" si="570"/>
        <v>-7.9670471699216927E-3</v>
      </c>
      <c r="AY181" s="2">
        <f t="shared" si="520"/>
        <v>0.40803558117674926</v>
      </c>
      <c r="AZ181" s="2">
        <f t="shared" si="571"/>
        <v>0.39328848237923925</v>
      </c>
      <c r="BA181" s="2">
        <f t="shared" si="572"/>
        <v>0.38461117715823329</v>
      </c>
      <c r="BB181" s="2">
        <f t="shared" si="573"/>
        <v>0.38097705595547871</v>
      </c>
      <c r="BC181" s="2">
        <f t="shared" si="574"/>
        <v>0.37977089592390223</v>
      </c>
      <c r="BD181" s="2">
        <f t="shared" si="575"/>
        <v>0.37733963762690281</v>
      </c>
      <c r="BE181" s="2">
        <f t="shared" si="576"/>
        <v>0.38992676075732002</v>
      </c>
      <c r="BF181" s="2">
        <f t="shared" si="577"/>
        <v>0.41266853411784943</v>
      </c>
      <c r="BG181" s="2">
        <f t="shared" si="578"/>
        <v>0.40524517194410281</v>
      </c>
      <c r="BH181" s="2">
        <f t="shared" si="579"/>
        <v>0.39276358871090372</v>
      </c>
      <c r="BI181" s="2">
        <f t="shared" si="580"/>
        <v>0.39199542582290425</v>
      </c>
      <c r="BJ181" s="2">
        <f t="shared" si="581"/>
        <v>0.41284038554552355</v>
      </c>
      <c r="BK181" s="2">
        <f t="shared" si="582"/>
        <v>0.39510394187553732</v>
      </c>
      <c r="BL181" s="2">
        <f t="shared" si="583"/>
        <v>0.41783865740283704</v>
      </c>
      <c r="BM181" s="2">
        <f t="shared" si="584"/>
        <v>0.4648620935908262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>
        <f t="shared" si="498"/>
        <v>0.41400799999999999</v>
      </c>
      <c r="DI181" s="2">
        <f t="shared" si="499"/>
        <v>0.45689800000000003</v>
      </c>
      <c r="DK181" s="2">
        <f t="shared" si="500"/>
        <v>0.55915638655462185</v>
      </c>
      <c r="DL181" s="2">
        <f t="shared" si="585"/>
        <v>0.49602941181988741</v>
      </c>
      <c r="DM181" s="2">
        <f t="shared" si="585"/>
        <v>0.51393518771106939</v>
      </c>
      <c r="DN181" s="2">
        <f t="shared" si="585"/>
        <v>0.52980534044570882</v>
      </c>
      <c r="DO181" s="2">
        <f t="shared" si="585"/>
        <v>0.50155739070649596</v>
      </c>
      <c r="DP181" s="2">
        <f t="shared" si="585"/>
        <v>0.50644818065433861</v>
      </c>
      <c r="DQ181" s="2">
        <f t="shared" si="585"/>
        <v>0.48750660936645152</v>
      </c>
      <c r="DR181" s="2">
        <f t="shared" si="585"/>
        <v>0.48656718337789673</v>
      </c>
      <c r="DS181" s="2">
        <f t="shared" si="585"/>
        <v>0.54915884827586203</v>
      </c>
      <c r="DT181" s="2">
        <f t="shared" si="585"/>
        <v>0.36564297471264379</v>
      </c>
      <c r="DU181" s="2">
        <f t="shared" si="585"/>
        <v>0.50012188992869866</v>
      </c>
      <c r="DV181" s="2">
        <f t="shared" si="585"/>
        <v>0.57032292580213917</v>
      </c>
      <c r="DW181" s="2">
        <f t="shared" si="585"/>
        <v>0.6136771508431087</v>
      </c>
      <c r="DX181" s="2">
        <f t="shared" si="585"/>
        <v>0.53777209059829045</v>
      </c>
      <c r="DY181" s="2">
        <f t="shared" si="585"/>
        <v>0.66316489128205136</v>
      </c>
      <c r="EA181" s="2">
        <f t="shared" si="440"/>
        <v>0.40358160000000021</v>
      </c>
      <c r="EB181" s="2">
        <f t="shared" si="502"/>
        <v>0.38928206801431881</v>
      </c>
      <c r="EC181" s="2">
        <f t="shared" si="503"/>
        <v>0.37835522146354739</v>
      </c>
      <c r="ED181" s="2">
        <f t="shared" si="504"/>
        <v>0.37762596177620372</v>
      </c>
      <c r="EE181" s="2">
        <f t="shared" si="505"/>
        <v>0.37585876936902252</v>
      </c>
      <c r="EF181" s="2">
        <f t="shared" si="506"/>
        <v>0.37331864584424196</v>
      </c>
      <c r="EG181" s="2">
        <f t="shared" si="507"/>
        <v>0.38520953016070969</v>
      </c>
      <c r="EH181" s="2">
        <f t="shared" si="508"/>
        <v>0.41306581759596522</v>
      </c>
      <c r="EI181" s="2">
        <f t="shared" si="509"/>
        <v>0.40177686167039528</v>
      </c>
      <c r="EJ181" s="2">
        <f t="shared" si="510"/>
        <v>0.38670369767441864</v>
      </c>
      <c r="EK181" s="2">
        <f t="shared" si="511"/>
        <v>0.38425767343015466</v>
      </c>
      <c r="EL181" s="2">
        <f t="shared" si="512"/>
        <v>0.41660102657147174</v>
      </c>
      <c r="EM181" s="2">
        <f t="shared" si="513"/>
        <v>0.3853615376233816</v>
      </c>
      <c r="EN181" s="2">
        <f t="shared" si="514"/>
        <v>0.43413602188915995</v>
      </c>
      <c r="EO181" s="2">
        <f t="shared" si="515"/>
        <v>0.4631430556300879</v>
      </c>
      <c r="EQ181" s="2">
        <f t="shared" si="516"/>
        <v>0.40934424853273133</v>
      </c>
      <c r="ER181" s="2">
        <f t="shared" si="586"/>
        <v>0.39566685637084181</v>
      </c>
      <c r="ES181" s="2">
        <f t="shared" si="586"/>
        <v>0.38766589879970809</v>
      </c>
      <c r="ET181" s="2">
        <f t="shared" si="586"/>
        <v>0.38285710287718966</v>
      </c>
      <c r="EU181" s="2">
        <f t="shared" si="586"/>
        <v>0.38206652335677593</v>
      </c>
      <c r="EV181" s="2">
        <f t="shared" si="586"/>
        <v>0.37996057278418227</v>
      </c>
      <c r="EW181" s="2">
        <f t="shared" si="586"/>
        <v>0.39209426360538646</v>
      </c>
      <c r="EX181" s="2">
        <f t="shared" si="586"/>
        <v>0.41254149648487548</v>
      </c>
      <c r="EY181" s="2">
        <f t="shared" si="586"/>
        <v>0.40595089434174897</v>
      </c>
      <c r="EZ181" s="2">
        <f t="shared" si="586"/>
        <v>0.39429119208826213</v>
      </c>
      <c r="FA181" s="2">
        <f t="shared" si="586"/>
        <v>0.39448620789371053</v>
      </c>
      <c r="FB181" s="2">
        <f t="shared" si="586"/>
        <v>0.41140610292307328</v>
      </c>
      <c r="FC181" s="2">
        <f t="shared" si="586"/>
        <v>0.39851961982909212</v>
      </c>
      <c r="FD181" s="2">
        <f t="shared" si="586"/>
        <v>0.4119195813826434</v>
      </c>
      <c r="FE181" s="2">
        <f t="shared" si="586"/>
        <v>0.46547001567247193</v>
      </c>
      <c r="FG181" s="2">
        <f t="shared" si="518"/>
        <v>0.99998334856520155</v>
      </c>
      <c r="FH181" s="2">
        <f t="shared" si="587"/>
        <v>0.9999722290461911</v>
      </c>
      <c r="FI181" s="2">
        <f t="shared" si="587"/>
        <v>0.99997225990185945</v>
      </c>
      <c r="FJ181" s="2">
        <f t="shared" si="587"/>
        <v>0.99997866103566457</v>
      </c>
      <c r="FK181" s="2">
        <f t="shared" si="587"/>
        <v>0.99997874280298127</v>
      </c>
      <c r="FL181" s="2">
        <f t="shared" si="587"/>
        <v>0.99997791034149219</v>
      </c>
      <c r="FM181" s="2">
        <f t="shared" si="587"/>
        <v>0.99997741164771659</v>
      </c>
      <c r="FN181" s="2">
        <f t="shared" si="587"/>
        <v>0.9999854536264734</v>
      </c>
      <c r="FO181" s="2">
        <f t="shared" si="587"/>
        <v>0.99998920090955457</v>
      </c>
      <c r="FP181" s="2">
        <f t="shared" si="587"/>
        <v>0.99998875089118022</v>
      </c>
      <c r="FQ181" s="2">
        <f t="shared" si="587"/>
        <v>0.99998500670975887</v>
      </c>
      <c r="FR181" s="2">
        <f t="shared" si="587"/>
        <v>0.99998601161172829</v>
      </c>
      <c r="FS181" s="2">
        <f t="shared" si="587"/>
        <v>0.99998605602242363</v>
      </c>
      <c r="FT181" s="2">
        <f t="shared" si="587"/>
        <v>0.99999216729232421</v>
      </c>
      <c r="FU181" s="2">
        <f t="shared" si="587"/>
        <v>0.99999242909267949</v>
      </c>
      <c r="FW181" s="2">
        <f t="shared" si="536"/>
        <v>0.77245568735471548</v>
      </c>
      <c r="FX181" s="2">
        <f t="shared" si="588"/>
        <v>0.62702938074310299</v>
      </c>
      <c r="FY181" s="2">
        <f t="shared" si="589"/>
        <v>0.67150804043376167</v>
      </c>
      <c r="FZ181" s="2">
        <f t="shared" si="590"/>
        <v>0.63998404254666419</v>
      </c>
      <c r="GA181" s="2">
        <f t="shared" si="591"/>
        <v>0.62976956919257043</v>
      </c>
      <c r="GB181" s="2">
        <f t="shared" si="592"/>
        <v>0.60495260382007643</v>
      </c>
      <c r="GC181" s="2">
        <f t="shared" si="593"/>
        <v>0.68483695295323466</v>
      </c>
      <c r="GD181" s="2">
        <f t="shared" si="594"/>
        <v>0.75974941312062483</v>
      </c>
      <c r="GE181" s="2">
        <f t="shared" si="595"/>
        <v>0.83054421353626495</v>
      </c>
      <c r="GF181" s="2">
        <f t="shared" si="596"/>
        <v>0.79869949423523423</v>
      </c>
      <c r="GG181" s="2">
        <f t="shared" si="597"/>
        <v>0.75631706912523511</v>
      </c>
      <c r="GH181" s="2">
        <f t="shared" si="598"/>
        <v>0.72432081821270333</v>
      </c>
      <c r="GI181" s="2">
        <f t="shared" si="599"/>
        <v>0.74017022177729641</v>
      </c>
      <c r="GJ181" s="2">
        <f t="shared" si="600"/>
        <v>0.73360879896908637</v>
      </c>
      <c r="GK181" s="2">
        <f t="shared" si="601"/>
        <v>0.73809759629512095</v>
      </c>
      <c r="GM181" s="82">
        <f t="shared" si="537"/>
        <v>9.2929039623057E-127</v>
      </c>
      <c r="GN181" s="82">
        <f t="shared" si="602"/>
        <v>5.4456033443078127E-241</v>
      </c>
      <c r="GO181" s="82">
        <f t="shared" si="603"/>
        <v>0</v>
      </c>
      <c r="GP181" s="82">
        <f t="shared" si="604"/>
        <v>0</v>
      </c>
      <c r="GQ181" s="82">
        <f t="shared" si="605"/>
        <v>0</v>
      </c>
      <c r="GR181" s="82">
        <f t="shared" si="606"/>
        <v>0</v>
      </c>
      <c r="GS181" s="82">
        <f t="shared" si="607"/>
        <v>0</v>
      </c>
      <c r="GT181" s="82">
        <f t="shared" si="608"/>
        <v>0</v>
      </c>
      <c r="GU181" s="82">
        <f t="shared" si="609"/>
        <v>0</v>
      </c>
      <c r="GV181" s="82">
        <f t="shared" si="610"/>
        <v>2.6721149152433597E-291</v>
      </c>
      <c r="GW181" s="82">
        <f t="shared" si="611"/>
        <v>0</v>
      </c>
      <c r="GX181" s="82">
        <f t="shared" si="612"/>
        <v>0</v>
      </c>
      <c r="GY181" s="82">
        <f t="shared" si="613"/>
        <v>0</v>
      </c>
      <c r="GZ181" s="82">
        <f t="shared" si="614"/>
        <v>0</v>
      </c>
      <c r="HA181" s="82">
        <f t="shared" si="615"/>
        <v>0</v>
      </c>
      <c r="HC181" s="82">
        <f t="shared" si="538"/>
        <v>7.2766391998031266E-124</v>
      </c>
      <c r="HD181" s="82">
        <f t="shared" si="616"/>
        <v>1.459332217584453E-166</v>
      </c>
      <c r="HE181" s="82">
        <f t="shared" si="617"/>
        <v>3.8262969293450228E-209</v>
      </c>
      <c r="HF181" s="82">
        <f t="shared" si="618"/>
        <v>0</v>
      </c>
      <c r="HG181" s="82">
        <f t="shared" si="619"/>
        <v>0</v>
      </c>
      <c r="HH181" s="82">
        <f t="shared" si="620"/>
        <v>0</v>
      </c>
      <c r="HI181" s="82">
        <f t="shared" si="621"/>
        <v>0</v>
      </c>
      <c r="HJ181" s="82">
        <f t="shared" si="622"/>
        <v>0</v>
      </c>
      <c r="HK181" s="82">
        <f t="shared" si="623"/>
        <v>0</v>
      </c>
      <c r="HL181" s="82">
        <f t="shared" si="624"/>
        <v>6.7552857395726218E-195</v>
      </c>
      <c r="HM181" s="82">
        <f t="shared" si="625"/>
        <v>0</v>
      </c>
      <c r="HN181" s="82">
        <f t="shared" si="626"/>
        <v>0</v>
      </c>
      <c r="HO181" s="82">
        <f t="shared" si="627"/>
        <v>0</v>
      </c>
      <c r="HP181" s="82">
        <f t="shared" si="628"/>
        <v>0</v>
      </c>
      <c r="HQ181" s="82">
        <f t="shared" si="629"/>
        <v>0</v>
      </c>
      <c r="HS181" s="82">
        <f t="shared" si="539"/>
        <v>2.3631555345611548E-17</v>
      </c>
      <c r="HT181" s="82">
        <f t="shared" si="630"/>
        <v>3.383872085359855E-13</v>
      </c>
      <c r="HU181" s="82">
        <f t="shared" si="631"/>
        <v>1.5079633757517815E-18</v>
      </c>
      <c r="HV181" s="82">
        <f t="shared" si="632"/>
        <v>2.6906507955107242E-16</v>
      </c>
      <c r="HW181" s="82">
        <f t="shared" si="633"/>
        <v>8.3437207932795658E-17</v>
      </c>
      <c r="HX181" s="82">
        <f t="shared" si="634"/>
        <v>8.522094345846162E-20</v>
      </c>
      <c r="HY181" s="82">
        <f t="shared" si="635"/>
        <v>7.002784223860901E-23</v>
      </c>
      <c r="HZ181" s="82">
        <f t="shared" si="636"/>
        <v>8.0799917963105243E-24</v>
      </c>
      <c r="IA181" s="82">
        <f t="shared" si="637"/>
        <v>9.5957488157963118E-34</v>
      </c>
      <c r="IB181" s="82">
        <f t="shared" si="638"/>
        <v>8.8791147624151052E-30</v>
      </c>
      <c r="IC181" s="82">
        <f t="shared" si="639"/>
        <v>7.1849896946534224E-24</v>
      </c>
      <c r="ID181" s="82">
        <f t="shared" si="640"/>
        <v>3.2200831943146831E-20</v>
      </c>
      <c r="IE181" s="82">
        <f t="shared" si="641"/>
        <v>2.278827271417878E-25</v>
      </c>
      <c r="IF181" s="82">
        <f t="shared" si="642"/>
        <v>2.8080122362397498E-31</v>
      </c>
      <c r="IG181" s="82">
        <f t="shared" si="643"/>
        <v>2.8757628239544086E-58</v>
      </c>
      <c r="II181" s="82">
        <f t="shared" si="540"/>
        <v>0.20153639541910456</v>
      </c>
      <c r="IJ181" s="82">
        <f t="shared" si="541"/>
        <v>0.51784903410633909</v>
      </c>
      <c r="IK181" s="82">
        <f t="shared" si="542"/>
        <v>0.35971276223474241</v>
      </c>
      <c r="IL181" s="82">
        <f t="shared" si="543"/>
        <v>0.47508046739044429</v>
      </c>
      <c r="IM181" s="82">
        <f t="shared" si="544"/>
        <v>0.49457852479360453</v>
      </c>
      <c r="IN181" s="82">
        <f t="shared" si="545"/>
        <v>0.52898298502940622</v>
      </c>
      <c r="IO181" s="82">
        <f t="shared" si="546"/>
        <v>0.29175966254642921</v>
      </c>
      <c r="IP181" s="82">
        <f t="shared" si="547"/>
        <v>0.15307605666855678</v>
      </c>
      <c r="IQ181" s="82">
        <f t="shared" si="548"/>
        <v>3.3613226393300222E-2</v>
      </c>
      <c r="IR181" s="82">
        <f t="shared" si="549"/>
        <v>7.5923057546674375E-2</v>
      </c>
      <c r="IS181" s="82">
        <f t="shared" si="550"/>
        <v>0.15685284922367115</v>
      </c>
      <c r="IT181" s="82">
        <f t="shared" si="551"/>
        <v>0.25334522662437159</v>
      </c>
      <c r="IU181" s="82">
        <f t="shared" si="552"/>
        <v>0.17056847952846541</v>
      </c>
      <c r="IV181" s="82">
        <f t="shared" si="553"/>
        <v>4.6590492674099615E-3</v>
      </c>
      <c r="IW181" s="82">
        <f t="shared" si="554"/>
        <v>2.3397294313755285E-4</v>
      </c>
      <c r="IY181" s="82">
        <f t="shared" si="555"/>
        <v>0.20153639541910459</v>
      </c>
      <c r="IZ181" s="82">
        <f t="shared" si="556"/>
        <v>0.51784903410667749</v>
      </c>
      <c r="JA181" s="82">
        <f t="shared" si="557"/>
        <v>0.35971276223474241</v>
      </c>
      <c r="JB181" s="82">
        <f t="shared" si="558"/>
        <v>0.47508046739044457</v>
      </c>
      <c r="JC181" s="82">
        <f t="shared" si="559"/>
        <v>0.49457852479360465</v>
      </c>
      <c r="JD181" s="82">
        <f t="shared" si="560"/>
        <v>0.52898298502940622</v>
      </c>
      <c r="JE181" s="82">
        <f t="shared" si="561"/>
        <v>0.29175966254642921</v>
      </c>
      <c r="JF181" s="82">
        <f t="shared" si="562"/>
        <v>0.15307605666855678</v>
      </c>
      <c r="JG181" s="82">
        <f t="shared" si="563"/>
        <v>3.3613226393300222E-2</v>
      </c>
      <c r="JH181" s="82">
        <f t="shared" si="564"/>
        <v>7.5923057546674375E-2</v>
      </c>
      <c r="JI181" s="82">
        <f t="shared" si="565"/>
        <v>0.15685284922367115</v>
      </c>
      <c r="JJ181" s="82">
        <f t="shared" si="566"/>
        <v>0.25334522662437159</v>
      </c>
      <c r="JK181" s="82">
        <f t="shared" si="567"/>
        <v>0.17056847952846541</v>
      </c>
      <c r="JL181" s="82">
        <f t="shared" si="568"/>
        <v>4.6590492674099615E-3</v>
      </c>
      <c r="JM181" s="82">
        <f t="shared" si="569"/>
        <v>2.3397294313755285E-4</v>
      </c>
    </row>
    <row r="182" spans="2:273" x14ac:dyDescent="0.25">
      <c r="B182" s="2">
        <v>155</v>
      </c>
      <c r="C182" s="37">
        <v>0.41555799999999998</v>
      </c>
      <c r="D182" s="37">
        <v>0.39970699999999998</v>
      </c>
      <c r="E182" s="37">
        <v>0.38975300000000002</v>
      </c>
      <c r="F182" s="37">
        <v>0.38099</v>
      </c>
      <c r="G182" s="37">
        <v>0.38057600000000003</v>
      </c>
      <c r="H182" s="37">
        <v>0.37859199999999998</v>
      </c>
      <c r="I182" s="37">
        <v>0.39457100000000001</v>
      </c>
      <c r="J182" s="37">
        <v>0.41194700000000001</v>
      </c>
      <c r="K182" s="37">
        <v>0.40376299999999998</v>
      </c>
      <c r="L182" s="37">
        <v>0.40587400000000001</v>
      </c>
      <c r="M182" s="37">
        <v>0.40599200000000002</v>
      </c>
      <c r="N182" s="37">
        <v>0.41120899999999999</v>
      </c>
      <c r="O182" s="37">
        <v>0.39810200000000001</v>
      </c>
      <c r="P182" s="37">
        <v>0.40886</v>
      </c>
      <c r="Q182" s="37">
        <v>0.45898499999999998</v>
      </c>
      <c r="S182" s="4">
        <f t="shared" si="441"/>
        <v>0.40772720217927827</v>
      </c>
      <c r="T182" s="4">
        <f t="shared" si="442"/>
        <v>0.39332783317315778</v>
      </c>
      <c r="U182" s="4">
        <f t="shared" si="443"/>
        <v>0.38433972214954748</v>
      </c>
      <c r="V182" s="4">
        <f t="shared" si="444"/>
        <v>0.38093074504870394</v>
      </c>
      <c r="W182" s="4">
        <f t="shared" si="445"/>
        <v>0.37994802473686362</v>
      </c>
      <c r="X182" s="4">
        <f t="shared" si="446"/>
        <v>0.37780447265643535</v>
      </c>
      <c r="Y182" s="4">
        <f t="shared" si="447"/>
        <v>0.38984969649870216</v>
      </c>
      <c r="Z182" s="4">
        <f t="shared" si="448"/>
        <v>0.41264558015309655</v>
      </c>
      <c r="AA182" s="4">
        <f t="shared" si="449"/>
        <v>0.40512969626627243</v>
      </c>
      <c r="AB182" s="4">
        <f t="shared" si="450"/>
        <v>0.39223256286668379</v>
      </c>
      <c r="AC182" s="4">
        <f t="shared" si="451"/>
        <v>0.3919151718102733</v>
      </c>
      <c r="AD182" s="4">
        <f t="shared" si="452"/>
        <v>0.41281356056635682</v>
      </c>
      <c r="AE182" s="4">
        <f t="shared" si="453"/>
        <v>0.39491427909817084</v>
      </c>
      <c r="AF182" s="4">
        <f t="shared" si="454"/>
        <v>0.41728761753788413</v>
      </c>
      <c r="AG182" s="4">
        <f t="shared" si="455"/>
        <v>0.46442081398424834</v>
      </c>
      <c r="AI182" s="4">
        <f t="shared" si="456"/>
        <v>7.8307978207217133E-3</v>
      </c>
      <c r="AJ182" s="4">
        <f t="shared" si="457"/>
        <v>6.3791668268421975E-3</v>
      </c>
      <c r="AK182" s="4">
        <f t="shared" si="458"/>
        <v>5.4132778504525358E-3</v>
      </c>
      <c r="AL182" s="4">
        <f t="shared" si="459"/>
        <v>5.9254951296050518E-5</v>
      </c>
      <c r="AM182" s="4">
        <f t="shared" si="460"/>
        <v>6.2797526313640439E-4</v>
      </c>
      <c r="AN182" s="4">
        <f t="shared" si="461"/>
        <v>7.8752734356463128E-4</v>
      </c>
      <c r="AO182" s="4">
        <f t="shared" si="462"/>
        <v>4.7213035012978466E-3</v>
      </c>
      <c r="AP182" s="4">
        <f t="shared" si="463"/>
        <v>-6.9858015309653965E-4</v>
      </c>
      <c r="AQ182" s="4">
        <f t="shared" si="464"/>
        <v>-1.3666962662724491E-3</v>
      </c>
      <c r="AR182" s="4">
        <f t="shared" si="465"/>
        <v>1.3641437133316225E-2</v>
      </c>
      <c r="AS182" s="4">
        <f t="shared" si="466"/>
        <v>1.407682818972672E-2</v>
      </c>
      <c r="AT182" s="4">
        <f t="shared" si="467"/>
        <v>-1.6045605663568274E-3</v>
      </c>
      <c r="AU182" s="4">
        <f t="shared" si="468"/>
        <v>3.1877209018291719E-3</v>
      </c>
      <c r="AV182" s="4">
        <f t="shared" si="570"/>
        <v>-8.4276175378841245E-3</v>
      </c>
      <c r="AW182" s="4">
        <f t="shared" si="570"/>
        <v>-5.435813984248361E-3</v>
      </c>
      <c r="AY182" s="2">
        <f t="shared" si="520"/>
        <v>0.40772720217927827</v>
      </c>
      <c r="AZ182" s="2">
        <f t="shared" si="571"/>
        <v>0.39303234478469978</v>
      </c>
      <c r="BA182" s="2">
        <f t="shared" si="572"/>
        <v>0.38429831667958719</v>
      </c>
      <c r="BB182" s="2">
        <f t="shared" si="573"/>
        <v>0.38063089101832281</v>
      </c>
      <c r="BC182" s="2">
        <f t="shared" si="574"/>
        <v>0.37951982166327047</v>
      </c>
      <c r="BD182" s="2">
        <f t="shared" si="575"/>
        <v>0.37701831009339565</v>
      </c>
      <c r="BE182" s="2">
        <f t="shared" si="576"/>
        <v>0.38981545864685696</v>
      </c>
      <c r="BF182" s="2">
        <f t="shared" si="577"/>
        <v>0.41264522635217382</v>
      </c>
      <c r="BG182" s="2">
        <f t="shared" si="578"/>
        <v>0.40512969625800244</v>
      </c>
      <c r="BH182" s="2">
        <f t="shared" si="579"/>
        <v>0.39223255871541385</v>
      </c>
      <c r="BI182" s="2">
        <f t="shared" si="580"/>
        <v>0.39191442502498708</v>
      </c>
      <c r="BJ182" s="2">
        <f t="shared" si="581"/>
        <v>0.41279643689596107</v>
      </c>
      <c r="BK182" s="2">
        <f t="shared" si="582"/>
        <v>0.39491284970832152</v>
      </c>
      <c r="BL182" s="2">
        <f t="shared" si="583"/>
        <v>0.41728570655776542</v>
      </c>
      <c r="BM182" s="2">
        <f t="shared" si="584"/>
        <v>0.46442024706865898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>
        <f t="shared" si="498"/>
        <v>0.40886</v>
      </c>
      <c r="DI182" s="2">
        <f t="shared" si="499"/>
        <v>0.45898499999999998</v>
      </c>
      <c r="DK182" s="2">
        <f t="shared" si="500"/>
        <v>0.55961274851031317</v>
      </c>
      <c r="DL182" s="2">
        <f t="shared" si="585"/>
        <v>0.49624104127579738</v>
      </c>
      <c r="DM182" s="2">
        <f t="shared" si="585"/>
        <v>0.5143062578799249</v>
      </c>
      <c r="DN182" s="2">
        <f t="shared" si="585"/>
        <v>0.53040677975343764</v>
      </c>
      <c r="DO182" s="2">
        <f t="shared" si="585"/>
        <v>0.50203242935040304</v>
      </c>
      <c r="DP182" s="2">
        <f t="shared" si="585"/>
        <v>0.50691123186344245</v>
      </c>
      <c r="DQ182" s="2">
        <f t="shared" si="585"/>
        <v>0.48783819203413942</v>
      </c>
      <c r="DR182" s="2">
        <f t="shared" si="585"/>
        <v>0.48688210082442079</v>
      </c>
      <c r="DS182" s="2">
        <f t="shared" si="585"/>
        <v>0.549888869410456</v>
      </c>
      <c r="DT182" s="2">
        <f t="shared" si="585"/>
        <v>0.36475448683722667</v>
      </c>
      <c r="DU182" s="2">
        <f t="shared" si="585"/>
        <v>0.50039195610516929</v>
      </c>
      <c r="DV182" s="2">
        <f t="shared" si="585"/>
        <v>0.57121495688502688</v>
      </c>
      <c r="DW182" s="2">
        <f t="shared" si="585"/>
        <v>0.61481763636363651</v>
      </c>
      <c r="DX182" s="2">
        <f t="shared" si="585"/>
        <v>0.53832712820512807</v>
      </c>
      <c r="DY182" s="2">
        <f t="shared" si="585"/>
        <v>0.66399980000000003</v>
      </c>
      <c r="EA182" s="2">
        <f t="shared" si="440"/>
        <v>0.40300970000000019</v>
      </c>
      <c r="EB182" s="2">
        <f t="shared" si="502"/>
        <v>0.38880237386818278</v>
      </c>
      <c r="EC182" s="2">
        <f t="shared" si="503"/>
        <v>0.37772429871599572</v>
      </c>
      <c r="ED182" s="2">
        <f t="shared" si="504"/>
        <v>0.37710398025326614</v>
      </c>
      <c r="EE182" s="2">
        <f t="shared" si="505"/>
        <v>0.37539838673855841</v>
      </c>
      <c r="EF182" s="2">
        <f t="shared" si="506"/>
        <v>0.37277277637284423</v>
      </c>
      <c r="EG182" s="2">
        <f t="shared" si="507"/>
        <v>0.38487538337065269</v>
      </c>
      <c r="EH182" s="2">
        <f t="shared" si="508"/>
        <v>0.4130582719249089</v>
      </c>
      <c r="EI182" s="2">
        <f t="shared" si="509"/>
        <v>0.40155201342281882</v>
      </c>
      <c r="EJ182" s="2">
        <f t="shared" si="510"/>
        <v>0.38595832415026837</v>
      </c>
      <c r="EK182" s="2">
        <f t="shared" si="511"/>
        <v>0.38386894223405238</v>
      </c>
      <c r="EL182" s="2">
        <f t="shared" si="512"/>
        <v>0.41671689636587073</v>
      </c>
      <c r="EM182" s="2">
        <f t="shared" si="513"/>
        <v>0.38478027889586808</v>
      </c>
      <c r="EN182" s="2">
        <f t="shared" si="514"/>
        <v>0.43424399601254793</v>
      </c>
      <c r="EO182" s="2">
        <f t="shared" si="515"/>
        <v>0.46263008417843932</v>
      </c>
      <c r="EQ182" s="2">
        <f t="shared" si="516"/>
        <v>0.40899155823927763</v>
      </c>
      <c r="ER182" s="2">
        <f t="shared" si="586"/>
        <v>0.39532283792482281</v>
      </c>
      <c r="ES182" s="2">
        <f t="shared" si="586"/>
        <v>0.38722626797010212</v>
      </c>
      <c r="ET182" s="2">
        <f t="shared" si="586"/>
        <v>0.38243582892059996</v>
      </c>
      <c r="EU182" s="2">
        <f t="shared" si="586"/>
        <v>0.38172577870390656</v>
      </c>
      <c r="EV182" s="2">
        <f t="shared" si="586"/>
        <v>0.3795424819476611</v>
      </c>
      <c r="EW182" s="2">
        <f t="shared" si="586"/>
        <v>0.39188584047587882</v>
      </c>
      <c r="EX182" s="2">
        <f t="shared" si="586"/>
        <v>0.41252484249623977</v>
      </c>
      <c r="EY182" s="2">
        <f t="shared" si="586"/>
        <v>0.40579368939972549</v>
      </c>
      <c r="EZ182" s="2">
        <f t="shared" si="586"/>
        <v>0.39367501535095772</v>
      </c>
      <c r="FA182" s="2">
        <f t="shared" si="586"/>
        <v>0.3942765041724694</v>
      </c>
      <c r="FB182" s="2">
        <f t="shared" si="586"/>
        <v>0.41143293260023361</v>
      </c>
      <c r="FC182" s="2">
        <f t="shared" si="586"/>
        <v>0.39815295871771872</v>
      </c>
      <c r="FD182" s="2">
        <f t="shared" si="586"/>
        <v>0.41166858375334631</v>
      </c>
      <c r="FE182" s="2">
        <f t="shared" si="586"/>
        <v>0.46499772633465264</v>
      </c>
      <c r="FG182" s="2">
        <f t="shared" si="518"/>
        <v>0.99998481368872283</v>
      </c>
      <c r="FH182" s="2">
        <f t="shared" si="587"/>
        <v>0.99997467252721828</v>
      </c>
      <c r="FI182" s="2">
        <f t="shared" si="587"/>
        <v>0.99997470066805971</v>
      </c>
      <c r="FJ182" s="2">
        <f t="shared" si="587"/>
        <v>0.99998053859668479</v>
      </c>
      <c r="FK182" s="2">
        <f t="shared" si="587"/>
        <v>0.99998061316964337</v>
      </c>
      <c r="FL182" s="2">
        <f t="shared" si="587"/>
        <v>0.99997985395284639</v>
      </c>
      <c r="FM182" s="2">
        <f t="shared" si="587"/>
        <v>0.99997939913692957</v>
      </c>
      <c r="FN182" s="2">
        <f t="shared" si="587"/>
        <v>0.9999867335326903</v>
      </c>
      <c r="FO182" s="2">
        <f t="shared" si="587"/>
        <v>0.99999015110310008</v>
      </c>
      <c r="FP182" s="2">
        <f t="shared" si="587"/>
        <v>0.99998974068066859</v>
      </c>
      <c r="FQ182" s="2">
        <f t="shared" si="587"/>
        <v>0.99998632593874304</v>
      </c>
      <c r="FR182" s="2">
        <f t="shared" si="587"/>
        <v>0.99998724242256876</v>
      </c>
      <c r="FS182" s="2">
        <f t="shared" si="587"/>
        <v>0.99998728292570382</v>
      </c>
      <c r="FT182" s="2">
        <f t="shared" si="587"/>
        <v>0.99999285648077485</v>
      </c>
      <c r="FU182" s="2">
        <f t="shared" si="587"/>
        <v>0.99999309524586022</v>
      </c>
      <c r="FW182" s="2">
        <f t="shared" si="536"/>
        <v>0.78823732827310122</v>
      </c>
      <c r="FX182" s="2">
        <f t="shared" si="588"/>
        <v>0.64830504851686988</v>
      </c>
      <c r="FY182" s="2">
        <f t="shared" si="589"/>
        <v>0.69149482128980222</v>
      </c>
      <c r="FZ182" s="2">
        <f t="shared" si="590"/>
        <v>0.66092034814041067</v>
      </c>
      <c r="GA182" s="2">
        <f t="shared" si="591"/>
        <v>0.65097593361816297</v>
      </c>
      <c r="GB182" s="2">
        <f t="shared" si="592"/>
        <v>0.62673794510136382</v>
      </c>
      <c r="GC182" s="2">
        <f t="shared" si="593"/>
        <v>0.70436978350534496</v>
      </c>
      <c r="GD182" s="2">
        <f t="shared" si="594"/>
        <v>0.77615694203595464</v>
      </c>
      <c r="GE182" s="2">
        <f t="shared" si="595"/>
        <v>0.84311529222243253</v>
      </c>
      <c r="GF182" s="2">
        <f t="shared" si="596"/>
        <v>0.81310135897663027</v>
      </c>
      <c r="GG182" s="2">
        <f t="shared" si="597"/>
        <v>0.77288893361404032</v>
      </c>
      <c r="GH182" s="2">
        <f t="shared" si="598"/>
        <v>0.74232728778123325</v>
      </c>
      <c r="GI182" s="2">
        <f t="shared" si="599"/>
        <v>0.75748806860208018</v>
      </c>
      <c r="GJ182" s="2">
        <f t="shared" si="600"/>
        <v>0.75121697800782805</v>
      </c>
      <c r="GK182" s="2">
        <f t="shared" si="601"/>
        <v>0.75550795425164718</v>
      </c>
      <c r="GM182" s="82">
        <f t="shared" si="537"/>
        <v>1.8411870572039373E-129</v>
      </c>
      <c r="GN182" s="82">
        <f t="shared" si="602"/>
        <v>2.6093338497902449E-246</v>
      </c>
      <c r="GO182" s="82">
        <f t="shared" si="603"/>
        <v>0</v>
      </c>
      <c r="GP182" s="82">
        <f t="shared" si="604"/>
        <v>0</v>
      </c>
      <c r="GQ182" s="82">
        <f t="shared" si="605"/>
        <v>0</v>
      </c>
      <c r="GR182" s="82">
        <f t="shared" si="606"/>
        <v>0</v>
      </c>
      <c r="GS182" s="82">
        <f t="shared" si="607"/>
        <v>0</v>
      </c>
      <c r="GT182" s="82">
        <f t="shared" si="608"/>
        <v>0</v>
      </c>
      <c r="GU182" s="82">
        <f t="shared" si="609"/>
        <v>0</v>
      </c>
      <c r="GV182" s="82">
        <f t="shared" si="610"/>
        <v>7.0852587792124618E-297</v>
      </c>
      <c r="GW182" s="82">
        <f t="shared" si="611"/>
        <v>0</v>
      </c>
      <c r="GX182" s="82">
        <f t="shared" si="612"/>
        <v>0</v>
      </c>
      <c r="GY182" s="82">
        <f t="shared" si="613"/>
        <v>0</v>
      </c>
      <c r="GZ182" s="82">
        <f t="shared" si="614"/>
        <v>0</v>
      </c>
      <c r="HA182" s="82">
        <f t="shared" si="615"/>
        <v>0</v>
      </c>
      <c r="HC182" s="82">
        <f t="shared" si="538"/>
        <v>2.0612989138685787E-127</v>
      </c>
      <c r="HD182" s="82">
        <f t="shared" si="616"/>
        <v>1.6474156800563356E-171</v>
      </c>
      <c r="HE182" s="82">
        <f t="shared" si="617"/>
        <v>4.8463834806123416E-215</v>
      </c>
      <c r="HF182" s="82">
        <f t="shared" si="618"/>
        <v>0</v>
      </c>
      <c r="HG182" s="82">
        <f t="shared" si="619"/>
        <v>0</v>
      </c>
      <c r="HH182" s="82">
        <f t="shared" si="620"/>
        <v>0</v>
      </c>
      <c r="HI182" s="82">
        <f t="shared" si="621"/>
        <v>0</v>
      </c>
      <c r="HJ182" s="82">
        <f t="shared" si="622"/>
        <v>0</v>
      </c>
      <c r="HK182" s="82">
        <f t="shared" si="623"/>
        <v>0</v>
      </c>
      <c r="HL182" s="82">
        <f t="shared" si="624"/>
        <v>1.2694525524813282E-199</v>
      </c>
      <c r="HM182" s="82">
        <f t="shared" si="625"/>
        <v>0</v>
      </c>
      <c r="HN182" s="82">
        <f t="shared" si="626"/>
        <v>0</v>
      </c>
      <c r="HO182" s="82">
        <f t="shared" si="627"/>
        <v>0</v>
      </c>
      <c r="HP182" s="82">
        <f t="shared" si="628"/>
        <v>0</v>
      </c>
      <c r="HQ182" s="82">
        <f t="shared" si="629"/>
        <v>0</v>
      </c>
      <c r="HS182" s="82">
        <f t="shared" si="539"/>
        <v>3.7740708521519589E-18</v>
      </c>
      <c r="HT182" s="82">
        <f t="shared" si="630"/>
        <v>5.8973839981479303E-14</v>
      </c>
      <c r="HU182" s="82">
        <f t="shared" si="631"/>
        <v>1.4815478452648029E-19</v>
      </c>
      <c r="HV182" s="82">
        <f t="shared" si="632"/>
        <v>3.5439816697061987E-17</v>
      </c>
      <c r="HW182" s="82">
        <f t="shared" si="633"/>
        <v>1.0174785813259316E-17</v>
      </c>
      <c r="HX182" s="82">
        <f t="shared" si="634"/>
        <v>6.748854610848834E-21</v>
      </c>
      <c r="HY182" s="82">
        <f t="shared" si="635"/>
        <v>4.4257027263674556E-24</v>
      </c>
      <c r="HZ182" s="82">
        <f t="shared" si="636"/>
        <v>6.1373564522920077E-25</v>
      </c>
      <c r="IA182" s="82">
        <f t="shared" si="637"/>
        <v>3.4448395550497891E-35</v>
      </c>
      <c r="IB182" s="82">
        <f t="shared" si="638"/>
        <v>4.4020507077275292E-31</v>
      </c>
      <c r="IC182" s="82">
        <f t="shared" si="639"/>
        <v>5.3397237264466322E-25</v>
      </c>
      <c r="ID182" s="82">
        <f t="shared" si="640"/>
        <v>3.3880973484739739E-21</v>
      </c>
      <c r="IE182" s="82">
        <f t="shared" si="641"/>
        <v>1.3703632180803997E-26</v>
      </c>
      <c r="IF182" s="82">
        <f t="shared" si="642"/>
        <v>1.0768528422052774E-32</v>
      </c>
      <c r="IG182" s="82">
        <f t="shared" si="643"/>
        <v>7.071827365469366E-61</v>
      </c>
      <c r="II182" s="82">
        <f t="shared" si="540"/>
        <v>0.169670277895341</v>
      </c>
      <c r="IJ182" s="82">
        <f t="shared" si="541"/>
        <v>0.46614007087665915</v>
      </c>
      <c r="IK182" s="82">
        <f t="shared" si="542"/>
        <v>0.30324755245760021</v>
      </c>
      <c r="IL182" s="82">
        <f t="shared" si="543"/>
        <v>0.41851120930607916</v>
      </c>
      <c r="IM182" s="82">
        <f t="shared" si="544"/>
        <v>0.43769121055290194</v>
      </c>
      <c r="IN182" s="82">
        <f t="shared" si="545"/>
        <v>0.46968370713676666</v>
      </c>
      <c r="IO182" s="82">
        <f t="shared" si="546"/>
        <v>0.23883751268642198</v>
      </c>
      <c r="IP182" s="82">
        <f t="shared" si="547"/>
        <v>0.12282856510552058</v>
      </c>
      <c r="IQ182" s="82">
        <f t="shared" si="548"/>
        <v>2.458917443827088E-2</v>
      </c>
      <c r="IR182" s="82">
        <f t="shared" si="549"/>
        <v>5.8296858131370519E-2</v>
      </c>
      <c r="IS182" s="82">
        <f t="shared" si="550"/>
        <v>0.12581414739702654</v>
      </c>
      <c r="IT182" s="82">
        <f t="shared" si="551"/>
        <v>0.21110354039665863</v>
      </c>
      <c r="IU182" s="82">
        <f t="shared" si="552"/>
        <v>0.13599521151480146</v>
      </c>
      <c r="IV182" s="82">
        <f t="shared" si="553"/>
        <v>2.0336152558235181E-3</v>
      </c>
      <c r="IW182" s="82">
        <f t="shared" si="554"/>
        <v>6.2669122126181664E-5</v>
      </c>
      <c r="IY182" s="82">
        <f t="shared" si="555"/>
        <v>0.169670277895341</v>
      </c>
      <c r="IZ182" s="82">
        <f t="shared" si="556"/>
        <v>0.4661400708767181</v>
      </c>
      <c r="JA182" s="82">
        <f t="shared" si="557"/>
        <v>0.30324755245760021</v>
      </c>
      <c r="JB182" s="82">
        <f t="shared" si="558"/>
        <v>0.41851120930607921</v>
      </c>
      <c r="JC182" s="82">
        <f t="shared" si="559"/>
        <v>0.43769121055290194</v>
      </c>
      <c r="JD182" s="82">
        <f t="shared" si="560"/>
        <v>0.46968370713676666</v>
      </c>
      <c r="JE182" s="82">
        <f t="shared" si="561"/>
        <v>0.23883751268642198</v>
      </c>
      <c r="JF182" s="82">
        <f t="shared" si="562"/>
        <v>0.12282856510552058</v>
      </c>
      <c r="JG182" s="82">
        <f t="shared" si="563"/>
        <v>2.458917443827088E-2</v>
      </c>
      <c r="JH182" s="82">
        <f t="shared" si="564"/>
        <v>5.8296858131370519E-2</v>
      </c>
      <c r="JI182" s="82">
        <f t="shared" si="565"/>
        <v>0.12581414739702654</v>
      </c>
      <c r="JJ182" s="82">
        <f t="shared" si="566"/>
        <v>0.21110354039665863</v>
      </c>
      <c r="JK182" s="82">
        <f t="shared" si="567"/>
        <v>0.13599521151480146</v>
      </c>
      <c r="JL182" s="82">
        <f t="shared" si="568"/>
        <v>2.0336152558235181E-3</v>
      </c>
      <c r="JM182" s="82">
        <f t="shared" si="569"/>
        <v>6.2669122126181664E-5</v>
      </c>
    </row>
    <row r="183" spans="2:273" x14ac:dyDescent="0.25">
      <c r="B183" s="2">
        <v>156</v>
      </c>
      <c r="C183" s="37">
        <v>0.41489500000000001</v>
      </c>
      <c r="D183" s="37">
        <v>0.39528200000000002</v>
      </c>
      <c r="E183" s="37">
        <v>0.38798300000000002</v>
      </c>
      <c r="F183" s="37">
        <v>0.385407</v>
      </c>
      <c r="G183" s="37">
        <v>0.380602</v>
      </c>
      <c r="H183" s="37">
        <v>0.38296000000000002</v>
      </c>
      <c r="I183" s="37">
        <v>0.39824900000000002</v>
      </c>
      <c r="J183" s="37">
        <v>0.41419400000000001</v>
      </c>
      <c r="K183" s="37">
        <v>0.40929399999999999</v>
      </c>
      <c r="L183" s="37">
        <v>0.402173</v>
      </c>
      <c r="M183" s="37">
        <v>0.401785</v>
      </c>
      <c r="N183" s="37">
        <v>0.40994999999999998</v>
      </c>
      <c r="O183" s="37">
        <v>0.39519300000000002</v>
      </c>
      <c r="P183" s="37">
        <v>0.400779</v>
      </c>
      <c r="Q183" s="37">
        <v>0.455432</v>
      </c>
      <c r="S183" s="4">
        <f t="shared" si="441"/>
        <v>0.40742070126094987</v>
      </c>
      <c r="T183" s="4">
        <f t="shared" si="442"/>
        <v>0.39292655061950504</v>
      </c>
      <c r="U183" s="4">
        <f t="shared" si="443"/>
        <v>0.38400079291914818</v>
      </c>
      <c r="V183" s="4">
        <f t="shared" si="444"/>
        <v>0.38042136188893427</v>
      </c>
      <c r="W183" s="4">
        <f t="shared" si="445"/>
        <v>0.3794666153697861</v>
      </c>
      <c r="X183" s="4">
        <f t="shared" si="446"/>
        <v>0.37704993795689823</v>
      </c>
      <c r="Y183" s="4">
        <f t="shared" si="447"/>
        <v>0.38971350875225336</v>
      </c>
      <c r="Z183" s="4">
        <f t="shared" si="448"/>
        <v>0.41262214881448084</v>
      </c>
      <c r="AA183" s="4">
        <f t="shared" si="449"/>
        <v>0.40501261515353332</v>
      </c>
      <c r="AB183" s="4">
        <f t="shared" si="450"/>
        <v>0.39169891910045707</v>
      </c>
      <c r="AC183" s="4">
        <f t="shared" si="451"/>
        <v>0.39183094232341853</v>
      </c>
      <c r="AD183" s="4">
        <f t="shared" si="452"/>
        <v>0.41275886074895979</v>
      </c>
      <c r="AE183" s="4">
        <f t="shared" si="453"/>
        <v>0.39471862951918185</v>
      </c>
      <c r="AF183" s="4">
        <f t="shared" si="454"/>
        <v>0.41673881149982644</v>
      </c>
      <c r="AG183" s="4">
        <f t="shared" si="455"/>
        <v>0.46397799608267776</v>
      </c>
      <c r="AI183" s="4">
        <f t="shared" si="456"/>
        <v>7.4742987390501447E-3</v>
      </c>
      <c r="AJ183" s="4">
        <f t="shared" si="457"/>
        <v>2.3554493804949783E-3</v>
      </c>
      <c r="AK183" s="4">
        <f t="shared" si="458"/>
        <v>3.9822070808518406E-3</v>
      </c>
      <c r="AL183" s="4">
        <f t="shared" si="459"/>
        <v>4.9856381110657266E-3</v>
      </c>
      <c r="AM183" s="4">
        <f t="shared" si="460"/>
        <v>1.1353846302138981E-3</v>
      </c>
      <c r="AN183" s="4">
        <f t="shared" si="461"/>
        <v>5.9100620431017936E-3</v>
      </c>
      <c r="AO183" s="4">
        <f t="shared" si="462"/>
        <v>8.5354912477466627E-3</v>
      </c>
      <c r="AP183" s="4">
        <f t="shared" si="463"/>
        <v>1.5718511855191686E-3</v>
      </c>
      <c r="AQ183" s="4">
        <f t="shared" si="464"/>
        <v>4.2813848464666737E-3</v>
      </c>
      <c r="AR183" s="4">
        <f t="shared" si="465"/>
        <v>1.0474080899542937E-2</v>
      </c>
      <c r="AS183" s="4">
        <f t="shared" si="466"/>
        <v>9.9540576765814737E-3</v>
      </c>
      <c r="AT183" s="4">
        <f t="shared" si="467"/>
        <v>-2.8088607489598072E-3</v>
      </c>
      <c r="AU183" s="4">
        <f t="shared" si="468"/>
        <v>4.743704808181648E-4</v>
      </c>
      <c r="AV183" s="4">
        <f t="shared" si="570"/>
        <v>-1.5959811499826448E-2</v>
      </c>
      <c r="AW183" s="4">
        <f t="shared" si="570"/>
        <v>-8.5459960826777537E-3</v>
      </c>
      <c r="AY183" s="2">
        <f t="shared" si="520"/>
        <v>0.40742070126094987</v>
      </c>
      <c r="AZ183" s="2">
        <f t="shared" si="571"/>
        <v>0.39277818631295314</v>
      </c>
      <c r="BA183" s="2">
        <f t="shared" si="572"/>
        <v>0.38398641657309374</v>
      </c>
      <c r="BB183" s="2">
        <f t="shared" si="573"/>
        <v>0.38028564433213768</v>
      </c>
      <c r="BC183" s="2">
        <f t="shared" si="574"/>
        <v>0.37927009159106073</v>
      </c>
      <c r="BD183" s="2">
        <f t="shared" si="575"/>
        <v>0.37669910398671907</v>
      </c>
      <c r="BE183" s="2">
        <f t="shared" si="576"/>
        <v>0.3897039364988848</v>
      </c>
      <c r="BF183" s="2">
        <f t="shared" si="577"/>
        <v>0.41262206851443117</v>
      </c>
      <c r="BG183" s="2">
        <f t="shared" si="578"/>
        <v>0.40501261515268061</v>
      </c>
      <c r="BH183" s="2">
        <f t="shared" si="579"/>
        <v>0.39169891845528293</v>
      </c>
      <c r="BI183" s="2">
        <f t="shared" si="580"/>
        <v>0.39183077288441032</v>
      </c>
      <c r="BJ183" s="2">
        <f t="shared" si="581"/>
        <v>0.41275351805749849</v>
      </c>
      <c r="BK183" s="2">
        <f t="shared" si="582"/>
        <v>0.39471831650269873</v>
      </c>
      <c r="BL183" s="2">
        <f t="shared" si="583"/>
        <v>0.41673837224565147</v>
      </c>
      <c r="BM183" s="2">
        <f t="shared" si="584"/>
        <v>0.46397790043783932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>
        <f t="shared" si="498"/>
        <v>0.400779</v>
      </c>
      <c r="DI183" s="2">
        <f t="shared" si="499"/>
        <v>0.455432</v>
      </c>
      <c r="DK183" s="2">
        <f t="shared" si="500"/>
        <v>0.56006911046600449</v>
      </c>
      <c r="DL183" s="2">
        <f t="shared" si="585"/>
        <v>0.49645267073170729</v>
      </c>
      <c r="DM183" s="2">
        <f t="shared" si="585"/>
        <v>0.51467732804878052</v>
      </c>
      <c r="DN183" s="2">
        <f t="shared" si="585"/>
        <v>0.53100821906116635</v>
      </c>
      <c r="DO183" s="2">
        <f t="shared" si="585"/>
        <v>0.50250746799431012</v>
      </c>
      <c r="DP183" s="2">
        <f t="shared" si="585"/>
        <v>0.50737428307254628</v>
      </c>
      <c r="DQ183" s="2">
        <f t="shared" si="585"/>
        <v>0.48816977470182732</v>
      </c>
      <c r="DR183" s="2">
        <f t="shared" si="585"/>
        <v>0.48719701827094486</v>
      </c>
      <c r="DS183" s="2">
        <f t="shared" si="585"/>
        <v>0.55061889054504998</v>
      </c>
      <c r="DT183" s="2">
        <f t="shared" si="585"/>
        <v>0.36386599896180954</v>
      </c>
      <c r="DU183" s="2">
        <f t="shared" si="585"/>
        <v>0.50066202228163981</v>
      </c>
      <c r="DV183" s="2">
        <f t="shared" si="585"/>
        <v>0.57210698796791459</v>
      </c>
      <c r="DW183" s="2">
        <f t="shared" si="585"/>
        <v>0.61595812188416432</v>
      </c>
      <c r="DX183" s="2">
        <f t="shared" si="585"/>
        <v>0.53888216581196569</v>
      </c>
      <c r="DY183" s="2">
        <f t="shared" si="585"/>
        <v>0.6648347087179487</v>
      </c>
      <c r="EA183" s="2">
        <f t="shared" si="440"/>
        <v>0.40243780000000018</v>
      </c>
      <c r="EB183" s="2">
        <f t="shared" si="502"/>
        <v>0.38832267972204676</v>
      </c>
      <c r="EC183" s="2">
        <f t="shared" si="503"/>
        <v>0.37709337596844406</v>
      </c>
      <c r="ED183" s="2">
        <f t="shared" si="504"/>
        <v>0.37658199873032849</v>
      </c>
      <c r="EE183" s="2">
        <f t="shared" si="505"/>
        <v>0.37493800410809436</v>
      </c>
      <c r="EF183" s="2">
        <f t="shared" si="506"/>
        <v>0.3722269069014465</v>
      </c>
      <c r="EG183" s="2">
        <f t="shared" si="507"/>
        <v>0.38454123658059569</v>
      </c>
      <c r="EH183" s="2">
        <f t="shared" si="508"/>
        <v>0.41305072625385258</v>
      </c>
      <c r="EI183" s="2">
        <f t="shared" si="509"/>
        <v>0.40132716517524242</v>
      </c>
      <c r="EJ183" s="2">
        <f t="shared" si="510"/>
        <v>0.3852129506261181</v>
      </c>
      <c r="EK183" s="2">
        <f t="shared" si="511"/>
        <v>0.38348021103795016</v>
      </c>
      <c r="EL183" s="2">
        <f t="shared" si="512"/>
        <v>0.41683276616026971</v>
      </c>
      <c r="EM183" s="2">
        <f t="shared" si="513"/>
        <v>0.3841990201683545</v>
      </c>
      <c r="EN183" s="2">
        <f t="shared" si="514"/>
        <v>0.43435197013593585</v>
      </c>
      <c r="EO183" s="2">
        <f t="shared" si="515"/>
        <v>0.46211711272679068</v>
      </c>
      <c r="EQ183" s="2">
        <f t="shared" si="516"/>
        <v>0.40863886794582388</v>
      </c>
      <c r="ER183" s="2">
        <f t="shared" si="586"/>
        <v>0.39497881947880387</v>
      </c>
      <c r="ES183" s="2">
        <f t="shared" si="586"/>
        <v>0.38678663714049616</v>
      </c>
      <c r="ET183" s="2">
        <f t="shared" si="586"/>
        <v>0.38201455496401032</v>
      </c>
      <c r="EU183" s="2">
        <f t="shared" si="586"/>
        <v>0.38138503405103719</v>
      </c>
      <c r="EV183" s="2">
        <f t="shared" si="586"/>
        <v>0.37912439111113999</v>
      </c>
      <c r="EW183" s="2">
        <f t="shared" si="586"/>
        <v>0.39167741734637113</v>
      </c>
      <c r="EX183" s="2">
        <f t="shared" si="586"/>
        <v>0.41250818850760401</v>
      </c>
      <c r="EY183" s="2">
        <f t="shared" si="586"/>
        <v>0.40563648445770201</v>
      </c>
      <c r="EZ183" s="2">
        <f t="shared" si="586"/>
        <v>0.39305883861365332</v>
      </c>
      <c r="FA183" s="2">
        <f t="shared" si="586"/>
        <v>0.39406680045122822</v>
      </c>
      <c r="FB183" s="2">
        <f t="shared" si="586"/>
        <v>0.411459762277394</v>
      </c>
      <c r="FC183" s="2">
        <f t="shared" si="586"/>
        <v>0.39778629760634532</v>
      </c>
      <c r="FD183" s="2">
        <f t="shared" si="586"/>
        <v>0.41141758612404922</v>
      </c>
      <c r="FE183" s="2">
        <f t="shared" si="586"/>
        <v>0.46452543699683335</v>
      </c>
      <c r="FG183" s="2">
        <f t="shared" si="518"/>
        <v>0.99998614990099843</v>
      </c>
      <c r="FH183" s="2">
        <f t="shared" si="587"/>
        <v>0.99997690101881243</v>
      </c>
      <c r="FI183" s="2">
        <f t="shared" si="587"/>
        <v>0.99997692668367921</v>
      </c>
      <c r="FJ183" s="2">
        <f t="shared" si="587"/>
        <v>0.99998225095883408</v>
      </c>
      <c r="FK183" s="2">
        <f t="shared" si="587"/>
        <v>0.99998231897041323</v>
      </c>
      <c r="FL183" s="2">
        <f t="shared" si="587"/>
        <v>0.99998162655405631</v>
      </c>
      <c r="FM183" s="2">
        <f t="shared" si="587"/>
        <v>0.99998121175552313</v>
      </c>
      <c r="FN183" s="2">
        <f t="shared" si="587"/>
        <v>0.99998790082389022</v>
      </c>
      <c r="FO183" s="2">
        <f t="shared" si="587"/>
        <v>0.99999101769148757</v>
      </c>
      <c r="FP183" s="2">
        <f t="shared" si="587"/>
        <v>0.99999064338111909</v>
      </c>
      <c r="FQ183" s="2">
        <f t="shared" si="587"/>
        <v>0.999987529092911</v>
      </c>
      <c r="FR183" s="2">
        <f t="shared" si="587"/>
        <v>0.99998836493803811</v>
      </c>
      <c r="FS183" s="2">
        <f t="shared" si="587"/>
        <v>0.99998840187741911</v>
      </c>
      <c r="FT183" s="2">
        <f t="shared" si="587"/>
        <v>0.99999348502894059</v>
      </c>
      <c r="FU183" s="2">
        <f t="shared" si="587"/>
        <v>0.99999370278555566</v>
      </c>
      <c r="FW183" s="2">
        <f t="shared" si="536"/>
        <v>0.80320327001874203</v>
      </c>
      <c r="FX183" s="2">
        <f t="shared" si="588"/>
        <v>0.66900772234502859</v>
      </c>
      <c r="FY183" s="2">
        <f t="shared" si="589"/>
        <v>0.71078927559155647</v>
      </c>
      <c r="FZ183" s="2">
        <f t="shared" si="590"/>
        <v>0.68124553622139206</v>
      </c>
      <c r="GA183" s="2">
        <f t="shared" si="591"/>
        <v>0.6716010258709374</v>
      </c>
      <c r="GB183" s="2">
        <f t="shared" si="592"/>
        <v>0.64802090535857815</v>
      </c>
      <c r="GC183" s="2">
        <f t="shared" si="593"/>
        <v>0.72318136120243504</v>
      </c>
      <c r="GD183" s="2">
        <f t="shared" si="594"/>
        <v>0.79175108356358948</v>
      </c>
      <c r="GE183" s="2">
        <f t="shared" si="595"/>
        <v>0.85491669371033263</v>
      </c>
      <c r="GF183" s="2">
        <f t="shared" si="596"/>
        <v>0.82669642681114131</v>
      </c>
      <c r="GG183" s="2">
        <f t="shared" si="597"/>
        <v>0.7886487476795746</v>
      </c>
      <c r="GH183" s="2">
        <f t="shared" si="598"/>
        <v>0.75954806974357725</v>
      </c>
      <c r="GI183" s="2">
        <f t="shared" si="599"/>
        <v>0.77400409404081494</v>
      </c>
      <c r="GJ183" s="2">
        <f t="shared" si="600"/>
        <v>0.76802930012660175</v>
      </c>
      <c r="GK183" s="2">
        <f t="shared" si="601"/>
        <v>0.77211826414145268</v>
      </c>
      <c r="GM183" s="82">
        <f t="shared" si="537"/>
        <v>3.4133081709925972E-132</v>
      </c>
      <c r="GN183" s="82">
        <f t="shared" si="602"/>
        <v>1.0927834656278894E-251</v>
      </c>
      <c r="GO183" s="82">
        <f t="shared" si="603"/>
        <v>0</v>
      </c>
      <c r="GP183" s="82">
        <f t="shared" si="604"/>
        <v>0</v>
      </c>
      <c r="GQ183" s="82">
        <f t="shared" si="605"/>
        <v>0</v>
      </c>
      <c r="GR183" s="82">
        <f t="shared" si="606"/>
        <v>0</v>
      </c>
      <c r="GS183" s="82">
        <f t="shared" si="607"/>
        <v>0</v>
      </c>
      <c r="GT183" s="82">
        <f t="shared" si="608"/>
        <v>0</v>
      </c>
      <c r="GU183" s="82">
        <f t="shared" si="609"/>
        <v>0</v>
      </c>
      <c r="GV183" s="82">
        <f t="shared" si="610"/>
        <v>1.662147206524296E-302</v>
      </c>
      <c r="GW183" s="82">
        <f t="shared" si="611"/>
        <v>0</v>
      </c>
      <c r="GX183" s="82">
        <f t="shared" si="612"/>
        <v>0</v>
      </c>
      <c r="GY183" s="82">
        <f t="shared" si="613"/>
        <v>0</v>
      </c>
      <c r="GZ183" s="82">
        <f t="shared" si="614"/>
        <v>0</v>
      </c>
      <c r="HA183" s="82">
        <f t="shared" si="615"/>
        <v>0</v>
      </c>
      <c r="HC183" s="82">
        <f t="shared" si="538"/>
        <v>5.1955169798131055E-131</v>
      </c>
      <c r="HD183" s="82">
        <f t="shared" si="616"/>
        <v>1.5716200136440318E-176</v>
      </c>
      <c r="HE183" s="82">
        <f t="shared" si="617"/>
        <v>5.0747200252315346E-221</v>
      </c>
      <c r="HF183" s="82">
        <f t="shared" si="618"/>
        <v>0</v>
      </c>
      <c r="HG183" s="82">
        <f t="shared" si="619"/>
        <v>0</v>
      </c>
      <c r="HH183" s="82">
        <f t="shared" si="620"/>
        <v>0</v>
      </c>
      <c r="HI183" s="82">
        <f t="shared" si="621"/>
        <v>0</v>
      </c>
      <c r="HJ183" s="82">
        <f t="shared" si="622"/>
        <v>0</v>
      </c>
      <c r="HK183" s="82">
        <f t="shared" si="623"/>
        <v>0</v>
      </c>
      <c r="HL183" s="82">
        <f t="shared" si="624"/>
        <v>2.0916758718521116E-204</v>
      </c>
      <c r="HM183" s="82">
        <f t="shared" si="625"/>
        <v>0</v>
      </c>
      <c r="HN183" s="82">
        <f t="shared" si="626"/>
        <v>0</v>
      </c>
      <c r="HO183" s="82">
        <f t="shared" si="627"/>
        <v>0</v>
      </c>
      <c r="HP183" s="82">
        <f t="shared" si="628"/>
        <v>0</v>
      </c>
      <c r="HQ183" s="82">
        <f t="shared" si="629"/>
        <v>0</v>
      </c>
      <c r="HS183" s="82">
        <f t="shared" si="539"/>
        <v>5.7680413076799551E-19</v>
      </c>
      <c r="HT183" s="82">
        <f t="shared" si="630"/>
        <v>9.7469921920664951E-15</v>
      </c>
      <c r="HU183" s="82">
        <f t="shared" si="631"/>
        <v>1.3635649277798964E-20</v>
      </c>
      <c r="HV183" s="82">
        <f t="shared" si="632"/>
        <v>4.4086356239582733E-18</v>
      </c>
      <c r="HW183" s="82">
        <f t="shared" si="633"/>
        <v>1.168976503165887E-18</v>
      </c>
      <c r="HX183" s="82">
        <f t="shared" si="634"/>
        <v>4.9692800728678544E-22</v>
      </c>
      <c r="HY183" s="82">
        <f t="shared" si="635"/>
        <v>2.5966880873651222E-25</v>
      </c>
      <c r="HZ183" s="82">
        <f t="shared" si="636"/>
        <v>4.3804021975113392E-26</v>
      </c>
      <c r="IA183" s="82">
        <f t="shared" si="637"/>
        <v>1.1502810662144061E-36</v>
      </c>
      <c r="IB183" s="82">
        <f t="shared" si="638"/>
        <v>2.040652237756279E-32</v>
      </c>
      <c r="IC183" s="82">
        <f t="shared" si="639"/>
        <v>3.7254535247474074E-26</v>
      </c>
      <c r="ID183" s="82">
        <f t="shared" si="640"/>
        <v>3.3695458270675712E-22</v>
      </c>
      <c r="IE183" s="82">
        <f t="shared" si="641"/>
        <v>7.6888237627770717E-28</v>
      </c>
      <c r="IF183" s="82">
        <f t="shared" si="642"/>
        <v>3.8306263958493236E-34</v>
      </c>
      <c r="IG183" s="82">
        <f t="shared" si="643"/>
        <v>1.5198163490307917E-63</v>
      </c>
      <c r="II183" s="82">
        <f t="shared" si="540"/>
        <v>0.14171539094700433</v>
      </c>
      <c r="IJ183" s="82">
        <f t="shared" si="541"/>
        <v>0.41136742897554834</v>
      </c>
      <c r="IK183" s="82">
        <f t="shared" si="542"/>
        <v>0.25212021905828202</v>
      </c>
      <c r="IL183" s="82">
        <f t="shared" si="543"/>
        <v>0.36223513175080013</v>
      </c>
      <c r="IM183" s="82">
        <f t="shared" si="544"/>
        <v>0.37975391408321912</v>
      </c>
      <c r="IN183" s="82">
        <f t="shared" si="545"/>
        <v>0.4057316969782237</v>
      </c>
      <c r="IO183" s="82">
        <f t="shared" si="546"/>
        <v>0.19279506338242205</v>
      </c>
      <c r="IP183" s="82">
        <f t="shared" si="547"/>
        <v>9.7460133161649559E-2</v>
      </c>
      <c r="IQ183" s="82">
        <f t="shared" si="548"/>
        <v>1.7744270804711013E-2</v>
      </c>
      <c r="IR183" s="82">
        <f t="shared" si="549"/>
        <v>4.4212465689855755E-2</v>
      </c>
      <c r="IS183" s="82">
        <f t="shared" si="550"/>
        <v>9.9777889026506666E-2</v>
      </c>
      <c r="IT183" s="82">
        <f t="shared" si="551"/>
        <v>0.17409673875920206</v>
      </c>
      <c r="IU183" s="82">
        <f t="shared" si="552"/>
        <v>0.10708988775959224</v>
      </c>
      <c r="IV183" s="82">
        <f t="shared" si="553"/>
        <v>8.3318331533261563E-4</v>
      </c>
      <c r="IW183" s="82">
        <f t="shared" si="554"/>
        <v>1.5120313100378631E-5</v>
      </c>
      <c r="IY183" s="82">
        <f t="shared" si="555"/>
        <v>0.14171539094700433</v>
      </c>
      <c r="IZ183" s="82">
        <f t="shared" si="556"/>
        <v>0.41136742897555811</v>
      </c>
      <c r="JA183" s="82">
        <f t="shared" si="557"/>
        <v>0.25212021905828202</v>
      </c>
      <c r="JB183" s="82">
        <f t="shared" si="558"/>
        <v>0.36223513175080013</v>
      </c>
      <c r="JC183" s="82">
        <f t="shared" si="559"/>
        <v>0.37975391408321912</v>
      </c>
      <c r="JD183" s="82">
        <f t="shared" si="560"/>
        <v>0.4057316969782237</v>
      </c>
      <c r="JE183" s="82">
        <f t="shared" si="561"/>
        <v>0.19279506338242205</v>
      </c>
      <c r="JF183" s="82">
        <f t="shared" si="562"/>
        <v>9.7460133161649559E-2</v>
      </c>
      <c r="JG183" s="82">
        <f t="shared" si="563"/>
        <v>1.7744270804711013E-2</v>
      </c>
      <c r="JH183" s="82">
        <f t="shared" si="564"/>
        <v>4.4212465689855755E-2</v>
      </c>
      <c r="JI183" s="82">
        <f t="shared" si="565"/>
        <v>9.9777889026506666E-2</v>
      </c>
      <c r="JJ183" s="82">
        <f t="shared" si="566"/>
        <v>0.17409673875920206</v>
      </c>
      <c r="JK183" s="82">
        <f t="shared" si="567"/>
        <v>0.10708988775959224</v>
      </c>
      <c r="JL183" s="82">
        <f t="shared" si="568"/>
        <v>8.3318331533261563E-4</v>
      </c>
      <c r="JM183" s="82">
        <f t="shared" si="569"/>
        <v>1.5120313100378631E-5</v>
      </c>
    </row>
    <row r="184" spans="2:273" x14ac:dyDescent="0.25">
      <c r="B184" s="2">
        <v>157</v>
      </c>
      <c r="C184" s="37">
        <v>0.41370899999999999</v>
      </c>
      <c r="D184" s="37">
        <v>0.397345</v>
      </c>
      <c r="E184" s="37">
        <v>0.38341700000000001</v>
      </c>
      <c r="F184" s="37">
        <v>0.381415</v>
      </c>
      <c r="G184" s="37">
        <v>0.37818099999999999</v>
      </c>
      <c r="H184" s="37">
        <v>0.37599100000000002</v>
      </c>
      <c r="I184" s="37">
        <v>0.396837</v>
      </c>
      <c r="J184" s="37">
        <v>0.41465000000000002</v>
      </c>
      <c r="K184" s="37">
        <v>0.40560200000000002</v>
      </c>
      <c r="L184" s="37">
        <v>0.40016800000000002</v>
      </c>
      <c r="M184" s="37">
        <v>0.40207999999999999</v>
      </c>
      <c r="N184" s="37">
        <v>0.41298499999999999</v>
      </c>
      <c r="O184" s="37">
        <v>0.39815099999999998</v>
      </c>
      <c r="P184" s="37">
        <v>0.400976</v>
      </c>
      <c r="Q184" s="37">
        <v>0.45791399999999999</v>
      </c>
      <c r="S184" s="4">
        <f t="shared" si="441"/>
        <v>0.40711556041314823</v>
      </c>
      <c r="T184" s="4">
        <f t="shared" si="442"/>
        <v>0.39259375049357087</v>
      </c>
      <c r="U184" s="4">
        <f t="shared" si="443"/>
        <v>0.38367915458808305</v>
      </c>
      <c r="V184" s="4">
        <f t="shared" si="444"/>
        <v>0.37999685331642541</v>
      </c>
      <c r="W184" s="4">
        <f t="shared" si="445"/>
        <v>0.37910305907349973</v>
      </c>
      <c r="X184" s="4">
        <f t="shared" si="446"/>
        <v>0.3765206609553885</v>
      </c>
      <c r="Y184" s="4">
        <f t="shared" si="447"/>
        <v>0.38959403368166523</v>
      </c>
      <c r="Z184" s="4">
        <f t="shared" si="448"/>
        <v>0.41259909988898552</v>
      </c>
      <c r="AA184" s="4">
        <f t="shared" si="449"/>
        <v>0.40489387249731396</v>
      </c>
      <c r="AB184" s="4">
        <f t="shared" si="450"/>
        <v>0.39116245986007692</v>
      </c>
      <c r="AC184" s="4">
        <f t="shared" si="451"/>
        <v>0.39174402767213046</v>
      </c>
      <c r="AD184" s="4">
        <f t="shared" si="452"/>
        <v>0.4127134572675471</v>
      </c>
      <c r="AE184" s="4">
        <f t="shared" si="453"/>
        <v>0.39451973773911453</v>
      </c>
      <c r="AF184" s="4">
        <f t="shared" si="454"/>
        <v>0.41619791983635834</v>
      </c>
      <c r="AG184" s="4">
        <f t="shared" si="455"/>
        <v>0.46353494089956665</v>
      </c>
      <c r="AI184" s="4">
        <f t="shared" si="456"/>
        <v>6.5934395868517681E-3</v>
      </c>
      <c r="AJ184" s="4">
        <f t="shared" si="457"/>
        <v>4.7512495064291338E-3</v>
      </c>
      <c r="AK184" s="4">
        <f t="shared" si="458"/>
        <v>-2.6215458808304115E-4</v>
      </c>
      <c r="AL184" s="4">
        <f t="shared" si="459"/>
        <v>1.4181466835745948E-3</v>
      </c>
      <c r="AM184" s="4">
        <f t="shared" si="460"/>
        <v>-9.2205907349973693E-4</v>
      </c>
      <c r="AN184" s="4">
        <f t="shared" si="461"/>
        <v>-5.2966095538847791E-4</v>
      </c>
      <c r="AO184" s="4">
        <f t="shared" si="462"/>
        <v>7.2429663183347648E-3</v>
      </c>
      <c r="AP184" s="4">
        <f t="shared" si="463"/>
        <v>2.0509001110144975E-3</v>
      </c>
      <c r="AQ184" s="4">
        <f t="shared" si="464"/>
        <v>7.0812750268606228E-4</v>
      </c>
      <c r="AR184" s="4">
        <f t="shared" si="465"/>
        <v>9.0055401399231072E-3</v>
      </c>
      <c r="AS184" s="4">
        <f t="shared" si="466"/>
        <v>1.0335972327869536E-2</v>
      </c>
      <c r="AT184" s="4">
        <f t="shared" si="467"/>
        <v>2.7154273245288962E-4</v>
      </c>
      <c r="AU184" s="4">
        <f t="shared" si="468"/>
        <v>3.6312622608854483E-3</v>
      </c>
      <c r="AV184" s="4">
        <f t="shared" si="570"/>
        <v>-1.5221919836358344E-2</v>
      </c>
      <c r="AW184" s="4">
        <f t="shared" si="570"/>
        <v>-5.6209408995666621E-3</v>
      </c>
      <c r="AY184" s="2">
        <f t="shared" si="520"/>
        <v>0.40711556041314823</v>
      </c>
      <c r="AZ184" s="2">
        <f t="shared" si="571"/>
        <v>0.39252535640703784</v>
      </c>
      <c r="BA184" s="2">
        <f t="shared" si="572"/>
        <v>0.38367466164188974</v>
      </c>
      <c r="BB184" s="2">
        <f t="shared" si="573"/>
        <v>0.37994082043332555</v>
      </c>
      <c r="BC184" s="2">
        <f t="shared" si="574"/>
        <v>0.37902110103578313</v>
      </c>
      <c r="BD184" s="2">
        <f t="shared" si="575"/>
        <v>0.37638133535252483</v>
      </c>
      <c r="BE184" s="2">
        <f t="shared" si="576"/>
        <v>0.38959165946113827</v>
      </c>
      <c r="BF184" s="2">
        <f t="shared" si="577"/>
        <v>0.41259908340917295</v>
      </c>
      <c r="BG184" s="2">
        <f t="shared" si="578"/>
        <v>0.4048938724972358</v>
      </c>
      <c r="BH184" s="2">
        <f t="shared" si="579"/>
        <v>0.39116245977013897</v>
      </c>
      <c r="BI184" s="2">
        <f t="shared" si="580"/>
        <v>0.3917439929602094</v>
      </c>
      <c r="BJ184" s="2">
        <f t="shared" si="581"/>
        <v>0.41271193527384203</v>
      </c>
      <c r="BK184" s="2">
        <f t="shared" si="582"/>
        <v>0.39451967645313235</v>
      </c>
      <c r="BL184" s="2">
        <f t="shared" si="583"/>
        <v>0.41619782921388604</v>
      </c>
      <c r="BM184" s="2">
        <f t="shared" si="584"/>
        <v>0.46353492672436447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>
        <f t="shared" si="498"/>
        <v>0.400976</v>
      </c>
      <c r="DI184" s="2">
        <f t="shared" si="499"/>
        <v>0.45791399999999999</v>
      </c>
      <c r="DK184" s="2">
        <f t="shared" si="500"/>
        <v>0.56052547242169593</v>
      </c>
      <c r="DL184" s="2">
        <f t="shared" si="585"/>
        <v>0.49666430018761726</v>
      </c>
      <c r="DM184" s="2">
        <f t="shared" si="585"/>
        <v>0.51504839821763604</v>
      </c>
      <c r="DN184" s="2">
        <f t="shared" si="585"/>
        <v>0.53160965836889518</v>
      </c>
      <c r="DO184" s="2">
        <f t="shared" si="585"/>
        <v>0.5029825066382172</v>
      </c>
      <c r="DP184" s="2">
        <f t="shared" si="585"/>
        <v>0.50783733428165023</v>
      </c>
      <c r="DQ184" s="2">
        <f t="shared" si="585"/>
        <v>0.48850135736951528</v>
      </c>
      <c r="DR184" s="2">
        <f t="shared" si="585"/>
        <v>0.48751193571746892</v>
      </c>
      <c r="DS184" s="2">
        <f t="shared" si="585"/>
        <v>0.55134891167964395</v>
      </c>
      <c r="DT184" s="2">
        <f t="shared" si="585"/>
        <v>0.36297751108639242</v>
      </c>
      <c r="DU184" s="2">
        <f t="shared" si="585"/>
        <v>0.50093208845811044</v>
      </c>
      <c r="DV184" s="2">
        <f t="shared" si="585"/>
        <v>0.57299901905080231</v>
      </c>
      <c r="DW184" s="2">
        <f t="shared" si="585"/>
        <v>0.61709860740469225</v>
      </c>
      <c r="DX184" s="2">
        <f t="shared" si="585"/>
        <v>0.5394372034188033</v>
      </c>
      <c r="DY184" s="2">
        <f t="shared" si="585"/>
        <v>0.66566961743589748</v>
      </c>
      <c r="EA184" s="2">
        <f t="shared" si="440"/>
        <v>0.40186590000000022</v>
      </c>
      <c r="EB184" s="2">
        <f t="shared" si="502"/>
        <v>0.38784298557591074</v>
      </c>
      <c r="EC184" s="2">
        <f t="shared" si="503"/>
        <v>0.37646245322089233</v>
      </c>
      <c r="ED184" s="2">
        <f t="shared" si="504"/>
        <v>0.37606001720739091</v>
      </c>
      <c r="EE184" s="2">
        <f t="shared" si="505"/>
        <v>0.37447762147763025</v>
      </c>
      <c r="EF184" s="2">
        <f t="shared" si="506"/>
        <v>0.37168103743004877</v>
      </c>
      <c r="EG184" s="2">
        <f t="shared" si="507"/>
        <v>0.38420708979053875</v>
      </c>
      <c r="EH184" s="2">
        <f t="shared" si="508"/>
        <v>0.41304318058279627</v>
      </c>
      <c r="EI184" s="2">
        <f t="shared" si="509"/>
        <v>0.40110231692766596</v>
      </c>
      <c r="EJ184" s="2">
        <f t="shared" si="510"/>
        <v>0.38446757710196783</v>
      </c>
      <c r="EK184" s="2">
        <f t="shared" si="511"/>
        <v>0.38309147984184794</v>
      </c>
      <c r="EL184" s="2">
        <f t="shared" si="512"/>
        <v>0.41694863595466869</v>
      </c>
      <c r="EM184" s="2">
        <f t="shared" si="513"/>
        <v>0.38361776144084092</v>
      </c>
      <c r="EN184" s="2">
        <f t="shared" si="514"/>
        <v>0.43445994425932377</v>
      </c>
      <c r="EO184" s="2">
        <f t="shared" si="515"/>
        <v>0.4616041412751421</v>
      </c>
      <c r="EQ184" s="2">
        <f t="shared" si="516"/>
        <v>0.40828617765237019</v>
      </c>
      <c r="ER184" s="2">
        <f t="shared" si="586"/>
        <v>0.39463480103278487</v>
      </c>
      <c r="ES184" s="2">
        <f t="shared" si="586"/>
        <v>0.3863470063108902</v>
      </c>
      <c r="ET184" s="2">
        <f t="shared" si="586"/>
        <v>0.38159328100742063</v>
      </c>
      <c r="EU184" s="2">
        <f t="shared" si="586"/>
        <v>0.38104428939816781</v>
      </c>
      <c r="EV184" s="2">
        <f t="shared" si="586"/>
        <v>0.37870630027461882</v>
      </c>
      <c r="EW184" s="2">
        <f t="shared" si="586"/>
        <v>0.39146899421686349</v>
      </c>
      <c r="EX184" s="2">
        <f t="shared" si="586"/>
        <v>0.41249153451896831</v>
      </c>
      <c r="EY184" s="2">
        <f t="shared" si="586"/>
        <v>0.40547927951567853</v>
      </c>
      <c r="EZ184" s="2">
        <f t="shared" si="586"/>
        <v>0.39244266187634896</v>
      </c>
      <c r="FA184" s="2">
        <f t="shared" si="586"/>
        <v>0.39385709672998709</v>
      </c>
      <c r="FB184" s="2">
        <f t="shared" si="586"/>
        <v>0.41148659195455439</v>
      </c>
      <c r="FC184" s="2">
        <f t="shared" si="586"/>
        <v>0.39741963649497192</v>
      </c>
      <c r="FD184" s="2">
        <f t="shared" si="586"/>
        <v>0.41116658849475218</v>
      </c>
      <c r="FE184" s="2">
        <f t="shared" si="586"/>
        <v>0.46405314765901401</v>
      </c>
      <c r="FG184" s="2">
        <f t="shared" si="518"/>
        <v>0.99998736854419101</v>
      </c>
      <c r="FH184" s="2">
        <f t="shared" si="587"/>
        <v>0.99997893343596189</v>
      </c>
      <c r="FI184" s="2">
        <f t="shared" si="587"/>
        <v>0.99997895684269378</v>
      </c>
      <c r="FJ184" s="2">
        <f t="shared" si="587"/>
        <v>0.99998381265678837</v>
      </c>
      <c r="FK184" s="2">
        <f t="shared" si="587"/>
        <v>0.99998387468427907</v>
      </c>
      <c r="FL184" s="2">
        <f t="shared" si="587"/>
        <v>0.99998324319105292</v>
      </c>
      <c r="FM184" s="2">
        <f t="shared" si="587"/>
        <v>0.99998286488905752</v>
      </c>
      <c r="FN184" s="2">
        <f t="shared" si="587"/>
        <v>0.99998896540849325</v>
      </c>
      <c r="FO184" s="2">
        <f t="shared" si="587"/>
        <v>0.99999180803079968</v>
      </c>
      <c r="FP184" s="2">
        <f t="shared" si="587"/>
        <v>0.9999914666551355</v>
      </c>
      <c r="FQ184" s="2">
        <f t="shared" si="587"/>
        <v>0.99998862638507791</v>
      </c>
      <c r="FR184" s="2">
        <f t="shared" si="587"/>
        <v>0.99998938868651077</v>
      </c>
      <c r="FS184" s="2">
        <f t="shared" si="587"/>
        <v>0.99998942237569544</v>
      </c>
      <c r="FT184" s="2">
        <f t="shared" si="587"/>
        <v>0.99999405827236965</v>
      </c>
      <c r="FU184" s="2">
        <f t="shared" si="587"/>
        <v>0.9999942568689868</v>
      </c>
      <c r="FW184" s="2">
        <f t="shared" si="536"/>
        <v>0.81735659980892383</v>
      </c>
      <c r="FX184" s="2">
        <f t="shared" si="588"/>
        <v>0.68907619319917379</v>
      </c>
      <c r="FY184" s="2">
        <f t="shared" si="589"/>
        <v>0.72934932611687542</v>
      </c>
      <c r="FZ184" s="2">
        <f t="shared" si="590"/>
        <v>0.70090373975769649</v>
      </c>
      <c r="GA184" s="2">
        <f t="shared" si="591"/>
        <v>0.69158474758629473</v>
      </c>
      <c r="GB184" s="2">
        <f t="shared" si="592"/>
        <v>0.66873175870622037</v>
      </c>
      <c r="GC184" s="2">
        <f t="shared" si="593"/>
        <v>0.74123566777346639</v>
      </c>
      <c r="GD184" s="2">
        <f t="shared" si="594"/>
        <v>0.80652964842862018</v>
      </c>
      <c r="GE184" s="2">
        <f t="shared" si="595"/>
        <v>0.86597147630960913</v>
      </c>
      <c r="GF184" s="2">
        <f t="shared" si="596"/>
        <v>0.83949779089780141</v>
      </c>
      <c r="GG184" s="2">
        <f t="shared" si="597"/>
        <v>0.80359285812856562</v>
      </c>
      <c r="GH184" s="2">
        <f t="shared" si="598"/>
        <v>0.7759652943610662</v>
      </c>
      <c r="GI184" s="2">
        <f t="shared" si="599"/>
        <v>0.78970757935953373</v>
      </c>
      <c r="GJ184" s="2">
        <f t="shared" si="600"/>
        <v>0.78403210667893719</v>
      </c>
      <c r="GK184" s="2">
        <f t="shared" si="601"/>
        <v>0.78791688219563949</v>
      </c>
      <c r="GM184" s="82">
        <f t="shared" si="537"/>
        <v>5.9208382269381691E-135</v>
      </c>
      <c r="GN184" s="82">
        <f t="shared" si="602"/>
        <v>3.9999843704129838E-257</v>
      </c>
      <c r="GO184" s="82">
        <f t="shared" si="603"/>
        <v>0</v>
      </c>
      <c r="GP184" s="82">
        <f t="shared" si="604"/>
        <v>0</v>
      </c>
      <c r="GQ184" s="82">
        <f t="shared" si="605"/>
        <v>0</v>
      </c>
      <c r="GR184" s="82">
        <f t="shared" si="606"/>
        <v>0</v>
      </c>
      <c r="GS184" s="82">
        <f t="shared" si="607"/>
        <v>0</v>
      </c>
      <c r="GT184" s="82">
        <f t="shared" si="608"/>
        <v>0</v>
      </c>
      <c r="GU184" s="82">
        <f t="shared" si="609"/>
        <v>0</v>
      </c>
      <c r="GV184" s="82">
        <f t="shared" si="610"/>
        <v>0</v>
      </c>
      <c r="GW184" s="82">
        <f t="shared" si="611"/>
        <v>0</v>
      </c>
      <c r="GX184" s="82">
        <f t="shared" si="612"/>
        <v>0</v>
      </c>
      <c r="GY184" s="82">
        <f t="shared" si="613"/>
        <v>0</v>
      </c>
      <c r="GZ184" s="82">
        <f t="shared" si="614"/>
        <v>0</v>
      </c>
      <c r="HA184" s="82">
        <f t="shared" si="615"/>
        <v>0</v>
      </c>
      <c r="HC184" s="82">
        <f t="shared" si="538"/>
        <v>1.1651767632902629E-134</v>
      </c>
      <c r="HD184" s="82">
        <f t="shared" si="616"/>
        <v>1.2670232197269815E-181</v>
      </c>
      <c r="HE184" s="82">
        <f t="shared" si="617"/>
        <v>4.3929809857148442E-227</v>
      </c>
      <c r="HF184" s="82">
        <f t="shared" si="618"/>
        <v>0</v>
      </c>
      <c r="HG184" s="82">
        <f t="shared" si="619"/>
        <v>0</v>
      </c>
      <c r="HH184" s="82">
        <f t="shared" si="620"/>
        <v>0</v>
      </c>
      <c r="HI184" s="82">
        <f t="shared" si="621"/>
        <v>0</v>
      </c>
      <c r="HJ184" s="82">
        <f t="shared" si="622"/>
        <v>0</v>
      </c>
      <c r="HK184" s="82">
        <f t="shared" si="623"/>
        <v>0</v>
      </c>
      <c r="HL184" s="82">
        <f t="shared" si="624"/>
        <v>3.0218715246670655E-209</v>
      </c>
      <c r="HM184" s="82">
        <f t="shared" si="625"/>
        <v>0</v>
      </c>
      <c r="HN184" s="82">
        <f t="shared" si="626"/>
        <v>0</v>
      </c>
      <c r="HO184" s="82">
        <f t="shared" si="627"/>
        <v>0</v>
      </c>
      <c r="HP184" s="82">
        <f t="shared" si="628"/>
        <v>0</v>
      </c>
      <c r="HQ184" s="82">
        <f t="shared" si="629"/>
        <v>0</v>
      </c>
      <c r="HS184" s="82">
        <f t="shared" si="539"/>
        <v>8.4360051712988877E-20</v>
      </c>
      <c r="HT184" s="82">
        <f t="shared" si="630"/>
        <v>1.5276623107521722E-15</v>
      </c>
      <c r="HU184" s="82">
        <f t="shared" si="631"/>
        <v>1.1755861967973448E-21</v>
      </c>
      <c r="HV184" s="82">
        <f t="shared" si="632"/>
        <v>5.1793932972769259E-19</v>
      </c>
      <c r="HW184" s="82">
        <f t="shared" si="633"/>
        <v>1.2652733175522306E-19</v>
      </c>
      <c r="HX184" s="82">
        <f t="shared" si="634"/>
        <v>3.4018780116788341E-23</v>
      </c>
      <c r="HY184" s="82">
        <f t="shared" si="635"/>
        <v>1.4143878928603898E-26</v>
      </c>
      <c r="HZ184" s="82">
        <f t="shared" si="636"/>
        <v>2.9376361256609336E-27</v>
      </c>
      <c r="IA184" s="82">
        <f t="shared" si="637"/>
        <v>3.5725282992255653E-38</v>
      </c>
      <c r="IB184" s="82">
        <f t="shared" si="638"/>
        <v>8.8451014022979624E-34</v>
      </c>
      <c r="IC184" s="82">
        <f t="shared" si="639"/>
        <v>2.4400358073279497E-27</v>
      </c>
      <c r="ID184" s="82">
        <f t="shared" si="640"/>
        <v>3.1673906387700417E-23</v>
      </c>
      <c r="IE184" s="82">
        <f t="shared" si="641"/>
        <v>4.0250612859295648E-29</v>
      </c>
      <c r="IF184" s="82">
        <f t="shared" si="642"/>
        <v>1.2639495682714223E-35</v>
      </c>
      <c r="IG184" s="82">
        <f t="shared" si="643"/>
        <v>2.8544501587482482E-66</v>
      </c>
      <c r="II184" s="82">
        <f t="shared" si="540"/>
        <v>0.11743323406220701</v>
      </c>
      <c r="IJ184" s="82">
        <f t="shared" si="541"/>
        <v>0.35728030757210022</v>
      </c>
      <c r="IK184" s="82">
        <f t="shared" si="542"/>
        <v>0.2069968655801093</v>
      </c>
      <c r="IL184" s="82">
        <f t="shared" si="543"/>
        <v>0.30903843975952267</v>
      </c>
      <c r="IM184" s="82">
        <f t="shared" si="544"/>
        <v>0.32427102797366214</v>
      </c>
      <c r="IN184" s="82">
        <f t="shared" si="545"/>
        <v>0.34307035682370729</v>
      </c>
      <c r="IO184" s="82">
        <f t="shared" si="546"/>
        <v>0.15354748450749273</v>
      </c>
      <c r="IP184" s="82">
        <f t="shared" si="547"/>
        <v>7.646337086384776E-2</v>
      </c>
      <c r="IQ184" s="82">
        <f t="shared" si="548"/>
        <v>1.2630295913407393E-2</v>
      </c>
      <c r="IR184" s="82">
        <f t="shared" si="549"/>
        <v>3.3115275889719638E-2</v>
      </c>
      <c r="IS184" s="82">
        <f t="shared" si="550"/>
        <v>7.8229518561489561E-2</v>
      </c>
      <c r="IT184" s="82">
        <f t="shared" si="551"/>
        <v>0.14212785436850056</v>
      </c>
      <c r="IU184" s="82">
        <f t="shared" si="552"/>
        <v>8.3279432352374325E-2</v>
      </c>
      <c r="IV184" s="82">
        <f t="shared" si="553"/>
        <v>3.2048451169125149E-4</v>
      </c>
      <c r="IW184" s="82">
        <f t="shared" si="554"/>
        <v>3.2867070912049534E-6</v>
      </c>
      <c r="IY184" s="82">
        <f t="shared" si="555"/>
        <v>0.11743323406220701</v>
      </c>
      <c r="IZ184" s="82">
        <f t="shared" si="556"/>
        <v>0.35728030757210177</v>
      </c>
      <c r="JA184" s="82">
        <f t="shared" si="557"/>
        <v>0.2069968655801093</v>
      </c>
      <c r="JB184" s="82">
        <f t="shared" si="558"/>
        <v>0.30903843975952267</v>
      </c>
      <c r="JC184" s="82">
        <f t="shared" si="559"/>
        <v>0.32427102797366214</v>
      </c>
      <c r="JD184" s="82">
        <f t="shared" si="560"/>
        <v>0.34307035682370729</v>
      </c>
      <c r="JE184" s="82">
        <f t="shared" si="561"/>
        <v>0.15354748450749273</v>
      </c>
      <c r="JF184" s="82">
        <f t="shared" si="562"/>
        <v>7.646337086384776E-2</v>
      </c>
      <c r="JG184" s="82">
        <f t="shared" si="563"/>
        <v>1.2630295913407393E-2</v>
      </c>
      <c r="JH184" s="82">
        <f t="shared" si="564"/>
        <v>3.3115275889719638E-2</v>
      </c>
      <c r="JI184" s="82">
        <f t="shared" si="565"/>
        <v>7.8229518561489561E-2</v>
      </c>
      <c r="JJ184" s="82">
        <f t="shared" si="566"/>
        <v>0.14212785436850056</v>
      </c>
      <c r="JK184" s="82">
        <f t="shared" si="567"/>
        <v>8.3279432352374325E-2</v>
      </c>
      <c r="JL184" s="82">
        <f t="shared" si="568"/>
        <v>3.2048451169125149E-4</v>
      </c>
      <c r="JM184" s="82">
        <f t="shared" si="569"/>
        <v>3.2867070912049534E-6</v>
      </c>
    </row>
    <row r="185" spans="2:273" x14ac:dyDescent="0.25">
      <c r="B185" s="2">
        <v>158</v>
      </c>
      <c r="C185" s="37">
        <v>0.41131600000000001</v>
      </c>
      <c r="D185" s="37">
        <v>0.39416400000000001</v>
      </c>
      <c r="E185" s="37">
        <v>0.38610800000000001</v>
      </c>
      <c r="F185" s="37">
        <v>0.38096400000000002</v>
      </c>
      <c r="G185" s="37">
        <v>0.37721199999999999</v>
      </c>
      <c r="H185" s="37">
        <v>0.37526100000000001</v>
      </c>
      <c r="I185" s="37">
        <v>0.39546300000000001</v>
      </c>
      <c r="J185" s="37">
        <v>0.41000999999999999</v>
      </c>
      <c r="K185" s="37">
        <v>0.41058899999999998</v>
      </c>
      <c r="L185" s="37">
        <v>0.39971600000000002</v>
      </c>
      <c r="M185" s="37">
        <v>0.400617</v>
      </c>
      <c r="N185" s="37">
        <v>0.41595100000000002</v>
      </c>
      <c r="O185" s="37">
        <v>0.39418599999999998</v>
      </c>
      <c r="P185" s="37">
        <v>0.40162100000000001</v>
      </c>
      <c r="Q185" s="37">
        <v>0.45525100000000002</v>
      </c>
      <c r="S185" s="4">
        <f t="shared" si="441"/>
        <v>0.40681130548563998</v>
      </c>
      <c r="T185" s="4">
        <f t="shared" si="442"/>
        <v>0.39230217584686938</v>
      </c>
      <c r="U185" s="4">
        <f t="shared" si="443"/>
        <v>0.38336356014864714</v>
      </c>
      <c r="V185" s="4">
        <f t="shared" si="444"/>
        <v>0.37961705150412961</v>
      </c>
      <c r="W185" s="4">
        <f t="shared" si="445"/>
        <v>0.37880332940902312</v>
      </c>
      <c r="X185" s="4">
        <f t="shared" si="446"/>
        <v>0.37611357096801384</v>
      </c>
      <c r="Y185" s="4">
        <f t="shared" si="447"/>
        <v>0.38947866339111714</v>
      </c>
      <c r="Z185" s="4">
        <f t="shared" si="448"/>
        <v>0.41257629323682365</v>
      </c>
      <c r="AA185" s="4">
        <f t="shared" si="449"/>
        <v>0.40477343225889967</v>
      </c>
      <c r="AB185" s="4">
        <f t="shared" si="450"/>
        <v>0.39062302054839859</v>
      </c>
      <c r="AC185" s="4">
        <f t="shared" si="451"/>
        <v>0.39165368838785408</v>
      </c>
      <c r="AD185" s="4">
        <f t="shared" si="452"/>
        <v>0.41267235206386094</v>
      </c>
      <c r="AE185" s="4">
        <f t="shared" si="453"/>
        <v>0.39431637146922593</v>
      </c>
      <c r="AF185" s="4">
        <f t="shared" si="454"/>
        <v>0.41566510406080209</v>
      </c>
      <c r="AG185" s="4">
        <f t="shared" si="455"/>
        <v>0.4630912179990101</v>
      </c>
      <c r="AI185" s="4">
        <f t="shared" si="456"/>
        <v>4.5046945143600303E-3</v>
      </c>
      <c r="AJ185" s="4">
        <f t="shared" si="457"/>
        <v>1.8618241531306312E-3</v>
      </c>
      <c r="AK185" s="4">
        <f t="shared" si="458"/>
        <v>2.7444398513528645E-3</v>
      </c>
      <c r="AL185" s="4">
        <f t="shared" si="459"/>
        <v>1.3469484958704148E-3</v>
      </c>
      <c r="AM185" s="4">
        <f t="shared" si="460"/>
        <v>-1.5913294090231234E-3</v>
      </c>
      <c r="AN185" s="4">
        <f t="shared" si="461"/>
        <v>-8.525709680138327E-4</v>
      </c>
      <c r="AO185" s="4">
        <f t="shared" si="462"/>
        <v>5.9843366088828676E-3</v>
      </c>
      <c r="AP185" s="4">
        <f t="shared" si="463"/>
        <v>-2.5662932368236691E-3</v>
      </c>
      <c r="AQ185" s="4">
        <f t="shared" si="464"/>
        <v>5.8155677411003137E-3</v>
      </c>
      <c r="AR185" s="4">
        <f t="shared" si="465"/>
        <v>9.092979451601424E-3</v>
      </c>
      <c r="AS185" s="4">
        <f t="shared" si="466"/>
        <v>8.9633116121459189E-3</v>
      </c>
      <c r="AT185" s="4">
        <f t="shared" si="467"/>
        <v>3.2786479361390786E-3</v>
      </c>
      <c r="AU185" s="4">
        <f t="shared" si="468"/>
        <v>-1.3037146922595388E-4</v>
      </c>
      <c r="AV185" s="4">
        <f t="shared" si="570"/>
        <v>-1.4044104060802087E-2</v>
      </c>
      <c r="AW185" s="4">
        <f t="shared" si="570"/>
        <v>-7.8402179990100795E-3</v>
      </c>
      <c r="AY185" s="2">
        <f t="shared" si="520"/>
        <v>0.40681130548563998</v>
      </c>
      <c r="AZ185" s="2">
        <f t="shared" si="571"/>
        <v>0.39227323297645972</v>
      </c>
      <c r="BA185" s="2">
        <f t="shared" si="572"/>
        <v>0.38336229647616327</v>
      </c>
      <c r="BB185" s="2">
        <f t="shared" si="573"/>
        <v>0.37959595251258083</v>
      </c>
      <c r="BC185" s="2">
        <f t="shared" si="574"/>
        <v>0.37877227637768263</v>
      </c>
      <c r="BD185" s="2">
        <f t="shared" si="575"/>
        <v>0.37606434480046258</v>
      </c>
      <c r="BE185" s="2">
        <f t="shared" si="576"/>
        <v>0.38947814105520534</v>
      </c>
      <c r="BF185" s="2">
        <f t="shared" si="577"/>
        <v>0.41257629017893493</v>
      </c>
      <c r="BG185" s="2">
        <f t="shared" si="578"/>
        <v>0.40477343225889328</v>
      </c>
      <c r="BH185" s="2">
        <f t="shared" si="579"/>
        <v>0.39062302053715414</v>
      </c>
      <c r="BI185" s="2">
        <f t="shared" si="580"/>
        <v>0.39165368196772926</v>
      </c>
      <c r="BJ185" s="2">
        <f t="shared" si="581"/>
        <v>0.4126719562365696</v>
      </c>
      <c r="BK185" s="2">
        <f t="shared" si="582"/>
        <v>0.39431636074227822</v>
      </c>
      <c r="BL185" s="2">
        <f t="shared" si="583"/>
        <v>0.41566508728669921</v>
      </c>
      <c r="BM185" s="2">
        <f t="shared" si="584"/>
        <v>0.46309121615437226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>
        <f t="shared" si="493"/>
        <v>0.41058899999999998</v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>
        <f t="shared" si="498"/>
        <v>0.40162100000000001</v>
      </c>
      <c r="DI185" s="2">
        <f t="shared" si="499"/>
        <v>0.45525100000000002</v>
      </c>
      <c r="DK185" s="2">
        <f t="shared" si="500"/>
        <v>0.56098183437738725</v>
      </c>
      <c r="DL185" s="2">
        <f t="shared" si="585"/>
        <v>0.49687592964352723</v>
      </c>
      <c r="DM185" s="2">
        <f t="shared" si="585"/>
        <v>0.51541946838649155</v>
      </c>
      <c r="DN185" s="2">
        <f t="shared" si="585"/>
        <v>0.532211097676624</v>
      </c>
      <c r="DO185" s="2">
        <f t="shared" si="585"/>
        <v>0.50345754528212416</v>
      </c>
      <c r="DP185" s="2">
        <f t="shared" si="585"/>
        <v>0.50830038549075396</v>
      </c>
      <c r="DQ185" s="2">
        <f t="shared" si="585"/>
        <v>0.48883294003720323</v>
      </c>
      <c r="DR185" s="2">
        <f t="shared" si="585"/>
        <v>0.48782685316399299</v>
      </c>
      <c r="DS185" s="2">
        <f t="shared" si="585"/>
        <v>0.55207893281423803</v>
      </c>
      <c r="DT185" s="2">
        <f t="shared" si="585"/>
        <v>0.36208902321097525</v>
      </c>
      <c r="DU185" s="2">
        <f t="shared" si="585"/>
        <v>0.50120215463458095</v>
      </c>
      <c r="DV185" s="2">
        <f t="shared" si="585"/>
        <v>0.57389105013369002</v>
      </c>
      <c r="DW185" s="2">
        <f t="shared" si="585"/>
        <v>0.61823909292522006</v>
      </c>
      <c r="DX185" s="2">
        <f t="shared" si="585"/>
        <v>0.53999224102564092</v>
      </c>
      <c r="DY185" s="2">
        <f t="shared" si="585"/>
        <v>0.66650452615384614</v>
      </c>
      <c r="EA185" s="2">
        <f t="shared" si="440"/>
        <v>0.40129400000000021</v>
      </c>
      <c r="EB185" s="2">
        <f t="shared" si="502"/>
        <v>0.38736329142977466</v>
      </c>
      <c r="EC185" s="2">
        <f t="shared" si="503"/>
        <v>0.37583153047334067</v>
      </c>
      <c r="ED185" s="2">
        <f t="shared" si="504"/>
        <v>0.37553803568445326</v>
      </c>
      <c r="EE185" s="2">
        <f t="shared" si="505"/>
        <v>0.3740172388471662</v>
      </c>
      <c r="EF185" s="2">
        <f t="shared" si="506"/>
        <v>0.37113516795865109</v>
      </c>
      <c r="EG185" s="2">
        <f t="shared" si="507"/>
        <v>0.3838729430004818</v>
      </c>
      <c r="EH185" s="2">
        <f t="shared" si="508"/>
        <v>0.41303563491173995</v>
      </c>
      <c r="EI185" s="2">
        <f t="shared" si="509"/>
        <v>0.40087746868008955</v>
      </c>
      <c r="EJ185" s="2">
        <f t="shared" si="510"/>
        <v>0.38372220357781761</v>
      </c>
      <c r="EK185" s="2">
        <f t="shared" si="511"/>
        <v>0.38270274864574572</v>
      </c>
      <c r="EL185" s="2">
        <f t="shared" si="512"/>
        <v>0.41706450574906762</v>
      </c>
      <c r="EM185" s="2">
        <f t="shared" si="513"/>
        <v>0.38303650271332734</v>
      </c>
      <c r="EN185" s="2">
        <f t="shared" si="514"/>
        <v>0.43456791838271175</v>
      </c>
      <c r="EO185" s="2">
        <f t="shared" si="515"/>
        <v>0.46109116982349352</v>
      </c>
      <c r="EQ185" s="2">
        <f t="shared" si="516"/>
        <v>0.40793348735891644</v>
      </c>
      <c r="ER185" s="2">
        <f t="shared" si="586"/>
        <v>0.39429078258676592</v>
      </c>
      <c r="ES185" s="2">
        <f t="shared" si="586"/>
        <v>0.38590737548128423</v>
      </c>
      <c r="ET185" s="2">
        <f t="shared" si="586"/>
        <v>0.38117200705083099</v>
      </c>
      <c r="EU185" s="2">
        <f t="shared" si="586"/>
        <v>0.38070354474529844</v>
      </c>
      <c r="EV185" s="2">
        <f t="shared" si="586"/>
        <v>0.37828820943809771</v>
      </c>
      <c r="EW185" s="2">
        <f t="shared" si="586"/>
        <v>0.39126057108735579</v>
      </c>
      <c r="EX185" s="2">
        <f t="shared" si="586"/>
        <v>0.41247488053033254</v>
      </c>
      <c r="EY185" s="2">
        <f t="shared" si="586"/>
        <v>0.40532207457365504</v>
      </c>
      <c r="EZ185" s="2">
        <f t="shared" si="586"/>
        <v>0.39182648513904461</v>
      </c>
      <c r="FA185" s="2">
        <f t="shared" si="586"/>
        <v>0.3936473930087459</v>
      </c>
      <c r="FB185" s="2">
        <f t="shared" si="586"/>
        <v>0.41151342163171473</v>
      </c>
      <c r="FC185" s="2">
        <f t="shared" si="586"/>
        <v>0.39705297538359852</v>
      </c>
      <c r="FD185" s="2">
        <f t="shared" si="586"/>
        <v>0.41091559086545509</v>
      </c>
      <c r="FE185" s="2">
        <f t="shared" si="586"/>
        <v>0.46358085832119472</v>
      </c>
      <c r="FG185" s="2">
        <f t="shared" si="518"/>
        <v>0.99998847996258167</v>
      </c>
      <c r="FH185" s="2">
        <f t="shared" si="587"/>
        <v>0.99998078702963555</v>
      </c>
      <c r="FI185" s="2">
        <f t="shared" si="587"/>
        <v>0.99998080837690784</v>
      </c>
      <c r="FJ185" s="2">
        <f t="shared" si="587"/>
        <v>0.99998523694650343</v>
      </c>
      <c r="FK185" s="2">
        <f t="shared" si="587"/>
        <v>0.99998529351640808</v>
      </c>
      <c r="FL185" s="2">
        <f t="shared" si="587"/>
        <v>0.99998471758607455</v>
      </c>
      <c r="FM185" s="2">
        <f t="shared" si="587"/>
        <v>0.99998437256952533</v>
      </c>
      <c r="FN185" s="2">
        <f t="shared" si="587"/>
        <v>0.99998993632316691</v>
      </c>
      <c r="FO185" s="2">
        <f t="shared" si="587"/>
        <v>0.99999252882990841</v>
      </c>
      <c r="FP185" s="2">
        <f t="shared" si="587"/>
        <v>0.9999922174911442</v>
      </c>
      <c r="FQ185" s="2">
        <f t="shared" si="587"/>
        <v>0.99998962712952777</v>
      </c>
      <c r="FR185" s="2">
        <f t="shared" si="587"/>
        <v>0.99999032235804219</v>
      </c>
      <c r="FS185" s="2">
        <f t="shared" si="587"/>
        <v>0.9999903530830011</v>
      </c>
      <c r="FT185" s="2">
        <f t="shared" si="587"/>
        <v>0.99999458107716355</v>
      </c>
      <c r="FU185" s="2">
        <f t="shared" si="587"/>
        <v>0.99999476219961725</v>
      </c>
      <c r="FW185" s="2">
        <f t="shared" si="536"/>
        <v>0.83070658586400214</v>
      </c>
      <c r="FX185" s="2">
        <f t="shared" si="588"/>
        <v>0.70845813764186738</v>
      </c>
      <c r="FY185" s="2">
        <f t="shared" si="589"/>
        <v>0.747142009210641</v>
      </c>
      <c r="FZ185" s="2">
        <f t="shared" si="590"/>
        <v>0.71984814824137211</v>
      </c>
      <c r="GA185" s="2">
        <f t="shared" si="591"/>
        <v>0.71087592927829513</v>
      </c>
      <c r="GB185" s="2">
        <f t="shared" si="592"/>
        <v>0.68880917863237423</v>
      </c>
      <c r="GC185" s="2">
        <f t="shared" si="593"/>
        <v>0.75850567107233702</v>
      </c>
      <c r="GD185" s="2">
        <f t="shared" si="594"/>
        <v>0.82049721359404681</v>
      </c>
      <c r="GE185" s="2">
        <f t="shared" si="595"/>
        <v>0.87630580083280363</v>
      </c>
      <c r="GF185" s="2">
        <f t="shared" si="596"/>
        <v>0.85152339138492605</v>
      </c>
      <c r="GG185" s="2">
        <f t="shared" si="597"/>
        <v>0.81772452773795412</v>
      </c>
      <c r="GH185" s="2">
        <f t="shared" si="598"/>
        <v>0.79156920175431289</v>
      </c>
      <c r="GI185" s="2">
        <f t="shared" si="599"/>
        <v>0.8045953724866064</v>
      </c>
      <c r="GJ185" s="2">
        <f t="shared" si="600"/>
        <v>0.79921954270632123</v>
      </c>
      <c r="GK185" s="2">
        <f t="shared" si="601"/>
        <v>0.80289980797518623</v>
      </c>
      <c r="GM185" s="82">
        <f t="shared" si="537"/>
        <v>9.6099253455596151E-138</v>
      </c>
      <c r="GN185" s="82">
        <f t="shared" si="602"/>
        <v>1.279679196026616E-262</v>
      </c>
      <c r="GO185" s="82">
        <f t="shared" si="603"/>
        <v>0</v>
      </c>
      <c r="GP185" s="82">
        <f t="shared" si="604"/>
        <v>0</v>
      </c>
      <c r="GQ185" s="82">
        <f t="shared" si="605"/>
        <v>0</v>
      </c>
      <c r="GR185" s="82">
        <f t="shared" si="606"/>
        <v>0</v>
      </c>
      <c r="GS185" s="82">
        <f t="shared" si="607"/>
        <v>0</v>
      </c>
      <c r="GT185" s="82">
        <f t="shared" si="608"/>
        <v>0</v>
      </c>
      <c r="GU185" s="82">
        <f t="shared" si="609"/>
        <v>0</v>
      </c>
      <c r="GV185" s="82">
        <f t="shared" si="610"/>
        <v>0</v>
      </c>
      <c r="GW185" s="82">
        <f t="shared" si="611"/>
        <v>0</v>
      </c>
      <c r="GX185" s="82">
        <f t="shared" si="612"/>
        <v>0</v>
      </c>
      <c r="GY185" s="82">
        <f t="shared" si="613"/>
        <v>0</v>
      </c>
      <c r="GZ185" s="82">
        <f t="shared" si="614"/>
        <v>0</v>
      </c>
      <c r="HA185" s="82">
        <f t="shared" si="615"/>
        <v>0</v>
      </c>
      <c r="HC185" s="82">
        <f t="shared" si="538"/>
        <v>2.3250259438430219E-138</v>
      </c>
      <c r="HD185" s="82">
        <f t="shared" si="616"/>
        <v>8.6320056234384018E-187</v>
      </c>
      <c r="HE185" s="82">
        <f t="shared" si="617"/>
        <v>3.1438172804141034E-233</v>
      </c>
      <c r="HF185" s="82">
        <f t="shared" si="618"/>
        <v>0</v>
      </c>
      <c r="HG185" s="82">
        <f t="shared" si="619"/>
        <v>0</v>
      </c>
      <c r="HH185" s="82">
        <f t="shared" si="620"/>
        <v>0</v>
      </c>
      <c r="HI185" s="82">
        <f t="shared" si="621"/>
        <v>0</v>
      </c>
      <c r="HJ185" s="82">
        <f t="shared" si="622"/>
        <v>0</v>
      </c>
      <c r="HK185" s="82">
        <f t="shared" si="623"/>
        <v>0</v>
      </c>
      <c r="HL185" s="82">
        <f t="shared" si="624"/>
        <v>3.8278938394694608E-214</v>
      </c>
      <c r="HM185" s="82">
        <f t="shared" si="625"/>
        <v>0</v>
      </c>
      <c r="HN185" s="82">
        <f t="shared" si="626"/>
        <v>0</v>
      </c>
      <c r="HO185" s="82">
        <f t="shared" si="627"/>
        <v>0</v>
      </c>
      <c r="HP185" s="82">
        <f t="shared" si="628"/>
        <v>0</v>
      </c>
      <c r="HQ185" s="82">
        <f t="shared" si="629"/>
        <v>0</v>
      </c>
      <c r="HS185" s="82">
        <f t="shared" si="539"/>
        <v>1.1806623680452478E-20</v>
      </c>
      <c r="HT185" s="82">
        <f t="shared" si="630"/>
        <v>2.2704447364964331E-16</v>
      </c>
      <c r="HU185" s="82">
        <f t="shared" si="631"/>
        <v>9.4937138595689938E-23</v>
      </c>
      <c r="HV185" s="82">
        <f t="shared" si="632"/>
        <v>5.7464557765855123E-20</v>
      </c>
      <c r="HW185" s="82">
        <f t="shared" si="633"/>
        <v>1.2901650920528176E-20</v>
      </c>
      <c r="HX185" s="82">
        <f t="shared" si="634"/>
        <v>2.1651569543592197E-24</v>
      </c>
      <c r="HY185" s="82">
        <f t="shared" si="635"/>
        <v>7.1517887226206482E-28</v>
      </c>
      <c r="HZ185" s="82">
        <f t="shared" si="636"/>
        <v>1.8510716993591998E-28</v>
      </c>
      <c r="IA185" s="82">
        <f t="shared" si="637"/>
        <v>1.0319923773005431E-39</v>
      </c>
      <c r="IB185" s="82">
        <f t="shared" si="638"/>
        <v>3.5846626314520132E-35</v>
      </c>
      <c r="IC185" s="82">
        <f t="shared" si="639"/>
        <v>1.5002361116287584E-28</v>
      </c>
      <c r="ID185" s="82">
        <f t="shared" si="640"/>
        <v>2.8140740920947467E-24</v>
      </c>
      <c r="IE185" s="82">
        <f t="shared" si="641"/>
        <v>1.9659056757441031E-30</v>
      </c>
      <c r="IF185" s="82">
        <f t="shared" si="642"/>
        <v>3.8683631464504127E-37</v>
      </c>
      <c r="IG185" s="82">
        <f t="shared" si="643"/>
        <v>4.6850828641875605E-69</v>
      </c>
      <c r="II185" s="82">
        <f t="shared" si="540"/>
        <v>9.6541206915667824E-2</v>
      </c>
      <c r="IJ185" s="82">
        <f t="shared" si="541"/>
        <v>0.30623553494601086</v>
      </c>
      <c r="IK185" s="82">
        <f t="shared" si="542"/>
        <v>0.16792974377383657</v>
      </c>
      <c r="IL185" s="82">
        <f t="shared" si="543"/>
        <v>0.26042121930955958</v>
      </c>
      <c r="IM185" s="82">
        <f t="shared" si="544"/>
        <v>0.27321044277633477</v>
      </c>
      <c r="IN185" s="82">
        <f t="shared" si="545"/>
        <v>0.28511876307997674</v>
      </c>
      <c r="IO185" s="82">
        <f t="shared" si="546"/>
        <v>0.12067006127806013</v>
      </c>
      <c r="IP185" s="82">
        <f t="shared" si="547"/>
        <v>5.9311172823342716E-2</v>
      </c>
      <c r="IQ185" s="82">
        <f t="shared" si="548"/>
        <v>8.8669394639027937E-3</v>
      </c>
      <c r="IR185" s="82">
        <f t="shared" si="549"/>
        <v>2.4493739310053546E-2</v>
      </c>
      <c r="IS185" s="82">
        <f t="shared" si="550"/>
        <v>6.0631121752047303E-2</v>
      </c>
      <c r="IT185" s="82">
        <f t="shared" si="551"/>
        <v>0.11486058282406164</v>
      </c>
      <c r="IU185" s="82">
        <f t="shared" si="552"/>
        <v>6.3950410144945763E-2</v>
      </c>
      <c r="IV185" s="82">
        <f t="shared" si="553"/>
        <v>1.1574102771830044E-4</v>
      </c>
      <c r="IW185" s="82">
        <f t="shared" si="554"/>
        <v>6.4373335058576832E-7</v>
      </c>
      <c r="IY185" s="82">
        <f t="shared" si="555"/>
        <v>9.6541206915667824E-2</v>
      </c>
      <c r="IZ185" s="82">
        <f t="shared" si="556"/>
        <v>0.30623553494601108</v>
      </c>
      <c r="JA185" s="82">
        <f t="shared" si="557"/>
        <v>0.16792974377383657</v>
      </c>
      <c r="JB185" s="82">
        <f t="shared" si="558"/>
        <v>0.26042121930955958</v>
      </c>
      <c r="JC185" s="82">
        <f t="shared" si="559"/>
        <v>0.27321044277633477</v>
      </c>
      <c r="JD185" s="82">
        <f t="shared" si="560"/>
        <v>0.28511876307997674</v>
      </c>
      <c r="JE185" s="82">
        <f t="shared" si="561"/>
        <v>0.12067006127806013</v>
      </c>
      <c r="JF185" s="82">
        <f t="shared" si="562"/>
        <v>5.9311172823342716E-2</v>
      </c>
      <c r="JG185" s="82">
        <f t="shared" si="563"/>
        <v>8.8669394639027937E-3</v>
      </c>
      <c r="JH185" s="82">
        <f t="shared" si="564"/>
        <v>2.4493739310053546E-2</v>
      </c>
      <c r="JI185" s="82">
        <f t="shared" si="565"/>
        <v>6.0631121752047303E-2</v>
      </c>
      <c r="JJ185" s="82">
        <f t="shared" si="566"/>
        <v>0.11486058282406164</v>
      </c>
      <c r="JK185" s="82">
        <f t="shared" si="567"/>
        <v>6.3950410144945763E-2</v>
      </c>
      <c r="JL185" s="82">
        <f t="shared" si="568"/>
        <v>1.1574102771830044E-4</v>
      </c>
      <c r="JM185" s="82">
        <f t="shared" si="569"/>
        <v>6.4373335058576832E-7</v>
      </c>
    </row>
    <row r="186" spans="2:273" x14ac:dyDescent="0.25">
      <c r="B186" s="2">
        <v>159</v>
      </c>
      <c r="C186" s="37">
        <v>0.41163</v>
      </c>
      <c r="D186" s="37">
        <v>0.39089400000000002</v>
      </c>
      <c r="E186" s="37">
        <v>0.38505800000000001</v>
      </c>
      <c r="F186" s="37">
        <v>0.37687399999999999</v>
      </c>
      <c r="G186" s="37">
        <v>0.38456299999999999</v>
      </c>
      <c r="H186" s="37">
        <v>0.37913400000000003</v>
      </c>
      <c r="I186" s="37">
        <v>0.39728599999999997</v>
      </c>
      <c r="J186" s="37">
        <v>0.41431600000000002</v>
      </c>
      <c r="K186" s="37">
        <v>0.41059600000000002</v>
      </c>
      <c r="L186" s="37">
        <v>0.39530100000000001</v>
      </c>
      <c r="M186" s="37">
        <v>0.40047100000000002</v>
      </c>
      <c r="N186" s="37">
        <v>0.41186</v>
      </c>
      <c r="O186" s="37">
        <v>0.39878999999999998</v>
      </c>
      <c r="P186" s="37">
        <v>0.40501199999999998</v>
      </c>
      <c r="Q186" s="37">
        <v>0.457289</v>
      </c>
      <c r="S186" s="4">
        <f t="shared" si="441"/>
        <v>0.4065075075659747</v>
      </c>
      <c r="T186" s="4">
        <f t="shared" si="442"/>
        <v>0.39203247190540874</v>
      </c>
      <c r="U186" s="4">
        <f t="shared" si="443"/>
        <v>0.38304895166861491</v>
      </c>
      <c r="V186" s="4">
        <f t="shared" si="444"/>
        <v>0.37925785233613779</v>
      </c>
      <c r="W186" s="4">
        <f t="shared" si="445"/>
        <v>0.37853376944324202</v>
      </c>
      <c r="X186" s="4">
        <f t="shared" si="446"/>
        <v>0.37576297674831344</v>
      </c>
      <c r="Y186" s="4">
        <f t="shared" si="447"/>
        <v>0.38936304814906231</v>
      </c>
      <c r="Z186" s="4">
        <f t="shared" si="448"/>
        <v>0.41255370494012766</v>
      </c>
      <c r="AA186" s="4">
        <f t="shared" si="449"/>
        <v>0.40465127642555859</v>
      </c>
      <c r="AB186" s="4">
        <f t="shared" si="450"/>
        <v>0.39008048137809576</v>
      </c>
      <c r="AC186" s="4">
        <f t="shared" si="451"/>
        <v>0.39155950862843786</v>
      </c>
      <c r="AD186" s="4">
        <f t="shared" si="452"/>
        <v>0.41263390396047622</v>
      </c>
      <c r="AE186" s="4">
        <f t="shared" si="453"/>
        <v>0.39410789734697416</v>
      </c>
      <c r="AF186" s="4">
        <f t="shared" si="454"/>
        <v>0.41514099628408746</v>
      </c>
      <c r="AG186" s="4">
        <f t="shared" si="455"/>
        <v>0.46264667616178534</v>
      </c>
      <c r="AI186" s="4">
        <f t="shared" si="456"/>
        <v>5.1224924340252942E-3</v>
      </c>
      <c r="AJ186" s="4">
        <f t="shared" si="457"/>
        <v>-1.1384719054087222E-3</v>
      </c>
      <c r="AK186" s="4">
        <f t="shared" si="458"/>
        <v>2.0090483313850993E-3</v>
      </c>
      <c r="AL186" s="4">
        <f t="shared" si="459"/>
        <v>-2.3838523361378039E-3</v>
      </c>
      <c r="AM186" s="4">
        <f t="shared" si="460"/>
        <v>6.0292305567579696E-3</v>
      </c>
      <c r="AN186" s="4">
        <f t="shared" si="461"/>
        <v>3.371023251686589E-3</v>
      </c>
      <c r="AO186" s="4">
        <f t="shared" si="462"/>
        <v>7.9229518509376651E-3</v>
      </c>
      <c r="AP186" s="4">
        <f t="shared" si="463"/>
        <v>1.7622950598723541E-3</v>
      </c>
      <c r="AQ186" s="4">
        <f t="shared" si="464"/>
        <v>5.944723574441424E-3</v>
      </c>
      <c r="AR186" s="4">
        <f t="shared" si="465"/>
        <v>5.2205186219042576E-3</v>
      </c>
      <c r="AS186" s="4">
        <f t="shared" si="466"/>
        <v>8.9114913715621635E-3</v>
      </c>
      <c r="AT186" s="4">
        <f t="shared" si="467"/>
        <v>-7.7390396047621879E-4</v>
      </c>
      <c r="AU186" s="4">
        <f t="shared" si="468"/>
        <v>4.6821026530258214E-3</v>
      </c>
      <c r="AV186" s="4">
        <f t="shared" si="570"/>
        <v>-1.0128996284087477E-2</v>
      </c>
      <c r="AW186" s="4">
        <f t="shared" si="570"/>
        <v>-5.3576761617853408E-3</v>
      </c>
      <c r="AY186" s="2">
        <f t="shared" si="520"/>
        <v>0.4065075075659747</v>
      </c>
      <c r="AZ186" s="2">
        <f t="shared" si="571"/>
        <v>0.39202123007748452</v>
      </c>
      <c r="BA186" s="2">
        <f t="shared" si="572"/>
        <v>0.38304863185816673</v>
      </c>
      <c r="BB186" s="2">
        <f t="shared" si="573"/>
        <v>0.37925060750676831</v>
      </c>
      <c r="BC186" s="2">
        <f t="shared" si="574"/>
        <v>0.37852308177858429</v>
      </c>
      <c r="BD186" s="2">
        <f t="shared" si="575"/>
        <v>0.37574750636597948</v>
      </c>
      <c r="BE186" s="2">
        <f t="shared" si="576"/>
        <v>0.38936294623602297</v>
      </c>
      <c r="BF186" s="2">
        <f t="shared" si="577"/>
        <v>0.41255370442717076</v>
      </c>
      <c r="BG186" s="2">
        <f t="shared" si="578"/>
        <v>0.40465127642555815</v>
      </c>
      <c r="BH186" s="2">
        <f t="shared" si="579"/>
        <v>0.39008048137683504</v>
      </c>
      <c r="BI186" s="2">
        <f t="shared" si="580"/>
        <v>0.39155950755651525</v>
      </c>
      <c r="BJ186" s="2">
        <f t="shared" si="581"/>
        <v>0.41263380998969146</v>
      </c>
      <c r="BK186" s="2">
        <f t="shared" si="582"/>
        <v>0.39410789566871007</v>
      </c>
      <c r="BL186" s="2">
        <f t="shared" si="583"/>
        <v>0.41514099349942263</v>
      </c>
      <c r="BM186" s="2">
        <f t="shared" si="584"/>
        <v>0.46264667595110315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>
        <f t="shared" si="493"/>
        <v>0.41059600000000002</v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>
        <f t="shared" si="498"/>
        <v>0.40501199999999998</v>
      </c>
      <c r="DI186" s="2">
        <f t="shared" si="499"/>
        <v>0.457289</v>
      </c>
      <c r="DK186" s="2">
        <f t="shared" si="500"/>
        <v>0.56143819633307868</v>
      </c>
      <c r="DL186" s="2">
        <f t="shared" si="585"/>
        <v>0.49708755909943714</v>
      </c>
      <c r="DM186" s="2">
        <f t="shared" si="585"/>
        <v>0.51579053855534707</v>
      </c>
      <c r="DN186" s="2">
        <f t="shared" si="585"/>
        <v>0.53281253698435271</v>
      </c>
      <c r="DO186" s="2">
        <f t="shared" si="585"/>
        <v>0.50393258392603124</v>
      </c>
      <c r="DP186" s="2">
        <f t="shared" si="585"/>
        <v>0.50876343669985791</v>
      </c>
      <c r="DQ186" s="2">
        <f t="shared" si="585"/>
        <v>0.48916452270489114</v>
      </c>
      <c r="DR186" s="2">
        <f t="shared" si="585"/>
        <v>0.48814177061051706</v>
      </c>
      <c r="DS186" s="2">
        <f t="shared" si="585"/>
        <v>0.552808953948832</v>
      </c>
      <c r="DT186" s="2">
        <f t="shared" si="585"/>
        <v>0.36120053533555818</v>
      </c>
      <c r="DU186" s="2">
        <f t="shared" si="585"/>
        <v>0.50147222081105158</v>
      </c>
      <c r="DV186" s="2">
        <f t="shared" si="585"/>
        <v>0.57478308121657773</v>
      </c>
      <c r="DW186" s="2">
        <f t="shared" si="585"/>
        <v>0.61937957844574798</v>
      </c>
      <c r="DX186" s="2">
        <f t="shared" si="585"/>
        <v>0.54054727863247853</v>
      </c>
      <c r="DY186" s="2">
        <f t="shared" si="585"/>
        <v>0.66733943487179492</v>
      </c>
      <c r="EA186" s="2">
        <f t="shared" si="440"/>
        <v>0.40072210000000025</v>
      </c>
      <c r="EB186" s="2">
        <f t="shared" si="502"/>
        <v>0.38688359728363864</v>
      </c>
      <c r="EC186" s="2">
        <f t="shared" si="503"/>
        <v>0.375200607725789</v>
      </c>
      <c r="ED186" s="2">
        <f t="shared" si="504"/>
        <v>0.37501605416151562</v>
      </c>
      <c r="EE186" s="2">
        <f t="shared" si="505"/>
        <v>0.37355685621670209</v>
      </c>
      <c r="EF186" s="2">
        <f t="shared" si="506"/>
        <v>0.37058929848725336</v>
      </c>
      <c r="EG186" s="2">
        <f t="shared" si="507"/>
        <v>0.3835387962104248</v>
      </c>
      <c r="EH186" s="2">
        <f t="shared" si="508"/>
        <v>0.41302808924068363</v>
      </c>
      <c r="EI186" s="2">
        <f t="shared" si="509"/>
        <v>0.4006526204325131</v>
      </c>
      <c r="EJ186" s="2">
        <f t="shared" si="510"/>
        <v>0.38297683005366734</v>
      </c>
      <c r="EK186" s="2">
        <f t="shared" si="511"/>
        <v>0.38231401744964344</v>
      </c>
      <c r="EL186" s="2">
        <f t="shared" si="512"/>
        <v>0.4171803755434666</v>
      </c>
      <c r="EM186" s="2">
        <f t="shared" si="513"/>
        <v>0.38245524398581376</v>
      </c>
      <c r="EN186" s="2">
        <f t="shared" si="514"/>
        <v>0.43467589250609967</v>
      </c>
      <c r="EO186" s="2">
        <f t="shared" si="515"/>
        <v>0.46057819837184488</v>
      </c>
      <c r="EQ186" s="2">
        <f t="shared" si="516"/>
        <v>0.40758079706546269</v>
      </c>
      <c r="ER186" s="2">
        <f t="shared" si="586"/>
        <v>0.39394676414074692</v>
      </c>
      <c r="ES186" s="2">
        <f t="shared" si="586"/>
        <v>0.38546774465167827</v>
      </c>
      <c r="ET186" s="2">
        <f t="shared" si="586"/>
        <v>0.38075073309424129</v>
      </c>
      <c r="EU186" s="2">
        <f t="shared" si="586"/>
        <v>0.38036280009242907</v>
      </c>
      <c r="EV186" s="2">
        <f t="shared" si="586"/>
        <v>0.37787011860157654</v>
      </c>
      <c r="EW186" s="2">
        <f t="shared" si="586"/>
        <v>0.39105214795784815</v>
      </c>
      <c r="EX186" s="2">
        <f t="shared" si="586"/>
        <v>0.41245822654169684</v>
      </c>
      <c r="EY186" s="2">
        <f t="shared" si="586"/>
        <v>0.40516486963163156</v>
      </c>
      <c r="EZ186" s="2">
        <f t="shared" si="586"/>
        <v>0.3912103084017402</v>
      </c>
      <c r="FA186" s="2">
        <f t="shared" si="586"/>
        <v>0.39343768928750478</v>
      </c>
      <c r="FB186" s="2">
        <f t="shared" si="586"/>
        <v>0.41154025130887512</v>
      </c>
      <c r="FC186" s="2">
        <f t="shared" si="586"/>
        <v>0.39668631427222512</v>
      </c>
      <c r="FD186" s="2">
        <f t="shared" si="586"/>
        <v>0.410664593236158</v>
      </c>
      <c r="FE186" s="2">
        <f t="shared" si="586"/>
        <v>0.46310856898337538</v>
      </c>
      <c r="FG186" s="2">
        <f t="shared" si="518"/>
        <v>0.99998949359035494</v>
      </c>
      <c r="FH186" s="2">
        <f t="shared" si="587"/>
        <v>0.99998247753314906</v>
      </c>
      <c r="FI186" s="2">
        <f t="shared" si="587"/>
        <v>0.99998249700215858</v>
      </c>
      <c r="FJ186" s="2">
        <f t="shared" si="587"/>
        <v>0.99998653591769948</v>
      </c>
      <c r="FK186" s="2">
        <f t="shared" si="587"/>
        <v>0.99998658751019953</v>
      </c>
      <c r="FL186" s="2">
        <f t="shared" si="587"/>
        <v>0.99998606225410658</v>
      </c>
      <c r="FM186" s="2">
        <f t="shared" si="587"/>
        <v>0.99998574759441816</v>
      </c>
      <c r="FN186" s="2">
        <f t="shared" si="587"/>
        <v>0.99999082180951715</v>
      </c>
      <c r="FO186" s="2">
        <f t="shared" si="587"/>
        <v>0.99999318620741451</v>
      </c>
      <c r="FP186" s="2">
        <f t="shared" si="587"/>
        <v>0.99999290226270576</v>
      </c>
      <c r="FQ186" s="2">
        <f t="shared" si="587"/>
        <v>0.99999053982105979</v>
      </c>
      <c r="FR186" s="2">
        <f t="shared" si="587"/>
        <v>0.99999117387811931</v>
      </c>
      <c r="FS186" s="2">
        <f t="shared" si="587"/>
        <v>0.99999120189966262</v>
      </c>
      <c r="FT186" s="2">
        <f t="shared" si="587"/>
        <v>0.99999505788127907</v>
      </c>
      <c r="FU186" s="2">
        <f t="shared" si="587"/>
        <v>0.999995223067075</v>
      </c>
      <c r="FW186" s="2">
        <f t="shared" si="536"/>
        <v>0.84326789208321795</v>
      </c>
      <c r="FX186" s="2">
        <f t="shared" si="588"/>
        <v>0.72711035325600482</v>
      </c>
      <c r="FY186" s="2">
        <f t="shared" si="589"/>
        <v>0.76414325081598944</v>
      </c>
      <c r="FZ186" s="2">
        <f t="shared" si="590"/>
        <v>0.73804110222603236</v>
      </c>
      <c r="GA186" s="2">
        <f t="shared" si="591"/>
        <v>0.7294325356501421</v>
      </c>
      <c r="GB186" s="2">
        <f t="shared" si="592"/>
        <v>0.7082007193880504</v>
      </c>
      <c r="GC186" s="2">
        <f t="shared" si="593"/>
        <v>0.77497298151935068</v>
      </c>
      <c r="GD186" s="2">
        <f t="shared" si="594"/>
        <v>0.83366435815686735</v>
      </c>
      <c r="GE186" s="2">
        <f t="shared" si="595"/>
        <v>0.88594823888026131</v>
      </c>
      <c r="GF186" s="2">
        <f t="shared" si="596"/>
        <v>0.86279523492638655</v>
      </c>
      <c r="GG186" s="2">
        <f t="shared" si="597"/>
        <v>0.83105317953384839</v>
      </c>
      <c r="GH186" s="2">
        <f t="shared" si="598"/>
        <v>0.80635751719280457</v>
      </c>
      <c r="GI186" s="2">
        <f t="shared" si="599"/>
        <v>0.81867118666077887</v>
      </c>
      <c r="GJ186" s="2">
        <f t="shared" si="600"/>
        <v>0.81359288458378853</v>
      </c>
      <c r="GK186" s="2">
        <f t="shared" si="601"/>
        <v>0.81706999175487161</v>
      </c>
      <c r="GM186" s="82">
        <f t="shared" si="537"/>
        <v>1.4594358248534738E-140</v>
      </c>
      <c r="GN186" s="82">
        <f t="shared" si="602"/>
        <v>3.578174521524895E-268</v>
      </c>
      <c r="GO186" s="82">
        <f t="shared" si="603"/>
        <v>0</v>
      </c>
      <c r="GP186" s="82">
        <f t="shared" si="604"/>
        <v>0</v>
      </c>
      <c r="GQ186" s="82">
        <f t="shared" si="605"/>
        <v>0</v>
      </c>
      <c r="GR186" s="82">
        <f t="shared" si="606"/>
        <v>0</v>
      </c>
      <c r="GS186" s="82">
        <f t="shared" si="607"/>
        <v>0</v>
      </c>
      <c r="GT186" s="82">
        <f t="shared" si="608"/>
        <v>0</v>
      </c>
      <c r="GU186" s="82">
        <f t="shared" si="609"/>
        <v>0</v>
      </c>
      <c r="GV186" s="82">
        <f t="shared" si="610"/>
        <v>0</v>
      </c>
      <c r="GW186" s="82">
        <f t="shared" si="611"/>
        <v>0</v>
      </c>
      <c r="GX186" s="82">
        <f t="shared" si="612"/>
        <v>0</v>
      </c>
      <c r="GY186" s="82">
        <f t="shared" si="613"/>
        <v>0</v>
      </c>
      <c r="GZ186" s="82">
        <f t="shared" si="614"/>
        <v>0</v>
      </c>
      <c r="HA186" s="82">
        <f t="shared" si="615"/>
        <v>0</v>
      </c>
      <c r="HC186" s="82">
        <f t="shared" si="538"/>
        <v>4.1279508290857876E-142</v>
      </c>
      <c r="HD186" s="82">
        <f t="shared" si="616"/>
        <v>4.9696582926461875E-192</v>
      </c>
      <c r="HE186" s="82">
        <f t="shared" si="617"/>
        <v>1.8599612877717583E-239</v>
      </c>
      <c r="HF186" s="82">
        <f t="shared" si="618"/>
        <v>0</v>
      </c>
      <c r="HG186" s="82">
        <f t="shared" si="619"/>
        <v>0</v>
      </c>
      <c r="HH186" s="82">
        <f t="shared" si="620"/>
        <v>0</v>
      </c>
      <c r="HI186" s="82">
        <f t="shared" si="621"/>
        <v>0</v>
      </c>
      <c r="HJ186" s="82">
        <f t="shared" si="622"/>
        <v>0</v>
      </c>
      <c r="HK186" s="82">
        <f t="shared" si="623"/>
        <v>0</v>
      </c>
      <c r="HL186" s="82">
        <f t="shared" si="624"/>
        <v>4.2515244775322712E-219</v>
      </c>
      <c r="HM186" s="82">
        <f t="shared" si="625"/>
        <v>0</v>
      </c>
      <c r="HN186" s="82">
        <f t="shared" si="626"/>
        <v>0</v>
      </c>
      <c r="HO186" s="82">
        <f t="shared" si="627"/>
        <v>0</v>
      </c>
      <c r="HP186" s="82">
        <f t="shared" si="628"/>
        <v>0</v>
      </c>
      <c r="HQ186" s="82">
        <f t="shared" si="629"/>
        <v>0</v>
      </c>
      <c r="HS186" s="82">
        <f t="shared" si="539"/>
        <v>1.5811965562873262E-21</v>
      </c>
      <c r="HT186" s="82">
        <f t="shared" si="630"/>
        <v>3.199661222819958E-17</v>
      </c>
      <c r="HU186" s="82">
        <f t="shared" si="631"/>
        <v>7.1813551283445065E-24</v>
      </c>
      <c r="HV186" s="82">
        <f t="shared" si="632"/>
        <v>6.02078873416351E-21</v>
      </c>
      <c r="HW186" s="82">
        <f t="shared" si="633"/>
        <v>1.239293085507316E-21</v>
      </c>
      <c r="HX186" s="82">
        <f t="shared" si="634"/>
        <v>1.2811210128088348E-25</v>
      </c>
      <c r="HY186" s="82">
        <f t="shared" si="635"/>
        <v>3.356953979059658E-29</v>
      </c>
      <c r="HZ186" s="82">
        <f t="shared" si="636"/>
        <v>1.0959234209539833E-29</v>
      </c>
      <c r="IA186" s="82">
        <f t="shared" si="637"/>
        <v>2.7726766269683319E-41</v>
      </c>
      <c r="IB186" s="82">
        <f t="shared" si="638"/>
        <v>1.3583062607784514E-36</v>
      </c>
      <c r="IC186" s="82">
        <f t="shared" si="639"/>
        <v>8.6588403092785959E-30</v>
      </c>
      <c r="ID186" s="82">
        <f t="shared" si="640"/>
        <v>2.3629941619804166E-25</v>
      </c>
      <c r="IE186" s="82">
        <f t="shared" si="641"/>
        <v>8.9581916850273827E-32</v>
      </c>
      <c r="IF186" s="82">
        <f t="shared" si="642"/>
        <v>1.0981302394092325E-38</v>
      </c>
      <c r="IG186" s="82">
        <f t="shared" si="643"/>
        <v>6.7199745693460092E-72</v>
      </c>
      <c r="II186" s="82">
        <f t="shared" si="540"/>
        <v>7.8733444378463566E-2</v>
      </c>
      <c r="IJ186" s="82">
        <f t="shared" si="541"/>
        <v>0.2595082687820186</v>
      </c>
      <c r="IK186" s="82">
        <f t="shared" si="542"/>
        <v>0.13464343442528642</v>
      </c>
      <c r="IL186" s="82">
        <f t="shared" si="543"/>
        <v>0.21702003013256199</v>
      </c>
      <c r="IM186" s="82">
        <f t="shared" si="544"/>
        <v>0.22747023146137535</v>
      </c>
      <c r="IN186" s="82">
        <f t="shared" si="545"/>
        <v>0.23346200276401044</v>
      </c>
      <c r="IO186" s="82">
        <f t="shared" si="546"/>
        <v>9.3571738434838542E-2</v>
      </c>
      <c r="IP186" s="82">
        <f t="shared" si="547"/>
        <v>4.5481454463321143E-2</v>
      </c>
      <c r="IQ186" s="82">
        <f t="shared" si="548"/>
        <v>6.1391074205564338E-3</v>
      </c>
      <c r="IR186" s="82">
        <f t="shared" si="549"/>
        <v>1.7889034808389038E-2</v>
      </c>
      <c r="IS186" s="82">
        <f t="shared" si="550"/>
        <v>4.6447914637536968E-2</v>
      </c>
      <c r="IT186" s="82">
        <f t="shared" si="551"/>
        <v>9.1884864202776625E-2</v>
      </c>
      <c r="IU186" s="82">
        <f t="shared" si="552"/>
        <v>4.8485915266983919E-2</v>
      </c>
      <c r="IV186" s="82">
        <f t="shared" si="553"/>
        <v>3.924183988206472E-5</v>
      </c>
      <c r="IW186" s="82">
        <f t="shared" si="554"/>
        <v>1.1361156290319664E-7</v>
      </c>
      <c r="IY186" s="82">
        <f t="shared" si="555"/>
        <v>7.8733444378463566E-2</v>
      </c>
      <c r="IZ186" s="82">
        <f t="shared" si="556"/>
        <v>0.25950826878201866</v>
      </c>
      <c r="JA186" s="82">
        <f t="shared" si="557"/>
        <v>0.13464343442528642</v>
      </c>
      <c r="JB186" s="82">
        <f t="shared" si="558"/>
        <v>0.21702003013256199</v>
      </c>
      <c r="JC186" s="82">
        <f t="shared" si="559"/>
        <v>0.22747023146137535</v>
      </c>
      <c r="JD186" s="82">
        <f t="shared" si="560"/>
        <v>0.23346200276401044</v>
      </c>
      <c r="JE186" s="82">
        <f t="shared" si="561"/>
        <v>9.3571738434838542E-2</v>
      </c>
      <c r="JF186" s="82">
        <f t="shared" si="562"/>
        <v>4.5481454463321143E-2</v>
      </c>
      <c r="JG186" s="82">
        <f t="shared" si="563"/>
        <v>6.1391074205564338E-3</v>
      </c>
      <c r="JH186" s="82">
        <f t="shared" si="564"/>
        <v>1.7889034808389038E-2</v>
      </c>
      <c r="JI186" s="82">
        <f t="shared" si="565"/>
        <v>4.6447914637536968E-2</v>
      </c>
      <c r="JJ186" s="82">
        <f t="shared" si="566"/>
        <v>9.1884864202776625E-2</v>
      </c>
      <c r="JK186" s="82">
        <f t="shared" si="567"/>
        <v>4.8485915266983919E-2</v>
      </c>
      <c r="JL186" s="82">
        <f t="shared" si="568"/>
        <v>3.924183988206472E-5</v>
      </c>
      <c r="JM186" s="82">
        <f t="shared" si="569"/>
        <v>1.1361156290319664E-7</v>
      </c>
    </row>
    <row r="187" spans="2:273" x14ac:dyDescent="0.25">
      <c r="B187" s="2">
        <v>160</v>
      </c>
      <c r="C187" s="37">
        <v>0.4103</v>
      </c>
      <c r="D187" s="37">
        <v>0.39901199999999998</v>
      </c>
      <c r="E187" s="37">
        <v>0.38115700000000002</v>
      </c>
      <c r="F187" s="37">
        <v>0.378305</v>
      </c>
      <c r="G187" s="37">
        <v>0.376135</v>
      </c>
      <c r="H187" s="37">
        <v>0.37978400000000001</v>
      </c>
      <c r="I187" s="37">
        <v>0.39996399999999999</v>
      </c>
      <c r="J187" s="37">
        <v>0.412941</v>
      </c>
      <c r="K187" s="37">
        <v>0.40566000000000002</v>
      </c>
      <c r="L187" s="37">
        <v>0.39819900000000003</v>
      </c>
      <c r="M187" s="37">
        <v>0.39655400000000002</v>
      </c>
      <c r="N187" s="37">
        <v>0.41157300000000002</v>
      </c>
      <c r="O187" s="37">
        <v>0.396735</v>
      </c>
      <c r="P187" s="37">
        <v>0.40259400000000001</v>
      </c>
      <c r="Q187" s="37">
        <v>0.45452700000000001</v>
      </c>
      <c r="S187" s="4">
        <f t="shared" si="441"/>
        <v>0.40620378329230611</v>
      </c>
      <c r="T187" s="4">
        <f t="shared" si="442"/>
        <v>0.39177281139497516</v>
      </c>
      <c r="U187" s="4">
        <f t="shared" si="443"/>
        <v>0.38273312189868064</v>
      </c>
      <c r="V187" s="4">
        <f t="shared" si="444"/>
        <v>0.37890665819394687</v>
      </c>
      <c r="W187" s="4">
        <f t="shared" si="445"/>
        <v>0.3782763653910261</v>
      </c>
      <c r="X187" s="4">
        <f t="shared" si="446"/>
        <v>0.37543455866631037</v>
      </c>
      <c r="Y187" s="4">
        <f t="shared" si="447"/>
        <v>0.38924571064784236</v>
      </c>
      <c r="Z187" s="4">
        <f t="shared" si="448"/>
        <v>0.41253133847526796</v>
      </c>
      <c r="AA187" s="4">
        <f t="shared" si="449"/>
        <v>0.40452740290865086</v>
      </c>
      <c r="AB187" s="4">
        <f t="shared" si="450"/>
        <v>0.38953476200099985</v>
      </c>
      <c r="AC187" s="4">
        <f t="shared" si="451"/>
        <v>0.3914612050988136</v>
      </c>
      <c r="AD187" s="4">
        <f t="shared" si="452"/>
        <v>0.41259770801994117</v>
      </c>
      <c r="AE187" s="4">
        <f t="shared" si="453"/>
        <v>0.3938938992785172</v>
      </c>
      <c r="AF187" s="4">
        <f t="shared" si="454"/>
        <v>0.41462623777333701</v>
      </c>
      <c r="AG187" s="4">
        <f t="shared" si="455"/>
        <v>0.46220122982757555</v>
      </c>
      <c r="AI187" s="4">
        <f t="shared" si="456"/>
        <v>4.0962167076938893E-3</v>
      </c>
      <c r="AJ187" s="4">
        <f t="shared" si="457"/>
        <v>7.2391886050248155E-3</v>
      </c>
      <c r="AK187" s="4">
        <f t="shared" si="458"/>
        <v>-1.5761218986806158E-3</v>
      </c>
      <c r="AL187" s="4">
        <f t="shared" si="459"/>
        <v>-6.0165819394686348E-4</v>
      </c>
      <c r="AM187" s="4">
        <f t="shared" si="460"/>
        <v>-2.1413653910261066E-3</v>
      </c>
      <c r="AN187" s="4">
        <f t="shared" si="461"/>
        <v>4.3494413336896409E-3</v>
      </c>
      <c r="AO187" s="4">
        <f t="shared" si="462"/>
        <v>1.0718289352157628E-2</v>
      </c>
      <c r="AP187" s="4">
        <f t="shared" si="463"/>
        <v>4.096615247320412E-4</v>
      </c>
      <c r="AQ187" s="4">
        <f t="shared" si="464"/>
        <v>1.1325970913491634E-3</v>
      </c>
      <c r="AR187" s="4">
        <f t="shared" si="465"/>
        <v>8.6642379990001794E-3</v>
      </c>
      <c r="AS187" s="4">
        <f t="shared" si="466"/>
        <v>5.0927949011864149E-3</v>
      </c>
      <c r="AT187" s="4">
        <f t="shared" si="467"/>
        <v>-1.0247080199411451E-3</v>
      </c>
      <c r="AU187" s="4">
        <f t="shared" si="468"/>
        <v>2.8411007214828032E-3</v>
      </c>
      <c r="AV187" s="4">
        <f t="shared" ref="AV187:AW202" si="644">IF(OR($B187 &lt; P$230, $B187 &gt; P$233), 0, P187-AF187)</f>
        <v>-1.2032237773337007E-2</v>
      </c>
      <c r="AW187" s="4">
        <f t="shared" si="644"/>
        <v>-7.6742298275755405E-3</v>
      </c>
      <c r="AY187" s="2">
        <f t="shared" si="520"/>
        <v>0.40620378329230611</v>
      </c>
      <c r="AZ187" s="2">
        <f t="shared" si="571"/>
        <v>0.39176880413809717</v>
      </c>
      <c r="BA187" s="2">
        <f t="shared" si="572"/>
        <v>0.38273304907966016</v>
      </c>
      <c r="BB187" s="2">
        <f t="shared" si="573"/>
        <v>0.37890438998577131</v>
      </c>
      <c r="BC187" s="2">
        <f t="shared" si="574"/>
        <v>0.37827302449104344</v>
      </c>
      <c r="BD187" s="2">
        <f t="shared" si="575"/>
        <v>0.37543023494348415</v>
      </c>
      <c r="BE187" s="2">
        <f t="shared" si="576"/>
        <v>0.38924569301608841</v>
      </c>
      <c r="BF187" s="2">
        <f t="shared" si="577"/>
        <v>0.41253133839748407</v>
      </c>
      <c r="BG187" s="2">
        <f t="shared" si="578"/>
        <v>0.4045274029086508</v>
      </c>
      <c r="BH187" s="2">
        <f t="shared" si="579"/>
        <v>0.38953476200087311</v>
      </c>
      <c r="BI187" s="2">
        <f t="shared" si="580"/>
        <v>0.39146120493726716</v>
      </c>
      <c r="BJ187" s="2">
        <f t="shared" si="581"/>
        <v>0.41259768765741711</v>
      </c>
      <c r="BK187" s="2">
        <f t="shared" si="582"/>
        <v>0.39389389904384287</v>
      </c>
      <c r="BL187" s="2">
        <f t="shared" si="583"/>
        <v>0.41462623735885701</v>
      </c>
      <c r="BM187" s="2">
        <f t="shared" si="584"/>
        <v>0.46220122980646372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>
        <f t="shared" si="493"/>
        <v>0.40566000000000002</v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>
        <f t="shared" si="498"/>
        <v>0.40259400000000001</v>
      </c>
      <c r="DI187" s="2">
        <f t="shared" si="499"/>
        <v>0.45452700000000001</v>
      </c>
      <c r="DK187" s="2">
        <f t="shared" si="500"/>
        <v>0.56189455828877</v>
      </c>
      <c r="DL187" s="2">
        <f t="shared" ref="DL187:DY202" si="645">BP$228*$B187+BP$229</f>
        <v>0.4972991885553471</v>
      </c>
      <c r="DM187" s="2">
        <f t="shared" si="645"/>
        <v>0.51616160872420258</v>
      </c>
      <c r="DN187" s="2">
        <f t="shared" si="645"/>
        <v>0.53341397629208154</v>
      </c>
      <c r="DO187" s="2">
        <f t="shared" si="645"/>
        <v>0.50440762256993832</v>
      </c>
      <c r="DP187" s="2">
        <f t="shared" si="645"/>
        <v>0.50922648790896174</v>
      </c>
      <c r="DQ187" s="2">
        <f t="shared" si="645"/>
        <v>0.48949610537257909</v>
      </c>
      <c r="DR187" s="2">
        <f t="shared" si="645"/>
        <v>0.48845668805704112</v>
      </c>
      <c r="DS187" s="2">
        <f t="shared" si="645"/>
        <v>0.55353897508342598</v>
      </c>
      <c r="DT187" s="2">
        <f t="shared" si="645"/>
        <v>0.36031204746014101</v>
      </c>
      <c r="DU187" s="2">
        <f t="shared" si="645"/>
        <v>0.50174228698752221</v>
      </c>
      <c r="DV187" s="2">
        <f t="shared" si="645"/>
        <v>0.57567511229946544</v>
      </c>
      <c r="DW187" s="2">
        <f t="shared" si="645"/>
        <v>0.62052006396627579</v>
      </c>
      <c r="DX187" s="2">
        <f t="shared" si="645"/>
        <v>0.54110231623931615</v>
      </c>
      <c r="DY187" s="2">
        <f t="shared" si="645"/>
        <v>0.66817434358974359</v>
      </c>
      <c r="EA187" s="2">
        <f t="shared" si="440"/>
        <v>0.40015020000000023</v>
      </c>
      <c r="EB187" s="2">
        <f t="shared" si="502"/>
        <v>0.38640390313750261</v>
      </c>
      <c r="EC187" s="2">
        <f t="shared" si="503"/>
        <v>0.37456968497823728</v>
      </c>
      <c r="ED187" s="2">
        <f t="shared" si="504"/>
        <v>0.37449407263857803</v>
      </c>
      <c r="EE187" s="2">
        <f t="shared" si="505"/>
        <v>0.37309647358623799</v>
      </c>
      <c r="EF187" s="2">
        <f t="shared" si="506"/>
        <v>0.37004342901585563</v>
      </c>
      <c r="EG187" s="2">
        <f t="shared" si="507"/>
        <v>0.3832046494203678</v>
      </c>
      <c r="EH187" s="2">
        <f t="shared" si="508"/>
        <v>0.41302054356962731</v>
      </c>
      <c r="EI187" s="2">
        <f t="shared" si="509"/>
        <v>0.40042777218493664</v>
      </c>
      <c r="EJ187" s="2">
        <f t="shared" si="510"/>
        <v>0.38223145652951707</v>
      </c>
      <c r="EK187" s="2">
        <f t="shared" si="511"/>
        <v>0.38192528625354122</v>
      </c>
      <c r="EL187" s="2">
        <f t="shared" si="512"/>
        <v>0.41729624533786558</v>
      </c>
      <c r="EM187" s="2">
        <f t="shared" si="513"/>
        <v>0.38187398525830019</v>
      </c>
      <c r="EN187" s="2">
        <f t="shared" si="514"/>
        <v>0.43478386662948759</v>
      </c>
      <c r="EO187" s="2">
        <f t="shared" si="515"/>
        <v>0.4600652269201963</v>
      </c>
      <c r="EQ187" s="2">
        <f t="shared" si="516"/>
        <v>0.40722810677200899</v>
      </c>
      <c r="ER187" s="2">
        <f t="shared" ref="ER187:FE202" si="646">CV$228*$B187+CV$229</f>
        <v>0.39360274569472797</v>
      </c>
      <c r="ES187" s="2">
        <f t="shared" si="646"/>
        <v>0.3850281138220723</v>
      </c>
      <c r="ET187" s="2">
        <f t="shared" si="646"/>
        <v>0.38032945913765159</v>
      </c>
      <c r="EU187" s="2">
        <f t="shared" si="646"/>
        <v>0.38002205543955969</v>
      </c>
      <c r="EV187" s="2">
        <f t="shared" si="646"/>
        <v>0.37745202776505538</v>
      </c>
      <c r="EW187" s="2">
        <f t="shared" si="646"/>
        <v>0.39084372482834046</v>
      </c>
      <c r="EX187" s="2">
        <f t="shared" si="646"/>
        <v>0.41244157255306113</v>
      </c>
      <c r="EY187" s="2">
        <f t="shared" si="646"/>
        <v>0.40500766468960803</v>
      </c>
      <c r="EZ187" s="2">
        <f t="shared" si="646"/>
        <v>0.3905941316644358</v>
      </c>
      <c r="FA187" s="2">
        <f t="shared" si="646"/>
        <v>0.39322798556626359</v>
      </c>
      <c r="FB187" s="2">
        <f t="shared" si="646"/>
        <v>0.41156708098603551</v>
      </c>
      <c r="FC187" s="2">
        <f t="shared" si="646"/>
        <v>0.39631965316085171</v>
      </c>
      <c r="FD187" s="2">
        <f t="shared" si="646"/>
        <v>0.41041359560686091</v>
      </c>
      <c r="FE187" s="2">
        <f t="shared" si="646"/>
        <v>0.46263627964555609</v>
      </c>
      <c r="FG187" s="2">
        <f t="shared" si="518"/>
        <v>0.999990418031663</v>
      </c>
      <c r="FH187" s="2">
        <f t="shared" ref="FH187:FU202" si="647">POWER(10,($B187-D$231)/D$229)/(1+POWER(10,($B187-D$231)/D$229))</f>
        <v>0.99998401929566094</v>
      </c>
      <c r="FI187" s="2">
        <f t="shared" si="647"/>
        <v>0.99998403705166328</v>
      </c>
      <c r="FJ187" s="2">
        <f t="shared" si="647"/>
        <v>0.99998772059645258</v>
      </c>
      <c r="FK187" s="2">
        <f t="shared" si="647"/>
        <v>0.99998776764948316</v>
      </c>
      <c r="FL187" s="2">
        <f t="shared" si="647"/>
        <v>0.99998728860908015</v>
      </c>
      <c r="FM187" s="2">
        <f t="shared" si="647"/>
        <v>0.99998700163532173</v>
      </c>
      <c r="FN187" s="2">
        <f t="shared" si="647"/>
        <v>0.99999162938403408</v>
      </c>
      <c r="FO187" s="2">
        <f t="shared" si="647"/>
        <v>0.99999378574357922</v>
      </c>
      <c r="FP187" s="2">
        <f t="shared" si="647"/>
        <v>0.99999352678261011</v>
      </c>
      <c r="FQ187" s="2">
        <f t="shared" si="647"/>
        <v>0.99999137220708256</v>
      </c>
      <c r="FR187" s="2">
        <f t="shared" si="647"/>
        <v>0.99999195047492406</v>
      </c>
      <c r="FS187" s="2">
        <f t="shared" si="647"/>
        <v>0.99999197603091494</v>
      </c>
      <c r="FT187" s="2">
        <f t="shared" si="647"/>
        <v>0.99999549273219712</v>
      </c>
      <c r="FU187" s="2">
        <f t="shared" si="647"/>
        <v>0.99999564338356239</v>
      </c>
      <c r="FW187" s="2">
        <f t="shared" si="536"/>
        <v>0.85505978786273629</v>
      </c>
      <c r="FX187" s="2">
        <f t="shared" si="588"/>
        <v>0.74499876517549757</v>
      </c>
      <c r="FY187" s="2">
        <f t="shared" si="589"/>
        <v>0.78033746738832166</v>
      </c>
      <c r="FZ187" s="2">
        <f t="shared" si="590"/>
        <v>0.75545397143179338</v>
      </c>
      <c r="GA187" s="2">
        <f t="shared" si="591"/>
        <v>0.7472216443911176</v>
      </c>
      <c r="GB187" s="2">
        <f t="shared" si="592"/>
        <v>0.72686305462814138</v>
      </c>
      <c r="GC187" s="2">
        <f t="shared" si="593"/>
        <v>0.7906273544977096</v>
      </c>
      <c r="GD187" s="2">
        <f t="shared" si="594"/>
        <v>0.84604687475355222</v>
      </c>
      <c r="GE187" s="2">
        <f t="shared" si="595"/>
        <v>0.89492913802188601</v>
      </c>
      <c r="GF187" s="2">
        <f t="shared" si="596"/>
        <v>0.87333864375050696</v>
      </c>
      <c r="GG187" s="2">
        <f t="shared" si="597"/>
        <v>0.84359361101671859</v>
      </c>
      <c r="GH187" s="2">
        <f t="shared" si="598"/>
        <v>0.82033474107063287</v>
      </c>
      <c r="GI187" s="2">
        <f t="shared" si="599"/>
        <v>0.83194484172394167</v>
      </c>
      <c r="GJ187" s="2">
        <f t="shared" si="600"/>
        <v>0.82715979882371693</v>
      </c>
      <c r="GK187" s="2">
        <f t="shared" si="601"/>
        <v>0.8304365809418125</v>
      </c>
      <c r="GM187" s="82">
        <f t="shared" si="537"/>
        <v>2.0738495012178927E-143</v>
      </c>
      <c r="GN187" s="82">
        <f t="shared" si="602"/>
        <v>8.7445710930385237E-274</v>
      </c>
      <c r="GO187" s="82">
        <f t="shared" si="603"/>
        <v>0</v>
      </c>
      <c r="GP187" s="82">
        <f t="shared" si="604"/>
        <v>0</v>
      </c>
      <c r="GQ187" s="82">
        <f t="shared" si="605"/>
        <v>0</v>
      </c>
      <c r="GR187" s="82">
        <f t="shared" si="606"/>
        <v>0</v>
      </c>
      <c r="GS187" s="82">
        <f t="shared" si="607"/>
        <v>0</v>
      </c>
      <c r="GT187" s="82">
        <f t="shared" si="608"/>
        <v>0</v>
      </c>
      <c r="GU187" s="82">
        <f t="shared" si="609"/>
        <v>0</v>
      </c>
      <c r="GV187" s="82">
        <f t="shared" si="610"/>
        <v>0</v>
      </c>
      <c r="GW187" s="82">
        <f t="shared" si="611"/>
        <v>0</v>
      </c>
      <c r="GX187" s="82">
        <f t="shared" si="612"/>
        <v>0</v>
      </c>
      <c r="GY187" s="82">
        <f t="shared" si="613"/>
        <v>0</v>
      </c>
      <c r="GZ187" s="82">
        <f t="shared" si="614"/>
        <v>0</v>
      </c>
      <c r="HA187" s="82">
        <f t="shared" si="615"/>
        <v>0</v>
      </c>
      <c r="HC187" s="82">
        <f t="shared" si="538"/>
        <v>6.5209342542089679E-146</v>
      </c>
      <c r="HD187" s="82">
        <f t="shared" si="616"/>
        <v>2.417835058691779E-197</v>
      </c>
      <c r="HE187" s="82">
        <f t="shared" si="617"/>
        <v>9.0969776773332749E-246</v>
      </c>
      <c r="HF187" s="82">
        <f t="shared" si="618"/>
        <v>0</v>
      </c>
      <c r="HG187" s="82">
        <f t="shared" si="619"/>
        <v>0</v>
      </c>
      <c r="HH187" s="82">
        <f t="shared" si="620"/>
        <v>0</v>
      </c>
      <c r="HI187" s="82">
        <f t="shared" si="621"/>
        <v>0</v>
      </c>
      <c r="HJ187" s="82">
        <f t="shared" si="622"/>
        <v>0</v>
      </c>
      <c r="HK187" s="82">
        <f t="shared" si="623"/>
        <v>0</v>
      </c>
      <c r="HL187" s="82">
        <f t="shared" si="624"/>
        <v>4.1402738859523132E-224</v>
      </c>
      <c r="HM187" s="82">
        <f t="shared" si="625"/>
        <v>0</v>
      </c>
      <c r="HN187" s="82">
        <f t="shared" si="626"/>
        <v>0</v>
      </c>
      <c r="HO187" s="82">
        <f t="shared" si="627"/>
        <v>0</v>
      </c>
      <c r="HP187" s="82">
        <f t="shared" si="628"/>
        <v>0</v>
      </c>
      <c r="HQ187" s="82">
        <f t="shared" si="629"/>
        <v>0</v>
      </c>
      <c r="HS187" s="82">
        <f t="shared" si="539"/>
        <v>2.0263229114626368E-22</v>
      </c>
      <c r="HT187" s="82">
        <f t="shared" si="630"/>
        <v>4.2755351007753181E-18</v>
      </c>
      <c r="HU187" s="82">
        <f t="shared" si="631"/>
        <v>5.088056071221119E-25</v>
      </c>
      <c r="HV187" s="82">
        <f t="shared" si="632"/>
        <v>5.9569711603196119E-22</v>
      </c>
      <c r="HW187" s="82">
        <f t="shared" si="633"/>
        <v>1.1213908894594908E-22</v>
      </c>
      <c r="HX187" s="82">
        <f t="shared" si="634"/>
        <v>7.047042277367904E-27</v>
      </c>
      <c r="HY187" s="82">
        <f t="shared" si="635"/>
        <v>1.4626779118320297E-30</v>
      </c>
      <c r="HZ187" s="82">
        <f t="shared" si="636"/>
        <v>6.09621098083954E-31</v>
      </c>
      <c r="IA187" s="82">
        <f t="shared" si="637"/>
        <v>6.9284661396424397E-43</v>
      </c>
      <c r="IB187" s="82">
        <f t="shared" si="638"/>
        <v>4.812201375603182E-38</v>
      </c>
      <c r="IC187" s="82">
        <f t="shared" si="639"/>
        <v>4.6912381643714179E-31</v>
      </c>
      <c r="ID187" s="82">
        <f t="shared" si="640"/>
        <v>1.8753107228605798E-26</v>
      </c>
      <c r="IE187" s="82">
        <f t="shared" si="641"/>
        <v>3.8083430927668302E-33</v>
      </c>
      <c r="IF187" s="82">
        <f t="shared" si="642"/>
        <v>2.8913566988665193E-40</v>
      </c>
      <c r="IG187" s="82">
        <f t="shared" si="643"/>
        <v>8.4229859128179808E-75</v>
      </c>
      <c r="II187" s="82">
        <f t="shared" si="540"/>
        <v>6.3695001205798088E-2</v>
      </c>
      <c r="IJ187" s="82">
        <f t="shared" si="541"/>
        <v>0.21764518736316019</v>
      </c>
      <c r="IK187" s="82">
        <f t="shared" si="542"/>
        <v>0.10669339884943811</v>
      </c>
      <c r="IL187" s="82">
        <f t="shared" si="543"/>
        <v>0.17895255777807587</v>
      </c>
      <c r="IM187" s="82">
        <f t="shared" si="544"/>
        <v>0.18729380343065055</v>
      </c>
      <c r="IN187" s="82">
        <f t="shared" si="545"/>
        <v>0.18857167323788482</v>
      </c>
      <c r="IO187" s="82">
        <f t="shared" si="546"/>
        <v>7.158616601714532E-2</v>
      </c>
      <c r="IP187" s="82">
        <f t="shared" si="547"/>
        <v>3.4475238827231136E-2</v>
      </c>
      <c r="IQ187" s="82">
        <f t="shared" si="548"/>
        <v>4.1915718296947589E-3</v>
      </c>
      <c r="IR187" s="82">
        <f t="shared" si="549"/>
        <v>1.2899969137461845E-2</v>
      </c>
      <c r="IS187" s="82">
        <f t="shared" si="550"/>
        <v>3.5167522423572496E-2</v>
      </c>
      <c r="IT187" s="82">
        <f t="shared" si="551"/>
        <v>7.2755225051241032E-2</v>
      </c>
      <c r="IU187" s="82">
        <f t="shared" si="552"/>
        <v>3.6291693938074861E-2</v>
      </c>
      <c r="IV187" s="82">
        <f t="shared" si="553"/>
        <v>1.2489085585219432E-5</v>
      </c>
      <c r="IW187" s="82">
        <f t="shared" si="554"/>
        <v>1.8068132395399965E-8</v>
      </c>
      <c r="IY187" s="82">
        <f t="shared" si="555"/>
        <v>6.3695001205798088E-2</v>
      </c>
      <c r="IZ187" s="82">
        <f t="shared" si="556"/>
        <v>0.21764518736316019</v>
      </c>
      <c r="JA187" s="82">
        <f t="shared" si="557"/>
        <v>0.10669339884943811</v>
      </c>
      <c r="JB187" s="82">
        <f t="shared" si="558"/>
        <v>0.17895255777807587</v>
      </c>
      <c r="JC187" s="82">
        <f t="shared" si="559"/>
        <v>0.18729380343065055</v>
      </c>
      <c r="JD187" s="82">
        <f t="shared" si="560"/>
        <v>0.18857167323788482</v>
      </c>
      <c r="JE187" s="82">
        <f t="shared" si="561"/>
        <v>7.158616601714532E-2</v>
      </c>
      <c r="JF187" s="82">
        <f t="shared" si="562"/>
        <v>3.4475238827231136E-2</v>
      </c>
      <c r="JG187" s="82">
        <f t="shared" si="563"/>
        <v>4.1915718296947589E-3</v>
      </c>
      <c r="JH187" s="82">
        <f t="shared" si="564"/>
        <v>1.2899969137461845E-2</v>
      </c>
      <c r="JI187" s="82">
        <f t="shared" si="565"/>
        <v>3.5167522423572496E-2</v>
      </c>
      <c r="JJ187" s="82">
        <f t="shared" si="566"/>
        <v>7.2755225051241032E-2</v>
      </c>
      <c r="JK187" s="82">
        <f t="shared" si="567"/>
        <v>3.6291693938074861E-2</v>
      </c>
      <c r="JL187" s="82">
        <f t="shared" si="568"/>
        <v>1.2489085585219432E-5</v>
      </c>
      <c r="JM187" s="82">
        <f t="shared" si="569"/>
        <v>1.8068132395399965E-8</v>
      </c>
    </row>
    <row r="188" spans="2:273" x14ac:dyDescent="0.25">
      <c r="B188" s="2">
        <v>161</v>
      </c>
      <c r="C188" s="37">
        <v>0.40645900000000001</v>
      </c>
      <c r="D188" s="37">
        <v>0.39516299999999999</v>
      </c>
      <c r="E188" s="37">
        <v>0.38331799999999999</v>
      </c>
      <c r="F188" s="37">
        <v>0.37979400000000002</v>
      </c>
      <c r="G188" s="37">
        <v>0.38218200000000002</v>
      </c>
      <c r="H188" s="37">
        <v>0.37768000000000002</v>
      </c>
      <c r="I188" s="37">
        <v>0.39944299999999999</v>
      </c>
      <c r="J188" s="37">
        <v>0.40937299999999999</v>
      </c>
      <c r="K188" s="37">
        <v>0.40511999999999998</v>
      </c>
      <c r="L188" s="37">
        <v>0.398173</v>
      </c>
      <c r="M188" s="37">
        <v>0.40173599999999998</v>
      </c>
      <c r="N188" s="37">
        <v>0.40994900000000001</v>
      </c>
      <c r="O188" s="37">
        <v>0.39781100000000003</v>
      </c>
      <c r="P188" s="37">
        <v>0.410856</v>
      </c>
      <c r="Q188" s="37">
        <v>0.454175</v>
      </c>
      <c r="S188" s="4">
        <f t="shared" si="441"/>
        <v>0.40589979425134765</v>
      </c>
      <c r="T188" s="4">
        <f t="shared" si="442"/>
        <v>0.39151676941866809</v>
      </c>
      <c r="U188" s="4">
        <f t="shared" si="443"/>
        <v>0.38241501719515925</v>
      </c>
      <c r="V188" s="4">
        <f t="shared" si="444"/>
        <v>0.37855759223274371</v>
      </c>
      <c r="W188" s="4">
        <f t="shared" si="445"/>
        <v>0.37802260710653246</v>
      </c>
      <c r="X188" s="4">
        <f t="shared" si="446"/>
        <v>0.37511306662422433</v>
      </c>
      <c r="Y188" s="4">
        <f t="shared" si="447"/>
        <v>0.38912605548186335</v>
      </c>
      <c r="Z188" s="4">
        <f t="shared" si="448"/>
        <v>0.41250920120663376</v>
      </c>
      <c r="AA188" s="4">
        <f t="shared" si="449"/>
        <v>0.40440182348000242</v>
      </c>
      <c r="AB188" s="4">
        <f t="shared" si="450"/>
        <v>0.38898581735218374</v>
      </c>
      <c r="AC188" s="4">
        <f t="shared" si="451"/>
        <v>0.39135857263876389</v>
      </c>
      <c r="AD188" s="4">
        <f t="shared" si="452"/>
        <v>0.41256374789084804</v>
      </c>
      <c r="AE188" s="4">
        <f t="shared" si="453"/>
        <v>0.39367407522939751</v>
      </c>
      <c r="AF188" s="4">
        <f t="shared" si="454"/>
        <v>0.41412135870749772</v>
      </c>
      <c r="AG188" s="4">
        <f t="shared" si="455"/>
        <v>0.46175481708892285</v>
      </c>
      <c r="AI188" s="4">
        <f t="shared" si="456"/>
        <v>5.5920574865236938E-4</v>
      </c>
      <c r="AJ188" s="4">
        <f t="shared" si="457"/>
        <v>3.6462305813318996E-3</v>
      </c>
      <c r="AK188" s="4">
        <f t="shared" si="458"/>
        <v>9.0298280484074622E-4</v>
      </c>
      <c r="AL188" s="4">
        <f t="shared" si="459"/>
        <v>1.236407767256309E-3</v>
      </c>
      <c r="AM188" s="4">
        <f t="shared" si="460"/>
        <v>4.1593928934675617E-3</v>
      </c>
      <c r="AN188" s="4">
        <f t="shared" si="461"/>
        <v>2.5669333757756818E-3</v>
      </c>
      <c r="AO188" s="4">
        <f t="shared" si="462"/>
        <v>1.0316944518136639E-2</v>
      </c>
      <c r="AP188" s="4">
        <f t="shared" si="463"/>
        <v>-3.1362012066337708E-3</v>
      </c>
      <c r="AQ188" s="4">
        <f t="shared" si="464"/>
        <v>7.1817651999755983E-4</v>
      </c>
      <c r="AR188" s="4">
        <f t="shared" si="465"/>
        <v>9.187182647816261E-3</v>
      </c>
      <c r="AS188" s="4">
        <f t="shared" si="466"/>
        <v>1.0377427361236091E-2</v>
      </c>
      <c r="AT188" s="4">
        <f t="shared" si="467"/>
        <v>-2.6147478908480348E-3</v>
      </c>
      <c r="AU188" s="4">
        <f t="shared" si="468"/>
        <v>4.1369247706025125E-3</v>
      </c>
      <c r="AV188" s="4">
        <f t="shared" si="644"/>
        <v>-3.2653587074977231E-3</v>
      </c>
      <c r="AW188" s="4">
        <f t="shared" si="644"/>
        <v>-7.5798170889228578E-3</v>
      </c>
      <c r="AY188" s="2">
        <f t="shared" si="520"/>
        <v>0.40589979425134765</v>
      </c>
      <c r="AZ188" s="2">
        <f t="shared" si="571"/>
        <v>0.39151545867137738</v>
      </c>
      <c r="BA188" s="2">
        <f t="shared" si="572"/>
        <v>0.38241500227975578</v>
      </c>
      <c r="BB188" s="2">
        <f t="shared" si="573"/>
        <v>0.37855694483558094</v>
      </c>
      <c r="BC188" s="2">
        <f t="shared" si="574"/>
        <v>0.37802165871822951</v>
      </c>
      <c r="BD188" s="2">
        <f t="shared" si="575"/>
        <v>0.37511199217621816</v>
      </c>
      <c r="BE188" s="2">
        <f t="shared" si="576"/>
        <v>0.38912605277736134</v>
      </c>
      <c r="BF188" s="2">
        <f t="shared" si="577"/>
        <v>0.41250920119597245</v>
      </c>
      <c r="BG188" s="2">
        <f t="shared" si="578"/>
        <v>0.40440182348000242</v>
      </c>
      <c r="BH188" s="2">
        <f t="shared" si="579"/>
        <v>0.3889858173521723</v>
      </c>
      <c r="BI188" s="2">
        <f t="shared" si="580"/>
        <v>0.39135857261678997</v>
      </c>
      <c r="BJ188" s="2">
        <f t="shared" si="581"/>
        <v>0.41256374386384065</v>
      </c>
      <c r="BK188" s="2">
        <f t="shared" si="582"/>
        <v>0.39367407520007186</v>
      </c>
      <c r="BL188" s="2">
        <f t="shared" si="583"/>
        <v>0.41412135865219901</v>
      </c>
      <c r="BM188" s="2">
        <f t="shared" si="584"/>
        <v>0.46175481708706728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>
        <f t="shared" si="493"/>
        <v>0.40511999999999998</v>
      </c>
      <c r="DD188" s="2">
        <f t="shared" si="494"/>
        <v>0.398173</v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>
        <f t="shared" si="498"/>
        <v>0.410856</v>
      </c>
      <c r="DI188" s="2">
        <f t="shared" si="499"/>
        <v>0.454175</v>
      </c>
      <c r="DK188" s="2">
        <f t="shared" si="500"/>
        <v>0.56235092024446143</v>
      </c>
      <c r="DL188" s="2">
        <f t="shared" si="645"/>
        <v>0.49751081801125702</v>
      </c>
      <c r="DM188" s="2">
        <f t="shared" si="645"/>
        <v>0.51653267889305821</v>
      </c>
      <c r="DN188" s="2">
        <f t="shared" si="645"/>
        <v>0.53401541559981025</v>
      </c>
      <c r="DO188" s="2">
        <f t="shared" si="645"/>
        <v>0.5048826612138454</v>
      </c>
      <c r="DP188" s="2">
        <f t="shared" si="645"/>
        <v>0.50968953911806558</v>
      </c>
      <c r="DQ188" s="2">
        <f t="shared" si="645"/>
        <v>0.489827688040267</v>
      </c>
      <c r="DR188" s="2">
        <f t="shared" si="645"/>
        <v>0.48877160550356513</v>
      </c>
      <c r="DS188" s="2">
        <f t="shared" si="645"/>
        <v>0.55426899621801995</v>
      </c>
      <c r="DT188" s="2">
        <f t="shared" si="645"/>
        <v>0.35942355958472388</v>
      </c>
      <c r="DU188" s="2">
        <f t="shared" si="645"/>
        <v>0.50201235316399273</v>
      </c>
      <c r="DV188" s="2">
        <f t="shared" si="645"/>
        <v>0.57656714338235315</v>
      </c>
      <c r="DW188" s="2">
        <f t="shared" si="645"/>
        <v>0.62166054948680372</v>
      </c>
      <c r="DX188" s="2">
        <f t="shared" si="645"/>
        <v>0.54165735384615377</v>
      </c>
      <c r="DY188" s="2">
        <f t="shared" si="645"/>
        <v>0.66900925230769237</v>
      </c>
      <c r="EA188" s="2">
        <f t="shared" si="440"/>
        <v>0.39957830000000027</v>
      </c>
      <c r="EB188" s="2">
        <f t="shared" si="502"/>
        <v>0.38592420899136659</v>
      </c>
      <c r="EC188" s="2">
        <f t="shared" si="503"/>
        <v>0.37393876223068562</v>
      </c>
      <c r="ED188" s="2">
        <f t="shared" si="504"/>
        <v>0.37397209111564039</v>
      </c>
      <c r="EE188" s="2">
        <f t="shared" si="505"/>
        <v>0.37263609095577388</v>
      </c>
      <c r="EF188" s="2">
        <f t="shared" si="506"/>
        <v>0.36949755954445795</v>
      </c>
      <c r="EG188" s="2">
        <f t="shared" si="507"/>
        <v>0.38287050263031086</v>
      </c>
      <c r="EH188" s="2">
        <f t="shared" si="508"/>
        <v>0.41301299789857099</v>
      </c>
      <c r="EI188" s="2">
        <f t="shared" si="509"/>
        <v>0.40020292393736023</v>
      </c>
      <c r="EJ188" s="2">
        <f t="shared" si="510"/>
        <v>0.38148608300536679</v>
      </c>
      <c r="EK188" s="2">
        <f t="shared" si="511"/>
        <v>0.381536555057439</v>
      </c>
      <c r="EL188" s="2">
        <f t="shared" si="512"/>
        <v>0.41741211513226456</v>
      </c>
      <c r="EM188" s="2">
        <f t="shared" si="513"/>
        <v>0.38129272653078666</v>
      </c>
      <c r="EN188" s="2">
        <f t="shared" si="514"/>
        <v>0.43489184075287557</v>
      </c>
      <c r="EO188" s="2">
        <f t="shared" si="515"/>
        <v>0.45955225546854772</v>
      </c>
      <c r="EQ188" s="2">
        <f t="shared" si="516"/>
        <v>0.40687541647855524</v>
      </c>
      <c r="ER188" s="2">
        <f t="shared" si="646"/>
        <v>0.39325872724870897</v>
      </c>
      <c r="ES188" s="2">
        <f t="shared" si="646"/>
        <v>0.38458848299246634</v>
      </c>
      <c r="ET188" s="2">
        <f t="shared" si="646"/>
        <v>0.37990818518106195</v>
      </c>
      <c r="EU188" s="2">
        <f t="shared" si="646"/>
        <v>0.37968131078669032</v>
      </c>
      <c r="EV188" s="2">
        <f t="shared" si="646"/>
        <v>0.37703393692853426</v>
      </c>
      <c r="EW188" s="2">
        <f t="shared" si="646"/>
        <v>0.39063530169883282</v>
      </c>
      <c r="EX188" s="2">
        <f t="shared" si="646"/>
        <v>0.41242491856442537</v>
      </c>
      <c r="EY188" s="2">
        <f t="shared" si="646"/>
        <v>0.40485045974758455</v>
      </c>
      <c r="EZ188" s="2">
        <f t="shared" si="646"/>
        <v>0.38997795492713144</v>
      </c>
      <c r="FA188" s="2">
        <f t="shared" si="646"/>
        <v>0.39301828184502247</v>
      </c>
      <c r="FB188" s="2">
        <f t="shared" si="646"/>
        <v>0.41159391066319589</v>
      </c>
      <c r="FC188" s="2">
        <f t="shared" si="646"/>
        <v>0.39595299204947831</v>
      </c>
      <c r="FD188" s="2">
        <f t="shared" si="646"/>
        <v>0.41016259797756388</v>
      </c>
      <c r="FE188" s="2">
        <f t="shared" si="646"/>
        <v>0.46216399030773681</v>
      </c>
      <c r="FG188" s="2">
        <f t="shared" si="518"/>
        <v>0.99999126113364645</v>
      </c>
      <c r="FH188" s="2">
        <f t="shared" si="647"/>
        <v>0.99998542540392843</v>
      </c>
      <c r="FI188" s="2">
        <f t="shared" si="647"/>
        <v>0.99998544159764058</v>
      </c>
      <c r="FJ188" s="2">
        <f t="shared" si="647"/>
        <v>0.99998880103876397</v>
      </c>
      <c r="FK188" s="2">
        <f t="shared" si="647"/>
        <v>0.99998884395173038</v>
      </c>
      <c r="FL188" s="2">
        <f t="shared" si="647"/>
        <v>0.99998840706073155</v>
      </c>
      <c r="FM188" s="2">
        <f t="shared" si="647"/>
        <v>0.99998814533696112</v>
      </c>
      <c r="FN188" s="2">
        <f t="shared" si="647"/>
        <v>0.99999236590188423</v>
      </c>
      <c r="FO188" s="2">
        <f t="shared" si="647"/>
        <v>0.99999433252768688</v>
      </c>
      <c r="FP188" s="2">
        <f t="shared" si="647"/>
        <v>0.99999409635221237</v>
      </c>
      <c r="FQ188" s="2">
        <f t="shared" si="647"/>
        <v>0.99999213135336606</v>
      </c>
      <c r="FR188" s="2">
        <f t="shared" si="647"/>
        <v>0.99999265874067955</v>
      </c>
      <c r="FS188" s="2">
        <f t="shared" si="647"/>
        <v>0.99999268204805314</v>
      </c>
      <c r="FT188" s="2">
        <f t="shared" si="647"/>
        <v>0.9999958893212777</v>
      </c>
      <c r="FU188" s="2">
        <f t="shared" si="647"/>
        <v>0.99999602671706289</v>
      </c>
      <c r="FW188" s="2">
        <f t="shared" si="536"/>
        <v>0.86610537487604899</v>
      </c>
      <c r="FX188" s="2">
        <f t="shared" si="588"/>
        <v>0.76209822569624008</v>
      </c>
      <c r="FY188" s="2">
        <f t="shared" si="589"/>
        <v>0.79571702385559928</v>
      </c>
      <c r="FZ188" s="2">
        <f t="shared" si="590"/>
        <v>0.77206684234511436</v>
      </c>
      <c r="GA188" s="2">
        <f t="shared" si="591"/>
        <v>0.76421922133748132</v>
      </c>
      <c r="GB188" s="2">
        <f t="shared" si="592"/>
        <v>0.74476198690825157</v>
      </c>
      <c r="GC188" s="2">
        <f t="shared" si="593"/>
        <v>0.80546607200852582</v>
      </c>
      <c r="GD188" s="2">
        <f t="shared" si="594"/>
        <v>0.85766498150265902</v>
      </c>
      <c r="GE188" s="2">
        <f t="shared" si="595"/>
        <v>0.90328004965722442</v>
      </c>
      <c r="GF188" s="2">
        <f t="shared" si="596"/>
        <v>0.88318154881150868</v>
      </c>
      <c r="GG188" s="2">
        <f t="shared" si="597"/>
        <v>0.85536520416845219</v>
      </c>
      <c r="GH188" s="2">
        <f t="shared" si="598"/>
        <v>0.83351138526328983</v>
      </c>
      <c r="GI188" s="2">
        <f t="shared" si="599"/>
        <v>0.84443147726918122</v>
      </c>
      <c r="GJ188" s="2">
        <f t="shared" si="600"/>
        <v>0.83993356238695849</v>
      </c>
      <c r="GK188" s="2">
        <f t="shared" si="601"/>
        <v>0.84301413511469903</v>
      </c>
      <c r="GM188" s="82">
        <f t="shared" si="537"/>
        <v>2.7573748999555722E-146</v>
      </c>
      <c r="GN188" s="82">
        <f t="shared" si="602"/>
        <v>1.8678031902029767E-279</v>
      </c>
      <c r="GO188" s="82">
        <f t="shared" si="603"/>
        <v>0</v>
      </c>
      <c r="GP188" s="82">
        <f t="shared" si="604"/>
        <v>0</v>
      </c>
      <c r="GQ188" s="82">
        <f t="shared" si="605"/>
        <v>0</v>
      </c>
      <c r="GR188" s="82">
        <f t="shared" si="606"/>
        <v>0</v>
      </c>
      <c r="GS188" s="82">
        <f t="shared" si="607"/>
        <v>0</v>
      </c>
      <c r="GT188" s="82">
        <f t="shared" si="608"/>
        <v>0</v>
      </c>
      <c r="GU188" s="82">
        <f t="shared" si="609"/>
        <v>0</v>
      </c>
      <c r="GV188" s="82">
        <f t="shared" si="610"/>
        <v>0</v>
      </c>
      <c r="GW188" s="82">
        <f t="shared" si="611"/>
        <v>0</v>
      </c>
      <c r="GX188" s="82">
        <f t="shared" si="612"/>
        <v>0</v>
      </c>
      <c r="GY188" s="82">
        <f t="shared" si="613"/>
        <v>0</v>
      </c>
      <c r="GZ188" s="82">
        <f t="shared" si="614"/>
        <v>0</v>
      </c>
      <c r="HA188" s="82">
        <f t="shared" si="615"/>
        <v>0</v>
      </c>
      <c r="HC188" s="82">
        <f t="shared" si="538"/>
        <v>9.1654053132710545E-150</v>
      </c>
      <c r="HD188" s="82">
        <f t="shared" si="616"/>
        <v>9.9405380556152317E-203</v>
      </c>
      <c r="HE188" s="82">
        <f t="shared" si="617"/>
        <v>3.6781973464536651E-252</v>
      </c>
      <c r="HF188" s="82">
        <f t="shared" si="618"/>
        <v>0</v>
      </c>
      <c r="HG188" s="82">
        <f t="shared" si="619"/>
        <v>0</v>
      </c>
      <c r="HH188" s="82">
        <f t="shared" si="620"/>
        <v>0</v>
      </c>
      <c r="HI188" s="82">
        <f t="shared" si="621"/>
        <v>0</v>
      </c>
      <c r="HJ188" s="82">
        <f t="shared" si="622"/>
        <v>0</v>
      </c>
      <c r="HK188" s="82">
        <f t="shared" si="623"/>
        <v>0</v>
      </c>
      <c r="HL188" s="82">
        <f t="shared" si="624"/>
        <v>3.5351819406167947E-229</v>
      </c>
      <c r="HM188" s="82">
        <f t="shared" si="625"/>
        <v>0</v>
      </c>
      <c r="HN188" s="82">
        <f t="shared" si="626"/>
        <v>0</v>
      </c>
      <c r="HO188" s="82">
        <f t="shared" si="627"/>
        <v>0</v>
      </c>
      <c r="HP188" s="82">
        <f t="shared" si="628"/>
        <v>0</v>
      </c>
      <c r="HQ188" s="82">
        <f t="shared" si="629"/>
        <v>0</v>
      </c>
      <c r="HS188" s="82">
        <f t="shared" si="539"/>
        <v>2.4847689916703796E-23</v>
      </c>
      <c r="HT188" s="82">
        <f t="shared" si="630"/>
        <v>5.4169576748015823E-19</v>
      </c>
      <c r="HU188" s="82">
        <f t="shared" si="631"/>
        <v>3.3764484690344759E-26</v>
      </c>
      <c r="HV188" s="82">
        <f t="shared" si="632"/>
        <v>5.5654970539026783E-23</v>
      </c>
      <c r="HW188" s="82">
        <f t="shared" si="633"/>
        <v>9.5583221470052888E-24</v>
      </c>
      <c r="HX188" s="82">
        <f t="shared" si="634"/>
        <v>3.6035153450423752E-28</v>
      </c>
      <c r="HY188" s="82">
        <f t="shared" si="635"/>
        <v>5.9157996824349929E-32</v>
      </c>
      <c r="HZ188" s="82">
        <f t="shared" si="636"/>
        <v>3.1860619136818489E-32</v>
      </c>
      <c r="IA188" s="82">
        <f t="shared" si="637"/>
        <v>1.6102144766901523E-44</v>
      </c>
      <c r="IB188" s="82">
        <f t="shared" si="638"/>
        <v>1.5939684116015793E-39</v>
      </c>
      <c r="IC188" s="82">
        <f t="shared" si="639"/>
        <v>2.3858017876996302E-32</v>
      </c>
      <c r="ID188" s="82">
        <f t="shared" si="640"/>
        <v>1.4065596200978573E-27</v>
      </c>
      <c r="IE188" s="82">
        <f t="shared" si="641"/>
        <v>1.5104312290926255E-34</v>
      </c>
      <c r="IF188" s="82">
        <f t="shared" si="642"/>
        <v>7.0609519125590061E-42</v>
      </c>
      <c r="IG188" s="82">
        <f t="shared" si="643"/>
        <v>9.2258331599010217E-78</v>
      </c>
      <c r="II188" s="82">
        <f t="shared" si="540"/>
        <v>5.111234603136549E-2</v>
      </c>
      <c r="IJ188" s="82">
        <f t="shared" si="541"/>
        <v>0.18074946078358711</v>
      </c>
      <c r="IK188" s="82">
        <f t="shared" si="542"/>
        <v>8.3550931057014888E-2</v>
      </c>
      <c r="IL188" s="82">
        <f t="shared" si="543"/>
        <v>0.14604590416004273</v>
      </c>
      <c r="IM188" s="82">
        <f t="shared" si="544"/>
        <v>0.15255659290731788</v>
      </c>
      <c r="IN188" s="82">
        <f t="shared" si="545"/>
        <v>0.15031830580324121</v>
      </c>
      <c r="IO188" s="82">
        <f t="shared" si="546"/>
        <v>5.4025343301467278E-2</v>
      </c>
      <c r="IP188" s="82">
        <f t="shared" si="547"/>
        <v>2.5829638688130818E-2</v>
      </c>
      <c r="IQ188" s="82">
        <f t="shared" si="548"/>
        <v>2.8220193457954941E-3</v>
      </c>
      <c r="IR188" s="82">
        <f t="shared" si="549"/>
        <v>9.1839138262117936E-3</v>
      </c>
      <c r="IS188" s="82">
        <f t="shared" si="550"/>
        <v>2.6313841246722983E-2</v>
      </c>
      <c r="IT188" s="82">
        <f t="shared" si="551"/>
        <v>5.7015768707984554E-2</v>
      </c>
      <c r="IU188" s="82">
        <f t="shared" si="552"/>
        <v>2.6814776295407187E-2</v>
      </c>
      <c r="IV188" s="82">
        <f t="shared" si="553"/>
        <v>3.7303869879495254E-6</v>
      </c>
      <c r="IW188" s="82">
        <f t="shared" si="554"/>
        <v>2.589168633067244E-9</v>
      </c>
      <c r="IY188" s="82">
        <f t="shared" si="555"/>
        <v>5.111234603136549E-2</v>
      </c>
      <c r="IZ188" s="82">
        <f t="shared" si="556"/>
        <v>0.18074946078358711</v>
      </c>
      <c r="JA188" s="82">
        <f t="shared" si="557"/>
        <v>8.3550931057014888E-2</v>
      </c>
      <c r="JB188" s="82">
        <f t="shared" si="558"/>
        <v>0.14604590416004273</v>
      </c>
      <c r="JC188" s="82">
        <f t="shared" si="559"/>
        <v>0.15255659290731788</v>
      </c>
      <c r="JD188" s="82">
        <f t="shared" si="560"/>
        <v>0.15031830580324121</v>
      </c>
      <c r="JE188" s="82">
        <f t="shared" si="561"/>
        <v>5.4025343301467278E-2</v>
      </c>
      <c r="JF188" s="82">
        <f t="shared" si="562"/>
        <v>2.5829638688130818E-2</v>
      </c>
      <c r="JG188" s="82">
        <f t="shared" si="563"/>
        <v>2.8220193457954941E-3</v>
      </c>
      <c r="JH188" s="82">
        <f t="shared" si="564"/>
        <v>9.1839138262117936E-3</v>
      </c>
      <c r="JI188" s="82">
        <f t="shared" si="565"/>
        <v>2.6313841246722983E-2</v>
      </c>
      <c r="JJ188" s="82">
        <f t="shared" si="566"/>
        <v>5.7015768707984554E-2</v>
      </c>
      <c r="JK188" s="82">
        <f t="shared" si="567"/>
        <v>2.6814776295407187E-2</v>
      </c>
      <c r="JL188" s="82">
        <f t="shared" si="568"/>
        <v>3.7303869879495254E-6</v>
      </c>
      <c r="JM188" s="82">
        <f t="shared" si="569"/>
        <v>2.589168633067244E-9</v>
      </c>
    </row>
    <row r="189" spans="2:273" x14ac:dyDescent="0.25">
      <c r="B189" s="2">
        <v>162</v>
      </c>
      <c r="C189" s="37">
        <v>0.40972199999999998</v>
      </c>
      <c r="D189" s="37">
        <v>0.39022499999999999</v>
      </c>
      <c r="E189" s="37">
        <v>0.38723999999999997</v>
      </c>
      <c r="F189" s="37">
        <v>0.37567400000000001</v>
      </c>
      <c r="G189" s="37">
        <v>0.37669000000000002</v>
      </c>
      <c r="H189" s="37">
        <v>0.377579</v>
      </c>
      <c r="I189" s="37">
        <v>0.39654600000000001</v>
      </c>
      <c r="J189" s="37">
        <v>0.41112199999999999</v>
      </c>
      <c r="K189" s="37">
        <v>0.40243299999999999</v>
      </c>
      <c r="L189" s="37">
        <v>0.39640199999999998</v>
      </c>
      <c r="M189" s="37">
        <v>0.39910099999999998</v>
      </c>
      <c r="N189" s="37">
        <v>0.40601500000000001</v>
      </c>
      <c r="O189" s="37">
        <v>0.39977800000000002</v>
      </c>
      <c r="P189" s="37">
        <v>0.40727099999999999</v>
      </c>
      <c r="Q189" s="37">
        <v>0.45385599999999998</v>
      </c>
      <c r="S189" s="4">
        <f t="shared" si="441"/>
        <v>0.40559524561895732</v>
      </c>
      <c r="T189" s="4">
        <f t="shared" si="442"/>
        <v>0.3912611408615157</v>
      </c>
      <c r="U189" s="4">
        <f t="shared" si="443"/>
        <v>0.38209402172327378</v>
      </c>
      <c r="V189" s="4">
        <f t="shared" si="444"/>
        <v>0.37820812722633951</v>
      </c>
      <c r="W189" s="4">
        <f t="shared" si="445"/>
        <v>0.37776883251242455</v>
      </c>
      <c r="X189" s="4">
        <f t="shared" si="446"/>
        <v>0.37479252812648139</v>
      </c>
      <c r="Y189" s="4">
        <f t="shared" si="447"/>
        <v>0.38900374979582136</v>
      </c>
      <c r="Z189" s="4">
        <f t="shared" si="448"/>
        <v>0.41248729904550063</v>
      </c>
      <c r="AA189" s="4" t="e">
        <f t="shared" si="449"/>
        <v>#N/A</v>
      </c>
      <c r="AB189" s="4">
        <f t="shared" si="450"/>
        <v>0.38843363366709399</v>
      </c>
      <c r="AC189" s="4">
        <f t="shared" si="451"/>
        <v>0.39125146749141576</v>
      </c>
      <c r="AD189" s="4">
        <f t="shared" si="452"/>
        <v>0.41253209943454561</v>
      </c>
      <c r="AE189" s="4">
        <f t="shared" si="453"/>
        <v>0.39344820895131671</v>
      </c>
      <c r="AF189" s="4">
        <f t="shared" si="454"/>
        <v>0.41362675723092029</v>
      </c>
      <c r="AG189" s="4">
        <f t="shared" si="455"/>
        <v>0.46130739183495179</v>
      </c>
      <c r="AI189" s="4">
        <f t="shared" si="456"/>
        <v>4.1267543810426521E-3</v>
      </c>
      <c r="AJ189" s="4">
        <f t="shared" si="457"/>
        <v>-1.0361408615157108E-3</v>
      </c>
      <c r="AK189" s="4">
        <f t="shared" si="458"/>
        <v>5.145978276726193E-3</v>
      </c>
      <c r="AL189" s="4">
        <f t="shared" si="459"/>
        <v>-2.5341272263394998E-3</v>
      </c>
      <c r="AM189" s="4">
        <f t="shared" si="460"/>
        <v>-1.0788325124245213E-3</v>
      </c>
      <c r="AN189" s="4">
        <f t="shared" si="461"/>
        <v>2.7864718735186034E-3</v>
      </c>
      <c r="AO189" s="4">
        <f t="shared" si="462"/>
        <v>7.5422502041786466E-3</v>
      </c>
      <c r="AP189" s="4">
        <f t="shared" si="463"/>
        <v>-1.3652990455006453E-3</v>
      </c>
      <c r="AQ189" s="4">
        <f t="shared" si="464"/>
        <v>0</v>
      </c>
      <c r="AR189" s="4">
        <f t="shared" si="465"/>
        <v>7.9683663329059851E-3</v>
      </c>
      <c r="AS189" s="4">
        <f t="shared" si="466"/>
        <v>7.8495325085842227E-3</v>
      </c>
      <c r="AT189" s="4">
        <f t="shared" si="467"/>
        <v>-6.5170994345455924E-3</v>
      </c>
      <c r="AU189" s="4">
        <f t="shared" si="468"/>
        <v>6.3297910486833087E-3</v>
      </c>
      <c r="AV189" s="4">
        <f t="shared" si="644"/>
        <v>-6.3557572309203003E-3</v>
      </c>
      <c r="AW189" s="4">
        <f t="shared" si="644"/>
        <v>-7.4513918349518038E-3</v>
      </c>
      <c r="AY189" s="2">
        <f t="shared" si="520"/>
        <v>0.40559524561895732</v>
      </c>
      <c r="AZ189" s="2">
        <f t="shared" si="571"/>
        <v>0.39126074749025069</v>
      </c>
      <c r="BA189" s="2">
        <f t="shared" si="572"/>
        <v>0.38209401897530765</v>
      </c>
      <c r="BB189" s="2">
        <f t="shared" si="573"/>
        <v>0.37820795878812513</v>
      </c>
      <c r="BC189" s="2">
        <f t="shared" si="574"/>
        <v>0.37776858805930286</v>
      </c>
      <c r="BD189" s="2">
        <f t="shared" si="575"/>
        <v>0.37479229076553189</v>
      </c>
      <c r="BE189" s="2">
        <f t="shared" si="576"/>
        <v>0.38900374942807353</v>
      </c>
      <c r="BF189" s="2">
        <f t="shared" si="577"/>
        <v>0.41248729904417991</v>
      </c>
      <c r="BG189" s="2" t="e">
        <f t="shared" si="578"/>
        <v>#N/A</v>
      </c>
      <c r="BH189" s="2">
        <f t="shared" si="579"/>
        <v>0.38843363366709305</v>
      </c>
      <c r="BI189" s="2">
        <f t="shared" si="580"/>
        <v>0.39125146748871831</v>
      </c>
      <c r="BJ189" s="2">
        <f t="shared" si="581"/>
        <v>0.41253209870775631</v>
      </c>
      <c r="BK189" s="2">
        <f t="shared" si="582"/>
        <v>0.39344820894804206</v>
      </c>
      <c r="BL189" s="2">
        <f t="shared" si="583"/>
        <v>0.41362675722430875</v>
      </c>
      <c r="BM189" s="2">
        <f t="shared" si="584"/>
        <v>0.46130739183480879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>
        <f t="shared" si="494"/>
        <v>0.39640199999999998</v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>
        <f t="shared" si="498"/>
        <v>0.40727099999999999</v>
      </c>
      <c r="DI189" s="2">
        <f t="shared" si="499"/>
        <v>0.45385599999999998</v>
      </c>
      <c r="DK189" s="2">
        <f t="shared" si="500"/>
        <v>0.56280728220015275</v>
      </c>
      <c r="DL189" s="2">
        <f t="shared" si="645"/>
        <v>0.49772244746716698</v>
      </c>
      <c r="DM189" s="2">
        <f t="shared" si="645"/>
        <v>0.51690374906191372</v>
      </c>
      <c r="DN189" s="2">
        <f t="shared" si="645"/>
        <v>0.53461685490753907</v>
      </c>
      <c r="DO189" s="2">
        <f t="shared" si="645"/>
        <v>0.50535769985775247</v>
      </c>
      <c r="DP189" s="2">
        <f t="shared" si="645"/>
        <v>0.51015259032716942</v>
      </c>
      <c r="DQ189" s="2">
        <f t="shared" si="645"/>
        <v>0.49015927070795495</v>
      </c>
      <c r="DR189" s="2">
        <f t="shared" si="645"/>
        <v>0.48908652295008925</v>
      </c>
      <c r="DS189" s="2">
        <f t="shared" si="645"/>
        <v>0.55499901735261392</v>
      </c>
      <c r="DT189" s="2">
        <f t="shared" si="645"/>
        <v>0.35853507170930676</v>
      </c>
      <c r="DU189" s="2">
        <f t="shared" si="645"/>
        <v>0.50228241934046336</v>
      </c>
      <c r="DV189" s="2">
        <f t="shared" si="645"/>
        <v>0.57745917446524087</v>
      </c>
      <c r="DW189" s="2">
        <f t="shared" si="645"/>
        <v>0.62280103500733153</v>
      </c>
      <c r="DX189" s="2">
        <f t="shared" si="645"/>
        <v>0.54221239145299138</v>
      </c>
      <c r="DY189" s="2">
        <f t="shared" si="645"/>
        <v>0.66984416102564104</v>
      </c>
      <c r="EA189" s="2">
        <f t="shared" si="440"/>
        <v>0.39900640000000026</v>
      </c>
      <c r="EB189" s="2">
        <f t="shared" si="502"/>
        <v>0.38544451484523057</v>
      </c>
      <c r="EC189" s="2">
        <f t="shared" si="503"/>
        <v>0.3733078394831339</v>
      </c>
      <c r="ED189" s="2">
        <f t="shared" si="504"/>
        <v>0.37345010959270281</v>
      </c>
      <c r="EE189" s="2">
        <f t="shared" si="505"/>
        <v>0.37217570832530983</v>
      </c>
      <c r="EF189" s="2">
        <f t="shared" si="506"/>
        <v>0.36895169007306022</v>
      </c>
      <c r="EG189" s="2">
        <f t="shared" si="507"/>
        <v>0.38253635584025392</v>
      </c>
      <c r="EH189" s="2">
        <f t="shared" si="508"/>
        <v>0.41300545222751467</v>
      </c>
      <c r="EI189" s="2">
        <f t="shared" si="509"/>
        <v>0.39997807568978377</v>
      </c>
      <c r="EJ189" s="2">
        <f t="shared" si="510"/>
        <v>0.38074070948121652</v>
      </c>
      <c r="EK189" s="2">
        <f t="shared" si="511"/>
        <v>0.38114782386133672</v>
      </c>
      <c r="EL189" s="2">
        <f t="shared" si="512"/>
        <v>0.41752798492666354</v>
      </c>
      <c r="EM189" s="2">
        <f t="shared" si="513"/>
        <v>0.38071146780327308</v>
      </c>
      <c r="EN189" s="2">
        <f t="shared" si="514"/>
        <v>0.43499981487626349</v>
      </c>
      <c r="EO189" s="2">
        <f t="shared" si="515"/>
        <v>0.45903928401689914</v>
      </c>
      <c r="EQ189" s="2">
        <f t="shared" si="516"/>
        <v>0.40652272618510155</v>
      </c>
      <c r="ER189" s="2">
        <f t="shared" si="646"/>
        <v>0.39291470880269003</v>
      </c>
      <c r="ES189" s="2">
        <f t="shared" si="646"/>
        <v>0.38414885216286038</v>
      </c>
      <c r="ET189" s="2">
        <f t="shared" si="646"/>
        <v>0.37948691122447226</v>
      </c>
      <c r="EU189" s="2">
        <f t="shared" si="646"/>
        <v>0.37934056613382094</v>
      </c>
      <c r="EV189" s="2">
        <f t="shared" si="646"/>
        <v>0.3766158460920131</v>
      </c>
      <c r="EW189" s="2">
        <f t="shared" si="646"/>
        <v>0.39042687856932512</v>
      </c>
      <c r="EX189" s="2">
        <f t="shared" si="646"/>
        <v>0.41240826457578966</v>
      </c>
      <c r="EY189" s="2">
        <f t="shared" si="646"/>
        <v>0.40469325480556106</v>
      </c>
      <c r="EZ189" s="2">
        <f t="shared" si="646"/>
        <v>0.38936177818982703</v>
      </c>
      <c r="FA189" s="2">
        <f t="shared" si="646"/>
        <v>0.39280857812378128</v>
      </c>
      <c r="FB189" s="2">
        <f t="shared" si="646"/>
        <v>0.41162074034035623</v>
      </c>
      <c r="FC189" s="2">
        <f t="shared" si="646"/>
        <v>0.39558633093810491</v>
      </c>
      <c r="FD189" s="2">
        <f t="shared" si="646"/>
        <v>0.40991160034826679</v>
      </c>
      <c r="FE189" s="2">
        <f t="shared" si="646"/>
        <v>0.46169170096991746</v>
      </c>
      <c r="FG189" s="2">
        <f t="shared" si="518"/>
        <v>0.99999203005303361</v>
      </c>
      <c r="FH189" s="2">
        <f t="shared" si="647"/>
        <v>0.99998670779335752</v>
      </c>
      <c r="FI189" s="2">
        <f t="shared" si="647"/>
        <v>0.99998672256223631</v>
      </c>
      <c r="FJ189" s="2">
        <f t="shared" si="647"/>
        <v>0.99998978641589886</v>
      </c>
      <c r="FK189" s="2">
        <f t="shared" si="647"/>
        <v>0.99998982555306637</v>
      </c>
      <c r="FL189" s="2">
        <f t="shared" si="647"/>
        <v>0.99998942710294225</v>
      </c>
      <c r="FM189" s="2">
        <f t="shared" si="647"/>
        <v>0.99998918840753426</v>
      </c>
      <c r="FN189" s="2">
        <f t="shared" si="647"/>
        <v>0.99999303761509295</v>
      </c>
      <c r="FO189" s="2">
        <f t="shared" si="647"/>
        <v>0.99999483120124111</v>
      </c>
      <c r="FP189" s="2">
        <f t="shared" si="647"/>
        <v>0.99999461580642901</v>
      </c>
      <c r="FQ189" s="2">
        <f t="shared" si="647"/>
        <v>0.99999282370401021</v>
      </c>
      <c r="FR189" s="2">
        <f t="shared" si="647"/>
        <v>0.99999330468760039</v>
      </c>
      <c r="FS189" s="2">
        <f t="shared" si="647"/>
        <v>0.99999332594420509</v>
      </c>
      <c r="FT189" s="2">
        <f t="shared" si="647"/>
        <v>0.99999625101509215</v>
      </c>
      <c r="FU189" s="2">
        <f t="shared" si="647"/>
        <v>0.99999637632162663</v>
      </c>
      <c r="FW189" s="2">
        <f t="shared" si="536"/>
        <v>0.87643084831397666</v>
      </c>
      <c r="FX189" s="2">
        <f t="shared" si="588"/>
        <v>0.77839213501705118</v>
      </c>
      <c r="FY189" s="2">
        <f t="shared" si="589"/>
        <v>0.81028158216699231</v>
      </c>
      <c r="FZ189" s="2">
        <f t="shared" si="590"/>
        <v>0.78786804593422965</v>
      </c>
      <c r="GA189" s="2">
        <f t="shared" si="591"/>
        <v>0.78040972065705183</v>
      </c>
      <c r="GB189" s="2">
        <f t="shared" si="592"/>
        <v>0.76187224991886449</v>
      </c>
      <c r="GC189" s="2">
        <f t="shared" si="593"/>
        <v>0.81949323698168197</v>
      </c>
      <c r="GD189" s="2">
        <f t="shared" si="594"/>
        <v>0.86854255531746172</v>
      </c>
      <c r="GE189" s="2">
        <f t="shared" si="595"/>
        <v>0.91103322229224815</v>
      </c>
      <c r="GF189" s="2">
        <f t="shared" si="596"/>
        <v>0.89235383748246755</v>
      </c>
      <c r="GG189" s="2">
        <f t="shared" si="597"/>
        <v>0.8663911529469025</v>
      </c>
      <c r="GH189" s="2">
        <f t="shared" si="598"/>
        <v>0.84590318467028258</v>
      </c>
      <c r="GI189" s="2">
        <f t="shared" si="599"/>
        <v>0.85615076320727879</v>
      </c>
      <c r="GJ189" s="2">
        <f t="shared" si="600"/>
        <v>0.85193227148288997</v>
      </c>
      <c r="GK189" s="2">
        <f t="shared" si="601"/>
        <v>0.85482183570562242</v>
      </c>
      <c r="GM189" s="82">
        <f t="shared" si="537"/>
        <v>3.4303613929755358E-149</v>
      </c>
      <c r="GN189" s="82">
        <f t="shared" si="602"/>
        <v>3.4868909883559352E-285</v>
      </c>
      <c r="GO189" s="82">
        <f t="shared" si="603"/>
        <v>0</v>
      </c>
      <c r="GP189" s="82">
        <f t="shared" si="604"/>
        <v>0</v>
      </c>
      <c r="GQ189" s="82">
        <f t="shared" si="605"/>
        <v>0</v>
      </c>
      <c r="GR189" s="82">
        <f t="shared" si="606"/>
        <v>0</v>
      </c>
      <c r="GS189" s="82">
        <f t="shared" si="607"/>
        <v>0</v>
      </c>
      <c r="GT189" s="82">
        <f t="shared" si="608"/>
        <v>0</v>
      </c>
      <c r="GU189" s="82">
        <f t="shared" si="609"/>
        <v>0</v>
      </c>
      <c r="GV189" s="82">
        <f t="shared" si="610"/>
        <v>0</v>
      </c>
      <c r="GW189" s="82">
        <f t="shared" si="611"/>
        <v>0</v>
      </c>
      <c r="GX189" s="82">
        <f t="shared" si="612"/>
        <v>0</v>
      </c>
      <c r="GY189" s="82">
        <f t="shared" si="613"/>
        <v>0</v>
      </c>
      <c r="GZ189" s="82">
        <f t="shared" si="614"/>
        <v>0</v>
      </c>
      <c r="HA189" s="82">
        <f t="shared" si="615"/>
        <v>0</v>
      </c>
      <c r="HC189" s="82">
        <f t="shared" si="538"/>
        <v>1.1461939421582484E-153</v>
      </c>
      <c r="HD189" s="82">
        <f t="shared" si="616"/>
        <v>3.4536158892090869E-208</v>
      </c>
      <c r="HE189" s="82">
        <f t="shared" si="617"/>
        <v>1.2294637564608453E-258</v>
      </c>
      <c r="HF189" s="82">
        <f t="shared" si="618"/>
        <v>0</v>
      </c>
      <c r="HG189" s="82">
        <f t="shared" si="619"/>
        <v>0</v>
      </c>
      <c r="HH189" s="82">
        <f t="shared" si="620"/>
        <v>0</v>
      </c>
      <c r="HI189" s="82">
        <f t="shared" si="621"/>
        <v>0</v>
      </c>
      <c r="HJ189" s="82">
        <f t="shared" si="622"/>
        <v>0</v>
      </c>
      <c r="HK189" s="82">
        <f t="shared" si="623"/>
        <v>0</v>
      </c>
      <c r="HL189" s="82">
        <f t="shared" si="624"/>
        <v>2.6466197228617223E-234</v>
      </c>
      <c r="HM189" s="82">
        <f t="shared" si="625"/>
        <v>0</v>
      </c>
      <c r="HN189" s="82">
        <f t="shared" si="626"/>
        <v>0</v>
      </c>
      <c r="HO189" s="82">
        <f t="shared" si="627"/>
        <v>0</v>
      </c>
      <c r="HP189" s="82">
        <f t="shared" si="628"/>
        <v>0</v>
      </c>
      <c r="HQ189" s="82">
        <f t="shared" si="629"/>
        <v>0</v>
      </c>
      <c r="HS189" s="82">
        <f t="shared" si="539"/>
        <v>2.9154818051555599E-24</v>
      </c>
      <c r="HT189" s="82">
        <f t="shared" si="630"/>
        <v>6.5070630593467648E-20</v>
      </c>
      <c r="HU189" s="82">
        <f t="shared" si="631"/>
        <v>2.0985508055024942E-27</v>
      </c>
      <c r="HV189" s="82">
        <f t="shared" si="632"/>
        <v>4.9099510310423417E-24</v>
      </c>
      <c r="HW189" s="82">
        <f t="shared" si="633"/>
        <v>7.6742542319045506E-25</v>
      </c>
      <c r="HX189" s="82">
        <f t="shared" si="634"/>
        <v>1.7129172362778942E-29</v>
      </c>
      <c r="HY189" s="82">
        <f t="shared" si="635"/>
        <v>2.2209011235041927E-33</v>
      </c>
      <c r="HZ189" s="82">
        <f t="shared" si="636"/>
        <v>1.5644259181899759E-33</v>
      </c>
      <c r="IA189" s="82">
        <f t="shared" si="637"/>
        <v>3.4804312784280727E-46</v>
      </c>
      <c r="IB189" s="82">
        <f t="shared" si="638"/>
        <v>4.9362709603025453E-41</v>
      </c>
      <c r="IC189" s="82">
        <f t="shared" si="639"/>
        <v>1.1389177576807444E-33</v>
      </c>
      <c r="ID189" s="82">
        <f t="shared" si="640"/>
        <v>9.9703128480194542E-29</v>
      </c>
      <c r="IE189" s="82">
        <f t="shared" si="641"/>
        <v>5.5886471586605511E-36</v>
      </c>
      <c r="IF189" s="82">
        <f t="shared" si="642"/>
        <v>1.5993060351145608E-43</v>
      </c>
      <c r="IG189" s="82">
        <f t="shared" si="643"/>
        <v>8.8303838635733622E-81</v>
      </c>
      <c r="II189" s="82">
        <f t="shared" si="540"/>
        <v>4.0681451547830323E-2</v>
      </c>
      <c r="IJ189" s="82">
        <f t="shared" si="541"/>
        <v>0.14867108617845928</v>
      </c>
      <c r="IK189" s="82">
        <f t="shared" si="542"/>
        <v>6.4652017185469104E-2</v>
      </c>
      <c r="IL189" s="82">
        <f t="shared" si="543"/>
        <v>0.1179699413943392</v>
      </c>
      <c r="IM189" s="82">
        <f t="shared" si="544"/>
        <v>0.1229362332121607</v>
      </c>
      <c r="IN189" s="82">
        <f t="shared" si="545"/>
        <v>0.1182678424470431</v>
      </c>
      <c r="IO189" s="82">
        <f t="shared" si="546"/>
        <v>4.0215748581625056E-2</v>
      </c>
      <c r="IP189" s="82">
        <f t="shared" si="547"/>
        <v>1.9126394609187698E-2</v>
      </c>
      <c r="IQ189" s="82">
        <f t="shared" si="548"/>
        <v>1.8733880398210387E-3</v>
      </c>
      <c r="IR189" s="82">
        <f t="shared" si="549"/>
        <v>6.454670621661762E-3</v>
      </c>
      <c r="IS189" s="82">
        <f t="shared" si="550"/>
        <v>1.945621458014157E-2</v>
      </c>
      <c r="IT189" s="82">
        <f t="shared" si="551"/>
        <v>4.4218140540871774E-2</v>
      </c>
      <c r="IU189" s="82">
        <f t="shared" si="552"/>
        <v>1.9555800658120324E-2</v>
      </c>
      <c r="IV189" s="82">
        <f t="shared" si="553"/>
        <v>1.0455322982273172E-6</v>
      </c>
      <c r="IW189" s="82">
        <f t="shared" si="554"/>
        <v>3.342951360707422E-10</v>
      </c>
      <c r="IY189" s="82">
        <f t="shared" si="555"/>
        <v>4.0681451547830323E-2</v>
      </c>
      <c r="IZ189" s="82">
        <f t="shared" si="556"/>
        <v>0.14867108617845928</v>
      </c>
      <c r="JA189" s="82">
        <f t="shared" si="557"/>
        <v>6.4652017185469104E-2</v>
      </c>
      <c r="JB189" s="82">
        <f t="shared" si="558"/>
        <v>0.1179699413943392</v>
      </c>
      <c r="JC189" s="82">
        <f t="shared" si="559"/>
        <v>0.1229362332121607</v>
      </c>
      <c r="JD189" s="82">
        <f t="shared" si="560"/>
        <v>0.1182678424470431</v>
      </c>
      <c r="JE189" s="82">
        <f t="shared" si="561"/>
        <v>4.0215748581625056E-2</v>
      </c>
      <c r="JF189" s="82">
        <f t="shared" si="562"/>
        <v>1.9126394609187698E-2</v>
      </c>
      <c r="JG189" s="82">
        <f t="shared" si="563"/>
        <v>1.8733880398210387E-3</v>
      </c>
      <c r="JH189" s="82">
        <f t="shared" si="564"/>
        <v>6.454670621661762E-3</v>
      </c>
      <c r="JI189" s="82">
        <f t="shared" si="565"/>
        <v>1.945621458014157E-2</v>
      </c>
      <c r="JJ189" s="82">
        <f t="shared" si="566"/>
        <v>4.4218140540871774E-2</v>
      </c>
      <c r="JK189" s="82">
        <f t="shared" si="567"/>
        <v>1.9555800658120324E-2</v>
      </c>
      <c r="JL189" s="82">
        <f t="shared" si="568"/>
        <v>1.0455322982273172E-6</v>
      </c>
      <c r="JM189" s="82">
        <f t="shared" si="569"/>
        <v>3.342951360707422E-10</v>
      </c>
    </row>
    <row r="190" spans="2:273" x14ac:dyDescent="0.25">
      <c r="B190" s="2">
        <v>163</v>
      </c>
      <c r="C190" s="37">
        <v>0.40733599999999998</v>
      </c>
      <c r="D190" s="37">
        <v>0.39514500000000002</v>
      </c>
      <c r="E190" s="37">
        <v>0.385023</v>
      </c>
      <c r="F190" s="37">
        <v>0.38039600000000001</v>
      </c>
      <c r="G190" s="37">
        <v>0.37845499999999999</v>
      </c>
      <c r="H190" s="37">
        <v>0.37784099999999998</v>
      </c>
      <c r="I190" s="37">
        <v>0.40057599999999999</v>
      </c>
      <c r="J190" s="37">
        <v>0.40363300000000002</v>
      </c>
      <c r="K190" s="37">
        <v>0.402341</v>
      </c>
      <c r="L190" s="37">
        <v>0.39378999999999997</v>
      </c>
      <c r="M190" s="37">
        <v>0.39933600000000002</v>
      </c>
      <c r="N190" s="37">
        <v>0.40671099999999999</v>
      </c>
      <c r="O190" s="37">
        <v>0.39458199999999999</v>
      </c>
      <c r="P190" s="37">
        <v>0.40861799999999998</v>
      </c>
      <c r="Q190" s="37">
        <v>0.451262</v>
      </c>
      <c r="S190" s="4">
        <f t="shared" si="441"/>
        <v>0.40528988419866269</v>
      </c>
      <c r="T190" s="4">
        <f t="shared" si="442"/>
        <v>0.39100438480179756</v>
      </c>
      <c r="U190" s="4">
        <f t="shared" si="443"/>
        <v>0.38176969945709194</v>
      </c>
      <c r="V190" s="4">
        <f t="shared" si="444"/>
        <v>0.3778572008315163</v>
      </c>
      <c r="W190" s="4">
        <f t="shared" si="445"/>
        <v>0.37751352383392017</v>
      </c>
      <c r="X190" s="4">
        <f t="shared" si="446"/>
        <v>0.37447074384023205</v>
      </c>
      <c r="Y190" s="4">
        <f t="shared" si="447"/>
        <v>0.38887855762707324</v>
      </c>
      <c r="Z190" s="4">
        <f t="shared" si="448"/>
        <v>0.4124656355514113</v>
      </c>
      <c r="AA190" s="4" t="e">
        <f t="shared" si="449"/>
        <v>#N/A</v>
      </c>
      <c r="AB190" s="4">
        <f t="shared" si="450"/>
        <v>0.38787822456853166</v>
      </c>
      <c r="AC190" s="4">
        <f t="shared" si="451"/>
        <v>0.39113979950798922</v>
      </c>
      <c r="AD190" s="4">
        <f t="shared" si="452"/>
        <v>0.41250284027735595</v>
      </c>
      <c r="AE190" s="4">
        <f t="shared" si="453"/>
        <v>0.39321615880250632</v>
      </c>
      <c r="AF190" s="4">
        <f t="shared" si="454"/>
        <v>0.41314270416835369</v>
      </c>
      <c r="AG190" s="4">
        <f t="shared" si="455"/>
        <v>0.46085892161943515</v>
      </c>
      <c r="AI190" s="4">
        <f t="shared" si="456"/>
        <v>2.0461158013372893E-3</v>
      </c>
      <c r="AJ190" s="4">
        <f t="shared" si="457"/>
        <v>4.1406151982024686E-3</v>
      </c>
      <c r="AK190" s="4">
        <f t="shared" si="458"/>
        <v>3.2533005429080664E-3</v>
      </c>
      <c r="AL190" s="4">
        <f t="shared" si="459"/>
        <v>2.5387991684837075E-3</v>
      </c>
      <c r="AM190" s="4">
        <f t="shared" si="460"/>
        <v>9.4147616607981321E-4</v>
      </c>
      <c r="AN190" s="4">
        <f t="shared" si="461"/>
        <v>3.370256159767937E-3</v>
      </c>
      <c r="AO190" s="4">
        <f t="shared" si="462"/>
        <v>1.1697442372926747E-2</v>
      </c>
      <c r="AP190" s="4">
        <f t="shared" si="463"/>
        <v>-8.8326355514112831E-3</v>
      </c>
      <c r="AQ190" s="4">
        <f t="shared" si="464"/>
        <v>0</v>
      </c>
      <c r="AR190" s="4">
        <f t="shared" si="465"/>
        <v>5.9117754314683135E-3</v>
      </c>
      <c r="AS190" s="4">
        <f t="shared" si="466"/>
        <v>8.1962004920108078E-3</v>
      </c>
      <c r="AT190" s="4">
        <f t="shared" si="467"/>
        <v>-5.7918402773559641E-3</v>
      </c>
      <c r="AU190" s="4">
        <f t="shared" si="468"/>
        <v>1.3658411974936668E-3</v>
      </c>
      <c r="AV190" s="4">
        <f t="shared" si="644"/>
        <v>-4.5247041683537104E-3</v>
      </c>
      <c r="AW190" s="4">
        <f t="shared" si="644"/>
        <v>-9.5969216194351503E-3</v>
      </c>
      <c r="AY190" s="2">
        <f t="shared" si="520"/>
        <v>0.40528988419866269</v>
      </c>
      <c r="AZ190" s="2">
        <f t="shared" si="571"/>
        <v>0.39100427649593128</v>
      </c>
      <c r="BA190" s="2">
        <f t="shared" si="572"/>
        <v>0.38176969900176211</v>
      </c>
      <c r="BB190" s="2">
        <f t="shared" si="573"/>
        <v>0.37785716088812449</v>
      </c>
      <c r="BC190" s="2">
        <f t="shared" si="574"/>
        <v>0.3775134666280795</v>
      </c>
      <c r="BD190" s="2">
        <f t="shared" si="575"/>
        <v>0.3744706972321728</v>
      </c>
      <c r="BE190" s="2">
        <f t="shared" si="576"/>
        <v>0.38887855758274981</v>
      </c>
      <c r="BF190" s="2">
        <f t="shared" si="577"/>
        <v>0.41246563555126342</v>
      </c>
      <c r="BG190" s="2" t="e">
        <f t="shared" si="578"/>
        <v>#N/A</v>
      </c>
      <c r="BH190" s="2">
        <f t="shared" si="579"/>
        <v>0.3878782245685316</v>
      </c>
      <c r="BI190" s="2">
        <f t="shared" si="580"/>
        <v>0.3911397995076904</v>
      </c>
      <c r="BJ190" s="2">
        <f t="shared" si="581"/>
        <v>0.41250284015766103</v>
      </c>
      <c r="BK190" s="2">
        <f t="shared" si="582"/>
        <v>0.39321615880217958</v>
      </c>
      <c r="BL190" s="2">
        <f t="shared" si="583"/>
        <v>0.41314270416764542</v>
      </c>
      <c r="BM190" s="2">
        <f t="shared" si="584"/>
        <v>0.46085892161942549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>
        <f t="shared" si="494"/>
        <v>0.39378999999999997</v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>
        <f t="shared" si="498"/>
        <v>0.40861799999999998</v>
      </c>
      <c r="DI190" s="2">
        <f t="shared" si="499"/>
        <v>0.451262</v>
      </c>
      <c r="DK190" s="2">
        <f t="shared" si="500"/>
        <v>0.56326364415584407</v>
      </c>
      <c r="DL190" s="2">
        <f t="shared" si="645"/>
        <v>0.4979340769230769</v>
      </c>
      <c r="DM190" s="2">
        <f t="shared" si="645"/>
        <v>0.51727481923076923</v>
      </c>
      <c r="DN190" s="2">
        <f t="shared" si="645"/>
        <v>0.5352182942152679</v>
      </c>
      <c r="DO190" s="2">
        <f t="shared" si="645"/>
        <v>0.50583273850165955</v>
      </c>
      <c r="DP190" s="2">
        <f t="shared" si="645"/>
        <v>0.51061564153627326</v>
      </c>
      <c r="DQ190" s="2">
        <f t="shared" si="645"/>
        <v>0.49049085337564285</v>
      </c>
      <c r="DR190" s="2">
        <f t="shared" si="645"/>
        <v>0.48940144039661326</v>
      </c>
      <c r="DS190" s="2">
        <f t="shared" si="645"/>
        <v>0.555729038487208</v>
      </c>
      <c r="DT190" s="2">
        <f t="shared" si="645"/>
        <v>0.35764658383388959</v>
      </c>
      <c r="DU190" s="2">
        <f t="shared" si="645"/>
        <v>0.50255248551693388</v>
      </c>
      <c r="DV190" s="2">
        <f t="shared" si="645"/>
        <v>0.57835120554812858</v>
      </c>
      <c r="DW190" s="2">
        <f t="shared" si="645"/>
        <v>0.62394152052785934</v>
      </c>
      <c r="DX190" s="2">
        <f t="shared" si="645"/>
        <v>0.542767429059829</v>
      </c>
      <c r="DY190" s="2">
        <f t="shared" si="645"/>
        <v>0.67067906974358982</v>
      </c>
      <c r="EA190" s="2">
        <f t="shared" si="440"/>
        <v>0.39843450000000025</v>
      </c>
      <c r="EB190" s="2">
        <f t="shared" si="502"/>
        <v>0.38496482069909455</v>
      </c>
      <c r="EC190" s="2">
        <f t="shared" si="503"/>
        <v>0.37267691673558223</v>
      </c>
      <c r="ED190" s="2">
        <f t="shared" si="504"/>
        <v>0.37292812806976516</v>
      </c>
      <c r="EE190" s="2">
        <f t="shared" si="505"/>
        <v>0.37171532569484572</v>
      </c>
      <c r="EF190" s="2">
        <f t="shared" si="506"/>
        <v>0.36840582060166249</v>
      </c>
      <c r="EG190" s="2">
        <f t="shared" si="507"/>
        <v>0.38220220905019692</v>
      </c>
      <c r="EH190" s="2">
        <f t="shared" si="508"/>
        <v>0.41299790655645835</v>
      </c>
      <c r="EI190" s="2">
        <f t="shared" si="509"/>
        <v>0.39975322744220737</v>
      </c>
      <c r="EJ190" s="2">
        <f t="shared" si="510"/>
        <v>0.37999533595706625</v>
      </c>
      <c r="EK190" s="2">
        <f t="shared" si="511"/>
        <v>0.3807590926652345</v>
      </c>
      <c r="EL190" s="2">
        <f t="shared" si="512"/>
        <v>0.41764385472106247</v>
      </c>
      <c r="EM190" s="2">
        <f t="shared" si="513"/>
        <v>0.38013020907575951</v>
      </c>
      <c r="EN190" s="2">
        <f t="shared" si="514"/>
        <v>0.43510778899965141</v>
      </c>
      <c r="EO190" s="2">
        <f t="shared" si="515"/>
        <v>0.4585263125652505</v>
      </c>
      <c r="EQ190" s="2">
        <f t="shared" si="516"/>
        <v>0.4061700358916478</v>
      </c>
      <c r="ER190" s="2">
        <f t="shared" si="646"/>
        <v>0.39257069035667103</v>
      </c>
      <c r="ES190" s="2">
        <f t="shared" si="646"/>
        <v>0.38370922133325436</v>
      </c>
      <c r="ET190" s="2">
        <f t="shared" si="646"/>
        <v>0.37906563726788256</v>
      </c>
      <c r="EU190" s="2">
        <f t="shared" si="646"/>
        <v>0.37899982148095157</v>
      </c>
      <c r="EV190" s="2">
        <f t="shared" si="646"/>
        <v>0.37619775525549193</v>
      </c>
      <c r="EW190" s="2">
        <f t="shared" si="646"/>
        <v>0.39021845543981748</v>
      </c>
      <c r="EX190" s="2">
        <f t="shared" si="646"/>
        <v>0.4123916105871539</v>
      </c>
      <c r="EY190" s="2">
        <f t="shared" si="646"/>
        <v>0.40453604986353758</v>
      </c>
      <c r="EZ190" s="2">
        <f t="shared" si="646"/>
        <v>0.38874560145252268</v>
      </c>
      <c r="FA190" s="2">
        <f t="shared" si="646"/>
        <v>0.39259887440254015</v>
      </c>
      <c r="FB190" s="2">
        <f t="shared" si="646"/>
        <v>0.41164757001751662</v>
      </c>
      <c r="FC190" s="2">
        <f t="shared" si="646"/>
        <v>0.39521966982673151</v>
      </c>
      <c r="FD190" s="2">
        <f t="shared" si="646"/>
        <v>0.4096606027189697</v>
      </c>
      <c r="FE190" s="2">
        <f t="shared" si="646"/>
        <v>0.46121941163209818</v>
      </c>
      <c r="FG190" s="2">
        <f t="shared" si="518"/>
        <v>0.99999273131688027</v>
      </c>
      <c r="FH190" s="2">
        <f t="shared" si="647"/>
        <v>0.99998787734928474</v>
      </c>
      <c r="FI190" s="2">
        <f t="shared" si="647"/>
        <v>0.99998789081869388</v>
      </c>
      <c r="FJ190" s="2">
        <f t="shared" si="647"/>
        <v>0.99999068509222</v>
      </c>
      <c r="FK190" s="2">
        <f t="shared" si="647"/>
        <v>0.99999072078580498</v>
      </c>
      <c r="FL190" s="2">
        <f t="shared" si="647"/>
        <v>0.99999035739430941</v>
      </c>
      <c r="FM190" s="2">
        <f t="shared" si="647"/>
        <v>0.9999901397011004</v>
      </c>
      <c r="FN190" s="2">
        <f t="shared" si="647"/>
        <v>0.99999365022560704</v>
      </c>
      <c r="FO190" s="2">
        <f t="shared" si="647"/>
        <v>0.99999528599736154</v>
      </c>
      <c r="FP190" s="2">
        <f t="shared" si="647"/>
        <v>0.99999508955477578</v>
      </c>
      <c r="FQ190" s="2">
        <f t="shared" si="647"/>
        <v>0.99999345513613824</v>
      </c>
      <c r="FR190" s="2">
        <f t="shared" si="647"/>
        <v>0.99999389379892134</v>
      </c>
      <c r="FS190" s="2">
        <f t="shared" si="647"/>
        <v>0.99999391318519815</v>
      </c>
      <c r="FT190" s="2">
        <f t="shared" si="647"/>
        <v>0.99999658088399956</v>
      </c>
      <c r="FU190" s="2">
        <f t="shared" si="647"/>
        <v>0.99999669516499146</v>
      </c>
      <c r="FW190" s="2">
        <f t="shared" si="536"/>
        <v>0.88606480583271396</v>
      </c>
      <c r="FX190" s="2">
        <f t="shared" si="588"/>
        <v>0.79387191496072973</v>
      </c>
      <c r="FY190" s="2">
        <f t="shared" si="589"/>
        <v>0.82403737346776518</v>
      </c>
      <c r="FZ190" s="2">
        <f t="shared" si="590"/>
        <v>0.8028535585640344</v>
      </c>
      <c r="GA190" s="2">
        <f t="shared" si="591"/>
        <v>0.79578554223201403</v>
      </c>
      <c r="GB190" s="2">
        <f t="shared" si="592"/>
        <v>0.77817713143958334</v>
      </c>
      <c r="GC190" s="2">
        <f t="shared" si="593"/>
        <v>0.83271901207971533</v>
      </c>
      <c r="GD190" s="2">
        <f t="shared" si="594"/>
        <v>0.87870640309354353</v>
      </c>
      <c r="GE190" s="2">
        <f t="shared" si="595"/>
        <v>0.91822116046502544</v>
      </c>
      <c r="GF190" s="2">
        <f t="shared" si="596"/>
        <v>0.90088676256528222</v>
      </c>
      <c r="GG190" s="2">
        <f t="shared" si="597"/>
        <v>0.87669772564933468</v>
      </c>
      <c r="GH190" s="2">
        <f t="shared" si="598"/>
        <v>0.85753030901947602</v>
      </c>
      <c r="GI190" s="2">
        <f t="shared" si="599"/>
        <v>0.86712612916123055</v>
      </c>
      <c r="GJ190" s="2">
        <f t="shared" si="600"/>
        <v>0.86317806183071122</v>
      </c>
      <c r="GK190" s="2">
        <f t="shared" si="601"/>
        <v>0.86588271223361768</v>
      </c>
      <c r="GM190" s="82">
        <f t="shared" si="537"/>
        <v>3.993085092175785E-152</v>
      </c>
      <c r="GN190" s="82">
        <f t="shared" si="602"/>
        <v>5.6893069393357977E-291</v>
      </c>
      <c r="GO190" s="82">
        <f t="shared" si="603"/>
        <v>0</v>
      </c>
      <c r="GP190" s="82">
        <f t="shared" si="604"/>
        <v>0</v>
      </c>
      <c r="GQ190" s="82">
        <f t="shared" si="605"/>
        <v>0</v>
      </c>
      <c r="GR190" s="82">
        <f t="shared" si="606"/>
        <v>0</v>
      </c>
      <c r="GS190" s="82">
        <f t="shared" si="607"/>
        <v>0</v>
      </c>
      <c r="GT190" s="82">
        <f t="shared" si="608"/>
        <v>0</v>
      </c>
      <c r="GU190" s="82">
        <f t="shared" si="609"/>
        <v>0</v>
      </c>
      <c r="GV190" s="82">
        <f t="shared" si="610"/>
        <v>0</v>
      </c>
      <c r="GW190" s="82">
        <f t="shared" si="611"/>
        <v>0</v>
      </c>
      <c r="GX190" s="82">
        <f t="shared" si="612"/>
        <v>0</v>
      </c>
      <c r="GY190" s="82">
        <f t="shared" si="613"/>
        <v>0</v>
      </c>
      <c r="GZ190" s="82">
        <f t="shared" si="614"/>
        <v>0</v>
      </c>
      <c r="HA190" s="82">
        <f t="shared" si="615"/>
        <v>0</v>
      </c>
      <c r="HC190" s="82">
        <f t="shared" si="538"/>
        <v>1.275343668143073E-157</v>
      </c>
      <c r="HD190" s="82">
        <f t="shared" si="616"/>
        <v>1.0139511228126588E-213</v>
      </c>
      <c r="HE190" s="82">
        <f t="shared" si="617"/>
        <v>3.397327724357984E-265</v>
      </c>
      <c r="HF190" s="82">
        <f t="shared" si="618"/>
        <v>0</v>
      </c>
      <c r="HG190" s="82">
        <f t="shared" si="619"/>
        <v>0</v>
      </c>
      <c r="HH190" s="82">
        <f t="shared" si="620"/>
        <v>0</v>
      </c>
      <c r="HI190" s="82">
        <f t="shared" si="621"/>
        <v>0</v>
      </c>
      <c r="HJ190" s="82">
        <f t="shared" si="622"/>
        <v>0</v>
      </c>
      <c r="HK190" s="82">
        <f t="shared" si="623"/>
        <v>0</v>
      </c>
      <c r="HL190" s="82">
        <f t="shared" si="624"/>
        <v>1.7372695223350132E-239</v>
      </c>
      <c r="HM190" s="82">
        <f t="shared" si="625"/>
        <v>0</v>
      </c>
      <c r="HN190" s="82">
        <f t="shared" si="626"/>
        <v>0</v>
      </c>
      <c r="HO190" s="82">
        <f t="shared" si="627"/>
        <v>0</v>
      </c>
      <c r="HP190" s="82">
        <f t="shared" si="628"/>
        <v>0</v>
      </c>
      <c r="HQ190" s="82">
        <f t="shared" si="629"/>
        <v>0</v>
      </c>
      <c r="HS190" s="82">
        <f t="shared" si="539"/>
        <v>3.2732141993132575E-25</v>
      </c>
      <c r="HT190" s="82">
        <f t="shared" si="630"/>
        <v>7.4108200873239144E-21</v>
      </c>
      <c r="HU190" s="82">
        <f t="shared" si="631"/>
        <v>1.2215721223727107E-28</v>
      </c>
      <c r="HV190" s="82">
        <f t="shared" si="632"/>
        <v>4.0901031702467364E-25</v>
      </c>
      <c r="HW190" s="82">
        <f t="shared" si="633"/>
        <v>5.8037619506746716E-26</v>
      </c>
      <c r="HX190" s="82">
        <f t="shared" si="634"/>
        <v>7.5687723218536192E-31</v>
      </c>
      <c r="HY190" s="82">
        <f t="shared" si="635"/>
        <v>7.7390246456155909E-35</v>
      </c>
      <c r="HZ190" s="82">
        <f t="shared" si="636"/>
        <v>7.2169708516310709E-35</v>
      </c>
      <c r="IA190" s="82">
        <f t="shared" si="637"/>
        <v>6.9964766952157942E-48</v>
      </c>
      <c r="IB190" s="82">
        <f t="shared" si="638"/>
        <v>1.4292082886125543E-42</v>
      </c>
      <c r="IC190" s="82">
        <f t="shared" si="639"/>
        <v>5.1033336971900113E-35</v>
      </c>
      <c r="ID190" s="82">
        <f t="shared" si="640"/>
        <v>6.6790867511107082E-30</v>
      </c>
      <c r="IE190" s="82">
        <f t="shared" si="641"/>
        <v>1.929058687395141E-37</v>
      </c>
      <c r="IF190" s="82">
        <f t="shared" si="642"/>
        <v>3.3596962885983066E-45</v>
      </c>
      <c r="IG190" s="82">
        <f t="shared" si="643"/>
        <v>7.3855321399757005E-84</v>
      </c>
      <c r="II190" s="82">
        <f t="shared" si="540"/>
        <v>3.2113994121067524E-2</v>
      </c>
      <c r="IJ190" s="82">
        <f t="shared" si="541"/>
        <v>0.12112005664155007</v>
      </c>
      <c r="IK190" s="82">
        <f t="shared" si="542"/>
        <v>4.9429279120716346E-2</v>
      </c>
      <c r="IL190" s="82">
        <f t="shared" si="543"/>
        <v>9.4311342698906966E-2</v>
      </c>
      <c r="IM190" s="82">
        <f t="shared" si="544"/>
        <v>9.8006402686981672E-2</v>
      </c>
      <c r="IN190" s="82">
        <f t="shared" si="545"/>
        <v>9.1836641736993851E-2</v>
      </c>
      <c r="IO190" s="82">
        <f t="shared" si="546"/>
        <v>2.9523960266396952E-2</v>
      </c>
      <c r="IP190" s="82">
        <f t="shared" si="547"/>
        <v>1.3996508219269788E-2</v>
      </c>
      <c r="IQ190" s="82">
        <f t="shared" si="548"/>
        <v>1.2261832583494688E-3</v>
      </c>
      <c r="IR190" s="82">
        <f t="shared" si="549"/>
        <v>4.478158773977719E-3</v>
      </c>
      <c r="IS190" s="82">
        <f t="shared" si="550"/>
        <v>1.4214490534863893E-2</v>
      </c>
      <c r="IT190" s="82">
        <f t="shared" si="551"/>
        <v>3.393491096957902E-2</v>
      </c>
      <c r="IU190" s="82">
        <f t="shared" si="552"/>
        <v>1.4075821964925243E-2</v>
      </c>
      <c r="IV190" s="82">
        <f t="shared" si="553"/>
        <v>2.749169608712931E-7</v>
      </c>
      <c r="IW190" s="82">
        <f t="shared" si="554"/>
        <v>3.8884618277243854E-11</v>
      </c>
      <c r="IY190" s="82">
        <f t="shared" si="555"/>
        <v>3.2113994121067524E-2</v>
      </c>
      <c r="IZ190" s="82">
        <f t="shared" si="556"/>
        <v>0.12112005664155007</v>
      </c>
      <c r="JA190" s="82">
        <f t="shared" si="557"/>
        <v>4.9429279120716346E-2</v>
      </c>
      <c r="JB190" s="82">
        <f t="shared" si="558"/>
        <v>9.4311342698906966E-2</v>
      </c>
      <c r="JC190" s="82">
        <f t="shared" si="559"/>
        <v>9.8006402686981672E-2</v>
      </c>
      <c r="JD190" s="82">
        <f t="shared" si="560"/>
        <v>9.1836641736993851E-2</v>
      </c>
      <c r="JE190" s="82">
        <f t="shared" si="561"/>
        <v>2.9523960266396952E-2</v>
      </c>
      <c r="JF190" s="82">
        <f t="shared" si="562"/>
        <v>1.3996508219269788E-2</v>
      </c>
      <c r="JG190" s="82">
        <f t="shared" si="563"/>
        <v>1.2261832583494688E-3</v>
      </c>
      <c r="JH190" s="82">
        <f t="shared" si="564"/>
        <v>4.478158773977719E-3</v>
      </c>
      <c r="JI190" s="82">
        <f t="shared" si="565"/>
        <v>1.4214490534863893E-2</v>
      </c>
      <c r="JJ190" s="82">
        <f t="shared" si="566"/>
        <v>3.393491096957902E-2</v>
      </c>
      <c r="JK190" s="82">
        <f t="shared" si="567"/>
        <v>1.4075821964925243E-2</v>
      </c>
      <c r="JL190" s="82">
        <f t="shared" si="568"/>
        <v>2.749169608712931E-7</v>
      </c>
      <c r="JM190" s="82">
        <f t="shared" si="569"/>
        <v>3.8884618277243854E-11</v>
      </c>
    </row>
    <row r="191" spans="2:273" x14ac:dyDescent="0.25">
      <c r="B191" s="2">
        <v>164</v>
      </c>
      <c r="C191" s="37">
        <v>0.40347</v>
      </c>
      <c r="D191" s="37">
        <v>0.39068700000000001</v>
      </c>
      <c r="E191" s="37">
        <v>0.38365700000000003</v>
      </c>
      <c r="F191" s="37">
        <v>0.38309100000000001</v>
      </c>
      <c r="G191" s="37">
        <v>0.38538600000000001</v>
      </c>
      <c r="H191" s="37">
        <v>0.38173699999999999</v>
      </c>
      <c r="I191" s="37">
        <v>0.39733600000000002</v>
      </c>
      <c r="J191" s="37">
        <v>0.409279</v>
      </c>
      <c r="K191" s="37">
        <v>0.40202199999999999</v>
      </c>
      <c r="L191" s="37">
        <v>0.38877099999999998</v>
      </c>
      <c r="M191" s="37">
        <v>0.39491399999999999</v>
      </c>
      <c r="N191" s="37">
        <v>0.406773</v>
      </c>
      <c r="O191" s="37">
        <v>0.403202</v>
      </c>
      <c r="P191" s="37">
        <v>0.40781699999999999</v>
      </c>
      <c r="Q191" s="37">
        <v>0.46343600000000001</v>
      </c>
      <c r="S191" s="4">
        <f t="shared" si="441"/>
        <v>0.40498349600512989</v>
      </c>
      <c r="T191" s="4">
        <f t="shared" si="442"/>
        <v>0.39074573151376829</v>
      </c>
      <c r="U191" s="4">
        <f t="shared" si="443"/>
        <v>0.38144171217799833</v>
      </c>
      <c r="V191" s="4">
        <f t="shared" si="444"/>
        <v>0.37750433064916272</v>
      </c>
      <c r="W191" s="4">
        <f t="shared" si="445"/>
        <v>0.37725601112642215</v>
      </c>
      <c r="X191" s="4">
        <f t="shared" si="446"/>
        <v>0.37414684135464338</v>
      </c>
      <c r="Y191" s="4">
        <f t="shared" si="447"/>
        <v>0.38875029995749993</v>
      </c>
      <c r="Z191" s="4">
        <f t="shared" si="448"/>
        <v>0.41244421199537928</v>
      </c>
      <c r="AA191" s="4" t="e">
        <f t="shared" si="449"/>
        <v>#N/A</v>
      </c>
      <c r="AB191" s="4">
        <f t="shared" si="450"/>
        <v>0.38731962727706543</v>
      </c>
      <c r="AC191" s="4">
        <f t="shared" si="451"/>
        <v>0.39102352614856245</v>
      </c>
      <c r="AD191" s="4">
        <f t="shared" si="452"/>
        <v>0.41247602675763512</v>
      </c>
      <c r="AE191" s="4">
        <f t="shared" si="453"/>
        <v>0.39297784976418654</v>
      </c>
      <c r="AF191" s="4">
        <f t="shared" si="454"/>
        <v>0.41266935391420845</v>
      </c>
      <c r="AG191" s="4">
        <f t="shared" si="455"/>
        <v>0.46040938629581013</v>
      </c>
      <c r="AI191" s="4">
        <f t="shared" si="456"/>
        <v>-1.5134960051298996E-3</v>
      </c>
      <c r="AJ191" s="4">
        <f t="shared" si="457"/>
        <v>-5.8731513768284227E-5</v>
      </c>
      <c r="AK191" s="4">
        <f t="shared" si="458"/>
        <v>2.2152878220016992E-3</v>
      </c>
      <c r="AL191" s="4">
        <f t="shared" si="459"/>
        <v>5.5866693508372922E-3</v>
      </c>
      <c r="AM191" s="4">
        <f t="shared" si="460"/>
        <v>8.1299888735778536E-3</v>
      </c>
      <c r="AN191" s="4">
        <f t="shared" si="461"/>
        <v>7.590158645356615E-3</v>
      </c>
      <c r="AO191" s="4">
        <f t="shared" si="462"/>
        <v>8.5857000425000884E-3</v>
      </c>
      <c r="AP191" s="4">
        <f t="shared" si="463"/>
        <v>-3.1652119953792801E-3</v>
      </c>
      <c r="AQ191" s="4">
        <f t="shared" si="464"/>
        <v>0</v>
      </c>
      <c r="AR191" s="4">
        <f t="shared" si="465"/>
        <v>1.4513727229345519E-3</v>
      </c>
      <c r="AS191" s="4">
        <f t="shared" si="466"/>
        <v>3.890473851437537E-3</v>
      </c>
      <c r="AT191" s="4">
        <f t="shared" si="467"/>
        <v>-5.7030267576351212E-3</v>
      </c>
      <c r="AU191" s="4">
        <f t="shared" si="468"/>
        <v>1.0224150235813467E-2</v>
      </c>
      <c r="AV191" s="4">
        <f t="shared" si="644"/>
        <v>-4.8523539142084626E-3</v>
      </c>
      <c r="AW191" s="4">
        <f t="shared" si="644"/>
        <v>3.0266137041898844E-3</v>
      </c>
      <c r="AY191" s="2">
        <f t="shared" si="520"/>
        <v>0.40498349600512989</v>
      </c>
      <c r="AZ191" s="2">
        <f t="shared" si="571"/>
        <v>0.39074570415956694</v>
      </c>
      <c r="BA191" s="2">
        <f t="shared" si="572"/>
        <v>0.38144171211015065</v>
      </c>
      <c r="BB191" s="2">
        <f t="shared" si="573"/>
        <v>0.37750432201660161</v>
      </c>
      <c r="BC191" s="2">
        <f t="shared" si="574"/>
        <v>0.37725599897371559</v>
      </c>
      <c r="BD191" s="2">
        <f t="shared" si="575"/>
        <v>0.37414683322113818</v>
      </c>
      <c r="BE191" s="2">
        <f t="shared" si="576"/>
        <v>0.38875029995276528</v>
      </c>
      <c r="BF191" s="2">
        <f t="shared" si="577"/>
        <v>0.41244421199536435</v>
      </c>
      <c r="BG191" s="2" t="e">
        <f t="shared" si="578"/>
        <v>#N/A</v>
      </c>
      <c r="BH191" s="2">
        <f t="shared" si="579"/>
        <v>0.38731962727706543</v>
      </c>
      <c r="BI191" s="2">
        <f t="shared" si="580"/>
        <v>0.39102352614853259</v>
      </c>
      <c r="BJ191" s="2">
        <f t="shared" si="581"/>
        <v>0.41247602673964839</v>
      </c>
      <c r="BK191" s="2">
        <f t="shared" si="582"/>
        <v>0.39297784976415739</v>
      </c>
      <c r="BL191" s="2">
        <f t="shared" si="583"/>
        <v>0.4126693539141405</v>
      </c>
      <c r="BM191" s="2">
        <f t="shared" si="584"/>
        <v>0.46040938629580958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>
        <f t="shared" si="494"/>
        <v>0.38877099999999998</v>
      </c>
      <c r="DE191" s="2" t="str">
        <f t="shared" si="495"/>
        <v/>
      </c>
      <c r="DF191" s="2" t="str">
        <f t="shared" si="496"/>
        <v/>
      </c>
      <c r="DG191" s="2">
        <f t="shared" si="497"/>
        <v>0.403202</v>
      </c>
      <c r="DH191" s="2">
        <f t="shared" si="498"/>
        <v>0.40781699999999999</v>
      </c>
      <c r="DI191" s="2">
        <f t="shared" si="499"/>
        <v>0.46343600000000001</v>
      </c>
      <c r="DK191" s="2">
        <f t="shared" si="500"/>
        <v>0.5637200061115355</v>
      </c>
      <c r="DL191" s="2">
        <f t="shared" si="645"/>
        <v>0.49814570637898686</v>
      </c>
      <c r="DM191" s="2">
        <f t="shared" si="645"/>
        <v>0.51764588939962475</v>
      </c>
      <c r="DN191" s="2">
        <f t="shared" si="645"/>
        <v>0.53581973352299661</v>
      </c>
      <c r="DO191" s="2">
        <f t="shared" si="645"/>
        <v>0.50630777714556663</v>
      </c>
      <c r="DP191" s="2">
        <f t="shared" si="645"/>
        <v>0.51107869274537709</v>
      </c>
      <c r="DQ191" s="2">
        <f t="shared" si="645"/>
        <v>0.49082243604333081</v>
      </c>
      <c r="DR191" s="2">
        <f t="shared" si="645"/>
        <v>0.48971635784313738</v>
      </c>
      <c r="DS191" s="2">
        <f t="shared" si="645"/>
        <v>0.55645905962180198</v>
      </c>
      <c r="DT191" s="2">
        <f t="shared" si="645"/>
        <v>0.35675809595847252</v>
      </c>
      <c r="DU191" s="2">
        <f t="shared" si="645"/>
        <v>0.50282255169340451</v>
      </c>
      <c r="DV191" s="2">
        <f t="shared" si="645"/>
        <v>0.57924323663101618</v>
      </c>
      <c r="DW191" s="2">
        <f t="shared" si="645"/>
        <v>0.62508200604838726</v>
      </c>
      <c r="DX191" s="2">
        <f t="shared" si="645"/>
        <v>0.5433224666666665</v>
      </c>
      <c r="DY191" s="2">
        <f t="shared" si="645"/>
        <v>0.67151397846153849</v>
      </c>
      <c r="EA191" s="2">
        <f t="shared" si="440"/>
        <v>0.39786260000000029</v>
      </c>
      <c r="EB191" s="2">
        <f t="shared" si="502"/>
        <v>0.38448512655295852</v>
      </c>
      <c r="EC191" s="2">
        <f t="shared" si="503"/>
        <v>0.37204599398803051</v>
      </c>
      <c r="ED191" s="2">
        <f t="shared" si="504"/>
        <v>0.37240614654682758</v>
      </c>
      <c r="EE191" s="2">
        <f t="shared" si="505"/>
        <v>0.37125494306438167</v>
      </c>
      <c r="EF191" s="2">
        <f t="shared" si="506"/>
        <v>0.36785995113026482</v>
      </c>
      <c r="EG191" s="2">
        <f t="shared" si="507"/>
        <v>0.38186806226013997</v>
      </c>
      <c r="EH191" s="2">
        <f t="shared" si="508"/>
        <v>0.41299036088540203</v>
      </c>
      <c r="EI191" s="2">
        <f t="shared" si="509"/>
        <v>0.39952837919463091</v>
      </c>
      <c r="EJ191" s="2">
        <f t="shared" si="510"/>
        <v>0.37924996243291598</v>
      </c>
      <c r="EK191" s="2">
        <f t="shared" si="511"/>
        <v>0.38037036146913228</v>
      </c>
      <c r="EL191" s="2">
        <f t="shared" si="512"/>
        <v>0.41775972451546145</v>
      </c>
      <c r="EM191" s="2">
        <f t="shared" si="513"/>
        <v>0.37954895034824593</v>
      </c>
      <c r="EN191" s="2">
        <f t="shared" si="514"/>
        <v>0.43521576312303939</v>
      </c>
      <c r="EO191" s="2">
        <f t="shared" si="515"/>
        <v>0.45801334111360192</v>
      </c>
      <c r="EQ191" s="2">
        <f t="shared" si="516"/>
        <v>0.4058173455981941</v>
      </c>
      <c r="ER191" s="2">
        <f t="shared" si="646"/>
        <v>0.39222667191065208</v>
      </c>
      <c r="ES191" s="2">
        <f t="shared" si="646"/>
        <v>0.38326959050364839</v>
      </c>
      <c r="ET191" s="2">
        <f t="shared" si="646"/>
        <v>0.37864436331129292</v>
      </c>
      <c r="EU191" s="2">
        <f t="shared" si="646"/>
        <v>0.3786590768280822</v>
      </c>
      <c r="EV191" s="2">
        <f t="shared" si="646"/>
        <v>0.37577966441897082</v>
      </c>
      <c r="EW191" s="2">
        <f t="shared" si="646"/>
        <v>0.39001003231030978</v>
      </c>
      <c r="EX191" s="2">
        <f t="shared" si="646"/>
        <v>0.41237495659851819</v>
      </c>
      <c r="EY191" s="2">
        <f t="shared" si="646"/>
        <v>0.4043788449215141</v>
      </c>
      <c r="EZ191" s="2">
        <f t="shared" si="646"/>
        <v>0.38812942471521827</v>
      </c>
      <c r="FA191" s="2">
        <f t="shared" si="646"/>
        <v>0.39238917068129897</v>
      </c>
      <c r="FB191" s="2">
        <f t="shared" si="646"/>
        <v>0.41167439969467701</v>
      </c>
      <c r="FC191" s="2">
        <f t="shared" si="646"/>
        <v>0.39485300871535811</v>
      </c>
      <c r="FD191" s="2">
        <f t="shared" si="646"/>
        <v>0.40940960508967261</v>
      </c>
      <c r="FE191" s="2">
        <f t="shared" si="646"/>
        <v>0.46074712229427883</v>
      </c>
      <c r="FG191" s="2">
        <f t="shared" si="518"/>
        <v>0.99999337087796714</v>
      </c>
      <c r="FH191" s="2">
        <f t="shared" si="647"/>
        <v>0.99998894399935301</v>
      </c>
      <c r="FI191" s="2">
        <f t="shared" si="647"/>
        <v>0.99998895628362627</v>
      </c>
      <c r="FJ191" s="2">
        <f t="shared" si="647"/>
        <v>0.99999150469617415</v>
      </c>
      <c r="FK191" s="2">
        <f t="shared" si="647"/>
        <v>0.9999915372491639</v>
      </c>
      <c r="FL191" s="2">
        <f t="shared" si="647"/>
        <v>0.99999120583162915</v>
      </c>
      <c r="FM191" s="2">
        <f t="shared" si="647"/>
        <v>0.99999100729272228</v>
      </c>
      <c r="FN191" s="2">
        <f t="shared" si="647"/>
        <v>0.99999420893369062</v>
      </c>
      <c r="FO191" s="2">
        <f t="shared" si="647"/>
        <v>0.99999570077671374</v>
      </c>
      <c r="FP191" s="2">
        <f t="shared" si="647"/>
        <v>0.99999552161879446</v>
      </c>
      <c r="FQ191" s="2">
        <f t="shared" si="647"/>
        <v>0.99999403100977857</v>
      </c>
      <c r="FR191" s="2">
        <f t="shared" si="647"/>
        <v>0.99999443107543695</v>
      </c>
      <c r="FS191" s="2">
        <f t="shared" si="647"/>
        <v>0.99999444875595045</v>
      </c>
      <c r="FT191" s="2">
        <f t="shared" si="647"/>
        <v>0.99999688172820844</v>
      </c>
      <c r="FU191" s="2">
        <f t="shared" si="647"/>
        <v>0.99999698595377351</v>
      </c>
      <c r="FW191" s="2">
        <f t="shared" si="536"/>
        <v>0.89503761349213629</v>
      </c>
      <c r="FX191" s="2">
        <f t="shared" si="588"/>
        <v>0.80853636915577998</v>
      </c>
      <c r="FY191" s="2">
        <f t="shared" si="589"/>
        <v>0.83699642490703507</v>
      </c>
      <c r="FZ191" s="2">
        <f t="shared" si="590"/>
        <v>0.81702630962363221</v>
      </c>
      <c r="GA191" s="2">
        <f t="shared" si="591"/>
        <v>0.8103463797837579</v>
      </c>
      <c r="GB191" s="2">
        <f t="shared" si="592"/>
        <v>0.7936679488270667</v>
      </c>
      <c r="GC191" s="2">
        <f t="shared" si="593"/>
        <v>0.84515883200672104</v>
      </c>
      <c r="GD191" s="2">
        <f t="shared" si="594"/>
        <v>0.8881855830765425</v>
      </c>
      <c r="GE191" s="2">
        <f t="shared" si="595"/>
        <v>0.92487624757616282</v>
      </c>
      <c r="GF191" s="2">
        <f t="shared" si="596"/>
        <v>0.90881241619613051</v>
      </c>
      <c r="GG191" s="2">
        <f t="shared" si="597"/>
        <v>0.88631357528254284</v>
      </c>
      <c r="GH191" s="2">
        <f t="shared" si="598"/>
        <v>0.8684165958176352</v>
      </c>
      <c r="GI191" s="2">
        <f t="shared" si="599"/>
        <v>0.87738402977162355</v>
      </c>
      <c r="GJ191" s="2">
        <f t="shared" si="600"/>
        <v>0.87369635905626009</v>
      </c>
      <c r="GK191" s="2">
        <f t="shared" si="601"/>
        <v>0.8762229026772963</v>
      </c>
      <c r="GM191" s="82">
        <f t="shared" si="537"/>
        <v>4.3491167309994548E-155</v>
      </c>
      <c r="GN191" s="82">
        <f t="shared" si="602"/>
        <v>8.1132190919604152E-297</v>
      </c>
      <c r="GO191" s="82">
        <f t="shared" si="603"/>
        <v>0</v>
      </c>
      <c r="GP191" s="82">
        <f t="shared" si="604"/>
        <v>0</v>
      </c>
      <c r="GQ191" s="82">
        <f t="shared" si="605"/>
        <v>0</v>
      </c>
      <c r="GR191" s="82">
        <f t="shared" si="606"/>
        <v>0</v>
      </c>
      <c r="GS191" s="82">
        <f t="shared" si="607"/>
        <v>0</v>
      </c>
      <c r="GT191" s="82">
        <f t="shared" si="608"/>
        <v>0</v>
      </c>
      <c r="GU191" s="82">
        <f t="shared" si="609"/>
        <v>0</v>
      </c>
      <c r="GV191" s="82">
        <f t="shared" si="610"/>
        <v>0</v>
      </c>
      <c r="GW191" s="82">
        <f t="shared" si="611"/>
        <v>0</v>
      </c>
      <c r="GX191" s="82">
        <f t="shared" si="612"/>
        <v>0</v>
      </c>
      <c r="GY191" s="82">
        <f t="shared" si="613"/>
        <v>0</v>
      </c>
      <c r="GZ191" s="82">
        <f t="shared" si="614"/>
        <v>0</v>
      </c>
      <c r="HA191" s="82">
        <f t="shared" si="615"/>
        <v>0</v>
      </c>
      <c r="HC191" s="82">
        <f t="shared" si="538"/>
        <v>1.2625750960050194E-161</v>
      </c>
      <c r="HD191" s="82">
        <f t="shared" si="616"/>
        <v>2.5155726175732155E-219</v>
      </c>
      <c r="HE191" s="82">
        <f t="shared" si="617"/>
        <v>7.7606560124981179E-272</v>
      </c>
      <c r="HF191" s="82">
        <f t="shared" si="618"/>
        <v>0</v>
      </c>
      <c r="HG191" s="82">
        <f t="shared" si="619"/>
        <v>0</v>
      </c>
      <c r="HH191" s="82">
        <f t="shared" si="620"/>
        <v>0</v>
      </c>
      <c r="HI191" s="82">
        <f t="shared" si="621"/>
        <v>0</v>
      </c>
      <c r="HJ191" s="82">
        <f t="shared" si="622"/>
        <v>0</v>
      </c>
      <c r="HK191" s="82">
        <f t="shared" si="623"/>
        <v>0</v>
      </c>
      <c r="HL191" s="82">
        <f t="shared" si="624"/>
        <v>9.9985628927038135E-245</v>
      </c>
      <c r="HM191" s="82">
        <f t="shared" si="625"/>
        <v>0</v>
      </c>
      <c r="HN191" s="82">
        <f t="shared" si="626"/>
        <v>0</v>
      </c>
      <c r="HO191" s="82">
        <f t="shared" si="627"/>
        <v>0</v>
      </c>
      <c r="HP191" s="82">
        <f t="shared" si="628"/>
        <v>0</v>
      </c>
      <c r="HQ191" s="82">
        <f t="shared" si="629"/>
        <v>0</v>
      </c>
      <c r="HS191" s="82">
        <f t="shared" si="539"/>
        <v>3.5161833876866914E-26</v>
      </c>
      <c r="HT191" s="82">
        <f t="shared" si="630"/>
        <v>8.0017900457165612E-22</v>
      </c>
      <c r="HU191" s="82">
        <f t="shared" si="631"/>
        <v>6.6596106907819025E-30</v>
      </c>
      <c r="HV191" s="82">
        <f t="shared" si="632"/>
        <v>3.2171041120414908E-26</v>
      </c>
      <c r="HW191" s="82">
        <f t="shared" si="633"/>
        <v>4.1342012193728405E-27</v>
      </c>
      <c r="HX191" s="82">
        <f t="shared" si="634"/>
        <v>3.1087290232089037E-32</v>
      </c>
      <c r="HY191" s="82">
        <f t="shared" si="635"/>
        <v>2.5030834270467951E-36</v>
      </c>
      <c r="HZ191" s="82">
        <f t="shared" si="636"/>
        <v>3.1278583119782584E-36</v>
      </c>
      <c r="IA191" s="82">
        <f t="shared" si="637"/>
        <v>1.3080287879922125E-49</v>
      </c>
      <c r="IB191" s="82">
        <f t="shared" si="638"/>
        <v>3.8686865205554415E-44</v>
      </c>
      <c r="IC191" s="82">
        <f t="shared" si="639"/>
        <v>2.1464069860448937E-36</v>
      </c>
      <c r="ID191" s="82">
        <f t="shared" si="640"/>
        <v>4.228393944426106E-31</v>
      </c>
      <c r="IE191" s="82">
        <f t="shared" si="641"/>
        <v>6.2116908277287098E-39</v>
      </c>
      <c r="IF191" s="82">
        <f t="shared" si="642"/>
        <v>6.5457939947300336E-47</v>
      </c>
      <c r="IG191" s="82">
        <f t="shared" si="643"/>
        <v>5.3976699738761354E-87</v>
      </c>
      <c r="II191" s="82">
        <f t="shared" si="540"/>
        <v>2.5141889340190567E-2</v>
      </c>
      <c r="IJ191" s="82">
        <f t="shared" si="541"/>
        <v>9.7730427973398135E-2</v>
      </c>
      <c r="IK191" s="82">
        <f t="shared" si="542"/>
        <v>3.7334836413319791E-2</v>
      </c>
      <c r="IL191" s="82">
        <f t="shared" si="543"/>
        <v>7.4616200722172912E-2</v>
      </c>
      <c r="IM191" s="82">
        <f t="shared" si="544"/>
        <v>7.7289435041921498E-2</v>
      </c>
      <c r="IN191" s="82">
        <f t="shared" si="545"/>
        <v>7.0373821341204873E-2</v>
      </c>
      <c r="IO191" s="82">
        <f t="shared" si="546"/>
        <v>2.1374026343580214E-2</v>
      </c>
      <c r="IP191" s="82">
        <f t="shared" si="547"/>
        <v>1.0121583245167707E-2</v>
      </c>
      <c r="IQ191" s="82">
        <f t="shared" si="548"/>
        <v>7.9126116652782422E-4</v>
      </c>
      <c r="IR191" s="82">
        <f t="shared" si="549"/>
        <v>3.0667470541942549E-3</v>
      </c>
      <c r="IS191" s="82">
        <f t="shared" si="550"/>
        <v>1.0260598214097007E-2</v>
      </c>
      <c r="IT191" s="82">
        <f t="shared" si="551"/>
        <v>2.5769259957380681E-2</v>
      </c>
      <c r="IU191" s="82">
        <f t="shared" si="552"/>
        <v>9.998474569985644E-3</v>
      </c>
      <c r="IV191" s="82">
        <f t="shared" si="553"/>
        <v>6.7806501630851448E-8</v>
      </c>
      <c r="IW191" s="82">
        <f t="shared" si="554"/>
        <v>4.0742970270391569E-12</v>
      </c>
      <c r="IY191" s="82">
        <f t="shared" si="555"/>
        <v>2.5141889340190567E-2</v>
      </c>
      <c r="IZ191" s="82">
        <f t="shared" si="556"/>
        <v>9.7730427973398135E-2</v>
      </c>
      <c r="JA191" s="82">
        <f t="shared" si="557"/>
        <v>3.7334836413319791E-2</v>
      </c>
      <c r="JB191" s="82">
        <f t="shared" si="558"/>
        <v>7.4616200722172912E-2</v>
      </c>
      <c r="JC191" s="82">
        <f t="shared" si="559"/>
        <v>7.7289435041921498E-2</v>
      </c>
      <c r="JD191" s="82">
        <f t="shared" si="560"/>
        <v>7.0373821341204873E-2</v>
      </c>
      <c r="JE191" s="82">
        <f t="shared" si="561"/>
        <v>2.1374026343580214E-2</v>
      </c>
      <c r="JF191" s="82">
        <f t="shared" si="562"/>
        <v>1.0121583245167707E-2</v>
      </c>
      <c r="JG191" s="82">
        <f t="shared" si="563"/>
        <v>7.9126116652782422E-4</v>
      </c>
      <c r="JH191" s="82">
        <f t="shared" si="564"/>
        <v>3.0667470541942549E-3</v>
      </c>
      <c r="JI191" s="82">
        <f t="shared" si="565"/>
        <v>1.0260598214097007E-2</v>
      </c>
      <c r="JJ191" s="82">
        <f t="shared" si="566"/>
        <v>2.5769259957380681E-2</v>
      </c>
      <c r="JK191" s="82">
        <f t="shared" si="567"/>
        <v>9.998474569985644E-3</v>
      </c>
      <c r="JL191" s="82">
        <f t="shared" si="568"/>
        <v>6.7806501630851448E-8</v>
      </c>
      <c r="JM191" s="82">
        <f t="shared" si="569"/>
        <v>4.0742970270391569E-12</v>
      </c>
    </row>
    <row r="192" spans="2:273" x14ac:dyDescent="0.25">
      <c r="B192" s="2">
        <v>165</v>
      </c>
      <c r="C192" s="37">
        <v>0.40602700000000003</v>
      </c>
      <c r="D192" s="37">
        <v>0.39705699999999999</v>
      </c>
      <c r="E192" s="37">
        <v>0.37932300000000002</v>
      </c>
      <c r="F192" s="37">
        <v>0.382241</v>
      </c>
      <c r="G192" s="37">
        <v>0.37530799999999997</v>
      </c>
      <c r="H192" s="37">
        <v>0.38090400000000002</v>
      </c>
      <c r="I192" s="37">
        <v>0.39553700000000003</v>
      </c>
      <c r="J192" s="37">
        <v>0.41262100000000002</v>
      </c>
      <c r="K192" s="37">
        <v>0.40695199999999998</v>
      </c>
      <c r="L192" s="37">
        <v>0.39235900000000001</v>
      </c>
      <c r="M192" s="37">
        <v>0.40109099999999998</v>
      </c>
      <c r="N192" s="37">
        <v>0.40973500000000002</v>
      </c>
      <c r="O192" s="37">
        <v>0.40373599999999998</v>
      </c>
      <c r="P192" s="37">
        <v>0.40398200000000001</v>
      </c>
      <c r="Q192" s="37">
        <v>0.46109899999999998</v>
      </c>
      <c r="S192" s="4">
        <f t="shared" si="441"/>
        <v>0.40467590352690358</v>
      </c>
      <c r="T192" s="4">
        <f t="shared" si="442"/>
        <v>0.39048474718758197</v>
      </c>
      <c r="U192" s="4">
        <f t="shared" si="443"/>
        <v>0.38110979448637816</v>
      </c>
      <c r="V192" s="4">
        <f t="shared" si="444"/>
        <v>0.37714925530963284</v>
      </c>
      <c r="W192" s="4">
        <f t="shared" si="445"/>
        <v>0.37699594130381425</v>
      </c>
      <c r="X192" s="4">
        <f t="shared" si="446"/>
        <v>0.37382037674877094</v>
      </c>
      <c r="Y192" s="4">
        <f t="shared" si="447"/>
        <v>0.38861884413390368</v>
      </c>
      <c r="Z192" s="4">
        <f t="shared" si="448"/>
        <v>0.41242302760570121</v>
      </c>
      <c r="AA192" s="4" t="e">
        <f t="shared" si="449"/>
        <v>#N/A</v>
      </c>
      <c r="AB192" s="4" t="e">
        <f t="shared" si="450"/>
        <v>#N/A</v>
      </c>
      <c r="AC192" s="4">
        <f t="shared" si="451"/>
        <v>0.3909026468225853</v>
      </c>
      <c r="AD192" s="4">
        <f t="shared" si="452"/>
        <v>0.41245169040521629</v>
      </c>
      <c r="AE192" s="4">
        <f t="shared" si="453"/>
        <v>0.39273326591766322</v>
      </c>
      <c r="AF192" s="4">
        <f t="shared" si="454"/>
        <v>0.41220675677697133</v>
      </c>
      <c r="AG192" s="4">
        <f t="shared" si="455"/>
        <v>0.45995877671277141</v>
      </c>
      <c r="AI192" s="4">
        <f t="shared" si="456"/>
        <v>1.351096473096447E-3</v>
      </c>
      <c r="AJ192" s="4">
        <f t="shared" si="457"/>
        <v>6.5722528124180224E-3</v>
      </c>
      <c r="AK192" s="4">
        <f t="shared" si="458"/>
        <v>-1.7867944863781404E-3</v>
      </c>
      <c r="AL192" s="4">
        <f t="shared" si="459"/>
        <v>5.0917446903671615E-3</v>
      </c>
      <c r="AM192" s="4">
        <f t="shared" si="460"/>
        <v>-1.6879413038142776E-3</v>
      </c>
      <c r="AN192" s="4">
        <f t="shared" si="461"/>
        <v>7.0836232512290764E-3</v>
      </c>
      <c r="AO192" s="4">
        <f t="shared" si="462"/>
        <v>6.9181558660963427E-3</v>
      </c>
      <c r="AP192" s="4">
        <f t="shared" si="463"/>
        <v>1.9797239429880653E-4</v>
      </c>
      <c r="AQ192" s="4">
        <f t="shared" si="464"/>
        <v>0</v>
      </c>
      <c r="AR192" s="4">
        <f t="shared" si="465"/>
        <v>0</v>
      </c>
      <c r="AS192" s="4">
        <f t="shared" si="466"/>
        <v>1.0188353177414677E-2</v>
      </c>
      <c r="AT192" s="4">
        <f t="shared" si="467"/>
        <v>-2.716690405216271E-3</v>
      </c>
      <c r="AU192" s="4">
        <f t="shared" si="468"/>
        <v>1.1002734082336763E-2</v>
      </c>
      <c r="AV192" s="4">
        <f t="shared" si="644"/>
        <v>-8.2247567769713203E-3</v>
      </c>
      <c r="AW192" s="4">
        <f t="shared" si="644"/>
        <v>1.14022328722857E-3</v>
      </c>
      <c r="AY192" s="2">
        <f t="shared" si="520"/>
        <v>0.40467590352690358</v>
      </c>
      <c r="AZ192" s="2">
        <f t="shared" si="571"/>
        <v>0.39048474085065327</v>
      </c>
      <c r="BA192" s="2">
        <f t="shared" si="572"/>
        <v>0.38110979447728749</v>
      </c>
      <c r="BB192" s="2">
        <f t="shared" si="573"/>
        <v>0.37714925360949597</v>
      </c>
      <c r="BC192" s="2">
        <f t="shared" si="574"/>
        <v>0.37699593896039796</v>
      </c>
      <c r="BD192" s="2">
        <f t="shared" si="575"/>
        <v>0.37382037548751967</v>
      </c>
      <c r="BE192" s="2">
        <f t="shared" si="576"/>
        <v>0.38861884413345549</v>
      </c>
      <c r="BF192" s="2">
        <f t="shared" si="577"/>
        <v>0.41242302760569982</v>
      </c>
      <c r="BG192" s="2" t="e">
        <f t="shared" si="578"/>
        <v>#N/A</v>
      </c>
      <c r="BH192" s="2" t="e">
        <f t="shared" si="579"/>
        <v>#N/A</v>
      </c>
      <c r="BI192" s="2">
        <f t="shared" si="580"/>
        <v>0.39090264682258258</v>
      </c>
      <c r="BJ192" s="2">
        <f t="shared" si="581"/>
        <v>0.4124516904027502</v>
      </c>
      <c r="BK192" s="2">
        <f t="shared" si="582"/>
        <v>0.39273326591766089</v>
      </c>
      <c r="BL192" s="2">
        <f t="shared" si="583"/>
        <v>0.4122067567769655</v>
      </c>
      <c r="BM192" s="2">
        <f t="shared" si="584"/>
        <v>0.45995877671277136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>
        <f t="shared" si="492"/>
        <v>0.41262100000000002</v>
      </c>
      <c r="DC192" s="2" t="str">
        <f t="shared" si="493"/>
        <v/>
      </c>
      <c r="DD192" s="2" t="str">
        <f t="shared" si="494"/>
        <v/>
      </c>
      <c r="DE192" s="2">
        <f t="shared" si="495"/>
        <v>0.40109099999999998</v>
      </c>
      <c r="DF192" s="2" t="str">
        <f t="shared" si="496"/>
        <v/>
      </c>
      <c r="DG192" s="2">
        <f t="shared" si="497"/>
        <v>0.40373599999999998</v>
      </c>
      <c r="DH192" s="2">
        <f t="shared" si="498"/>
        <v>0.40398200000000001</v>
      </c>
      <c r="DI192" s="2">
        <f t="shared" si="499"/>
        <v>0.46109899999999998</v>
      </c>
      <c r="DK192" s="2">
        <f t="shared" si="500"/>
        <v>0.56417636806722682</v>
      </c>
      <c r="DL192" s="2">
        <f t="shared" si="645"/>
        <v>0.49835733583489683</v>
      </c>
      <c r="DM192" s="2">
        <f t="shared" si="645"/>
        <v>0.51801695956848026</v>
      </c>
      <c r="DN192" s="2">
        <f t="shared" si="645"/>
        <v>0.53642117283072543</v>
      </c>
      <c r="DO192" s="2">
        <f t="shared" si="645"/>
        <v>0.50678281578947371</v>
      </c>
      <c r="DP192" s="2">
        <f t="shared" si="645"/>
        <v>0.51154174395448093</v>
      </c>
      <c r="DQ192" s="2">
        <f t="shared" si="645"/>
        <v>0.49115401871101871</v>
      </c>
      <c r="DR192" s="2">
        <f t="shared" si="645"/>
        <v>0.49003127528966139</v>
      </c>
      <c r="DS192" s="2">
        <f t="shared" si="645"/>
        <v>0.55718908075639595</v>
      </c>
      <c r="DT192" s="2">
        <f t="shared" si="645"/>
        <v>0.35586960808305534</v>
      </c>
      <c r="DU192" s="2">
        <f t="shared" si="645"/>
        <v>0.50309261786987514</v>
      </c>
      <c r="DV192" s="2">
        <f t="shared" si="645"/>
        <v>0.58013526771390389</v>
      </c>
      <c r="DW192" s="2">
        <f t="shared" si="645"/>
        <v>0.62622249156891507</v>
      </c>
      <c r="DX192" s="2">
        <f t="shared" si="645"/>
        <v>0.54387750427350412</v>
      </c>
      <c r="DY192" s="2">
        <f t="shared" si="645"/>
        <v>0.67234888717948715</v>
      </c>
      <c r="EA192" s="2">
        <f t="shared" si="440"/>
        <v>0.39729070000000027</v>
      </c>
      <c r="EB192" s="2">
        <f t="shared" si="502"/>
        <v>0.3840054324068225</v>
      </c>
      <c r="EC192" s="2">
        <f t="shared" si="503"/>
        <v>0.37141507124047884</v>
      </c>
      <c r="ED192" s="2">
        <f t="shared" si="504"/>
        <v>0.37188416502388993</v>
      </c>
      <c r="EE192" s="2">
        <f t="shared" si="505"/>
        <v>0.37079456043391756</v>
      </c>
      <c r="EF192" s="2">
        <f t="shared" si="506"/>
        <v>0.36731408165886709</v>
      </c>
      <c r="EG192" s="2">
        <f t="shared" si="507"/>
        <v>0.38153391547008297</v>
      </c>
      <c r="EH192" s="2">
        <f t="shared" si="508"/>
        <v>0.41298281521434571</v>
      </c>
      <c r="EI192" s="2">
        <f t="shared" si="509"/>
        <v>0.39930353094705451</v>
      </c>
      <c r="EJ192" s="2">
        <f t="shared" si="510"/>
        <v>0.3785045889087657</v>
      </c>
      <c r="EK192" s="2">
        <f t="shared" si="511"/>
        <v>0.37998163027303</v>
      </c>
      <c r="EL192" s="2">
        <f t="shared" si="512"/>
        <v>0.41787559430986043</v>
      </c>
      <c r="EM192" s="2">
        <f t="shared" si="513"/>
        <v>0.37896769162073241</v>
      </c>
      <c r="EN192" s="2">
        <f t="shared" si="514"/>
        <v>0.43532373724642731</v>
      </c>
      <c r="EO192" s="2">
        <f t="shared" si="515"/>
        <v>0.45750036966195334</v>
      </c>
      <c r="EQ192" s="2">
        <f t="shared" si="516"/>
        <v>0.40546465530474035</v>
      </c>
      <c r="ER192" s="2">
        <f t="shared" si="646"/>
        <v>0.39188265346463308</v>
      </c>
      <c r="ES192" s="2">
        <f t="shared" si="646"/>
        <v>0.38282995967404243</v>
      </c>
      <c r="ET192" s="2">
        <f t="shared" si="646"/>
        <v>0.37822308935470322</v>
      </c>
      <c r="EU192" s="2">
        <f t="shared" si="646"/>
        <v>0.37831833217521282</v>
      </c>
      <c r="EV192" s="2">
        <f t="shared" si="646"/>
        <v>0.37536157358244965</v>
      </c>
      <c r="EW192" s="2">
        <f t="shared" si="646"/>
        <v>0.38980160918080214</v>
      </c>
      <c r="EX192" s="2">
        <f t="shared" si="646"/>
        <v>0.41235830260988243</v>
      </c>
      <c r="EY192" s="2">
        <f t="shared" si="646"/>
        <v>0.40422163997949062</v>
      </c>
      <c r="EZ192" s="2">
        <f t="shared" si="646"/>
        <v>0.38751324797791387</v>
      </c>
      <c r="FA192" s="2">
        <f t="shared" si="646"/>
        <v>0.39217946696005784</v>
      </c>
      <c r="FB192" s="2">
        <f t="shared" si="646"/>
        <v>0.41170122937183734</v>
      </c>
      <c r="FC192" s="2">
        <f t="shared" si="646"/>
        <v>0.39448634760398471</v>
      </c>
      <c r="FD192" s="2">
        <f t="shared" si="646"/>
        <v>0.40915860746037558</v>
      </c>
      <c r="FE192" s="2">
        <f t="shared" si="646"/>
        <v>0.46027483295645955</v>
      </c>
      <c r="FG192" s="2">
        <f t="shared" si="518"/>
        <v>0.99999395416532422</v>
      </c>
      <c r="FH192" s="2">
        <f t="shared" si="647"/>
        <v>0.99998991679776095</v>
      </c>
      <c r="FI192" s="2">
        <f t="shared" si="647"/>
        <v>0.99998992800117315</v>
      </c>
      <c r="FJ192" s="2">
        <f t="shared" si="647"/>
        <v>0.99999225218503573</v>
      </c>
      <c r="FK192" s="2">
        <f t="shared" si="647"/>
        <v>0.99999228187375955</v>
      </c>
      <c r="FL192" s="2">
        <f t="shared" si="647"/>
        <v>0.99999197961691655</v>
      </c>
      <c r="FM192" s="2">
        <f t="shared" si="647"/>
        <v>0.99999179854699805</v>
      </c>
      <c r="FN192" s="2">
        <f t="shared" si="647"/>
        <v>0.99999471848206323</v>
      </c>
      <c r="FO192" s="2">
        <f t="shared" si="647"/>
        <v>0.99999607906027888</v>
      </c>
      <c r="FP192" s="2">
        <f t="shared" si="647"/>
        <v>0.9999959156661884</v>
      </c>
      <c r="FQ192" s="2">
        <f t="shared" si="647"/>
        <v>0.99999455621335898</v>
      </c>
      <c r="FR192" s="2">
        <f t="shared" si="647"/>
        <v>0.99999492107794619</v>
      </c>
      <c r="FS192" s="2">
        <f t="shared" si="647"/>
        <v>0.99999493720278199</v>
      </c>
      <c r="FT192" s="2">
        <f t="shared" si="647"/>
        <v>0.99999715610154583</v>
      </c>
      <c r="FU192" s="2">
        <f t="shared" si="647"/>
        <v>0.99999725115644211</v>
      </c>
      <c r="FW192" s="2">
        <f t="shared" si="536"/>
        <v>0.90338083442446537</v>
      </c>
      <c r="FX192" s="2">
        <f t="shared" si="588"/>
        <v>0.82239096286865254</v>
      </c>
      <c r="FY192" s="2">
        <f t="shared" si="589"/>
        <v>0.84917576892473079</v>
      </c>
      <c r="FZ192" s="2">
        <f t="shared" si="590"/>
        <v>0.83039542808983779</v>
      </c>
      <c r="GA192" s="2">
        <f t="shared" si="591"/>
        <v>0.82409849277151892</v>
      </c>
      <c r="GB192" s="2">
        <f t="shared" si="592"/>
        <v>0.80834341050867331</v>
      </c>
      <c r="GC192" s="2">
        <f t="shared" si="593"/>
        <v>0.85683261464599114</v>
      </c>
      <c r="GD192" s="2">
        <f t="shared" si="594"/>
        <v>0.89701078483631158</v>
      </c>
      <c r="GE192" s="2">
        <f t="shared" si="595"/>
        <v>0.93103042939851077</v>
      </c>
      <c r="GF192" s="2">
        <f t="shared" si="596"/>
        <v>0.91616326955996008</v>
      </c>
      <c r="GG192" s="2">
        <f t="shared" si="597"/>
        <v>0.89526910712098051</v>
      </c>
      <c r="GH192" s="2">
        <f t="shared" si="598"/>
        <v>0.878588821003635</v>
      </c>
      <c r="GI192" s="2">
        <f t="shared" si="599"/>
        <v>0.88695325876606701</v>
      </c>
      <c r="GJ192" s="2">
        <f t="shared" si="600"/>
        <v>0.88351517360619269</v>
      </c>
      <c r="GK192" s="2">
        <f t="shared" si="601"/>
        <v>0.88587096132125287</v>
      </c>
      <c r="GM192" s="82">
        <f t="shared" si="537"/>
        <v>4.4321717006118535E-158</v>
      </c>
      <c r="GN192" s="82">
        <f t="shared" si="602"/>
        <v>1.011204565657335E-302</v>
      </c>
      <c r="GO192" s="82">
        <f t="shared" si="603"/>
        <v>0</v>
      </c>
      <c r="GP192" s="82">
        <f t="shared" si="604"/>
        <v>0</v>
      </c>
      <c r="GQ192" s="82">
        <f t="shared" si="605"/>
        <v>0</v>
      </c>
      <c r="GR192" s="82">
        <f t="shared" si="606"/>
        <v>0</v>
      </c>
      <c r="GS192" s="82">
        <f t="shared" si="607"/>
        <v>0</v>
      </c>
      <c r="GT192" s="82">
        <f t="shared" si="608"/>
        <v>0</v>
      </c>
      <c r="GU192" s="82">
        <f t="shared" si="609"/>
        <v>0</v>
      </c>
      <c r="GV192" s="82">
        <f t="shared" si="610"/>
        <v>0</v>
      </c>
      <c r="GW192" s="82">
        <f t="shared" si="611"/>
        <v>0</v>
      </c>
      <c r="GX192" s="82">
        <f t="shared" si="612"/>
        <v>0</v>
      </c>
      <c r="GY192" s="82">
        <f t="shared" si="613"/>
        <v>0</v>
      </c>
      <c r="GZ192" s="82">
        <f t="shared" si="614"/>
        <v>0</v>
      </c>
      <c r="HA192" s="82">
        <f t="shared" si="615"/>
        <v>0</v>
      </c>
      <c r="HC192" s="82">
        <f t="shared" si="538"/>
        <v>1.1121063509367068E-165</v>
      </c>
      <c r="HD192" s="82">
        <f t="shared" si="616"/>
        <v>5.273896848446037E-225</v>
      </c>
      <c r="HE192" s="82">
        <f t="shared" si="617"/>
        <v>1.4655378375858557E-278</v>
      </c>
      <c r="HF192" s="82">
        <f t="shared" si="618"/>
        <v>0</v>
      </c>
      <c r="HG192" s="82">
        <f t="shared" si="619"/>
        <v>0</v>
      </c>
      <c r="HH192" s="82">
        <f t="shared" si="620"/>
        <v>0</v>
      </c>
      <c r="HI192" s="82">
        <f t="shared" si="621"/>
        <v>0</v>
      </c>
      <c r="HJ192" s="82">
        <f t="shared" si="622"/>
        <v>0</v>
      </c>
      <c r="HK192" s="82">
        <f t="shared" si="623"/>
        <v>0</v>
      </c>
      <c r="HL192" s="82">
        <f t="shared" si="624"/>
        <v>5.0454693493702337E-250</v>
      </c>
      <c r="HM192" s="82">
        <f t="shared" si="625"/>
        <v>0</v>
      </c>
      <c r="HN192" s="82">
        <f t="shared" si="626"/>
        <v>0</v>
      </c>
      <c r="HO192" s="82">
        <f t="shared" si="627"/>
        <v>0</v>
      </c>
      <c r="HP192" s="82">
        <f t="shared" si="628"/>
        <v>0</v>
      </c>
      <c r="HQ192" s="82">
        <f t="shared" si="629"/>
        <v>0</v>
      </c>
      <c r="HS192" s="82">
        <f t="shared" si="539"/>
        <v>3.6140587682639153E-27</v>
      </c>
      <c r="HT192" s="82">
        <f t="shared" si="630"/>
        <v>8.1909901661366857E-23</v>
      </c>
      <c r="HU192" s="82">
        <f t="shared" si="631"/>
        <v>3.4001584613174108E-31</v>
      </c>
      <c r="HV192" s="82">
        <f t="shared" si="632"/>
        <v>2.3892423872451571E-27</v>
      </c>
      <c r="HW192" s="82">
        <f t="shared" si="633"/>
        <v>2.7737838447509043E-28</v>
      </c>
      <c r="HX192" s="82">
        <f t="shared" si="634"/>
        <v>1.1868577088495184E-33</v>
      </c>
      <c r="HY192" s="82">
        <f t="shared" si="635"/>
        <v>7.5142894396740676E-38</v>
      </c>
      <c r="HZ192" s="82">
        <f t="shared" si="636"/>
        <v>1.2735757252394776E-37</v>
      </c>
      <c r="IA192" s="82">
        <f t="shared" si="637"/>
        <v>2.2742681345098691E-51</v>
      </c>
      <c r="IB192" s="82">
        <f t="shared" si="638"/>
        <v>9.790335276528588E-46</v>
      </c>
      <c r="IC192" s="82">
        <f t="shared" si="639"/>
        <v>8.4734445429685009E-38</v>
      </c>
      <c r="ID192" s="82">
        <f t="shared" si="640"/>
        <v>2.5297447279726651E-32</v>
      </c>
      <c r="IE192" s="82">
        <f t="shared" si="641"/>
        <v>1.8659195576708989E-40</v>
      </c>
      <c r="IF192" s="82">
        <f t="shared" si="642"/>
        <v>1.1828035205165276E-48</v>
      </c>
      <c r="IG192" s="82">
        <f t="shared" si="643"/>
        <v>3.4470502139311114E-90</v>
      </c>
      <c r="II192" s="82">
        <f t="shared" si="540"/>
        <v>1.9520320692134444E-2</v>
      </c>
      <c r="IJ192" s="82">
        <f t="shared" si="541"/>
        <v>7.8097682928101222E-2</v>
      </c>
      <c r="IK192" s="82">
        <f t="shared" si="542"/>
        <v>2.7856801294233281E-2</v>
      </c>
      <c r="IL192" s="82">
        <f t="shared" si="543"/>
        <v>5.8417297326072516E-2</v>
      </c>
      <c r="IM192" s="82">
        <f t="shared" si="544"/>
        <v>6.0288884001584414E-2</v>
      </c>
      <c r="IN192" s="82">
        <f t="shared" si="545"/>
        <v>5.3210626176006151E-2</v>
      </c>
      <c r="IO192" s="82">
        <f t="shared" si="546"/>
        <v>1.5257676289227086E-2</v>
      </c>
      <c r="IP192" s="82">
        <f t="shared" si="547"/>
        <v>7.2325556719910165E-3</v>
      </c>
      <c r="IQ192" s="82">
        <f t="shared" si="548"/>
        <v>5.0338434367775764E-4</v>
      </c>
      <c r="IR192" s="82">
        <f t="shared" si="549"/>
        <v>2.0729330176757605E-3</v>
      </c>
      <c r="IS192" s="82">
        <f t="shared" si="550"/>
        <v>7.317356762885756E-3</v>
      </c>
      <c r="IT192" s="82">
        <f t="shared" si="551"/>
        <v>1.9361391638950818E-2</v>
      </c>
      <c r="IU192" s="82">
        <f t="shared" si="552"/>
        <v>7.0084698402983906E-3</v>
      </c>
      <c r="IV192" s="82">
        <f t="shared" si="553"/>
        <v>1.5684776978376787E-8</v>
      </c>
      <c r="IW192" s="82">
        <f t="shared" si="554"/>
        <v>3.8450398636362893E-13</v>
      </c>
      <c r="IY192" s="82">
        <f t="shared" si="555"/>
        <v>1.9520320692134444E-2</v>
      </c>
      <c r="IZ192" s="82">
        <f t="shared" si="556"/>
        <v>7.8097682928101222E-2</v>
      </c>
      <c r="JA192" s="82">
        <f t="shared" si="557"/>
        <v>2.7856801294233281E-2</v>
      </c>
      <c r="JB192" s="82">
        <f t="shared" si="558"/>
        <v>5.8417297326072516E-2</v>
      </c>
      <c r="JC192" s="82">
        <f t="shared" si="559"/>
        <v>6.0288884001584414E-2</v>
      </c>
      <c r="JD192" s="82">
        <f t="shared" si="560"/>
        <v>5.3210626176006151E-2</v>
      </c>
      <c r="JE192" s="82">
        <f t="shared" si="561"/>
        <v>1.5257676289227086E-2</v>
      </c>
      <c r="JF192" s="82">
        <f t="shared" si="562"/>
        <v>7.2325556719910165E-3</v>
      </c>
      <c r="JG192" s="82">
        <f t="shared" si="563"/>
        <v>5.0338434367775764E-4</v>
      </c>
      <c r="JH192" s="82">
        <f t="shared" si="564"/>
        <v>2.0729330176757605E-3</v>
      </c>
      <c r="JI192" s="82">
        <f t="shared" si="565"/>
        <v>7.317356762885756E-3</v>
      </c>
      <c r="JJ192" s="82">
        <f t="shared" si="566"/>
        <v>1.9361391638950818E-2</v>
      </c>
      <c r="JK192" s="82">
        <f t="shared" si="567"/>
        <v>7.0084698402983906E-3</v>
      </c>
      <c r="JL192" s="82">
        <f t="shared" si="568"/>
        <v>1.5684776978376787E-8</v>
      </c>
      <c r="JM192" s="82">
        <f t="shared" si="569"/>
        <v>3.8450398636362893E-13</v>
      </c>
    </row>
    <row r="193" spans="2:273" x14ac:dyDescent="0.25">
      <c r="B193" s="2">
        <v>166</v>
      </c>
      <c r="C193" s="37">
        <v>0.40179799999999999</v>
      </c>
      <c r="D193" s="37">
        <v>0.38883699999999999</v>
      </c>
      <c r="E193" s="37">
        <v>0.38520100000000002</v>
      </c>
      <c r="F193" s="37">
        <v>0.37843100000000002</v>
      </c>
      <c r="G193" s="37">
        <v>0.37914700000000001</v>
      </c>
      <c r="H193" s="37">
        <v>0.37957200000000002</v>
      </c>
      <c r="I193" s="37">
        <v>0.39671600000000001</v>
      </c>
      <c r="J193" s="37">
        <v>0.40808</v>
      </c>
      <c r="K193" s="37">
        <v>0.40770299999999998</v>
      </c>
      <c r="L193" s="37">
        <v>0.39499400000000001</v>
      </c>
      <c r="M193" s="37">
        <v>0.39876299999999998</v>
      </c>
      <c r="N193" s="37">
        <v>0.40461399999999997</v>
      </c>
      <c r="O193" s="37">
        <v>0.40928599999999998</v>
      </c>
      <c r="P193" s="37">
        <v>0.412194</v>
      </c>
      <c r="Q193" s="37">
        <v>0.45891100000000001</v>
      </c>
      <c r="S193" s="4">
        <f t="shared" si="441"/>
        <v>0.40436696278733181</v>
      </c>
      <c r="T193" s="4">
        <f t="shared" si="442"/>
        <v>0.39022114853328321</v>
      </c>
      <c r="U193" s="4">
        <f t="shared" si="443"/>
        <v>0.38077374438477762</v>
      </c>
      <c r="V193" s="4">
        <f t="shared" si="444"/>
        <v>0.37679180602398177</v>
      </c>
      <c r="W193" s="4">
        <f t="shared" si="445"/>
        <v>0.37673308818921009</v>
      </c>
      <c r="X193" s="4">
        <f t="shared" si="446"/>
        <v>0.37349105490657142</v>
      </c>
      <c r="Y193" s="4">
        <f t="shared" si="447"/>
        <v>0.38848409896427993</v>
      </c>
      <c r="Z193" s="4">
        <f t="shared" si="448"/>
        <v>0.4124020798384555</v>
      </c>
      <c r="AA193" s="4" t="e">
        <f t="shared" si="449"/>
        <v>#N/A</v>
      </c>
      <c r="AB193" s="4" t="e">
        <f t="shared" si="450"/>
        <v>#N/A</v>
      </c>
      <c r="AC193" s="4">
        <f t="shared" si="451"/>
        <v>0.39077719739274241</v>
      </c>
      <c r="AD193" s="4">
        <f t="shared" si="452"/>
        <v>0.41242983946111916</v>
      </c>
      <c r="AE193" s="4">
        <f t="shared" si="453"/>
        <v>0.39248244304804669</v>
      </c>
      <c r="AF193" s="4">
        <f t="shared" si="454"/>
        <v>0.41175487155653051</v>
      </c>
      <c r="AG193" s="4">
        <f t="shared" si="455"/>
        <v>0.45950709341310092</v>
      </c>
      <c r="AI193" s="4">
        <f t="shared" si="456"/>
        <v>-2.5689627873318188E-3</v>
      </c>
      <c r="AJ193" s="4">
        <f t="shared" si="457"/>
        <v>-1.3841485332832248E-3</v>
      </c>
      <c r="AK193" s="4">
        <f t="shared" si="458"/>
        <v>4.4272556152223919E-3</v>
      </c>
      <c r="AL193" s="4">
        <f t="shared" si="459"/>
        <v>1.6391939760182495E-3</v>
      </c>
      <c r="AM193" s="4">
        <f t="shared" si="460"/>
        <v>2.413911810789926E-3</v>
      </c>
      <c r="AN193" s="4">
        <f t="shared" si="461"/>
        <v>6.0809450934286025E-3</v>
      </c>
      <c r="AO193" s="4">
        <f t="shared" si="462"/>
        <v>8.2319010357200795E-3</v>
      </c>
      <c r="AP193" s="4">
        <f t="shared" si="463"/>
        <v>-4.3220798384555059E-3</v>
      </c>
      <c r="AQ193" s="4">
        <f t="shared" si="464"/>
        <v>0</v>
      </c>
      <c r="AR193" s="4">
        <f t="shared" si="465"/>
        <v>0</v>
      </c>
      <c r="AS193" s="4">
        <f t="shared" si="466"/>
        <v>7.9858026072575639E-3</v>
      </c>
      <c r="AT193" s="4">
        <f t="shared" si="467"/>
        <v>-7.8158394611191895E-3</v>
      </c>
      <c r="AU193" s="4">
        <f t="shared" si="468"/>
        <v>1.6803556951953291E-2</v>
      </c>
      <c r="AV193" s="4">
        <f t="shared" si="644"/>
        <v>4.391284434694942E-4</v>
      </c>
      <c r="AW193" s="4">
        <f t="shared" si="644"/>
        <v>-5.9609341310090658E-4</v>
      </c>
      <c r="AY193" s="2">
        <f t="shared" si="520"/>
        <v>0.40436696278733181</v>
      </c>
      <c r="AZ193" s="2">
        <f t="shared" si="571"/>
        <v>0.39022114718686768</v>
      </c>
      <c r="BA193" s="2">
        <f t="shared" si="572"/>
        <v>0.38077374438368244</v>
      </c>
      <c r="BB193" s="2">
        <f t="shared" si="573"/>
        <v>0.3767918057188836</v>
      </c>
      <c r="BC193" s="2">
        <f t="shared" si="574"/>
        <v>0.37673308777907322</v>
      </c>
      <c r="BD193" s="2">
        <f t="shared" si="575"/>
        <v>0.37349105473279959</v>
      </c>
      <c r="BE193" s="2">
        <f t="shared" si="576"/>
        <v>0.38848409896424235</v>
      </c>
      <c r="BF193" s="2">
        <f t="shared" si="577"/>
        <v>0.41240207983845539</v>
      </c>
      <c r="BG193" s="2" t="e">
        <f t="shared" si="578"/>
        <v>#N/A</v>
      </c>
      <c r="BH193" s="2" t="e">
        <f t="shared" si="579"/>
        <v>#N/A</v>
      </c>
      <c r="BI193" s="2">
        <f t="shared" si="580"/>
        <v>0.39077719739274219</v>
      </c>
      <c r="BJ193" s="2">
        <f t="shared" si="581"/>
        <v>0.41242983946081069</v>
      </c>
      <c r="BK193" s="2">
        <f t="shared" si="582"/>
        <v>0.39248244304804653</v>
      </c>
      <c r="BL193" s="2">
        <f t="shared" si="583"/>
        <v>0.41175487155653007</v>
      </c>
      <c r="BM193" s="2">
        <f t="shared" si="584"/>
        <v>0.45950709341310092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>
        <f t="shared" si="492"/>
        <v>0.40808</v>
      </c>
      <c r="DC193" s="2" t="str">
        <f t="shared" si="493"/>
        <v/>
      </c>
      <c r="DD193" s="2" t="str">
        <f t="shared" si="494"/>
        <v/>
      </c>
      <c r="DE193" s="2">
        <f t="shared" si="495"/>
        <v>0.39876299999999998</v>
      </c>
      <c r="DF193" s="2" t="str">
        <f t="shared" si="496"/>
        <v/>
      </c>
      <c r="DG193" s="2">
        <f t="shared" si="497"/>
        <v>0.40928599999999998</v>
      </c>
      <c r="DH193" s="2">
        <f t="shared" si="498"/>
        <v>0.412194</v>
      </c>
      <c r="DI193" s="2">
        <f t="shared" si="499"/>
        <v>0.45891100000000001</v>
      </c>
      <c r="DK193" s="2">
        <f t="shared" si="500"/>
        <v>0.56463273002291825</v>
      </c>
      <c r="DL193" s="2">
        <f t="shared" si="645"/>
        <v>0.49856896529080674</v>
      </c>
      <c r="DM193" s="2">
        <f t="shared" si="645"/>
        <v>0.51838802973733578</v>
      </c>
      <c r="DN193" s="2">
        <f t="shared" si="645"/>
        <v>0.53702261213845426</v>
      </c>
      <c r="DO193" s="2">
        <f t="shared" si="645"/>
        <v>0.50725785443338078</v>
      </c>
      <c r="DP193" s="2">
        <f t="shared" si="645"/>
        <v>0.51200479516358477</v>
      </c>
      <c r="DQ193" s="2">
        <f t="shared" si="645"/>
        <v>0.49148560137870667</v>
      </c>
      <c r="DR193" s="2">
        <f t="shared" si="645"/>
        <v>0.49034619273618546</v>
      </c>
      <c r="DS193" s="2">
        <f t="shared" si="645"/>
        <v>0.55791910189098992</v>
      </c>
      <c r="DT193" s="2">
        <f t="shared" si="645"/>
        <v>0.35498112020763822</v>
      </c>
      <c r="DU193" s="2">
        <f t="shared" si="645"/>
        <v>0.50336268404634565</v>
      </c>
      <c r="DV193" s="2">
        <f t="shared" si="645"/>
        <v>0.5810272987967916</v>
      </c>
      <c r="DW193" s="2">
        <f t="shared" si="645"/>
        <v>0.627362977089443</v>
      </c>
      <c r="DX193" s="2">
        <f t="shared" si="645"/>
        <v>0.54443254188034174</v>
      </c>
      <c r="DY193" s="2">
        <f t="shared" si="645"/>
        <v>0.67318379589743593</v>
      </c>
      <c r="EA193" s="2">
        <f t="shared" si="440"/>
        <v>0.39671880000000026</v>
      </c>
      <c r="EB193" s="2">
        <f t="shared" si="502"/>
        <v>0.38352573826068648</v>
      </c>
      <c r="EC193" s="2">
        <f t="shared" si="503"/>
        <v>0.37078414849292718</v>
      </c>
      <c r="ED193" s="2">
        <f t="shared" si="504"/>
        <v>0.37136218350095229</v>
      </c>
      <c r="EE193" s="2">
        <f t="shared" si="505"/>
        <v>0.37033417780345346</v>
      </c>
      <c r="EF193" s="2">
        <f t="shared" si="506"/>
        <v>0.36676821218746936</v>
      </c>
      <c r="EG193" s="2">
        <f t="shared" si="507"/>
        <v>0.38119976868002603</v>
      </c>
      <c r="EH193" s="2">
        <f t="shared" si="508"/>
        <v>0.41297526954328939</v>
      </c>
      <c r="EI193" s="2">
        <f t="shared" si="509"/>
        <v>0.39907868269947805</v>
      </c>
      <c r="EJ193" s="2">
        <f t="shared" si="510"/>
        <v>0.37775921538461543</v>
      </c>
      <c r="EK193" s="2">
        <f t="shared" si="511"/>
        <v>0.37959289907692778</v>
      </c>
      <c r="EL193" s="2">
        <f t="shared" si="512"/>
        <v>0.41799146410425941</v>
      </c>
      <c r="EM193" s="2">
        <f t="shared" si="513"/>
        <v>0.37838643289321883</v>
      </c>
      <c r="EN193" s="2">
        <f t="shared" si="514"/>
        <v>0.43543171136981523</v>
      </c>
      <c r="EO193" s="2">
        <f t="shared" si="515"/>
        <v>0.45698739821030476</v>
      </c>
      <c r="EQ193" s="2">
        <f t="shared" si="516"/>
        <v>0.40511196501128666</v>
      </c>
      <c r="ER193" s="2">
        <f t="shared" si="646"/>
        <v>0.39153863501861413</v>
      </c>
      <c r="ES193" s="2">
        <f t="shared" si="646"/>
        <v>0.38239032884443647</v>
      </c>
      <c r="ET193" s="2">
        <f t="shared" si="646"/>
        <v>0.37780181539811353</v>
      </c>
      <c r="EU193" s="2">
        <f t="shared" si="646"/>
        <v>0.37797758752234345</v>
      </c>
      <c r="EV193" s="2">
        <f t="shared" si="646"/>
        <v>0.37494348274592848</v>
      </c>
      <c r="EW193" s="2">
        <f t="shared" si="646"/>
        <v>0.38959318605129445</v>
      </c>
      <c r="EX193" s="2">
        <f t="shared" si="646"/>
        <v>0.41234164862124673</v>
      </c>
      <c r="EY193" s="2">
        <f t="shared" si="646"/>
        <v>0.40406443503746714</v>
      </c>
      <c r="EZ193" s="2">
        <f t="shared" si="646"/>
        <v>0.38689707124060951</v>
      </c>
      <c r="FA193" s="2">
        <f t="shared" si="646"/>
        <v>0.39196976323881666</v>
      </c>
      <c r="FB193" s="2">
        <f t="shared" si="646"/>
        <v>0.41172805904899773</v>
      </c>
      <c r="FC193" s="2">
        <f t="shared" si="646"/>
        <v>0.39411968649261131</v>
      </c>
      <c r="FD193" s="2">
        <f t="shared" si="646"/>
        <v>0.40890760983107849</v>
      </c>
      <c r="FE193" s="2">
        <f t="shared" si="646"/>
        <v>0.45980254361864026</v>
      </c>
      <c r="FG193" s="2">
        <f t="shared" si="518"/>
        <v>0.9999944861303095</v>
      </c>
      <c r="FH193" s="2">
        <f t="shared" si="647"/>
        <v>0.99999080400210383</v>
      </c>
      <c r="FI193" s="2">
        <f t="shared" si="647"/>
        <v>0.99999081421975522</v>
      </c>
      <c r="FJ193" s="2">
        <f t="shared" si="647"/>
        <v>0.99999293390395416</v>
      </c>
      <c r="FK193" s="2">
        <f t="shared" si="647"/>
        <v>0.99999296098042889</v>
      </c>
      <c r="FL193" s="2">
        <f t="shared" si="647"/>
        <v>0.99999268531853014</v>
      </c>
      <c r="FM193" s="2">
        <f t="shared" si="647"/>
        <v>0.99999252018056606</v>
      </c>
      <c r="FN193" s="2">
        <f t="shared" si="647"/>
        <v>0.99999518319615499</v>
      </c>
      <c r="FO193" s="2">
        <f t="shared" si="647"/>
        <v>0.99999642405924016</v>
      </c>
      <c r="FP193" s="2">
        <f t="shared" si="647"/>
        <v>0.99999627504195354</v>
      </c>
      <c r="FQ193" s="2">
        <f t="shared" si="647"/>
        <v>0.99999503520519806</v>
      </c>
      <c r="FR193" s="2">
        <f t="shared" si="647"/>
        <v>0.99999536796596467</v>
      </c>
      <c r="FS193" s="2">
        <f t="shared" si="647"/>
        <v>0.99999538267200283</v>
      </c>
      <c r="FT193" s="2">
        <f t="shared" si="647"/>
        <v>0.99999740633313472</v>
      </c>
      <c r="FU193" s="2">
        <f t="shared" si="647"/>
        <v>0.9999974930242731</v>
      </c>
      <c r="FW193" s="2">
        <f t="shared" si="536"/>
        <v>0.91112672293692287</v>
      </c>
      <c r="FX193" s="2">
        <f t="shared" si="588"/>
        <v>0.83544705381163131</v>
      </c>
      <c r="FY193" s="2">
        <f t="shared" si="589"/>
        <v>0.86059665897230175</v>
      </c>
      <c r="FZ193" s="2">
        <f t="shared" si="590"/>
        <v>0.84297545762275328</v>
      </c>
      <c r="GA193" s="2">
        <f t="shared" si="591"/>
        <v>0.83705393305925413</v>
      </c>
      <c r="GB193" s="2">
        <f t="shared" si="592"/>
        <v>0.82220889668695119</v>
      </c>
      <c r="GC193" s="2">
        <f t="shared" si="593"/>
        <v>0.86776399217723443</v>
      </c>
      <c r="GD193" s="2">
        <f t="shared" si="594"/>
        <v>0.9052137728427011</v>
      </c>
      <c r="GE193" s="2">
        <f t="shared" si="595"/>
        <v>0.93671495400128968</v>
      </c>
      <c r="GF193" s="2">
        <f t="shared" si="596"/>
        <v>0.92297177719793821</v>
      </c>
      <c r="GG193" s="2">
        <f t="shared" si="597"/>
        <v>0.90359590910485821</v>
      </c>
      <c r="GH193" s="2">
        <f t="shared" si="598"/>
        <v>0.88807601965822602</v>
      </c>
      <c r="GI193" s="2">
        <f t="shared" si="599"/>
        <v>0.8958643207151864</v>
      </c>
      <c r="GJ193" s="2">
        <f t="shared" si="600"/>
        <v>0.89266445050169141</v>
      </c>
      <c r="GK193" s="2">
        <f t="shared" si="601"/>
        <v>0.89485722343713703</v>
      </c>
      <c r="GM193" s="82">
        <f t="shared" si="537"/>
        <v>4.2262416588203352E-161</v>
      </c>
      <c r="GN193" s="82">
        <f t="shared" si="602"/>
        <v>0</v>
      </c>
      <c r="GO193" s="82">
        <f t="shared" si="603"/>
        <v>0</v>
      </c>
      <c r="GP193" s="82">
        <f t="shared" si="604"/>
        <v>0</v>
      </c>
      <c r="GQ193" s="82">
        <f t="shared" si="605"/>
        <v>0</v>
      </c>
      <c r="GR193" s="82">
        <f t="shared" si="606"/>
        <v>0</v>
      </c>
      <c r="GS193" s="82">
        <f t="shared" si="607"/>
        <v>0</v>
      </c>
      <c r="GT193" s="82">
        <f t="shared" si="608"/>
        <v>0</v>
      </c>
      <c r="GU193" s="82">
        <f t="shared" si="609"/>
        <v>0</v>
      </c>
      <c r="GV193" s="82">
        <f t="shared" si="610"/>
        <v>0</v>
      </c>
      <c r="GW193" s="82">
        <f t="shared" si="611"/>
        <v>0</v>
      </c>
      <c r="GX193" s="82">
        <f t="shared" si="612"/>
        <v>0</v>
      </c>
      <c r="GY193" s="82">
        <f t="shared" si="613"/>
        <v>0</v>
      </c>
      <c r="GZ193" s="82">
        <f t="shared" si="614"/>
        <v>0</v>
      </c>
      <c r="HA193" s="82">
        <f t="shared" si="615"/>
        <v>0</v>
      </c>
      <c r="HC193" s="82">
        <f t="shared" si="538"/>
        <v>8.7155108562065875E-170</v>
      </c>
      <c r="HD193" s="82">
        <f t="shared" si="616"/>
        <v>9.343282785562615E-231</v>
      </c>
      <c r="HE193" s="82">
        <f t="shared" si="617"/>
        <v>2.2878715699137419E-285</v>
      </c>
      <c r="HF193" s="82">
        <f t="shared" si="618"/>
        <v>0</v>
      </c>
      <c r="HG193" s="82">
        <f t="shared" si="619"/>
        <v>0</v>
      </c>
      <c r="HH193" s="82">
        <f t="shared" si="620"/>
        <v>0</v>
      </c>
      <c r="HI193" s="82">
        <f t="shared" si="621"/>
        <v>0</v>
      </c>
      <c r="HJ193" s="82">
        <f t="shared" si="622"/>
        <v>0</v>
      </c>
      <c r="HK193" s="82">
        <f t="shared" si="623"/>
        <v>0</v>
      </c>
      <c r="HL193" s="82">
        <f t="shared" si="624"/>
        <v>2.2323284097097796E-255</v>
      </c>
      <c r="HM193" s="82">
        <f t="shared" si="625"/>
        <v>0</v>
      </c>
      <c r="HN193" s="82">
        <f t="shared" si="626"/>
        <v>0</v>
      </c>
      <c r="HO193" s="82">
        <f t="shared" si="627"/>
        <v>0</v>
      </c>
      <c r="HP193" s="82">
        <f t="shared" si="628"/>
        <v>0</v>
      </c>
      <c r="HQ193" s="82">
        <f t="shared" si="629"/>
        <v>0</v>
      </c>
      <c r="HS193" s="82">
        <f t="shared" si="539"/>
        <v>3.5541802872140847E-28</v>
      </c>
      <c r="HT193" s="82">
        <f t="shared" si="630"/>
        <v>7.948835336978694E-24</v>
      </c>
      <c r="HU193" s="82">
        <f t="shared" si="631"/>
        <v>1.6257775939923394E-32</v>
      </c>
      <c r="HV193" s="82">
        <f t="shared" si="632"/>
        <v>1.6753695883075503E-28</v>
      </c>
      <c r="HW193" s="82">
        <f t="shared" si="633"/>
        <v>1.7528452360995322E-29</v>
      </c>
      <c r="HX193" s="82">
        <f t="shared" si="634"/>
        <v>4.2117582085427834E-35</v>
      </c>
      <c r="HY193" s="82">
        <f t="shared" si="635"/>
        <v>2.0937071816039816E-39</v>
      </c>
      <c r="HZ193" s="82">
        <f t="shared" si="636"/>
        <v>4.8717144837652126E-39</v>
      </c>
      <c r="IA193" s="82">
        <f t="shared" si="637"/>
        <v>3.6774571394546308E-53</v>
      </c>
      <c r="IB193" s="82">
        <f t="shared" si="638"/>
        <v>2.3162872571457228E-47</v>
      </c>
      <c r="IC193" s="82">
        <f t="shared" si="639"/>
        <v>3.1397234942732351E-39</v>
      </c>
      <c r="ID193" s="82">
        <f t="shared" si="640"/>
        <v>1.43025706758292E-33</v>
      </c>
      <c r="IE193" s="82">
        <f t="shared" si="641"/>
        <v>5.2286327641339196E-42</v>
      </c>
      <c r="IF193" s="82">
        <f t="shared" si="642"/>
        <v>1.9821898786913981E-50</v>
      </c>
      <c r="IG193" s="82">
        <f t="shared" si="643"/>
        <v>1.9235361813056919E-93</v>
      </c>
      <c r="II193" s="82">
        <f t="shared" si="540"/>
        <v>1.5029426479251092E-2</v>
      </c>
      <c r="IJ193" s="82">
        <f t="shared" si="541"/>
        <v>6.1802716723549915E-2</v>
      </c>
      <c r="IK193" s="82">
        <f t="shared" si="542"/>
        <v>2.0530400847503561E-2</v>
      </c>
      <c r="IL193" s="82">
        <f t="shared" si="543"/>
        <v>4.5253477526663505E-2</v>
      </c>
      <c r="IM193" s="82">
        <f t="shared" si="544"/>
        <v>4.6512132640597545E-2</v>
      </c>
      <c r="IN193" s="82">
        <f t="shared" si="545"/>
        <v>3.969406160283246E-2</v>
      </c>
      <c r="IO193" s="82">
        <f t="shared" si="546"/>
        <v>1.0738439266178174E-2</v>
      </c>
      <c r="IP193" s="82">
        <f t="shared" si="547"/>
        <v>5.10650842767775E-3</v>
      </c>
      <c r="IQ193" s="82">
        <f t="shared" si="548"/>
        <v>3.1570027469361662E-4</v>
      </c>
      <c r="IR193" s="82">
        <f t="shared" si="549"/>
        <v>1.3829257904119405E-3</v>
      </c>
      <c r="IS193" s="82">
        <f t="shared" si="550"/>
        <v>5.1552491191251184E-3</v>
      </c>
      <c r="IT193" s="82">
        <f t="shared" si="551"/>
        <v>1.4392061196773873E-2</v>
      </c>
      <c r="IU193" s="82">
        <f t="shared" si="552"/>
        <v>4.8474371004826895E-3</v>
      </c>
      <c r="IV193" s="82">
        <f t="shared" si="553"/>
        <v>3.402205207924277E-9</v>
      </c>
      <c r="IW193" s="82">
        <f t="shared" si="554"/>
        <v>3.2678982510713283E-14</v>
      </c>
      <c r="IY193" s="82">
        <f t="shared" si="555"/>
        <v>1.5029426479251092E-2</v>
      </c>
      <c r="IZ193" s="82">
        <f t="shared" si="556"/>
        <v>6.1802716723549915E-2</v>
      </c>
      <c r="JA193" s="82">
        <f t="shared" si="557"/>
        <v>2.0530400847503561E-2</v>
      </c>
      <c r="JB193" s="82">
        <f t="shared" si="558"/>
        <v>4.5253477526663505E-2</v>
      </c>
      <c r="JC193" s="82">
        <f t="shared" si="559"/>
        <v>4.6512132640597545E-2</v>
      </c>
      <c r="JD193" s="82">
        <f t="shared" si="560"/>
        <v>3.969406160283246E-2</v>
      </c>
      <c r="JE193" s="82">
        <f t="shared" si="561"/>
        <v>1.0738439266178174E-2</v>
      </c>
      <c r="JF193" s="82">
        <f t="shared" si="562"/>
        <v>5.10650842767775E-3</v>
      </c>
      <c r="JG193" s="82">
        <f t="shared" si="563"/>
        <v>3.1570027469361662E-4</v>
      </c>
      <c r="JH193" s="82">
        <f t="shared" si="564"/>
        <v>1.3829257904119405E-3</v>
      </c>
      <c r="JI193" s="82">
        <f t="shared" si="565"/>
        <v>5.1552491191251184E-3</v>
      </c>
      <c r="JJ193" s="82">
        <f t="shared" si="566"/>
        <v>1.4392061196773873E-2</v>
      </c>
      <c r="JK193" s="82">
        <f t="shared" si="567"/>
        <v>4.8474371004826895E-3</v>
      </c>
      <c r="JL193" s="82">
        <f t="shared" si="568"/>
        <v>3.402205207924277E-9</v>
      </c>
      <c r="JM193" s="82">
        <f t="shared" si="569"/>
        <v>3.2678982510713283E-14</v>
      </c>
    </row>
    <row r="194" spans="2:273" x14ac:dyDescent="0.25">
      <c r="B194" s="2">
        <v>167</v>
      </c>
      <c r="C194" s="37">
        <v>0.40520200000000001</v>
      </c>
      <c r="D194" s="37">
        <v>0.39463100000000001</v>
      </c>
      <c r="E194" s="37">
        <v>0.38904499999999997</v>
      </c>
      <c r="F194" s="37">
        <v>0.38108999999999998</v>
      </c>
      <c r="G194" s="37">
        <v>0.37679299999999999</v>
      </c>
      <c r="H194" s="37">
        <v>0.37628800000000001</v>
      </c>
      <c r="I194" s="37">
        <v>0.39371800000000001</v>
      </c>
      <c r="J194" s="37">
        <v>0.411159</v>
      </c>
      <c r="K194" s="37">
        <v>0.409746</v>
      </c>
      <c r="L194" s="37">
        <v>0.396204</v>
      </c>
      <c r="M194" s="37">
        <v>0.39562199999999997</v>
      </c>
      <c r="N194" s="37">
        <v>0.40964800000000001</v>
      </c>
      <c r="O194" s="37">
        <v>0.41029599999999999</v>
      </c>
      <c r="P194" s="37">
        <v>0.40867900000000001</v>
      </c>
      <c r="Q194" s="37">
        <v>0.457399</v>
      </c>
      <c r="S194" s="4">
        <f t="shared" si="441"/>
        <v>0.40405656030580667</v>
      </c>
      <c r="T194" s="4">
        <f t="shared" si="442"/>
        <v>0.38995473185153573</v>
      </c>
      <c r="U194" s="4">
        <f t="shared" si="443"/>
        <v>0.38043341730021779</v>
      </c>
      <c r="V194" s="4">
        <f t="shared" si="444"/>
        <v>0.3764318646147371</v>
      </c>
      <c r="W194" s="4">
        <f t="shared" si="445"/>
        <v>0.37646729133449214</v>
      </c>
      <c r="X194" s="4">
        <f t="shared" si="446"/>
        <v>0.37315865350095034</v>
      </c>
      <c r="Y194" s="4">
        <f t="shared" si="447"/>
        <v>0.38834601062264906</v>
      </c>
      <c r="Z194" s="4">
        <f t="shared" si="448"/>
        <v>0.41238136464106623</v>
      </c>
      <c r="AA194" s="4" t="e">
        <f t="shared" si="449"/>
        <v>#N/A</v>
      </c>
      <c r="AB194" s="4" t="e">
        <f t="shared" si="450"/>
        <v>#N/A</v>
      </c>
      <c r="AC194" s="4">
        <f t="shared" si="451"/>
        <v>0.39064724489900321</v>
      </c>
      <c r="AD194" s="4">
        <f t="shared" si="452"/>
        <v>0.41241046152588956</v>
      </c>
      <c r="AE194" s="4">
        <f t="shared" si="453"/>
        <v>0.39222546146004755</v>
      </c>
      <c r="AF194" s="4">
        <f t="shared" si="454"/>
        <v>0.41131357789400452</v>
      </c>
      <c r="AG194" s="4">
        <f t="shared" si="455"/>
        <v>0.45905434535768402</v>
      </c>
      <c r="AI194" s="4">
        <f t="shared" si="456"/>
        <v>1.1454396941933398E-3</v>
      </c>
      <c r="AJ194" s="4">
        <f t="shared" si="457"/>
        <v>4.6762681484642799E-3</v>
      </c>
      <c r="AK194" s="4">
        <f t="shared" si="458"/>
        <v>8.6115826997821832E-3</v>
      </c>
      <c r="AL194" s="4">
        <f t="shared" si="459"/>
        <v>4.6581353852628848E-3</v>
      </c>
      <c r="AM194" s="4">
        <f t="shared" si="460"/>
        <v>3.2570866550785116E-4</v>
      </c>
      <c r="AN194" s="4">
        <f t="shared" si="461"/>
        <v>3.1293464990496678E-3</v>
      </c>
      <c r="AO194" s="4">
        <f t="shared" si="462"/>
        <v>5.3719893773509497E-3</v>
      </c>
      <c r="AP194" s="4">
        <f t="shared" si="463"/>
        <v>-1.2223646410662314E-3</v>
      </c>
      <c r="AQ194" s="4">
        <f t="shared" si="464"/>
        <v>0</v>
      </c>
      <c r="AR194" s="4">
        <f t="shared" si="465"/>
        <v>0</v>
      </c>
      <c r="AS194" s="4">
        <f t="shared" si="466"/>
        <v>4.9747551009967639E-3</v>
      </c>
      <c r="AT194" s="4">
        <f t="shared" si="467"/>
        <v>-2.762461525889548E-3</v>
      </c>
      <c r="AU194" s="4">
        <f t="shared" si="468"/>
        <v>1.8070538539952441E-2</v>
      </c>
      <c r="AV194" s="4">
        <f t="shared" si="644"/>
        <v>-2.6345778940045084E-3</v>
      </c>
      <c r="AW194" s="4">
        <f t="shared" si="644"/>
        <v>-1.6553453576840238E-3</v>
      </c>
      <c r="AY194" s="2">
        <f t="shared" si="520"/>
        <v>0.40405656030580667</v>
      </c>
      <c r="AZ194" s="2">
        <f t="shared" si="571"/>
        <v>0.3899547315891802</v>
      </c>
      <c r="BA194" s="2">
        <f t="shared" si="572"/>
        <v>0.38043341730009916</v>
      </c>
      <c r="BB194" s="2">
        <f t="shared" si="573"/>
        <v>0.37643186456485195</v>
      </c>
      <c r="BC194" s="2">
        <f t="shared" si="574"/>
        <v>0.3764672912693483</v>
      </c>
      <c r="BD194" s="2">
        <f t="shared" si="575"/>
        <v>0.37315865347968064</v>
      </c>
      <c r="BE194" s="2">
        <f t="shared" si="576"/>
        <v>0.38834601062264629</v>
      </c>
      <c r="BF194" s="2">
        <f t="shared" si="577"/>
        <v>0.41238136464106623</v>
      </c>
      <c r="BG194" s="2" t="e">
        <f t="shared" si="578"/>
        <v>#N/A</v>
      </c>
      <c r="BH194" s="2" t="e">
        <f t="shared" si="579"/>
        <v>#N/A</v>
      </c>
      <c r="BI194" s="2">
        <f t="shared" si="580"/>
        <v>0.39064724489900321</v>
      </c>
      <c r="BJ194" s="2">
        <f t="shared" si="581"/>
        <v>0.41241046152585437</v>
      </c>
      <c r="BK194" s="2">
        <f t="shared" si="582"/>
        <v>0.39222546146004755</v>
      </c>
      <c r="BL194" s="2">
        <f t="shared" si="583"/>
        <v>0.41131357789400447</v>
      </c>
      <c r="BM194" s="2">
        <f t="shared" si="584"/>
        <v>0.45905434535768402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>
        <f t="shared" si="491"/>
        <v>0.39371800000000001</v>
      </c>
      <c r="DB194" s="2">
        <f t="shared" si="492"/>
        <v>0.411159</v>
      </c>
      <c r="DC194" s="2" t="str">
        <f t="shared" si="493"/>
        <v/>
      </c>
      <c r="DD194" s="2" t="str">
        <f t="shared" si="494"/>
        <v/>
      </c>
      <c r="DE194" s="2">
        <f t="shared" si="495"/>
        <v>0.39562199999999997</v>
      </c>
      <c r="DF194" s="2" t="str">
        <f t="shared" si="496"/>
        <v/>
      </c>
      <c r="DG194" s="2">
        <f t="shared" si="497"/>
        <v>0.41029599999999999</v>
      </c>
      <c r="DH194" s="2">
        <f t="shared" si="498"/>
        <v>0.40867900000000001</v>
      </c>
      <c r="DI194" s="2">
        <f t="shared" si="499"/>
        <v>0.457399</v>
      </c>
      <c r="DK194" s="2">
        <f t="shared" si="500"/>
        <v>0.56508909197860957</v>
      </c>
      <c r="DL194" s="2">
        <f t="shared" si="645"/>
        <v>0.49878059474671671</v>
      </c>
      <c r="DM194" s="2">
        <f t="shared" si="645"/>
        <v>0.5187590999061914</v>
      </c>
      <c r="DN194" s="2">
        <f t="shared" si="645"/>
        <v>0.53762405144618297</v>
      </c>
      <c r="DO194" s="2">
        <f t="shared" si="645"/>
        <v>0.50773289307728775</v>
      </c>
      <c r="DP194" s="2">
        <f t="shared" si="645"/>
        <v>0.51246784637268861</v>
      </c>
      <c r="DQ194" s="2">
        <f t="shared" si="645"/>
        <v>0.49181718404639457</v>
      </c>
      <c r="DR194" s="2">
        <f t="shared" si="645"/>
        <v>0.49066111018270953</v>
      </c>
      <c r="DS194" s="2">
        <f t="shared" si="645"/>
        <v>0.55864912302558389</v>
      </c>
      <c r="DT194" s="2">
        <f t="shared" si="645"/>
        <v>0.3540926323322211</v>
      </c>
      <c r="DU194" s="2">
        <f t="shared" si="645"/>
        <v>0.50363275022281628</v>
      </c>
      <c r="DV194" s="2">
        <f t="shared" si="645"/>
        <v>0.58191932987967931</v>
      </c>
      <c r="DW194" s="2">
        <f t="shared" si="645"/>
        <v>0.62850346260997081</v>
      </c>
      <c r="DX194" s="2">
        <f t="shared" si="645"/>
        <v>0.54498757948717935</v>
      </c>
      <c r="DY194" s="2">
        <f t="shared" si="645"/>
        <v>0.6740187046153846</v>
      </c>
      <c r="EA194" s="2">
        <f t="shared" si="440"/>
        <v>0.3961469000000003</v>
      </c>
      <c r="EB194" s="2">
        <f t="shared" si="502"/>
        <v>0.38304604411455045</v>
      </c>
      <c r="EC194" s="2">
        <f t="shared" si="503"/>
        <v>0.37015322574537546</v>
      </c>
      <c r="ED194" s="2">
        <f t="shared" si="504"/>
        <v>0.37084020197801471</v>
      </c>
      <c r="EE194" s="2">
        <f t="shared" si="505"/>
        <v>0.36987379517298941</v>
      </c>
      <c r="EF194" s="2">
        <f t="shared" si="506"/>
        <v>0.36622234271607162</v>
      </c>
      <c r="EG194" s="2">
        <f t="shared" si="507"/>
        <v>0.38086562188996903</v>
      </c>
      <c r="EH194" s="2">
        <f t="shared" si="508"/>
        <v>0.41296772387223307</v>
      </c>
      <c r="EI194" s="2">
        <f t="shared" si="509"/>
        <v>0.39885383445190159</v>
      </c>
      <c r="EJ194" s="2">
        <f t="shared" si="510"/>
        <v>0.37701384186046516</v>
      </c>
      <c r="EK194" s="2">
        <f t="shared" si="511"/>
        <v>0.37920416788082556</v>
      </c>
      <c r="EL194" s="2">
        <f t="shared" si="512"/>
        <v>0.4181073338986584</v>
      </c>
      <c r="EM194" s="2">
        <f t="shared" si="513"/>
        <v>0.37780517416570525</v>
      </c>
      <c r="EN194" s="2">
        <f t="shared" si="514"/>
        <v>0.43553968549320321</v>
      </c>
      <c r="EO194" s="2">
        <f t="shared" si="515"/>
        <v>0.45647442675865613</v>
      </c>
      <c r="EQ194" s="2">
        <f t="shared" si="516"/>
        <v>0.40475927471783291</v>
      </c>
      <c r="ER194" s="2">
        <f t="shared" si="646"/>
        <v>0.39119461657259513</v>
      </c>
      <c r="ES194" s="2">
        <f t="shared" si="646"/>
        <v>0.3819506980148305</v>
      </c>
      <c r="ET194" s="2">
        <f t="shared" si="646"/>
        <v>0.37738054144152389</v>
      </c>
      <c r="EU194" s="2">
        <f t="shared" si="646"/>
        <v>0.37763684286947408</v>
      </c>
      <c r="EV194" s="2">
        <f t="shared" si="646"/>
        <v>0.37452539190940737</v>
      </c>
      <c r="EW194" s="2">
        <f t="shared" si="646"/>
        <v>0.38938476292178681</v>
      </c>
      <c r="EX194" s="2">
        <f t="shared" si="646"/>
        <v>0.41232499463261096</v>
      </c>
      <c r="EY194" s="2">
        <f t="shared" si="646"/>
        <v>0.4039072300954436</v>
      </c>
      <c r="EZ194" s="2">
        <f t="shared" si="646"/>
        <v>0.38628089450330511</v>
      </c>
      <c r="FA194" s="2">
        <f t="shared" si="646"/>
        <v>0.39176005951757553</v>
      </c>
      <c r="FB194" s="2">
        <f t="shared" si="646"/>
        <v>0.41175488872615812</v>
      </c>
      <c r="FC194" s="2">
        <f t="shared" si="646"/>
        <v>0.39375302538123791</v>
      </c>
      <c r="FD194" s="2">
        <f t="shared" si="646"/>
        <v>0.4086566122017814</v>
      </c>
      <c r="FE194" s="2">
        <f t="shared" si="646"/>
        <v>0.45933025428082092</v>
      </c>
      <c r="FG194" s="2">
        <f t="shared" si="518"/>
        <v>0.99999497128863568</v>
      </c>
      <c r="FH194" s="2">
        <f t="shared" si="647"/>
        <v>0.99999161314345375</v>
      </c>
      <c r="FI194" s="2">
        <f t="shared" si="647"/>
        <v>0.99999162246207773</v>
      </c>
      <c r="FJ194" s="2">
        <f t="shared" si="647"/>
        <v>0.99999355563980752</v>
      </c>
      <c r="FK194" s="2">
        <f t="shared" si="647"/>
        <v>0.99999358033387664</v>
      </c>
      <c r="FL194" s="2">
        <f t="shared" si="647"/>
        <v>0.9999933289269195</v>
      </c>
      <c r="FM194" s="2">
        <f t="shared" si="647"/>
        <v>0.99999317831911017</v>
      </c>
      <c r="FN194" s="2">
        <f t="shared" si="647"/>
        <v>0.99999560702082047</v>
      </c>
      <c r="FO194" s="2">
        <f t="shared" si="647"/>
        <v>0.99999673870223993</v>
      </c>
      <c r="FP194" s="2">
        <f t="shared" si="647"/>
        <v>0.99999660279677205</v>
      </c>
      <c r="FQ194" s="2">
        <f t="shared" si="647"/>
        <v>0.99999547205134742</v>
      </c>
      <c r="FR194" s="2">
        <f t="shared" si="647"/>
        <v>0.99999577553302976</v>
      </c>
      <c r="FS194" s="2">
        <f t="shared" si="647"/>
        <v>0.99999578894510688</v>
      </c>
      <c r="FT194" s="2">
        <f t="shared" si="647"/>
        <v>0.99999763454716539</v>
      </c>
      <c r="FU194" s="2">
        <f t="shared" si="647"/>
        <v>0.99999771361045875</v>
      </c>
      <c r="FW194" s="2">
        <f t="shared" si="536"/>
        <v>0.91830778425256621</v>
      </c>
      <c r="FX194" s="2">
        <f t="shared" si="588"/>
        <v>0.84772110220809194</v>
      </c>
      <c r="FY194" s="2">
        <f t="shared" si="589"/>
        <v>0.87128381136277966</v>
      </c>
      <c r="FZ194" s="2">
        <f t="shared" si="590"/>
        <v>0.85478556622768542</v>
      </c>
      <c r="GA194" s="2">
        <f t="shared" si="591"/>
        <v>0.84922975418063984</v>
      </c>
      <c r="GB194" s="2">
        <f t="shared" si="592"/>
        <v>0.83527569061410967</v>
      </c>
      <c r="GC194" s="2">
        <f t="shared" si="593"/>
        <v>0.87797957899635914</v>
      </c>
      <c r="GD194" s="2">
        <f t="shared" si="594"/>
        <v>0.91282689572400244</v>
      </c>
      <c r="GE194" s="2">
        <f t="shared" si="595"/>
        <v>0.94196016316411091</v>
      </c>
      <c r="GF194" s="2">
        <f t="shared" si="596"/>
        <v>0.92927004306966121</v>
      </c>
      <c r="GG194" s="2">
        <f t="shared" si="597"/>
        <v>0.91132624770786086</v>
      </c>
      <c r="GH194" s="2">
        <f t="shared" si="598"/>
        <v>0.89690886524060554</v>
      </c>
      <c r="GI194" s="2">
        <f t="shared" si="599"/>
        <v>0.90414886590139631</v>
      </c>
      <c r="GJ194" s="2">
        <f t="shared" si="600"/>
        <v>0.90117548058615449</v>
      </c>
      <c r="GK194" s="2">
        <f t="shared" si="601"/>
        <v>0.90321323260832009</v>
      </c>
      <c r="GM194" s="82">
        <f t="shared" si="537"/>
        <v>3.7706269044867395E-164</v>
      </c>
      <c r="GN194" s="82">
        <f t="shared" si="602"/>
        <v>0</v>
      </c>
      <c r="GO194" s="82">
        <f t="shared" si="603"/>
        <v>0</v>
      </c>
      <c r="GP194" s="82">
        <f t="shared" si="604"/>
        <v>0</v>
      </c>
      <c r="GQ194" s="82">
        <f t="shared" si="605"/>
        <v>0</v>
      </c>
      <c r="GR194" s="82">
        <f t="shared" si="606"/>
        <v>0</v>
      </c>
      <c r="GS194" s="82">
        <f t="shared" si="607"/>
        <v>0</v>
      </c>
      <c r="GT194" s="82">
        <f t="shared" si="608"/>
        <v>0</v>
      </c>
      <c r="GU194" s="82">
        <f t="shared" si="609"/>
        <v>0</v>
      </c>
      <c r="GV194" s="82">
        <f t="shared" si="610"/>
        <v>0</v>
      </c>
      <c r="GW194" s="82">
        <f t="shared" si="611"/>
        <v>0</v>
      </c>
      <c r="GX194" s="82">
        <f t="shared" si="612"/>
        <v>0</v>
      </c>
      <c r="GY194" s="82">
        <f t="shared" si="613"/>
        <v>0</v>
      </c>
      <c r="GZ194" s="82">
        <f t="shared" si="614"/>
        <v>0</v>
      </c>
      <c r="HA194" s="82">
        <f t="shared" si="615"/>
        <v>0</v>
      </c>
      <c r="HC194" s="82">
        <f t="shared" si="538"/>
        <v>6.0770830757348517E-174</v>
      </c>
      <c r="HD194" s="82">
        <f t="shared" si="616"/>
        <v>1.3987453960432574E-236</v>
      </c>
      <c r="HE194" s="82">
        <f t="shared" si="617"/>
        <v>2.9525733996763633E-292</v>
      </c>
      <c r="HF194" s="82">
        <f t="shared" si="618"/>
        <v>0</v>
      </c>
      <c r="HG194" s="82">
        <f t="shared" si="619"/>
        <v>0</v>
      </c>
      <c r="HH194" s="82">
        <f t="shared" si="620"/>
        <v>0</v>
      </c>
      <c r="HI194" s="82">
        <f t="shared" si="621"/>
        <v>0</v>
      </c>
      <c r="HJ194" s="82">
        <f t="shared" si="622"/>
        <v>0</v>
      </c>
      <c r="HK194" s="82">
        <f t="shared" si="623"/>
        <v>0</v>
      </c>
      <c r="HL194" s="82">
        <f t="shared" si="624"/>
        <v>8.6597643937430023E-261</v>
      </c>
      <c r="HM194" s="82">
        <f t="shared" si="625"/>
        <v>0</v>
      </c>
      <c r="HN194" s="82">
        <f t="shared" si="626"/>
        <v>0</v>
      </c>
      <c r="HO194" s="82">
        <f t="shared" si="627"/>
        <v>0</v>
      </c>
      <c r="HP194" s="82">
        <f t="shared" si="628"/>
        <v>0</v>
      </c>
      <c r="HQ194" s="82">
        <f t="shared" si="629"/>
        <v>0</v>
      </c>
      <c r="HS194" s="82">
        <f t="shared" si="539"/>
        <v>3.3442483505892961E-29</v>
      </c>
      <c r="HT194" s="82">
        <f t="shared" si="630"/>
        <v>7.3127138896115438E-25</v>
      </c>
      <c r="HU194" s="82">
        <f t="shared" si="631"/>
        <v>7.2799163457395092E-34</v>
      </c>
      <c r="HV194" s="82">
        <f t="shared" si="632"/>
        <v>1.1091952135341935E-29</v>
      </c>
      <c r="HW194" s="82">
        <f t="shared" si="633"/>
        <v>1.043268288230995E-30</v>
      </c>
      <c r="HX194" s="82">
        <f t="shared" si="634"/>
        <v>1.3892116112767487E-36</v>
      </c>
      <c r="HY194" s="82">
        <f t="shared" si="635"/>
        <v>5.4144182570526946E-41</v>
      </c>
      <c r="HZ194" s="82">
        <f t="shared" si="636"/>
        <v>1.7507024925428667E-40</v>
      </c>
      <c r="IA194" s="82">
        <f t="shared" si="637"/>
        <v>5.5300689288092482E-55</v>
      </c>
      <c r="IB194" s="82">
        <f t="shared" si="638"/>
        <v>5.1232221197864883E-49</v>
      </c>
      <c r="IC194" s="82">
        <f t="shared" si="639"/>
        <v>1.0919439196687596E-40</v>
      </c>
      <c r="ID194" s="82">
        <f t="shared" si="640"/>
        <v>7.6415467388501851E-35</v>
      </c>
      <c r="IE194" s="82">
        <f t="shared" si="641"/>
        <v>1.3667507128160033E-43</v>
      </c>
      <c r="IF194" s="82">
        <f t="shared" si="642"/>
        <v>3.08073948908075E-52</v>
      </c>
      <c r="IG194" s="82">
        <f t="shared" si="643"/>
        <v>9.3790655749217651E-97</v>
      </c>
      <c r="II194" s="82">
        <f t="shared" si="540"/>
        <v>1.1474833881537709E-2</v>
      </c>
      <c r="IJ194" s="82">
        <f t="shared" si="541"/>
        <v>4.8428898418748624E-2</v>
      </c>
      <c r="IK194" s="82">
        <f t="shared" si="542"/>
        <v>1.4944374380855321E-2</v>
      </c>
      <c r="IL194" s="82">
        <f t="shared" si="543"/>
        <v>3.4684034752513096E-2</v>
      </c>
      <c r="IM194" s="82">
        <f t="shared" si="544"/>
        <v>3.5487027662460653E-2</v>
      </c>
      <c r="IN194" s="82">
        <f t="shared" si="545"/>
        <v>2.9210828736173804E-2</v>
      </c>
      <c r="IO194" s="82">
        <f t="shared" si="546"/>
        <v>7.4508886485074111E-3</v>
      </c>
      <c r="IP194" s="82">
        <f t="shared" si="547"/>
        <v>3.5622251509124761E-3</v>
      </c>
      <c r="IQ194" s="82">
        <f t="shared" si="548"/>
        <v>1.951762596256806E-4</v>
      </c>
      <c r="IR194" s="82">
        <f t="shared" si="549"/>
        <v>9.1053735673956985E-4</v>
      </c>
      <c r="IS194" s="82">
        <f t="shared" si="550"/>
        <v>3.5878518063903486E-3</v>
      </c>
      <c r="IT194" s="82">
        <f t="shared" si="551"/>
        <v>1.0583650992982321E-2</v>
      </c>
      <c r="IU194" s="82">
        <f t="shared" si="552"/>
        <v>3.3080560874600732E-3</v>
      </c>
      <c r="IV194" s="82">
        <f t="shared" si="553"/>
        <v>6.9192953082360645E-10</v>
      </c>
      <c r="IW194" s="82">
        <f t="shared" si="554"/>
        <v>2.500942604867209E-15</v>
      </c>
      <c r="IY194" s="82">
        <f t="shared" si="555"/>
        <v>1.1474833881537709E-2</v>
      </c>
      <c r="IZ194" s="82">
        <f t="shared" si="556"/>
        <v>4.8428898418748624E-2</v>
      </c>
      <c r="JA194" s="82">
        <f t="shared" si="557"/>
        <v>1.4944374380855321E-2</v>
      </c>
      <c r="JB194" s="82">
        <f t="shared" si="558"/>
        <v>3.4684034752513096E-2</v>
      </c>
      <c r="JC194" s="82">
        <f t="shared" si="559"/>
        <v>3.5487027662460653E-2</v>
      </c>
      <c r="JD194" s="82">
        <f t="shared" si="560"/>
        <v>2.9210828736173804E-2</v>
      </c>
      <c r="JE194" s="82">
        <f t="shared" si="561"/>
        <v>7.4508886485074111E-3</v>
      </c>
      <c r="JF194" s="82">
        <f t="shared" si="562"/>
        <v>3.5622251509124761E-3</v>
      </c>
      <c r="JG194" s="82">
        <f t="shared" si="563"/>
        <v>1.951762596256806E-4</v>
      </c>
      <c r="JH194" s="82">
        <f t="shared" si="564"/>
        <v>9.1053735673956985E-4</v>
      </c>
      <c r="JI194" s="82">
        <f t="shared" si="565"/>
        <v>3.5878518063903486E-3</v>
      </c>
      <c r="JJ194" s="82">
        <f t="shared" si="566"/>
        <v>1.0583650992982321E-2</v>
      </c>
      <c r="JK194" s="82">
        <f t="shared" si="567"/>
        <v>3.3080560874600732E-3</v>
      </c>
      <c r="JL194" s="82">
        <f t="shared" si="568"/>
        <v>6.9192953082360645E-10</v>
      </c>
      <c r="JM194" s="82">
        <f t="shared" si="569"/>
        <v>2.500942604867209E-15</v>
      </c>
    </row>
    <row r="195" spans="2:273" x14ac:dyDescent="0.25">
      <c r="B195" s="2">
        <v>168</v>
      </c>
      <c r="C195" s="37">
        <v>0.40373500000000001</v>
      </c>
      <c r="D195" s="37">
        <v>0.39020199999999999</v>
      </c>
      <c r="E195" s="37">
        <v>0.386689</v>
      </c>
      <c r="F195" s="37">
        <v>0.379388</v>
      </c>
      <c r="G195" s="37">
        <v>0.377245</v>
      </c>
      <c r="H195" s="37">
        <v>0.37945299999999998</v>
      </c>
      <c r="I195" s="37">
        <v>0.39530599999999999</v>
      </c>
      <c r="J195" s="37">
        <v>0.41595500000000002</v>
      </c>
      <c r="K195" s="37">
        <v>0.41166799999999998</v>
      </c>
      <c r="L195" s="37">
        <v>0.39631699999999997</v>
      </c>
      <c r="M195" s="37">
        <v>0.39981899999999998</v>
      </c>
      <c r="N195" s="37">
        <v>0.40477099999999999</v>
      </c>
      <c r="O195" s="37">
        <v>0.41510200000000003</v>
      </c>
      <c r="P195" s="37">
        <v>0.40887800000000002</v>
      </c>
      <c r="Q195" s="37">
        <v>0.45639099999999999</v>
      </c>
      <c r="S195" s="4">
        <f t="shared" si="441"/>
        <v>0.4037446100444147</v>
      </c>
      <c r="T195" s="4">
        <f t="shared" si="442"/>
        <v>0.38968534727201054</v>
      </c>
      <c r="U195" s="4">
        <f t="shared" si="443"/>
        <v>0.38008872060208915</v>
      </c>
      <c r="V195" s="4">
        <f t="shared" si="444"/>
        <v>0.37606934972718414</v>
      </c>
      <c r="W195" s="4">
        <f t="shared" si="445"/>
        <v>0.37619843673502673</v>
      </c>
      <c r="X195" s="4">
        <f t="shared" si="446"/>
        <v>0.37282300318235284</v>
      </c>
      <c r="Y195" s="4">
        <f t="shared" si="447"/>
        <v>0.38820455859352437</v>
      </c>
      <c r="Z195" s="4">
        <f t="shared" si="448"/>
        <v>0.41236087670087679</v>
      </c>
      <c r="AA195" s="4" t="e">
        <f t="shared" si="449"/>
        <v>#N/A</v>
      </c>
      <c r="AB195" s="4" t="e">
        <f t="shared" si="450"/>
        <v>#N/A</v>
      </c>
      <c r="AC195" s="4">
        <f t="shared" si="451"/>
        <v>0.39051288257831196</v>
      </c>
      <c r="AD195" s="4">
        <f t="shared" si="452"/>
        <v>0.41239352636402066</v>
      </c>
      <c r="AE195" s="4" t="e">
        <f t="shared" si="453"/>
        <v>#N/A</v>
      </c>
      <c r="AF195" s="4">
        <f t="shared" si="454"/>
        <v>0.41088268812314588</v>
      </c>
      <c r="AG195" s="4">
        <f t="shared" si="455"/>
        <v>0.4586005486994929</v>
      </c>
      <c r="AI195" s="4">
        <f t="shared" si="456"/>
        <v>-9.6100444146873798E-6</v>
      </c>
      <c r="AJ195" s="4">
        <f t="shared" si="457"/>
        <v>5.1665272798945283E-4</v>
      </c>
      <c r="AK195" s="4">
        <f t="shared" si="458"/>
        <v>6.6002793979108576E-3</v>
      </c>
      <c r="AL195" s="4">
        <f t="shared" si="459"/>
        <v>3.3186502728158596E-3</v>
      </c>
      <c r="AM195" s="4">
        <f t="shared" si="460"/>
        <v>1.0465632649732659E-3</v>
      </c>
      <c r="AN195" s="4">
        <f t="shared" si="461"/>
        <v>6.6299968176471435E-3</v>
      </c>
      <c r="AO195" s="4">
        <f t="shared" si="462"/>
        <v>7.1014414064756171E-3</v>
      </c>
      <c r="AP195" s="4">
        <f t="shared" si="463"/>
        <v>3.5941232991232308E-3</v>
      </c>
      <c r="AQ195" s="4">
        <f t="shared" si="464"/>
        <v>0</v>
      </c>
      <c r="AR195" s="4">
        <f t="shared" si="465"/>
        <v>0</v>
      </c>
      <c r="AS195" s="4">
        <f t="shared" si="466"/>
        <v>9.3061174216880205E-3</v>
      </c>
      <c r="AT195" s="4">
        <f t="shared" si="467"/>
        <v>-7.6225263640206653E-3</v>
      </c>
      <c r="AU195" s="4">
        <f t="shared" si="468"/>
        <v>0</v>
      </c>
      <c r="AV195" s="4">
        <f t="shared" si="644"/>
        <v>-2.0046881231458591E-3</v>
      </c>
      <c r="AW195" s="4">
        <f t="shared" si="644"/>
        <v>-2.2095486994929137E-3</v>
      </c>
      <c r="AY195" s="2">
        <f t="shared" si="520"/>
        <v>0.4037446100444147</v>
      </c>
      <c r="AZ195" s="2">
        <f t="shared" si="571"/>
        <v>0.38968534722513137</v>
      </c>
      <c r="BA195" s="2">
        <f t="shared" si="572"/>
        <v>0.3800887206020776</v>
      </c>
      <c r="BB195" s="2">
        <f t="shared" si="573"/>
        <v>0.37606934971975314</v>
      </c>
      <c r="BC195" s="2">
        <f t="shared" si="574"/>
        <v>0.37619843672563713</v>
      </c>
      <c r="BD195" s="2">
        <f t="shared" si="575"/>
        <v>0.37282300318004025</v>
      </c>
      <c r="BE195" s="2">
        <f t="shared" si="576"/>
        <v>0.38820455859352421</v>
      </c>
      <c r="BF195" s="2">
        <f t="shared" si="577"/>
        <v>0.41236087670087679</v>
      </c>
      <c r="BG195" s="2" t="e">
        <f t="shared" si="578"/>
        <v>#N/A</v>
      </c>
      <c r="BH195" s="2" t="e">
        <f t="shared" si="579"/>
        <v>#N/A</v>
      </c>
      <c r="BI195" s="2">
        <f t="shared" si="580"/>
        <v>0.39051288257831196</v>
      </c>
      <c r="BJ195" s="2">
        <f t="shared" si="581"/>
        <v>0.41239352636401699</v>
      </c>
      <c r="BK195" s="2" t="e">
        <f t="shared" si="582"/>
        <v>#N/A</v>
      </c>
      <c r="BL195" s="2">
        <f t="shared" si="583"/>
        <v>0.41088268812314588</v>
      </c>
      <c r="BM195" s="2">
        <f t="shared" si="584"/>
        <v>0.4586005486994929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0.40373500000000001</v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>
        <f t="shared" si="491"/>
        <v>0.39530599999999999</v>
      </c>
      <c r="DB195" s="2">
        <f t="shared" si="492"/>
        <v>0.41595500000000002</v>
      </c>
      <c r="DC195" s="2" t="str">
        <f t="shared" si="493"/>
        <v/>
      </c>
      <c r="DD195" s="2" t="str">
        <f t="shared" si="494"/>
        <v/>
      </c>
      <c r="DE195" s="2">
        <f t="shared" si="495"/>
        <v>0.39981899999999998</v>
      </c>
      <c r="DF195" s="2">
        <f t="shared" si="496"/>
        <v>0.40477099999999999</v>
      </c>
      <c r="DG195" s="2" t="str">
        <f t="shared" si="497"/>
        <v/>
      </c>
      <c r="DH195" s="2">
        <f t="shared" si="498"/>
        <v>0.40887800000000002</v>
      </c>
      <c r="DI195" s="2">
        <f t="shared" si="499"/>
        <v>0.45639099999999999</v>
      </c>
      <c r="DK195" s="2">
        <f t="shared" si="500"/>
        <v>0.565545453934301</v>
      </c>
      <c r="DL195" s="2">
        <f t="shared" si="645"/>
        <v>0.49899222420262662</v>
      </c>
      <c r="DM195" s="2">
        <f t="shared" si="645"/>
        <v>0.51913017007504692</v>
      </c>
      <c r="DN195" s="2">
        <f t="shared" si="645"/>
        <v>0.53822549075391179</v>
      </c>
      <c r="DO195" s="2">
        <f t="shared" si="645"/>
        <v>0.50820793172119483</v>
      </c>
      <c r="DP195" s="2">
        <f t="shared" si="645"/>
        <v>0.51293089758179244</v>
      </c>
      <c r="DQ195" s="2">
        <f t="shared" si="645"/>
        <v>0.49214876671408253</v>
      </c>
      <c r="DR195" s="2">
        <f t="shared" si="645"/>
        <v>0.49097602762923359</v>
      </c>
      <c r="DS195" s="2">
        <f t="shared" si="645"/>
        <v>0.55937914416017787</v>
      </c>
      <c r="DT195" s="2">
        <f t="shared" si="645"/>
        <v>0.35320414445680398</v>
      </c>
      <c r="DU195" s="2">
        <f t="shared" si="645"/>
        <v>0.50390281639928691</v>
      </c>
      <c r="DV195" s="2">
        <f t="shared" si="645"/>
        <v>0.58281136096256703</v>
      </c>
      <c r="DW195" s="2">
        <f t="shared" si="645"/>
        <v>0.62964394813049873</v>
      </c>
      <c r="DX195" s="2">
        <f t="shared" si="645"/>
        <v>0.54554261709401697</v>
      </c>
      <c r="DY195" s="2">
        <f t="shared" si="645"/>
        <v>0.67485361333333338</v>
      </c>
      <c r="EA195" s="2">
        <f t="shared" si="440"/>
        <v>0.39557500000000029</v>
      </c>
      <c r="EB195" s="2">
        <f t="shared" si="502"/>
        <v>0.38256634996841443</v>
      </c>
      <c r="EC195" s="2">
        <f t="shared" si="503"/>
        <v>0.36952230299782379</v>
      </c>
      <c r="ED195" s="2">
        <f t="shared" si="504"/>
        <v>0.37031822045507706</v>
      </c>
      <c r="EE195" s="2">
        <f t="shared" si="505"/>
        <v>0.3694134125425253</v>
      </c>
      <c r="EF195" s="2">
        <f t="shared" si="506"/>
        <v>0.36567647324467389</v>
      </c>
      <c r="EG195" s="2">
        <f t="shared" si="507"/>
        <v>0.38053147509991209</v>
      </c>
      <c r="EH195" s="2">
        <f t="shared" si="508"/>
        <v>0.41296017820117675</v>
      </c>
      <c r="EI195" s="2">
        <f t="shared" si="509"/>
        <v>0.39862898620432519</v>
      </c>
      <c r="EJ195" s="2">
        <f t="shared" si="510"/>
        <v>0.37626846833631489</v>
      </c>
      <c r="EK195" s="2">
        <f t="shared" si="511"/>
        <v>0.37881543668472328</v>
      </c>
      <c r="EL195" s="2">
        <f t="shared" si="512"/>
        <v>0.41822320369305732</v>
      </c>
      <c r="EM195" s="2">
        <f t="shared" si="513"/>
        <v>0.37722391543819167</v>
      </c>
      <c r="EN195" s="2">
        <f t="shared" si="514"/>
        <v>0.43564765961659113</v>
      </c>
      <c r="EO195" s="2">
        <f t="shared" si="515"/>
        <v>0.45596145530700755</v>
      </c>
      <c r="EQ195" s="2">
        <f t="shared" si="516"/>
        <v>0.40440658442437921</v>
      </c>
      <c r="ER195" s="2">
        <f t="shared" si="646"/>
        <v>0.39085059812657619</v>
      </c>
      <c r="ES195" s="2">
        <f t="shared" si="646"/>
        <v>0.38151106718522454</v>
      </c>
      <c r="ET195" s="2">
        <f t="shared" si="646"/>
        <v>0.37695926748493419</v>
      </c>
      <c r="EU195" s="2">
        <f t="shared" si="646"/>
        <v>0.3772960982166047</v>
      </c>
      <c r="EV195" s="2">
        <f t="shared" si="646"/>
        <v>0.3741073010728862</v>
      </c>
      <c r="EW195" s="2">
        <f t="shared" si="646"/>
        <v>0.38917633979227911</v>
      </c>
      <c r="EX195" s="2">
        <f t="shared" si="646"/>
        <v>0.41230834064397526</v>
      </c>
      <c r="EY195" s="2">
        <f t="shared" si="646"/>
        <v>0.40375002515342012</v>
      </c>
      <c r="EZ195" s="2">
        <f t="shared" si="646"/>
        <v>0.38566471776600075</v>
      </c>
      <c r="FA195" s="2">
        <f t="shared" si="646"/>
        <v>0.39155035579633435</v>
      </c>
      <c r="FB195" s="2">
        <f t="shared" si="646"/>
        <v>0.41178171840331851</v>
      </c>
      <c r="FC195" s="2">
        <f t="shared" si="646"/>
        <v>0.39338636426986451</v>
      </c>
      <c r="FD195" s="2">
        <f t="shared" si="646"/>
        <v>0.40840561457248437</v>
      </c>
      <c r="FE195" s="2">
        <f t="shared" si="646"/>
        <v>0.45885796494300163</v>
      </c>
      <c r="FG195" s="2">
        <f t="shared" si="518"/>
        <v>0.99999541375869849</v>
      </c>
      <c r="FH195" s="2">
        <f t="shared" si="647"/>
        <v>0.99999235109027718</v>
      </c>
      <c r="FI195" s="2">
        <f t="shared" si="647"/>
        <v>0.9999923595889757</v>
      </c>
      <c r="FJ195" s="2">
        <f t="shared" si="647"/>
        <v>0.99999412267031917</v>
      </c>
      <c r="FK195" s="2">
        <f t="shared" si="647"/>
        <v>0.99999414519160323</v>
      </c>
      <c r="FL195" s="2">
        <f t="shared" si="647"/>
        <v>0.99999391590546916</v>
      </c>
      <c r="FM195" s="2">
        <f t="shared" si="647"/>
        <v>0.99999377854935145</v>
      </c>
      <c r="FN195" s="2">
        <f t="shared" si="647"/>
        <v>0.99999599355382252</v>
      </c>
      <c r="FO195" s="2">
        <f t="shared" si="647"/>
        <v>0.99999702566023896</v>
      </c>
      <c r="FP195" s="2">
        <f t="shared" si="647"/>
        <v>0.99999690171290645</v>
      </c>
      <c r="FQ195" s="2">
        <f t="shared" si="647"/>
        <v>0.99999587046010363</v>
      </c>
      <c r="FR195" s="2">
        <f t="shared" si="647"/>
        <v>0.99999614723890062</v>
      </c>
      <c r="FS195" s="2">
        <f t="shared" si="647"/>
        <v>0.99999615947086928</v>
      </c>
      <c r="FT195" s="2">
        <f t="shared" si="647"/>
        <v>0.99999784268092584</v>
      </c>
      <c r="FU195" s="2">
        <f t="shared" si="647"/>
        <v>0.99999791478753586</v>
      </c>
      <c r="FW195" s="2">
        <f t="shared" si="536"/>
        <v>0.92495639812365771</v>
      </c>
      <c r="FX195" s="2">
        <f t="shared" si="588"/>
        <v>0.85923388457438254</v>
      </c>
      <c r="FY195" s="2">
        <f t="shared" si="589"/>
        <v>0.88126468862905405</v>
      </c>
      <c r="FZ195" s="2">
        <f t="shared" si="590"/>
        <v>0.86584877240606739</v>
      </c>
      <c r="GA195" s="2">
        <f t="shared" si="591"/>
        <v>0.86064722713782216</v>
      </c>
      <c r="GB195" s="2">
        <f t="shared" si="592"/>
        <v>0.84756018876544992</v>
      </c>
      <c r="GC195" s="2">
        <f t="shared" si="593"/>
        <v>0.88750828904414425</v>
      </c>
      <c r="GD195" s="2">
        <f t="shared" si="594"/>
        <v>0.9198826609132873</v>
      </c>
      <c r="GE195" s="2">
        <f t="shared" si="595"/>
        <v>0.94679533001092087</v>
      </c>
      <c r="GF195" s="2">
        <f t="shared" si="596"/>
        <v>0.93508954436873093</v>
      </c>
      <c r="GG195" s="2">
        <f t="shared" si="597"/>
        <v>0.91849262941913024</v>
      </c>
      <c r="GH195" s="2">
        <f t="shared" si="598"/>
        <v>0.90511911238510745</v>
      </c>
      <c r="GI195" s="2">
        <f t="shared" si="599"/>
        <v>0.9118391907410266</v>
      </c>
      <c r="GJ195" s="2">
        <f t="shared" si="600"/>
        <v>0.90908037674251541</v>
      </c>
      <c r="GK195" s="2">
        <f t="shared" si="601"/>
        <v>0.91097123345958975</v>
      </c>
      <c r="GM195" s="82">
        <f t="shared" si="537"/>
        <v>3.1477015707101516E-167</v>
      </c>
      <c r="GN195" s="82">
        <f t="shared" si="602"/>
        <v>0</v>
      </c>
      <c r="GO195" s="82">
        <f t="shared" si="603"/>
        <v>0</v>
      </c>
      <c r="GP195" s="82">
        <f t="shared" si="604"/>
        <v>0</v>
      </c>
      <c r="GQ195" s="82">
        <f t="shared" si="605"/>
        <v>0</v>
      </c>
      <c r="GR195" s="82">
        <f t="shared" si="606"/>
        <v>0</v>
      </c>
      <c r="GS195" s="82">
        <f t="shared" si="607"/>
        <v>0</v>
      </c>
      <c r="GT195" s="82">
        <f t="shared" si="608"/>
        <v>0</v>
      </c>
      <c r="GU195" s="82">
        <f t="shared" si="609"/>
        <v>0</v>
      </c>
      <c r="GV195" s="82">
        <f t="shared" si="610"/>
        <v>0</v>
      </c>
      <c r="GW195" s="82">
        <f t="shared" si="611"/>
        <v>0</v>
      </c>
      <c r="GX195" s="82">
        <f t="shared" si="612"/>
        <v>0</v>
      </c>
      <c r="GY195" s="82">
        <f t="shared" si="613"/>
        <v>0</v>
      </c>
      <c r="GZ195" s="82">
        <f t="shared" si="614"/>
        <v>0</v>
      </c>
      <c r="HA195" s="82">
        <f t="shared" si="615"/>
        <v>0</v>
      </c>
      <c r="HC195" s="82">
        <f t="shared" si="538"/>
        <v>3.7700900837287277E-178</v>
      </c>
      <c r="HD195" s="82">
        <f t="shared" si="616"/>
        <v>1.7694873050535276E-242</v>
      </c>
      <c r="HE195" s="82">
        <f t="shared" si="617"/>
        <v>3.1499432168279759E-299</v>
      </c>
      <c r="HF195" s="82">
        <f t="shared" si="618"/>
        <v>0</v>
      </c>
      <c r="HG195" s="82">
        <f t="shared" si="619"/>
        <v>0</v>
      </c>
      <c r="HH195" s="82">
        <f t="shared" si="620"/>
        <v>0</v>
      </c>
      <c r="HI195" s="82">
        <f t="shared" si="621"/>
        <v>0</v>
      </c>
      <c r="HJ195" s="82">
        <f t="shared" si="622"/>
        <v>0</v>
      </c>
      <c r="HK195" s="82">
        <f t="shared" si="623"/>
        <v>0</v>
      </c>
      <c r="HL195" s="82">
        <f t="shared" si="624"/>
        <v>2.9454016525772105E-266</v>
      </c>
      <c r="HM195" s="82">
        <f t="shared" si="625"/>
        <v>0</v>
      </c>
      <c r="HN195" s="82">
        <f t="shared" si="626"/>
        <v>0</v>
      </c>
      <c r="HO195" s="82">
        <f t="shared" si="627"/>
        <v>0</v>
      </c>
      <c r="HP195" s="82">
        <f t="shared" si="628"/>
        <v>0</v>
      </c>
      <c r="HQ195" s="82">
        <f t="shared" si="629"/>
        <v>0</v>
      </c>
      <c r="HS195" s="82">
        <f t="shared" si="539"/>
        <v>3.0106965757839218E-30</v>
      </c>
      <c r="HT195" s="82">
        <f t="shared" si="630"/>
        <v>6.3775284620836626E-26</v>
      </c>
      <c r="HU195" s="82">
        <f t="shared" si="631"/>
        <v>3.0527204795565283E-35</v>
      </c>
      <c r="HV195" s="82">
        <f t="shared" si="632"/>
        <v>6.933370482926055E-31</v>
      </c>
      <c r="HW195" s="82">
        <f t="shared" si="633"/>
        <v>5.8481963321993424E-32</v>
      </c>
      <c r="HX195" s="82">
        <f t="shared" si="634"/>
        <v>4.2589772347530605E-38</v>
      </c>
      <c r="HY195" s="82">
        <f t="shared" si="635"/>
        <v>1.2995360864603558E-42</v>
      </c>
      <c r="HZ195" s="82">
        <f t="shared" si="636"/>
        <v>5.9103169085111911E-42</v>
      </c>
      <c r="IA195" s="82">
        <f t="shared" si="637"/>
        <v>7.7336774119368063E-57</v>
      </c>
      <c r="IB195" s="82">
        <f t="shared" si="638"/>
        <v>1.0593639787287861E-50</v>
      </c>
      <c r="IC195" s="82">
        <f t="shared" si="639"/>
        <v>3.5643564976465056E-42</v>
      </c>
      <c r="ID195" s="82">
        <f t="shared" si="640"/>
        <v>3.8580884960992042E-36</v>
      </c>
      <c r="IE195" s="82">
        <f t="shared" si="641"/>
        <v>3.3326566270595186E-45</v>
      </c>
      <c r="IF195" s="82">
        <f t="shared" si="642"/>
        <v>4.4405498744737748E-54</v>
      </c>
      <c r="IG195" s="82">
        <f t="shared" si="643"/>
        <v>3.9959541905287167E-100</v>
      </c>
      <c r="II195" s="82">
        <f t="shared" si="540"/>
        <v>8.687246171400622E-3</v>
      </c>
      <c r="IJ195" s="82">
        <f t="shared" si="541"/>
        <v>3.7574853745314461E-2</v>
      </c>
      <c r="IK195" s="82">
        <f t="shared" si="542"/>
        <v>1.0743348644524767E-2</v>
      </c>
      <c r="IL195" s="82">
        <f t="shared" si="543"/>
        <v>2.6299147747726133E-2</v>
      </c>
      <c r="IM195" s="82">
        <f t="shared" si="544"/>
        <v>2.6773939406650179E-2</v>
      </c>
      <c r="IN195" s="82">
        <f t="shared" si="545"/>
        <v>2.1203535233832907E-2</v>
      </c>
      <c r="IO195" s="82">
        <f t="shared" si="546"/>
        <v>5.0963039592331807E-3</v>
      </c>
      <c r="IP195" s="82">
        <f t="shared" si="547"/>
        <v>2.455056306058136E-3</v>
      </c>
      <c r="IQ195" s="82">
        <f t="shared" si="548"/>
        <v>1.1894286876583237E-4</v>
      </c>
      <c r="IR195" s="82">
        <f t="shared" si="549"/>
        <v>5.9164657138858492E-4</v>
      </c>
      <c r="IS195" s="82">
        <f t="shared" si="550"/>
        <v>2.4665274756975417E-3</v>
      </c>
      <c r="IT195" s="82">
        <f t="shared" si="551"/>
        <v>7.6992800666404893E-3</v>
      </c>
      <c r="IU195" s="82">
        <f t="shared" si="552"/>
        <v>2.2273036870825822E-3</v>
      </c>
      <c r="IV195" s="82">
        <f t="shared" si="553"/>
        <v>1.3192650162960342E-10</v>
      </c>
      <c r="IW195" s="82">
        <f t="shared" si="554"/>
        <v>1.7232859292070008E-16</v>
      </c>
      <c r="IY195" s="82">
        <f t="shared" si="555"/>
        <v>8.687246171400622E-3</v>
      </c>
      <c r="IZ195" s="82">
        <f t="shared" si="556"/>
        <v>3.7574853745314461E-2</v>
      </c>
      <c r="JA195" s="82">
        <f t="shared" si="557"/>
        <v>1.0743348644524767E-2</v>
      </c>
      <c r="JB195" s="82">
        <f t="shared" si="558"/>
        <v>2.6299147747726133E-2</v>
      </c>
      <c r="JC195" s="82">
        <f t="shared" si="559"/>
        <v>2.6773939406650179E-2</v>
      </c>
      <c r="JD195" s="82">
        <f t="shared" si="560"/>
        <v>2.1203535233832907E-2</v>
      </c>
      <c r="JE195" s="82">
        <f t="shared" si="561"/>
        <v>5.0963039592331807E-3</v>
      </c>
      <c r="JF195" s="82">
        <f t="shared" si="562"/>
        <v>2.455056306058136E-3</v>
      </c>
      <c r="JG195" s="82">
        <f t="shared" si="563"/>
        <v>1.1894286876583237E-4</v>
      </c>
      <c r="JH195" s="82">
        <f t="shared" si="564"/>
        <v>5.9164657138858492E-4</v>
      </c>
      <c r="JI195" s="82">
        <f t="shared" si="565"/>
        <v>2.4665274756975417E-3</v>
      </c>
      <c r="JJ195" s="82">
        <f t="shared" si="566"/>
        <v>7.6992800666404893E-3</v>
      </c>
      <c r="JK195" s="82">
        <f t="shared" si="567"/>
        <v>2.2273036870825822E-3</v>
      </c>
      <c r="JL195" s="82">
        <f t="shared" si="568"/>
        <v>1.3192650162960342E-10</v>
      </c>
      <c r="JM195" s="82">
        <f t="shared" si="569"/>
        <v>1.7232859292070008E-16</v>
      </c>
    </row>
    <row r="196" spans="2:273" x14ac:dyDescent="0.25">
      <c r="B196" s="2">
        <v>169</v>
      </c>
      <c r="C196" s="37">
        <v>0.40802500000000003</v>
      </c>
      <c r="D196" s="37">
        <v>0.39820699999999998</v>
      </c>
      <c r="E196" s="37">
        <v>0.38731500000000002</v>
      </c>
      <c r="F196" s="37">
        <v>0.37640600000000002</v>
      </c>
      <c r="G196" s="37">
        <v>0.37815599999999999</v>
      </c>
      <c r="H196" s="37">
        <v>0.374193</v>
      </c>
      <c r="I196" s="37">
        <v>0.39735799999999999</v>
      </c>
      <c r="J196" s="37">
        <v>0.415354</v>
      </c>
      <c r="K196" s="37">
        <v>0.40706799999999999</v>
      </c>
      <c r="L196" s="37">
        <v>0.39288800000000001</v>
      </c>
      <c r="M196" s="37">
        <v>0.39606599999999997</v>
      </c>
      <c r="N196" s="37">
        <v>0.409271</v>
      </c>
      <c r="O196" s="37">
        <v>0.412688</v>
      </c>
      <c r="P196" s="37">
        <v>0.41307500000000003</v>
      </c>
      <c r="Q196" s="37">
        <v>0.461646</v>
      </c>
      <c r="S196" s="4">
        <f t="shared" si="441"/>
        <v>0.40343105040864419</v>
      </c>
      <c r="T196" s="4">
        <f t="shared" si="442"/>
        <v>0.38941288852176698</v>
      </c>
      <c r="U196" s="4">
        <f t="shared" si="443"/>
        <v>0.37973960810496094</v>
      </c>
      <c r="V196" s="4">
        <f t="shared" si="444"/>
        <v>0.37570421105609836</v>
      </c>
      <c r="W196" s="4">
        <f t="shared" si="445"/>
        <v>0.37592644935167724</v>
      </c>
      <c r="X196" s="4">
        <f t="shared" si="446"/>
        <v>0.37248398074714067</v>
      </c>
      <c r="Y196" s="4">
        <f t="shared" si="447"/>
        <v>0.38805975163328343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>
        <f t="shared" si="452"/>
        <v>0.4123789886205968</v>
      </c>
      <c r="AE196" s="4" t="e">
        <f t="shared" si="453"/>
        <v>#N/A</v>
      </c>
      <c r="AF196" s="4">
        <f t="shared" si="454"/>
        <v>0.41046195843426392</v>
      </c>
      <c r="AG196" s="4">
        <f t="shared" si="455"/>
        <v>0.45814572562679484</v>
      </c>
      <c r="AI196" s="4">
        <f t="shared" si="456"/>
        <v>4.5939495913558392E-3</v>
      </c>
      <c r="AJ196" s="4">
        <f t="shared" si="457"/>
        <v>8.7941114782330021E-3</v>
      </c>
      <c r="AK196" s="4">
        <f t="shared" si="458"/>
        <v>7.5753918950390853E-3</v>
      </c>
      <c r="AL196" s="4">
        <f t="shared" si="459"/>
        <v>7.0178894390166002E-4</v>
      </c>
      <c r="AM196" s="4">
        <f t="shared" si="460"/>
        <v>2.2295506483227534E-3</v>
      </c>
      <c r="AN196" s="4">
        <f t="shared" si="461"/>
        <v>1.7090192528593229E-3</v>
      </c>
      <c r="AO196" s="4">
        <f t="shared" si="462"/>
        <v>9.298248366716555E-3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-3.1079886205968021E-3</v>
      </c>
      <c r="AU196" s="4">
        <f t="shared" si="468"/>
        <v>0</v>
      </c>
      <c r="AV196" s="4">
        <f t="shared" si="644"/>
        <v>2.6130415657361072E-3</v>
      </c>
      <c r="AW196" s="4">
        <f t="shared" si="644"/>
        <v>3.5002743732051589E-3</v>
      </c>
      <c r="AY196" s="2">
        <f t="shared" si="520"/>
        <v>0.40343105040864419</v>
      </c>
      <c r="AZ196" s="2">
        <f t="shared" si="571"/>
        <v>0.38941288851408595</v>
      </c>
      <c r="BA196" s="2">
        <f t="shared" si="572"/>
        <v>0.37973960810495994</v>
      </c>
      <c r="BB196" s="2">
        <f t="shared" si="573"/>
        <v>0.37570421105508994</v>
      </c>
      <c r="BC196" s="2">
        <f t="shared" si="574"/>
        <v>0.37592644935044917</v>
      </c>
      <c r="BD196" s="2">
        <f t="shared" si="575"/>
        <v>0.37248398074691735</v>
      </c>
      <c r="BE196" s="2">
        <f t="shared" si="576"/>
        <v>0.38805975163328343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>
        <f t="shared" si="581"/>
        <v>0.41237898862059646</v>
      </c>
      <c r="BK196" s="2" t="e">
        <f t="shared" si="582"/>
        <v>#N/A</v>
      </c>
      <c r="BL196" s="2">
        <f t="shared" si="583"/>
        <v>0.41046195843426392</v>
      </c>
      <c r="BM196" s="2">
        <f t="shared" si="584"/>
        <v>0.45814572562679484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0.40802500000000003</v>
      </c>
      <c r="CV196" s="2" t="str">
        <f t="shared" si="486"/>
        <v/>
      </c>
      <c r="CW196" s="2">
        <f t="shared" si="487"/>
        <v>0.38731500000000002</v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>
        <f t="shared" si="491"/>
        <v>0.39735799999999999</v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>
        <f t="shared" si="496"/>
        <v>0.409271</v>
      </c>
      <c r="DG196" s="2" t="str">
        <f t="shared" si="497"/>
        <v/>
      </c>
      <c r="DH196" s="2">
        <f t="shared" si="498"/>
        <v>0.41307500000000003</v>
      </c>
      <c r="DI196" s="2">
        <f t="shared" si="499"/>
        <v>0.461646</v>
      </c>
      <c r="DK196" s="2">
        <f t="shared" si="500"/>
        <v>0.56600181588999232</v>
      </c>
      <c r="DL196" s="2">
        <f t="shared" si="645"/>
        <v>0.49920385365853659</v>
      </c>
      <c r="DM196" s="2">
        <f t="shared" si="645"/>
        <v>0.51950124024390243</v>
      </c>
      <c r="DN196" s="2">
        <f t="shared" si="645"/>
        <v>0.53882693006164062</v>
      </c>
      <c r="DO196" s="2">
        <f t="shared" si="645"/>
        <v>0.50868297036510191</v>
      </c>
      <c r="DP196" s="2">
        <f t="shared" si="645"/>
        <v>0.51339394879089628</v>
      </c>
      <c r="DQ196" s="2">
        <f t="shared" si="645"/>
        <v>0.49248034938177043</v>
      </c>
      <c r="DR196" s="2">
        <f t="shared" si="645"/>
        <v>0.49129094507575766</v>
      </c>
      <c r="DS196" s="2">
        <f t="shared" si="645"/>
        <v>0.56010916529477195</v>
      </c>
      <c r="DT196" s="2">
        <f t="shared" si="645"/>
        <v>0.35231565658138686</v>
      </c>
      <c r="DU196" s="2">
        <f t="shared" si="645"/>
        <v>0.50417288257575743</v>
      </c>
      <c r="DV196" s="2">
        <f t="shared" si="645"/>
        <v>0.58370339204545474</v>
      </c>
      <c r="DW196" s="2">
        <f t="shared" si="645"/>
        <v>0.63078443365102654</v>
      </c>
      <c r="DX196" s="2">
        <f t="shared" si="645"/>
        <v>0.54609765470085458</v>
      </c>
      <c r="DY196" s="2">
        <f t="shared" si="645"/>
        <v>0.67568852205128205</v>
      </c>
      <c r="EA196" s="2">
        <f t="shared" si="440"/>
        <v>0.39500310000000033</v>
      </c>
      <c r="EB196" s="2">
        <f t="shared" si="502"/>
        <v>0.38208665582227835</v>
      </c>
      <c r="EC196" s="2">
        <f t="shared" si="503"/>
        <v>0.36889138025027213</v>
      </c>
      <c r="ED196" s="2">
        <f t="shared" si="504"/>
        <v>0.36979623893213948</v>
      </c>
      <c r="EE196" s="2">
        <f t="shared" si="505"/>
        <v>0.36895302991206125</v>
      </c>
      <c r="EF196" s="2">
        <f t="shared" si="506"/>
        <v>0.36513060377327622</v>
      </c>
      <c r="EG196" s="2">
        <f t="shared" si="507"/>
        <v>0.38019732830985509</v>
      </c>
      <c r="EH196" s="2">
        <f t="shared" si="508"/>
        <v>0.41295263253012043</v>
      </c>
      <c r="EI196" s="2">
        <f t="shared" si="509"/>
        <v>0.39840413795674873</v>
      </c>
      <c r="EJ196" s="2">
        <f t="shared" si="510"/>
        <v>0.37552309481216462</v>
      </c>
      <c r="EK196" s="2">
        <f t="shared" si="511"/>
        <v>0.37842670548862106</v>
      </c>
      <c r="EL196" s="2">
        <f t="shared" si="512"/>
        <v>0.4183390734874563</v>
      </c>
      <c r="EM196" s="2">
        <f t="shared" si="513"/>
        <v>0.37664265671067809</v>
      </c>
      <c r="EN196" s="2">
        <f t="shared" si="514"/>
        <v>0.43575563373997905</v>
      </c>
      <c r="EO196" s="2">
        <f t="shared" si="515"/>
        <v>0.45544848385535897</v>
      </c>
      <c r="EQ196" s="2">
        <f t="shared" si="516"/>
        <v>0.40405389413092546</v>
      </c>
      <c r="ER196" s="2">
        <f t="shared" si="646"/>
        <v>0.39050657968055719</v>
      </c>
      <c r="ES196" s="2">
        <f t="shared" si="646"/>
        <v>0.38107143635561858</v>
      </c>
      <c r="ET196" s="2">
        <f t="shared" si="646"/>
        <v>0.37653799352834449</v>
      </c>
      <c r="EU196" s="2">
        <f t="shared" si="646"/>
        <v>0.37695535356373533</v>
      </c>
      <c r="EV196" s="2">
        <f t="shared" si="646"/>
        <v>0.37368921023636503</v>
      </c>
      <c r="EW196" s="2">
        <f t="shared" si="646"/>
        <v>0.38896791666277147</v>
      </c>
      <c r="EX196" s="2">
        <f t="shared" si="646"/>
        <v>0.41229168665533955</v>
      </c>
      <c r="EY196" s="2">
        <f t="shared" si="646"/>
        <v>0.40359282021139664</v>
      </c>
      <c r="EZ196" s="2">
        <f t="shared" si="646"/>
        <v>0.38504854102869635</v>
      </c>
      <c r="FA196" s="2">
        <f t="shared" si="646"/>
        <v>0.39134065207509322</v>
      </c>
      <c r="FB196" s="2">
        <f t="shared" si="646"/>
        <v>0.41180854808047884</v>
      </c>
      <c r="FC196" s="2">
        <f t="shared" si="646"/>
        <v>0.39301970315849111</v>
      </c>
      <c r="FD196" s="2">
        <f t="shared" si="646"/>
        <v>0.40815461694318728</v>
      </c>
      <c r="FE196" s="2">
        <f t="shared" si="646"/>
        <v>0.45838567560518229</v>
      </c>
      <c r="FG196" s="2">
        <f t="shared" si="518"/>
        <v>0.9999958172965332</v>
      </c>
      <c r="FH196" s="2">
        <f t="shared" si="647"/>
        <v>0.99999302410672863</v>
      </c>
      <c r="FI196" s="2">
        <f t="shared" si="647"/>
        <v>0.99999303185764421</v>
      </c>
      <c r="FJ196" s="2">
        <f t="shared" si="647"/>
        <v>0.99999463980885261</v>
      </c>
      <c r="FK196" s="2">
        <f t="shared" si="647"/>
        <v>0.99999466034852902</v>
      </c>
      <c r="FL196" s="2">
        <f t="shared" si="647"/>
        <v>0.9999944512368697</v>
      </c>
      <c r="FM196" s="2">
        <f t="shared" si="647"/>
        <v>0.99999432596646598</v>
      </c>
      <c r="FN196" s="2">
        <f t="shared" si="647"/>
        <v>0.99999634607637078</v>
      </c>
      <c r="FO196" s="2">
        <f t="shared" si="647"/>
        <v>0.99999728736918814</v>
      </c>
      <c r="FP196" s="2">
        <f t="shared" si="647"/>
        <v>0.99999717432781698</v>
      </c>
      <c r="FQ196" s="2">
        <f t="shared" si="647"/>
        <v>0.99999623381348446</v>
      </c>
      <c r="FR196" s="2">
        <f t="shared" si="647"/>
        <v>0.99999648623892468</v>
      </c>
      <c r="FS196" s="2">
        <f t="shared" si="647"/>
        <v>0.99999649739462038</v>
      </c>
      <c r="FT196" s="2">
        <f t="shared" si="647"/>
        <v>0.99999803250124686</v>
      </c>
      <c r="FU196" s="2">
        <f t="shared" si="647"/>
        <v>0.99999809826328145</v>
      </c>
      <c r="FW196" s="2">
        <f t="shared" si="536"/>
        <v>0.93110450307642423</v>
      </c>
      <c r="FX196" s="2">
        <f t="shared" si="588"/>
        <v>0.87000973144580607</v>
      </c>
      <c r="FY196" s="2">
        <f t="shared" si="589"/>
        <v>0.89056883563794065</v>
      </c>
      <c r="FZ196" s="2">
        <f t="shared" si="590"/>
        <v>0.87619120539649475</v>
      </c>
      <c r="GA196" s="2">
        <f t="shared" si="591"/>
        <v>0.87133108240968871</v>
      </c>
      <c r="GB196" s="2">
        <f t="shared" si="592"/>
        <v>0.8590831144262252</v>
      </c>
      <c r="GC196" s="2">
        <f t="shared" si="593"/>
        <v>0.89638071124239938</v>
      </c>
      <c r="GD196" s="2">
        <f t="shared" si="594"/>
        <v>0.92641337253562672</v>
      </c>
      <c r="GE196" s="2">
        <f t="shared" si="595"/>
        <v>0.951248537499088</v>
      </c>
      <c r="GF196" s="2">
        <f t="shared" si="596"/>
        <v>0.9404609083256904</v>
      </c>
      <c r="GG196" s="2">
        <f t="shared" si="597"/>
        <v>0.92512742602811326</v>
      </c>
      <c r="GH196" s="2">
        <f t="shared" si="598"/>
        <v>0.91273910537076408</v>
      </c>
      <c r="GI196" s="2">
        <f t="shared" si="599"/>
        <v>0.91896780375255771</v>
      </c>
      <c r="GJ196" s="2">
        <f t="shared" si="600"/>
        <v>0.9164116159098844</v>
      </c>
      <c r="GK196" s="2">
        <f t="shared" si="601"/>
        <v>0.91816373004265894</v>
      </c>
      <c r="GM196" s="82">
        <f t="shared" si="537"/>
        <v>2.458632291326616E-170</v>
      </c>
      <c r="GN196" s="82">
        <f t="shared" si="602"/>
        <v>0</v>
      </c>
      <c r="GO196" s="82">
        <f t="shared" si="603"/>
        <v>0</v>
      </c>
      <c r="GP196" s="82">
        <f t="shared" si="604"/>
        <v>0</v>
      </c>
      <c r="GQ196" s="82">
        <f t="shared" si="605"/>
        <v>0</v>
      </c>
      <c r="GR196" s="82">
        <f t="shared" si="606"/>
        <v>0</v>
      </c>
      <c r="GS196" s="82">
        <f t="shared" si="607"/>
        <v>0</v>
      </c>
      <c r="GT196" s="82">
        <f t="shared" si="608"/>
        <v>0</v>
      </c>
      <c r="GU196" s="82">
        <f t="shared" si="609"/>
        <v>0</v>
      </c>
      <c r="GV196" s="82">
        <f t="shared" si="610"/>
        <v>0</v>
      </c>
      <c r="GW196" s="82">
        <f t="shared" si="611"/>
        <v>0</v>
      </c>
      <c r="GX196" s="82">
        <f t="shared" si="612"/>
        <v>0</v>
      </c>
      <c r="GY196" s="82">
        <f t="shared" si="613"/>
        <v>0</v>
      </c>
      <c r="GZ196" s="82">
        <f t="shared" si="614"/>
        <v>0</v>
      </c>
      <c r="HA196" s="82">
        <f t="shared" si="615"/>
        <v>0</v>
      </c>
      <c r="HC196" s="82">
        <f t="shared" si="538"/>
        <v>2.0809468960045278E-182</v>
      </c>
      <c r="HD196" s="82">
        <f t="shared" si="616"/>
        <v>1.8915777182357109E-248</v>
      </c>
      <c r="HE196" s="82">
        <f t="shared" si="617"/>
        <v>2.7780257448147004E-306</v>
      </c>
      <c r="HF196" s="82">
        <f t="shared" si="618"/>
        <v>0</v>
      </c>
      <c r="HG196" s="82">
        <f t="shared" si="619"/>
        <v>0</v>
      </c>
      <c r="HH196" s="82">
        <f t="shared" si="620"/>
        <v>0</v>
      </c>
      <c r="HI196" s="82">
        <f t="shared" si="621"/>
        <v>0</v>
      </c>
      <c r="HJ196" s="82">
        <f t="shared" si="622"/>
        <v>0</v>
      </c>
      <c r="HK196" s="82">
        <f t="shared" si="623"/>
        <v>0</v>
      </c>
      <c r="HL196" s="82">
        <f t="shared" si="624"/>
        <v>8.7835979995502586E-272</v>
      </c>
      <c r="HM196" s="82">
        <f t="shared" si="625"/>
        <v>0</v>
      </c>
      <c r="HN196" s="82">
        <f t="shared" si="626"/>
        <v>0</v>
      </c>
      <c r="HO196" s="82">
        <f t="shared" si="627"/>
        <v>0</v>
      </c>
      <c r="HP196" s="82">
        <f t="shared" si="628"/>
        <v>0</v>
      </c>
      <c r="HQ196" s="82">
        <f t="shared" si="629"/>
        <v>0</v>
      </c>
      <c r="HS196" s="82">
        <f t="shared" si="539"/>
        <v>2.5932220818179132E-31</v>
      </c>
      <c r="HT196" s="82">
        <f t="shared" si="630"/>
        <v>5.2724964139816704E-27</v>
      </c>
      <c r="HU196" s="82">
        <f t="shared" si="631"/>
        <v>1.1987694546070879E-36</v>
      </c>
      <c r="HV196" s="82">
        <f t="shared" si="632"/>
        <v>4.0917818219822443E-32</v>
      </c>
      <c r="HW196" s="82">
        <f t="shared" si="633"/>
        <v>3.0875491603741631E-33</v>
      </c>
      <c r="HX196" s="82">
        <f t="shared" si="634"/>
        <v>1.2135744050484722E-39</v>
      </c>
      <c r="HY196" s="82">
        <f t="shared" si="635"/>
        <v>2.8948017474928695E-44</v>
      </c>
      <c r="HZ196" s="82">
        <f t="shared" si="636"/>
        <v>1.8744411238977688E-43</v>
      </c>
      <c r="IA196" s="82">
        <f t="shared" si="637"/>
        <v>1.0057961561643929E-58</v>
      </c>
      <c r="IB196" s="82">
        <f t="shared" si="638"/>
        <v>2.0478306293641187E-52</v>
      </c>
      <c r="IC196" s="82">
        <f t="shared" si="639"/>
        <v>1.0920146150658203E-43</v>
      </c>
      <c r="ID196" s="82">
        <f t="shared" si="640"/>
        <v>1.8406920349357893E-37</v>
      </c>
      <c r="IE196" s="82">
        <f t="shared" si="641"/>
        <v>7.5802997603920269E-47</v>
      </c>
      <c r="IF196" s="82">
        <f t="shared" si="642"/>
        <v>5.9358896910175409E-56</v>
      </c>
      <c r="IG196" s="82">
        <f t="shared" si="643"/>
        <v>1.4875742042320733E-103</v>
      </c>
      <c r="II196" s="82">
        <f t="shared" si="540"/>
        <v>6.5212935543046179E-3</v>
      </c>
      <c r="IJ196" s="82">
        <f t="shared" si="541"/>
        <v>2.8863946202419145E-2</v>
      </c>
      <c r="IK196" s="82">
        <f t="shared" si="542"/>
        <v>7.626987986381225E-3</v>
      </c>
      <c r="IL196" s="82">
        <f t="shared" si="543"/>
        <v>1.9726844784363144E-2</v>
      </c>
      <c r="IM196" s="82">
        <f t="shared" si="544"/>
        <v>1.9973839424914396E-2</v>
      </c>
      <c r="IN196" s="82">
        <f t="shared" si="545"/>
        <v>1.5180186029209638E-2</v>
      </c>
      <c r="IO196" s="82">
        <f t="shared" si="546"/>
        <v>3.4359880957467591E-3</v>
      </c>
      <c r="IP196" s="82">
        <f t="shared" si="547"/>
        <v>1.6715660991447382E-3</v>
      </c>
      <c r="IQ196" s="82">
        <f t="shared" si="548"/>
        <v>7.144847546896651E-5</v>
      </c>
      <c r="IR196" s="82">
        <f t="shared" si="549"/>
        <v>3.7937991471542287E-4</v>
      </c>
      <c r="IS196" s="82">
        <f t="shared" si="550"/>
        <v>1.6748764974137428E-3</v>
      </c>
      <c r="IT196" s="82">
        <f t="shared" si="551"/>
        <v>5.5404421198698558E-3</v>
      </c>
      <c r="IU196" s="82">
        <f t="shared" si="552"/>
        <v>1.4794759103691612E-3</v>
      </c>
      <c r="IV196" s="82">
        <f t="shared" si="553"/>
        <v>2.3579012659572045E-11</v>
      </c>
      <c r="IW196" s="82">
        <f t="shared" si="554"/>
        <v>1.0690148196322875E-17</v>
      </c>
      <c r="IY196" s="82">
        <f t="shared" si="555"/>
        <v>6.5212935543046179E-3</v>
      </c>
      <c r="IZ196" s="82">
        <f t="shared" si="556"/>
        <v>2.8863946202419145E-2</v>
      </c>
      <c r="JA196" s="82">
        <f t="shared" si="557"/>
        <v>7.626987986381225E-3</v>
      </c>
      <c r="JB196" s="82">
        <f t="shared" si="558"/>
        <v>1.9726844784363144E-2</v>
      </c>
      <c r="JC196" s="82">
        <f t="shared" si="559"/>
        <v>1.9973839424914396E-2</v>
      </c>
      <c r="JD196" s="82">
        <f t="shared" si="560"/>
        <v>1.5180186029209638E-2</v>
      </c>
      <c r="JE196" s="82">
        <f t="shared" si="561"/>
        <v>3.4359880957467591E-3</v>
      </c>
      <c r="JF196" s="82">
        <f t="shared" si="562"/>
        <v>1.6715660991447382E-3</v>
      </c>
      <c r="JG196" s="82">
        <f t="shared" si="563"/>
        <v>7.144847546896651E-5</v>
      </c>
      <c r="JH196" s="82">
        <f t="shared" si="564"/>
        <v>3.7937991471542287E-4</v>
      </c>
      <c r="JI196" s="82">
        <f t="shared" si="565"/>
        <v>1.6748764974137428E-3</v>
      </c>
      <c r="JJ196" s="82">
        <f t="shared" si="566"/>
        <v>5.5404421198698558E-3</v>
      </c>
      <c r="JK196" s="82">
        <f t="shared" si="567"/>
        <v>1.4794759103691612E-3</v>
      </c>
      <c r="JL196" s="82">
        <f t="shared" si="568"/>
        <v>2.3579012659572045E-11</v>
      </c>
      <c r="JM196" s="82">
        <f t="shared" si="569"/>
        <v>1.0690148196322875E-17</v>
      </c>
    </row>
    <row r="197" spans="2:273" x14ac:dyDescent="0.25">
      <c r="B197" s="2">
        <v>170</v>
      </c>
      <c r="C197" s="37">
        <v>0.40444000000000002</v>
      </c>
      <c r="D197" s="37">
        <v>0.39549499999999999</v>
      </c>
      <c r="E197" s="37">
        <v>0.38540099999999999</v>
      </c>
      <c r="F197" s="37">
        <v>0.38355400000000001</v>
      </c>
      <c r="G197" s="37">
        <v>0.37417</v>
      </c>
      <c r="H197" s="37">
        <v>0.37977100000000003</v>
      </c>
      <c r="I197" s="37">
        <v>0.39430500000000002</v>
      </c>
      <c r="J197" s="37">
        <v>0.417794</v>
      </c>
      <c r="K197" s="37">
        <v>0.413441</v>
      </c>
      <c r="L197" s="37">
        <v>0.38905899999999999</v>
      </c>
      <c r="M197" s="37">
        <v>0.39864300000000003</v>
      </c>
      <c r="N197" s="37">
        <v>0.41063300000000003</v>
      </c>
      <c r="O197" s="37">
        <v>0.41110400000000002</v>
      </c>
      <c r="P197" s="37">
        <v>0.40839700000000001</v>
      </c>
      <c r="Q197" s="37">
        <v>0.46277600000000002</v>
      </c>
      <c r="S197" s="4">
        <f t="shared" si="441"/>
        <v>0.40311584135552764</v>
      </c>
      <c r="T197" s="4">
        <f t="shared" si="442"/>
        <v>0.38913728735439074</v>
      </c>
      <c r="U197" s="4">
        <f t="shared" si="443"/>
        <v>0.37938607458252482</v>
      </c>
      <c r="V197" s="4">
        <f t="shared" si="444"/>
        <v>0.37533642556648983</v>
      </c>
      <c r="W197" s="4">
        <f t="shared" si="445"/>
        <v>0.37565128850163926</v>
      </c>
      <c r="X197" s="4">
        <f t="shared" si="446"/>
        <v>0.37214150468978757</v>
      </c>
      <c r="Y197" s="4">
        <f t="shared" si="447"/>
        <v>0.38791162382672495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>
        <f t="shared" si="452"/>
        <v>0.41236679037505064</v>
      </c>
      <c r="AE197" s="4" t="e">
        <f t="shared" si="453"/>
        <v>#N/A</v>
      </c>
      <c r="AF197" s="4">
        <f t="shared" si="454"/>
        <v>0.41005109922080113</v>
      </c>
      <c r="AG197" s="4">
        <f t="shared" si="455"/>
        <v>0.45768990328911258</v>
      </c>
      <c r="AI197" s="4">
        <f t="shared" si="456"/>
        <v>1.3241586444723841E-3</v>
      </c>
      <c r="AJ197" s="4">
        <f t="shared" si="457"/>
        <v>6.3577126456092481E-3</v>
      </c>
      <c r="AK197" s="4">
        <f t="shared" si="458"/>
        <v>6.0149254174751698E-3</v>
      </c>
      <c r="AL197" s="4">
        <f t="shared" si="459"/>
        <v>8.2175744335101775E-3</v>
      </c>
      <c r="AM197" s="4">
        <f t="shared" si="460"/>
        <v>-1.4812885016392552E-3</v>
      </c>
      <c r="AN197" s="4">
        <f t="shared" si="461"/>
        <v>7.629495310212453E-3</v>
      </c>
      <c r="AO197" s="4">
        <f t="shared" si="462"/>
        <v>6.3933761732750671E-3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-1.7337903750506145E-3</v>
      </c>
      <c r="AU197" s="4">
        <f t="shared" si="468"/>
        <v>0</v>
      </c>
      <c r="AV197" s="4">
        <f t="shared" si="644"/>
        <v>-1.6540992208011196E-3</v>
      </c>
      <c r="AW197" s="4">
        <f t="shared" si="644"/>
        <v>5.0860967108874444E-3</v>
      </c>
      <c r="AY197" s="2">
        <f t="shared" si="520"/>
        <v>0.40311584135552764</v>
      </c>
      <c r="AZ197" s="2">
        <f t="shared" si="571"/>
        <v>0.38913728735323683</v>
      </c>
      <c r="BA197" s="2">
        <f t="shared" si="572"/>
        <v>0.37938607458252477</v>
      </c>
      <c r="BB197" s="2">
        <f t="shared" si="573"/>
        <v>0.37533642556636515</v>
      </c>
      <c r="BC197" s="2">
        <f t="shared" si="574"/>
        <v>0.37565128850149354</v>
      </c>
      <c r="BD197" s="2">
        <f t="shared" si="575"/>
        <v>0.37214150468976842</v>
      </c>
      <c r="BE197" s="2">
        <f t="shared" si="576"/>
        <v>0.38791162382672495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>
        <f t="shared" si="581"/>
        <v>0.41236679037505058</v>
      </c>
      <c r="BK197" s="2" t="e">
        <f t="shared" si="582"/>
        <v>#N/A</v>
      </c>
      <c r="BL197" s="2">
        <f t="shared" si="583"/>
        <v>0.41005109922080113</v>
      </c>
      <c r="BM197" s="2">
        <f t="shared" si="584"/>
        <v>0.45768990328911258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0.40444000000000002</v>
      </c>
      <c r="CV197" s="2" t="str">
        <f t="shared" si="486"/>
        <v/>
      </c>
      <c r="CW197" s="2">
        <f t="shared" si="487"/>
        <v>0.38540099999999999</v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>
        <f t="shared" si="491"/>
        <v>0.39430500000000002</v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>
        <f t="shared" si="496"/>
        <v>0.41063300000000003</v>
      </c>
      <c r="DG197" s="2" t="str">
        <f t="shared" si="497"/>
        <v/>
      </c>
      <c r="DH197" s="2">
        <f t="shared" si="498"/>
        <v>0.40839700000000001</v>
      </c>
      <c r="DI197" s="2">
        <f t="shared" si="499"/>
        <v>0.46277600000000002</v>
      </c>
      <c r="DK197" s="2">
        <f t="shared" si="500"/>
        <v>0.56645817784568364</v>
      </c>
      <c r="DL197" s="2">
        <f t="shared" si="645"/>
        <v>0.4994154831144465</v>
      </c>
      <c r="DM197" s="2">
        <f t="shared" si="645"/>
        <v>0.51987231041275794</v>
      </c>
      <c r="DN197" s="2">
        <f t="shared" si="645"/>
        <v>0.53942836936936933</v>
      </c>
      <c r="DO197" s="2">
        <f t="shared" si="645"/>
        <v>0.50915800900900898</v>
      </c>
      <c r="DP197" s="2">
        <f t="shared" si="645"/>
        <v>0.51385700000000012</v>
      </c>
      <c r="DQ197" s="2">
        <f t="shared" si="645"/>
        <v>0.49281193204945839</v>
      </c>
      <c r="DR197" s="2">
        <f t="shared" si="645"/>
        <v>0.49160586252228172</v>
      </c>
      <c r="DS197" s="2">
        <f t="shared" si="645"/>
        <v>0.56083918642936592</v>
      </c>
      <c r="DT197" s="2">
        <f t="shared" si="645"/>
        <v>0.35142716870596968</v>
      </c>
      <c r="DU197" s="2">
        <f t="shared" si="645"/>
        <v>0.50444294875222806</v>
      </c>
      <c r="DV197" s="2">
        <f t="shared" si="645"/>
        <v>0.58459542312834245</v>
      </c>
      <c r="DW197" s="2">
        <f t="shared" si="645"/>
        <v>0.63192491917155436</v>
      </c>
      <c r="DX197" s="2">
        <f t="shared" si="645"/>
        <v>0.5466526923076922</v>
      </c>
      <c r="DY197" s="2">
        <f t="shared" si="645"/>
        <v>0.67652343076923083</v>
      </c>
      <c r="EA197" s="2">
        <f t="shared" si="440"/>
        <v>0.39443120000000031</v>
      </c>
      <c r="EB197" s="2">
        <f t="shared" si="502"/>
        <v>0.38160696167614233</v>
      </c>
      <c r="EC197" s="2">
        <f t="shared" si="503"/>
        <v>0.36826045750272041</v>
      </c>
      <c r="ED197" s="2">
        <f t="shared" si="504"/>
        <v>0.36927425740920183</v>
      </c>
      <c r="EE197" s="2">
        <f t="shared" si="505"/>
        <v>0.36849264728159714</v>
      </c>
      <c r="EF197" s="2">
        <f t="shared" si="506"/>
        <v>0.36458473430187849</v>
      </c>
      <c r="EG197" s="2">
        <f t="shared" si="507"/>
        <v>0.37986318151979814</v>
      </c>
      <c r="EH197" s="2">
        <f t="shared" si="508"/>
        <v>0.41294508685906411</v>
      </c>
      <c r="EI197" s="2">
        <f t="shared" si="509"/>
        <v>0.39817928970917232</v>
      </c>
      <c r="EJ197" s="2">
        <f t="shared" si="510"/>
        <v>0.37477772128801434</v>
      </c>
      <c r="EK197" s="2">
        <f t="shared" si="511"/>
        <v>0.37803797429251884</v>
      </c>
      <c r="EL197" s="2">
        <f t="shared" si="512"/>
        <v>0.41845494328185528</v>
      </c>
      <c r="EM197" s="2">
        <f t="shared" si="513"/>
        <v>0.37606139798316451</v>
      </c>
      <c r="EN197" s="2">
        <f t="shared" si="514"/>
        <v>0.43586360786336703</v>
      </c>
      <c r="EO197" s="2">
        <f t="shared" si="515"/>
        <v>0.45493551240371033</v>
      </c>
      <c r="EQ197" s="2">
        <f t="shared" si="516"/>
        <v>0.40370120383747177</v>
      </c>
      <c r="ER197" s="2">
        <f t="shared" si="646"/>
        <v>0.39016256123453819</v>
      </c>
      <c r="ES197" s="2">
        <f t="shared" si="646"/>
        <v>0.38063180552601261</v>
      </c>
      <c r="ET197" s="2">
        <f t="shared" si="646"/>
        <v>0.37611671957175485</v>
      </c>
      <c r="EU197" s="2">
        <f t="shared" si="646"/>
        <v>0.37661460891086596</v>
      </c>
      <c r="EV197" s="2">
        <f t="shared" si="646"/>
        <v>0.37327111939984392</v>
      </c>
      <c r="EW197" s="2">
        <f t="shared" si="646"/>
        <v>0.38875949353326378</v>
      </c>
      <c r="EX197" s="2">
        <f t="shared" si="646"/>
        <v>0.41227503266670379</v>
      </c>
      <c r="EY197" s="2">
        <f t="shared" si="646"/>
        <v>0.40343561526937316</v>
      </c>
      <c r="EZ197" s="2">
        <f t="shared" si="646"/>
        <v>0.38443236429139194</v>
      </c>
      <c r="FA197" s="2">
        <f t="shared" si="646"/>
        <v>0.39113094835385204</v>
      </c>
      <c r="FB197" s="2">
        <f t="shared" si="646"/>
        <v>0.41183537775763923</v>
      </c>
      <c r="FC197" s="2">
        <f t="shared" si="646"/>
        <v>0.39265304204711771</v>
      </c>
      <c r="FD197" s="2">
        <f t="shared" si="646"/>
        <v>0.40790361931389019</v>
      </c>
      <c r="FE197" s="2">
        <f t="shared" si="646"/>
        <v>0.457913386267363</v>
      </c>
      <c r="FG197" s="2">
        <f t="shared" si="518"/>
        <v>0.99999618532769663</v>
      </c>
      <c r="FH197" s="2">
        <f t="shared" si="647"/>
        <v>0.99999363790581719</v>
      </c>
      <c r="FI197" s="2">
        <f t="shared" si="647"/>
        <v>0.99999364497474497</v>
      </c>
      <c r="FJ197" s="2">
        <f t="shared" si="647"/>
        <v>0.99999511144526687</v>
      </c>
      <c r="FK197" s="2">
        <f t="shared" si="647"/>
        <v>0.99999513017769215</v>
      </c>
      <c r="FL197" s="2">
        <f t="shared" si="647"/>
        <v>0.99999493946540952</v>
      </c>
      <c r="FM197" s="2">
        <f t="shared" si="647"/>
        <v>0.99999482521733052</v>
      </c>
      <c r="FN197" s="2">
        <f t="shared" si="647"/>
        <v>0.99999666758097261</v>
      </c>
      <c r="FO197" s="2">
        <f t="shared" si="647"/>
        <v>0.99999752605070591</v>
      </c>
      <c r="FP197" s="2">
        <f t="shared" si="647"/>
        <v>0.99999742295569993</v>
      </c>
      <c r="FQ197" s="2">
        <f t="shared" si="647"/>
        <v>0.99999656519593649</v>
      </c>
      <c r="FR197" s="2">
        <f t="shared" si="647"/>
        <v>0.99999679541082165</v>
      </c>
      <c r="FS197" s="2">
        <f t="shared" si="647"/>
        <v>0.9999968055849433</v>
      </c>
      <c r="FT197" s="2">
        <f t="shared" si="647"/>
        <v>0.99999820561950015</v>
      </c>
      <c r="FU197" s="2">
        <f t="shared" si="647"/>
        <v>0.99999826559520888</v>
      </c>
      <c r="FW197" s="2">
        <f t="shared" si="536"/>
        <v>0.93678333701188787</v>
      </c>
      <c r="FX197" s="2">
        <f t="shared" si="588"/>
        <v>0.88007580495005333</v>
      </c>
      <c r="FY197" s="2">
        <f t="shared" si="589"/>
        <v>0.89922727593671858</v>
      </c>
      <c r="FZ197" s="2">
        <f t="shared" si="590"/>
        <v>0.88584141285370044</v>
      </c>
      <c r="GA197" s="2">
        <f t="shared" si="591"/>
        <v>0.88130879352902658</v>
      </c>
      <c r="GB197" s="2">
        <f t="shared" si="592"/>
        <v>0.86986875497792426</v>
      </c>
      <c r="GC197" s="2">
        <f t="shared" si="593"/>
        <v>0.90462854826906325</v>
      </c>
      <c r="GD197" s="2">
        <f t="shared" si="594"/>
        <v>0.93245082902032672</v>
      </c>
      <c r="GE197" s="2">
        <f t="shared" si="595"/>
        <v>0.95534659249602494</v>
      </c>
      <c r="GF197" s="2">
        <f t="shared" si="596"/>
        <v>0.94541373680118013</v>
      </c>
      <c r="GG197" s="2">
        <f t="shared" si="597"/>
        <v>0.93126256043795297</v>
      </c>
      <c r="GH197" s="2">
        <f t="shared" si="598"/>
        <v>0.91980135199425894</v>
      </c>
      <c r="GI197" s="2">
        <f t="shared" si="599"/>
        <v>0.92556705514316062</v>
      </c>
      <c r="GJ197" s="2">
        <f t="shared" si="600"/>
        <v>0.92320164561804263</v>
      </c>
      <c r="GK197" s="2">
        <f t="shared" si="601"/>
        <v>0.92482310814767121</v>
      </c>
      <c r="GM197" s="82">
        <f t="shared" si="537"/>
        <v>1.7968547062560769E-173</v>
      </c>
      <c r="GN197" s="82">
        <f t="shared" si="602"/>
        <v>0</v>
      </c>
      <c r="GO197" s="82">
        <f t="shared" si="603"/>
        <v>0</v>
      </c>
      <c r="GP197" s="82">
        <f t="shared" si="604"/>
        <v>0</v>
      </c>
      <c r="GQ197" s="82">
        <f t="shared" si="605"/>
        <v>0</v>
      </c>
      <c r="GR197" s="82">
        <f t="shared" si="606"/>
        <v>0</v>
      </c>
      <c r="GS197" s="82">
        <f t="shared" si="607"/>
        <v>0</v>
      </c>
      <c r="GT197" s="82">
        <f t="shared" si="608"/>
        <v>0</v>
      </c>
      <c r="GU197" s="82">
        <f t="shared" si="609"/>
        <v>0</v>
      </c>
      <c r="GV197" s="82">
        <f t="shared" si="610"/>
        <v>0</v>
      </c>
      <c r="GW197" s="82">
        <f t="shared" si="611"/>
        <v>0</v>
      </c>
      <c r="GX197" s="82">
        <f t="shared" si="612"/>
        <v>0</v>
      </c>
      <c r="GY197" s="82">
        <f t="shared" si="613"/>
        <v>0</v>
      </c>
      <c r="GZ197" s="82">
        <f t="shared" si="614"/>
        <v>0</v>
      </c>
      <c r="HA197" s="82">
        <f t="shared" si="615"/>
        <v>0</v>
      </c>
      <c r="HC197" s="82">
        <f t="shared" si="538"/>
        <v>1.0219308818577564E-186</v>
      </c>
      <c r="HD197" s="82">
        <f t="shared" si="616"/>
        <v>1.7087058155052743E-254</v>
      </c>
      <c r="HE197" s="82">
        <f t="shared" si="617"/>
        <v>0</v>
      </c>
      <c r="HF197" s="82">
        <f t="shared" si="618"/>
        <v>0</v>
      </c>
      <c r="HG197" s="82">
        <f t="shared" si="619"/>
        <v>0</v>
      </c>
      <c r="HH197" s="82">
        <f t="shared" si="620"/>
        <v>0</v>
      </c>
      <c r="HI197" s="82">
        <f t="shared" si="621"/>
        <v>0</v>
      </c>
      <c r="HJ197" s="82">
        <f t="shared" si="622"/>
        <v>0</v>
      </c>
      <c r="HK197" s="82">
        <f t="shared" si="623"/>
        <v>0</v>
      </c>
      <c r="HL197" s="82">
        <f t="shared" si="624"/>
        <v>2.2966186996687151E-277</v>
      </c>
      <c r="HM197" s="82">
        <f t="shared" si="625"/>
        <v>0</v>
      </c>
      <c r="HN197" s="82">
        <f t="shared" si="626"/>
        <v>0</v>
      </c>
      <c r="HO197" s="82">
        <f t="shared" si="627"/>
        <v>0</v>
      </c>
      <c r="HP197" s="82">
        <f t="shared" si="628"/>
        <v>0</v>
      </c>
      <c r="HQ197" s="82">
        <f t="shared" si="629"/>
        <v>0</v>
      </c>
      <c r="HS197" s="82">
        <f t="shared" si="539"/>
        <v>2.1370358464528522E-32</v>
      </c>
      <c r="HT197" s="82">
        <f t="shared" si="630"/>
        <v>4.1320168833958064E-28</v>
      </c>
      <c r="HU197" s="82">
        <f t="shared" si="631"/>
        <v>4.4082405009942771E-38</v>
      </c>
      <c r="HV197" s="82">
        <f t="shared" si="632"/>
        <v>2.2798442372439052E-33</v>
      </c>
      <c r="HW197" s="82">
        <f t="shared" si="633"/>
        <v>1.5351992385271846E-34</v>
      </c>
      <c r="HX197" s="82">
        <f t="shared" si="634"/>
        <v>3.2139888291399851E-41</v>
      </c>
      <c r="HY197" s="82">
        <f t="shared" si="635"/>
        <v>5.984624174895887E-46</v>
      </c>
      <c r="HZ197" s="82">
        <f t="shared" si="636"/>
        <v>5.5845791688150737E-45</v>
      </c>
      <c r="IA197" s="82">
        <f t="shared" si="637"/>
        <v>1.2164613905478724E-60</v>
      </c>
      <c r="IB197" s="82">
        <f t="shared" si="638"/>
        <v>3.700713538793815E-54</v>
      </c>
      <c r="IC197" s="82">
        <f t="shared" si="639"/>
        <v>3.1400546672270698E-45</v>
      </c>
      <c r="ID197" s="82">
        <f t="shared" si="640"/>
        <v>8.2985595631353405E-39</v>
      </c>
      <c r="IE197" s="82">
        <f t="shared" si="641"/>
        <v>1.6083164048492526E-48</v>
      </c>
      <c r="IF197" s="82">
        <f t="shared" si="642"/>
        <v>7.3586417535890835E-58</v>
      </c>
      <c r="IG197" s="82">
        <f t="shared" si="643"/>
        <v>4.8387112194711454E-107</v>
      </c>
      <c r="II197" s="82">
        <f t="shared" si="540"/>
        <v>4.8538503001842592E-3</v>
      </c>
      <c r="IJ197" s="82">
        <f t="shared" si="541"/>
        <v>2.1950872467165209E-2</v>
      </c>
      <c r="IK197" s="82">
        <f t="shared" si="542"/>
        <v>5.3467504022302048E-3</v>
      </c>
      <c r="IL197" s="82">
        <f t="shared" si="543"/>
        <v>1.4636898066274337E-2</v>
      </c>
      <c r="IM197" s="82">
        <f t="shared" si="544"/>
        <v>1.4732861098692845E-2</v>
      </c>
      <c r="IN197" s="82">
        <f t="shared" si="545"/>
        <v>1.0717954038387548E-2</v>
      </c>
      <c r="IO197" s="82">
        <f t="shared" si="546"/>
        <v>2.2833269643805602E-3</v>
      </c>
      <c r="IP197" s="82">
        <f t="shared" si="547"/>
        <v>1.1243156664185992E-3</v>
      </c>
      <c r="IQ197" s="82">
        <f t="shared" si="548"/>
        <v>4.230341872360652E-5</v>
      </c>
      <c r="IR197" s="82">
        <f t="shared" si="549"/>
        <v>2.4005824204481957E-4</v>
      </c>
      <c r="IS197" s="82">
        <f t="shared" si="550"/>
        <v>1.1233243036168966E-3</v>
      </c>
      <c r="IT197" s="82">
        <f t="shared" si="551"/>
        <v>3.9436421340602037E-3</v>
      </c>
      <c r="IU197" s="82">
        <f t="shared" si="552"/>
        <v>9.6947344933973902E-4</v>
      </c>
      <c r="IV197" s="82">
        <f t="shared" si="553"/>
        <v>3.9500403222585043E-12</v>
      </c>
      <c r="IW197" s="82">
        <f t="shared" si="554"/>
        <v>5.9695397824122608E-19</v>
      </c>
      <c r="IY197" s="82">
        <f t="shared" si="555"/>
        <v>4.8538503001842592E-3</v>
      </c>
      <c r="IZ197" s="82">
        <f t="shared" si="556"/>
        <v>2.1950872467165209E-2</v>
      </c>
      <c r="JA197" s="82">
        <f t="shared" si="557"/>
        <v>5.3467504022302048E-3</v>
      </c>
      <c r="JB197" s="82">
        <f t="shared" si="558"/>
        <v>1.4636898066274337E-2</v>
      </c>
      <c r="JC197" s="82">
        <f t="shared" si="559"/>
        <v>1.4732861098692845E-2</v>
      </c>
      <c r="JD197" s="82">
        <f t="shared" si="560"/>
        <v>1.0717954038387548E-2</v>
      </c>
      <c r="JE197" s="82">
        <f t="shared" si="561"/>
        <v>2.2833269643805602E-3</v>
      </c>
      <c r="JF197" s="82">
        <f t="shared" si="562"/>
        <v>1.1243156664185992E-3</v>
      </c>
      <c r="JG197" s="82">
        <f t="shared" si="563"/>
        <v>4.230341872360652E-5</v>
      </c>
      <c r="JH197" s="82">
        <f t="shared" si="564"/>
        <v>2.4005824204481957E-4</v>
      </c>
      <c r="JI197" s="82">
        <f t="shared" si="565"/>
        <v>1.1233243036168966E-3</v>
      </c>
      <c r="JJ197" s="82">
        <f t="shared" si="566"/>
        <v>3.9436421340602037E-3</v>
      </c>
      <c r="JK197" s="82">
        <f t="shared" si="567"/>
        <v>9.6947344933973902E-4</v>
      </c>
      <c r="JL197" s="82">
        <f t="shared" si="568"/>
        <v>3.9500403222585043E-12</v>
      </c>
      <c r="JM197" s="82">
        <f t="shared" si="569"/>
        <v>5.9695397824122608E-19</v>
      </c>
    </row>
    <row r="198" spans="2:273" x14ac:dyDescent="0.25">
      <c r="B198" s="2">
        <v>171</v>
      </c>
      <c r="C198" s="37">
        <v>0.40435500000000002</v>
      </c>
      <c r="D198" s="37">
        <v>0.391453</v>
      </c>
      <c r="E198" s="37">
        <v>0.38788299999999998</v>
      </c>
      <c r="F198" s="37">
        <v>0.37770199999999998</v>
      </c>
      <c r="G198" s="37">
        <v>0.38059199999999999</v>
      </c>
      <c r="H198" s="37">
        <v>0.38226399999999999</v>
      </c>
      <c r="I198" s="37">
        <v>0.396312</v>
      </c>
      <c r="J198" s="37">
        <v>0.41403899999999999</v>
      </c>
      <c r="K198" s="37">
        <v>0.40906599999999999</v>
      </c>
      <c r="L198" s="37">
        <v>0.390907</v>
      </c>
      <c r="M198" s="37">
        <v>0.40041300000000002</v>
      </c>
      <c r="N198" s="37">
        <v>0.40905399999999997</v>
      </c>
      <c r="O198" s="37">
        <v>0.407248</v>
      </c>
      <c r="P198" s="37">
        <v>0.41369400000000001</v>
      </c>
      <c r="Q198" s="37">
        <v>0.462395</v>
      </c>
      <c r="S198" s="4">
        <f t="shared" si="441"/>
        <v>0.40279896164888213</v>
      </c>
      <c r="T198" s="4">
        <f t="shared" si="442"/>
        <v>0.388858509204353</v>
      </c>
      <c r="U198" s="4">
        <f t="shared" si="443"/>
        <v>0.3790281504023234</v>
      </c>
      <c r="V198" s="4">
        <f t="shared" si="444"/>
        <v>0.37496599417440196</v>
      </c>
      <c r="W198" s="4">
        <f t="shared" si="445"/>
        <v>0.37537294385995112</v>
      </c>
      <c r="X198" s="4">
        <f t="shared" si="446"/>
        <v>0.37179553101485291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>
        <f t="shared" si="452"/>
        <v>0.41235686349942596</v>
      </c>
      <c r="AE198" s="4" t="e">
        <f t="shared" si="453"/>
        <v>#N/A</v>
      </c>
      <c r="AF198" s="4">
        <f t="shared" si="454"/>
        <v>0.40964978452814427</v>
      </c>
      <c r="AG198" s="4">
        <f t="shared" si="455"/>
        <v>0.45723311281441881</v>
      </c>
      <c r="AI198" s="4">
        <f t="shared" si="456"/>
        <v>1.5560383511178943E-3</v>
      </c>
      <c r="AJ198" s="4">
        <f t="shared" si="457"/>
        <v>2.5944907956469976E-3</v>
      </c>
      <c r="AK198" s="4">
        <f t="shared" si="458"/>
        <v>8.8548495976765729E-3</v>
      </c>
      <c r="AL198" s="4">
        <f t="shared" si="459"/>
        <v>2.7360058255980202E-3</v>
      </c>
      <c r="AM198" s="4">
        <f t="shared" si="460"/>
        <v>5.2190561400488611E-3</v>
      </c>
      <c r="AN198" s="4">
        <f t="shared" si="461"/>
        <v>1.0468468985147084E-2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-3.3028634994259898E-3</v>
      </c>
      <c r="AU198" s="4">
        <f t="shared" si="468"/>
        <v>0</v>
      </c>
      <c r="AV198" s="4">
        <f t="shared" si="644"/>
        <v>4.0442154718557388E-3</v>
      </c>
      <c r="AW198" s="4">
        <f t="shared" si="644"/>
        <v>5.1618871855811932E-3</v>
      </c>
      <c r="AY198" s="2">
        <f t="shared" si="520"/>
        <v>0.40279896164888213</v>
      </c>
      <c r="AZ198" s="2">
        <f t="shared" si="571"/>
        <v>0.38885850920419407</v>
      </c>
      <c r="BA198" s="2">
        <f t="shared" si="572"/>
        <v>0.3790281504023234</v>
      </c>
      <c r="BB198" s="2">
        <f t="shared" si="573"/>
        <v>0.37496599417438792</v>
      </c>
      <c r="BC198" s="2">
        <f t="shared" si="574"/>
        <v>0.37537294385993542</v>
      </c>
      <c r="BD198" s="2">
        <f t="shared" si="575"/>
        <v>0.37179553101485147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>
        <f t="shared" si="581"/>
        <v>0.41235686349942596</v>
      </c>
      <c r="BK198" s="2" t="e">
        <f t="shared" si="582"/>
        <v>#N/A</v>
      </c>
      <c r="BL198" s="2">
        <f t="shared" si="583"/>
        <v>0.40964978452814427</v>
      </c>
      <c r="BM198" s="2">
        <f t="shared" si="584"/>
        <v>0.45723311281441881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0.40435500000000002</v>
      </c>
      <c r="CV198" s="2" t="str">
        <f t="shared" si="486"/>
        <v/>
      </c>
      <c r="CW198" s="2">
        <f t="shared" si="487"/>
        <v>0.38788299999999998</v>
      </c>
      <c r="CX198" s="2" t="str">
        <f t="shared" si="488"/>
        <v/>
      </c>
      <c r="CY198" s="2" t="str">
        <f t="shared" si="489"/>
        <v/>
      </c>
      <c r="CZ198" s="2">
        <f t="shared" si="490"/>
        <v>0.38226399999999999</v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>
        <f t="shared" si="496"/>
        <v>0.40905399999999997</v>
      </c>
      <c r="DG198" s="2" t="str">
        <f t="shared" si="497"/>
        <v/>
      </c>
      <c r="DH198" s="2">
        <f t="shared" si="498"/>
        <v>0.41369400000000001</v>
      </c>
      <c r="DI198" s="2">
        <f t="shared" si="499"/>
        <v>0.462395</v>
      </c>
      <c r="DK198" s="2">
        <f t="shared" si="500"/>
        <v>0.56691453980137507</v>
      </c>
      <c r="DL198" s="2">
        <f t="shared" si="645"/>
        <v>0.49962711257035647</v>
      </c>
      <c r="DM198" s="2">
        <f t="shared" si="645"/>
        <v>0.52024338058161346</v>
      </c>
      <c r="DN198" s="2">
        <f t="shared" si="645"/>
        <v>0.54002980867709816</v>
      </c>
      <c r="DO198" s="2">
        <f t="shared" si="645"/>
        <v>0.50963304765291606</v>
      </c>
      <c r="DP198" s="2">
        <f t="shared" si="645"/>
        <v>0.51432005120910396</v>
      </c>
      <c r="DQ198" s="2">
        <f t="shared" si="645"/>
        <v>0.49314351471714629</v>
      </c>
      <c r="DR198" s="2">
        <f t="shared" si="645"/>
        <v>0.49192077996880579</v>
      </c>
      <c r="DS198" s="2">
        <f t="shared" si="645"/>
        <v>0.56156920756395989</v>
      </c>
      <c r="DT198" s="2">
        <f t="shared" si="645"/>
        <v>0.35053868083055262</v>
      </c>
      <c r="DU198" s="2">
        <f t="shared" si="645"/>
        <v>0.50471301492869869</v>
      </c>
      <c r="DV198" s="2">
        <f t="shared" si="645"/>
        <v>0.58548745421123016</v>
      </c>
      <c r="DW198" s="2">
        <f t="shared" si="645"/>
        <v>0.63306540469208228</v>
      </c>
      <c r="DX198" s="2">
        <f t="shared" si="645"/>
        <v>0.54720772991452982</v>
      </c>
      <c r="DY198" s="2">
        <f t="shared" si="645"/>
        <v>0.67735833948717949</v>
      </c>
      <c r="EA198" s="2">
        <f t="shared" si="440"/>
        <v>0.39385930000000036</v>
      </c>
      <c r="EB198" s="2">
        <f t="shared" si="502"/>
        <v>0.38112726753000631</v>
      </c>
      <c r="EC198" s="2">
        <f t="shared" si="503"/>
        <v>0.36762953475516874</v>
      </c>
      <c r="ED198" s="2">
        <f t="shared" si="504"/>
        <v>0.36875227588626425</v>
      </c>
      <c r="EE198" s="2">
        <f t="shared" si="505"/>
        <v>0.36803226465113303</v>
      </c>
      <c r="EF198" s="2">
        <f t="shared" si="506"/>
        <v>0.36403886483048076</v>
      </c>
      <c r="EG198" s="2">
        <f t="shared" si="507"/>
        <v>0.37952903472974114</v>
      </c>
      <c r="EH198" s="2">
        <f t="shared" si="508"/>
        <v>0.4129375411880078</v>
      </c>
      <c r="EI198" s="2">
        <f t="shared" si="509"/>
        <v>0.39795444146159586</v>
      </c>
      <c r="EJ198" s="2">
        <f t="shared" si="510"/>
        <v>0.37403234776386407</v>
      </c>
      <c r="EK198" s="2">
        <f t="shared" si="511"/>
        <v>0.37764924309641656</v>
      </c>
      <c r="EL198" s="2">
        <f t="shared" si="512"/>
        <v>0.41857081307625427</v>
      </c>
      <c r="EM198" s="2">
        <f t="shared" si="513"/>
        <v>0.37548013925565099</v>
      </c>
      <c r="EN198" s="2">
        <f t="shared" si="514"/>
        <v>0.43597158198675495</v>
      </c>
      <c r="EO198" s="2">
        <f t="shared" si="515"/>
        <v>0.45442254095206175</v>
      </c>
      <c r="EQ198" s="2">
        <f t="shared" si="516"/>
        <v>0.40334851354401802</v>
      </c>
      <c r="ER198" s="2">
        <f t="shared" si="646"/>
        <v>0.38981854278851924</v>
      </c>
      <c r="ES198" s="2">
        <f t="shared" si="646"/>
        <v>0.38019217469640665</v>
      </c>
      <c r="ET198" s="2">
        <f t="shared" si="646"/>
        <v>0.37569544561516516</v>
      </c>
      <c r="EU198" s="2">
        <f t="shared" si="646"/>
        <v>0.37627386425799658</v>
      </c>
      <c r="EV198" s="2">
        <f t="shared" si="646"/>
        <v>0.37285302856332275</v>
      </c>
      <c r="EW198" s="2">
        <f t="shared" si="646"/>
        <v>0.38855107040375614</v>
      </c>
      <c r="EX198" s="2">
        <f t="shared" si="646"/>
        <v>0.41225837867806808</v>
      </c>
      <c r="EY198" s="2">
        <f t="shared" si="646"/>
        <v>0.40327841032734968</v>
      </c>
      <c r="EZ198" s="2">
        <f t="shared" si="646"/>
        <v>0.38381618755408758</v>
      </c>
      <c r="FA198" s="2">
        <f t="shared" si="646"/>
        <v>0.39092124463261091</v>
      </c>
      <c r="FB198" s="2">
        <f t="shared" si="646"/>
        <v>0.41186220743479962</v>
      </c>
      <c r="FC198" s="2">
        <f t="shared" si="646"/>
        <v>0.39228638093574431</v>
      </c>
      <c r="FD198" s="2">
        <f t="shared" si="646"/>
        <v>0.4076526216845931</v>
      </c>
      <c r="FE198" s="2">
        <f t="shared" si="646"/>
        <v>0.45744109692954366</v>
      </c>
      <c r="FG198" s="2">
        <f t="shared" si="518"/>
        <v>0.99999652097634295</v>
      </c>
      <c r="FH198" s="2">
        <f t="shared" si="647"/>
        <v>0.99999419769789621</v>
      </c>
      <c r="FI198" s="2">
        <f t="shared" si="647"/>
        <v>0.99999420414484219</v>
      </c>
      <c r="FJ198" s="2">
        <f t="shared" si="647"/>
        <v>0.99999554158317694</v>
      </c>
      <c r="FK198" s="2">
        <f t="shared" si="647"/>
        <v>0.99999555866736645</v>
      </c>
      <c r="FL198" s="2">
        <f t="shared" si="647"/>
        <v>0.9999953847355455</v>
      </c>
      <c r="FM198" s="2">
        <f t="shared" si="647"/>
        <v>0.99999528053996523</v>
      </c>
      <c r="FN198" s="2">
        <f t="shared" si="647"/>
        <v>0.99999696079683453</v>
      </c>
      <c r="FO198" s="2">
        <f t="shared" si="647"/>
        <v>0.99999774373093664</v>
      </c>
      <c r="FP198" s="2">
        <f t="shared" si="647"/>
        <v>0.9999976497071319</v>
      </c>
      <c r="FQ198" s="2">
        <f t="shared" si="647"/>
        <v>0.9999968674205163</v>
      </c>
      <c r="FR198" s="2">
        <f t="shared" si="647"/>
        <v>0.99999707737910959</v>
      </c>
      <c r="FS198" s="2">
        <f t="shared" si="647"/>
        <v>0.999997086658024</v>
      </c>
      <c r="FT198" s="2">
        <f t="shared" si="647"/>
        <v>0.99999836350527582</v>
      </c>
      <c r="FU198" s="2">
        <f t="shared" si="647"/>
        <v>0.99999841820378921</v>
      </c>
      <c r="FW198" s="2">
        <f t="shared" si="536"/>
        <v>0.94202322923210158</v>
      </c>
      <c r="FX198" s="2">
        <f t="shared" si="588"/>
        <v>0.88946142796658922</v>
      </c>
      <c r="FY198" s="2">
        <f t="shared" si="589"/>
        <v>0.90727197250914926</v>
      </c>
      <c r="FZ198" s="2">
        <f t="shared" si="590"/>
        <v>0.89482972533836669</v>
      </c>
      <c r="GA198" s="2">
        <f t="shared" si="591"/>
        <v>0.89060991345795926</v>
      </c>
      <c r="GB198" s="2">
        <f t="shared" si="592"/>
        <v>0.87994423884524553</v>
      </c>
      <c r="GC198" s="2">
        <f t="shared" si="593"/>
        <v>0.9122841209501058</v>
      </c>
      <c r="GD198" s="2">
        <f t="shared" si="594"/>
        <v>0.93802607598098309</v>
      </c>
      <c r="GE198" s="2">
        <f t="shared" si="595"/>
        <v>0.95911497041307991</v>
      </c>
      <c r="GF198" s="2">
        <f t="shared" si="596"/>
        <v>0.94997647330998369</v>
      </c>
      <c r="GG198" s="2">
        <f t="shared" si="597"/>
        <v>0.93692924870990468</v>
      </c>
      <c r="GH198" s="2">
        <f t="shared" si="598"/>
        <v>0.92633816071847674</v>
      </c>
      <c r="GI198" s="2">
        <f t="shared" si="599"/>
        <v>0.93166882665505879</v>
      </c>
      <c r="GJ198" s="2">
        <f t="shared" si="600"/>
        <v>0.92948255215324738</v>
      </c>
      <c r="GK198" s="2">
        <f t="shared" si="601"/>
        <v>0.93098131832559294</v>
      </c>
      <c r="GM198" s="82">
        <f t="shared" si="537"/>
        <v>1.2287145979210964E-176</v>
      </c>
      <c r="GN198" s="82">
        <f t="shared" si="602"/>
        <v>0</v>
      </c>
      <c r="GO198" s="82">
        <f t="shared" si="603"/>
        <v>0</v>
      </c>
      <c r="GP198" s="82">
        <f t="shared" si="604"/>
        <v>0</v>
      </c>
      <c r="GQ198" s="82">
        <f t="shared" si="605"/>
        <v>0</v>
      </c>
      <c r="GR198" s="82">
        <f t="shared" si="606"/>
        <v>0</v>
      </c>
      <c r="GS198" s="82">
        <f t="shared" si="607"/>
        <v>0</v>
      </c>
      <c r="GT198" s="82">
        <f t="shared" si="608"/>
        <v>0</v>
      </c>
      <c r="GU198" s="82">
        <f t="shared" si="609"/>
        <v>0</v>
      </c>
      <c r="GV198" s="82">
        <f t="shared" si="610"/>
        <v>0</v>
      </c>
      <c r="GW198" s="82">
        <f t="shared" si="611"/>
        <v>0</v>
      </c>
      <c r="GX198" s="82">
        <f t="shared" si="612"/>
        <v>0</v>
      </c>
      <c r="GY198" s="82">
        <f t="shared" si="613"/>
        <v>0</v>
      </c>
      <c r="GZ198" s="82">
        <f t="shared" si="614"/>
        <v>0</v>
      </c>
      <c r="HA198" s="82">
        <f t="shared" si="615"/>
        <v>0</v>
      </c>
      <c r="HC198" s="82">
        <f t="shared" si="538"/>
        <v>4.4651072562934613E-191</v>
      </c>
      <c r="HD198" s="82">
        <f t="shared" si="616"/>
        <v>1.3042932412901812E-260</v>
      </c>
      <c r="HE198" s="82">
        <f t="shared" si="617"/>
        <v>0</v>
      </c>
      <c r="HF198" s="82">
        <f t="shared" si="618"/>
        <v>0</v>
      </c>
      <c r="HG198" s="82">
        <f t="shared" si="619"/>
        <v>0</v>
      </c>
      <c r="HH198" s="82">
        <f t="shared" si="620"/>
        <v>0</v>
      </c>
      <c r="HI198" s="82">
        <f t="shared" si="621"/>
        <v>0</v>
      </c>
      <c r="HJ198" s="82">
        <f t="shared" si="622"/>
        <v>0</v>
      </c>
      <c r="HK198" s="82">
        <f t="shared" si="623"/>
        <v>0</v>
      </c>
      <c r="HL198" s="82">
        <f t="shared" si="624"/>
        <v>5.2649340679028276E-283</v>
      </c>
      <c r="HM198" s="82">
        <f t="shared" si="625"/>
        <v>0</v>
      </c>
      <c r="HN198" s="82">
        <f t="shared" si="626"/>
        <v>0</v>
      </c>
      <c r="HO198" s="82">
        <f t="shared" si="627"/>
        <v>0</v>
      </c>
      <c r="HP198" s="82">
        <f t="shared" si="628"/>
        <v>0</v>
      </c>
      <c r="HQ198" s="82">
        <f t="shared" si="629"/>
        <v>0</v>
      </c>
      <c r="HS198" s="82">
        <f t="shared" si="539"/>
        <v>1.6849174948860299E-33</v>
      </c>
      <c r="HT198" s="82">
        <f t="shared" si="630"/>
        <v>3.0696023019367309E-29</v>
      </c>
      <c r="HU198" s="82">
        <f t="shared" si="631"/>
        <v>1.5179912868993829E-39</v>
      </c>
      <c r="HV198" s="82">
        <f t="shared" si="632"/>
        <v>1.1992671276115948E-34</v>
      </c>
      <c r="HW198" s="82">
        <f t="shared" si="633"/>
        <v>7.1889898083822591E-36</v>
      </c>
      <c r="HX198" s="82">
        <f t="shared" si="634"/>
        <v>7.9110165226796029E-43</v>
      </c>
      <c r="HY198" s="82">
        <f t="shared" si="635"/>
        <v>1.1482501156175219E-47</v>
      </c>
      <c r="HZ198" s="82">
        <f t="shared" si="636"/>
        <v>1.5630107421879181E-46</v>
      </c>
      <c r="IA198" s="82">
        <f t="shared" si="637"/>
        <v>1.3681929343874428E-62</v>
      </c>
      <c r="IB198" s="82">
        <f t="shared" si="638"/>
        <v>6.2519499727391428E-56</v>
      </c>
      <c r="IC198" s="82">
        <f t="shared" si="639"/>
        <v>8.4742758090794457E-47</v>
      </c>
      <c r="ID198" s="82">
        <f t="shared" si="640"/>
        <v>3.5353450867079642E-40</v>
      </c>
      <c r="IE198" s="82">
        <f t="shared" si="641"/>
        <v>3.1830314337017686E-50</v>
      </c>
      <c r="IF198" s="82">
        <f t="shared" si="642"/>
        <v>8.4599533613790306E-60</v>
      </c>
      <c r="IG198" s="82">
        <f t="shared" si="643"/>
        <v>1.3752119039358132E-110</v>
      </c>
      <c r="II198" s="82">
        <f t="shared" si="540"/>
        <v>3.5820032863417561E-3</v>
      </c>
      <c r="IJ198" s="82">
        <f t="shared" si="541"/>
        <v>1.6525681235566792E-2</v>
      </c>
      <c r="IK198" s="82">
        <f t="shared" si="542"/>
        <v>3.7010434674711718E-3</v>
      </c>
      <c r="IL198" s="82">
        <f t="shared" si="543"/>
        <v>1.0742106596427718E-2</v>
      </c>
      <c r="IM198" s="82">
        <f t="shared" si="544"/>
        <v>1.0743867644784102E-2</v>
      </c>
      <c r="IN198" s="82">
        <f t="shared" si="545"/>
        <v>7.4623763853077498E-3</v>
      </c>
      <c r="IO198" s="82">
        <f t="shared" si="546"/>
        <v>1.4954704967883423E-3</v>
      </c>
      <c r="IP198" s="82">
        <f t="shared" si="547"/>
        <v>7.4702898264006551E-4</v>
      </c>
      <c r="IQ198" s="82">
        <f t="shared" si="548"/>
        <v>2.4687191054280224E-5</v>
      </c>
      <c r="IR198" s="82">
        <f t="shared" si="549"/>
        <v>1.498901942794485E-4</v>
      </c>
      <c r="IS198" s="82">
        <f t="shared" si="550"/>
        <v>7.4410552660137102E-4</v>
      </c>
      <c r="IT198" s="82">
        <f t="shared" si="551"/>
        <v>2.7764495000731433E-3</v>
      </c>
      <c r="IU198" s="82">
        <f t="shared" si="552"/>
        <v>6.2667547780110265E-4</v>
      </c>
      <c r="IV198" s="82">
        <f t="shared" si="553"/>
        <v>6.2018692918681329E-13</v>
      </c>
      <c r="IW198" s="82">
        <f t="shared" si="554"/>
        <v>3.0004766394120755E-20</v>
      </c>
      <c r="IY198" s="82">
        <f t="shared" si="555"/>
        <v>3.5820032863417561E-3</v>
      </c>
      <c r="IZ198" s="82">
        <f t="shared" si="556"/>
        <v>1.6525681235566792E-2</v>
      </c>
      <c r="JA198" s="82">
        <f t="shared" si="557"/>
        <v>3.7010434674711718E-3</v>
      </c>
      <c r="JB198" s="82">
        <f t="shared" si="558"/>
        <v>1.0742106596427718E-2</v>
      </c>
      <c r="JC198" s="82">
        <f t="shared" si="559"/>
        <v>1.0743867644784102E-2</v>
      </c>
      <c r="JD198" s="82">
        <f t="shared" si="560"/>
        <v>7.4623763853077498E-3</v>
      </c>
      <c r="JE198" s="82">
        <f t="shared" si="561"/>
        <v>1.4954704967883423E-3</v>
      </c>
      <c r="JF198" s="82">
        <f t="shared" si="562"/>
        <v>7.4702898264006551E-4</v>
      </c>
      <c r="JG198" s="82">
        <f t="shared" si="563"/>
        <v>2.4687191054280224E-5</v>
      </c>
      <c r="JH198" s="82">
        <f t="shared" si="564"/>
        <v>1.498901942794485E-4</v>
      </c>
      <c r="JI198" s="82">
        <f t="shared" si="565"/>
        <v>7.4410552660137102E-4</v>
      </c>
      <c r="JJ198" s="82">
        <f t="shared" si="566"/>
        <v>2.7764495000731433E-3</v>
      </c>
      <c r="JK198" s="82">
        <f t="shared" si="567"/>
        <v>6.2667547780110265E-4</v>
      </c>
      <c r="JL198" s="82">
        <f t="shared" si="568"/>
        <v>6.2018692918681329E-13</v>
      </c>
      <c r="JM198" s="82">
        <f t="shared" si="569"/>
        <v>3.0004766394120755E-20</v>
      </c>
    </row>
    <row r="199" spans="2:273" x14ac:dyDescent="0.25">
      <c r="B199" s="2">
        <v>172</v>
      </c>
      <c r="C199" s="37">
        <v>0.39826699999999998</v>
      </c>
      <c r="D199" s="37">
        <v>0.38931900000000003</v>
      </c>
      <c r="E199" s="37">
        <v>0.386772</v>
      </c>
      <c r="F199" s="37">
        <v>0.38065199999999999</v>
      </c>
      <c r="G199" s="37">
        <v>0.383627</v>
      </c>
      <c r="H199" s="37">
        <v>0.37805299999999997</v>
      </c>
      <c r="I199" s="37">
        <v>0.39212000000000002</v>
      </c>
      <c r="J199" s="37">
        <v>0.41402</v>
      </c>
      <c r="K199" s="37">
        <v>0.41032299999999999</v>
      </c>
      <c r="L199" s="37">
        <v>0.39537299999999997</v>
      </c>
      <c r="M199" s="37">
        <v>0.40360000000000001</v>
      </c>
      <c r="N199" s="37">
        <v>0.40438600000000002</v>
      </c>
      <c r="O199" s="37">
        <v>0.402837</v>
      </c>
      <c r="P199" s="37">
        <v>0.401254</v>
      </c>
      <c r="Q199" s="37">
        <v>0.45992100000000002</v>
      </c>
      <c r="S199" s="4">
        <f t="shared" si="441"/>
        <v>0.40248040628934756</v>
      </c>
      <c r="T199" s="4">
        <f t="shared" si="442"/>
        <v>0.38857654915902473</v>
      </c>
      <c r="U199" s="4">
        <f t="shared" si="443"/>
        <v>0.37866589638184245</v>
      </c>
      <c r="V199" s="4">
        <f t="shared" si="444"/>
        <v>0.37459293858405074</v>
      </c>
      <c r="W199" s="4">
        <f t="shared" si="445"/>
        <v>0.37509143162638015</v>
      </c>
      <c r="X199" s="4">
        <f t="shared" si="446"/>
        <v>0.37144604903164091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>
        <f t="shared" si="454"/>
        <v>0.40925766056549462</v>
      </c>
      <c r="AG199" s="4">
        <f t="shared" si="455"/>
        <v>0.45677538842181659</v>
      </c>
      <c r="AI199" s="4">
        <f t="shared" si="456"/>
        <v>-4.2134062893475765E-3</v>
      </c>
      <c r="AJ199" s="4">
        <f t="shared" si="457"/>
        <v>7.4245084097529501E-4</v>
      </c>
      <c r="AK199" s="4">
        <f t="shared" si="458"/>
        <v>8.1061036181575563E-3</v>
      </c>
      <c r="AL199" s="4">
        <f t="shared" si="459"/>
        <v>6.0590614159492517E-3</v>
      </c>
      <c r="AM199" s="4">
        <f t="shared" si="460"/>
        <v>8.5355683736198507E-3</v>
      </c>
      <c r="AN199" s="4">
        <f t="shared" si="461"/>
        <v>6.6069509683590599E-3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-8.0036605654946191E-3</v>
      </c>
      <c r="AW199" s="4">
        <f t="shared" si="644"/>
        <v>3.1456115781834382E-3</v>
      </c>
      <c r="AY199" s="2">
        <f t="shared" si="520"/>
        <v>0.40248040628934756</v>
      </c>
      <c r="AZ199" s="2">
        <f t="shared" si="571"/>
        <v>0.38857654915900464</v>
      </c>
      <c r="BA199" s="2">
        <f t="shared" si="572"/>
        <v>0.37866589638184245</v>
      </c>
      <c r="BB199" s="2">
        <f t="shared" si="573"/>
        <v>0.3745929385840493</v>
      </c>
      <c r="BC199" s="2">
        <f t="shared" si="574"/>
        <v>0.37509143162637859</v>
      </c>
      <c r="BD199" s="2">
        <f t="shared" si="575"/>
        <v>0.3714460490316408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>
        <f t="shared" si="583"/>
        <v>0.40925766056549462</v>
      </c>
      <c r="BM199" s="2">
        <f t="shared" si="584"/>
        <v>0.45677538842181659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0.39826699999999998</v>
      </c>
      <c r="CV199" s="2" t="str">
        <f t="shared" si="486"/>
        <v/>
      </c>
      <c r="CW199" s="2">
        <f t="shared" si="487"/>
        <v>0.386772</v>
      </c>
      <c r="CX199" s="2">
        <f t="shared" si="488"/>
        <v>0.38065199999999999</v>
      </c>
      <c r="CY199" s="2">
        <f t="shared" si="489"/>
        <v>0.383627</v>
      </c>
      <c r="CZ199" s="2">
        <f t="shared" si="490"/>
        <v>0.37805299999999997</v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>
        <f t="shared" si="498"/>
        <v>0.401254</v>
      </c>
      <c r="DI199" s="2">
        <f t="shared" si="499"/>
        <v>0.45992100000000002</v>
      </c>
      <c r="DK199" s="2">
        <f t="shared" si="500"/>
        <v>0.56737090175706639</v>
      </c>
      <c r="DL199" s="2">
        <f t="shared" si="645"/>
        <v>0.49983874202626644</v>
      </c>
      <c r="DM199" s="2">
        <f t="shared" si="645"/>
        <v>0.52061445075046908</v>
      </c>
      <c r="DN199" s="2">
        <f t="shared" si="645"/>
        <v>0.54063124798482687</v>
      </c>
      <c r="DO199" s="2">
        <f t="shared" si="645"/>
        <v>0.51010808629682314</v>
      </c>
      <c r="DP199" s="2">
        <f t="shared" si="645"/>
        <v>0.51478310241820779</v>
      </c>
      <c r="DQ199" s="2">
        <f t="shared" si="645"/>
        <v>0.49347509738483425</v>
      </c>
      <c r="DR199" s="2">
        <f t="shared" si="645"/>
        <v>0.49223569741532985</v>
      </c>
      <c r="DS199" s="2">
        <f t="shared" si="645"/>
        <v>0.56229922869855387</v>
      </c>
      <c r="DT199" s="2">
        <f t="shared" si="645"/>
        <v>0.34965019295513544</v>
      </c>
      <c r="DU199" s="2">
        <f t="shared" si="645"/>
        <v>0.50498308110516921</v>
      </c>
      <c r="DV199" s="2">
        <f t="shared" si="645"/>
        <v>0.58637948529411776</v>
      </c>
      <c r="DW199" s="2">
        <f t="shared" si="645"/>
        <v>0.63420589021261009</v>
      </c>
      <c r="DX199" s="2">
        <f t="shared" si="645"/>
        <v>0.54776276752136743</v>
      </c>
      <c r="DY199" s="2">
        <f t="shared" si="645"/>
        <v>0.67819324820512827</v>
      </c>
      <c r="EA199" s="2">
        <f t="shared" si="440"/>
        <v>0.39328740000000034</v>
      </c>
      <c r="EB199" s="2">
        <f t="shared" si="502"/>
        <v>0.38064757338387029</v>
      </c>
      <c r="EC199" s="2">
        <f t="shared" si="503"/>
        <v>0.36699861200761708</v>
      </c>
      <c r="ED199" s="2">
        <f t="shared" si="504"/>
        <v>0.3682302943633266</v>
      </c>
      <c r="EE199" s="2">
        <f t="shared" si="505"/>
        <v>0.36757188202066898</v>
      </c>
      <c r="EF199" s="2">
        <f t="shared" si="506"/>
        <v>0.36349299535908308</v>
      </c>
      <c r="EG199" s="2">
        <f t="shared" si="507"/>
        <v>0.3791948879396842</v>
      </c>
      <c r="EH199" s="2">
        <f t="shared" si="508"/>
        <v>0.41292999551695148</v>
      </c>
      <c r="EI199" s="2">
        <f t="shared" si="509"/>
        <v>0.39772959321401946</v>
      </c>
      <c r="EJ199" s="2">
        <f t="shared" si="510"/>
        <v>0.3732869742397138</v>
      </c>
      <c r="EK199" s="2">
        <f t="shared" si="511"/>
        <v>0.37726051190031434</v>
      </c>
      <c r="EL199" s="2">
        <f t="shared" si="512"/>
        <v>0.41868668287065325</v>
      </c>
      <c r="EM199" s="2">
        <f t="shared" si="513"/>
        <v>0.37489888052813741</v>
      </c>
      <c r="EN199" s="2">
        <f t="shared" si="514"/>
        <v>0.43607955611014287</v>
      </c>
      <c r="EO199" s="2">
        <f t="shared" si="515"/>
        <v>0.45390956950041317</v>
      </c>
      <c r="EQ199" s="2">
        <f t="shared" si="516"/>
        <v>0.40299582325056427</v>
      </c>
      <c r="ER199" s="2">
        <f t="shared" si="646"/>
        <v>0.38947452434250029</v>
      </c>
      <c r="ES199" s="2">
        <f t="shared" si="646"/>
        <v>0.37975254386680068</v>
      </c>
      <c r="ET199" s="2">
        <f t="shared" si="646"/>
        <v>0.37527417165857546</v>
      </c>
      <c r="EU199" s="2">
        <f t="shared" si="646"/>
        <v>0.37593311960512721</v>
      </c>
      <c r="EV199" s="2">
        <f t="shared" si="646"/>
        <v>0.37243493772680158</v>
      </c>
      <c r="EW199" s="2">
        <f t="shared" si="646"/>
        <v>0.38834264727424844</v>
      </c>
      <c r="EX199" s="2">
        <f t="shared" si="646"/>
        <v>0.41224172468943232</v>
      </c>
      <c r="EY199" s="2">
        <f t="shared" si="646"/>
        <v>0.4031212053853262</v>
      </c>
      <c r="EZ199" s="2">
        <f t="shared" si="646"/>
        <v>0.38320001081678318</v>
      </c>
      <c r="FA199" s="2">
        <f t="shared" si="646"/>
        <v>0.39071154091136973</v>
      </c>
      <c r="FB199" s="2">
        <f t="shared" si="646"/>
        <v>0.41188903711195995</v>
      </c>
      <c r="FC199" s="2">
        <f t="shared" si="646"/>
        <v>0.3919197198243709</v>
      </c>
      <c r="FD199" s="2">
        <f t="shared" si="646"/>
        <v>0.40740162405529601</v>
      </c>
      <c r="FE199" s="2">
        <f t="shared" si="646"/>
        <v>0.45696880759172437</v>
      </c>
      <c r="FG199" s="2">
        <f t="shared" si="518"/>
        <v>0.99999682709174309</v>
      </c>
      <c r="FH199" s="2">
        <f t="shared" si="647"/>
        <v>0.99999470823488645</v>
      </c>
      <c r="FI199" s="2">
        <f t="shared" si="647"/>
        <v>0.99999471411457708</v>
      </c>
      <c r="FJ199" s="2">
        <f t="shared" si="647"/>
        <v>0.99999593387393582</v>
      </c>
      <c r="FK199" s="2">
        <f t="shared" si="647"/>
        <v>0.9999959494549141</v>
      </c>
      <c r="FL199" s="2">
        <f t="shared" si="647"/>
        <v>0.99999579082708168</v>
      </c>
      <c r="FM199" s="2">
        <f t="shared" si="647"/>
        <v>0.99999569579950509</v>
      </c>
      <c r="FN199" s="2">
        <f t="shared" si="647"/>
        <v>0.99999722821302883</v>
      </c>
      <c r="FO199" s="2">
        <f t="shared" si="647"/>
        <v>0.99999794225774918</v>
      </c>
      <c r="FP199" s="2">
        <f t="shared" si="647"/>
        <v>0.99999785650698536</v>
      </c>
      <c r="FQ199" s="2">
        <f t="shared" si="647"/>
        <v>0.99999714305276832</v>
      </c>
      <c r="FR199" s="2">
        <f t="shared" si="647"/>
        <v>0.99999733453738315</v>
      </c>
      <c r="FS199" s="2">
        <f t="shared" si="647"/>
        <v>0.99999734299985799</v>
      </c>
      <c r="FT199" s="2">
        <f t="shared" si="647"/>
        <v>0.9999985074988581</v>
      </c>
      <c r="FU199" s="2">
        <f t="shared" si="647"/>
        <v>0.99999855738450938</v>
      </c>
      <c r="FW199" s="2">
        <f t="shared" si="536"/>
        <v>0.94685343861921034</v>
      </c>
      <c r="FX199" s="2">
        <f t="shared" si="588"/>
        <v>0.89819747278813578</v>
      </c>
      <c r="FY199" s="2">
        <f t="shared" si="589"/>
        <v>0.91473535434502407</v>
      </c>
      <c r="FZ199" s="2">
        <f t="shared" si="590"/>
        <v>0.90318768343719547</v>
      </c>
      <c r="GA199" s="2">
        <f t="shared" si="591"/>
        <v>0.89926547122210077</v>
      </c>
      <c r="GB199" s="2">
        <f t="shared" si="592"/>
        <v>0.88933886389666583</v>
      </c>
      <c r="GC199" s="2">
        <f t="shared" si="593"/>
        <v>0.91937993813065821</v>
      </c>
      <c r="GD199" s="2">
        <f t="shared" si="594"/>
        <v>0.94316920932867776</v>
      </c>
      <c r="GE199" s="2">
        <f t="shared" si="595"/>
        <v>0.96257778569982611</v>
      </c>
      <c r="GF199" s="2">
        <f t="shared" si="596"/>
        <v>0.95417630716304047</v>
      </c>
      <c r="GG199" s="2">
        <f t="shared" si="597"/>
        <v>0.94215779339516181</v>
      </c>
      <c r="GH199" s="2">
        <f t="shared" si="598"/>
        <v>0.93238133759452491</v>
      </c>
      <c r="GI199" s="2">
        <f t="shared" si="599"/>
        <v>0.93730427731816923</v>
      </c>
      <c r="GJ199" s="2">
        <f t="shared" si="600"/>
        <v>0.93528578632069281</v>
      </c>
      <c r="GK199" s="2">
        <f t="shared" si="601"/>
        <v>0.9366696153636267</v>
      </c>
      <c r="GM199" s="82">
        <f t="shared" si="537"/>
        <v>7.8615303566323706E-180</v>
      </c>
      <c r="GN199" s="82">
        <f t="shared" si="602"/>
        <v>0</v>
      </c>
      <c r="GO199" s="82">
        <f t="shared" si="603"/>
        <v>0</v>
      </c>
      <c r="GP199" s="82">
        <f t="shared" si="604"/>
        <v>0</v>
      </c>
      <c r="GQ199" s="82">
        <f t="shared" si="605"/>
        <v>0</v>
      </c>
      <c r="GR199" s="82">
        <f t="shared" si="606"/>
        <v>0</v>
      </c>
      <c r="GS199" s="82">
        <f t="shared" si="607"/>
        <v>0</v>
      </c>
      <c r="GT199" s="82">
        <f t="shared" si="608"/>
        <v>0</v>
      </c>
      <c r="GU199" s="82">
        <f t="shared" si="609"/>
        <v>0</v>
      </c>
      <c r="GV199" s="82">
        <f t="shared" si="610"/>
        <v>0</v>
      </c>
      <c r="GW199" s="82">
        <f t="shared" si="611"/>
        <v>0</v>
      </c>
      <c r="GX199" s="82">
        <f t="shared" si="612"/>
        <v>0</v>
      </c>
      <c r="GY199" s="82">
        <f t="shared" si="613"/>
        <v>0</v>
      </c>
      <c r="GZ199" s="82">
        <f t="shared" si="614"/>
        <v>0</v>
      </c>
      <c r="HA199" s="82">
        <f t="shared" si="615"/>
        <v>0</v>
      </c>
      <c r="HC199" s="82">
        <f t="shared" si="538"/>
        <v>1.7357643044458651E-195</v>
      </c>
      <c r="HD199" s="82">
        <f t="shared" si="616"/>
        <v>8.4129159741598157E-267</v>
      </c>
      <c r="HE199" s="82">
        <f t="shared" si="617"/>
        <v>0</v>
      </c>
      <c r="HF199" s="82">
        <f t="shared" si="618"/>
        <v>0</v>
      </c>
      <c r="HG199" s="82">
        <f t="shared" si="619"/>
        <v>0</v>
      </c>
      <c r="HH199" s="82">
        <f t="shared" si="620"/>
        <v>0</v>
      </c>
      <c r="HI199" s="82">
        <f t="shared" si="621"/>
        <v>0</v>
      </c>
      <c r="HJ199" s="82">
        <f t="shared" si="622"/>
        <v>0</v>
      </c>
      <c r="HK199" s="82">
        <f t="shared" si="623"/>
        <v>0</v>
      </c>
      <c r="HL199" s="82">
        <f t="shared" si="624"/>
        <v>1.0582387835093191E-288</v>
      </c>
      <c r="HM199" s="82">
        <f t="shared" si="625"/>
        <v>0</v>
      </c>
      <c r="HN199" s="82">
        <f t="shared" si="626"/>
        <v>0</v>
      </c>
      <c r="HO199" s="82">
        <f t="shared" si="627"/>
        <v>0</v>
      </c>
      <c r="HP199" s="82">
        <f t="shared" si="628"/>
        <v>0</v>
      </c>
      <c r="HQ199" s="82">
        <f t="shared" si="629"/>
        <v>0</v>
      </c>
      <c r="HS199" s="82">
        <f t="shared" si="539"/>
        <v>1.2709714676407659E-34</v>
      </c>
      <c r="HT199" s="82">
        <f t="shared" si="630"/>
        <v>2.1615691524810494E-30</v>
      </c>
      <c r="HU199" s="82">
        <f t="shared" si="631"/>
        <v>4.8948730450690442E-41</v>
      </c>
      <c r="HV199" s="82">
        <f t="shared" si="632"/>
        <v>5.9557778959128139E-36</v>
      </c>
      <c r="HW199" s="82">
        <f t="shared" si="633"/>
        <v>3.1704210697150848E-37</v>
      </c>
      <c r="HX199" s="82">
        <f t="shared" si="634"/>
        <v>1.8097712799725387E-44</v>
      </c>
      <c r="HY199" s="82">
        <f t="shared" si="635"/>
        <v>2.0446170680766552E-49</v>
      </c>
      <c r="HZ199" s="82">
        <f t="shared" si="636"/>
        <v>4.1094322446979018E-48</v>
      </c>
      <c r="IA199" s="82">
        <f t="shared" si="637"/>
        <v>1.4310453855336295E-64</v>
      </c>
      <c r="IB199" s="82">
        <f t="shared" si="638"/>
        <v>9.8737082423153477E-58</v>
      </c>
      <c r="IC199" s="82">
        <f t="shared" si="639"/>
        <v>2.1464463392751111E-48</v>
      </c>
      <c r="ID199" s="82">
        <f t="shared" si="640"/>
        <v>1.4231922289036135E-41</v>
      </c>
      <c r="IE199" s="82">
        <f t="shared" si="641"/>
        <v>5.876110626174148E-52</v>
      </c>
      <c r="IF199" s="82">
        <f t="shared" si="642"/>
        <v>9.0197117203400582E-62</v>
      </c>
      <c r="IG199" s="82">
        <f t="shared" si="643"/>
        <v>3.4150299791898117E-114</v>
      </c>
      <c r="II199" s="82">
        <f t="shared" si="540"/>
        <v>2.6208328914052842E-3</v>
      </c>
      <c r="IJ199" s="82">
        <f t="shared" si="541"/>
        <v>1.231555604186833E-2</v>
      </c>
      <c r="IK199" s="82">
        <f t="shared" si="542"/>
        <v>2.529482460694676E-3</v>
      </c>
      <c r="IL199" s="82">
        <f t="shared" si="543"/>
        <v>7.7974781859355977E-3</v>
      </c>
      <c r="IM199" s="82">
        <f t="shared" si="544"/>
        <v>7.7456153210434036E-3</v>
      </c>
      <c r="IN199" s="82">
        <f t="shared" si="545"/>
        <v>5.1231848766458412E-3</v>
      </c>
      <c r="IO199" s="82">
        <f t="shared" si="546"/>
        <v>9.6528593219629723E-4</v>
      </c>
      <c r="IP199" s="82">
        <f t="shared" si="547"/>
        <v>4.9029127445731214E-4</v>
      </c>
      <c r="IQ199" s="82">
        <f t="shared" si="548"/>
        <v>1.4199343510272335E-5</v>
      </c>
      <c r="IR199" s="82">
        <f t="shared" si="549"/>
        <v>9.2348355468298016E-5</v>
      </c>
      <c r="IS199" s="82">
        <f t="shared" si="550"/>
        <v>4.8680338527254201E-4</v>
      </c>
      <c r="IT199" s="82">
        <f t="shared" si="551"/>
        <v>1.9333164852253192E-3</v>
      </c>
      <c r="IU199" s="82">
        <f t="shared" si="552"/>
        <v>3.9958469750172535E-4</v>
      </c>
      <c r="IV199" s="82">
        <f t="shared" si="553"/>
        <v>9.1254669185293936E-14</v>
      </c>
      <c r="IW199" s="82">
        <f t="shared" si="554"/>
        <v>1.3573655198199226E-21</v>
      </c>
      <c r="IY199" s="82">
        <f t="shared" si="555"/>
        <v>2.6208328914052842E-3</v>
      </c>
      <c r="IZ199" s="82">
        <f t="shared" si="556"/>
        <v>1.231555604186833E-2</v>
      </c>
      <c r="JA199" s="82">
        <f t="shared" si="557"/>
        <v>2.529482460694676E-3</v>
      </c>
      <c r="JB199" s="82">
        <f t="shared" si="558"/>
        <v>7.7974781859355977E-3</v>
      </c>
      <c r="JC199" s="82">
        <f t="shared" si="559"/>
        <v>7.7456153210434036E-3</v>
      </c>
      <c r="JD199" s="82">
        <f t="shared" si="560"/>
        <v>5.1231848766458412E-3</v>
      </c>
      <c r="JE199" s="82">
        <f t="shared" si="561"/>
        <v>9.6528593219629723E-4</v>
      </c>
      <c r="JF199" s="82">
        <f t="shared" si="562"/>
        <v>4.9029127445731214E-4</v>
      </c>
      <c r="JG199" s="82">
        <f t="shared" si="563"/>
        <v>1.4199343510272335E-5</v>
      </c>
      <c r="JH199" s="82">
        <f t="shared" si="564"/>
        <v>9.2348355468298016E-5</v>
      </c>
      <c r="JI199" s="82">
        <f t="shared" si="565"/>
        <v>4.8680338527254201E-4</v>
      </c>
      <c r="JJ199" s="82">
        <f t="shared" si="566"/>
        <v>1.9333164852253192E-3</v>
      </c>
      <c r="JK199" s="82">
        <f t="shared" si="567"/>
        <v>3.9958469750172535E-4</v>
      </c>
      <c r="JL199" s="82">
        <f t="shared" si="568"/>
        <v>9.1254669185293936E-14</v>
      </c>
      <c r="JM199" s="82">
        <f t="shared" si="569"/>
        <v>1.3573655198199226E-21</v>
      </c>
    </row>
    <row r="200" spans="2:273" x14ac:dyDescent="0.25">
      <c r="B200" s="2">
        <v>173</v>
      </c>
      <c r="C200" s="37">
        <v>0.40388600000000002</v>
      </c>
      <c r="D200" s="37">
        <v>0.39049800000000001</v>
      </c>
      <c r="E200" s="37">
        <v>0.38428899999999999</v>
      </c>
      <c r="F200" s="37">
        <v>0.37950499999999998</v>
      </c>
      <c r="G200" s="37">
        <v>0.37838699999999997</v>
      </c>
      <c r="H200" s="37">
        <v>0.382135</v>
      </c>
      <c r="I200" s="37">
        <v>0.39190700000000001</v>
      </c>
      <c r="J200" s="37">
        <v>0.4088</v>
      </c>
      <c r="K200" s="37">
        <v>0.41645199999999999</v>
      </c>
      <c r="L200" s="37">
        <v>0.397314</v>
      </c>
      <c r="M200" s="37">
        <v>0.40102500000000002</v>
      </c>
      <c r="N200" s="37">
        <v>0.40869699999999998</v>
      </c>
      <c r="O200" s="37">
        <v>0.39843600000000001</v>
      </c>
      <c r="P200" s="37">
        <v>0.40550900000000001</v>
      </c>
      <c r="Q200" s="37">
        <v>0.46081100000000003</v>
      </c>
      <c r="S200" s="4" t="e">
        <f t="shared" si="441"/>
        <v>#N/A</v>
      </c>
      <c r="T200" s="4">
        <f t="shared" si="442"/>
        <v>0.3882914280829094</v>
      </c>
      <c r="U200" s="4" t="e">
        <f t="shared" si="443"/>
        <v>#N/A</v>
      </c>
      <c r="V200" s="4">
        <f t="shared" si="444"/>
        <v>0.37421729826448713</v>
      </c>
      <c r="W200" s="4">
        <f t="shared" si="445"/>
        <v>0.37480679083032631</v>
      </c>
      <c r="X200" s="4">
        <f t="shared" si="446"/>
        <v>0.37109307718351336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>
        <f t="shared" si="454"/>
        <v>0.40887435327504351</v>
      </c>
      <c r="AG200" s="4">
        <f t="shared" si="455"/>
        <v>0.45631676663051579</v>
      </c>
      <c r="AI200" s="4">
        <f t="shared" si="456"/>
        <v>0</v>
      </c>
      <c r="AJ200" s="4">
        <f t="shared" si="457"/>
        <v>2.2065719170906162E-3</v>
      </c>
      <c r="AK200" s="4">
        <f t="shared" si="458"/>
        <v>0</v>
      </c>
      <c r="AL200" s="4">
        <f t="shared" si="459"/>
        <v>5.2877017355128508E-3</v>
      </c>
      <c r="AM200" s="4">
        <f t="shared" si="460"/>
        <v>3.5802091696736649E-3</v>
      </c>
      <c r="AN200" s="4">
        <f t="shared" si="461"/>
        <v>1.1041922816486638E-2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-3.3653532750435033E-3</v>
      </c>
      <c r="AW200" s="4">
        <f t="shared" si="644"/>
        <v>4.4942333694842351E-3</v>
      </c>
      <c r="AY200" s="2" t="e">
        <f t="shared" si="520"/>
        <v>#N/A</v>
      </c>
      <c r="AZ200" s="2">
        <f t="shared" si="571"/>
        <v>0.38829142808290706</v>
      </c>
      <c r="BA200" s="2" t="e">
        <f t="shared" si="572"/>
        <v>#N/A</v>
      </c>
      <c r="BB200" s="2">
        <f t="shared" si="573"/>
        <v>0.37421729826448702</v>
      </c>
      <c r="BC200" s="2">
        <f t="shared" si="574"/>
        <v>0.3748067908303262</v>
      </c>
      <c r="BD200" s="2">
        <f t="shared" si="575"/>
        <v>0.37109307718351336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>
        <f t="shared" si="583"/>
        <v>0.40887435327504351</v>
      </c>
      <c r="BM200" s="2">
        <f t="shared" si="584"/>
        <v>0.45631676663051579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>
        <f t="shared" si="486"/>
        <v>0.39049800000000001</v>
      </c>
      <c r="CW200" s="2" t="str">
        <f t="shared" si="487"/>
        <v/>
      </c>
      <c r="CX200" s="2">
        <f t="shared" si="488"/>
        <v>0.37950499999999998</v>
      </c>
      <c r="CY200" s="2">
        <f t="shared" si="489"/>
        <v>0.37838699999999997</v>
      </c>
      <c r="CZ200" s="2">
        <f t="shared" si="490"/>
        <v>0.382135</v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>
        <f t="shared" si="498"/>
        <v>0.40550900000000001</v>
      </c>
      <c r="DI200" s="2">
        <f t="shared" si="499"/>
        <v>0.46081100000000003</v>
      </c>
      <c r="DK200" s="2">
        <f t="shared" si="500"/>
        <v>0.56782726371275782</v>
      </c>
      <c r="DL200" s="2">
        <f t="shared" si="645"/>
        <v>0.50005037148217635</v>
      </c>
      <c r="DM200" s="2">
        <f t="shared" si="645"/>
        <v>0.5209855209193246</v>
      </c>
      <c r="DN200" s="2">
        <f t="shared" si="645"/>
        <v>0.54123268729255569</v>
      </c>
      <c r="DO200" s="2">
        <f t="shared" si="645"/>
        <v>0.51058312494073022</v>
      </c>
      <c r="DP200" s="2">
        <f t="shared" si="645"/>
        <v>0.51524615362731163</v>
      </c>
      <c r="DQ200" s="2">
        <f t="shared" si="645"/>
        <v>0.49380668005252215</v>
      </c>
      <c r="DR200" s="2">
        <f t="shared" si="645"/>
        <v>0.49255061486185392</v>
      </c>
      <c r="DS200" s="2">
        <f t="shared" si="645"/>
        <v>0.56302924983314795</v>
      </c>
      <c r="DT200" s="2">
        <f t="shared" si="645"/>
        <v>0.34876170507971832</v>
      </c>
      <c r="DU200" s="2">
        <f t="shared" si="645"/>
        <v>0.50525314728163984</v>
      </c>
      <c r="DV200" s="2">
        <f t="shared" si="645"/>
        <v>0.58727151637700548</v>
      </c>
      <c r="DW200" s="2">
        <f t="shared" si="645"/>
        <v>0.63534637573313801</v>
      </c>
      <c r="DX200" s="2">
        <f t="shared" si="645"/>
        <v>0.54831780512820505</v>
      </c>
      <c r="DY200" s="2">
        <f t="shared" si="645"/>
        <v>0.67902815692307694</v>
      </c>
      <c r="EA200" s="2">
        <f t="shared" si="440"/>
        <v>0.39271550000000033</v>
      </c>
      <c r="EB200" s="2">
        <f t="shared" si="502"/>
        <v>0.38016787923773426</v>
      </c>
      <c r="EC200" s="2">
        <f t="shared" si="503"/>
        <v>0.36636768926006535</v>
      </c>
      <c r="ED200" s="2">
        <f t="shared" si="504"/>
        <v>0.36770831284038896</v>
      </c>
      <c r="EE200" s="2">
        <f t="shared" si="505"/>
        <v>0.36711149939020488</v>
      </c>
      <c r="EF200" s="2">
        <f t="shared" si="506"/>
        <v>0.36294712588768535</v>
      </c>
      <c r="EG200" s="2">
        <f t="shared" si="507"/>
        <v>0.3788607411496272</v>
      </c>
      <c r="EH200" s="2">
        <f t="shared" si="508"/>
        <v>0.41292244984589516</v>
      </c>
      <c r="EI200" s="2">
        <f t="shared" si="509"/>
        <v>0.397504744966443</v>
      </c>
      <c r="EJ200" s="2">
        <f t="shared" si="510"/>
        <v>0.37254160071556353</v>
      </c>
      <c r="EK200" s="2">
        <f t="shared" si="511"/>
        <v>0.37687178070421212</v>
      </c>
      <c r="EL200" s="2">
        <f t="shared" si="512"/>
        <v>0.41880255266505217</v>
      </c>
      <c r="EM200" s="2">
        <f t="shared" si="513"/>
        <v>0.37431762180062383</v>
      </c>
      <c r="EN200" s="2">
        <f t="shared" si="514"/>
        <v>0.43618753023353085</v>
      </c>
      <c r="EO200" s="2">
        <f t="shared" si="515"/>
        <v>0.45339659804876453</v>
      </c>
      <c r="EQ200" s="2">
        <f t="shared" si="516"/>
        <v>0.40264313295711057</v>
      </c>
      <c r="ER200" s="2">
        <f t="shared" si="646"/>
        <v>0.38913050589648129</v>
      </c>
      <c r="ES200" s="2">
        <f t="shared" si="646"/>
        <v>0.37931291303719472</v>
      </c>
      <c r="ET200" s="2">
        <f t="shared" si="646"/>
        <v>0.37485289770198582</v>
      </c>
      <c r="EU200" s="2">
        <f t="shared" si="646"/>
        <v>0.37559237495225783</v>
      </c>
      <c r="EV200" s="2">
        <f t="shared" si="646"/>
        <v>0.37201684689028047</v>
      </c>
      <c r="EW200" s="2">
        <f t="shared" si="646"/>
        <v>0.3881342241447408</v>
      </c>
      <c r="EX200" s="2">
        <f t="shared" si="646"/>
        <v>0.41222507070079661</v>
      </c>
      <c r="EY200" s="2">
        <f t="shared" si="646"/>
        <v>0.40296400044330272</v>
      </c>
      <c r="EZ200" s="2">
        <f t="shared" si="646"/>
        <v>0.38258383407947882</v>
      </c>
      <c r="FA200" s="2">
        <f t="shared" si="646"/>
        <v>0.39050183719012854</v>
      </c>
      <c r="FB200" s="2">
        <f t="shared" si="646"/>
        <v>0.41191586678912034</v>
      </c>
      <c r="FC200" s="2">
        <f t="shared" si="646"/>
        <v>0.3915530587129975</v>
      </c>
      <c r="FD200" s="2">
        <f t="shared" si="646"/>
        <v>0.40715062642599897</v>
      </c>
      <c r="FE200" s="2">
        <f t="shared" si="646"/>
        <v>0.45649651825390503</v>
      </c>
      <c r="FG200" s="2">
        <f t="shared" si="518"/>
        <v>0.99999710627246963</v>
      </c>
      <c r="FH200" s="2">
        <f t="shared" si="647"/>
        <v>0.99999517385060999</v>
      </c>
      <c r="FI200" s="2">
        <f t="shared" si="647"/>
        <v>0.99999517921295655</v>
      </c>
      <c r="FJ200" s="2">
        <f t="shared" si="647"/>
        <v>0.9999962916476286</v>
      </c>
      <c r="FK200" s="2">
        <f t="shared" si="647"/>
        <v>0.99999630585765975</v>
      </c>
      <c r="FL200" s="2">
        <f t="shared" si="647"/>
        <v>0.99999616118725199</v>
      </c>
      <c r="FM200" s="2">
        <f t="shared" si="647"/>
        <v>0.99999607452100714</v>
      </c>
      <c r="FN200" s="2">
        <f t="shared" si="647"/>
        <v>0.99999747209962142</v>
      </c>
      <c r="FO200" s="2">
        <f t="shared" si="647"/>
        <v>0.99999812331642279</v>
      </c>
      <c r="FP200" s="2">
        <f t="shared" si="647"/>
        <v>0.99999804511076784</v>
      </c>
      <c r="FQ200" s="2">
        <f t="shared" si="647"/>
        <v>0.99999739443250224</v>
      </c>
      <c r="FR200" s="2">
        <f t="shared" si="647"/>
        <v>0.99999756906863146</v>
      </c>
      <c r="FS200" s="2">
        <f t="shared" si="647"/>
        <v>0.99999757678650381</v>
      </c>
      <c r="FT200" s="2">
        <f t="shared" si="647"/>
        <v>0.99999863882260209</v>
      </c>
      <c r="FU200" s="2">
        <f t="shared" si="647"/>
        <v>0.99999868431886851</v>
      </c>
      <c r="FW200" s="2">
        <f t="shared" si="536"/>
        <v>0.95130203260270341</v>
      </c>
      <c r="FX200" s="2">
        <f t="shared" si="588"/>
        <v>0.90631581383883475</v>
      </c>
      <c r="FY200" s="2">
        <f t="shared" si="589"/>
        <v>0.92164990799183477</v>
      </c>
      <c r="FZ200" s="2">
        <f t="shared" si="590"/>
        <v>0.91094753028350584</v>
      </c>
      <c r="GA200" s="2">
        <f t="shared" si="591"/>
        <v>0.90730743296652283</v>
      </c>
      <c r="GB200" s="2">
        <f t="shared" si="592"/>
        <v>0.89808348526357284</v>
      </c>
      <c r="GC200" s="2">
        <f t="shared" si="593"/>
        <v>0.92594832999801158</v>
      </c>
      <c r="GD200" s="2">
        <f t="shared" si="594"/>
        <v>0.94790922330467087</v>
      </c>
      <c r="GE200" s="2">
        <f t="shared" si="595"/>
        <v>0.96575778389497513</v>
      </c>
      <c r="GF200" s="2">
        <f t="shared" si="596"/>
        <v>0.95803910961553407</v>
      </c>
      <c r="GG200" s="2">
        <f t="shared" si="597"/>
        <v>0.94697742287606512</v>
      </c>
      <c r="GH200" s="2">
        <f t="shared" si="598"/>
        <v>0.93796193850901621</v>
      </c>
      <c r="GI200" s="2">
        <f t="shared" si="599"/>
        <v>0.94250364013302412</v>
      </c>
      <c r="GJ200" s="2">
        <f t="shared" si="600"/>
        <v>0.94064194201718998</v>
      </c>
      <c r="GK200" s="2">
        <f t="shared" si="601"/>
        <v>0.94191834929320939</v>
      </c>
      <c r="GM200" s="82">
        <f t="shared" si="537"/>
        <v>4.7063102893708918E-183</v>
      </c>
      <c r="GN200" s="82">
        <f t="shared" si="602"/>
        <v>0</v>
      </c>
      <c r="GO200" s="82">
        <f t="shared" si="603"/>
        <v>0</v>
      </c>
      <c r="GP200" s="82">
        <f t="shared" si="604"/>
        <v>0</v>
      </c>
      <c r="GQ200" s="82">
        <f t="shared" si="605"/>
        <v>0</v>
      </c>
      <c r="GR200" s="82">
        <f t="shared" si="606"/>
        <v>0</v>
      </c>
      <c r="GS200" s="82">
        <f t="shared" si="607"/>
        <v>0</v>
      </c>
      <c r="GT200" s="82">
        <f t="shared" si="608"/>
        <v>0</v>
      </c>
      <c r="GU200" s="82">
        <f t="shared" si="609"/>
        <v>0</v>
      </c>
      <c r="GV200" s="82">
        <f t="shared" si="610"/>
        <v>0</v>
      </c>
      <c r="GW200" s="82">
        <f t="shared" si="611"/>
        <v>0</v>
      </c>
      <c r="GX200" s="82">
        <f t="shared" si="612"/>
        <v>0</v>
      </c>
      <c r="GY200" s="82">
        <f t="shared" si="613"/>
        <v>0</v>
      </c>
      <c r="GZ200" s="82">
        <f t="shared" si="614"/>
        <v>0</v>
      </c>
      <c r="HA200" s="82">
        <f t="shared" si="615"/>
        <v>0</v>
      </c>
      <c r="HC200" s="82">
        <f t="shared" si="538"/>
        <v>6.0033930855735998E-200</v>
      </c>
      <c r="HD200" s="82">
        <f t="shared" si="616"/>
        <v>4.5854271114159711E-273</v>
      </c>
      <c r="HE200" s="82">
        <f t="shared" si="617"/>
        <v>0</v>
      </c>
      <c r="HF200" s="82">
        <f t="shared" si="618"/>
        <v>0</v>
      </c>
      <c r="HG200" s="82">
        <f t="shared" si="619"/>
        <v>0</v>
      </c>
      <c r="HH200" s="82">
        <f t="shared" si="620"/>
        <v>0</v>
      </c>
      <c r="HI200" s="82">
        <f t="shared" si="621"/>
        <v>0</v>
      </c>
      <c r="HJ200" s="82">
        <f t="shared" si="622"/>
        <v>0</v>
      </c>
      <c r="HK200" s="82">
        <f t="shared" si="623"/>
        <v>0</v>
      </c>
      <c r="HL200" s="82">
        <f t="shared" si="624"/>
        <v>1.8649201283820423E-294</v>
      </c>
      <c r="HM200" s="82">
        <f t="shared" si="625"/>
        <v>0</v>
      </c>
      <c r="HN200" s="82">
        <f t="shared" si="626"/>
        <v>0</v>
      </c>
      <c r="HO200" s="82">
        <f t="shared" si="627"/>
        <v>0</v>
      </c>
      <c r="HP200" s="82">
        <f t="shared" si="628"/>
        <v>0</v>
      </c>
      <c r="HQ200" s="82">
        <f t="shared" si="629"/>
        <v>0</v>
      </c>
      <c r="HS200" s="82">
        <f t="shared" si="539"/>
        <v>9.1723178835729126E-36</v>
      </c>
      <c r="HT200" s="82">
        <f t="shared" si="630"/>
        <v>1.442833880927978E-31</v>
      </c>
      <c r="HU200" s="82">
        <f t="shared" si="631"/>
        <v>1.4780048174467059E-42</v>
      </c>
      <c r="HV200" s="82">
        <f t="shared" si="632"/>
        <v>2.792331477921136E-37</v>
      </c>
      <c r="HW200" s="82">
        <f t="shared" si="633"/>
        <v>1.316758173502407E-38</v>
      </c>
      <c r="HX200" s="82">
        <f t="shared" si="634"/>
        <v>3.8477993942912236E-46</v>
      </c>
      <c r="HY200" s="82">
        <f t="shared" si="635"/>
        <v>3.378764693402695E-51</v>
      </c>
      <c r="HZ200" s="82">
        <f t="shared" si="636"/>
        <v>1.0149525687258699E-49</v>
      </c>
      <c r="IA200" s="82">
        <f t="shared" si="637"/>
        <v>1.3919161779439726E-66</v>
      </c>
      <c r="IB200" s="82">
        <f t="shared" si="638"/>
        <v>1.4577270602934018E-59</v>
      </c>
      <c r="IC200" s="82">
        <f t="shared" si="639"/>
        <v>5.1025255295172145E-50</v>
      </c>
      <c r="ID200" s="82">
        <f t="shared" si="640"/>
        <v>5.4136896715483751E-43</v>
      </c>
      <c r="IE200" s="82">
        <f t="shared" si="641"/>
        <v>1.0118452858768109E-53</v>
      </c>
      <c r="IF200" s="82">
        <f t="shared" si="642"/>
        <v>8.9180074720549054E-64</v>
      </c>
      <c r="IG200" s="82">
        <f t="shared" si="643"/>
        <v>7.4097013499312582E-118</v>
      </c>
      <c r="II200" s="82">
        <f t="shared" si="540"/>
        <v>1.9011393668092675E-3</v>
      </c>
      <c r="IJ200" s="82">
        <f t="shared" si="541"/>
        <v>9.0847486345979282E-3</v>
      </c>
      <c r="IK200" s="82">
        <f t="shared" si="542"/>
        <v>1.7068282505826914E-3</v>
      </c>
      <c r="IL200" s="82">
        <f t="shared" si="543"/>
        <v>5.5978357063839598E-3</v>
      </c>
      <c r="IM200" s="82">
        <f t="shared" si="544"/>
        <v>5.5201187566758783E-3</v>
      </c>
      <c r="IN200" s="82">
        <f t="shared" si="545"/>
        <v>3.4679283787967417E-3</v>
      </c>
      <c r="IO200" s="82">
        <f t="shared" si="546"/>
        <v>6.1401552089770928E-4</v>
      </c>
      <c r="IP200" s="82">
        <f t="shared" si="547"/>
        <v>3.178502242008062E-4</v>
      </c>
      <c r="IQ200" s="82">
        <f t="shared" si="548"/>
        <v>8.0491999638547485E-6</v>
      </c>
      <c r="IR200" s="82">
        <f t="shared" si="549"/>
        <v>5.6139742956728561E-5</v>
      </c>
      <c r="IS200" s="82">
        <f t="shared" si="550"/>
        <v>3.1451844573290448E-4</v>
      </c>
      <c r="IT200" s="82">
        <f t="shared" si="551"/>
        <v>1.3314347142609983E-3</v>
      </c>
      <c r="IU200" s="82">
        <f t="shared" si="552"/>
        <v>2.5131375613849608E-4</v>
      </c>
      <c r="IV200" s="82">
        <f t="shared" si="553"/>
        <v>1.2582537983197235E-14</v>
      </c>
      <c r="IW200" s="82">
        <f t="shared" si="554"/>
        <v>5.5262244518838691E-23</v>
      </c>
      <c r="IY200" s="82">
        <f t="shared" si="555"/>
        <v>1.9011393668092675E-3</v>
      </c>
      <c r="IZ200" s="82">
        <f t="shared" si="556"/>
        <v>9.0847486345979282E-3</v>
      </c>
      <c r="JA200" s="82">
        <f t="shared" si="557"/>
        <v>1.7068282505826914E-3</v>
      </c>
      <c r="JB200" s="82">
        <f t="shared" si="558"/>
        <v>5.5978357063839598E-3</v>
      </c>
      <c r="JC200" s="82">
        <f t="shared" si="559"/>
        <v>5.5201187566758783E-3</v>
      </c>
      <c r="JD200" s="82">
        <f t="shared" si="560"/>
        <v>3.4679283787967417E-3</v>
      </c>
      <c r="JE200" s="82">
        <f t="shared" si="561"/>
        <v>6.1401552089770928E-4</v>
      </c>
      <c r="JF200" s="82">
        <f t="shared" si="562"/>
        <v>3.178502242008062E-4</v>
      </c>
      <c r="JG200" s="82">
        <f t="shared" si="563"/>
        <v>8.0491999638547485E-6</v>
      </c>
      <c r="JH200" s="82">
        <f t="shared" si="564"/>
        <v>5.6139742956728561E-5</v>
      </c>
      <c r="JI200" s="82">
        <f t="shared" si="565"/>
        <v>3.1451844573290448E-4</v>
      </c>
      <c r="JJ200" s="82">
        <f t="shared" si="566"/>
        <v>1.3314347142609983E-3</v>
      </c>
      <c r="JK200" s="82">
        <f t="shared" si="567"/>
        <v>2.5131375613849608E-4</v>
      </c>
      <c r="JL200" s="82">
        <f t="shared" si="568"/>
        <v>1.2582537983197235E-14</v>
      </c>
      <c r="JM200" s="82">
        <f t="shared" si="569"/>
        <v>5.5262244518838691E-23</v>
      </c>
    </row>
    <row r="201" spans="2:273" x14ac:dyDescent="0.25">
      <c r="B201" s="2">
        <v>174</v>
      </c>
      <c r="C201" s="37">
        <v>0.39991599999999999</v>
      </c>
      <c r="D201" s="37">
        <v>0.391156</v>
      </c>
      <c r="E201" s="37">
        <v>0.38201400000000002</v>
      </c>
      <c r="F201" s="37">
        <v>0.379056</v>
      </c>
      <c r="G201" s="37">
        <v>0.37829299999999999</v>
      </c>
      <c r="H201" s="37">
        <v>0.37639499999999998</v>
      </c>
      <c r="I201" s="37">
        <v>0.38752999999999999</v>
      </c>
      <c r="J201" s="37">
        <v>0.406889</v>
      </c>
      <c r="K201" s="37">
        <v>0.41419400000000001</v>
      </c>
      <c r="L201" s="37">
        <v>0.39228200000000002</v>
      </c>
      <c r="M201" s="37">
        <v>0.40145799999999998</v>
      </c>
      <c r="N201" s="37">
        <v>0.40175699999999998</v>
      </c>
      <c r="O201" s="37">
        <v>0.39653300000000002</v>
      </c>
      <c r="P201" s="37">
        <v>0.41379700000000003</v>
      </c>
      <c r="Q201" s="37">
        <v>0.46002399999999999</v>
      </c>
      <c r="S201" s="4" t="e">
        <f t="shared" si="441"/>
        <v>#N/A</v>
      </c>
      <c r="T201" s="4">
        <f t="shared" si="442"/>
        <v>0.38800318891024627</v>
      </c>
      <c r="U201" s="4" t="e">
        <f t="shared" si="443"/>
        <v>#N/A</v>
      </c>
      <c r="V201" s="4">
        <f t="shared" si="444"/>
        <v>0.37383912759859017</v>
      </c>
      <c r="W201" s="4">
        <f t="shared" si="445"/>
        <v>0.37451907981902954</v>
      </c>
      <c r="X201" s="4">
        <f t="shared" si="446"/>
        <v>0.37073665899811215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>
        <f t="shared" si="454"/>
        <v>0.40849947497881028</v>
      </c>
      <c r="AG201" s="4">
        <f t="shared" si="455"/>
        <v>0.4558572855632258</v>
      </c>
      <c r="AI201" s="4">
        <f t="shared" si="456"/>
        <v>0</v>
      </c>
      <c r="AJ201" s="4">
        <f t="shared" si="457"/>
        <v>3.1528110897537376E-3</v>
      </c>
      <c r="AK201" s="4">
        <f t="shared" si="458"/>
        <v>0</v>
      </c>
      <c r="AL201" s="4">
        <f t="shared" si="459"/>
        <v>5.2168724014098333E-3</v>
      </c>
      <c r="AM201" s="4">
        <f t="shared" si="460"/>
        <v>3.773920180970447E-3</v>
      </c>
      <c r="AN201" s="4">
        <f t="shared" si="461"/>
        <v>5.6583410018878344E-3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5.2975250211897418E-3</v>
      </c>
      <c r="AW201" s="4">
        <f t="shared" si="644"/>
        <v>4.1667144367741882E-3</v>
      </c>
      <c r="AY201" s="2" t="e">
        <f t="shared" si="520"/>
        <v>#N/A</v>
      </c>
      <c r="AZ201" s="2">
        <f t="shared" si="571"/>
        <v>0.38800318891024604</v>
      </c>
      <c r="BA201" s="2" t="e">
        <f t="shared" si="572"/>
        <v>#N/A</v>
      </c>
      <c r="BB201" s="2">
        <f t="shared" si="573"/>
        <v>0.37383912759859017</v>
      </c>
      <c r="BC201" s="2">
        <f t="shared" si="574"/>
        <v>0.37451907981902954</v>
      </c>
      <c r="BD201" s="2">
        <f t="shared" si="575"/>
        <v>0.37073665899811215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>
        <f t="shared" si="583"/>
        <v>0.40849947497881028</v>
      </c>
      <c r="BM201" s="2">
        <f t="shared" si="584"/>
        <v>0.4558572855632258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>
        <f t="shared" si="486"/>
        <v>0.391156</v>
      </c>
      <c r="CW201" s="2" t="str">
        <f t="shared" si="487"/>
        <v/>
      </c>
      <c r="CX201" s="2">
        <f t="shared" si="488"/>
        <v>0.379056</v>
      </c>
      <c r="CY201" s="2">
        <f t="shared" si="489"/>
        <v>0.37829299999999999</v>
      </c>
      <c r="CZ201" s="2">
        <f t="shared" si="490"/>
        <v>0.37639499999999998</v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>
        <f t="shared" si="498"/>
        <v>0.41379700000000003</v>
      </c>
      <c r="DI201" s="2">
        <f t="shared" si="499"/>
        <v>0.46002399999999999</v>
      </c>
      <c r="DK201" s="2">
        <f t="shared" si="500"/>
        <v>0.56828362566844914</v>
      </c>
      <c r="DL201" s="2">
        <f t="shared" si="645"/>
        <v>0.50026200093808626</v>
      </c>
      <c r="DM201" s="2">
        <f t="shared" si="645"/>
        <v>0.52135659108818011</v>
      </c>
      <c r="DN201" s="2">
        <f t="shared" si="645"/>
        <v>0.54183412660028452</v>
      </c>
      <c r="DO201" s="2">
        <f t="shared" si="645"/>
        <v>0.51105816358463729</v>
      </c>
      <c r="DP201" s="2">
        <f t="shared" si="645"/>
        <v>0.51570920483641547</v>
      </c>
      <c r="DQ201" s="2">
        <f t="shared" si="645"/>
        <v>0.49413826272021011</v>
      </c>
      <c r="DR201" s="2">
        <f t="shared" si="645"/>
        <v>0.49286553230837798</v>
      </c>
      <c r="DS201" s="2">
        <f t="shared" si="645"/>
        <v>0.56375927096774192</v>
      </c>
      <c r="DT201" s="2">
        <f t="shared" si="645"/>
        <v>0.3478732172043012</v>
      </c>
      <c r="DU201" s="2">
        <f t="shared" si="645"/>
        <v>0.50552321345811035</v>
      </c>
      <c r="DV201" s="2">
        <f t="shared" si="645"/>
        <v>0.58816354745989319</v>
      </c>
      <c r="DW201" s="2">
        <f t="shared" si="645"/>
        <v>0.63648686125366583</v>
      </c>
      <c r="DX201" s="2">
        <f t="shared" si="645"/>
        <v>0.54887284273504267</v>
      </c>
      <c r="DY201" s="2">
        <f t="shared" si="645"/>
        <v>0.67986306564102561</v>
      </c>
      <c r="EA201" s="2">
        <f t="shared" si="440"/>
        <v>0.39214360000000037</v>
      </c>
      <c r="EB201" s="2">
        <f t="shared" si="502"/>
        <v>0.37968818509159824</v>
      </c>
      <c r="EC201" s="2">
        <f t="shared" si="503"/>
        <v>0.36573676651251369</v>
      </c>
      <c r="ED201" s="2">
        <f t="shared" si="504"/>
        <v>0.36718633131745138</v>
      </c>
      <c r="EE201" s="2">
        <f t="shared" si="505"/>
        <v>0.36665111675974082</v>
      </c>
      <c r="EF201" s="2">
        <f t="shared" si="506"/>
        <v>0.36240125641628762</v>
      </c>
      <c r="EG201" s="2">
        <f t="shared" si="507"/>
        <v>0.37852659435957026</v>
      </c>
      <c r="EH201" s="2">
        <f t="shared" si="508"/>
        <v>0.41291490417483884</v>
      </c>
      <c r="EI201" s="2">
        <f t="shared" si="509"/>
        <v>0.39727989671886654</v>
      </c>
      <c r="EJ201" s="2">
        <f t="shared" si="510"/>
        <v>0.37179622719141325</v>
      </c>
      <c r="EK201" s="2">
        <f t="shared" si="511"/>
        <v>0.37648304950810985</v>
      </c>
      <c r="EL201" s="2">
        <f t="shared" si="512"/>
        <v>0.41891842245945116</v>
      </c>
      <c r="EM201" s="2">
        <f t="shared" si="513"/>
        <v>0.37373636307311026</v>
      </c>
      <c r="EN201" s="2">
        <f t="shared" si="514"/>
        <v>0.43629550435691877</v>
      </c>
      <c r="EO201" s="2">
        <f t="shared" si="515"/>
        <v>0.45288362659711595</v>
      </c>
      <c r="EQ201" s="2">
        <f t="shared" si="516"/>
        <v>0.40229044266365682</v>
      </c>
      <c r="ER201" s="2">
        <f t="shared" si="646"/>
        <v>0.38878648745046229</v>
      </c>
      <c r="ES201" s="2">
        <f t="shared" si="646"/>
        <v>0.37887328220758876</v>
      </c>
      <c r="ET201" s="2">
        <f t="shared" si="646"/>
        <v>0.37443162374539612</v>
      </c>
      <c r="EU201" s="2">
        <f t="shared" si="646"/>
        <v>0.37525163029938852</v>
      </c>
      <c r="EV201" s="2">
        <f t="shared" si="646"/>
        <v>0.3715987560537593</v>
      </c>
      <c r="EW201" s="2">
        <f t="shared" si="646"/>
        <v>0.38792580101523311</v>
      </c>
      <c r="EX201" s="2">
        <f t="shared" si="646"/>
        <v>0.41220841671216085</v>
      </c>
      <c r="EY201" s="2">
        <f t="shared" si="646"/>
        <v>0.40280679550127918</v>
      </c>
      <c r="EZ201" s="2">
        <f t="shared" si="646"/>
        <v>0.38196765734217442</v>
      </c>
      <c r="FA201" s="2">
        <f t="shared" si="646"/>
        <v>0.39029213346888741</v>
      </c>
      <c r="FB201" s="2">
        <f t="shared" si="646"/>
        <v>0.41194269646628073</v>
      </c>
      <c r="FC201" s="2">
        <f t="shared" si="646"/>
        <v>0.3911863976016241</v>
      </c>
      <c r="FD201" s="2">
        <f t="shared" si="646"/>
        <v>0.40689962879670188</v>
      </c>
      <c r="FE201" s="2">
        <f t="shared" si="646"/>
        <v>0.45602422891608574</v>
      </c>
      <c r="FG201" s="2">
        <f t="shared" si="518"/>
        <v>0.99999736088845415</v>
      </c>
      <c r="FH201" s="2">
        <f t="shared" si="647"/>
        <v>0.99999559849757491</v>
      </c>
      <c r="FI201" s="2">
        <f t="shared" si="647"/>
        <v>0.99999560338809723</v>
      </c>
      <c r="FJ201" s="2">
        <f t="shared" si="647"/>
        <v>0.99999661794133754</v>
      </c>
      <c r="FK201" s="2">
        <f t="shared" si="647"/>
        <v>0.9999966309010484</v>
      </c>
      <c r="FL201" s="2">
        <f t="shared" si="647"/>
        <v>0.999996498959981</v>
      </c>
      <c r="FM201" s="2">
        <f t="shared" si="647"/>
        <v>0.99999641991937238</v>
      </c>
      <c r="FN201" s="2">
        <f t="shared" si="647"/>
        <v>0.99999769452694109</v>
      </c>
      <c r="FO201" s="2">
        <f t="shared" si="647"/>
        <v>0.999998288443953</v>
      </c>
      <c r="FP201" s="2">
        <f t="shared" si="647"/>
        <v>0.99999821711952386</v>
      </c>
      <c r="FQ201" s="2">
        <f t="shared" si="647"/>
        <v>0.99999762369365452</v>
      </c>
      <c r="FR201" s="2">
        <f t="shared" si="647"/>
        <v>0.99999778296376796</v>
      </c>
      <c r="FS201" s="2">
        <f t="shared" si="647"/>
        <v>0.99999779000255418</v>
      </c>
      <c r="FT201" s="2">
        <f t="shared" si="647"/>
        <v>0.99999875859131016</v>
      </c>
      <c r="FU201" s="2">
        <f t="shared" si="647"/>
        <v>0.999998800084408</v>
      </c>
      <c r="FW201" s="2">
        <f t="shared" si="536"/>
        <v>0.95539580164945503</v>
      </c>
      <c r="FX201" s="2">
        <f t="shared" si="588"/>
        <v>0.91384884616464568</v>
      </c>
      <c r="FY201" s="2">
        <f t="shared" si="589"/>
        <v>0.92804783153674841</v>
      </c>
      <c r="FZ201" s="2">
        <f t="shared" si="590"/>
        <v>0.9181417697362515</v>
      </c>
      <c r="GA201" s="2">
        <f t="shared" si="591"/>
        <v>0.9147682288261314</v>
      </c>
      <c r="GB201" s="2">
        <f t="shared" si="592"/>
        <v>0.90620996717462399</v>
      </c>
      <c r="GC201" s="2">
        <f t="shared" si="593"/>
        <v>0.93202114142633941</v>
      </c>
      <c r="GD201" s="2">
        <f t="shared" si="594"/>
        <v>0.95227389807583029</v>
      </c>
      <c r="GE201" s="2">
        <f t="shared" si="595"/>
        <v>0.96867635135398711</v>
      </c>
      <c r="GF201" s="2">
        <f t="shared" si="596"/>
        <v>0.96158939721842207</v>
      </c>
      <c r="GG201" s="2">
        <f t="shared" si="597"/>
        <v>0.95141617135247225</v>
      </c>
      <c r="GH201" s="2">
        <f t="shared" si="598"/>
        <v>0.94311007172695505</v>
      </c>
      <c r="GI201" s="2">
        <f t="shared" si="599"/>
        <v>0.94729606439271019</v>
      </c>
      <c r="GJ201" s="2">
        <f t="shared" si="600"/>
        <v>0.94558058240703469</v>
      </c>
      <c r="GK201" s="2">
        <f t="shared" si="601"/>
        <v>0.94675680266237527</v>
      </c>
      <c r="GM201" s="82">
        <f t="shared" si="537"/>
        <v>2.6361540217030305E-186</v>
      </c>
      <c r="GN201" s="82">
        <f t="shared" si="602"/>
        <v>0</v>
      </c>
      <c r="GO201" s="82">
        <f t="shared" si="603"/>
        <v>0</v>
      </c>
      <c r="GP201" s="82">
        <f t="shared" si="604"/>
        <v>0</v>
      </c>
      <c r="GQ201" s="82">
        <f t="shared" si="605"/>
        <v>0</v>
      </c>
      <c r="GR201" s="82">
        <f t="shared" si="606"/>
        <v>0</v>
      </c>
      <c r="GS201" s="82">
        <f t="shared" si="607"/>
        <v>0</v>
      </c>
      <c r="GT201" s="82">
        <f t="shared" si="608"/>
        <v>0</v>
      </c>
      <c r="GU201" s="82">
        <f t="shared" si="609"/>
        <v>0</v>
      </c>
      <c r="GV201" s="82">
        <f t="shared" si="610"/>
        <v>0</v>
      </c>
      <c r="GW201" s="82">
        <f t="shared" si="611"/>
        <v>0</v>
      </c>
      <c r="GX201" s="82">
        <f t="shared" si="612"/>
        <v>0</v>
      </c>
      <c r="GY201" s="82">
        <f t="shared" si="613"/>
        <v>0</v>
      </c>
      <c r="GZ201" s="82">
        <f t="shared" si="614"/>
        <v>0</v>
      </c>
      <c r="HA201" s="82">
        <f t="shared" si="615"/>
        <v>0</v>
      </c>
      <c r="HC201" s="82">
        <f t="shared" si="538"/>
        <v>1.8473479705687099E-204</v>
      </c>
      <c r="HD201" s="82">
        <f t="shared" si="616"/>
        <v>2.1119011981974525E-279</v>
      </c>
      <c r="HE201" s="82">
        <f t="shared" si="617"/>
        <v>0</v>
      </c>
      <c r="HF201" s="82">
        <f t="shared" si="618"/>
        <v>0</v>
      </c>
      <c r="HG201" s="82">
        <f t="shared" si="619"/>
        <v>0</v>
      </c>
      <c r="HH201" s="82">
        <f t="shared" si="620"/>
        <v>0</v>
      </c>
      <c r="HI201" s="82">
        <f t="shared" si="621"/>
        <v>0</v>
      </c>
      <c r="HJ201" s="82">
        <f t="shared" si="622"/>
        <v>0</v>
      </c>
      <c r="HK201" s="82">
        <f t="shared" si="623"/>
        <v>0</v>
      </c>
      <c r="HL201" s="82">
        <f t="shared" si="624"/>
        <v>2.881520929044825E-300</v>
      </c>
      <c r="HM201" s="82">
        <f t="shared" si="625"/>
        <v>0</v>
      </c>
      <c r="HN201" s="82">
        <f t="shared" si="626"/>
        <v>0</v>
      </c>
      <c r="HO201" s="82">
        <f t="shared" si="627"/>
        <v>0</v>
      </c>
      <c r="HP201" s="82">
        <f t="shared" si="628"/>
        <v>0</v>
      </c>
      <c r="HQ201" s="82">
        <f t="shared" si="629"/>
        <v>0</v>
      </c>
      <c r="HS201" s="82">
        <f t="shared" si="539"/>
        <v>6.3329277951115898E-37</v>
      </c>
      <c r="HT201" s="82">
        <f t="shared" si="630"/>
        <v>9.1288750968268909E-33</v>
      </c>
      <c r="HU201" s="82">
        <f t="shared" si="631"/>
        <v>4.1789478863648468E-44</v>
      </c>
      <c r="HV201" s="82">
        <f t="shared" si="632"/>
        <v>1.2359354374918343E-38</v>
      </c>
      <c r="HW201" s="82">
        <f t="shared" si="633"/>
        <v>5.150263668333243E-40</v>
      </c>
      <c r="HX201" s="82">
        <f t="shared" si="634"/>
        <v>7.6031345091169245E-48</v>
      </c>
      <c r="HY201" s="82">
        <f t="shared" si="635"/>
        <v>5.1816644806126903E-53</v>
      </c>
      <c r="HZ201" s="82">
        <f t="shared" si="636"/>
        <v>2.354776266549829E-51</v>
      </c>
      <c r="IA201" s="82">
        <f t="shared" si="637"/>
        <v>1.2589923313622328E-68</v>
      </c>
      <c r="IB201" s="82">
        <f t="shared" si="638"/>
        <v>2.0118694615958884E-61</v>
      </c>
      <c r="IC201" s="82">
        <f t="shared" si="639"/>
        <v>1.1383974463561451E-51</v>
      </c>
      <c r="ID201" s="82">
        <f t="shared" si="640"/>
        <v>1.9458833729098344E-44</v>
      </c>
      <c r="IE201" s="82">
        <f t="shared" si="641"/>
        <v>1.6252085921461047E-55</v>
      </c>
      <c r="IF201" s="82">
        <f t="shared" si="642"/>
        <v>8.1769206445800177E-66</v>
      </c>
      <c r="IG201" s="82">
        <f t="shared" si="643"/>
        <v>1.4047034643876918E-121</v>
      </c>
      <c r="II201" s="82">
        <f t="shared" si="540"/>
        <v>1.3672189817948118E-3</v>
      </c>
      <c r="IJ201" s="82">
        <f t="shared" si="541"/>
        <v>6.6330717668619914E-3</v>
      </c>
      <c r="IK201" s="82">
        <f t="shared" si="542"/>
        <v>1.1370449139095273E-3</v>
      </c>
      <c r="IL201" s="82">
        <f t="shared" si="543"/>
        <v>3.9743479820195955E-3</v>
      </c>
      <c r="IM201" s="82">
        <f t="shared" si="544"/>
        <v>3.888797221915177E-3</v>
      </c>
      <c r="IN201" s="82">
        <f t="shared" si="545"/>
        <v>2.3144044122072713E-3</v>
      </c>
      <c r="IO201" s="82">
        <f t="shared" si="546"/>
        <v>3.8488097723576799E-4</v>
      </c>
      <c r="IP201" s="82">
        <f t="shared" si="547"/>
        <v>2.0352963039745834E-4</v>
      </c>
      <c r="IQ201" s="82">
        <f t="shared" si="548"/>
        <v>4.4969005157091719E-6</v>
      </c>
      <c r="IR201" s="82">
        <f t="shared" si="549"/>
        <v>3.3673155857891603E-5</v>
      </c>
      <c r="IS201" s="82">
        <f t="shared" si="550"/>
        <v>2.0067669320633465E-4</v>
      </c>
      <c r="IT201" s="82">
        <f t="shared" si="551"/>
        <v>9.0682705858355524E-4</v>
      </c>
      <c r="IU201" s="82">
        <f t="shared" si="552"/>
        <v>1.5590068707597957E-4</v>
      </c>
      <c r="IV201" s="82">
        <f t="shared" si="553"/>
        <v>1.6256760964490183E-15</v>
      </c>
      <c r="IW201" s="82">
        <f t="shared" si="554"/>
        <v>2.0246788944540325E-24</v>
      </c>
      <c r="IY201" s="82">
        <f t="shared" si="555"/>
        <v>1.3672189817948118E-3</v>
      </c>
      <c r="IZ201" s="82">
        <f t="shared" si="556"/>
        <v>6.6330717668619914E-3</v>
      </c>
      <c r="JA201" s="82">
        <f t="shared" si="557"/>
        <v>1.1370449139095273E-3</v>
      </c>
      <c r="JB201" s="82">
        <f t="shared" si="558"/>
        <v>3.9743479820195955E-3</v>
      </c>
      <c r="JC201" s="82">
        <f t="shared" si="559"/>
        <v>3.888797221915177E-3</v>
      </c>
      <c r="JD201" s="82">
        <f t="shared" si="560"/>
        <v>2.3144044122072713E-3</v>
      </c>
      <c r="JE201" s="82">
        <f t="shared" si="561"/>
        <v>3.8488097723576799E-4</v>
      </c>
      <c r="JF201" s="82">
        <f t="shared" si="562"/>
        <v>2.0352963039745834E-4</v>
      </c>
      <c r="JG201" s="82">
        <f t="shared" si="563"/>
        <v>4.4969005157091719E-6</v>
      </c>
      <c r="JH201" s="82">
        <f t="shared" si="564"/>
        <v>3.3673155857891603E-5</v>
      </c>
      <c r="JI201" s="82">
        <f t="shared" si="565"/>
        <v>2.0067669320633465E-4</v>
      </c>
      <c r="JJ201" s="82">
        <f t="shared" si="566"/>
        <v>9.0682705858355524E-4</v>
      </c>
      <c r="JK201" s="82">
        <f t="shared" si="567"/>
        <v>1.5590068707597957E-4</v>
      </c>
      <c r="JL201" s="82">
        <f t="shared" si="568"/>
        <v>1.6256760964490183E-15</v>
      </c>
      <c r="JM201" s="82">
        <f t="shared" si="569"/>
        <v>2.0246788944540325E-24</v>
      </c>
    </row>
    <row r="202" spans="2:273" x14ac:dyDescent="0.25">
      <c r="B202" s="2">
        <v>175</v>
      </c>
      <c r="C202" s="37">
        <v>0.39900400000000003</v>
      </c>
      <c r="D202" s="37">
        <v>0.39814300000000002</v>
      </c>
      <c r="E202" s="37">
        <v>0.383992</v>
      </c>
      <c r="F202" s="37">
        <v>0.37542300000000001</v>
      </c>
      <c r="G202" s="37">
        <v>0.38040000000000002</v>
      </c>
      <c r="H202" s="37">
        <v>0.38285400000000003</v>
      </c>
      <c r="I202" s="37">
        <v>0.39224500000000001</v>
      </c>
      <c r="J202" s="37">
        <v>0.41212700000000002</v>
      </c>
      <c r="K202" s="37">
        <v>0.41080800000000001</v>
      </c>
      <c r="L202" s="37">
        <v>0.39036199999999999</v>
      </c>
      <c r="M202" s="37">
        <v>0.39889200000000002</v>
      </c>
      <c r="N202" s="37">
        <v>0.40812500000000002</v>
      </c>
      <c r="O202" s="37">
        <v>0.390349</v>
      </c>
      <c r="P202" s="37">
        <v>0.40546300000000002</v>
      </c>
      <c r="Q202" s="37">
        <v>0.46002199999999999</v>
      </c>
      <c r="S202" s="4" t="e">
        <f t="shared" si="441"/>
        <v>#N/A</v>
      </c>
      <c r="T202" s="4">
        <f t="shared" si="442"/>
        <v>0.38771189315058691</v>
      </c>
      <c r="U202" s="4" t="e">
        <f t="shared" si="443"/>
        <v>#N/A</v>
      </c>
      <c r="V202" s="4">
        <f t="shared" si="444"/>
        <v>0.3734584932354415</v>
      </c>
      <c r="W202" s="4">
        <f t="shared" si="445"/>
        <v>0.37422837297349482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>
        <f t="shared" si="454"/>
        <v>0.40813263014302986</v>
      </c>
      <c r="AG202" s="4">
        <f t="shared" si="455"/>
        <v>0.45539698434005954</v>
      </c>
      <c r="AI202" s="4">
        <f t="shared" si="456"/>
        <v>0</v>
      </c>
      <c r="AJ202" s="4">
        <f t="shared" si="457"/>
        <v>1.0431106849413119E-2</v>
      </c>
      <c r="AK202" s="4">
        <f t="shared" si="458"/>
        <v>0</v>
      </c>
      <c r="AL202" s="4">
        <f t="shared" si="459"/>
        <v>1.9645067645585046E-3</v>
      </c>
      <c r="AM202" s="4">
        <f t="shared" si="460"/>
        <v>6.1716270265051998E-3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-2.6696301430298441E-3</v>
      </c>
      <c r="AW202" s="4">
        <f t="shared" si="644"/>
        <v>4.6250156599404457E-3</v>
      </c>
      <c r="AY202" s="2" t="e">
        <f t="shared" si="520"/>
        <v>#N/A</v>
      </c>
      <c r="AZ202" s="2">
        <f t="shared" si="571"/>
        <v>0.38771189315058691</v>
      </c>
      <c r="BA202" s="2" t="e">
        <f t="shared" si="572"/>
        <v>#N/A</v>
      </c>
      <c r="BB202" s="2">
        <f t="shared" si="573"/>
        <v>0.3734584932354415</v>
      </c>
      <c r="BC202" s="2">
        <f t="shared" si="574"/>
        <v>0.37422837297349482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>
        <f t="shared" si="583"/>
        <v>0.40813263014302986</v>
      </c>
      <c r="BM202" s="2">
        <f t="shared" si="584"/>
        <v>0.45539698434005954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>
        <f t="shared" si="486"/>
        <v>0.39814300000000002</v>
      </c>
      <c r="CW202" s="2" t="str">
        <f t="shared" si="487"/>
        <v/>
      </c>
      <c r="CX202" s="2">
        <f t="shared" si="488"/>
        <v>0.37542300000000001</v>
      </c>
      <c r="CY202" s="2">
        <f t="shared" si="489"/>
        <v>0.38040000000000002</v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>
        <f t="shared" si="498"/>
        <v>0.40546300000000002</v>
      </c>
      <c r="DI202" s="2">
        <f t="shared" si="499"/>
        <v>0.46002199999999999</v>
      </c>
      <c r="DK202" s="2">
        <f t="shared" si="500"/>
        <v>0.56873998762414057</v>
      </c>
      <c r="DL202" s="2">
        <f t="shared" si="645"/>
        <v>0.50047363039399628</v>
      </c>
      <c r="DM202" s="2">
        <f t="shared" si="645"/>
        <v>0.52172766125703562</v>
      </c>
      <c r="DN202" s="2">
        <f t="shared" si="645"/>
        <v>0.54243556590801323</v>
      </c>
      <c r="DO202" s="2">
        <f t="shared" si="645"/>
        <v>0.51153320222854437</v>
      </c>
      <c r="DP202" s="2">
        <f t="shared" si="645"/>
        <v>0.51617225604551931</v>
      </c>
      <c r="DQ202" s="2">
        <f t="shared" si="645"/>
        <v>0.49446984538789801</v>
      </c>
      <c r="DR202" s="2">
        <f t="shared" si="645"/>
        <v>0.49318044975490205</v>
      </c>
      <c r="DS202" s="2">
        <f t="shared" si="645"/>
        <v>0.56448929210233589</v>
      </c>
      <c r="DT202" s="2">
        <f t="shared" si="645"/>
        <v>0.34698472932888402</v>
      </c>
      <c r="DU202" s="2">
        <f t="shared" si="645"/>
        <v>0.50579327963458098</v>
      </c>
      <c r="DV202" s="2">
        <f t="shared" si="645"/>
        <v>0.5890555785427809</v>
      </c>
      <c r="DW202" s="2">
        <f t="shared" si="645"/>
        <v>0.63762734677419375</v>
      </c>
      <c r="DX202" s="2">
        <f t="shared" si="645"/>
        <v>0.54942788034188017</v>
      </c>
      <c r="DY202" s="2">
        <f t="shared" si="645"/>
        <v>0.68069797435897439</v>
      </c>
      <c r="EA202" s="2">
        <f t="shared" si="440"/>
        <v>0.39157170000000036</v>
      </c>
      <c r="EB202" s="2">
        <f t="shared" si="502"/>
        <v>0.37920849094546222</v>
      </c>
      <c r="EC202" s="2">
        <f t="shared" si="503"/>
        <v>0.36510584376496197</v>
      </c>
      <c r="ED202" s="2">
        <f t="shared" si="504"/>
        <v>0.36666434979451373</v>
      </c>
      <c r="EE202" s="2">
        <f t="shared" si="505"/>
        <v>0.36619073412927672</v>
      </c>
      <c r="EF202" s="2">
        <f t="shared" si="506"/>
        <v>0.36185538694488995</v>
      </c>
      <c r="EG202" s="2">
        <f t="shared" si="507"/>
        <v>0.37819244756951326</v>
      </c>
      <c r="EH202" s="2">
        <f t="shared" si="508"/>
        <v>0.41290735850378252</v>
      </c>
      <c r="EI202" s="2">
        <f t="shared" si="509"/>
        <v>0.39705504847129014</v>
      </c>
      <c r="EJ202" s="2">
        <f t="shared" si="510"/>
        <v>0.37105085366726298</v>
      </c>
      <c r="EK202" s="2">
        <f t="shared" si="511"/>
        <v>0.37609431831200762</v>
      </c>
      <c r="EL202" s="2">
        <f t="shared" si="512"/>
        <v>0.41903429225385014</v>
      </c>
      <c r="EM202" s="2">
        <f t="shared" si="513"/>
        <v>0.37315510434559673</v>
      </c>
      <c r="EN202" s="2">
        <f t="shared" si="514"/>
        <v>0.43640347848030669</v>
      </c>
      <c r="EO202" s="2">
        <f t="shared" si="515"/>
        <v>0.45237065514546737</v>
      </c>
      <c r="EQ202" s="2">
        <f t="shared" si="516"/>
        <v>0.40193775237020313</v>
      </c>
      <c r="ER202" s="2">
        <f t="shared" si="646"/>
        <v>0.38844246900444335</v>
      </c>
      <c r="ES202" s="2">
        <f t="shared" si="646"/>
        <v>0.37843365137798279</v>
      </c>
      <c r="ET202" s="2">
        <f t="shared" si="646"/>
        <v>0.37401034978880643</v>
      </c>
      <c r="EU202" s="2">
        <f t="shared" si="646"/>
        <v>0.37491088564651914</v>
      </c>
      <c r="EV202" s="2">
        <f t="shared" si="646"/>
        <v>0.37118066521723814</v>
      </c>
      <c r="EW202" s="2">
        <f t="shared" si="646"/>
        <v>0.38771737788572547</v>
      </c>
      <c r="EX202" s="2">
        <f t="shared" si="646"/>
        <v>0.41219176272352515</v>
      </c>
      <c r="EY202" s="2">
        <f t="shared" si="646"/>
        <v>0.4026495905592557</v>
      </c>
      <c r="EZ202" s="2">
        <f t="shared" si="646"/>
        <v>0.38135148060487001</v>
      </c>
      <c r="FA202" s="2">
        <f t="shared" si="646"/>
        <v>0.39008242974764629</v>
      </c>
      <c r="FB202" s="2">
        <f t="shared" si="646"/>
        <v>0.41196952614344112</v>
      </c>
      <c r="FC202" s="2">
        <f t="shared" si="646"/>
        <v>0.3908197364902507</v>
      </c>
      <c r="FD202" s="2">
        <f t="shared" si="646"/>
        <v>0.40664863116740479</v>
      </c>
      <c r="FE202" s="2">
        <f t="shared" si="646"/>
        <v>0.45555193957826645</v>
      </c>
      <c r="FG202" s="2">
        <f t="shared" si="518"/>
        <v>0.99999759310110503</v>
      </c>
      <c r="FH202" s="2">
        <f t="shared" si="647"/>
        <v>0.99999598578052418</v>
      </c>
      <c r="FI202" s="2">
        <f t="shared" si="647"/>
        <v>0.99999599024073704</v>
      </c>
      <c r="FJ202" s="2">
        <f t="shared" si="647"/>
        <v>0.99999691552492265</v>
      </c>
      <c r="FK202" s="2">
        <f t="shared" si="647"/>
        <v>0.99999692734432644</v>
      </c>
      <c r="FL202" s="2">
        <f t="shared" si="647"/>
        <v>0.99999680701256999</v>
      </c>
      <c r="FM202" s="2">
        <f t="shared" si="647"/>
        <v>0.99999673492663332</v>
      </c>
      <c r="FN202" s="2">
        <f t="shared" si="647"/>
        <v>0.99999789738315392</v>
      </c>
      <c r="FO202" s="2">
        <f t="shared" si="647"/>
        <v>0.99999843904209784</v>
      </c>
      <c r="FP202" s="2">
        <f t="shared" si="647"/>
        <v>0.99999837399342539</v>
      </c>
      <c r="FQ202" s="2">
        <f t="shared" si="647"/>
        <v>0.99999783278240217</v>
      </c>
      <c r="FR202" s="2">
        <f t="shared" si="647"/>
        <v>0.99999797803853063</v>
      </c>
      <c r="FS202" s="2">
        <f t="shared" si="647"/>
        <v>0.9999979844579826</v>
      </c>
      <c r="FT202" s="2">
        <f t="shared" si="647"/>
        <v>0.99999886782169511</v>
      </c>
      <c r="FU202" s="2">
        <f t="shared" si="647"/>
        <v>0.9999989056638583</v>
      </c>
      <c r="FW202" s="2">
        <f t="shared" si="536"/>
        <v>0.95916020424995807</v>
      </c>
      <c r="FX202" s="2">
        <f t="shared" si="588"/>
        <v>0.92082906911069884</v>
      </c>
      <c r="FY202" s="2">
        <f t="shared" si="589"/>
        <v>0.93396074721651778</v>
      </c>
      <c r="FZ202" s="2">
        <f t="shared" si="590"/>
        <v>0.92480278849312469</v>
      </c>
      <c r="GA202" s="2">
        <f t="shared" si="591"/>
        <v>0.92168034477002836</v>
      </c>
      <c r="GB202" s="2">
        <f t="shared" si="592"/>
        <v>0.91375070055568697</v>
      </c>
      <c r="GC202" s="2">
        <f t="shared" si="593"/>
        <v>0.93762948094222254</v>
      </c>
      <c r="GD202" s="2">
        <f t="shared" si="594"/>
        <v>0.95628972167168291</v>
      </c>
      <c r="GE202" s="2">
        <f t="shared" si="595"/>
        <v>0.97135353920572809</v>
      </c>
      <c r="GF202" s="2">
        <f t="shared" si="596"/>
        <v>0.96485031794963105</v>
      </c>
      <c r="GG202" s="2">
        <f t="shared" si="597"/>
        <v>0.95550079421267586</v>
      </c>
      <c r="GH202" s="2">
        <f t="shared" si="598"/>
        <v>0.94785474541840586</v>
      </c>
      <c r="GI202" s="2">
        <f t="shared" si="599"/>
        <v>0.9517094982812887</v>
      </c>
      <c r="GJ202" s="2">
        <f t="shared" si="600"/>
        <v>0.95013010834016387</v>
      </c>
      <c r="GK202" s="2">
        <f t="shared" si="601"/>
        <v>0.95121306870762401</v>
      </c>
      <c r="GM202" s="82">
        <f t="shared" si="537"/>
        <v>1.3815835807071476E-189</v>
      </c>
      <c r="GN202" s="82">
        <f t="shared" si="602"/>
        <v>0</v>
      </c>
      <c r="GO202" s="82">
        <f t="shared" si="603"/>
        <v>0</v>
      </c>
      <c r="GP202" s="82">
        <f t="shared" si="604"/>
        <v>0</v>
      </c>
      <c r="GQ202" s="82">
        <f t="shared" si="605"/>
        <v>0</v>
      </c>
      <c r="GR202" s="82">
        <f t="shared" si="606"/>
        <v>0</v>
      </c>
      <c r="GS202" s="82">
        <f t="shared" si="607"/>
        <v>0</v>
      </c>
      <c r="GT202" s="82">
        <f t="shared" si="608"/>
        <v>0</v>
      </c>
      <c r="GU202" s="82">
        <f t="shared" si="609"/>
        <v>0</v>
      </c>
      <c r="GV202" s="82">
        <f t="shared" si="610"/>
        <v>0</v>
      </c>
      <c r="GW202" s="82">
        <f t="shared" si="611"/>
        <v>0</v>
      </c>
      <c r="GX202" s="82">
        <f t="shared" si="612"/>
        <v>0</v>
      </c>
      <c r="GY202" s="82">
        <f t="shared" si="613"/>
        <v>0</v>
      </c>
      <c r="GZ202" s="82">
        <f t="shared" si="614"/>
        <v>0</v>
      </c>
      <c r="HA202" s="82">
        <f t="shared" si="615"/>
        <v>0</v>
      </c>
      <c r="HC202" s="82">
        <f t="shared" si="538"/>
        <v>5.0576096323973996E-209</v>
      </c>
      <c r="HD202" s="82">
        <f t="shared" si="616"/>
        <v>8.2191447349099623E-286</v>
      </c>
      <c r="HE202" s="82">
        <f t="shared" si="617"/>
        <v>0</v>
      </c>
      <c r="HF202" s="82">
        <f t="shared" si="618"/>
        <v>0</v>
      </c>
      <c r="HG202" s="82">
        <f t="shared" si="619"/>
        <v>0</v>
      </c>
      <c r="HH202" s="82">
        <f t="shared" si="620"/>
        <v>0</v>
      </c>
      <c r="HI202" s="82">
        <f t="shared" si="621"/>
        <v>0</v>
      </c>
      <c r="HJ202" s="82">
        <f t="shared" si="622"/>
        <v>0</v>
      </c>
      <c r="HK202" s="82">
        <f t="shared" si="623"/>
        <v>0</v>
      </c>
      <c r="HL202" s="82">
        <f t="shared" si="624"/>
        <v>3.9036194970911345E-306</v>
      </c>
      <c r="HM202" s="82">
        <f t="shared" si="625"/>
        <v>0</v>
      </c>
      <c r="HN202" s="82">
        <f t="shared" si="626"/>
        <v>0</v>
      </c>
      <c r="HO202" s="82">
        <f t="shared" si="627"/>
        <v>0</v>
      </c>
      <c r="HP202" s="82">
        <f t="shared" si="628"/>
        <v>0</v>
      </c>
      <c r="HQ202" s="82">
        <f t="shared" si="629"/>
        <v>0</v>
      </c>
      <c r="HS202" s="82">
        <f t="shared" si="539"/>
        <v>4.1831969595378307E-38</v>
      </c>
      <c r="HT202" s="82">
        <f t="shared" si="630"/>
        <v>5.4747695804629812E-34</v>
      </c>
      <c r="HU202" s="82">
        <f t="shared" si="631"/>
        <v>1.1063931234448744E-45</v>
      </c>
      <c r="HV202" s="82">
        <f t="shared" si="632"/>
        <v>5.1643972874359195E-40</v>
      </c>
      <c r="HW202" s="82">
        <f t="shared" si="633"/>
        <v>1.8970637625047721E-41</v>
      </c>
      <c r="HX202" s="82">
        <f t="shared" si="634"/>
        <v>1.3962363819958481E-49</v>
      </c>
      <c r="HY202" s="82">
        <f t="shared" si="635"/>
        <v>7.3746457257024818E-55</v>
      </c>
      <c r="HZ202" s="82">
        <f t="shared" si="636"/>
        <v>5.1320354429157349E-53</v>
      </c>
      <c r="IA202" s="82">
        <f t="shared" si="637"/>
        <v>1.0589617602026113E-70</v>
      </c>
      <c r="IB202" s="82">
        <f t="shared" si="638"/>
        <v>2.5956595147713439E-63</v>
      </c>
      <c r="IC202" s="82">
        <f t="shared" si="639"/>
        <v>2.3836488661097247E-53</v>
      </c>
      <c r="ID202" s="82">
        <f t="shared" si="640"/>
        <v>6.6089085545472091E-46</v>
      </c>
      <c r="IE202" s="82">
        <f t="shared" si="641"/>
        <v>2.4348426247175226E-57</v>
      </c>
      <c r="IF202" s="82">
        <f t="shared" si="642"/>
        <v>6.9527237412224362E-68</v>
      </c>
      <c r="IG202" s="82">
        <f t="shared" si="643"/>
        <v>2.3267140445613364E-125</v>
      </c>
      <c r="II202" s="82">
        <f t="shared" si="540"/>
        <v>9.7476647569604946E-4</v>
      </c>
      <c r="IJ202" s="82">
        <f t="shared" si="541"/>
        <v>4.7933527927468168E-3</v>
      </c>
      <c r="IK202" s="82">
        <f t="shared" si="542"/>
        <v>7.4778277592387561E-4</v>
      </c>
      <c r="IL202" s="82">
        <f t="shared" si="543"/>
        <v>2.7904310576944138E-3</v>
      </c>
      <c r="IM202" s="82">
        <f t="shared" si="544"/>
        <v>2.7079163170306499E-3</v>
      </c>
      <c r="IN202" s="82">
        <f t="shared" si="545"/>
        <v>1.5227242974692051E-3</v>
      </c>
      <c r="IO202" s="82">
        <f t="shared" si="546"/>
        <v>2.3772630094574392E-4</v>
      </c>
      <c r="IP202" s="82">
        <f t="shared" si="547"/>
        <v>1.2872282757296475E-4</v>
      </c>
      <c r="IQ202" s="82">
        <f t="shared" si="548"/>
        <v>2.4759331224876669E-6</v>
      </c>
      <c r="IR202" s="82">
        <f t="shared" si="549"/>
        <v>1.9927692238028846E-5</v>
      </c>
      <c r="IS202" s="82">
        <f t="shared" si="550"/>
        <v>1.2644212767104037E-4</v>
      </c>
      <c r="IT202" s="82">
        <f t="shared" si="551"/>
        <v>6.1080369869948514E-4</v>
      </c>
      <c r="IU202" s="82">
        <f t="shared" si="552"/>
        <v>9.5386812613649992E-5</v>
      </c>
      <c r="IV202" s="82">
        <f t="shared" si="553"/>
        <v>1.9680074498114176E-16</v>
      </c>
      <c r="IW202" s="82">
        <f t="shared" si="554"/>
        <v>6.6750270163529688E-26</v>
      </c>
      <c r="IY202" s="82">
        <f t="shared" si="555"/>
        <v>9.7476647569604946E-4</v>
      </c>
      <c r="IZ202" s="82">
        <f t="shared" si="556"/>
        <v>4.7933527927468168E-3</v>
      </c>
      <c r="JA202" s="82">
        <f t="shared" si="557"/>
        <v>7.4778277592387561E-4</v>
      </c>
      <c r="JB202" s="82">
        <f t="shared" si="558"/>
        <v>2.7904310576944138E-3</v>
      </c>
      <c r="JC202" s="82">
        <f t="shared" si="559"/>
        <v>2.7079163170306499E-3</v>
      </c>
      <c r="JD202" s="82">
        <f t="shared" si="560"/>
        <v>1.5227242974692051E-3</v>
      </c>
      <c r="JE202" s="82">
        <f t="shared" si="561"/>
        <v>2.3772630094574392E-4</v>
      </c>
      <c r="JF202" s="82">
        <f t="shared" si="562"/>
        <v>1.2872282757296475E-4</v>
      </c>
      <c r="JG202" s="82">
        <f t="shared" si="563"/>
        <v>2.4759331224876669E-6</v>
      </c>
      <c r="JH202" s="82">
        <f t="shared" si="564"/>
        <v>1.9927692238028846E-5</v>
      </c>
      <c r="JI202" s="82">
        <f t="shared" si="565"/>
        <v>1.2644212767104037E-4</v>
      </c>
      <c r="JJ202" s="82">
        <f t="shared" si="566"/>
        <v>6.1080369869948514E-4</v>
      </c>
      <c r="JK202" s="82">
        <f t="shared" si="567"/>
        <v>9.5386812613649992E-5</v>
      </c>
      <c r="JL202" s="82">
        <f t="shared" si="568"/>
        <v>1.9680074498114176E-16</v>
      </c>
      <c r="JM202" s="82">
        <f t="shared" si="569"/>
        <v>6.6750270163529688E-26</v>
      </c>
    </row>
    <row r="203" spans="2:273" x14ac:dyDescent="0.25">
      <c r="B203" s="2">
        <v>176</v>
      </c>
      <c r="C203" s="37">
        <v>0.39928799999999998</v>
      </c>
      <c r="D203" s="37">
        <v>0.38897500000000002</v>
      </c>
      <c r="E203" s="37">
        <v>0.37771700000000002</v>
      </c>
      <c r="F203" s="37">
        <v>0.37334699999999998</v>
      </c>
      <c r="G203" s="37">
        <v>0.37894600000000001</v>
      </c>
      <c r="H203" s="37">
        <v>0.38014900000000001</v>
      </c>
      <c r="I203" s="37">
        <v>0.38808100000000001</v>
      </c>
      <c r="J203" s="37">
        <v>0.41659800000000002</v>
      </c>
      <c r="K203" s="37">
        <v>0.41196700000000003</v>
      </c>
      <c r="L203" s="37">
        <v>0.39267400000000002</v>
      </c>
      <c r="M203" s="37">
        <v>0.40410699999999999</v>
      </c>
      <c r="N203" s="37">
        <v>0.41145999999999999</v>
      </c>
      <c r="O203" s="37">
        <v>0.40054400000000001</v>
      </c>
      <c r="P203" s="37">
        <v>0.40068799999999999</v>
      </c>
      <c r="Q203" s="37">
        <v>0.466698</v>
      </c>
      <c r="S203" s="4" t="e">
        <f t="shared" si="441"/>
        <v>#N/A</v>
      </c>
      <c r="T203" s="4">
        <f t="shared" si="442"/>
        <v>0.38741761764474303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>
        <f t="shared" si="454"/>
        <v>0.40777342031378794</v>
      </c>
      <c r="AG203" s="4">
        <f t="shared" si="455"/>
        <v>0.45493590255761229</v>
      </c>
      <c r="AI203" s="4">
        <f t="shared" si="456"/>
        <v>0</v>
      </c>
      <c r="AJ203" s="4">
        <f t="shared" si="457"/>
        <v>1.5573823552569865E-3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-7.085420313787949E-3</v>
      </c>
      <c r="AW203" s="4">
        <f t="shared" si="648"/>
        <v>1.1762097442387709E-2</v>
      </c>
      <c r="AY203" s="2" t="e">
        <f t="shared" si="520"/>
        <v>#N/A</v>
      </c>
      <c r="AZ203" s="2">
        <f t="shared" si="571"/>
        <v>0.38741761764474303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>
        <f t="shared" si="583"/>
        <v>0.40777342031378794</v>
      </c>
      <c r="BM203" s="2">
        <f t="shared" si="584"/>
        <v>0.45493590255761229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>
        <f t="shared" si="486"/>
        <v>0.38897500000000002</v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>
        <f t="shared" si="498"/>
        <v>0.40068799999999999</v>
      </c>
      <c r="DI203" s="2">
        <f t="shared" si="499"/>
        <v>0.466698</v>
      </c>
      <c r="DK203" s="2">
        <f t="shared" si="500"/>
        <v>0.5691963495798319</v>
      </c>
      <c r="DL203" s="2">
        <f t="shared" ref="DL203:DY218" si="649">BP$228*$B203+BP$229</f>
        <v>0.50068525984990619</v>
      </c>
      <c r="DM203" s="2">
        <f t="shared" si="649"/>
        <v>0.52209873142589114</v>
      </c>
      <c r="DN203" s="2">
        <f t="shared" si="649"/>
        <v>0.54303700521574205</v>
      </c>
      <c r="DO203" s="2">
        <f t="shared" si="649"/>
        <v>0.51200824087245134</v>
      </c>
      <c r="DP203" s="2">
        <f t="shared" si="649"/>
        <v>0.51663530725462314</v>
      </c>
      <c r="DQ203" s="2">
        <f t="shared" si="649"/>
        <v>0.49480142805558597</v>
      </c>
      <c r="DR203" s="2">
        <f t="shared" si="649"/>
        <v>0.49349536720142612</v>
      </c>
      <c r="DS203" s="2">
        <f t="shared" si="649"/>
        <v>0.56521931323692987</v>
      </c>
      <c r="DT203" s="2">
        <f t="shared" si="649"/>
        <v>0.34609624145346696</v>
      </c>
      <c r="DU203" s="2">
        <f t="shared" si="649"/>
        <v>0.50606334581105161</v>
      </c>
      <c r="DV203" s="2">
        <f t="shared" si="649"/>
        <v>0.58994760962566861</v>
      </c>
      <c r="DW203" s="2">
        <f t="shared" si="649"/>
        <v>0.63876783229472156</v>
      </c>
      <c r="DX203" s="2">
        <f t="shared" si="649"/>
        <v>0.54998291794871779</v>
      </c>
      <c r="DY203" s="2">
        <f t="shared" si="649"/>
        <v>0.68153288307692317</v>
      </c>
      <c r="EA203" s="2">
        <f t="shared" si="440"/>
        <v>0.39099980000000034</v>
      </c>
      <c r="EB203" s="2">
        <f t="shared" si="502"/>
        <v>0.37872879679932614</v>
      </c>
      <c r="EC203" s="2">
        <f t="shared" si="503"/>
        <v>0.3644749210174103</v>
      </c>
      <c r="ED203" s="2">
        <f t="shared" si="504"/>
        <v>0.36614236827157609</v>
      </c>
      <c r="EE203" s="2">
        <f t="shared" si="505"/>
        <v>0.36573035149881261</v>
      </c>
      <c r="EF203" s="2">
        <f t="shared" si="506"/>
        <v>0.36130951747349221</v>
      </c>
      <c r="EG203" s="2">
        <f t="shared" si="507"/>
        <v>0.37785830077945631</v>
      </c>
      <c r="EH203" s="2">
        <f t="shared" si="508"/>
        <v>0.4128998128327262</v>
      </c>
      <c r="EI203" s="2">
        <f t="shared" si="509"/>
        <v>0.39683020022371368</v>
      </c>
      <c r="EJ203" s="2">
        <f t="shared" si="510"/>
        <v>0.37030548014311271</v>
      </c>
      <c r="EK203" s="2">
        <f t="shared" si="511"/>
        <v>0.3757055871159054</v>
      </c>
      <c r="EL203" s="2">
        <f t="shared" si="512"/>
        <v>0.41915016204824912</v>
      </c>
      <c r="EM203" s="2">
        <f t="shared" si="513"/>
        <v>0.37257384561808315</v>
      </c>
      <c r="EN203" s="2">
        <f t="shared" si="514"/>
        <v>0.43651145260369467</v>
      </c>
      <c r="EO203" s="2">
        <f t="shared" si="515"/>
        <v>0.45185768369381873</v>
      </c>
      <c r="EQ203" s="2">
        <f t="shared" si="516"/>
        <v>0.40158506207674938</v>
      </c>
      <c r="ER203" s="2">
        <f t="shared" ref="ER203:FE218" si="650">CV$228*$B203+CV$229</f>
        <v>0.38809845055842435</v>
      </c>
      <c r="ES203" s="2">
        <f t="shared" si="650"/>
        <v>0.37799402054837683</v>
      </c>
      <c r="ET203" s="2">
        <f t="shared" si="650"/>
        <v>0.37358907583221679</v>
      </c>
      <c r="EU203" s="2">
        <f t="shared" si="650"/>
        <v>0.37457014099364977</v>
      </c>
      <c r="EV203" s="2">
        <f t="shared" si="650"/>
        <v>0.37076257438071702</v>
      </c>
      <c r="EW203" s="2">
        <f t="shared" si="650"/>
        <v>0.38750895475621777</v>
      </c>
      <c r="EX203" s="2">
        <f t="shared" si="650"/>
        <v>0.41217510873488944</v>
      </c>
      <c r="EY203" s="2">
        <f t="shared" si="650"/>
        <v>0.40249238561723222</v>
      </c>
      <c r="EZ203" s="2">
        <f t="shared" si="650"/>
        <v>0.38073530386756566</v>
      </c>
      <c r="FA203" s="2">
        <f t="shared" si="650"/>
        <v>0.3898727260264051</v>
      </c>
      <c r="FB203" s="2">
        <f t="shared" si="650"/>
        <v>0.41199635582060146</v>
      </c>
      <c r="FC203" s="2">
        <f t="shared" si="650"/>
        <v>0.3904530753788773</v>
      </c>
      <c r="FD203" s="2">
        <f t="shared" si="650"/>
        <v>0.40639763353810776</v>
      </c>
      <c r="FE203" s="2">
        <f t="shared" si="650"/>
        <v>0.45507965024044711</v>
      </c>
      <c r="FG203" s="2">
        <f t="shared" si="518"/>
        <v>0.99999780488165368</v>
      </c>
      <c r="FH203" s="2">
        <f t="shared" ref="FH203:FU218" si="651">POWER(10,($B203-D$231)/D$229)/(1+POWER(10,($B203-D$231)/D$229))</f>
        <v>0.99999633898703344</v>
      </c>
      <c r="FI203" s="2">
        <f t="shared" si="651"/>
        <v>0.99999634305479868</v>
      </c>
      <c r="FJ203" s="2">
        <f t="shared" si="651"/>
        <v>0.99999718692453221</v>
      </c>
      <c r="FK203" s="2">
        <f t="shared" si="651"/>
        <v>0.99999719770396245</v>
      </c>
      <c r="FL203" s="2">
        <f t="shared" si="651"/>
        <v>0.99999708796003584</v>
      </c>
      <c r="FM203" s="2">
        <f t="shared" si="651"/>
        <v>0.99999702221684272</v>
      </c>
      <c r="FN203" s="2">
        <f t="shared" si="651"/>
        <v>0.99999808239029064</v>
      </c>
      <c r="FO203" s="2">
        <f t="shared" si="651"/>
        <v>0.99999857638927792</v>
      </c>
      <c r="FP203" s="2">
        <f t="shared" si="651"/>
        <v>0.99999851706416698</v>
      </c>
      <c r="FQ203" s="2">
        <f t="shared" si="651"/>
        <v>0.99999802347368261</v>
      </c>
      <c r="FR203" s="2">
        <f t="shared" si="651"/>
        <v>0.99999815594889507</v>
      </c>
      <c r="FS203" s="2">
        <f t="shared" si="651"/>
        <v>0.99999816180350698</v>
      </c>
      <c r="FT203" s="2">
        <f t="shared" si="651"/>
        <v>0.99999896744101091</v>
      </c>
      <c r="FU203" s="2">
        <f t="shared" si="651"/>
        <v>0.99999900195348079</v>
      </c>
      <c r="FW203" s="2">
        <f t="shared" si="536"/>
        <v>0.96261933770850006</v>
      </c>
      <c r="FX203" s="2">
        <f t="shared" si="588"/>
        <v>0.92728873281871704</v>
      </c>
      <c r="FY203" s="2">
        <f t="shared" si="589"/>
        <v>0.93941946801366216</v>
      </c>
      <c r="FZ203" s="2">
        <f t="shared" si="590"/>
        <v>0.93096253892661274</v>
      </c>
      <c r="GA203" s="2">
        <f t="shared" si="591"/>
        <v>0.92807597686128329</v>
      </c>
      <c r="GB203" s="2">
        <f t="shared" si="592"/>
        <v>0.92073818583767264</v>
      </c>
      <c r="GC203" s="2">
        <f t="shared" si="593"/>
        <v>0.94280352030794334</v>
      </c>
      <c r="GD203" s="2">
        <f t="shared" si="594"/>
        <v>0.95998184130635267</v>
      </c>
      <c r="GE203" s="2">
        <f t="shared" si="595"/>
        <v>0.97380809851471162</v>
      </c>
      <c r="GF203" s="2">
        <f t="shared" si="596"/>
        <v>0.9678436561185404</v>
      </c>
      <c r="GG203" s="2">
        <f t="shared" si="597"/>
        <v>0.95925671377016042</v>
      </c>
      <c r="GH203" s="2">
        <f t="shared" si="598"/>
        <v>0.95222375481153765</v>
      </c>
      <c r="GI203" s="2">
        <f t="shared" si="599"/>
        <v>0.9557706065008974</v>
      </c>
      <c r="GJ203" s="2">
        <f t="shared" si="600"/>
        <v>0.95431766370441329</v>
      </c>
      <c r="GK203" s="2">
        <f t="shared" si="601"/>
        <v>0.95531396515623612</v>
      </c>
      <c r="GM203" s="82">
        <f t="shared" si="537"/>
        <v>6.7748411209607787E-193</v>
      </c>
      <c r="GN203" s="82">
        <f t="shared" si="602"/>
        <v>0</v>
      </c>
      <c r="GO203" s="82">
        <f t="shared" si="603"/>
        <v>0</v>
      </c>
      <c r="GP203" s="82">
        <f t="shared" si="604"/>
        <v>0</v>
      </c>
      <c r="GQ203" s="82">
        <f t="shared" si="605"/>
        <v>0</v>
      </c>
      <c r="GR203" s="82">
        <f t="shared" si="606"/>
        <v>0</v>
      </c>
      <c r="GS203" s="82">
        <f t="shared" si="607"/>
        <v>0</v>
      </c>
      <c r="GT203" s="82">
        <f t="shared" si="608"/>
        <v>0</v>
      </c>
      <c r="GU203" s="82">
        <f t="shared" si="609"/>
        <v>0</v>
      </c>
      <c r="GV203" s="82">
        <f t="shared" si="610"/>
        <v>0</v>
      </c>
      <c r="GW203" s="82">
        <f t="shared" si="611"/>
        <v>0</v>
      </c>
      <c r="GX203" s="82">
        <f t="shared" si="612"/>
        <v>0</v>
      </c>
      <c r="GY203" s="82">
        <f t="shared" si="613"/>
        <v>0</v>
      </c>
      <c r="GZ203" s="82">
        <f t="shared" si="614"/>
        <v>0</v>
      </c>
      <c r="HA203" s="82">
        <f t="shared" si="615"/>
        <v>0</v>
      </c>
      <c r="HC203" s="82">
        <f t="shared" si="538"/>
        <v>1.2319281685946518E-213</v>
      </c>
      <c r="HD203" s="82">
        <f t="shared" si="616"/>
        <v>2.7029474634002369E-292</v>
      </c>
      <c r="HE203" s="82">
        <f t="shared" si="617"/>
        <v>0</v>
      </c>
      <c r="HF203" s="82">
        <f t="shared" si="618"/>
        <v>0</v>
      </c>
      <c r="HG203" s="82">
        <f t="shared" si="619"/>
        <v>0</v>
      </c>
      <c r="HH203" s="82">
        <f t="shared" si="620"/>
        <v>0</v>
      </c>
      <c r="HI203" s="82">
        <f t="shared" si="621"/>
        <v>0</v>
      </c>
      <c r="HJ203" s="82">
        <f t="shared" si="622"/>
        <v>0</v>
      </c>
      <c r="HK203" s="82">
        <f t="shared" si="623"/>
        <v>0</v>
      </c>
      <c r="HL203" s="82">
        <f t="shared" si="624"/>
        <v>0</v>
      </c>
      <c r="HM203" s="82">
        <f t="shared" si="625"/>
        <v>0</v>
      </c>
      <c r="HN203" s="82">
        <f t="shared" si="626"/>
        <v>0</v>
      </c>
      <c r="HO203" s="82">
        <f t="shared" si="627"/>
        <v>0</v>
      </c>
      <c r="HP203" s="82">
        <f t="shared" si="628"/>
        <v>0</v>
      </c>
      <c r="HQ203" s="82">
        <f t="shared" si="629"/>
        <v>0</v>
      </c>
      <c r="HS203" s="82">
        <f t="shared" si="539"/>
        <v>2.6435455627478246E-39</v>
      </c>
      <c r="HT203" s="82">
        <f t="shared" si="630"/>
        <v>3.1121198533753484E-35</v>
      </c>
      <c r="HU203" s="82">
        <f t="shared" si="631"/>
        <v>2.7428267699157524E-47</v>
      </c>
      <c r="HV203" s="82">
        <f t="shared" si="632"/>
        <v>2.0371993888363515E-41</v>
      </c>
      <c r="HW203" s="82">
        <f t="shared" si="633"/>
        <v>6.5804918547118689E-43</v>
      </c>
      <c r="HX203" s="82">
        <f t="shared" si="634"/>
        <v>2.3829012412131045E-51</v>
      </c>
      <c r="HY203" s="82">
        <f t="shared" si="635"/>
        <v>9.7402245522215916E-57</v>
      </c>
      <c r="HZ203" s="82">
        <f t="shared" si="636"/>
        <v>1.050659605210424E-54</v>
      </c>
      <c r="IA203" s="82">
        <f t="shared" si="637"/>
        <v>8.2828856034033487E-73</v>
      </c>
      <c r="IB203" s="82">
        <f t="shared" si="638"/>
        <v>3.1305224625026086E-65</v>
      </c>
      <c r="IC203" s="82">
        <f t="shared" si="639"/>
        <v>4.6841041056999368E-55</v>
      </c>
      <c r="ID203" s="82">
        <f t="shared" si="640"/>
        <v>2.1209390741341663E-47</v>
      </c>
      <c r="IE203" s="82">
        <f t="shared" si="641"/>
        <v>3.4024802036888496E-59</v>
      </c>
      <c r="IF203" s="82">
        <f t="shared" si="642"/>
        <v>5.4822650485503384E-70</v>
      </c>
      <c r="IG203" s="82">
        <f t="shared" si="643"/>
        <v>3.367228370507993E-129</v>
      </c>
      <c r="II203" s="82">
        <f t="shared" si="540"/>
        <v>6.8895516801013119E-4</v>
      </c>
      <c r="IJ203" s="82">
        <f t="shared" si="541"/>
        <v>3.4282170338644172E-3</v>
      </c>
      <c r="IK203" s="82">
        <f t="shared" si="542"/>
        <v>4.8547293769173939E-4</v>
      </c>
      <c r="IL203" s="82">
        <f t="shared" si="543"/>
        <v>1.9373923160656175E-3</v>
      </c>
      <c r="IM203" s="82">
        <f t="shared" si="544"/>
        <v>1.8637529181438888E-3</v>
      </c>
      <c r="IN203" s="82">
        <f t="shared" si="545"/>
        <v>9.8762468112550505E-4</v>
      </c>
      <c r="IO203" s="82">
        <f t="shared" si="546"/>
        <v>1.4468150988154572E-4</v>
      </c>
      <c r="IP203" s="82">
        <f t="shared" si="547"/>
        <v>8.0406877651703919E-5</v>
      </c>
      <c r="IQ203" s="82">
        <f t="shared" si="548"/>
        <v>1.343442902707935E-6</v>
      </c>
      <c r="IR203" s="82">
        <f t="shared" si="549"/>
        <v>1.163532083201951E-5</v>
      </c>
      <c r="IS203" s="82">
        <f t="shared" si="550"/>
        <v>7.867148256453795E-5</v>
      </c>
      <c r="IT203" s="82">
        <f t="shared" si="551"/>
        <v>4.0685277429890784E-4</v>
      </c>
      <c r="IU203" s="82">
        <f t="shared" si="552"/>
        <v>5.7560211223040765E-5</v>
      </c>
      <c r="IV203" s="82">
        <f t="shared" si="553"/>
        <v>2.2321473898697906E-17</v>
      </c>
      <c r="IW203" s="82">
        <f t="shared" si="554"/>
        <v>1.9801345765276828E-27</v>
      </c>
      <c r="IY203" s="82">
        <f t="shared" si="555"/>
        <v>6.8895516801013119E-4</v>
      </c>
      <c r="IZ203" s="82">
        <f t="shared" si="556"/>
        <v>3.4282170338644172E-3</v>
      </c>
      <c r="JA203" s="82">
        <f t="shared" si="557"/>
        <v>4.8547293769173939E-4</v>
      </c>
      <c r="JB203" s="82">
        <f t="shared" si="558"/>
        <v>1.9373923160656175E-3</v>
      </c>
      <c r="JC203" s="82">
        <f t="shared" si="559"/>
        <v>1.8637529181438888E-3</v>
      </c>
      <c r="JD203" s="82">
        <f t="shared" si="560"/>
        <v>9.8762468112550505E-4</v>
      </c>
      <c r="JE203" s="82">
        <f t="shared" si="561"/>
        <v>1.4468150988154572E-4</v>
      </c>
      <c r="JF203" s="82">
        <f t="shared" si="562"/>
        <v>8.0406877651703919E-5</v>
      </c>
      <c r="JG203" s="82">
        <f t="shared" si="563"/>
        <v>1.343442902707935E-6</v>
      </c>
      <c r="JH203" s="82">
        <f t="shared" si="564"/>
        <v>1.163532083201951E-5</v>
      </c>
      <c r="JI203" s="82">
        <f t="shared" si="565"/>
        <v>7.867148256453795E-5</v>
      </c>
      <c r="JJ203" s="82">
        <f t="shared" si="566"/>
        <v>4.0685277429890784E-4</v>
      </c>
      <c r="JK203" s="82">
        <f t="shared" si="567"/>
        <v>5.7560211223040765E-5</v>
      </c>
      <c r="JL203" s="82">
        <f t="shared" si="568"/>
        <v>2.2321473898697906E-17</v>
      </c>
      <c r="JM203" s="82">
        <f t="shared" si="569"/>
        <v>1.9801345765276828E-27</v>
      </c>
    </row>
    <row r="204" spans="2:273" x14ac:dyDescent="0.25">
      <c r="B204" s="2">
        <v>177</v>
      </c>
      <c r="C204" s="37">
        <v>0.40107900000000002</v>
      </c>
      <c r="D204" s="37">
        <v>0.38565199999999999</v>
      </c>
      <c r="E204" s="37">
        <v>0.38602999999999998</v>
      </c>
      <c r="F204" s="37">
        <v>0.375251</v>
      </c>
      <c r="G204" s="37">
        <v>0.37653599999999998</v>
      </c>
      <c r="H204" s="37">
        <v>0.37546000000000002</v>
      </c>
      <c r="I204" s="37">
        <v>0.39046999999999998</v>
      </c>
      <c r="J204" s="37">
        <v>0.42865799999999998</v>
      </c>
      <c r="K204" s="37">
        <v>0.41446</v>
      </c>
      <c r="L204" s="37">
        <v>0.39184999999999998</v>
      </c>
      <c r="M204" s="37">
        <v>0.40377299999999999</v>
      </c>
      <c r="N204" s="37">
        <v>0.4078</v>
      </c>
      <c r="O204" s="37">
        <v>0.39666299999999999</v>
      </c>
      <c r="P204" s="37">
        <v>0.40232299999999999</v>
      </c>
      <c r="Q204" s="37">
        <v>0.46123500000000001</v>
      </c>
      <c r="S204" s="4" t="e">
        <f t="shared" si="441"/>
        <v>#N/A</v>
      </c>
      <c r="T204" s="4">
        <f t="shared" si="442"/>
        <v>0.38712045159545772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>
        <f t="shared" si="454"/>
        <v>0.40742144828657945</v>
      </c>
      <c r="AG204" s="4">
        <f t="shared" si="455"/>
        <v>0.45447407984693194</v>
      </c>
      <c r="AI204" s="4">
        <f t="shared" si="456"/>
        <v>0</v>
      </c>
      <c r="AJ204" s="4">
        <f t="shared" si="457"/>
        <v>-1.4684515954577204E-3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-5.09844828657946E-3</v>
      </c>
      <c r="AW204" s="4">
        <f t="shared" si="648"/>
        <v>6.7609201530680618E-3</v>
      </c>
      <c r="AY204" s="2" t="e">
        <f t="shared" si="520"/>
        <v>#N/A</v>
      </c>
      <c r="AZ204" s="2">
        <f t="shared" si="571"/>
        <v>0.38712045159545772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>
        <f t="shared" si="583"/>
        <v>0.40742144828657945</v>
      </c>
      <c r="BM204" s="2">
        <f t="shared" si="584"/>
        <v>0.45447407984693194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>
        <f t="shared" si="486"/>
        <v>0.38565199999999999</v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>
        <f t="shared" si="498"/>
        <v>0.40232299999999999</v>
      </c>
      <c r="DI204" s="2">
        <f t="shared" si="499"/>
        <v>0.46123500000000001</v>
      </c>
      <c r="DK204" s="2">
        <f t="shared" si="500"/>
        <v>0.56965271153552322</v>
      </c>
      <c r="DL204" s="2">
        <f t="shared" si="649"/>
        <v>0.50089688930581611</v>
      </c>
      <c r="DM204" s="2">
        <f t="shared" si="649"/>
        <v>0.52246980159474665</v>
      </c>
      <c r="DN204" s="2">
        <f t="shared" si="649"/>
        <v>0.54363844452347077</v>
      </c>
      <c r="DO204" s="2">
        <f t="shared" si="649"/>
        <v>0.51248327951635841</v>
      </c>
      <c r="DP204" s="2">
        <f t="shared" si="649"/>
        <v>0.51709835846372698</v>
      </c>
      <c r="DQ204" s="2">
        <f t="shared" si="649"/>
        <v>0.49513301072327387</v>
      </c>
      <c r="DR204" s="2">
        <f t="shared" si="649"/>
        <v>0.49381028464795018</v>
      </c>
      <c r="DS204" s="2">
        <f t="shared" si="649"/>
        <v>0.56594933437152384</v>
      </c>
      <c r="DT204" s="2">
        <f t="shared" si="649"/>
        <v>0.34520775357804978</v>
      </c>
      <c r="DU204" s="2">
        <f t="shared" si="649"/>
        <v>0.50633341198752213</v>
      </c>
      <c r="DV204" s="2">
        <f t="shared" si="649"/>
        <v>0.59083964070855632</v>
      </c>
      <c r="DW204" s="2">
        <f t="shared" si="649"/>
        <v>0.63990831781524937</v>
      </c>
      <c r="DX204" s="2">
        <f t="shared" si="649"/>
        <v>0.5505379555555554</v>
      </c>
      <c r="DY204" s="2">
        <f t="shared" si="649"/>
        <v>0.68236779179487184</v>
      </c>
      <c r="EA204" s="2">
        <f t="shared" si="440"/>
        <v>0.39042790000000038</v>
      </c>
      <c r="EB204" s="2">
        <f t="shared" si="502"/>
        <v>0.37824910265319012</v>
      </c>
      <c r="EC204" s="2">
        <f t="shared" si="503"/>
        <v>0.36384399826985858</v>
      </c>
      <c r="ED204" s="2">
        <f t="shared" si="504"/>
        <v>0.3656203867486385</v>
      </c>
      <c r="EE204" s="2">
        <f t="shared" si="505"/>
        <v>0.3652699688683485</v>
      </c>
      <c r="EF204" s="2">
        <f t="shared" si="506"/>
        <v>0.36076364800209448</v>
      </c>
      <c r="EG204" s="2">
        <f t="shared" si="507"/>
        <v>0.37752415398939931</v>
      </c>
      <c r="EH204" s="2">
        <f t="shared" si="508"/>
        <v>0.41289226716166988</v>
      </c>
      <c r="EI204" s="2">
        <f t="shared" si="509"/>
        <v>0.39660535197613728</v>
      </c>
      <c r="EJ204" s="2">
        <f t="shared" si="510"/>
        <v>0.36956010661896249</v>
      </c>
      <c r="EK204" s="2">
        <f t="shared" si="511"/>
        <v>0.37531685591980313</v>
      </c>
      <c r="EL204" s="2">
        <f t="shared" si="512"/>
        <v>0.4192660318426481</v>
      </c>
      <c r="EM204" s="2">
        <f t="shared" si="513"/>
        <v>0.37199258689056958</v>
      </c>
      <c r="EN204" s="2">
        <f t="shared" si="514"/>
        <v>0.43661942672708259</v>
      </c>
      <c r="EO204" s="2">
        <f t="shared" si="515"/>
        <v>0.45134471224217015</v>
      </c>
      <c r="EQ204" s="2">
        <f t="shared" si="516"/>
        <v>0.40123237178329568</v>
      </c>
      <c r="ER204" s="2">
        <f t="shared" si="650"/>
        <v>0.3877544321124054</v>
      </c>
      <c r="ES204" s="2">
        <f t="shared" si="650"/>
        <v>0.37755438971877087</v>
      </c>
      <c r="ET204" s="2">
        <f t="shared" si="650"/>
        <v>0.37316780187562709</v>
      </c>
      <c r="EU204" s="2">
        <f t="shared" si="650"/>
        <v>0.3742293963407804</v>
      </c>
      <c r="EV204" s="2">
        <f t="shared" si="650"/>
        <v>0.37034448354419586</v>
      </c>
      <c r="EW204" s="2">
        <f t="shared" si="650"/>
        <v>0.38730053162671008</v>
      </c>
      <c r="EX204" s="2">
        <f t="shared" si="650"/>
        <v>0.41215845474625368</v>
      </c>
      <c r="EY204" s="2">
        <f t="shared" si="650"/>
        <v>0.40233518067520874</v>
      </c>
      <c r="EZ204" s="2">
        <f t="shared" si="650"/>
        <v>0.38011912713026125</v>
      </c>
      <c r="FA204" s="2">
        <f t="shared" si="650"/>
        <v>0.38966302230516392</v>
      </c>
      <c r="FB204" s="2">
        <f t="shared" si="650"/>
        <v>0.41202318549776185</v>
      </c>
      <c r="FC204" s="2">
        <f t="shared" si="650"/>
        <v>0.3900864142675039</v>
      </c>
      <c r="FD204" s="2">
        <f t="shared" si="650"/>
        <v>0.40614663590881067</v>
      </c>
      <c r="FE204" s="2">
        <f t="shared" si="650"/>
        <v>0.45460736090262782</v>
      </c>
      <c r="FG204" s="2">
        <f t="shared" si="518"/>
        <v>0.9999979980278878</v>
      </c>
      <c r="FH204" s="2">
        <f t="shared" si="651"/>
        <v>0.99999666111541585</v>
      </c>
      <c r="FI204" s="2">
        <f t="shared" si="651"/>
        <v>0.99999666482526428</v>
      </c>
      <c r="FJ204" s="2">
        <f t="shared" si="651"/>
        <v>0.99999743444404643</v>
      </c>
      <c r="FK204" s="2">
        <f t="shared" si="651"/>
        <v>0.99999744427500858</v>
      </c>
      <c r="FL204" s="2">
        <f t="shared" si="651"/>
        <v>0.99999734418730757</v>
      </c>
      <c r="FM204" s="2">
        <f t="shared" si="651"/>
        <v>0.99999728422877177</v>
      </c>
      <c r="FN204" s="2">
        <f t="shared" si="651"/>
        <v>0.99999825111886431</v>
      </c>
      <c r="FO204" s="2">
        <f t="shared" si="651"/>
        <v>0.99999870165142779</v>
      </c>
      <c r="FP204" s="2">
        <f t="shared" si="651"/>
        <v>0.99999864754626966</v>
      </c>
      <c r="FQ204" s="2">
        <f t="shared" si="651"/>
        <v>0.99999819738626083</v>
      </c>
      <c r="FR204" s="2">
        <f t="shared" si="651"/>
        <v>0.99999831820513119</v>
      </c>
      <c r="FS204" s="2">
        <f t="shared" si="651"/>
        <v>0.99999832354460227</v>
      </c>
      <c r="FT204" s="2">
        <f t="shared" si="651"/>
        <v>0.99999905829492419</v>
      </c>
      <c r="FU204" s="2">
        <f t="shared" si="651"/>
        <v>0.99999908977067631</v>
      </c>
      <c r="FW204" s="2">
        <f t="shared" si="536"/>
        <v>0.9657959304386855</v>
      </c>
      <c r="FX204" s="2">
        <f t="shared" si="588"/>
        <v>0.93325954387232746</v>
      </c>
      <c r="FY204" s="2">
        <f t="shared" si="589"/>
        <v>0.94445381310456489</v>
      </c>
      <c r="FZ204" s="2">
        <f t="shared" si="590"/>
        <v>0.93665227838781806</v>
      </c>
      <c r="GA204" s="2">
        <f t="shared" si="591"/>
        <v>0.93398674412501981</v>
      </c>
      <c r="GB204" s="2">
        <f t="shared" si="592"/>
        <v>0.92720467862618017</v>
      </c>
      <c r="GC204" s="2">
        <f t="shared" si="593"/>
        <v>0.94757233942069907</v>
      </c>
      <c r="GD204" s="2">
        <f t="shared" si="594"/>
        <v>0.96337403947957423</v>
      </c>
      <c r="GE204" s="2">
        <f t="shared" si="595"/>
        <v>0.97605752402989454</v>
      </c>
      <c r="GF204" s="2">
        <f t="shared" si="596"/>
        <v>0.97058985246912954</v>
      </c>
      <c r="GG204" s="2">
        <f t="shared" si="597"/>
        <v>0.96270799068386304</v>
      </c>
      <c r="GH204" s="2">
        <f t="shared" si="598"/>
        <v>0.95624360374844986</v>
      </c>
      <c r="GI204" s="2">
        <f t="shared" si="599"/>
        <v>0.95950471792948455</v>
      </c>
      <c r="GJ204" s="2">
        <f t="shared" si="600"/>
        <v>0.95816907260927164</v>
      </c>
      <c r="GK204" s="2">
        <f t="shared" si="601"/>
        <v>0.95908497862634701</v>
      </c>
      <c r="GM204" s="82">
        <f t="shared" si="537"/>
        <v>3.1083940021491869E-196</v>
      </c>
      <c r="GN204" s="82">
        <f t="shared" si="602"/>
        <v>0</v>
      </c>
      <c r="GO204" s="82">
        <f t="shared" si="603"/>
        <v>0</v>
      </c>
      <c r="GP204" s="82">
        <f t="shared" si="604"/>
        <v>0</v>
      </c>
      <c r="GQ204" s="82">
        <f t="shared" si="605"/>
        <v>0</v>
      </c>
      <c r="GR204" s="82">
        <f t="shared" si="606"/>
        <v>0</v>
      </c>
      <c r="GS204" s="82">
        <f t="shared" si="607"/>
        <v>0</v>
      </c>
      <c r="GT204" s="82">
        <f t="shared" si="608"/>
        <v>0</v>
      </c>
      <c r="GU204" s="82">
        <f t="shared" si="609"/>
        <v>0</v>
      </c>
      <c r="GV204" s="82">
        <f t="shared" si="610"/>
        <v>0</v>
      </c>
      <c r="GW204" s="82">
        <f t="shared" si="611"/>
        <v>0</v>
      </c>
      <c r="GX204" s="82">
        <f t="shared" si="612"/>
        <v>0</v>
      </c>
      <c r="GY204" s="82">
        <f t="shared" si="613"/>
        <v>0</v>
      </c>
      <c r="GZ204" s="82">
        <f t="shared" si="614"/>
        <v>0</v>
      </c>
      <c r="HA204" s="82">
        <f t="shared" si="615"/>
        <v>0</v>
      </c>
      <c r="HC204" s="82">
        <f t="shared" si="538"/>
        <v>2.6697328054738465E-218</v>
      </c>
      <c r="HD204" s="82">
        <f t="shared" si="616"/>
        <v>7.5111300822038872E-299</v>
      </c>
      <c r="HE204" s="82">
        <f t="shared" si="617"/>
        <v>0</v>
      </c>
      <c r="HF204" s="82">
        <f t="shared" si="618"/>
        <v>0</v>
      </c>
      <c r="HG204" s="82">
        <f t="shared" si="619"/>
        <v>0</v>
      </c>
      <c r="HH204" s="82">
        <f t="shared" si="620"/>
        <v>0</v>
      </c>
      <c r="HI204" s="82">
        <f t="shared" si="621"/>
        <v>0</v>
      </c>
      <c r="HJ204" s="82">
        <f t="shared" si="622"/>
        <v>0</v>
      </c>
      <c r="HK204" s="82">
        <f t="shared" si="623"/>
        <v>0</v>
      </c>
      <c r="HL204" s="82">
        <f t="shared" si="624"/>
        <v>0</v>
      </c>
      <c r="HM204" s="82">
        <f t="shared" si="625"/>
        <v>0</v>
      </c>
      <c r="HN204" s="82">
        <f t="shared" si="626"/>
        <v>0</v>
      </c>
      <c r="HO204" s="82">
        <f t="shared" si="627"/>
        <v>0</v>
      </c>
      <c r="HP204" s="82">
        <f t="shared" si="628"/>
        <v>0</v>
      </c>
      <c r="HQ204" s="82">
        <f t="shared" si="629"/>
        <v>0</v>
      </c>
      <c r="HS204" s="82">
        <f t="shared" si="539"/>
        <v>1.59821990627467E-40</v>
      </c>
      <c r="HT204" s="82">
        <f t="shared" si="630"/>
        <v>1.6768075344855614E-36</v>
      </c>
      <c r="HU204" s="82">
        <f t="shared" si="631"/>
        <v>6.366913328714545E-49</v>
      </c>
      <c r="HV204" s="82">
        <f t="shared" si="632"/>
        <v>7.5863470238927545E-43</v>
      </c>
      <c r="HW204" s="82">
        <f t="shared" si="633"/>
        <v>2.1495816352815318E-44</v>
      </c>
      <c r="HX204" s="82">
        <f t="shared" si="634"/>
        <v>3.7794535708672402E-53</v>
      </c>
      <c r="HY204" s="82">
        <f t="shared" si="635"/>
        <v>1.193846089261274E-58</v>
      </c>
      <c r="HZ204" s="82">
        <f t="shared" si="636"/>
        <v>2.0205206028573432E-56</v>
      </c>
      <c r="IA204" s="82">
        <f t="shared" si="637"/>
        <v>6.0245466781131199E-75</v>
      </c>
      <c r="IB204" s="82">
        <f t="shared" si="638"/>
        <v>3.5294259560678985E-67</v>
      </c>
      <c r="IC204" s="82">
        <f t="shared" si="639"/>
        <v>8.6385950160545922E-57</v>
      </c>
      <c r="ID204" s="82">
        <f t="shared" si="640"/>
        <v>6.4314422730756843E-49</v>
      </c>
      <c r="IE204" s="82">
        <f t="shared" si="641"/>
        <v>4.4348563841597665E-61</v>
      </c>
      <c r="IF204" s="82">
        <f t="shared" si="642"/>
        <v>4.008683097919739E-72</v>
      </c>
      <c r="IG204" s="82">
        <f t="shared" si="643"/>
        <v>4.2576530915692729E-133</v>
      </c>
      <c r="II204" s="82">
        <f t="shared" si="540"/>
        <v>4.8272442693057924E-4</v>
      </c>
      <c r="IJ204" s="82">
        <f t="shared" si="541"/>
        <v>2.4265202163631394E-3</v>
      </c>
      <c r="IK204" s="82">
        <f t="shared" si="542"/>
        <v>3.1112091567424288E-4</v>
      </c>
      <c r="IL204" s="82">
        <f t="shared" si="543"/>
        <v>1.3301086685151599E-3</v>
      </c>
      <c r="IM204" s="82">
        <f t="shared" si="544"/>
        <v>1.2678152719380598E-3</v>
      </c>
      <c r="IN204" s="82">
        <f t="shared" si="545"/>
        <v>6.3143500607752191E-4</v>
      </c>
      <c r="IO204" s="82">
        <f t="shared" si="546"/>
        <v>8.6759376038190631E-5</v>
      </c>
      <c r="IP204" s="82">
        <f t="shared" si="547"/>
        <v>4.9605314711035529E-5</v>
      </c>
      <c r="IQ204" s="82">
        <f t="shared" si="548"/>
        <v>7.183637397121592E-7</v>
      </c>
      <c r="IR204" s="82">
        <f t="shared" si="549"/>
        <v>6.7025020971804892E-6</v>
      </c>
      <c r="IS204" s="82">
        <f t="shared" si="550"/>
        <v>4.8334919658341317E-5</v>
      </c>
      <c r="IT204" s="82">
        <f t="shared" si="551"/>
        <v>2.6798965984023264E-4</v>
      </c>
      <c r="IU204" s="82">
        <f t="shared" si="552"/>
        <v>3.4255970943659677E-5</v>
      </c>
      <c r="IV204" s="82">
        <f t="shared" si="553"/>
        <v>2.3719240526120064E-18</v>
      </c>
      <c r="IW204" s="82">
        <f t="shared" si="554"/>
        <v>5.285167942471352E-29</v>
      </c>
      <c r="IY204" s="82">
        <f t="shared" si="555"/>
        <v>4.8272442693057924E-4</v>
      </c>
      <c r="IZ204" s="82">
        <f t="shared" si="556"/>
        <v>2.4265202163631394E-3</v>
      </c>
      <c r="JA204" s="82">
        <f t="shared" si="557"/>
        <v>3.1112091567424288E-4</v>
      </c>
      <c r="JB204" s="82">
        <f t="shared" si="558"/>
        <v>1.3301086685151599E-3</v>
      </c>
      <c r="JC204" s="82">
        <f t="shared" si="559"/>
        <v>1.2678152719380598E-3</v>
      </c>
      <c r="JD204" s="82">
        <f t="shared" si="560"/>
        <v>6.3143500607752191E-4</v>
      </c>
      <c r="JE204" s="82">
        <f t="shared" si="561"/>
        <v>8.6759376038190631E-5</v>
      </c>
      <c r="JF204" s="82">
        <f t="shared" si="562"/>
        <v>4.9605314711035529E-5</v>
      </c>
      <c r="JG204" s="82">
        <f t="shared" si="563"/>
        <v>7.183637397121592E-7</v>
      </c>
      <c r="JH204" s="82">
        <f t="shared" si="564"/>
        <v>6.7025020971804892E-6</v>
      </c>
      <c r="JI204" s="82">
        <f t="shared" si="565"/>
        <v>4.8334919658341317E-5</v>
      </c>
      <c r="JJ204" s="82">
        <f t="shared" si="566"/>
        <v>2.6798965984023264E-4</v>
      </c>
      <c r="JK204" s="82">
        <f t="shared" si="567"/>
        <v>3.4255970943659677E-5</v>
      </c>
      <c r="JL204" s="82">
        <f t="shared" si="568"/>
        <v>2.3719240526120064E-18</v>
      </c>
      <c r="JM204" s="82">
        <f t="shared" si="569"/>
        <v>5.285167942471352E-29</v>
      </c>
    </row>
    <row r="205" spans="2:273" x14ac:dyDescent="0.25">
      <c r="B205" s="2">
        <v>178</v>
      </c>
      <c r="C205" s="37">
        <v>0.39962399999999998</v>
      </c>
      <c r="D205" s="37">
        <v>0.38630300000000001</v>
      </c>
      <c r="E205" s="37">
        <v>0.378604</v>
      </c>
      <c r="F205" s="37">
        <v>0.37143799999999999</v>
      </c>
      <c r="G205" s="37">
        <v>0.380602</v>
      </c>
      <c r="H205" s="37">
        <v>0.37938699999999997</v>
      </c>
      <c r="I205" s="37">
        <v>0.38811099999999998</v>
      </c>
      <c r="J205" s="37">
        <v>0.43299500000000002</v>
      </c>
      <c r="K205" s="37">
        <v>0.41762100000000002</v>
      </c>
      <c r="L205" s="37">
        <v>0.39513500000000001</v>
      </c>
      <c r="M205" s="37">
        <v>0.40177200000000002</v>
      </c>
      <c r="N205" s="37">
        <v>0.40819100000000003</v>
      </c>
      <c r="O205" s="37">
        <v>0.39267200000000002</v>
      </c>
      <c r="P205" s="37">
        <v>0.40199000000000001</v>
      </c>
      <c r="Q205" s="37">
        <v>0.46522200000000002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>
        <f t="shared" si="454"/>
        <v>0.40707632157749446</v>
      </c>
      <c r="AG205" s="4">
        <f t="shared" si="455"/>
        <v>0.45401155550355971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-5.0863215774944459E-3</v>
      </c>
      <c r="AW205" s="4">
        <f t="shared" si="648"/>
        <v>1.1210444496440319E-2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>
        <f t="shared" si="583"/>
        <v>0.40707632157749446</v>
      </c>
      <c r="BM205" s="2">
        <f t="shared" si="584"/>
        <v>0.45401155550355971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>
        <f t="shared" si="498"/>
        <v>0.40199000000000001</v>
      </c>
      <c r="DI205" s="2">
        <f t="shared" si="499"/>
        <v>0.46522200000000002</v>
      </c>
      <c r="DK205" s="2">
        <f t="shared" si="500"/>
        <v>0.57010907349121465</v>
      </c>
      <c r="DL205" s="2">
        <f t="shared" si="649"/>
        <v>0.50110851876172613</v>
      </c>
      <c r="DM205" s="2">
        <f t="shared" si="649"/>
        <v>0.52284087176360228</v>
      </c>
      <c r="DN205" s="2">
        <f t="shared" si="649"/>
        <v>0.54423988383119959</v>
      </c>
      <c r="DO205" s="2">
        <f t="shared" si="649"/>
        <v>0.51295831816026549</v>
      </c>
      <c r="DP205" s="2">
        <f t="shared" si="649"/>
        <v>0.51756140967283082</v>
      </c>
      <c r="DQ205" s="2">
        <f t="shared" si="649"/>
        <v>0.49546459339096183</v>
      </c>
      <c r="DR205" s="2">
        <f t="shared" si="649"/>
        <v>0.49412520209447425</v>
      </c>
      <c r="DS205" s="2">
        <f t="shared" si="649"/>
        <v>0.56667935550611781</v>
      </c>
      <c r="DT205" s="2">
        <f t="shared" si="649"/>
        <v>0.34431926570263266</v>
      </c>
      <c r="DU205" s="2">
        <f t="shared" si="649"/>
        <v>0.50660347816399276</v>
      </c>
      <c r="DV205" s="2">
        <f t="shared" si="649"/>
        <v>0.59173167179144404</v>
      </c>
      <c r="DW205" s="2">
        <f t="shared" si="649"/>
        <v>0.6410488033357773</v>
      </c>
      <c r="DX205" s="2">
        <f t="shared" si="649"/>
        <v>0.55109299316239302</v>
      </c>
      <c r="DY205" s="2">
        <f t="shared" si="649"/>
        <v>0.6832027005128205</v>
      </c>
      <c r="EA205" s="2">
        <f t="shared" si="440"/>
        <v>0.38985600000000037</v>
      </c>
      <c r="EB205" s="2">
        <f t="shared" si="502"/>
        <v>0.37776940850705409</v>
      </c>
      <c r="EC205" s="2">
        <f t="shared" si="503"/>
        <v>0.36321307552230692</v>
      </c>
      <c r="ED205" s="2">
        <f t="shared" si="504"/>
        <v>0.36509840522570092</v>
      </c>
      <c r="EE205" s="2">
        <f t="shared" si="505"/>
        <v>0.36480958623788445</v>
      </c>
      <c r="EF205" s="2">
        <f t="shared" si="506"/>
        <v>0.36021777853069675</v>
      </c>
      <c r="EG205" s="2">
        <f t="shared" si="507"/>
        <v>0.37719000719934237</v>
      </c>
      <c r="EH205" s="2">
        <f t="shared" si="508"/>
        <v>0.41288472149061356</v>
      </c>
      <c r="EI205" s="2">
        <f t="shared" si="509"/>
        <v>0.39638050372856082</v>
      </c>
      <c r="EJ205" s="2">
        <f t="shared" si="510"/>
        <v>0.36881473309481222</v>
      </c>
      <c r="EK205" s="2">
        <f t="shared" si="511"/>
        <v>0.37492812472370091</v>
      </c>
      <c r="EL205" s="2">
        <f t="shared" si="512"/>
        <v>0.41938190163704703</v>
      </c>
      <c r="EM205" s="2">
        <f t="shared" si="513"/>
        <v>0.371411328163056</v>
      </c>
      <c r="EN205" s="2">
        <f t="shared" si="514"/>
        <v>0.43672740085047052</v>
      </c>
      <c r="EO205" s="2">
        <f t="shared" si="515"/>
        <v>0.45083174079052157</v>
      </c>
      <c r="EQ205" s="2">
        <f t="shared" si="516"/>
        <v>0.40087968148984193</v>
      </c>
      <c r="ER205" s="2">
        <f t="shared" si="650"/>
        <v>0.3874104136663864</v>
      </c>
      <c r="ES205" s="2">
        <f t="shared" si="650"/>
        <v>0.3771147588891649</v>
      </c>
      <c r="ET205" s="2">
        <f t="shared" si="650"/>
        <v>0.3727465279190374</v>
      </c>
      <c r="EU205" s="2">
        <f t="shared" si="650"/>
        <v>0.37388865168791102</v>
      </c>
      <c r="EV205" s="2">
        <f t="shared" si="650"/>
        <v>0.36992639270767469</v>
      </c>
      <c r="EW205" s="2">
        <f t="shared" si="650"/>
        <v>0.38709210849720244</v>
      </c>
      <c r="EX205" s="2">
        <f t="shared" si="650"/>
        <v>0.41214180075761797</v>
      </c>
      <c r="EY205" s="2">
        <f t="shared" si="650"/>
        <v>0.40217797573318526</v>
      </c>
      <c r="EZ205" s="2">
        <f t="shared" si="650"/>
        <v>0.37950295039295689</v>
      </c>
      <c r="FA205" s="2">
        <f t="shared" si="650"/>
        <v>0.38945331858392279</v>
      </c>
      <c r="FB205" s="2">
        <f t="shared" si="650"/>
        <v>0.41205001517492224</v>
      </c>
      <c r="FC205" s="2">
        <f t="shared" si="650"/>
        <v>0.3897197531561305</v>
      </c>
      <c r="FD205" s="2">
        <f t="shared" si="650"/>
        <v>0.40589563827951358</v>
      </c>
      <c r="FE205" s="2">
        <f t="shared" si="650"/>
        <v>0.45413507156480848</v>
      </c>
      <c r="FG205" s="2">
        <f t="shared" si="518"/>
        <v>0.99999817417941195</v>
      </c>
      <c r="FH205" s="2">
        <f t="shared" si="651"/>
        <v>0.99999695490017326</v>
      </c>
      <c r="FI205" s="2">
        <f t="shared" si="651"/>
        <v>0.99999695828359725</v>
      </c>
      <c r="FJ205" s="2">
        <f t="shared" si="651"/>
        <v>0.99999766018463321</v>
      </c>
      <c r="FK205" s="2">
        <f t="shared" si="651"/>
        <v>0.99999766915058119</v>
      </c>
      <c r="FL205" s="2">
        <f t="shared" si="651"/>
        <v>0.99999757786947119</v>
      </c>
      <c r="FM205" s="2">
        <f t="shared" si="651"/>
        <v>0.99999752318661084</v>
      </c>
      <c r="FN205" s="2">
        <f t="shared" si="651"/>
        <v>0.99999840500120207</v>
      </c>
      <c r="FO205" s="2">
        <f t="shared" si="651"/>
        <v>0.99999881589189366</v>
      </c>
      <c r="FP205" s="2">
        <f t="shared" si="651"/>
        <v>0.9999987665473915</v>
      </c>
      <c r="FQ205" s="2">
        <f t="shared" si="651"/>
        <v>0.99999835599646991</v>
      </c>
      <c r="FR205" s="2">
        <f t="shared" si="651"/>
        <v>0.99999846618462307</v>
      </c>
      <c r="FS205" s="2">
        <f t="shared" si="651"/>
        <v>0.99999847105428008</v>
      </c>
      <c r="FT205" s="2">
        <f t="shared" si="651"/>
        <v>0.99999914115469224</v>
      </c>
      <c r="FU205" s="2">
        <f t="shared" si="651"/>
        <v>0.99999916986092408</v>
      </c>
      <c r="FW205" s="2">
        <f t="shared" si="536"/>
        <v>0.96871135188977975</v>
      </c>
      <c r="FX205" s="2">
        <f t="shared" si="588"/>
        <v>0.93877242553168549</v>
      </c>
      <c r="FY205" s="2">
        <f t="shared" si="589"/>
        <v>0.94909246681409021</v>
      </c>
      <c r="FZ205" s="2">
        <f t="shared" si="590"/>
        <v>0.94190236005917272</v>
      </c>
      <c r="GA205" s="2">
        <f t="shared" si="591"/>
        <v>0.93944345538015339</v>
      </c>
      <c r="GB205" s="2">
        <f t="shared" si="592"/>
        <v>0.93318189457549827</v>
      </c>
      <c r="GC205" s="2">
        <f t="shared" si="593"/>
        <v>0.95196381116738971</v>
      </c>
      <c r="GD205" s="2">
        <f t="shared" si="594"/>
        <v>0.96648873065391583</v>
      </c>
      <c r="GE205" s="2">
        <f t="shared" si="595"/>
        <v>0.97811810427795687</v>
      </c>
      <c r="GF205" s="2">
        <f t="shared" si="596"/>
        <v>0.9731080363351472</v>
      </c>
      <c r="GG205" s="2">
        <f t="shared" si="597"/>
        <v>0.96587731677441391</v>
      </c>
      <c r="GH205" s="2">
        <f t="shared" si="598"/>
        <v>0.95993945568329231</v>
      </c>
      <c r="GI205" s="2">
        <f t="shared" si="599"/>
        <v>0.96293579865260959</v>
      </c>
      <c r="GJ205" s="2">
        <f t="shared" si="600"/>
        <v>0.96170880361083622</v>
      </c>
      <c r="GK205" s="2">
        <f t="shared" si="601"/>
        <v>0.96255023492485192</v>
      </c>
      <c r="GM205" s="82">
        <f t="shared" si="537"/>
        <v>1.3344043422552772E-199</v>
      </c>
      <c r="GN205" s="82">
        <f t="shared" si="602"/>
        <v>0</v>
      </c>
      <c r="GO205" s="82">
        <f t="shared" si="603"/>
        <v>0</v>
      </c>
      <c r="GP205" s="82">
        <f t="shared" si="604"/>
        <v>0</v>
      </c>
      <c r="GQ205" s="82">
        <f t="shared" si="605"/>
        <v>0</v>
      </c>
      <c r="GR205" s="82">
        <f t="shared" si="606"/>
        <v>0</v>
      </c>
      <c r="GS205" s="82">
        <f t="shared" si="607"/>
        <v>0</v>
      </c>
      <c r="GT205" s="82">
        <f t="shared" si="608"/>
        <v>0</v>
      </c>
      <c r="GU205" s="82">
        <f t="shared" si="609"/>
        <v>0</v>
      </c>
      <c r="GV205" s="82">
        <f t="shared" si="610"/>
        <v>0</v>
      </c>
      <c r="GW205" s="82">
        <f t="shared" si="611"/>
        <v>0</v>
      </c>
      <c r="GX205" s="82">
        <f t="shared" si="612"/>
        <v>0</v>
      </c>
      <c r="GY205" s="82">
        <f t="shared" si="613"/>
        <v>0</v>
      </c>
      <c r="GZ205" s="82">
        <f t="shared" si="614"/>
        <v>0</v>
      </c>
      <c r="HA205" s="82">
        <f t="shared" si="615"/>
        <v>0</v>
      </c>
      <c r="HC205" s="82">
        <f t="shared" si="538"/>
        <v>5.1474416224338196E-223</v>
      </c>
      <c r="HD205" s="82">
        <f t="shared" si="616"/>
        <v>1.7637152250175534E-305</v>
      </c>
      <c r="HE205" s="82">
        <f t="shared" si="617"/>
        <v>0</v>
      </c>
      <c r="HF205" s="82">
        <f t="shared" si="618"/>
        <v>0</v>
      </c>
      <c r="HG205" s="82">
        <f t="shared" si="619"/>
        <v>0</v>
      </c>
      <c r="HH205" s="82">
        <f t="shared" si="620"/>
        <v>0</v>
      </c>
      <c r="HI205" s="82">
        <f t="shared" si="621"/>
        <v>0</v>
      </c>
      <c r="HJ205" s="82">
        <f t="shared" si="622"/>
        <v>0</v>
      </c>
      <c r="HK205" s="82">
        <f t="shared" si="623"/>
        <v>0</v>
      </c>
      <c r="HL205" s="82">
        <f t="shared" si="624"/>
        <v>0</v>
      </c>
      <c r="HM205" s="82">
        <f t="shared" si="625"/>
        <v>0</v>
      </c>
      <c r="HN205" s="82">
        <f t="shared" si="626"/>
        <v>0</v>
      </c>
      <c r="HO205" s="82">
        <f t="shared" si="627"/>
        <v>0</v>
      </c>
      <c r="HP205" s="82">
        <f t="shared" si="628"/>
        <v>0</v>
      </c>
      <c r="HQ205" s="82">
        <f t="shared" si="629"/>
        <v>0</v>
      </c>
      <c r="HS205" s="82">
        <f t="shared" si="539"/>
        <v>9.2438782007056577E-42</v>
      </c>
      <c r="HT205" s="82">
        <f t="shared" si="630"/>
        <v>8.5633044308336854E-38</v>
      </c>
      <c r="HU205" s="82">
        <f t="shared" si="631"/>
        <v>1.3838742526074767E-50</v>
      </c>
      <c r="HV205" s="82">
        <f t="shared" si="632"/>
        <v>2.6669362035580851E-44</v>
      </c>
      <c r="HW205" s="82">
        <f t="shared" si="633"/>
        <v>6.6124762944049551E-46</v>
      </c>
      <c r="HX205" s="82">
        <f t="shared" si="634"/>
        <v>5.5708719500508445E-55</v>
      </c>
      <c r="HY205" s="82">
        <f t="shared" si="635"/>
        <v>1.3579229298743636E-60</v>
      </c>
      <c r="HZ205" s="82">
        <f t="shared" si="636"/>
        <v>3.6499761030751199E-58</v>
      </c>
      <c r="IA205" s="82">
        <f t="shared" si="637"/>
        <v>4.0747940566174564E-77</v>
      </c>
      <c r="IB205" s="82">
        <f t="shared" si="638"/>
        <v>3.7196885836538346E-69</v>
      </c>
      <c r="IC205" s="82">
        <f t="shared" si="639"/>
        <v>1.4951631893862606E-58</v>
      </c>
      <c r="ID205" s="82">
        <f t="shared" si="640"/>
        <v>1.8427511221732209E-50</v>
      </c>
      <c r="IE205" s="82">
        <f t="shared" si="641"/>
        <v>5.3916196114944776E-63</v>
      </c>
      <c r="IF205" s="82">
        <f t="shared" si="642"/>
        <v>2.7181723107093415E-74</v>
      </c>
      <c r="IG205" s="82">
        <f t="shared" si="643"/>
        <v>4.7036303756975532E-137</v>
      </c>
      <c r="II205" s="82">
        <f t="shared" si="540"/>
        <v>3.3528654202939903E-4</v>
      </c>
      <c r="IJ205" s="82">
        <f t="shared" si="541"/>
        <v>1.6996902252821022E-3</v>
      </c>
      <c r="IK205" s="82">
        <f t="shared" si="542"/>
        <v>1.9681218921101682E-4</v>
      </c>
      <c r="IL205" s="82">
        <f t="shared" si="543"/>
        <v>9.0294951127476916E-4</v>
      </c>
      <c r="IM205" s="82">
        <f t="shared" si="544"/>
        <v>8.5235547268385056E-4</v>
      </c>
      <c r="IN205" s="82">
        <f t="shared" si="545"/>
        <v>3.9793344332305421E-4</v>
      </c>
      <c r="IO205" s="82">
        <f t="shared" si="546"/>
        <v>5.1259116772800026E-5</v>
      </c>
      <c r="IP205" s="82">
        <f t="shared" si="547"/>
        <v>3.0223796872300078E-5</v>
      </c>
      <c r="IQ205" s="82">
        <f t="shared" si="548"/>
        <v>3.7853431151297857E-7</v>
      </c>
      <c r="IR205" s="82">
        <f t="shared" si="549"/>
        <v>3.8091011330530466E-6</v>
      </c>
      <c r="IS205" s="82">
        <f t="shared" si="550"/>
        <v>2.9323175050262507E-5</v>
      </c>
      <c r="IT205" s="82">
        <f t="shared" si="551"/>
        <v>1.7455464658089719E-4</v>
      </c>
      <c r="IU205" s="82">
        <f t="shared" si="552"/>
        <v>2.0105599693967351E-5</v>
      </c>
      <c r="IV205" s="82">
        <f t="shared" si="553"/>
        <v>2.3612422819565313E-19</v>
      </c>
      <c r="IW205" s="82">
        <f t="shared" si="554"/>
        <v>1.2691843124296419E-30</v>
      </c>
      <c r="IY205" s="82">
        <f t="shared" si="555"/>
        <v>3.3528654202939903E-4</v>
      </c>
      <c r="IZ205" s="82">
        <f t="shared" si="556"/>
        <v>1.6996902252821022E-3</v>
      </c>
      <c r="JA205" s="82">
        <f t="shared" si="557"/>
        <v>1.9681218921101682E-4</v>
      </c>
      <c r="JB205" s="82">
        <f t="shared" si="558"/>
        <v>9.0294951127476916E-4</v>
      </c>
      <c r="JC205" s="82">
        <f t="shared" si="559"/>
        <v>8.5235547268385056E-4</v>
      </c>
      <c r="JD205" s="82">
        <f t="shared" si="560"/>
        <v>3.9793344332305421E-4</v>
      </c>
      <c r="JE205" s="82">
        <f t="shared" si="561"/>
        <v>5.1259116772800026E-5</v>
      </c>
      <c r="JF205" s="82">
        <f t="shared" si="562"/>
        <v>3.0223796872300078E-5</v>
      </c>
      <c r="JG205" s="82">
        <f t="shared" si="563"/>
        <v>3.7853431151297857E-7</v>
      </c>
      <c r="JH205" s="82">
        <f t="shared" si="564"/>
        <v>3.8091011330530466E-6</v>
      </c>
      <c r="JI205" s="82">
        <f t="shared" si="565"/>
        <v>2.9323175050262507E-5</v>
      </c>
      <c r="JJ205" s="82">
        <f t="shared" si="566"/>
        <v>1.7455464658089719E-4</v>
      </c>
      <c r="JK205" s="82">
        <f t="shared" si="567"/>
        <v>2.0105599693967351E-5</v>
      </c>
      <c r="JL205" s="82">
        <f t="shared" si="568"/>
        <v>2.3612422819565313E-19</v>
      </c>
      <c r="JM205" s="82">
        <f t="shared" si="569"/>
        <v>1.2691843124296419E-30</v>
      </c>
    </row>
    <row r="206" spans="2:273" x14ac:dyDescent="0.25">
      <c r="B206" s="2">
        <v>179</v>
      </c>
      <c r="C206" s="37">
        <v>0.39552500000000002</v>
      </c>
      <c r="D206" s="37">
        <v>0.386544</v>
      </c>
      <c r="E206" s="37">
        <v>0.37786399999999998</v>
      </c>
      <c r="F206" s="37">
        <v>0.37511699999999998</v>
      </c>
      <c r="G206" s="37">
        <v>0.37703599999999998</v>
      </c>
      <c r="H206" s="37">
        <v>0.37658599999999998</v>
      </c>
      <c r="I206" s="37">
        <v>0.38678400000000002</v>
      </c>
      <c r="J206" s="37">
        <v>0.42941499999999999</v>
      </c>
      <c r="K206" s="37">
        <v>0.41026699999999999</v>
      </c>
      <c r="L206" s="37">
        <v>0.39006400000000002</v>
      </c>
      <c r="M206" s="37">
        <v>0.39902199999999999</v>
      </c>
      <c r="N206" s="37">
        <v>0.40664699999999998</v>
      </c>
      <c r="O206" s="37">
        <v>0.38938299999999998</v>
      </c>
      <c r="P206" s="37">
        <v>0.40239999999999998</v>
      </c>
      <c r="Q206" s="37">
        <v>0.46143800000000001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>
        <f t="shared" si="454"/>
        <v>0.40673765526561212</v>
      </c>
      <c r="AG206" s="4">
        <f t="shared" si="455"/>
        <v>0.45354836818260863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-4.3376552656121392E-3</v>
      </c>
      <c r="AW206" s="4">
        <f t="shared" si="648"/>
        <v>7.8896318173913849E-3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>
        <f t="shared" si="583"/>
        <v>0.40673765526561212</v>
      </c>
      <c r="BM206" s="2">
        <f t="shared" si="584"/>
        <v>0.45354836818260863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>
        <f t="shared" si="498"/>
        <v>0.40239999999999998</v>
      </c>
      <c r="DI206" s="2">
        <f t="shared" si="499"/>
        <v>0.46143800000000001</v>
      </c>
      <c r="DK206" s="2">
        <f t="shared" si="500"/>
        <v>0.57056543544690597</v>
      </c>
      <c r="DL206" s="2">
        <f t="shared" si="649"/>
        <v>0.50132014821763604</v>
      </c>
      <c r="DM206" s="2">
        <f t="shared" si="649"/>
        <v>0.52321194193245779</v>
      </c>
      <c r="DN206" s="2">
        <f t="shared" si="649"/>
        <v>0.54484132313892841</v>
      </c>
      <c r="DO206" s="2">
        <f t="shared" si="649"/>
        <v>0.51343335680417257</v>
      </c>
      <c r="DP206" s="2">
        <f t="shared" si="649"/>
        <v>0.51802446088193466</v>
      </c>
      <c r="DQ206" s="2">
        <f t="shared" si="649"/>
        <v>0.49579617605864978</v>
      </c>
      <c r="DR206" s="2">
        <f t="shared" si="649"/>
        <v>0.49444011954099831</v>
      </c>
      <c r="DS206" s="2">
        <f t="shared" si="649"/>
        <v>0.56740937664071178</v>
      </c>
      <c r="DT206" s="2">
        <f t="shared" si="649"/>
        <v>0.34343077782721554</v>
      </c>
      <c r="DU206" s="2">
        <f t="shared" si="649"/>
        <v>0.50687354434046339</v>
      </c>
      <c r="DV206" s="2">
        <f t="shared" si="649"/>
        <v>0.59262370287433175</v>
      </c>
      <c r="DW206" s="2">
        <f t="shared" si="649"/>
        <v>0.64218928885630511</v>
      </c>
      <c r="DX206" s="2">
        <f t="shared" si="649"/>
        <v>0.55164803076923064</v>
      </c>
      <c r="DY206" s="2">
        <f t="shared" si="649"/>
        <v>0.68403760923076928</v>
      </c>
      <c r="EA206" s="2">
        <f t="shared" si="440"/>
        <v>0.38928410000000041</v>
      </c>
      <c r="EB206" s="2">
        <f t="shared" si="502"/>
        <v>0.37728971436091807</v>
      </c>
      <c r="EC206" s="2">
        <f t="shared" si="503"/>
        <v>0.36258215277475525</v>
      </c>
      <c r="ED206" s="2">
        <f t="shared" si="504"/>
        <v>0.36457642370276327</v>
      </c>
      <c r="EE206" s="2">
        <f t="shared" si="505"/>
        <v>0.36434920360742035</v>
      </c>
      <c r="EF206" s="2">
        <f t="shared" si="506"/>
        <v>0.35967190905929902</v>
      </c>
      <c r="EG206" s="2">
        <f t="shared" si="507"/>
        <v>0.37685586040928537</v>
      </c>
      <c r="EH206" s="2">
        <f t="shared" si="508"/>
        <v>0.41287717581955724</v>
      </c>
      <c r="EI206" s="2">
        <f t="shared" si="509"/>
        <v>0.39615565548098441</v>
      </c>
      <c r="EJ206" s="2">
        <f t="shared" si="510"/>
        <v>0.36806935957066195</v>
      </c>
      <c r="EK206" s="2">
        <f t="shared" si="511"/>
        <v>0.37453939352759869</v>
      </c>
      <c r="EL206" s="2">
        <f t="shared" si="512"/>
        <v>0.41949777143144601</v>
      </c>
      <c r="EM206" s="2">
        <f t="shared" si="513"/>
        <v>0.37083006943554242</v>
      </c>
      <c r="EN206" s="2">
        <f t="shared" si="514"/>
        <v>0.43683537497385849</v>
      </c>
      <c r="EO206" s="2">
        <f t="shared" si="515"/>
        <v>0.45031876933887294</v>
      </c>
      <c r="EQ206" s="2">
        <f t="shared" si="516"/>
        <v>0.40052699119638824</v>
      </c>
      <c r="ER206" s="2">
        <f t="shared" si="650"/>
        <v>0.38706639522036745</v>
      </c>
      <c r="ES206" s="2">
        <f t="shared" si="650"/>
        <v>0.37667512805955888</v>
      </c>
      <c r="ET206" s="2">
        <f t="shared" si="650"/>
        <v>0.37232525396244776</v>
      </c>
      <c r="EU206" s="2">
        <f t="shared" si="650"/>
        <v>0.37354790703504165</v>
      </c>
      <c r="EV206" s="2">
        <f t="shared" si="650"/>
        <v>0.36950830187115358</v>
      </c>
      <c r="EW206" s="2">
        <f t="shared" si="650"/>
        <v>0.3868836853676948</v>
      </c>
      <c r="EX206" s="2">
        <f t="shared" si="650"/>
        <v>0.41212514676898221</v>
      </c>
      <c r="EY206" s="2">
        <f t="shared" si="650"/>
        <v>0.40202077079116177</v>
      </c>
      <c r="EZ206" s="2">
        <f t="shared" si="650"/>
        <v>0.37888677365565249</v>
      </c>
      <c r="FA206" s="2">
        <f t="shared" si="650"/>
        <v>0.38924361486268166</v>
      </c>
      <c r="FB206" s="2">
        <f t="shared" si="650"/>
        <v>0.41207684485208262</v>
      </c>
      <c r="FC206" s="2">
        <f t="shared" si="650"/>
        <v>0.3893530920447571</v>
      </c>
      <c r="FD206" s="2">
        <f t="shared" si="650"/>
        <v>0.40564464065021649</v>
      </c>
      <c r="FE206" s="2">
        <f t="shared" si="650"/>
        <v>0.45366278222698919</v>
      </c>
      <c r="FG206" s="2">
        <f t="shared" si="518"/>
        <v>0.99999833483156542</v>
      </c>
      <c r="FH206" s="2">
        <f t="shared" si="651"/>
        <v>0.99999722283520709</v>
      </c>
      <c r="FI206" s="2">
        <f t="shared" si="651"/>
        <v>0.99999722592092799</v>
      </c>
      <c r="FJ206" s="2">
        <f t="shared" si="651"/>
        <v>0.99999786606258401</v>
      </c>
      <c r="FK206" s="2">
        <f t="shared" si="651"/>
        <v>0.99999787423962916</v>
      </c>
      <c r="FL206" s="2">
        <f t="shared" si="651"/>
        <v>0.99999779099023256</v>
      </c>
      <c r="FM206" s="2">
        <f t="shared" si="651"/>
        <v>0.99999774111884965</v>
      </c>
      <c r="FN206" s="2">
        <f t="shared" si="651"/>
        <v>0.99999854534360333</v>
      </c>
      <c r="FO206" s="2">
        <f t="shared" si="651"/>
        <v>0.99999892008045954</v>
      </c>
      <c r="FP206" s="2">
        <f t="shared" si="651"/>
        <v>0.99999887507772911</v>
      </c>
      <c r="FQ206" s="2">
        <f t="shared" si="651"/>
        <v>0.99999850065074369</v>
      </c>
      <c r="FR206" s="2">
        <f t="shared" si="651"/>
        <v>0.99999860114356187</v>
      </c>
      <c r="FS206" s="2">
        <f t="shared" si="651"/>
        <v>0.99999860558474307</v>
      </c>
      <c r="FT206" s="2">
        <f t="shared" si="651"/>
        <v>0.99999921672371073</v>
      </c>
      <c r="FU206" s="2">
        <f t="shared" si="651"/>
        <v>0.99999924290410924</v>
      </c>
      <c r="FW206" s="2">
        <f t="shared" si="536"/>
        <v>0.97138563666161859</v>
      </c>
      <c r="FX206" s="2">
        <f t="shared" si="588"/>
        <v>0.94385732746711615</v>
      </c>
      <c r="FY206" s="2">
        <f t="shared" si="589"/>
        <v>0.9533628757404895</v>
      </c>
      <c r="FZ206" s="2">
        <f t="shared" si="590"/>
        <v>0.94674207008850331</v>
      </c>
      <c r="GA206" s="2">
        <f t="shared" si="591"/>
        <v>0.94447592489886878</v>
      </c>
      <c r="GB206" s="2">
        <f t="shared" si="592"/>
        <v>0.93870076891785992</v>
      </c>
      <c r="GC206" s="2">
        <f t="shared" si="593"/>
        <v>0.95600452099887445</v>
      </c>
      <c r="GD206" s="2">
        <f t="shared" si="594"/>
        <v>0.96934697473305109</v>
      </c>
      <c r="GE206" s="2">
        <f t="shared" si="595"/>
        <v>0.98000497610392268</v>
      </c>
      <c r="GF206" s="2">
        <f t="shared" si="596"/>
        <v>0.97541606711186091</v>
      </c>
      <c r="GG206" s="2">
        <f t="shared" si="597"/>
        <v>0.96878602537338609</v>
      </c>
      <c r="GH206" s="2">
        <f t="shared" si="598"/>
        <v>0.96333510951229651</v>
      </c>
      <c r="GI206" s="2">
        <f t="shared" si="599"/>
        <v>0.96608644611045091</v>
      </c>
      <c r="GJ206" s="2">
        <f t="shared" si="600"/>
        <v>0.96495995656837541</v>
      </c>
      <c r="GK206" s="2">
        <f t="shared" si="601"/>
        <v>0.96573249093594216</v>
      </c>
      <c r="GM206" s="82">
        <f t="shared" si="537"/>
        <v>5.3598510742106111E-203</v>
      </c>
      <c r="GN206" s="82">
        <f t="shared" si="602"/>
        <v>0</v>
      </c>
      <c r="GO206" s="82">
        <f t="shared" si="603"/>
        <v>0</v>
      </c>
      <c r="GP206" s="82">
        <f t="shared" si="604"/>
        <v>0</v>
      </c>
      <c r="GQ206" s="82">
        <f t="shared" si="605"/>
        <v>0</v>
      </c>
      <c r="GR206" s="82">
        <f t="shared" si="606"/>
        <v>0</v>
      </c>
      <c r="GS206" s="82">
        <f t="shared" si="607"/>
        <v>0</v>
      </c>
      <c r="GT206" s="82">
        <f t="shared" si="608"/>
        <v>0</v>
      </c>
      <c r="GU206" s="82">
        <f t="shared" si="609"/>
        <v>0</v>
      </c>
      <c r="GV206" s="82">
        <f t="shared" si="610"/>
        <v>0</v>
      </c>
      <c r="GW206" s="82">
        <f t="shared" si="611"/>
        <v>0</v>
      </c>
      <c r="GX206" s="82">
        <f t="shared" si="612"/>
        <v>0</v>
      </c>
      <c r="GY206" s="82">
        <f t="shared" si="613"/>
        <v>0</v>
      </c>
      <c r="GZ206" s="82">
        <f t="shared" si="614"/>
        <v>0</v>
      </c>
      <c r="HA206" s="82">
        <f t="shared" si="615"/>
        <v>0</v>
      </c>
      <c r="HC206" s="82">
        <f t="shared" si="538"/>
        <v>8.8298881765264183E-228</v>
      </c>
      <c r="HD206" s="82">
        <f t="shared" si="616"/>
        <v>0</v>
      </c>
      <c r="HE206" s="82">
        <f t="shared" si="617"/>
        <v>0</v>
      </c>
      <c r="HF206" s="82">
        <f t="shared" si="618"/>
        <v>0</v>
      </c>
      <c r="HG206" s="82">
        <f t="shared" si="619"/>
        <v>0</v>
      </c>
      <c r="HH206" s="82">
        <f t="shared" si="620"/>
        <v>0</v>
      </c>
      <c r="HI206" s="82">
        <f t="shared" si="621"/>
        <v>0</v>
      </c>
      <c r="HJ206" s="82">
        <f t="shared" si="622"/>
        <v>0</v>
      </c>
      <c r="HK206" s="82">
        <f t="shared" si="623"/>
        <v>0</v>
      </c>
      <c r="HL206" s="82">
        <f t="shared" si="624"/>
        <v>0</v>
      </c>
      <c r="HM206" s="82">
        <f t="shared" si="625"/>
        <v>0</v>
      </c>
      <c r="HN206" s="82">
        <f t="shared" si="626"/>
        <v>0</v>
      </c>
      <c r="HO206" s="82">
        <f t="shared" si="627"/>
        <v>0</v>
      </c>
      <c r="HP206" s="82">
        <f t="shared" si="628"/>
        <v>0</v>
      </c>
      <c r="HQ206" s="82">
        <f t="shared" si="629"/>
        <v>0</v>
      </c>
      <c r="HS206" s="82">
        <f t="shared" si="539"/>
        <v>5.1148944769978869E-43</v>
      </c>
      <c r="HT206" s="82">
        <f t="shared" si="630"/>
        <v>4.1450131293962482E-39</v>
      </c>
      <c r="HU206" s="82">
        <f t="shared" si="631"/>
        <v>2.8164183306376963E-52</v>
      </c>
      <c r="HV206" s="82">
        <f t="shared" si="632"/>
        <v>8.8505244461180376E-46</v>
      </c>
      <c r="HW206" s="82">
        <f t="shared" si="633"/>
        <v>1.9155106669579723E-47</v>
      </c>
      <c r="HX206" s="82">
        <f t="shared" si="634"/>
        <v>7.6310460613450295E-57</v>
      </c>
      <c r="HY206" s="82">
        <f t="shared" si="635"/>
        <v>1.4333272456543021E-62</v>
      </c>
      <c r="HZ206" s="82">
        <f t="shared" si="636"/>
        <v>6.193541195701075E-60</v>
      </c>
      <c r="IA206" s="82">
        <f t="shared" si="637"/>
        <v>2.5628483327616315E-79</v>
      </c>
      <c r="IB206" s="82">
        <f t="shared" si="638"/>
        <v>3.664557782802384E-71</v>
      </c>
      <c r="IC206" s="82">
        <f t="shared" si="639"/>
        <v>2.4286208989889763E-60</v>
      </c>
      <c r="ID206" s="82">
        <f t="shared" si="640"/>
        <v>4.9888411734418919E-52</v>
      </c>
      <c r="IE206" s="82">
        <f t="shared" si="641"/>
        <v>6.1138011236647704E-65</v>
      </c>
      <c r="IF206" s="82">
        <f t="shared" si="642"/>
        <v>1.7091605569545631E-76</v>
      </c>
      <c r="IG206" s="82">
        <f t="shared" si="643"/>
        <v>4.5400277993552212E-141</v>
      </c>
      <c r="II206" s="82">
        <f t="shared" si="540"/>
        <v>2.3085144493252335E-4</v>
      </c>
      <c r="IJ206" s="82">
        <f t="shared" si="541"/>
        <v>1.1781768190670867E-3</v>
      </c>
      <c r="IK206" s="82">
        <f t="shared" si="542"/>
        <v>1.2289051929955424E-4</v>
      </c>
      <c r="IL206" s="82">
        <f t="shared" si="543"/>
        <v>6.0608166926263908E-4</v>
      </c>
      <c r="IM206" s="82">
        <f t="shared" si="544"/>
        <v>5.6632581091956122E-4</v>
      </c>
      <c r="IN206" s="82">
        <f t="shared" si="545"/>
        <v>2.4718250299697505E-4</v>
      </c>
      <c r="IO206" s="82">
        <f t="shared" si="546"/>
        <v>2.9837464057250406E-5</v>
      </c>
      <c r="IP206" s="82">
        <f t="shared" si="547"/>
        <v>1.8186315941338966E-5</v>
      </c>
      <c r="IQ206" s="82">
        <f t="shared" si="548"/>
        <v>1.9655905464795658E-7</v>
      </c>
      <c r="IR206" s="82">
        <f t="shared" si="549"/>
        <v>2.13562649390841E-6</v>
      </c>
      <c r="IS206" s="82">
        <f t="shared" si="550"/>
        <v>1.7565325617577015E-5</v>
      </c>
      <c r="IT206" s="82">
        <f t="shared" si="551"/>
        <v>1.1242570917650046E-4</v>
      </c>
      <c r="IU206" s="82">
        <f t="shared" si="552"/>
        <v>1.16373048290218E-5</v>
      </c>
      <c r="IV206" s="82">
        <f t="shared" si="553"/>
        <v>2.2020328952583664E-20</v>
      </c>
      <c r="IW206" s="82">
        <f t="shared" si="554"/>
        <v>2.7420379437072237E-32</v>
      </c>
      <c r="IY206" s="82">
        <f t="shared" si="555"/>
        <v>2.3085144493252335E-4</v>
      </c>
      <c r="IZ206" s="82">
        <f t="shared" si="556"/>
        <v>1.1781768190670867E-3</v>
      </c>
      <c r="JA206" s="82">
        <f t="shared" si="557"/>
        <v>1.2289051929955424E-4</v>
      </c>
      <c r="JB206" s="82">
        <f t="shared" si="558"/>
        <v>6.0608166926263908E-4</v>
      </c>
      <c r="JC206" s="82">
        <f t="shared" si="559"/>
        <v>5.6632581091956122E-4</v>
      </c>
      <c r="JD206" s="82">
        <f t="shared" si="560"/>
        <v>2.4718250299697505E-4</v>
      </c>
      <c r="JE206" s="82">
        <f t="shared" si="561"/>
        <v>2.9837464057250406E-5</v>
      </c>
      <c r="JF206" s="82">
        <f t="shared" si="562"/>
        <v>1.8186315941338966E-5</v>
      </c>
      <c r="JG206" s="82">
        <f t="shared" si="563"/>
        <v>1.9655905464795658E-7</v>
      </c>
      <c r="JH206" s="82">
        <f t="shared" si="564"/>
        <v>2.13562649390841E-6</v>
      </c>
      <c r="JI206" s="82">
        <f t="shared" si="565"/>
        <v>1.7565325617577015E-5</v>
      </c>
      <c r="JJ206" s="82">
        <f t="shared" si="566"/>
        <v>1.1242570917650046E-4</v>
      </c>
      <c r="JK206" s="82">
        <f t="shared" si="567"/>
        <v>1.16373048290218E-5</v>
      </c>
      <c r="JL206" s="82">
        <f t="shared" si="568"/>
        <v>2.2020328952583664E-20</v>
      </c>
      <c r="JM206" s="82">
        <f t="shared" si="569"/>
        <v>2.7420379437072237E-32</v>
      </c>
    </row>
    <row r="207" spans="2:273" x14ac:dyDescent="0.25">
      <c r="B207" s="2">
        <v>180</v>
      </c>
      <c r="C207" s="37">
        <v>0.39808399999999999</v>
      </c>
      <c r="D207" s="37">
        <v>0.38593300000000003</v>
      </c>
      <c r="E207" s="37">
        <v>0.376585</v>
      </c>
      <c r="F207" s="37">
        <v>0.37387199999999998</v>
      </c>
      <c r="G207" s="37">
        <v>0.38303500000000001</v>
      </c>
      <c r="H207" s="37">
        <v>0.38284299999999999</v>
      </c>
      <c r="I207" s="37">
        <v>0.388405</v>
      </c>
      <c r="J207" s="37">
        <v>0.42394999999999999</v>
      </c>
      <c r="K207" s="37">
        <v>0.41362100000000002</v>
      </c>
      <c r="L207" s="37">
        <v>0.40004200000000001</v>
      </c>
      <c r="M207" s="37">
        <v>0.40398800000000001</v>
      </c>
      <c r="N207" s="37">
        <v>0.409391</v>
      </c>
      <c r="O207" s="37">
        <v>0.39471800000000001</v>
      </c>
      <c r="P207" s="37">
        <v>0.39777800000000002</v>
      </c>
      <c r="Q207" s="37">
        <v>0.45920800000000001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>
        <f t="shared" si="454"/>
        <v>0.40640507427565836</v>
      </c>
      <c r="AG207" s="4">
        <f t="shared" si="455"/>
        <v>0.45308455565187317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-8.6270742756583418E-3</v>
      </c>
      <c r="AW207" s="4">
        <f t="shared" si="648"/>
        <v>6.1234443481268386E-3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>
        <f t="shared" si="583"/>
        <v>0.40640507427565836</v>
      </c>
      <c r="BM207" s="2">
        <f t="shared" si="584"/>
        <v>0.45308455565187317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>
        <f t="shared" si="498"/>
        <v>0.39777800000000002</v>
      </c>
      <c r="DI207" s="2">
        <f t="shared" si="499"/>
        <v>0.45920800000000001</v>
      </c>
      <c r="DK207" s="2">
        <f t="shared" si="500"/>
        <v>0.5710217974025974</v>
      </c>
      <c r="DL207" s="2">
        <f t="shared" si="649"/>
        <v>0.50153177767354595</v>
      </c>
      <c r="DM207" s="2">
        <f t="shared" si="649"/>
        <v>0.52358301210131331</v>
      </c>
      <c r="DN207" s="2">
        <f t="shared" si="649"/>
        <v>0.54544276244665713</v>
      </c>
      <c r="DO207" s="2">
        <f t="shared" si="649"/>
        <v>0.51390839544807965</v>
      </c>
      <c r="DP207" s="2">
        <f t="shared" si="649"/>
        <v>0.51848751209103849</v>
      </c>
      <c r="DQ207" s="2">
        <f t="shared" si="649"/>
        <v>0.49612775872633769</v>
      </c>
      <c r="DR207" s="2">
        <f t="shared" si="649"/>
        <v>0.49475503698752238</v>
      </c>
      <c r="DS207" s="2">
        <f t="shared" si="649"/>
        <v>0.56813939777530587</v>
      </c>
      <c r="DT207" s="2">
        <f t="shared" si="649"/>
        <v>0.34254228995179836</v>
      </c>
      <c r="DU207" s="2">
        <f t="shared" si="649"/>
        <v>0.50714361051693391</v>
      </c>
      <c r="DV207" s="2">
        <f t="shared" si="649"/>
        <v>0.59351573395721946</v>
      </c>
      <c r="DW207" s="2">
        <f t="shared" si="649"/>
        <v>0.64332977437683303</v>
      </c>
      <c r="DX207" s="2">
        <f t="shared" si="649"/>
        <v>0.55220306837606825</v>
      </c>
      <c r="DY207" s="2">
        <f t="shared" si="649"/>
        <v>0.68487251794871795</v>
      </c>
      <c r="EA207" s="2">
        <f t="shared" si="440"/>
        <v>0.3887122000000004</v>
      </c>
      <c r="EB207" s="2">
        <f t="shared" si="502"/>
        <v>0.37681002021478205</v>
      </c>
      <c r="EC207" s="2">
        <f t="shared" si="503"/>
        <v>0.36195123002720353</v>
      </c>
      <c r="ED207" s="2">
        <f t="shared" si="504"/>
        <v>0.36405444217982563</v>
      </c>
      <c r="EE207" s="2">
        <f t="shared" si="505"/>
        <v>0.3638888209769563</v>
      </c>
      <c r="EF207" s="2">
        <f t="shared" si="506"/>
        <v>0.35912603958790135</v>
      </c>
      <c r="EG207" s="2">
        <f t="shared" si="507"/>
        <v>0.37652171361922843</v>
      </c>
      <c r="EH207" s="2">
        <f t="shared" si="508"/>
        <v>0.41286963014850092</v>
      </c>
      <c r="EI207" s="2">
        <f t="shared" si="509"/>
        <v>0.39593080723340796</v>
      </c>
      <c r="EJ207" s="2">
        <f t="shared" si="510"/>
        <v>0.36732398604651167</v>
      </c>
      <c r="EK207" s="2">
        <f t="shared" si="511"/>
        <v>0.37415066233149641</v>
      </c>
      <c r="EL207" s="2">
        <f t="shared" si="512"/>
        <v>0.41961364122584499</v>
      </c>
      <c r="EM207" s="2">
        <f t="shared" si="513"/>
        <v>0.37024881070802884</v>
      </c>
      <c r="EN207" s="2">
        <f t="shared" si="514"/>
        <v>0.43694334909724641</v>
      </c>
      <c r="EO207" s="2">
        <f t="shared" si="515"/>
        <v>0.44980579788722436</v>
      </c>
      <c r="EQ207" s="2">
        <f t="shared" si="516"/>
        <v>0.40017430090293449</v>
      </c>
      <c r="ER207" s="2">
        <f t="shared" si="650"/>
        <v>0.38672237677434845</v>
      </c>
      <c r="ES207" s="2">
        <f t="shared" si="650"/>
        <v>0.37623549722995292</v>
      </c>
      <c r="ET207" s="2">
        <f t="shared" si="650"/>
        <v>0.37190398000585806</v>
      </c>
      <c r="EU207" s="2">
        <f t="shared" si="650"/>
        <v>0.37320716238217228</v>
      </c>
      <c r="EV207" s="2">
        <f t="shared" si="650"/>
        <v>0.36909021103463241</v>
      </c>
      <c r="EW207" s="2">
        <f t="shared" si="650"/>
        <v>0.3866752622381871</v>
      </c>
      <c r="EX207" s="2">
        <f t="shared" si="650"/>
        <v>0.4121084927803465</v>
      </c>
      <c r="EY207" s="2">
        <f t="shared" si="650"/>
        <v>0.40186356584913824</v>
      </c>
      <c r="EZ207" s="2">
        <f t="shared" si="650"/>
        <v>0.37827059691834808</v>
      </c>
      <c r="FA207" s="2">
        <f t="shared" si="650"/>
        <v>0.38903391114144048</v>
      </c>
      <c r="FB207" s="2">
        <f t="shared" si="650"/>
        <v>0.41210367452924296</v>
      </c>
      <c r="FC207" s="2">
        <f t="shared" si="650"/>
        <v>0.3889864309333837</v>
      </c>
      <c r="FD207" s="2">
        <f t="shared" si="650"/>
        <v>0.40539364302091946</v>
      </c>
      <c r="FE207" s="2">
        <f t="shared" si="650"/>
        <v>0.4531904928891699</v>
      </c>
      <c r="FG207" s="2">
        <f t="shared" si="518"/>
        <v>0.99999848134811586</v>
      </c>
      <c r="FH207" s="2">
        <f t="shared" si="651"/>
        <v>0.99999746719498728</v>
      </c>
      <c r="FI207" s="2">
        <f t="shared" si="651"/>
        <v>0.99999747000919958</v>
      </c>
      <c r="FJ207" s="2">
        <f t="shared" si="651"/>
        <v>0.99999805382558071</v>
      </c>
      <c r="FK207" s="2">
        <f t="shared" si="651"/>
        <v>0.99999806128313729</v>
      </c>
      <c r="FL207" s="2">
        <f t="shared" si="651"/>
        <v>0.99999798535875628</v>
      </c>
      <c r="FM207" s="2">
        <f t="shared" si="651"/>
        <v>0.99999793987549668</v>
      </c>
      <c r="FN207" s="2">
        <f t="shared" si="651"/>
        <v>0.99999867333742887</v>
      </c>
      <c r="FO207" s="2">
        <f t="shared" si="651"/>
        <v>0.99999901510157985</v>
      </c>
      <c r="FP207" s="2">
        <f t="shared" si="651"/>
        <v>0.99999897405859395</v>
      </c>
      <c r="FQ207" s="2">
        <f t="shared" si="651"/>
        <v>0.99999863257704591</v>
      </c>
      <c r="FR207" s="2">
        <f t="shared" si="651"/>
        <v>0.99999872422760872</v>
      </c>
      <c r="FS207" s="2">
        <f t="shared" si="651"/>
        <v>0.99999872827801506</v>
      </c>
      <c r="FT207" s="2">
        <f t="shared" si="651"/>
        <v>0.99999928564348473</v>
      </c>
      <c r="FU207" s="2">
        <f t="shared" si="651"/>
        <v>0.99999930952029514</v>
      </c>
      <c r="FW207" s="2">
        <f t="shared" si="536"/>
        <v>0.97383751978983391</v>
      </c>
      <c r="FX207" s="2">
        <f t="shared" si="588"/>
        <v>0.94854307965924523</v>
      </c>
      <c r="FY207" s="2">
        <f t="shared" si="589"/>
        <v>0.95729117888839699</v>
      </c>
      <c r="FZ207" s="2">
        <f t="shared" si="590"/>
        <v>0.95119950563955802</v>
      </c>
      <c r="GA207" s="2">
        <f t="shared" si="591"/>
        <v>0.94911283154802795</v>
      </c>
      <c r="GB207" s="2">
        <f t="shared" si="592"/>
        <v>0.94379126556277515</v>
      </c>
      <c r="GC207" s="2">
        <f t="shared" si="593"/>
        <v>0.95971971624400998</v>
      </c>
      <c r="GD207" s="2">
        <f t="shared" si="594"/>
        <v>0.97196850399754964</v>
      </c>
      <c r="GE207" s="2">
        <f t="shared" si="595"/>
        <v>0.98173218207271262</v>
      </c>
      <c r="GF207" s="2">
        <f t="shared" si="596"/>
        <v>0.97753058269459203</v>
      </c>
      <c r="GG207" s="2">
        <f t="shared" si="597"/>
        <v>0.97145411577482543</v>
      </c>
      <c r="GH207" s="2">
        <f t="shared" si="598"/>
        <v>0.96645299602783363</v>
      </c>
      <c r="GI207" s="2">
        <f t="shared" si="599"/>
        <v>0.96897790052688992</v>
      </c>
      <c r="GJ207" s="2">
        <f t="shared" si="600"/>
        <v>0.9679442681411744</v>
      </c>
      <c r="GK207" s="2">
        <f t="shared" si="601"/>
        <v>0.96865314421676529</v>
      </c>
      <c r="GM207" s="82">
        <f t="shared" si="537"/>
        <v>2.0143334283988596E-206</v>
      </c>
      <c r="GN207" s="82">
        <f t="shared" si="602"/>
        <v>0</v>
      </c>
      <c r="GO207" s="82">
        <f t="shared" si="603"/>
        <v>0</v>
      </c>
      <c r="GP207" s="82">
        <f t="shared" si="604"/>
        <v>0</v>
      </c>
      <c r="GQ207" s="82">
        <f t="shared" si="605"/>
        <v>0</v>
      </c>
      <c r="GR207" s="82">
        <f t="shared" si="606"/>
        <v>0</v>
      </c>
      <c r="GS207" s="82">
        <f t="shared" si="607"/>
        <v>0</v>
      </c>
      <c r="GT207" s="82">
        <f t="shared" si="608"/>
        <v>0</v>
      </c>
      <c r="GU207" s="82">
        <f t="shared" si="609"/>
        <v>0</v>
      </c>
      <c r="GV207" s="82">
        <f t="shared" si="610"/>
        <v>0</v>
      </c>
      <c r="GW207" s="82">
        <f t="shared" si="611"/>
        <v>0</v>
      </c>
      <c r="GX207" s="82">
        <f t="shared" si="612"/>
        <v>0</v>
      </c>
      <c r="GY207" s="82">
        <f t="shared" si="613"/>
        <v>0</v>
      </c>
      <c r="GZ207" s="82">
        <f t="shared" si="614"/>
        <v>0</v>
      </c>
      <c r="HA207" s="82">
        <f t="shared" si="615"/>
        <v>0</v>
      </c>
      <c r="HC207" s="82">
        <f t="shared" si="538"/>
        <v>1.3475909179236393E-232</v>
      </c>
      <c r="HD207" s="82">
        <f t="shared" si="616"/>
        <v>0</v>
      </c>
      <c r="HE207" s="82">
        <f t="shared" si="617"/>
        <v>0</v>
      </c>
      <c r="HF207" s="82">
        <f t="shared" si="618"/>
        <v>0</v>
      </c>
      <c r="HG207" s="82">
        <f t="shared" si="619"/>
        <v>0</v>
      </c>
      <c r="HH207" s="82">
        <f t="shared" si="620"/>
        <v>0</v>
      </c>
      <c r="HI207" s="82">
        <f t="shared" si="621"/>
        <v>0</v>
      </c>
      <c r="HJ207" s="82">
        <f t="shared" si="622"/>
        <v>0</v>
      </c>
      <c r="HK207" s="82">
        <f t="shared" si="623"/>
        <v>0</v>
      </c>
      <c r="HL207" s="82">
        <f t="shared" si="624"/>
        <v>0</v>
      </c>
      <c r="HM207" s="82">
        <f t="shared" si="625"/>
        <v>0</v>
      </c>
      <c r="HN207" s="82">
        <f t="shared" si="626"/>
        <v>0</v>
      </c>
      <c r="HO207" s="82">
        <f t="shared" si="627"/>
        <v>0</v>
      </c>
      <c r="HP207" s="82">
        <f t="shared" si="628"/>
        <v>0</v>
      </c>
      <c r="HQ207" s="82">
        <f t="shared" si="629"/>
        <v>0</v>
      </c>
      <c r="HS207" s="82">
        <f t="shared" si="539"/>
        <v>2.7075775700759334E-44</v>
      </c>
      <c r="HT207" s="82">
        <f t="shared" si="630"/>
        <v>1.9016567970365975E-40</v>
      </c>
      <c r="HU207" s="82">
        <f t="shared" si="631"/>
        <v>5.3669364711634782E-54</v>
      </c>
      <c r="HV207" s="82">
        <f t="shared" si="632"/>
        <v>2.7726672515031588E-47</v>
      </c>
      <c r="HW207" s="82">
        <f t="shared" si="633"/>
        <v>5.2252991393344998E-49</v>
      </c>
      <c r="HX207" s="82">
        <f t="shared" si="634"/>
        <v>9.7142097767497702E-59</v>
      </c>
      <c r="HY207" s="82">
        <f t="shared" si="635"/>
        <v>1.4039617534848296E-64</v>
      </c>
      <c r="HZ207" s="82">
        <f t="shared" si="636"/>
        <v>9.8720475024889312E-62</v>
      </c>
      <c r="IA207" s="82">
        <f t="shared" si="637"/>
        <v>1.4989031757261078E-81</v>
      </c>
      <c r="IB207" s="82">
        <f t="shared" si="638"/>
        <v>3.3747872480952912E-73</v>
      </c>
      <c r="IC207" s="82">
        <f t="shared" si="639"/>
        <v>3.7021447746217316E-62</v>
      </c>
      <c r="ID207" s="82">
        <f t="shared" si="640"/>
        <v>1.2761568947041311E-53</v>
      </c>
      <c r="IE207" s="82">
        <f t="shared" si="641"/>
        <v>6.4662508603403158E-67</v>
      </c>
      <c r="IF207" s="82">
        <f t="shared" si="642"/>
        <v>9.965900376166737E-79</v>
      </c>
      <c r="IG207" s="82">
        <f t="shared" si="643"/>
        <v>3.8286315104489687E-145</v>
      </c>
      <c r="II207" s="82">
        <f t="shared" si="540"/>
        <v>1.5755792994130862E-4</v>
      </c>
      <c r="IJ207" s="82">
        <f t="shared" si="541"/>
        <v>8.081491450876656E-4</v>
      </c>
      <c r="IK207" s="82">
        <f t="shared" si="542"/>
        <v>7.5738083416449121E-5</v>
      </c>
      <c r="IL207" s="82">
        <f t="shared" si="543"/>
        <v>4.0223111894666704E-4</v>
      </c>
      <c r="IM207" s="82">
        <f t="shared" si="544"/>
        <v>3.7185831791481186E-4</v>
      </c>
      <c r="IN207" s="82">
        <f t="shared" si="545"/>
        <v>1.5133252102372358E-4</v>
      </c>
      <c r="IO207" s="82">
        <f t="shared" si="546"/>
        <v>1.7110966614481295E-5</v>
      </c>
      <c r="IP207" s="82">
        <f t="shared" si="547"/>
        <v>1.080699785552781E-5</v>
      </c>
      <c r="IQ207" s="82">
        <f t="shared" si="548"/>
        <v>1.0057721198102297E-7</v>
      </c>
      <c r="IR207" s="82">
        <f t="shared" si="549"/>
        <v>1.1812347110824087E-6</v>
      </c>
      <c r="IS207" s="82">
        <f t="shared" si="550"/>
        <v>1.0389297383962319E-5</v>
      </c>
      <c r="IT207" s="82">
        <f t="shared" si="551"/>
        <v>7.1599437416598144E-5</v>
      </c>
      <c r="IU207" s="82">
        <f t="shared" si="552"/>
        <v>6.642490414168544E-6</v>
      </c>
      <c r="IV207" s="82">
        <f t="shared" si="553"/>
        <v>1.9236831308499646E-21</v>
      </c>
      <c r="IW207" s="82">
        <f t="shared" si="554"/>
        <v>5.329513834672558E-34</v>
      </c>
      <c r="IY207" s="82">
        <f t="shared" si="555"/>
        <v>1.5755792994130862E-4</v>
      </c>
      <c r="IZ207" s="82">
        <f t="shared" si="556"/>
        <v>8.081491450876656E-4</v>
      </c>
      <c r="JA207" s="82">
        <f t="shared" si="557"/>
        <v>7.5738083416449121E-5</v>
      </c>
      <c r="JB207" s="82">
        <f t="shared" si="558"/>
        <v>4.0223111894666704E-4</v>
      </c>
      <c r="JC207" s="82">
        <f t="shared" si="559"/>
        <v>3.7185831791481186E-4</v>
      </c>
      <c r="JD207" s="82">
        <f t="shared" si="560"/>
        <v>1.5133252102372358E-4</v>
      </c>
      <c r="JE207" s="82">
        <f t="shared" si="561"/>
        <v>1.7110966614481295E-5</v>
      </c>
      <c r="JF207" s="82">
        <f t="shared" si="562"/>
        <v>1.080699785552781E-5</v>
      </c>
      <c r="JG207" s="82">
        <f t="shared" si="563"/>
        <v>1.0057721198102297E-7</v>
      </c>
      <c r="JH207" s="82">
        <f t="shared" si="564"/>
        <v>1.1812347110824087E-6</v>
      </c>
      <c r="JI207" s="82">
        <f t="shared" si="565"/>
        <v>1.0389297383962319E-5</v>
      </c>
      <c r="JJ207" s="82">
        <f t="shared" si="566"/>
        <v>7.1599437416598144E-5</v>
      </c>
      <c r="JK207" s="82">
        <f t="shared" si="567"/>
        <v>6.642490414168544E-6</v>
      </c>
      <c r="JL207" s="82">
        <f t="shared" si="568"/>
        <v>1.9236831308499646E-21</v>
      </c>
      <c r="JM207" s="82">
        <f t="shared" si="569"/>
        <v>5.329513834672558E-34</v>
      </c>
    </row>
    <row r="208" spans="2:273" x14ac:dyDescent="0.25">
      <c r="B208" s="2">
        <v>181</v>
      </c>
      <c r="C208" s="37">
        <v>0.40346100000000001</v>
      </c>
      <c r="D208" s="37">
        <v>0.38836500000000002</v>
      </c>
      <c r="E208" s="37">
        <v>0.38236399999999998</v>
      </c>
      <c r="F208" s="37">
        <v>0.37390499999999999</v>
      </c>
      <c r="G208" s="37">
        <v>0.372442</v>
      </c>
      <c r="H208" s="37">
        <v>0.38169199999999998</v>
      </c>
      <c r="I208" s="37">
        <v>0.38889699999999999</v>
      </c>
      <c r="J208" s="37">
        <v>0.41971000000000003</v>
      </c>
      <c r="K208" s="37">
        <v>0.41453600000000002</v>
      </c>
      <c r="L208" s="37">
        <v>0.39608900000000002</v>
      </c>
      <c r="M208" s="37">
        <v>0.39884999999999998</v>
      </c>
      <c r="N208" s="37">
        <v>0.40631200000000001</v>
      </c>
      <c r="O208" s="37">
        <v>0.39333200000000001</v>
      </c>
      <c r="P208" s="37">
        <v>0.39349600000000001</v>
      </c>
      <c r="Q208" s="37">
        <v>0.46197100000000002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>
        <f t="shared" si="455"/>
        <v>0.45262015459618749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9.3508454038125355E-3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>
        <f t="shared" si="584"/>
        <v>0.45262015459618749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>
        <f t="shared" si="499"/>
        <v>0.46197100000000002</v>
      </c>
      <c r="DK208" s="2">
        <f t="shared" si="500"/>
        <v>0.57147815935828872</v>
      </c>
      <c r="DL208" s="2">
        <f t="shared" si="649"/>
        <v>0.50174340712945587</v>
      </c>
      <c r="DM208" s="2">
        <f t="shared" si="649"/>
        <v>0.52395408227016882</v>
      </c>
      <c r="DN208" s="2">
        <f t="shared" si="649"/>
        <v>0.54604420175438595</v>
      </c>
      <c r="DO208" s="2">
        <f t="shared" si="649"/>
        <v>0.51438343409198672</v>
      </c>
      <c r="DP208" s="2">
        <f t="shared" si="649"/>
        <v>0.51895056330014233</v>
      </c>
      <c r="DQ208" s="2">
        <f t="shared" si="649"/>
        <v>0.49645934139402564</v>
      </c>
      <c r="DR208" s="2">
        <f t="shared" si="649"/>
        <v>0.49506995443404644</v>
      </c>
      <c r="DS208" s="2">
        <f t="shared" si="649"/>
        <v>0.56886941890989984</v>
      </c>
      <c r="DT208" s="2">
        <f t="shared" si="649"/>
        <v>0.3416538020763813</v>
      </c>
      <c r="DU208" s="2">
        <f t="shared" si="649"/>
        <v>0.50741367669340454</v>
      </c>
      <c r="DV208" s="2">
        <f t="shared" si="649"/>
        <v>0.59440776504010717</v>
      </c>
      <c r="DW208" s="2">
        <f t="shared" si="649"/>
        <v>0.64447025989736084</v>
      </c>
      <c r="DX208" s="2">
        <f t="shared" si="649"/>
        <v>0.55275810598290587</v>
      </c>
      <c r="DY208" s="2">
        <f t="shared" si="649"/>
        <v>0.68570742666666673</v>
      </c>
      <c r="EA208" s="2">
        <f t="shared" si="440"/>
        <v>0.38814030000000044</v>
      </c>
      <c r="EB208" s="2">
        <f t="shared" si="502"/>
        <v>0.37633032606864603</v>
      </c>
      <c r="EC208" s="2">
        <f t="shared" si="503"/>
        <v>0.36132030727965186</v>
      </c>
      <c r="ED208" s="2">
        <f t="shared" si="504"/>
        <v>0.36353246065688805</v>
      </c>
      <c r="EE208" s="2">
        <f t="shared" si="505"/>
        <v>0.36342843834649219</v>
      </c>
      <c r="EF208" s="2">
        <f t="shared" si="506"/>
        <v>0.35858017011650362</v>
      </c>
      <c r="EG208" s="2">
        <f t="shared" si="507"/>
        <v>0.37618756682917143</v>
      </c>
      <c r="EH208" s="2">
        <f t="shared" si="508"/>
        <v>0.4128620844774446</v>
      </c>
      <c r="EI208" s="2">
        <f t="shared" si="509"/>
        <v>0.3957059589858315</v>
      </c>
      <c r="EJ208" s="2">
        <f t="shared" si="510"/>
        <v>0.3665786125223614</v>
      </c>
      <c r="EK208" s="2">
        <f t="shared" si="511"/>
        <v>0.37376193113539419</v>
      </c>
      <c r="EL208" s="2">
        <f t="shared" si="512"/>
        <v>0.41972951102024397</v>
      </c>
      <c r="EM208" s="2">
        <f t="shared" si="513"/>
        <v>0.36966755198051532</v>
      </c>
      <c r="EN208" s="2">
        <f t="shared" si="514"/>
        <v>0.43705132322063434</v>
      </c>
      <c r="EO208" s="2">
        <f t="shared" si="515"/>
        <v>0.44929282643557578</v>
      </c>
      <c r="EQ208" s="2">
        <f t="shared" si="516"/>
        <v>0.39982161060948074</v>
      </c>
      <c r="ER208" s="2">
        <f t="shared" si="650"/>
        <v>0.38637835832832951</v>
      </c>
      <c r="ES208" s="2">
        <f t="shared" si="650"/>
        <v>0.37579586640034696</v>
      </c>
      <c r="ET208" s="2">
        <f t="shared" si="650"/>
        <v>0.37148270604926836</v>
      </c>
      <c r="EU208" s="2">
        <f t="shared" si="650"/>
        <v>0.3728664177293029</v>
      </c>
      <c r="EV208" s="2">
        <f t="shared" si="650"/>
        <v>0.36867212019811124</v>
      </c>
      <c r="EW208" s="2">
        <f t="shared" si="650"/>
        <v>0.38646683910867941</v>
      </c>
      <c r="EX208" s="2">
        <f t="shared" si="650"/>
        <v>0.41209183879171074</v>
      </c>
      <c r="EY208" s="2">
        <f t="shared" si="650"/>
        <v>0.40170636090711476</v>
      </c>
      <c r="EZ208" s="2">
        <f t="shared" si="650"/>
        <v>0.37765442018104373</v>
      </c>
      <c r="FA208" s="2">
        <f t="shared" si="650"/>
        <v>0.3888242074201993</v>
      </c>
      <c r="FB208" s="2">
        <f t="shared" si="650"/>
        <v>0.41213050420640335</v>
      </c>
      <c r="FC208" s="2">
        <f t="shared" si="650"/>
        <v>0.3886197698220103</v>
      </c>
      <c r="FD208" s="2">
        <f t="shared" si="650"/>
        <v>0.40514264539162237</v>
      </c>
      <c r="FE208" s="2">
        <f t="shared" si="650"/>
        <v>0.45271820355135056</v>
      </c>
      <c r="FG208" s="2">
        <f t="shared" si="518"/>
        <v>0.99999861497283538</v>
      </c>
      <c r="FH208" s="2">
        <f t="shared" si="651"/>
        <v>0.99999769005385963</v>
      </c>
      <c r="FI208" s="2">
        <f t="shared" si="651"/>
        <v>0.9999976926204529</v>
      </c>
      <c r="FJ208" s="2">
        <f t="shared" si="651"/>
        <v>0.99999822506753044</v>
      </c>
      <c r="FK208" s="2">
        <f t="shared" si="651"/>
        <v>0.99999823186890513</v>
      </c>
      <c r="FL208" s="2">
        <f t="shared" si="651"/>
        <v>0.99999816262502261</v>
      </c>
      <c r="FM208" s="2">
        <f t="shared" si="651"/>
        <v>0.99999812114378195</v>
      </c>
      <c r="FN208" s="2">
        <f t="shared" si="651"/>
        <v>0.99999879006921377</v>
      </c>
      <c r="FO208" s="2">
        <f t="shared" si="651"/>
        <v>0.99999910176188733</v>
      </c>
      <c r="FP208" s="2">
        <f t="shared" si="651"/>
        <v>0.99999906433023267</v>
      </c>
      <c r="FQ208" s="2">
        <f t="shared" si="651"/>
        <v>0.99999875289529383</v>
      </c>
      <c r="FR208" s="2">
        <f t="shared" si="651"/>
        <v>0.99999883648161991</v>
      </c>
      <c r="FS208" s="2">
        <f t="shared" si="651"/>
        <v>0.99999884017563534</v>
      </c>
      <c r="FT208" s="2">
        <f t="shared" si="651"/>
        <v>0.99999934849907401</v>
      </c>
      <c r="FU208" s="2">
        <f t="shared" si="651"/>
        <v>0.99999937027498664</v>
      </c>
      <c r="FW208" s="2">
        <f t="shared" si="536"/>
        <v>0.97608448058726816</v>
      </c>
      <c r="FX208" s="2">
        <f t="shared" si="588"/>
        <v>0.95285728511833323</v>
      </c>
      <c r="FY208" s="2">
        <f t="shared" si="589"/>
        <v>0.96090216593863642</v>
      </c>
      <c r="FZ208" s="2">
        <f t="shared" si="590"/>
        <v>0.95530148858938624</v>
      </c>
      <c r="GA208" s="2">
        <f t="shared" si="591"/>
        <v>0.95338161607673388</v>
      </c>
      <c r="GB208" s="2">
        <f t="shared" si="592"/>
        <v>0.94848223043553737</v>
      </c>
      <c r="GC208" s="2">
        <f t="shared" si="593"/>
        <v>0.96313328052958469</v>
      </c>
      <c r="GD208" s="2">
        <f t="shared" si="594"/>
        <v>0.97437176057496644</v>
      </c>
      <c r="GE208" s="2">
        <f t="shared" si="595"/>
        <v>0.98331272942138737</v>
      </c>
      <c r="GF208" s="2">
        <f t="shared" si="596"/>
        <v>0.97946705288890923</v>
      </c>
      <c r="GG208" s="2">
        <f t="shared" si="597"/>
        <v>0.97390028878193124</v>
      </c>
      <c r="GH208" s="2">
        <f t="shared" si="598"/>
        <v>0.96931419121615914</v>
      </c>
      <c r="GI208" s="2">
        <f t="shared" si="599"/>
        <v>0.97163007021964209</v>
      </c>
      <c r="GJ208" s="2">
        <f t="shared" si="600"/>
        <v>0.97068213236624146</v>
      </c>
      <c r="GK208" s="2">
        <f t="shared" si="601"/>
        <v>0.97133225684898505</v>
      </c>
      <c r="GM208" s="82">
        <f t="shared" si="537"/>
        <v>7.0830913085475E-210</v>
      </c>
      <c r="GN208" s="82">
        <f t="shared" si="602"/>
        <v>0</v>
      </c>
      <c r="GO208" s="82">
        <f t="shared" si="603"/>
        <v>0</v>
      </c>
      <c r="GP208" s="82">
        <f t="shared" si="604"/>
        <v>0</v>
      </c>
      <c r="GQ208" s="82">
        <f t="shared" si="605"/>
        <v>0</v>
      </c>
      <c r="GR208" s="82">
        <f t="shared" si="606"/>
        <v>0</v>
      </c>
      <c r="GS208" s="82">
        <f t="shared" si="607"/>
        <v>0</v>
      </c>
      <c r="GT208" s="82">
        <f t="shared" si="608"/>
        <v>0</v>
      </c>
      <c r="GU208" s="82">
        <f t="shared" si="609"/>
        <v>0</v>
      </c>
      <c r="GV208" s="82">
        <f t="shared" si="610"/>
        <v>0</v>
      </c>
      <c r="GW208" s="82">
        <f t="shared" si="611"/>
        <v>0</v>
      </c>
      <c r="GX208" s="82">
        <f t="shared" si="612"/>
        <v>0</v>
      </c>
      <c r="GY208" s="82">
        <f t="shared" si="613"/>
        <v>0</v>
      </c>
      <c r="GZ208" s="82">
        <f t="shared" si="614"/>
        <v>0</v>
      </c>
      <c r="HA208" s="82">
        <f t="shared" si="615"/>
        <v>0</v>
      </c>
      <c r="HC208" s="82">
        <f t="shared" si="538"/>
        <v>1.8297806644239891E-237</v>
      </c>
      <c r="HD208" s="82">
        <f t="shared" si="616"/>
        <v>0</v>
      </c>
      <c r="HE208" s="82">
        <f t="shared" si="617"/>
        <v>0</v>
      </c>
      <c r="HF208" s="82">
        <f t="shared" si="618"/>
        <v>0</v>
      </c>
      <c r="HG208" s="82">
        <f t="shared" si="619"/>
        <v>0</v>
      </c>
      <c r="HH208" s="82">
        <f t="shared" si="620"/>
        <v>0</v>
      </c>
      <c r="HI208" s="82">
        <f t="shared" si="621"/>
        <v>0</v>
      </c>
      <c r="HJ208" s="82">
        <f t="shared" si="622"/>
        <v>0</v>
      </c>
      <c r="HK208" s="82">
        <f t="shared" si="623"/>
        <v>0</v>
      </c>
      <c r="HL208" s="82">
        <f t="shared" si="624"/>
        <v>0</v>
      </c>
      <c r="HM208" s="82">
        <f t="shared" si="625"/>
        <v>0</v>
      </c>
      <c r="HN208" s="82">
        <f t="shared" si="626"/>
        <v>0</v>
      </c>
      <c r="HO208" s="82">
        <f t="shared" si="627"/>
        <v>0</v>
      </c>
      <c r="HP208" s="82">
        <f t="shared" si="628"/>
        <v>0</v>
      </c>
      <c r="HQ208" s="82">
        <f t="shared" si="629"/>
        <v>0</v>
      </c>
      <c r="HS208" s="82">
        <f t="shared" si="539"/>
        <v>1.3711469856499909E-45</v>
      </c>
      <c r="HT208" s="82">
        <f t="shared" si="630"/>
        <v>8.2690505439535798E-42</v>
      </c>
      <c r="HU208" s="82">
        <f t="shared" si="631"/>
        <v>9.5759224193088065E-56</v>
      </c>
      <c r="HV208" s="82">
        <f t="shared" si="632"/>
        <v>8.1996435615613536E-49</v>
      </c>
      <c r="HW208" s="82">
        <f t="shared" si="633"/>
        <v>1.3422702070645349E-50</v>
      </c>
      <c r="HX208" s="82">
        <f t="shared" si="634"/>
        <v>1.1491834317672842E-60</v>
      </c>
      <c r="HY208" s="82">
        <f t="shared" si="635"/>
        <v>1.2761487296833027E-66</v>
      </c>
      <c r="HZ208" s="82">
        <f t="shared" si="636"/>
        <v>1.4780587534163728E-63</v>
      </c>
      <c r="IA208" s="82">
        <f t="shared" si="637"/>
        <v>8.151832935378587E-84</v>
      </c>
      <c r="IB208" s="82">
        <f t="shared" si="638"/>
        <v>2.9052165949895322E-75</v>
      </c>
      <c r="IC208" s="82">
        <f t="shared" si="639"/>
        <v>5.2962275013712973E-64</v>
      </c>
      <c r="ID208" s="82">
        <f t="shared" si="640"/>
        <v>3.0844428364878123E-55</v>
      </c>
      <c r="IE208" s="82">
        <f t="shared" si="641"/>
        <v>6.3788135960409327E-69</v>
      </c>
      <c r="IF208" s="82">
        <f t="shared" si="642"/>
        <v>5.3885923016562285E-81</v>
      </c>
      <c r="IG208" s="82">
        <f t="shared" si="643"/>
        <v>2.8208876561113899E-149</v>
      </c>
      <c r="II208" s="82">
        <f t="shared" si="540"/>
        <v>1.0659360027019937E-4</v>
      </c>
      <c r="IJ208" s="82">
        <f t="shared" si="541"/>
        <v>5.4852862026531497E-4</v>
      </c>
      <c r="IK208" s="82">
        <f t="shared" si="542"/>
        <v>4.607088923760934E-5</v>
      </c>
      <c r="IL208" s="82">
        <f t="shared" si="543"/>
        <v>2.6392674448116985E-4</v>
      </c>
      <c r="IM208" s="82">
        <f t="shared" si="544"/>
        <v>2.4129029348567206E-4</v>
      </c>
      <c r="IN208" s="82">
        <f t="shared" si="545"/>
        <v>9.1313929013783109E-5</v>
      </c>
      <c r="IO208" s="82">
        <f t="shared" si="546"/>
        <v>9.6670880686886832E-6</v>
      </c>
      <c r="IP208" s="82">
        <f t="shared" si="547"/>
        <v>6.341913809235336E-6</v>
      </c>
      <c r="IQ208" s="82">
        <f t="shared" si="548"/>
        <v>5.0712742412988783E-8</v>
      </c>
      <c r="IR208" s="82">
        <f t="shared" si="549"/>
        <v>6.445350943119424E-7</v>
      </c>
      <c r="IS208" s="82">
        <f t="shared" si="550"/>
        <v>6.0672382912228554E-6</v>
      </c>
      <c r="IT208" s="82">
        <f t="shared" si="551"/>
        <v>4.5087159860417456E-5</v>
      </c>
      <c r="IU208" s="82">
        <f t="shared" si="552"/>
        <v>3.7388824255992207E-6</v>
      </c>
      <c r="IV208" s="82">
        <f t="shared" si="553"/>
        <v>1.574178626178742E-22</v>
      </c>
      <c r="IW208" s="82">
        <f t="shared" si="554"/>
        <v>9.3186054520780735E-36</v>
      </c>
      <c r="IY208" s="82">
        <f t="shared" si="555"/>
        <v>1.0659360027019937E-4</v>
      </c>
      <c r="IZ208" s="82">
        <f t="shared" si="556"/>
        <v>5.4852862026531497E-4</v>
      </c>
      <c r="JA208" s="82">
        <f t="shared" si="557"/>
        <v>4.607088923760934E-5</v>
      </c>
      <c r="JB208" s="82">
        <f t="shared" si="558"/>
        <v>2.6392674448116985E-4</v>
      </c>
      <c r="JC208" s="82">
        <f t="shared" si="559"/>
        <v>2.4129029348567206E-4</v>
      </c>
      <c r="JD208" s="82">
        <f t="shared" si="560"/>
        <v>9.1313929013783109E-5</v>
      </c>
      <c r="JE208" s="82">
        <f t="shared" si="561"/>
        <v>9.6670880686886832E-6</v>
      </c>
      <c r="JF208" s="82">
        <f t="shared" si="562"/>
        <v>6.341913809235336E-6</v>
      </c>
      <c r="JG208" s="82">
        <f t="shared" si="563"/>
        <v>5.0712742412988783E-8</v>
      </c>
      <c r="JH208" s="82">
        <f t="shared" si="564"/>
        <v>6.445350943119424E-7</v>
      </c>
      <c r="JI208" s="82">
        <f t="shared" si="565"/>
        <v>6.0672382912228554E-6</v>
      </c>
      <c r="JJ208" s="82">
        <f t="shared" si="566"/>
        <v>4.5087159860417456E-5</v>
      </c>
      <c r="JK208" s="82">
        <f t="shared" si="567"/>
        <v>3.7388824255992207E-6</v>
      </c>
      <c r="JL208" s="82">
        <f t="shared" si="568"/>
        <v>1.574178626178742E-22</v>
      </c>
      <c r="JM208" s="82">
        <f t="shared" si="569"/>
        <v>9.3186054520780735E-36</v>
      </c>
    </row>
    <row r="209" spans="2:273" x14ac:dyDescent="0.25">
      <c r="B209" s="2">
        <v>182</v>
      </c>
      <c r="C209" s="37">
        <v>0.40178599999999998</v>
      </c>
      <c r="D209" s="37">
        <v>0.38678400000000002</v>
      </c>
      <c r="E209" s="37">
        <v>0.38273299999999999</v>
      </c>
      <c r="F209" s="37">
        <v>0.37376500000000001</v>
      </c>
      <c r="G209" s="37">
        <v>0.375531</v>
      </c>
      <c r="H209" s="37">
        <v>0.37397200000000003</v>
      </c>
      <c r="I209" s="37">
        <v>0.388762</v>
      </c>
      <c r="J209" s="37">
        <v>0.41883799999999999</v>
      </c>
      <c r="K209" s="37">
        <v>0.407362</v>
      </c>
      <c r="L209" s="37">
        <v>0.39650999999999997</v>
      </c>
      <c r="M209" s="37">
        <v>0.397949</v>
      </c>
      <c r="N209" s="37">
        <v>0.40491700000000003</v>
      </c>
      <c r="O209" s="37">
        <v>0.39144600000000002</v>
      </c>
      <c r="P209" s="37">
        <v>0.39958399999999999</v>
      </c>
      <c r="Q209" s="37">
        <v>0.45991300000000002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>
        <f t="shared" si="455"/>
        <v>0.45215520046659313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7.7577995334068839E-3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>
        <f t="shared" si="584"/>
        <v>0.45215520046659313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>
        <f t="shared" si="499"/>
        <v>0.45991300000000002</v>
      </c>
      <c r="DK209" s="2">
        <f t="shared" si="500"/>
        <v>0.57193452131398015</v>
      </c>
      <c r="DL209" s="2">
        <f t="shared" si="649"/>
        <v>0.50195503658536589</v>
      </c>
      <c r="DM209" s="2">
        <f t="shared" si="649"/>
        <v>0.52432515243902433</v>
      </c>
      <c r="DN209" s="2">
        <f t="shared" si="649"/>
        <v>0.54664564106211477</v>
      </c>
      <c r="DO209" s="2">
        <f t="shared" si="649"/>
        <v>0.5148584727358938</v>
      </c>
      <c r="DP209" s="2">
        <f t="shared" si="649"/>
        <v>0.51941361450924617</v>
      </c>
      <c r="DQ209" s="2">
        <f t="shared" si="649"/>
        <v>0.49679092406171355</v>
      </c>
      <c r="DR209" s="2">
        <f t="shared" si="649"/>
        <v>0.49538487188057051</v>
      </c>
      <c r="DS209" s="2">
        <f t="shared" si="649"/>
        <v>0.56959944004449381</v>
      </c>
      <c r="DT209" s="2">
        <f t="shared" si="649"/>
        <v>0.34076531420096412</v>
      </c>
      <c r="DU209" s="2">
        <f t="shared" si="649"/>
        <v>0.50768374286987505</v>
      </c>
      <c r="DV209" s="2">
        <f t="shared" si="649"/>
        <v>0.59529979612299488</v>
      </c>
      <c r="DW209" s="2">
        <f t="shared" si="649"/>
        <v>0.64561074541788877</v>
      </c>
      <c r="DX209" s="2">
        <f t="shared" si="649"/>
        <v>0.55331314358974348</v>
      </c>
      <c r="DY209" s="2">
        <f t="shared" si="649"/>
        <v>0.6865423353846154</v>
      </c>
      <c r="EA209" s="2">
        <f t="shared" si="440"/>
        <v>0.38756840000000042</v>
      </c>
      <c r="EB209" s="2">
        <f t="shared" si="502"/>
        <v>0.37585063192251</v>
      </c>
      <c r="EC209" s="2">
        <f t="shared" si="503"/>
        <v>0.3606893845321002</v>
      </c>
      <c r="ED209" s="2">
        <f t="shared" si="504"/>
        <v>0.3630104791339504</v>
      </c>
      <c r="EE209" s="2">
        <f t="shared" si="505"/>
        <v>0.36296805571602808</v>
      </c>
      <c r="EF209" s="2">
        <f t="shared" si="506"/>
        <v>0.35803430064510589</v>
      </c>
      <c r="EG209" s="2">
        <f t="shared" si="507"/>
        <v>0.37585342003911448</v>
      </c>
      <c r="EH209" s="2">
        <f t="shared" si="508"/>
        <v>0.41285453880638828</v>
      </c>
      <c r="EI209" s="2">
        <f t="shared" si="509"/>
        <v>0.39548111073825509</v>
      </c>
      <c r="EJ209" s="2">
        <f t="shared" si="510"/>
        <v>0.36583323899821113</v>
      </c>
      <c r="EK209" s="2">
        <f t="shared" si="511"/>
        <v>0.37337319993929197</v>
      </c>
      <c r="EL209" s="2">
        <f t="shared" si="512"/>
        <v>0.41984538081464295</v>
      </c>
      <c r="EM209" s="2">
        <f t="shared" si="513"/>
        <v>0.36908629325300174</v>
      </c>
      <c r="EN209" s="2">
        <f t="shared" si="514"/>
        <v>0.43715929734402231</v>
      </c>
      <c r="EO209" s="2">
        <f t="shared" si="515"/>
        <v>0.44877985498392714</v>
      </c>
      <c r="EQ209" s="2">
        <f t="shared" si="516"/>
        <v>0.39946892031602704</v>
      </c>
      <c r="ER209" s="2">
        <f t="shared" si="650"/>
        <v>0.38603433988231051</v>
      </c>
      <c r="ES209" s="2">
        <f t="shared" si="650"/>
        <v>0.37535623557074099</v>
      </c>
      <c r="ET209" s="2">
        <f t="shared" si="650"/>
        <v>0.37106143209267872</v>
      </c>
      <c r="EU209" s="2">
        <f t="shared" si="650"/>
        <v>0.37252567307643353</v>
      </c>
      <c r="EV209" s="2">
        <f t="shared" si="650"/>
        <v>0.36825402936159013</v>
      </c>
      <c r="EW209" s="2">
        <f t="shared" si="650"/>
        <v>0.38625841597917177</v>
      </c>
      <c r="EX209" s="2">
        <f t="shared" si="650"/>
        <v>0.41207518480307503</v>
      </c>
      <c r="EY209" s="2">
        <f t="shared" si="650"/>
        <v>0.40154915596509128</v>
      </c>
      <c r="EZ209" s="2">
        <f t="shared" si="650"/>
        <v>0.37703824344373932</v>
      </c>
      <c r="FA209" s="2">
        <f t="shared" si="650"/>
        <v>0.38861450369895817</v>
      </c>
      <c r="FB209" s="2">
        <f t="shared" si="650"/>
        <v>0.41215733388356374</v>
      </c>
      <c r="FC209" s="2">
        <f t="shared" si="650"/>
        <v>0.3882531087106369</v>
      </c>
      <c r="FD209" s="2">
        <f t="shared" si="650"/>
        <v>0.40489164776232528</v>
      </c>
      <c r="FE209" s="2">
        <f t="shared" si="650"/>
        <v>0.45224591421353127</v>
      </c>
      <c r="FG209" s="2">
        <f t="shared" si="518"/>
        <v>0.99999873684005913</v>
      </c>
      <c r="FH209" s="2">
        <f t="shared" si="651"/>
        <v>0.99999789330365341</v>
      </c>
      <c r="FI209" s="2">
        <f t="shared" si="651"/>
        <v>0.99999789564441532</v>
      </c>
      <c r="FJ209" s="2">
        <f t="shared" si="651"/>
        <v>0.99999838124209584</v>
      </c>
      <c r="FK209" s="2">
        <f t="shared" si="651"/>
        <v>0.99999838744502523</v>
      </c>
      <c r="FL209" s="2">
        <f t="shared" si="651"/>
        <v>0.99999832429383373</v>
      </c>
      <c r="FM209" s="2">
        <f t="shared" si="651"/>
        <v>0.99999828646248023</v>
      </c>
      <c r="FN209" s="2">
        <f t="shared" si="651"/>
        <v>0.9999988965298906</v>
      </c>
      <c r="FO209" s="2">
        <f t="shared" si="651"/>
        <v>0.9999991807970402</v>
      </c>
      <c r="FP209" s="2">
        <f t="shared" si="651"/>
        <v>0.99999914665895984</v>
      </c>
      <c r="FQ209" s="2">
        <f t="shared" si="651"/>
        <v>0.99999886262686533</v>
      </c>
      <c r="FR209" s="2">
        <f t="shared" si="651"/>
        <v>0.99999893885851698</v>
      </c>
      <c r="FS209" s="2">
        <f t="shared" si="651"/>
        <v>0.99999894222749974</v>
      </c>
      <c r="FT209" s="2">
        <f t="shared" si="651"/>
        <v>0.99999940582405955</v>
      </c>
      <c r="FU209" s="2">
        <f t="shared" si="651"/>
        <v>0.99999942568393019</v>
      </c>
      <c r="FW209" s="2">
        <f t="shared" si="536"/>
        <v>0.97814279280403582</v>
      </c>
      <c r="FX209" s="2">
        <f t="shared" si="588"/>
        <v>0.9568262462320446</v>
      </c>
      <c r="FY209" s="2">
        <f t="shared" si="589"/>
        <v>0.96421925915119855</v>
      </c>
      <c r="FZ209" s="2">
        <f t="shared" si="590"/>
        <v>0.95907350983896023</v>
      </c>
      <c r="GA209" s="2">
        <f t="shared" si="591"/>
        <v>0.95730841138895328</v>
      </c>
      <c r="GB209" s="2">
        <f t="shared" si="592"/>
        <v>0.95280128370655337</v>
      </c>
      <c r="GC209" s="2">
        <f t="shared" si="593"/>
        <v>0.96626772907238456</v>
      </c>
      <c r="GD209" s="2">
        <f t="shared" si="594"/>
        <v>0.97657394191934588</v>
      </c>
      <c r="GE209" s="2">
        <f t="shared" si="595"/>
        <v>0.98475864949437597</v>
      </c>
      <c r="GF209" s="2">
        <f t="shared" si="596"/>
        <v>0.98123983611825472</v>
      </c>
      <c r="GG209" s="2">
        <f t="shared" si="597"/>
        <v>0.97614199074523256</v>
      </c>
      <c r="GH209" s="2">
        <f t="shared" si="598"/>
        <v>0.97193844305018728</v>
      </c>
      <c r="GI209" s="2">
        <f t="shared" si="599"/>
        <v>0.97406156781294184</v>
      </c>
      <c r="GJ209" s="2">
        <f t="shared" si="600"/>
        <v>0.97319263318503135</v>
      </c>
      <c r="GK209" s="2">
        <f t="shared" si="601"/>
        <v>0.97378859051932676</v>
      </c>
      <c r="GM209" s="82">
        <f t="shared" si="537"/>
        <v>2.3303795403412289E-213</v>
      </c>
      <c r="GN209" s="82">
        <f t="shared" si="602"/>
        <v>0</v>
      </c>
      <c r="GO209" s="82">
        <f t="shared" si="603"/>
        <v>0</v>
      </c>
      <c r="GP209" s="82">
        <f t="shared" si="604"/>
        <v>0</v>
      </c>
      <c r="GQ209" s="82">
        <f t="shared" si="605"/>
        <v>0</v>
      </c>
      <c r="GR209" s="82">
        <f t="shared" si="606"/>
        <v>0</v>
      </c>
      <c r="GS209" s="82">
        <f t="shared" si="607"/>
        <v>0</v>
      </c>
      <c r="GT209" s="82">
        <f t="shared" si="608"/>
        <v>0</v>
      </c>
      <c r="GU209" s="82">
        <f t="shared" si="609"/>
        <v>0</v>
      </c>
      <c r="GV209" s="82">
        <f t="shared" si="610"/>
        <v>0</v>
      </c>
      <c r="GW209" s="82">
        <f t="shared" si="611"/>
        <v>0</v>
      </c>
      <c r="GX209" s="82">
        <f t="shared" si="612"/>
        <v>0</v>
      </c>
      <c r="GY209" s="82">
        <f t="shared" si="613"/>
        <v>0</v>
      </c>
      <c r="GZ209" s="82">
        <f t="shared" si="614"/>
        <v>0</v>
      </c>
      <c r="HA209" s="82">
        <f t="shared" si="615"/>
        <v>0</v>
      </c>
      <c r="HC209" s="82">
        <f t="shared" si="538"/>
        <v>2.2104316959120611E-242</v>
      </c>
      <c r="HD209" s="82">
        <f t="shared" si="616"/>
        <v>0</v>
      </c>
      <c r="HE209" s="82">
        <f t="shared" si="617"/>
        <v>0</v>
      </c>
      <c r="HF209" s="82">
        <f t="shared" si="618"/>
        <v>0</v>
      </c>
      <c r="HG209" s="82">
        <f t="shared" si="619"/>
        <v>0</v>
      </c>
      <c r="HH209" s="82">
        <f t="shared" si="620"/>
        <v>0</v>
      </c>
      <c r="HI209" s="82">
        <f t="shared" si="621"/>
        <v>0</v>
      </c>
      <c r="HJ209" s="82">
        <f t="shared" si="622"/>
        <v>0</v>
      </c>
      <c r="HK209" s="82">
        <f t="shared" si="623"/>
        <v>0</v>
      </c>
      <c r="HL209" s="82">
        <f t="shared" si="624"/>
        <v>0</v>
      </c>
      <c r="HM209" s="82">
        <f t="shared" si="625"/>
        <v>0</v>
      </c>
      <c r="HN209" s="82">
        <f t="shared" si="626"/>
        <v>0</v>
      </c>
      <c r="HO209" s="82">
        <f t="shared" si="627"/>
        <v>0</v>
      </c>
      <c r="HP209" s="82">
        <f t="shared" si="628"/>
        <v>0</v>
      </c>
      <c r="HQ209" s="82">
        <f t="shared" si="629"/>
        <v>0</v>
      </c>
      <c r="HS209" s="82">
        <f t="shared" si="539"/>
        <v>6.6426784358396812E-47</v>
      </c>
      <c r="HT209" s="82">
        <f t="shared" si="630"/>
        <v>3.4079422017461466E-43</v>
      </c>
      <c r="HU209" s="82">
        <f t="shared" si="631"/>
        <v>1.5997641175225578E-57</v>
      </c>
      <c r="HV209" s="82">
        <f t="shared" si="632"/>
        <v>2.2890588529558174E-50</v>
      </c>
      <c r="HW209" s="82">
        <f t="shared" si="633"/>
        <v>3.2468872722916689E-52</v>
      </c>
      <c r="HX209" s="82">
        <f t="shared" si="634"/>
        <v>1.2633563672157795E-62</v>
      </c>
      <c r="HY209" s="82">
        <f t="shared" si="635"/>
        <v>1.0764155845773208E-68</v>
      </c>
      <c r="HZ209" s="82">
        <f t="shared" si="636"/>
        <v>2.0786893964559376E-65</v>
      </c>
      <c r="IA209" s="82">
        <f t="shared" si="637"/>
        <v>4.1225474313874634E-86</v>
      </c>
      <c r="IB209" s="82">
        <f t="shared" si="638"/>
        <v>2.3378437820915311E-77</v>
      </c>
      <c r="IC209" s="82">
        <f t="shared" si="639"/>
        <v>7.1104417689983356E-66</v>
      </c>
      <c r="ID209" s="82">
        <f t="shared" si="640"/>
        <v>7.0439236757183383E-57</v>
      </c>
      <c r="IE209" s="82">
        <f t="shared" si="641"/>
        <v>5.8690859394158502E-71</v>
      </c>
      <c r="IF209" s="82">
        <f t="shared" si="642"/>
        <v>2.7018213761068939E-83</v>
      </c>
      <c r="IG209" s="82">
        <f t="shared" si="643"/>
        <v>1.8158614736170806E-153</v>
      </c>
      <c r="II209" s="82">
        <f t="shared" si="540"/>
        <v>7.1482149620870995E-5</v>
      </c>
      <c r="IJ209" s="82">
        <f t="shared" si="541"/>
        <v>3.6840115875855911E-4</v>
      </c>
      <c r="IK209" s="82">
        <f t="shared" si="542"/>
        <v>2.765940553554465E-5</v>
      </c>
      <c r="IL209" s="82">
        <f t="shared" si="543"/>
        <v>1.7121489630132137E-4</v>
      </c>
      <c r="IM209" s="82">
        <f t="shared" si="544"/>
        <v>1.5471768119594651E-4</v>
      </c>
      <c r="IN209" s="82">
        <f t="shared" si="545"/>
        <v>5.4302033608723168E-5</v>
      </c>
      <c r="IO209" s="82">
        <f t="shared" si="546"/>
        <v>5.3803779201389868E-6</v>
      </c>
      <c r="IP209" s="82">
        <f t="shared" si="547"/>
        <v>3.6752035656368651E-6</v>
      </c>
      <c r="IQ209" s="82">
        <f t="shared" si="548"/>
        <v>2.5196383986438026E-8</v>
      </c>
      <c r="IR209" s="82">
        <f t="shared" si="549"/>
        <v>3.4693510541499838E-7</v>
      </c>
      <c r="IS209" s="82">
        <f t="shared" si="550"/>
        <v>3.4983360638973104E-6</v>
      </c>
      <c r="IT209" s="82">
        <f t="shared" si="551"/>
        <v>2.8072789968253065E-5</v>
      </c>
      <c r="IU209" s="82">
        <f t="shared" si="552"/>
        <v>2.0752711917826373E-6</v>
      </c>
      <c r="IV209" s="82">
        <f t="shared" si="553"/>
        <v>1.2066202769336427E-23</v>
      </c>
      <c r="IW209" s="82">
        <f t="shared" si="554"/>
        <v>1.4657114160756242E-37</v>
      </c>
      <c r="IY209" s="82">
        <f t="shared" si="555"/>
        <v>7.1482149620870995E-5</v>
      </c>
      <c r="IZ209" s="82">
        <f t="shared" si="556"/>
        <v>3.6840115875855911E-4</v>
      </c>
      <c r="JA209" s="82">
        <f t="shared" si="557"/>
        <v>2.765940553554465E-5</v>
      </c>
      <c r="JB209" s="82">
        <f t="shared" si="558"/>
        <v>1.7121489630132137E-4</v>
      </c>
      <c r="JC209" s="82">
        <f t="shared" si="559"/>
        <v>1.5471768119594651E-4</v>
      </c>
      <c r="JD209" s="82">
        <f t="shared" si="560"/>
        <v>5.4302033608723168E-5</v>
      </c>
      <c r="JE209" s="82">
        <f t="shared" si="561"/>
        <v>5.3803779201389868E-6</v>
      </c>
      <c r="JF209" s="82">
        <f t="shared" si="562"/>
        <v>3.6752035656368651E-6</v>
      </c>
      <c r="JG209" s="82">
        <f t="shared" si="563"/>
        <v>2.5196383986438026E-8</v>
      </c>
      <c r="JH209" s="82">
        <f t="shared" si="564"/>
        <v>3.4693510541499838E-7</v>
      </c>
      <c r="JI209" s="82">
        <f t="shared" si="565"/>
        <v>3.4983360638973104E-6</v>
      </c>
      <c r="JJ209" s="82">
        <f t="shared" si="566"/>
        <v>2.8072789968253065E-5</v>
      </c>
      <c r="JK209" s="82">
        <f t="shared" si="567"/>
        <v>2.0752711917826373E-6</v>
      </c>
      <c r="JL209" s="82">
        <f t="shared" si="568"/>
        <v>1.2066202769336427E-23</v>
      </c>
      <c r="JM209" s="82">
        <f t="shared" si="569"/>
        <v>1.4657114160756242E-37</v>
      </c>
    </row>
    <row r="210" spans="2:273" x14ac:dyDescent="0.25">
      <c r="B210" s="2">
        <v>183</v>
      </c>
      <c r="C210" s="37">
        <v>0.39675100000000002</v>
      </c>
      <c r="D210" s="37">
        <v>0.38684499999999999</v>
      </c>
      <c r="E210" s="37">
        <v>0.37817400000000001</v>
      </c>
      <c r="F210" s="37">
        <v>0.37107099999999998</v>
      </c>
      <c r="G210" s="37">
        <v>0.37672</v>
      </c>
      <c r="H210" s="37">
        <v>0.38256400000000002</v>
      </c>
      <c r="I210" s="37">
        <v>0.38620900000000002</v>
      </c>
      <c r="J210" s="37">
        <v>0.41672700000000001</v>
      </c>
      <c r="K210" s="37">
        <v>0.41151799999999999</v>
      </c>
      <c r="L210" s="37">
        <v>0.401889</v>
      </c>
      <c r="M210" s="37">
        <v>0.39565600000000001</v>
      </c>
      <c r="N210" s="37">
        <v>0.406441</v>
      </c>
      <c r="O210" s="37">
        <v>0.384602</v>
      </c>
      <c r="P210" s="37">
        <v>0.40278900000000001</v>
      </c>
      <c r="Q210" s="37">
        <v>0.45790700000000001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>
        <f t="shared" si="455"/>
        <v>0.45168972736831331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6.2172726316866989E-3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>
        <f t="shared" si="584"/>
        <v>0.45168972736831331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>
        <f t="shared" si="499"/>
        <v>0.45790700000000001</v>
      </c>
      <c r="DK210" s="2">
        <f t="shared" si="500"/>
        <v>0.57239088326967147</v>
      </c>
      <c r="DL210" s="2">
        <f t="shared" si="649"/>
        <v>0.5021666660412758</v>
      </c>
      <c r="DM210" s="2">
        <f t="shared" si="649"/>
        <v>0.52469622260787996</v>
      </c>
      <c r="DN210" s="2">
        <f t="shared" si="649"/>
        <v>0.54724708036984349</v>
      </c>
      <c r="DO210" s="2">
        <f t="shared" si="649"/>
        <v>0.51533351137980088</v>
      </c>
      <c r="DP210" s="2">
        <f t="shared" si="649"/>
        <v>0.51987666571835001</v>
      </c>
      <c r="DQ210" s="2">
        <f t="shared" si="649"/>
        <v>0.4971225067294015</v>
      </c>
      <c r="DR210" s="2">
        <f t="shared" si="649"/>
        <v>0.49569978932709458</v>
      </c>
      <c r="DS210" s="2">
        <f t="shared" si="649"/>
        <v>0.57032946117908778</v>
      </c>
      <c r="DT210" s="2">
        <f t="shared" si="649"/>
        <v>0.339876826325547</v>
      </c>
      <c r="DU210" s="2">
        <f t="shared" si="649"/>
        <v>0.50795380904634568</v>
      </c>
      <c r="DV210" s="2">
        <f t="shared" si="649"/>
        <v>0.5961918272058826</v>
      </c>
      <c r="DW210" s="2">
        <f t="shared" si="649"/>
        <v>0.64675123093841658</v>
      </c>
      <c r="DX210" s="2">
        <f t="shared" si="649"/>
        <v>0.5538681811965811</v>
      </c>
      <c r="DY210" s="2">
        <f t="shared" si="649"/>
        <v>0.68737724410256407</v>
      </c>
      <c r="EA210" s="2">
        <f t="shared" si="440"/>
        <v>0.38699650000000041</v>
      </c>
      <c r="EB210" s="2">
        <f t="shared" si="502"/>
        <v>0.37537093777637398</v>
      </c>
      <c r="EC210" s="2">
        <f t="shared" si="503"/>
        <v>0.36005846178454848</v>
      </c>
      <c r="ED210" s="2">
        <f t="shared" si="504"/>
        <v>0.36248849761101276</v>
      </c>
      <c r="EE210" s="2">
        <f t="shared" si="505"/>
        <v>0.36250767308556403</v>
      </c>
      <c r="EF210" s="2">
        <f t="shared" si="506"/>
        <v>0.35748843117370821</v>
      </c>
      <c r="EG210" s="2">
        <f t="shared" si="507"/>
        <v>0.37551927324905748</v>
      </c>
      <c r="EH210" s="2">
        <f t="shared" si="508"/>
        <v>0.41284699313533196</v>
      </c>
      <c r="EI210" s="2">
        <f t="shared" si="509"/>
        <v>0.39525626249067863</v>
      </c>
      <c r="EJ210" s="2">
        <f t="shared" si="510"/>
        <v>0.36508786547406086</v>
      </c>
      <c r="EK210" s="2">
        <f t="shared" si="511"/>
        <v>0.37298446874318975</v>
      </c>
      <c r="EL210" s="2">
        <f t="shared" si="512"/>
        <v>0.41996125060904188</v>
      </c>
      <c r="EM210" s="2">
        <f t="shared" si="513"/>
        <v>0.36850503452548816</v>
      </c>
      <c r="EN210" s="2">
        <f t="shared" si="514"/>
        <v>0.43726727146741023</v>
      </c>
      <c r="EO210" s="2">
        <f t="shared" si="515"/>
        <v>0.44826688353227856</v>
      </c>
      <c r="EQ210" s="2">
        <f t="shared" si="516"/>
        <v>0.39911623002257335</v>
      </c>
      <c r="ER210" s="2">
        <f t="shared" si="650"/>
        <v>0.38569032143629156</v>
      </c>
      <c r="ES210" s="2">
        <f t="shared" si="650"/>
        <v>0.37491660474113503</v>
      </c>
      <c r="ET210" s="2">
        <f t="shared" si="650"/>
        <v>0.37064015813608903</v>
      </c>
      <c r="EU210" s="2">
        <f t="shared" si="650"/>
        <v>0.37218492842356415</v>
      </c>
      <c r="EV210" s="2">
        <f t="shared" si="650"/>
        <v>0.36783593852506896</v>
      </c>
      <c r="EW210" s="2">
        <f t="shared" si="650"/>
        <v>0.38604999284966413</v>
      </c>
      <c r="EX210" s="2">
        <f t="shared" si="650"/>
        <v>0.41205853081443933</v>
      </c>
      <c r="EY210" s="2">
        <f t="shared" si="650"/>
        <v>0.40139195102306779</v>
      </c>
      <c r="EZ210" s="2">
        <f t="shared" si="650"/>
        <v>0.37642206670643497</v>
      </c>
      <c r="FA210" s="2">
        <f t="shared" si="650"/>
        <v>0.38840479997771699</v>
      </c>
      <c r="FB210" s="2">
        <f t="shared" si="650"/>
        <v>0.41218416356072407</v>
      </c>
      <c r="FC210" s="2">
        <f t="shared" si="650"/>
        <v>0.3878864475992635</v>
      </c>
      <c r="FD210" s="2">
        <f t="shared" si="650"/>
        <v>0.40464065013302819</v>
      </c>
      <c r="FE210" s="2">
        <f t="shared" si="650"/>
        <v>0.45177362487571193</v>
      </c>
      <c r="FG210" s="2">
        <f t="shared" si="518"/>
        <v>0.99999884798431404</v>
      </c>
      <c r="FH210" s="2">
        <f t="shared" si="651"/>
        <v>0.99999807866974055</v>
      </c>
      <c r="FI210" s="2">
        <f t="shared" si="651"/>
        <v>0.99999808080454156</v>
      </c>
      <c r="FJ210" s="2">
        <f t="shared" si="651"/>
        <v>0.99999852367503483</v>
      </c>
      <c r="FK210" s="2">
        <f t="shared" si="651"/>
        <v>0.99999852933217526</v>
      </c>
      <c r="FL210" s="2">
        <f t="shared" si="651"/>
        <v>0.99999847173758749</v>
      </c>
      <c r="FM210" s="2">
        <f t="shared" si="651"/>
        <v>0.99999843723497273</v>
      </c>
      <c r="FN210" s="2">
        <f t="shared" si="651"/>
        <v>0.99999899362320166</v>
      </c>
      <c r="FO210" s="2">
        <f t="shared" si="651"/>
        <v>0.9999992528779672</v>
      </c>
      <c r="FP210" s="2">
        <f t="shared" si="651"/>
        <v>0.99999922174366329</v>
      </c>
      <c r="FQ210" s="2">
        <f t="shared" si="651"/>
        <v>0.99999896270326905</v>
      </c>
      <c r="FR210" s="2">
        <f t="shared" si="651"/>
        <v>0.99999903222737507</v>
      </c>
      <c r="FS210" s="2">
        <f t="shared" si="651"/>
        <v>0.9999990352999244</v>
      </c>
      <c r="FT210" s="2">
        <f t="shared" si="651"/>
        <v>0.99999945810507351</v>
      </c>
      <c r="FU210" s="2">
        <f t="shared" si="651"/>
        <v>0.99999947621749263</v>
      </c>
      <c r="FW210" s="2">
        <f t="shared" si="536"/>
        <v>0.9800275792131975</v>
      </c>
      <c r="FX210" s="2">
        <f t="shared" si="588"/>
        <v>0.96047491982977229</v>
      </c>
      <c r="FY210" s="2">
        <f t="shared" si="589"/>
        <v>0.96726451480957498</v>
      </c>
      <c r="FZ210" s="2">
        <f t="shared" si="590"/>
        <v>0.96253969953594043</v>
      </c>
      <c r="GA210" s="2">
        <f t="shared" si="591"/>
        <v>0.96091800093145352</v>
      </c>
      <c r="GB210" s="2">
        <f t="shared" si="592"/>
        <v>0.95677474571769638</v>
      </c>
      <c r="GC210" s="2">
        <f t="shared" si="593"/>
        <v>0.96914422103629039</v>
      </c>
      <c r="GD210" s="2">
        <f t="shared" si="594"/>
        <v>0.97859105214477538</v>
      </c>
      <c r="GE210" s="2">
        <f t="shared" si="595"/>
        <v>0.98608105680465918</v>
      </c>
      <c r="GF210" s="2">
        <f t="shared" si="596"/>
        <v>0.98286223804106965</v>
      </c>
      <c r="GG210" s="2">
        <f t="shared" si="597"/>
        <v>0.9781954638643775</v>
      </c>
      <c r="GH210" s="2">
        <f t="shared" si="598"/>
        <v>0.97434420884915574</v>
      </c>
      <c r="GI210" s="2">
        <f t="shared" si="599"/>
        <v>0.97628975477604663</v>
      </c>
      <c r="GJ210" s="2">
        <f t="shared" si="600"/>
        <v>0.9754935861977776</v>
      </c>
      <c r="GK210" s="2">
        <f t="shared" si="601"/>
        <v>0.97603965020682348</v>
      </c>
      <c r="GM210" s="82">
        <f t="shared" si="537"/>
        <v>7.1736853276185734E-217</v>
      </c>
      <c r="GN210" s="82">
        <f t="shared" si="602"/>
        <v>0</v>
      </c>
      <c r="GO210" s="82">
        <f t="shared" si="603"/>
        <v>0</v>
      </c>
      <c r="GP210" s="82">
        <f t="shared" si="604"/>
        <v>0</v>
      </c>
      <c r="GQ210" s="82">
        <f t="shared" si="605"/>
        <v>0</v>
      </c>
      <c r="GR210" s="82">
        <f t="shared" si="606"/>
        <v>0</v>
      </c>
      <c r="GS210" s="82">
        <f t="shared" si="607"/>
        <v>0</v>
      </c>
      <c r="GT210" s="82">
        <f t="shared" si="608"/>
        <v>0</v>
      </c>
      <c r="GU210" s="82">
        <f t="shared" si="609"/>
        <v>0</v>
      </c>
      <c r="GV210" s="82">
        <f t="shared" si="610"/>
        <v>0</v>
      </c>
      <c r="GW210" s="82">
        <f t="shared" si="611"/>
        <v>0</v>
      </c>
      <c r="GX210" s="82">
        <f t="shared" si="612"/>
        <v>0</v>
      </c>
      <c r="GY210" s="82">
        <f t="shared" si="613"/>
        <v>0</v>
      </c>
      <c r="GZ210" s="82">
        <f t="shared" si="614"/>
        <v>0</v>
      </c>
      <c r="HA210" s="82">
        <f t="shared" si="615"/>
        <v>0</v>
      </c>
      <c r="HC210" s="82">
        <f t="shared" si="538"/>
        <v>2.3756984881606123E-247</v>
      </c>
      <c r="HD210" s="82">
        <f t="shared" si="616"/>
        <v>0</v>
      </c>
      <c r="HE210" s="82">
        <f t="shared" si="617"/>
        <v>0</v>
      </c>
      <c r="HF210" s="82">
        <f t="shared" si="618"/>
        <v>0</v>
      </c>
      <c r="HG210" s="82">
        <f t="shared" si="619"/>
        <v>0</v>
      </c>
      <c r="HH210" s="82">
        <f t="shared" si="620"/>
        <v>0</v>
      </c>
      <c r="HI210" s="82">
        <f t="shared" si="621"/>
        <v>0</v>
      </c>
      <c r="HJ210" s="82">
        <f t="shared" si="622"/>
        <v>0</v>
      </c>
      <c r="HK210" s="82">
        <f t="shared" si="623"/>
        <v>0</v>
      </c>
      <c r="HL210" s="82">
        <f t="shared" si="624"/>
        <v>0</v>
      </c>
      <c r="HM210" s="82">
        <f t="shared" si="625"/>
        <v>0</v>
      </c>
      <c r="HN210" s="82">
        <f t="shared" si="626"/>
        <v>0</v>
      </c>
      <c r="HO210" s="82">
        <f t="shared" si="627"/>
        <v>0</v>
      </c>
      <c r="HP210" s="82">
        <f t="shared" si="628"/>
        <v>0</v>
      </c>
      <c r="HQ210" s="82">
        <f t="shared" si="629"/>
        <v>0</v>
      </c>
      <c r="HS210" s="82">
        <f t="shared" si="539"/>
        <v>3.0786187240386519E-48</v>
      </c>
      <c r="HT210" s="82">
        <f t="shared" si="630"/>
        <v>1.3311832839453973E-44</v>
      </c>
      <c r="HU210" s="82">
        <f t="shared" si="631"/>
        <v>2.5023549910056732E-59</v>
      </c>
      <c r="HV210" s="82">
        <f t="shared" si="632"/>
        <v>6.0322616190254588E-52</v>
      </c>
      <c r="HW210" s="82">
        <f t="shared" si="633"/>
        <v>7.3958717278612157E-54</v>
      </c>
      <c r="HX210" s="82">
        <f t="shared" si="634"/>
        <v>1.2906645287957565E-64</v>
      </c>
      <c r="HY210" s="82">
        <f t="shared" si="635"/>
        <v>8.4253521089838048E-71</v>
      </c>
      <c r="HZ210" s="82">
        <f t="shared" si="636"/>
        <v>2.7459855716580049E-67</v>
      </c>
      <c r="IA210" s="82">
        <f t="shared" si="637"/>
        <v>1.9386639148554991E-88</v>
      </c>
      <c r="IB210" s="82">
        <f t="shared" si="638"/>
        <v>1.7585510325632418E-79</v>
      </c>
      <c r="IC210" s="82">
        <f t="shared" si="639"/>
        <v>8.95860792046797E-68</v>
      </c>
      <c r="ID210" s="82">
        <f t="shared" si="640"/>
        <v>1.5198997638079584E-58</v>
      </c>
      <c r="IE210" s="82">
        <f t="shared" si="641"/>
        <v>5.0366459513598317E-73</v>
      </c>
      <c r="IF210" s="82">
        <f t="shared" si="642"/>
        <v>1.2561976792001967E-85</v>
      </c>
      <c r="IG210" s="82">
        <f t="shared" si="643"/>
        <v>1.0212497936637425E-157</v>
      </c>
      <c r="II210" s="82">
        <f t="shared" si="540"/>
        <v>4.7515191404959897E-5</v>
      </c>
      <c r="IJ210" s="82">
        <f t="shared" si="541"/>
        <v>2.4481867503150422E-4</v>
      </c>
      <c r="IK210" s="82">
        <f t="shared" si="542"/>
        <v>1.6388960385626422E-5</v>
      </c>
      <c r="IL210" s="82">
        <f t="shared" si="543"/>
        <v>1.0980903157671102E-4</v>
      </c>
      <c r="IM210" s="82">
        <f t="shared" si="544"/>
        <v>9.803138515128101E-5</v>
      </c>
      <c r="IN210" s="82">
        <f t="shared" si="545"/>
        <v>3.1823985366152317E-5</v>
      </c>
      <c r="IO210" s="82">
        <f t="shared" si="546"/>
        <v>2.9499462885419479E-6</v>
      </c>
      <c r="IP210" s="82">
        <f t="shared" si="547"/>
        <v>2.103195389925202E-6</v>
      </c>
      <c r="IQ210" s="82">
        <f t="shared" si="548"/>
        <v>1.2335478507143523E-8</v>
      </c>
      <c r="IR210" s="82">
        <f t="shared" si="549"/>
        <v>1.8421861737857725E-7</v>
      </c>
      <c r="IS210" s="82">
        <f t="shared" si="550"/>
        <v>1.9915390215402045E-6</v>
      </c>
      <c r="IT210" s="82">
        <f t="shared" si="551"/>
        <v>1.7282174491661078E-5</v>
      </c>
      <c r="IU210" s="82">
        <f t="shared" si="552"/>
        <v>1.135848739493573E-6</v>
      </c>
      <c r="IV210" s="82">
        <f t="shared" si="553"/>
        <v>8.663029296515346E-25</v>
      </c>
      <c r="IW210" s="82">
        <f t="shared" si="554"/>
        <v>2.073797427124459E-39</v>
      </c>
      <c r="IY210" s="82">
        <f t="shared" si="555"/>
        <v>4.7515191404959897E-5</v>
      </c>
      <c r="IZ210" s="82">
        <f t="shared" si="556"/>
        <v>2.4481867503150422E-4</v>
      </c>
      <c r="JA210" s="82">
        <f t="shared" si="557"/>
        <v>1.6388960385626422E-5</v>
      </c>
      <c r="JB210" s="82">
        <f t="shared" si="558"/>
        <v>1.0980903157671102E-4</v>
      </c>
      <c r="JC210" s="82">
        <f t="shared" si="559"/>
        <v>9.803138515128101E-5</v>
      </c>
      <c r="JD210" s="82">
        <f t="shared" si="560"/>
        <v>3.1823985366152317E-5</v>
      </c>
      <c r="JE210" s="82">
        <f t="shared" si="561"/>
        <v>2.9499462885419479E-6</v>
      </c>
      <c r="JF210" s="82">
        <f t="shared" si="562"/>
        <v>2.103195389925202E-6</v>
      </c>
      <c r="JG210" s="82">
        <f t="shared" si="563"/>
        <v>1.2335478507143523E-8</v>
      </c>
      <c r="JH210" s="82">
        <f t="shared" si="564"/>
        <v>1.8421861737857725E-7</v>
      </c>
      <c r="JI210" s="82">
        <f t="shared" si="565"/>
        <v>1.9915390215402045E-6</v>
      </c>
      <c r="JJ210" s="82">
        <f t="shared" si="566"/>
        <v>1.7282174491661078E-5</v>
      </c>
      <c r="JK210" s="82">
        <f t="shared" si="567"/>
        <v>1.135848739493573E-6</v>
      </c>
      <c r="JL210" s="82">
        <f t="shared" si="568"/>
        <v>8.663029296515346E-25</v>
      </c>
      <c r="JM210" s="82">
        <f t="shared" si="569"/>
        <v>2.073797427124459E-39</v>
      </c>
    </row>
    <row r="211" spans="2:273" x14ac:dyDescent="0.25">
      <c r="B211" s="2">
        <v>184</v>
      </c>
      <c r="C211" s="37">
        <v>0.40276099999999998</v>
      </c>
      <c r="D211" s="37">
        <v>0.38636500000000001</v>
      </c>
      <c r="E211" s="37">
        <v>0.37808700000000001</v>
      </c>
      <c r="F211" s="37">
        <v>0.36865599999999998</v>
      </c>
      <c r="G211" s="37">
        <v>0.37328899999999998</v>
      </c>
      <c r="H211" s="37">
        <v>0.37524099999999999</v>
      </c>
      <c r="I211" s="37">
        <v>0.39090399999999997</v>
      </c>
      <c r="J211" s="37">
        <v>0.41193000000000002</v>
      </c>
      <c r="K211" s="37">
        <v>0.41212399999999999</v>
      </c>
      <c r="L211" s="37">
        <v>0.398171</v>
      </c>
      <c r="M211" s="37">
        <v>0.401416</v>
      </c>
      <c r="N211" s="37">
        <v>0.40428700000000001</v>
      </c>
      <c r="O211" s="37">
        <v>0.39264399999999999</v>
      </c>
      <c r="P211" s="37">
        <v>0.40658100000000003</v>
      </c>
      <c r="Q211" s="37">
        <v>0.45538499999999998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>
        <f t="shared" si="455"/>
        <v>0.45122376798201536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4.1612320179846285E-3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>
        <f t="shared" si="584"/>
        <v>0.45122376798201536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>
        <f t="shared" si="499"/>
        <v>0.45538499999999998</v>
      </c>
      <c r="DK211" s="2">
        <f t="shared" si="500"/>
        <v>0.57284724522536279</v>
      </c>
      <c r="DL211" s="2">
        <f t="shared" si="649"/>
        <v>0.50237829549718571</v>
      </c>
      <c r="DM211" s="2">
        <f t="shared" si="649"/>
        <v>0.52506729277673547</v>
      </c>
      <c r="DN211" s="2">
        <f t="shared" si="649"/>
        <v>0.54784851967757231</v>
      </c>
      <c r="DO211" s="2">
        <f t="shared" si="649"/>
        <v>0.51580855002370796</v>
      </c>
      <c r="DP211" s="2">
        <f t="shared" si="649"/>
        <v>0.52033971692745384</v>
      </c>
      <c r="DQ211" s="2">
        <f t="shared" si="649"/>
        <v>0.49745408939708941</v>
      </c>
      <c r="DR211" s="2">
        <f t="shared" si="649"/>
        <v>0.49601470677361864</v>
      </c>
      <c r="DS211" s="2">
        <f t="shared" si="649"/>
        <v>0.57105948231368187</v>
      </c>
      <c r="DT211" s="2">
        <f t="shared" si="649"/>
        <v>0.33898833845012988</v>
      </c>
      <c r="DU211" s="2">
        <f t="shared" si="649"/>
        <v>0.50822387522281631</v>
      </c>
      <c r="DV211" s="2">
        <f t="shared" si="649"/>
        <v>0.5970838582887702</v>
      </c>
      <c r="DW211" s="2">
        <f t="shared" si="649"/>
        <v>0.64789171645894439</v>
      </c>
      <c r="DX211" s="2">
        <f t="shared" si="649"/>
        <v>0.55442321880341872</v>
      </c>
      <c r="DY211" s="2">
        <f t="shared" si="649"/>
        <v>0.68821215282051285</v>
      </c>
      <c r="EA211" s="2">
        <f t="shared" si="440"/>
        <v>0.38642460000000045</v>
      </c>
      <c r="EB211" s="2">
        <f t="shared" si="502"/>
        <v>0.37489124363023796</v>
      </c>
      <c r="EC211" s="2">
        <f t="shared" si="503"/>
        <v>0.35942753903699681</v>
      </c>
      <c r="ED211" s="2">
        <f t="shared" si="504"/>
        <v>0.36196651608807517</v>
      </c>
      <c r="EE211" s="2">
        <f t="shared" si="505"/>
        <v>0.36204729045509992</v>
      </c>
      <c r="EF211" s="2">
        <f t="shared" si="506"/>
        <v>0.35694256170231048</v>
      </c>
      <c r="EG211" s="2">
        <f t="shared" si="507"/>
        <v>0.37518512645900054</v>
      </c>
      <c r="EH211" s="2">
        <f t="shared" si="508"/>
        <v>0.41283944746427564</v>
      </c>
      <c r="EI211" s="2">
        <f t="shared" si="509"/>
        <v>0.39503141424310223</v>
      </c>
      <c r="EJ211" s="2">
        <f t="shared" si="510"/>
        <v>0.36434249194991064</v>
      </c>
      <c r="EK211" s="2">
        <f t="shared" si="511"/>
        <v>0.37259573754708747</v>
      </c>
      <c r="EL211" s="2">
        <f t="shared" si="512"/>
        <v>0.42007712040344086</v>
      </c>
      <c r="EM211" s="2">
        <f t="shared" si="513"/>
        <v>0.36792377579797464</v>
      </c>
      <c r="EN211" s="2">
        <f t="shared" si="514"/>
        <v>0.43737524559079816</v>
      </c>
      <c r="EO211" s="2">
        <f t="shared" si="515"/>
        <v>0.44775391208062998</v>
      </c>
      <c r="EQ211" s="2">
        <f t="shared" si="516"/>
        <v>0.3987635397291196</v>
      </c>
      <c r="ER211" s="2">
        <f t="shared" si="650"/>
        <v>0.38534630299027256</v>
      </c>
      <c r="ES211" s="2">
        <f t="shared" si="650"/>
        <v>0.37447697391152907</v>
      </c>
      <c r="ET211" s="2">
        <f t="shared" si="650"/>
        <v>0.37021888417949933</v>
      </c>
      <c r="EU211" s="2">
        <f t="shared" si="650"/>
        <v>0.37184418377069478</v>
      </c>
      <c r="EV211" s="2">
        <f t="shared" si="650"/>
        <v>0.36741784768854779</v>
      </c>
      <c r="EW211" s="2">
        <f t="shared" si="650"/>
        <v>0.38584156972015643</v>
      </c>
      <c r="EX211" s="2">
        <f t="shared" si="650"/>
        <v>0.41204187682580357</v>
      </c>
      <c r="EY211" s="2">
        <f t="shared" si="650"/>
        <v>0.40123474608104431</v>
      </c>
      <c r="EZ211" s="2">
        <f t="shared" si="650"/>
        <v>0.37580588996913056</v>
      </c>
      <c r="FA211" s="2">
        <f t="shared" si="650"/>
        <v>0.38819509625647586</v>
      </c>
      <c r="FB211" s="2">
        <f t="shared" si="650"/>
        <v>0.41221099323788446</v>
      </c>
      <c r="FC211" s="2">
        <f t="shared" si="650"/>
        <v>0.38751978648789009</v>
      </c>
      <c r="FD211" s="2">
        <f t="shared" si="650"/>
        <v>0.40438965250373116</v>
      </c>
      <c r="FE211" s="2">
        <f t="shared" si="650"/>
        <v>0.45130133553789265</v>
      </c>
      <c r="FG211" s="2">
        <f t="shared" si="518"/>
        <v>0.99999894934910083</v>
      </c>
      <c r="FH211" s="2">
        <f t="shared" si="651"/>
        <v>0.99999824772568113</v>
      </c>
      <c r="FI211" s="2">
        <f t="shared" si="651"/>
        <v>0.9999982496726435</v>
      </c>
      <c r="FJ211" s="2">
        <f t="shared" si="651"/>
        <v>0.99999865357545437</v>
      </c>
      <c r="FK211" s="2">
        <f t="shared" si="651"/>
        <v>0.99999865873482918</v>
      </c>
      <c r="FL211" s="2">
        <f t="shared" si="651"/>
        <v>0.99999860620792702</v>
      </c>
      <c r="FM211" s="2">
        <f t="shared" si="651"/>
        <v>0.99999857474115983</v>
      </c>
      <c r="FN211" s="2">
        <f t="shared" si="651"/>
        <v>0.99999908217337008</v>
      </c>
      <c r="FO211" s="2">
        <f t="shared" si="651"/>
        <v>0.99999931861656288</v>
      </c>
      <c r="FP211" s="2">
        <f t="shared" si="651"/>
        <v>0.9999992902217365</v>
      </c>
      <c r="FQ211" s="2">
        <f t="shared" si="651"/>
        <v>0.99999905397405131</v>
      </c>
      <c r="FR211" s="2">
        <f t="shared" si="651"/>
        <v>0.99999911738080083</v>
      </c>
      <c r="FS211" s="2">
        <f t="shared" si="651"/>
        <v>0.99999912018299963</v>
      </c>
      <c r="FT211" s="2">
        <f t="shared" si="651"/>
        <v>0.99999950578592967</v>
      </c>
      <c r="FU211" s="2">
        <f t="shared" si="651"/>
        <v>0.99999952230465383</v>
      </c>
      <c r="FW211" s="2">
        <f t="shared" si="536"/>
        <v>0.98175286903930947</v>
      </c>
      <c r="FX211" s="2">
        <f t="shared" si="588"/>
        <v>0.96382689641175279</v>
      </c>
      <c r="FY211" s="2">
        <f t="shared" si="589"/>
        <v>0.9700586405451439</v>
      </c>
      <c r="FZ211" s="2">
        <f t="shared" si="590"/>
        <v>0.96572281890107825</v>
      </c>
      <c r="GA211" s="2">
        <f t="shared" si="591"/>
        <v>0.96423380069522113</v>
      </c>
      <c r="GB211" s="2">
        <f t="shared" si="592"/>
        <v>0.96042759168940162</v>
      </c>
      <c r="GC211" s="2">
        <f t="shared" si="593"/>
        <v>0.97178258557923025</v>
      </c>
      <c r="GD211" s="2">
        <f t="shared" si="594"/>
        <v>0.98043795739437423</v>
      </c>
      <c r="GE211" s="2">
        <f t="shared" si="595"/>
        <v>0.98729020704504411</v>
      </c>
      <c r="GF211" s="2">
        <f t="shared" si="596"/>
        <v>0.98434657094175959</v>
      </c>
      <c r="GG211" s="2">
        <f t="shared" si="597"/>
        <v>0.98007580086925894</v>
      </c>
      <c r="GH211" s="2">
        <f t="shared" si="598"/>
        <v>0.97654870067568733</v>
      </c>
      <c r="GI211" s="2">
        <f t="shared" si="599"/>
        <v>0.97833079208448959</v>
      </c>
      <c r="GJ211" s="2">
        <f t="shared" si="600"/>
        <v>0.97760158730865254</v>
      </c>
      <c r="GK211" s="2">
        <f t="shared" si="601"/>
        <v>0.97810173423169156</v>
      </c>
      <c r="GM211" s="82">
        <f t="shared" si="537"/>
        <v>2.0661856977997913E-220</v>
      </c>
      <c r="GN211" s="82">
        <f t="shared" si="602"/>
        <v>0</v>
      </c>
      <c r="GO211" s="82">
        <f t="shared" si="603"/>
        <v>0</v>
      </c>
      <c r="GP211" s="82">
        <f t="shared" si="604"/>
        <v>0</v>
      </c>
      <c r="GQ211" s="82">
        <f t="shared" si="605"/>
        <v>0</v>
      </c>
      <c r="GR211" s="82">
        <f t="shared" si="606"/>
        <v>0</v>
      </c>
      <c r="GS211" s="82">
        <f t="shared" si="607"/>
        <v>0</v>
      </c>
      <c r="GT211" s="82">
        <f t="shared" si="608"/>
        <v>0</v>
      </c>
      <c r="GU211" s="82">
        <f t="shared" si="609"/>
        <v>0</v>
      </c>
      <c r="GV211" s="82">
        <f t="shared" si="610"/>
        <v>0</v>
      </c>
      <c r="GW211" s="82">
        <f t="shared" si="611"/>
        <v>0</v>
      </c>
      <c r="GX211" s="82">
        <f t="shared" si="612"/>
        <v>0</v>
      </c>
      <c r="GY211" s="82">
        <f t="shared" si="613"/>
        <v>0</v>
      </c>
      <c r="GZ211" s="82">
        <f t="shared" si="614"/>
        <v>0</v>
      </c>
      <c r="HA211" s="82">
        <f t="shared" si="615"/>
        <v>0</v>
      </c>
      <c r="HC211" s="82">
        <f t="shared" si="538"/>
        <v>2.2716466474809208E-252</v>
      </c>
      <c r="HD211" s="82">
        <f t="shared" si="616"/>
        <v>0</v>
      </c>
      <c r="HE211" s="82">
        <f t="shared" si="617"/>
        <v>0</v>
      </c>
      <c r="HF211" s="82">
        <f t="shared" si="618"/>
        <v>0</v>
      </c>
      <c r="HG211" s="82">
        <f t="shared" si="619"/>
        <v>0</v>
      </c>
      <c r="HH211" s="82">
        <f t="shared" si="620"/>
        <v>0</v>
      </c>
      <c r="HI211" s="82">
        <f t="shared" si="621"/>
        <v>0</v>
      </c>
      <c r="HJ211" s="82">
        <f t="shared" si="622"/>
        <v>0</v>
      </c>
      <c r="HK211" s="82">
        <f t="shared" si="623"/>
        <v>0</v>
      </c>
      <c r="HL211" s="82">
        <f t="shared" si="624"/>
        <v>0</v>
      </c>
      <c r="HM211" s="82">
        <f t="shared" si="625"/>
        <v>0</v>
      </c>
      <c r="HN211" s="82">
        <f t="shared" si="626"/>
        <v>0</v>
      </c>
      <c r="HO211" s="82">
        <f t="shared" si="627"/>
        <v>0</v>
      </c>
      <c r="HP211" s="82">
        <f t="shared" si="628"/>
        <v>0</v>
      </c>
      <c r="HQ211" s="82">
        <f t="shared" si="629"/>
        <v>0</v>
      </c>
      <c r="HS211" s="82">
        <f t="shared" si="539"/>
        <v>1.3649586821729855E-49</v>
      </c>
      <c r="HT211" s="82">
        <f t="shared" si="630"/>
        <v>4.9282046506529426E-46</v>
      </c>
      <c r="HU211" s="82">
        <f t="shared" si="631"/>
        <v>3.6648495787863829E-61</v>
      </c>
      <c r="HV211" s="82">
        <f t="shared" si="632"/>
        <v>1.5005871619197875E-53</v>
      </c>
      <c r="HW211" s="82">
        <f t="shared" si="633"/>
        <v>1.5863646542607935E-55</v>
      </c>
      <c r="HX211" s="82">
        <f t="shared" si="634"/>
        <v>1.2253167562304109E-66</v>
      </c>
      <c r="HY211" s="82">
        <f t="shared" si="635"/>
        <v>6.119591274600046E-73</v>
      </c>
      <c r="HZ211" s="82">
        <f t="shared" si="636"/>
        <v>3.4073368293617727E-69</v>
      </c>
      <c r="IA211" s="82">
        <f t="shared" si="637"/>
        <v>8.4774206039661353E-91</v>
      </c>
      <c r="IB211" s="82">
        <f t="shared" si="638"/>
        <v>1.2365017553621191E-81</v>
      </c>
      <c r="IC211" s="82">
        <f t="shared" si="639"/>
        <v>1.0592436268385325E-69</v>
      </c>
      <c r="ID211" s="82">
        <f t="shared" si="640"/>
        <v>3.0986669223114634E-60</v>
      </c>
      <c r="IE211" s="82">
        <f t="shared" si="641"/>
        <v>4.031346198115768E-75</v>
      </c>
      <c r="IF211" s="82">
        <f t="shared" si="642"/>
        <v>5.4159794995133182E-88</v>
      </c>
      <c r="IG211" s="82">
        <f t="shared" si="643"/>
        <v>5.0180077546828241E-162</v>
      </c>
      <c r="II211" s="82">
        <f t="shared" si="540"/>
        <v>3.1306096966431664E-5</v>
      </c>
      <c r="IJ211" s="82">
        <f t="shared" si="541"/>
        <v>1.6097506032746681E-4</v>
      </c>
      <c r="IK211" s="82">
        <f t="shared" si="542"/>
        <v>9.5838791268422579E-6</v>
      </c>
      <c r="IL211" s="82">
        <f t="shared" si="543"/>
        <v>6.9624422042900962E-5</v>
      </c>
      <c r="IM211" s="82">
        <f t="shared" si="544"/>
        <v>6.1376699054161322E-5</v>
      </c>
      <c r="IN211" s="82">
        <f t="shared" si="545"/>
        <v>1.837970331773176E-5</v>
      </c>
      <c r="IO211" s="82">
        <f t="shared" si="546"/>
        <v>1.5932671715835888E-6</v>
      </c>
      <c r="IP211" s="82">
        <f t="shared" si="547"/>
        <v>1.1885209407722195E-6</v>
      </c>
      <c r="IQ211" s="82">
        <f t="shared" si="548"/>
        <v>5.9506424199844635E-9</v>
      </c>
      <c r="IR211" s="82">
        <f t="shared" si="549"/>
        <v>9.6492838314297528E-8</v>
      </c>
      <c r="IS211" s="82">
        <f t="shared" si="550"/>
        <v>1.1193467233417229E-6</v>
      </c>
      <c r="IT211" s="82">
        <f t="shared" si="551"/>
        <v>1.0519194931556642E-5</v>
      </c>
      <c r="IU211" s="82">
        <f t="shared" si="552"/>
        <v>6.1301302009548349E-7</v>
      </c>
      <c r="IV211" s="82">
        <f t="shared" si="553"/>
        <v>5.8255758724357556E-26</v>
      </c>
      <c r="IW211" s="82">
        <f t="shared" si="554"/>
        <v>2.6393171765134214E-41</v>
      </c>
      <c r="IY211" s="82">
        <f t="shared" si="555"/>
        <v>3.1306096966431664E-5</v>
      </c>
      <c r="IZ211" s="82">
        <f t="shared" si="556"/>
        <v>1.6097506032746681E-4</v>
      </c>
      <c r="JA211" s="82">
        <f t="shared" si="557"/>
        <v>9.5838791268422579E-6</v>
      </c>
      <c r="JB211" s="82">
        <f t="shared" si="558"/>
        <v>6.9624422042900962E-5</v>
      </c>
      <c r="JC211" s="82">
        <f t="shared" si="559"/>
        <v>6.1376699054161322E-5</v>
      </c>
      <c r="JD211" s="82">
        <f t="shared" si="560"/>
        <v>1.837970331773176E-5</v>
      </c>
      <c r="JE211" s="82">
        <f t="shared" si="561"/>
        <v>1.5932671715835888E-6</v>
      </c>
      <c r="JF211" s="82">
        <f t="shared" si="562"/>
        <v>1.1885209407722195E-6</v>
      </c>
      <c r="JG211" s="82">
        <f t="shared" si="563"/>
        <v>5.9506424199844635E-9</v>
      </c>
      <c r="JH211" s="82">
        <f t="shared" si="564"/>
        <v>9.6492838314297528E-8</v>
      </c>
      <c r="JI211" s="82">
        <f t="shared" si="565"/>
        <v>1.1193467233417229E-6</v>
      </c>
      <c r="JJ211" s="82">
        <f t="shared" si="566"/>
        <v>1.0519194931556642E-5</v>
      </c>
      <c r="JK211" s="82">
        <f t="shared" si="567"/>
        <v>6.1301302009548349E-7</v>
      </c>
      <c r="JL211" s="82">
        <f t="shared" si="568"/>
        <v>5.8255758724357556E-26</v>
      </c>
      <c r="JM211" s="82">
        <f t="shared" si="569"/>
        <v>2.6393171765134214E-41</v>
      </c>
    </row>
    <row r="212" spans="2:273" x14ac:dyDescent="0.25">
      <c r="B212" s="2">
        <v>185</v>
      </c>
      <c r="C212" s="37">
        <v>0.40248299999999998</v>
      </c>
      <c r="D212" s="37">
        <v>0.38621499999999997</v>
      </c>
      <c r="E212" s="37">
        <v>0.38161</v>
      </c>
      <c r="F212" s="37">
        <v>0.36732399999999998</v>
      </c>
      <c r="G212" s="37">
        <v>0.37651600000000002</v>
      </c>
      <c r="H212" s="37">
        <v>0.37235299999999999</v>
      </c>
      <c r="I212" s="37">
        <v>0.38802700000000001</v>
      </c>
      <c r="J212" s="37">
        <v>0.41593400000000003</v>
      </c>
      <c r="K212" s="37">
        <v>0.41018900000000003</v>
      </c>
      <c r="L212" s="37">
        <v>0.39787499999999998</v>
      </c>
      <c r="M212" s="37">
        <v>0.40129799999999999</v>
      </c>
      <c r="N212" s="37">
        <v>0.40522399999999997</v>
      </c>
      <c r="O212" s="37">
        <v>0.39089000000000002</v>
      </c>
      <c r="P212" s="37">
        <v>0.40624700000000002</v>
      </c>
      <c r="Q212" s="37">
        <v>0.45264500000000002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>
        <f t="shared" si="455"/>
        <v>0.45075735351335211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1.8876464866479092E-3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>
        <f t="shared" si="584"/>
        <v>0.45075735351335211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>
        <f t="shared" si="499"/>
        <v>0.45264500000000002</v>
      </c>
      <c r="DK212" s="2">
        <f t="shared" si="500"/>
        <v>0.57330360718105422</v>
      </c>
      <c r="DL212" s="2">
        <f t="shared" si="649"/>
        <v>0.50258992495309562</v>
      </c>
      <c r="DM212" s="2">
        <f t="shared" si="649"/>
        <v>0.52543836294559099</v>
      </c>
      <c r="DN212" s="2">
        <f t="shared" si="649"/>
        <v>0.54844995898530102</v>
      </c>
      <c r="DO212" s="2">
        <f t="shared" si="649"/>
        <v>0.51628358866761492</v>
      </c>
      <c r="DP212" s="2">
        <f t="shared" si="649"/>
        <v>0.52080276813655768</v>
      </c>
      <c r="DQ212" s="2">
        <f t="shared" si="649"/>
        <v>0.49778567206477736</v>
      </c>
      <c r="DR212" s="2">
        <f t="shared" si="649"/>
        <v>0.49632962422014271</v>
      </c>
      <c r="DS212" s="2">
        <f t="shared" si="649"/>
        <v>0.57178950344827584</v>
      </c>
      <c r="DT212" s="2">
        <f t="shared" si="649"/>
        <v>0.33809985057471276</v>
      </c>
      <c r="DU212" s="2">
        <f t="shared" si="649"/>
        <v>0.50849394139928683</v>
      </c>
      <c r="DV212" s="2">
        <f t="shared" si="649"/>
        <v>0.59797588937165791</v>
      </c>
      <c r="DW212" s="2">
        <f t="shared" si="649"/>
        <v>0.64903220197947231</v>
      </c>
      <c r="DX212" s="2">
        <f t="shared" si="649"/>
        <v>0.55497825641025633</v>
      </c>
      <c r="DY212" s="2">
        <f t="shared" si="649"/>
        <v>0.68904706153846162</v>
      </c>
      <c r="EA212" s="2">
        <f t="shared" si="440"/>
        <v>0.38585270000000044</v>
      </c>
      <c r="EB212" s="2">
        <f t="shared" si="502"/>
        <v>0.37441154948410194</v>
      </c>
      <c r="EC212" s="2">
        <f t="shared" si="503"/>
        <v>0.35879661628944515</v>
      </c>
      <c r="ED212" s="2">
        <f t="shared" si="504"/>
        <v>0.36144453456513759</v>
      </c>
      <c r="EE212" s="2">
        <f t="shared" si="505"/>
        <v>0.36158690782463587</v>
      </c>
      <c r="EF212" s="2">
        <f t="shared" si="506"/>
        <v>0.35639669223091275</v>
      </c>
      <c r="EG212" s="2">
        <f t="shared" si="507"/>
        <v>0.37485097966894354</v>
      </c>
      <c r="EH212" s="2">
        <f t="shared" si="508"/>
        <v>0.41283190179321932</v>
      </c>
      <c r="EI212" s="2">
        <f t="shared" si="509"/>
        <v>0.39480656599552577</v>
      </c>
      <c r="EJ212" s="2">
        <f t="shared" si="510"/>
        <v>0.36359711842576037</v>
      </c>
      <c r="EK212" s="2">
        <f t="shared" si="511"/>
        <v>0.37220700635098525</v>
      </c>
      <c r="EL212" s="2">
        <f t="shared" si="512"/>
        <v>0.42019299019783984</v>
      </c>
      <c r="EM212" s="2">
        <f t="shared" si="513"/>
        <v>0.36734251707046106</v>
      </c>
      <c r="EN212" s="2">
        <f t="shared" si="514"/>
        <v>0.43748321971418613</v>
      </c>
      <c r="EO212" s="2">
        <f t="shared" si="515"/>
        <v>0.4472409406289814</v>
      </c>
      <c r="EQ212" s="2">
        <f t="shared" si="516"/>
        <v>0.39841084943566585</v>
      </c>
      <c r="ER212" s="2">
        <f t="shared" si="650"/>
        <v>0.38500228454425361</v>
      </c>
      <c r="ES212" s="2">
        <f t="shared" si="650"/>
        <v>0.3740373430819231</v>
      </c>
      <c r="ET212" s="2">
        <f t="shared" si="650"/>
        <v>0.36979761022290969</v>
      </c>
      <c r="EU212" s="2">
        <f t="shared" si="650"/>
        <v>0.37150343911782541</v>
      </c>
      <c r="EV212" s="2">
        <f t="shared" si="650"/>
        <v>0.36699975685202668</v>
      </c>
      <c r="EW212" s="2">
        <f t="shared" si="650"/>
        <v>0.38563314659064873</v>
      </c>
      <c r="EX212" s="2">
        <f t="shared" si="650"/>
        <v>0.41202522283716786</v>
      </c>
      <c r="EY212" s="2">
        <f t="shared" si="650"/>
        <v>0.40107754113902083</v>
      </c>
      <c r="EZ212" s="2">
        <f t="shared" si="650"/>
        <v>0.37518971323182615</v>
      </c>
      <c r="FA212" s="2">
        <f t="shared" si="650"/>
        <v>0.38798539253523467</v>
      </c>
      <c r="FB212" s="2">
        <f t="shared" si="650"/>
        <v>0.41223782291504485</v>
      </c>
      <c r="FC212" s="2">
        <f t="shared" si="650"/>
        <v>0.38715312537651669</v>
      </c>
      <c r="FD212" s="2">
        <f t="shared" si="650"/>
        <v>0.40413865487443407</v>
      </c>
      <c r="FE212" s="2">
        <f t="shared" si="650"/>
        <v>0.45082904620007336</v>
      </c>
      <c r="FG212" s="2">
        <f t="shared" si="518"/>
        <v>0.99999904179490295</v>
      </c>
      <c r="FH212" s="2">
        <f t="shared" si="651"/>
        <v>0.99999840190658129</v>
      </c>
      <c r="FI212" s="2">
        <f t="shared" si="651"/>
        <v>0.99999840368223258</v>
      </c>
      <c r="FJ212" s="2">
        <f t="shared" si="651"/>
        <v>0.99999877204607457</v>
      </c>
      <c r="FK212" s="2">
        <f t="shared" si="651"/>
        <v>0.99999877675148141</v>
      </c>
      <c r="FL212" s="2">
        <f t="shared" si="651"/>
        <v>0.99999872884636565</v>
      </c>
      <c r="FM212" s="2">
        <f t="shared" si="651"/>
        <v>0.99999870014832581</v>
      </c>
      <c r="FN212" s="2">
        <f t="shared" si="651"/>
        <v>0.99999916293209734</v>
      </c>
      <c r="FO212" s="2">
        <f t="shared" si="651"/>
        <v>0.99999937857088239</v>
      </c>
      <c r="FP212" s="2">
        <f t="shared" si="651"/>
        <v>0.99999935267448981</v>
      </c>
      <c r="FQ212" s="2">
        <f t="shared" si="651"/>
        <v>0.99999913721400868</v>
      </c>
      <c r="FR212" s="2">
        <f t="shared" si="651"/>
        <v>0.99999919504166079</v>
      </c>
      <c r="FS212" s="2">
        <f t="shared" si="651"/>
        <v>0.99999919759729683</v>
      </c>
      <c r="FT212" s="2">
        <f t="shared" si="651"/>
        <v>0.99999954927139134</v>
      </c>
      <c r="FU212" s="2">
        <f t="shared" si="651"/>
        <v>0.99999956433664805</v>
      </c>
      <c r="FW212" s="2">
        <f t="shared" si="536"/>
        <v>0.98333165692285307</v>
      </c>
      <c r="FX212" s="2">
        <f t="shared" si="588"/>
        <v>0.96690439939911366</v>
      </c>
      <c r="FY212" s="2">
        <f t="shared" si="589"/>
        <v>0.97262102531023353</v>
      </c>
      <c r="FZ212" s="2">
        <f t="shared" si="590"/>
        <v>0.96864426977338125</v>
      </c>
      <c r="GA212" s="2">
        <f t="shared" si="591"/>
        <v>0.96727786074049049</v>
      </c>
      <c r="GB212" s="2">
        <f t="shared" si="592"/>
        <v>0.96378343065148209</v>
      </c>
      <c r="GC212" s="2">
        <f t="shared" si="593"/>
        <v>0.9742013586363697</v>
      </c>
      <c r="GD212" s="2">
        <f t="shared" si="594"/>
        <v>0.98212844372843211</v>
      </c>
      <c r="GE212" s="2">
        <f t="shared" si="595"/>
        <v>0.98839555352795128</v>
      </c>
      <c r="GF212" s="2">
        <f t="shared" si="596"/>
        <v>0.98570421297966626</v>
      </c>
      <c r="GG212" s="2">
        <f t="shared" si="597"/>
        <v>0.98179700250557456</v>
      </c>
      <c r="GH212" s="2">
        <f t="shared" si="598"/>
        <v>0.97856793661064878</v>
      </c>
      <c r="GI212" s="2">
        <f t="shared" si="599"/>
        <v>0.9801996951422961</v>
      </c>
      <c r="GJ212" s="2">
        <f t="shared" si="600"/>
        <v>0.97953206627849232</v>
      </c>
      <c r="GK212" s="2">
        <f t="shared" si="601"/>
        <v>0.97998998876596988</v>
      </c>
      <c r="GM212" s="82">
        <f t="shared" si="537"/>
        <v>5.5681031902432044E-224</v>
      </c>
      <c r="GN212" s="82">
        <f t="shared" si="602"/>
        <v>0</v>
      </c>
      <c r="GO212" s="82">
        <f t="shared" si="603"/>
        <v>0</v>
      </c>
      <c r="GP212" s="82">
        <f t="shared" si="604"/>
        <v>0</v>
      </c>
      <c r="GQ212" s="82">
        <f t="shared" si="605"/>
        <v>0</v>
      </c>
      <c r="GR212" s="82">
        <f t="shared" si="606"/>
        <v>0</v>
      </c>
      <c r="GS212" s="82">
        <f t="shared" si="607"/>
        <v>0</v>
      </c>
      <c r="GT212" s="82">
        <f t="shared" si="608"/>
        <v>0</v>
      </c>
      <c r="GU212" s="82">
        <f t="shared" si="609"/>
        <v>0</v>
      </c>
      <c r="GV212" s="82">
        <f t="shared" si="610"/>
        <v>0</v>
      </c>
      <c r="GW212" s="82">
        <f t="shared" si="611"/>
        <v>0</v>
      </c>
      <c r="GX212" s="82">
        <f t="shared" si="612"/>
        <v>0</v>
      </c>
      <c r="GY212" s="82">
        <f t="shared" si="613"/>
        <v>0</v>
      </c>
      <c r="GZ212" s="82">
        <f t="shared" si="614"/>
        <v>0</v>
      </c>
      <c r="HA212" s="82">
        <f t="shared" si="615"/>
        <v>0</v>
      </c>
      <c r="HC212" s="82">
        <f t="shared" si="538"/>
        <v>1.9325225756812166E-257</v>
      </c>
      <c r="HD212" s="82">
        <f t="shared" si="616"/>
        <v>0</v>
      </c>
      <c r="HE212" s="82">
        <f t="shared" si="617"/>
        <v>0</v>
      </c>
      <c r="HF212" s="82">
        <f t="shared" si="618"/>
        <v>0</v>
      </c>
      <c r="HG212" s="82">
        <f t="shared" si="619"/>
        <v>0</v>
      </c>
      <c r="HH212" s="82">
        <f t="shared" si="620"/>
        <v>0</v>
      </c>
      <c r="HI212" s="82">
        <f t="shared" si="621"/>
        <v>0</v>
      </c>
      <c r="HJ212" s="82">
        <f t="shared" si="622"/>
        <v>0</v>
      </c>
      <c r="HK212" s="82">
        <f t="shared" si="623"/>
        <v>0</v>
      </c>
      <c r="HL212" s="82">
        <f t="shared" si="624"/>
        <v>0</v>
      </c>
      <c r="HM212" s="82">
        <f t="shared" si="625"/>
        <v>0</v>
      </c>
      <c r="HN212" s="82">
        <f t="shared" si="626"/>
        <v>0</v>
      </c>
      <c r="HO212" s="82">
        <f t="shared" si="627"/>
        <v>0</v>
      </c>
      <c r="HP212" s="82">
        <f t="shared" si="628"/>
        <v>0</v>
      </c>
      <c r="HQ212" s="82">
        <f t="shared" si="629"/>
        <v>0</v>
      </c>
      <c r="HS212" s="82">
        <f t="shared" si="539"/>
        <v>5.7893737912620977E-51</v>
      </c>
      <c r="HT212" s="82">
        <f t="shared" si="630"/>
        <v>1.7291840398422435E-47</v>
      </c>
      <c r="HU212" s="82">
        <f t="shared" si="631"/>
        <v>5.0254439667717758E-63</v>
      </c>
      <c r="HV212" s="82">
        <f t="shared" si="632"/>
        <v>3.5236836205504427E-55</v>
      </c>
      <c r="HW212" s="82">
        <f t="shared" si="633"/>
        <v>3.2040916017410867E-57</v>
      </c>
      <c r="HX212" s="82">
        <f t="shared" si="634"/>
        <v>1.0810045948594994E-68</v>
      </c>
      <c r="HY212" s="82">
        <f t="shared" si="635"/>
        <v>4.1245831306737772E-75</v>
      </c>
      <c r="HZ212" s="82">
        <f t="shared" si="636"/>
        <v>3.9713446261665048E-71</v>
      </c>
      <c r="IA212" s="82">
        <f t="shared" si="637"/>
        <v>3.4470471285116373E-93</v>
      </c>
      <c r="IB212" s="82">
        <f t="shared" si="638"/>
        <v>8.1270441060990187E-84</v>
      </c>
      <c r="IC212" s="82">
        <f t="shared" si="639"/>
        <v>1.1753306792312344E-71</v>
      </c>
      <c r="ID212" s="82">
        <f t="shared" si="640"/>
        <v>5.9688663637744703E-62</v>
      </c>
      <c r="IE212" s="82">
        <f t="shared" si="641"/>
        <v>3.0094970217307478E-77</v>
      </c>
      <c r="IF212" s="82">
        <f t="shared" si="642"/>
        <v>2.1652668653872961E-90</v>
      </c>
      <c r="IG212" s="82">
        <f t="shared" si="643"/>
        <v>2.1541630872680383E-166</v>
      </c>
      <c r="II212" s="82">
        <f t="shared" si="540"/>
        <v>2.0444685327920925E-5</v>
      </c>
      <c r="IJ212" s="82">
        <f t="shared" si="541"/>
        <v>1.0472549776098525E-4</v>
      </c>
      <c r="IK212" s="82">
        <f t="shared" si="542"/>
        <v>5.5309825610466103E-6</v>
      </c>
      <c r="IL212" s="82">
        <f t="shared" si="543"/>
        <v>4.3641682514528175E-5</v>
      </c>
      <c r="IM212" s="82">
        <f t="shared" si="544"/>
        <v>3.7970289946008498E-5</v>
      </c>
      <c r="IN212" s="82">
        <f t="shared" si="545"/>
        <v>1.0460556991776691E-5</v>
      </c>
      <c r="IO212" s="82">
        <f t="shared" si="546"/>
        <v>8.4766819185234053E-7</v>
      </c>
      <c r="IP212" s="82">
        <f t="shared" si="547"/>
        <v>6.6321650718785615E-7</v>
      </c>
      <c r="IQ212" s="82">
        <f t="shared" si="548"/>
        <v>2.8284957323796122E-9</v>
      </c>
      <c r="IR212" s="82">
        <f t="shared" si="549"/>
        <v>4.9856985888222624E-8</v>
      </c>
      <c r="IS212" s="82">
        <f t="shared" si="550"/>
        <v>6.2112801017292372E-7</v>
      </c>
      <c r="IT212" s="82">
        <f t="shared" si="551"/>
        <v>6.3303774080206352E-6</v>
      </c>
      <c r="IU212" s="82">
        <f t="shared" si="552"/>
        <v>3.2622250632730153E-7</v>
      </c>
      <c r="IV212" s="82">
        <f t="shared" si="553"/>
        <v>3.6691551208921063E-27</v>
      </c>
      <c r="IW212" s="82">
        <f t="shared" si="554"/>
        <v>3.0214276293042492E-43</v>
      </c>
      <c r="IY212" s="82">
        <f t="shared" si="555"/>
        <v>2.0444685327920925E-5</v>
      </c>
      <c r="IZ212" s="82">
        <f t="shared" si="556"/>
        <v>1.0472549776098525E-4</v>
      </c>
      <c r="JA212" s="82">
        <f t="shared" si="557"/>
        <v>5.5309825610466103E-6</v>
      </c>
      <c r="JB212" s="82">
        <f t="shared" si="558"/>
        <v>4.3641682514528175E-5</v>
      </c>
      <c r="JC212" s="82">
        <f t="shared" si="559"/>
        <v>3.7970289946008498E-5</v>
      </c>
      <c r="JD212" s="82">
        <f t="shared" si="560"/>
        <v>1.0460556991776691E-5</v>
      </c>
      <c r="JE212" s="82">
        <f t="shared" si="561"/>
        <v>8.4766819185234053E-7</v>
      </c>
      <c r="JF212" s="82">
        <f t="shared" si="562"/>
        <v>6.6321650718785615E-7</v>
      </c>
      <c r="JG212" s="82">
        <f t="shared" si="563"/>
        <v>2.8284957323796122E-9</v>
      </c>
      <c r="JH212" s="82">
        <f t="shared" si="564"/>
        <v>4.9856985888222624E-8</v>
      </c>
      <c r="JI212" s="82">
        <f t="shared" si="565"/>
        <v>6.2112801017292372E-7</v>
      </c>
      <c r="JJ212" s="82">
        <f t="shared" si="566"/>
        <v>6.3303774080206352E-6</v>
      </c>
      <c r="JK212" s="82">
        <f t="shared" si="567"/>
        <v>3.2622250632730153E-7</v>
      </c>
      <c r="JL212" s="82">
        <f t="shared" si="568"/>
        <v>3.6691551208921063E-27</v>
      </c>
      <c r="JM212" s="82">
        <f t="shared" si="569"/>
        <v>3.0214276293042492E-43</v>
      </c>
    </row>
    <row r="213" spans="2:273" x14ac:dyDescent="0.25">
      <c r="B213" s="2">
        <v>186</v>
      </c>
      <c r="C213" s="37">
        <v>0.39821600000000001</v>
      </c>
      <c r="D213" s="37">
        <v>0.38705499999999998</v>
      </c>
      <c r="E213" s="37">
        <v>0.38044600000000001</v>
      </c>
      <c r="F213" s="37">
        <v>0.37145699999999998</v>
      </c>
      <c r="G213" s="37">
        <v>0.373255</v>
      </c>
      <c r="H213" s="37">
        <v>0.38342900000000002</v>
      </c>
      <c r="I213" s="37">
        <v>0.39057500000000001</v>
      </c>
      <c r="J213" s="37">
        <v>0.41045500000000001</v>
      </c>
      <c r="K213" s="37">
        <v>0.40966399999999997</v>
      </c>
      <c r="L213" s="37">
        <v>0.39969399999999999</v>
      </c>
      <c r="M213" s="37">
        <v>0.40027200000000002</v>
      </c>
      <c r="N213" s="37">
        <v>0.40758499999999998</v>
      </c>
      <c r="O213" s="37">
        <v>0.38985599999999998</v>
      </c>
      <c r="P213" s="37">
        <v>0.400092</v>
      </c>
      <c r="Q213" s="37">
        <v>0.453177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>
        <f t="shared" si="455"/>
        <v>0.45029051366628214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2.8864863337178526E-3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>
        <f t="shared" si="584"/>
        <v>0.45029051366628214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>
        <f t="shared" si="499"/>
        <v>0.453177</v>
      </c>
      <c r="DK213" s="2">
        <f t="shared" si="500"/>
        <v>0.57375996913674554</v>
      </c>
      <c r="DL213" s="2">
        <f t="shared" si="649"/>
        <v>0.50280155440900565</v>
      </c>
      <c r="DM213" s="2">
        <f t="shared" si="649"/>
        <v>0.5258094331144465</v>
      </c>
      <c r="DN213" s="2">
        <f t="shared" si="649"/>
        <v>0.54905139829302985</v>
      </c>
      <c r="DO213" s="2">
        <f t="shared" si="649"/>
        <v>0.516758627311522</v>
      </c>
      <c r="DP213" s="2">
        <f t="shared" si="649"/>
        <v>0.52126581934566152</v>
      </c>
      <c r="DQ213" s="2">
        <f t="shared" si="649"/>
        <v>0.49811725473246526</v>
      </c>
      <c r="DR213" s="2">
        <f t="shared" si="649"/>
        <v>0.49664454166666677</v>
      </c>
      <c r="DS213" s="2">
        <f t="shared" si="649"/>
        <v>0.57251952458286981</v>
      </c>
      <c r="DT213" s="2">
        <f t="shared" si="649"/>
        <v>0.33721136269929564</v>
      </c>
      <c r="DU213" s="2">
        <f t="shared" si="649"/>
        <v>0.50876400757575746</v>
      </c>
      <c r="DV213" s="2">
        <f t="shared" si="649"/>
        <v>0.59886792045454562</v>
      </c>
      <c r="DW213" s="2">
        <f t="shared" si="649"/>
        <v>0.65017268750000012</v>
      </c>
      <c r="DX213" s="2">
        <f t="shared" si="649"/>
        <v>0.55553329401709384</v>
      </c>
      <c r="DY213" s="2">
        <f t="shared" si="649"/>
        <v>0.68988197025641029</v>
      </c>
      <c r="EA213" s="2">
        <f t="shared" ref="EA213:EA227" si="652">CE$228*$B213+CE$229</f>
        <v>0.38528080000000042</v>
      </c>
      <c r="EB213" s="2">
        <f t="shared" si="502"/>
        <v>0.37393185533796591</v>
      </c>
      <c r="EC213" s="2">
        <f t="shared" si="503"/>
        <v>0.35816569354189343</v>
      </c>
      <c r="ED213" s="2">
        <f t="shared" si="504"/>
        <v>0.36092255304219995</v>
      </c>
      <c r="EE213" s="2">
        <f t="shared" si="505"/>
        <v>0.36112652519417177</v>
      </c>
      <c r="EF213" s="2">
        <f t="shared" si="506"/>
        <v>0.35585082275951507</v>
      </c>
      <c r="EG213" s="2">
        <f t="shared" si="507"/>
        <v>0.3745168328788866</v>
      </c>
      <c r="EH213" s="2">
        <f t="shared" si="508"/>
        <v>0.41282435612216301</v>
      </c>
      <c r="EI213" s="2">
        <f t="shared" si="509"/>
        <v>0.39458171774794937</v>
      </c>
      <c r="EJ213" s="2">
        <f t="shared" si="510"/>
        <v>0.3628517449016101</v>
      </c>
      <c r="EK213" s="2">
        <f t="shared" si="511"/>
        <v>0.37181827515488303</v>
      </c>
      <c r="EL213" s="2">
        <f t="shared" si="512"/>
        <v>0.42030885999223883</v>
      </c>
      <c r="EM213" s="2">
        <f t="shared" si="513"/>
        <v>0.36676125834294748</v>
      </c>
      <c r="EN213" s="2">
        <f t="shared" si="514"/>
        <v>0.43759119383757406</v>
      </c>
      <c r="EO213" s="2">
        <f t="shared" si="515"/>
        <v>0.44672796917733276</v>
      </c>
      <c r="EQ213" s="2">
        <f t="shared" si="516"/>
        <v>0.39805815914221215</v>
      </c>
      <c r="ER213" s="2">
        <f t="shared" si="650"/>
        <v>0.38465826609823461</v>
      </c>
      <c r="ES213" s="2">
        <f t="shared" si="650"/>
        <v>0.37359771225231714</v>
      </c>
      <c r="ET213" s="2">
        <f t="shared" si="650"/>
        <v>0.36937633626631999</v>
      </c>
      <c r="EU213" s="2">
        <f t="shared" si="650"/>
        <v>0.37116269446495603</v>
      </c>
      <c r="EV213" s="2">
        <f t="shared" si="650"/>
        <v>0.36658166601550551</v>
      </c>
      <c r="EW213" s="2">
        <f t="shared" si="650"/>
        <v>0.38542472346114109</v>
      </c>
      <c r="EX213" s="2">
        <f t="shared" si="650"/>
        <v>0.4120085688485321</v>
      </c>
      <c r="EY213" s="2">
        <f t="shared" si="650"/>
        <v>0.4009203361969973</v>
      </c>
      <c r="EZ213" s="2">
        <f t="shared" si="650"/>
        <v>0.3745735364945218</v>
      </c>
      <c r="FA213" s="2">
        <f t="shared" si="650"/>
        <v>0.38777568881399355</v>
      </c>
      <c r="FB213" s="2">
        <f t="shared" si="650"/>
        <v>0.41226465259220524</v>
      </c>
      <c r="FC213" s="2">
        <f t="shared" si="650"/>
        <v>0.38678646426514329</v>
      </c>
      <c r="FD213" s="2">
        <f t="shared" si="650"/>
        <v>0.40388765724513698</v>
      </c>
      <c r="FE213" s="2">
        <f t="shared" si="650"/>
        <v>0.45035675686225402</v>
      </c>
      <c r="FG213" s="2">
        <f t="shared" si="518"/>
        <v>0.99999912610649144</v>
      </c>
      <c r="FH213" s="2">
        <f t="shared" si="651"/>
        <v>0.99999854252127485</v>
      </c>
      <c r="FI213" s="2">
        <f t="shared" si="651"/>
        <v>0.99999854414068856</v>
      </c>
      <c r="FJ213" s="2">
        <f t="shared" si="651"/>
        <v>0.99999888009258875</v>
      </c>
      <c r="FK213" s="2">
        <f t="shared" si="651"/>
        <v>0.99999888438397178</v>
      </c>
      <c r="FL213" s="2">
        <f t="shared" si="651"/>
        <v>0.99999884069397738</v>
      </c>
      <c r="FM213" s="2">
        <f t="shared" si="651"/>
        <v>0.999998814521048</v>
      </c>
      <c r="FN213" s="2">
        <f t="shared" si="651"/>
        <v>0.99999923658494327</v>
      </c>
      <c r="FO213" s="2">
        <f t="shared" si="651"/>
        <v>0.99999943324987783</v>
      </c>
      <c r="FP213" s="2">
        <f t="shared" si="651"/>
        <v>0.99999940963208445</v>
      </c>
      <c r="FQ213" s="2">
        <f t="shared" si="651"/>
        <v>0.99999921312976414</v>
      </c>
      <c r="FR213" s="2">
        <f t="shared" si="651"/>
        <v>0.9999992658692175</v>
      </c>
      <c r="FS213" s="2">
        <f t="shared" si="651"/>
        <v>0.99999926819998552</v>
      </c>
      <c r="FT213" s="2">
        <f t="shared" si="651"/>
        <v>0.99999958893060692</v>
      </c>
      <c r="FU213" s="2">
        <f t="shared" si="651"/>
        <v>0.99999960267028543</v>
      </c>
      <c r="FW213" s="2">
        <f t="shared" si="536"/>
        <v>0.98477596235567055</v>
      </c>
      <c r="FX213" s="2">
        <f t="shared" si="588"/>
        <v>0.96972830069036775</v>
      </c>
      <c r="FY213" s="2">
        <f t="shared" si="589"/>
        <v>0.97496977918387784</v>
      </c>
      <c r="FZ213" s="2">
        <f t="shared" si="590"/>
        <v>0.97132411842144828</v>
      </c>
      <c r="GA213" s="2">
        <f t="shared" si="591"/>
        <v>0.97007088258606189</v>
      </c>
      <c r="GB213" s="2">
        <f t="shared" si="592"/>
        <v>0.96686450444809413</v>
      </c>
      <c r="GC213" s="2">
        <f t="shared" si="593"/>
        <v>0.97641782788616471</v>
      </c>
      <c r="GD213" s="2">
        <f t="shared" si="594"/>
        <v>0.98367527628330398</v>
      </c>
      <c r="GE213" s="2">
        <f t="shared" si="595"/>
        <v>0.98940580166229231</v>
      </c>
      <c r="GF213" s="2">
        <f t="shared" si="596"/>
        <v>0.98694566656979799</v>
      </c>
      <c r="GG213" s="2">
        <f t="shared" si="597"/>
        <v>0.98337203652474048</v>
      </c>
      <c r="GH213" s="2">
        <f t="shared" si="598"/>
        <v>0.98041679608335985</v>
      </c>
      <c r="GI213" s="2">
        <f t="shared" si="599"/>
        <v>0.9819103914103553</v>
      </c>
      <c r="GJ213" s="2">
        <f t="shared" si="600"/>
        <v>0.98129934352151282</v>
      </c>
      <c r="GK213" s="2">
        <f t="shared" si="601"/>
        <v>0.98171846521707451</v>
      </c>
      <c r="GM213" s="82">
        <f t="shared" si="537"/>
        <v>1.4039629179735379E-227</v>
      </c>
      <c r="GN213" s="82">
        <f t="shared" si="602"/>
        <v>0</v>
      </c>
      <c r="GO213" s="82">
        <f t="shared" si="603"/>
        <v>0</v>
      </c>
      <c r="GP213" s="82">
        <f t="shared" si="604"/>
        <v>0</v>
      </c>
      <c r="GQ213" s="82">
        <f t="shared" si="605"/>
        <v>0</v>
      </c>
      <c r="GR213" s="82">
        <f t="shared" si="606"/>
        <v>0</v>
      </c>
      <c r="GS213" s="82">
        <f t="shared" si="607"/>
        <v>0</v>
      </c>
      <c r="GT213" s="82">
        <f t="shared" si="608"/>
        <v>0</v>
      </c>
      <c r="GU213" s="82">
        <f t="shared" si="609"/>
        <v>0</v>
      </c>
      <c r="GV213" s="82">
        <f t="shared" si="610"/>
        <v>0</v>
      </c>
      <c r="GW213" s="82">
        <f t="shared" si="611"/>
        <v>0</v>
      </c>
      <c r="GX213" s="82">
        <f t="shared" si="612"/>
        <v>0</v>
      </c>
      <c r="GY213" s="82">
        <f t="shared" si="613"/>
        <v>0</v>
      </c>
      <c r="GZ213" s="82">
        <f t="shared" si="614"/>
        <v>0</v>
      </c>
      <c r="HA213" s="82">
        <f t="shared" si="615"/>
        <v>0</v>
      </c>
      <c r="HC213" s="82">
        <f t="shared" si="538"/>
        <v>1.4626548221384068E-262</v>
      </c>
      <c r="HD213" s="82">
        <f t="shared" si="616"/>
        <v>0</v>
      </c>
      <c r="HE213" s="82">
        <f t="shared" si="617"/>
        <v>0</v>
      </c>
      <c r="HF213" s="82">
        <f t="shared" si="618"/>
        <v>0</v>
      </c>
      <c r="HG213" s="82">
        <f t="shared" si="619"/>
        <v>0</v>
      </c>
      <c r="HH213" s="82">
        <f t="shared" si="620"/>
        <v>0</v>
      </c>
      <c r="HI213" s="82">
        <f t="shared" si="621"/>
        <v>0</v>
      </c>
      <c r="HJ213" s="82">
        <f t="shared" si="622"/>
        <v>0</v>
      </c>
      <c r="HK213" s="82">
        <f t="shared" si="623"/>
        <v>0</v>
      </c>
      <c r="HL213" s="82">
        <f t="shared" si="624"/>
        <v>0</v>
      </c>
      <c r="HM213" s="82">
        <f t="shared" si="625"/>
        <v>0</v>
      </c>
      <c r="HN213" s="82">
        <f t="shared" si="626"/>
        <v>0</v>
      </c>
      <c r="HO213" s="82">
        <f t="shared" si="627"/>
        <v>0</v>
      </c>
      <c r="HP213" s="82">
        <f t="shared" si="628"/>
        <v>0</v>
      </c>
      <c r="HQ213" s="82">
        <f t="shared" si="629"/>
        <v>0</v>
      </c>
      <c r="HS213" s="82">
        <f t="shared" si="539"/>
        <v>2.3490368291551725E-52</v>
      </c>
      <c r="HT213" s="82">
        <f t="shared" si="630"/>
        <v>5.7503176603565155E-49</v>
      </c>
      <c r="HU213" s="82">
        <f t="shared" si="631"/>
        <v>6.4520940186039453E-65</v>
      </c>
      <c r="HV213" s="82">
        <f t="shared" si="632"/>
        <v>7.8105951961022118E-57</v>
      </c>
      <c r="HW213" s="82">
        <f t="shared" si="633"/>
        <v>6.0938528170618485E-59</v>
      </c>
      <c r="HX213" s="82">
        <f t="shared" si="634"/>
        <v>8.862325537240765E-71</v>
      </c>
      <c r="HY213" s="82">
        <f t="shared" si="635"/>
        <v>2.5796342612569559E-77</v>
      </c>
      <c r="HZ213" s="82">
        <f t="shared" si="636"/>
        <v>4.3477383824052937E-73</v>
      </c>
      <c r="IA213" s="82">
        <f t="shared" si="637"/>
        <v>1.3033198905861122E-95</v>
      </c>
      <c r="IB213" s="82">
        <f t="shared" si="638"/>
        <v>4.9930572285328056E-86</v>
      </c>
      <c r="IC213" s="82">
        <f t="shared" si="639"/>
        <v>1.2238572640058668E-73</v>
      </c>
      <c r="ID213" s="82">
        <f t="shared" si="640"/>
        <v>1.0863338282507371E-63</v>
      </c>
      <c r="IE213" s="82">
        <f t="shared" si="641"/>
        <v>2.0954168395086321E-79</v>
      </c>
      <c r="IF213" s="82">
        <f t="shared" si="642"/>
        <v>8.0271070299340418E-93</v>
      </c>
      <c r="IG213" s="82">
        <f t="shared" si="643"/>
        <v>8.0792611949463686E-171</v>
      </c>
      <c r="II213" s="82">
        <f t="shared" si="540"/>
        <v>1.3233685585093928E-5</v>
      </c>
      <c r="IJ213" s="82">
        <f t="shared" si="541"/>
        <v>6.7408698617521949E-5</v>
      </c>
      <c r="IK213" s="82">
        <f t="shared" si="542"/>
        <v>3.1501016152334763E-6</v>
      </c>
      <c r="IL213" s="82">
        <f t="shared" si="543"/>
        <v>2.7042549330996191E-5</v>
      </c>
      <c r="IM213" s="82">
        <f t="shared" si="544"/>
        <v>2.3210032306814836E-5</v>
      </c>
      <c r="IN213" s="82">
        <f t="shared" si="545"/>
        <v>5.8666642566768632E-6</v>
      </c>
      <c r="IO213" s="82">
        <f t="shared" si="546"/>
        <v>4.442384653285418E-7</v>
      </c>
      <c r="IP213" s="82">
        <f t="shared" si="547"/>
        <v>3.6544142560044885E-7</v>
      </c>
      <c r="IQ213" s="82">
        <f t="shared" si="548"/>
        <v>1.3247230493742706E-9</v>
      </c>
      <c r="IR213" s="82">
        <f t="shared" si="549"/>
        <v>2.5410884262247814E-8</v>
      </c>
      <c r="IS213" s="82">
        <f t="shared" si="550"/>
        <v>3.4027562314491165E-7</v>
      </c>
      <c r="IT213" s="82">
        <f t="shared" si="551"/>
        <v>3.7664465194857089E-6</v>
      </c>
      <c r="IU213" s="82">
        <f t="shared" si="552"/>
        <v>1.7117687841929672E-7</v>
      </c>
      <c r="IV213" s="82">
        <f t="shared" si="553"/>
        <v>2.1644143620842863E-28</v>
      </c>
      <c r="IW213" s="82">
        <f t="shared" si="554"/>
        <v>3.1111213129855029E-45</v>
      </c>
      <c r="IY213" s="82">
        <f t="shared" si="555"/>
        <v>1.3233685585093928E-5</v>
      </c>
      <c r="IZ213" s="82">
        <f t="shared" si="556"/>
        <v>6.7408698617521949E-5</v>
      </c>
      <c r="JA213" s="82">
        <f t="shared" si="557"/>
        <v>3.1501016152334763E-6</v>
      </c>
      <c r="JB213" s="82">
        <f t="shared" si="558"/>
        <v>2.7042549330996191E-5</v>
      </c>
      <c r="JC213" s="82">
        <f t="shared" si="559"/>
        <v>2.3210032306814836E-5</v>
      </c>
      <c r="JD213" s="82">
        <f t="shared" si="560"/>
        <v>5.8666642566768632E-6</v>
      </c>
      <c r="JE213" s="82">
        <f t="shared" si="561"/>
        <v>4.442384653285418E-7</v>
      </c>
      <c r="JF213" s="82">
        <f t="shared" si="562"/>
        <v>3.6544142560044885E-7</v>
      </c>
      <c r="JG213" s="82">
        <f t="shared" si="563"/>
        <v>1.3247230493742706E-9</v>
      </c>
      <c r="JH213" s="82">
        <f t="shared" si="564"/>
        <v>2.5410884262247814E-8</v>
      </c>
      <c r="JI213" s="82">
        <f t="shared" si="565"/>
        <v>3.4027562314491165E-7</v>
      </c>
      <c r="JJ213" s="82">
        <f t="shared" si="566"/>
        <v>3.7664465194857089E-6</v>
      </c>
      <c r="JK213" s="82">
        <f t="shared" si="567"/>
        <v>1.7117687841929672E-7</v>
      </c>
      <c r="JL213" s="82">
        <f t="shared" si="568"/>
        <v>2.1644143620842863E-28</v>
      </c>
      <c r="JM213" s="82">
        <f t="shared" si="569"/>
        <v>3.1111213129855029E-45</v>
      </c>
    </row>
    <row r="214" spans="2:273" x14ac:dyDescent="0.25">
      <c r="B214" s="2">
        <v>187</v>
      </c>
      <c r="C214" s="37">
        <v>0.40507500000000002</v>
      </c>
      <c r="D214" s="37">
        <v>0.386355</v>
      </c>
      <c r="E214" s="37">
        <v>0.37957999999999997</v>
      </c>
      <c r="F214" s="37">
        <v>0.37023499999999998</v>
      </c>
      <c r="G214" s="37">
        <v>0.38102799999999998</v>
      </c>
      <c r="H214" s="37">
        <v>0.37827699999999997</v>
      </c>
      <c r="I214" s="37">
        <v>0.38622099999999998</v>
      </c>
      <c r="J214" s="37">
        <v>0.40743800000000002</v>
      </c>
      <c r="K214" s="37">
        <v>0.40769</v>
      </c>
      <c r="L214" s="37">
        <v>0.39979799999999999</v>
      </c>
      <c r="M214" s="37">
        <v>0.40213300000000002</v>
      </c>
      <c r="N214" s="37">
        <v>0.406028</v>
      </c>
      <c r="O214" s="37">
        <v>0.387903</v>
      </c>
      <c r="P214" s="37">
        <v>0.39651900000000001</v>
      </c>
      <c r="Q214" s="37">
        <v>0.44691799999999998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>
        <f t="shared" si="455"/>
        <v>0.44982327663616822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-2.9052766361682414E-3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>
        <f t="shared" si="584"/>
        <v>0.44982327663616822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>
        <f t="shared" si="499"/>
        <v>0.44691799999999998</v>
      </c>
      <c r="DK214" s="2">
        <f t="shared" si="500"/>
        <v>0.57421633109243697</v>
      </c>
      <c r="DL214" s="2">
        <f t="shared" si="649"/>
        <v>0.50301318386491556</v>
      </c>
      <c r="DM214" s="2">
        <f t="shared" si="649"/>
        <v>0.52618050328330201</v>
      </c>
      <c r="DN214" s="2">
        <f t="shared" si="649"/>
        <v>0.54965283760075867</v>
      </c>
      <c r="DO214" s="2">
        <f t="shared" si="649"/>
        <v>0.51723366595542908</v>
      </c>
      <c r="DP214" s="2">
        <f t="shared" si="649"/>
        <v>0.52172887055476536</v>
      </c>
      <c r="DQ214" s="2">
        <f t="shared" si="649"/>
        <v>0.49844883740015322</v>
      </c>
      <c r="DR214" s="2">
        <f t="shared" si="649"/>
        <v>0.49695945911319084</v>
      </c>
      <c r="DS214" s="2">
        <f t="shared" si="649"/>
        <v>0.57324954571746378</v>
      </c>
      <c r="DT214" s="2">
        <f t="shared" si="649"/>
        <v>0.33632287482387846</v>
      </c>
      <c r="DU214" s="2">
        <f t="shared" si="649"/>
        <v>0.50903407375222809</v>
      </c>
      <c r="DV214" s="2">
        <f t="shared" si="649"/>
        <v>0.59975995153743333</v>
      </c>
      <c r="DW214" s="2">
        <f t="shared" si="649"/>
        <v>0.65131317302052794</v>
      </c>
      <c r="DX214" s="2">
        <f t="shared" si="649"/>
        <v>0.55608833162393145</v>
      </c>
      <c r="DY214" s="2">
        <f t="shared" si="649"/>
        <v>0.69071687897435896</v>
      </c>
      <c r="EA214" s="2">
        <f t="shared" si="652"/>
        <v>0.38470890000000046</v>
      </c>
      <c r="EB214" s="2">
        <f t="shared" si="502"/>
        <v>0.37345216119182983</v>
      </c>
      <c r="EC214" s="2">
        <f t="shared" si="503"/>
        <v>0.35753477079434176</v>
      </c>
      <c r="ED214" s="2">
        <f t="shared" si="504"/>
        <v>0.3604005715192623</v>
      </c>
      <c r="EE214" s="2">
        <f t="shared" si="505"/>
        <v>0.36066614256370766</v>
      </c>
      <c r="EF214" s="2">
        <f t="shared" si="506"/>
        <v>0.35530495328811734</v>
      </c>
      <c r="EG214" s="2">
        <f t="shared" si="507"/>
        <v>0.3741826860888296</v>
      </c>
      <c r="EH214" s="2">
        <f t="shared" si="508"/>
        <v>0.41281681045110669</v>
      </c>
      <c r="EI214" s="2">
        <f t="shared" si="509"/>
        <v>0.39435686950037291</v>
      </c>
      <c r="EJ214" s="2">
        <f t="shared" si="510"/>
        <v>0.36210637137745982</v>
      </c>
      <c r="EK214" s="2">
        <f t="shared" si="511"/>
        <v>0.37142954395878081</v>
      </c>
      <c r="EL214" s="2">
        <f t="shared" si="512"/>
        <v>0.42042472978663781</v>
      </c>
      <c r="EM214" s="2">
        <f t="shared" si="513"/>
        <v>0.3661799996154339</v>
      </c>
      <c r="EN214" s="2">
        <f t="shared" si="514"/>
        <v>0.43769916796096198</v>
      </c>
      <c r="EO214" s="2">
        <f t="shared" si="515"/>
        <v>0.44621499772568418</v>
      </c>
      <c r="EQ214" s="2">
        <f t="shared" si="516"/>
        <v>0.39770546884875846</v>
      </c>
      <c r="ER214" s="2">
        <f t="shared" si="650"/>
        <v>0.38431424765221567</v>
      </c>
      <c r="ES214" s="2">
        <f t="shared" si="650"/>
        <v>0.37315808142271117</v>
      </c>
      <c r="ET214" s="2">
        <f t="shared" si="650"/>
        <v>0.3689550623097303</v>
      </c>
      <c r="EU214" s="2">
        <f t="shared" si="650"/>
        <v>0.37082194981208666</v>
      </c>
      <c r="EV214" s="2">
        <f t="shared" si="650"/>
        <v>0.36616357517898435</v>
      </c>
      <c r="EW214" s="2">
        <f t="shared" si="650"/>
        <v>0.38521630033163345</v>
      </c>
      <c r="EX214" s="2">
        <f t="shared" si="650"/>
        <v>0.41199191485989639</v>
      </c>
      <c r="EY214" s="2">
        <f t="shared" si="650"/>
        <v>0.40076313125497381</v>
      </c>
      <c r="EZ214" s="2">
        <f t="shared" si="650"/>
        <v>0.37395735975721744</v>
      </c>
      <c r="FA214" s="2">
        <f t="shared" si="650"/>
        <v>0.38756598509275236</v>
      </c>
      <c r="FB214" s="2">
        <f t="shared" si="650"/>
        <v>0.41229148226936557</v>
      </c>
      <c r="FC214" s="2">
        <f t="shared" si="650"/>
        <v>0.38641980315376989</v>
      </c>
      <c r="FD214" s="2">
        <f t="shared" si="650"/>
        <v>0.40363665961583989</v>
      </c>
      <c r="FE214" s="2">
        <f t="shared" si="650"/>
        <v>0.44988446752443467</v>
      </c>
      <c r="FG214" s="2">
        <f t="shared" si="518"/>
        <v>0.99999920299958656</v>
      </c>
      <c r="FH214" s="2">
        <f t="shared" si="651"/>
        <v>0.99999867076343407</v>
      </c>
      <c r="FI214" s="2">
        <f t="shared" si="651"/>
        <v>0.99999867224035732</v>
      </c>
      <c r="FJ214" s="2">
        <f t="shared" si="651"/>
        <v>0.99999897863220122</v>
      </c>
      <c r="FK214" s="2">
        <f t="shared" si="651"/>
        <v>0.99999898254598985</v>
      </c>
      <c r="FL214" s="2">
        <f t="shared" si="651"/>
        <v>0.99999894270023337</v>
      </c>
      <c r="FM214" s="2">
        <f t="shared" si="651"/>
        <v>0.99999891883023317</v>
      </c>
      <c r="FN214" s="2">
        <f t="shared" si="651"/>
        <v>0.99999930375714652</v>
      </c>
      <c r="FO214" s="2">
        <f t="shared" si="651"/>
        <v>0.99999948311771958</v>
      </c>
      <c r="FP214" s="2">
        <f t="shared" si="651"/>
        <v>0.99999946157803388</v>
      </c>
      <c r="FQ214" s="2">
        <f t="shared" si="651"/>
        <v>0.99999928236576607</v>
      </c>
      <c r="FR214" s="2">
        <f t="shared" si="651"/>
        <v>0.99999933046472556</v>
      </c>
      <c r="FS214" s="2">
        <f t="shared" si="651"/>
        <v>0.99999933259041163</v>
      </c>
      <c r="FT214" s="2">
        <f t="shared" si="651"/>
        <v>0.99999962510024432</v>
      </c>
      <c r="FU214" s="2">
        <f t="shared" si="651"/>
        <v>0.99999963763098088</v>
      </c>
      <c r="FW214" s="2">
        <f t="shared" si="536"/>
        <v>0.98609688873282453</v>
      </c>
      <c r="FX214" s="2">
        <f t="shared" si="588"/>
        <v>0.97231814924071813</v>
      </c>
      <c r="FY214" s="2">
        <f t="shared" si="589"/>
        <v>0.97712178058557164</v>
      </c>
      <c r="FZ214" s="2">
        <f t="shared" si="590"/>
        <v>0.97378113059274174</v>
      </c>
      <c r="GA214" s="2">
        <f t="shared" si="591"/>
        <v>0.97263224923347713</v>
      </c>
      <c r="GB214" s="2">
        <f t="shared" si="592"/>
        <v>0.96969170309650887</v>
      </c>
      <c r="GC214" s="2">
        <f t="shared" si="593"/>
        <v>0.97844808371770531</v>
      </c>
      <c r="GD214" s="2">
        <f t="shared" si="594"/>
        <v>0.9850902586872835</v>
      </c>
      <c r="GE214" s="2">
        <f t="shared" si="595"/>
        <v>0.99032896118479719</v>
      </c>
      <c r="GF214" s="2">
        <f t="shared" si="596"/>
        <v>0.98808061533097502</v>
      </c>
      <c r="GG214" s="2">
        <f t="shared" si="597"/>
        <v>0.98481289711932263</v>
      </c>
      <c r="GH214" s="2">
        <f t="shared" si="598"/>
        <v>0.98210907773745559</v>
      </c>
      <c r="GI214" s="2">
        <f t="shared" si="599"/>
        <v>0.98347577945860043</v>
      </c>
      <c r="GJ214" s="2">
        <f t="shared" si="600"/>
        <v>0.98291668876751914</v>
      </c>
      <c r="GK214" s="2">
        <f t="shared" si="601"/>
        <v>0.98330017917187762</v>
      </c>
      <c r="GM214" s="82">
        <f t="shared" si="537"/>
        <v>3.312180454678539E-231</v>
      </c>
      <c r="GN214" s="82">
        <f t="shared" si="602"/>
        <v>0</v>
      </c>
      <c r="GO214" s="82">
        <f t="shared" si="603"/>
        <v>0</v>
      </c>
      <c r="GP214" s="82">
        <f t="shared" si="604"/>
        <v>0</v>
      </c>
      <c r="GQ214" s="82">
        <f t="shared" si="605"/>
        <v>0</v>
      </c>
      <c r="GR214" s="82">
        <f t="shared" si="606"/>
        <v>0</v>
      </c>
      <c r="GS214" s="82">
        <f t="shared" si="607"/>
        <v>0</v>
      </c>
      <c r="GT214" s="82">
        <f t="shared" si="608"/>
        <v>0</v>
      </c>
      <c r="GU214" s="82">
        <f t="shared" si="609"/>
        <v>0</v>
      </c>
      <c r="GV214" s="82">
        <f t="shared" si="610"/>
        <v>0</v>
      </c>
      <c r="GW214" s="82">
        <f t="shared" si="611"/>
        <v>0</v>
      </c>
      <c r="GX214" s="82">
        <f t="shared" si="612"/>
        <v>0</v>
      </c>
      <c r="GY214" s="82">
        <f t="shared" si="613"/>
        <v>0</v>
      </c>
      <c r="GZ214" s="82">
        <f t="shared" si="614"/>
        <v>0</v>
      </c>
      <c r="HA214" s="82">
        <f t="shared" si="615"/>
        <v>0</v>
      </c>
      <c r="HC214" s="82">
        <f t="shared" si="538"/>
        <v>9.8489912095380234E-268</v>
      </c>
      <c r="HD214" s="82">
        <f t="shared" si="616"/>
        <v>0</v>
      </c>
      <c r="HE214" s="82">
        <f t="shared" si="617"/>
        <v>0</v>
      </c>
      <c r="HF214" s="82">
        <f t="shared" si="618"/>
        <v>0</v>
      </c>
      <c r="HG214" s="82">
        <f t="shared" si="619"/>
        <v>0</v>
      </c>
      <c r="HH214" s="82">
        <f t="shared" si="620"/>
        <v>0</v>
      </c>
      <c r="HI214" s="82">
        <f t="shared" si="621"/>
        <v>0</v>
      </c>
      <c r="HJ214" s="82">
        <f t="shared" si="622"/>
        <v>0</v>
      </c>
      <c r="HK214" s="82">
        <f t="shared" si="623"/>
        <v>0</v>
      </c>
      <c r="HL214" s="82">
        <f t="shared" si="624"/>
        <v>0</v>
      </c>
      <c r="HM214" s="82">
        <f t="shared" si="625"/>
        <v>0</v>
      </c>
      <c r="HN214" s="82">
        <f t="shared" si="626"/>
        <v>0</v>
      </c>
      <c r="HO214" s="82">
        <f t="shared" si="627"/>
        <v>0</v>
      </c>
      <c r="HP214" s="82">
        <f t="shared" si="628"/>
        <v>0</v>
      </c>
      <c r="HQ214" s="82">
        <f t="shared" si="629"/>
        <v>0</v>
      </c>
      <c r="HS214" s="82">
        <f t="shared" si="539"/>
        <v>9.1178400086031881E-54</v>
      </c>
      <c r="HT214" s="82">
        <f t="shared" si="630"/>
        <v>1.8123299831229957E-50</v>
      </c>
      <c r="HU214" s="82">
        <f t="shared" si="631"/>
        <v>7.7558958698635811E-67</v>
      </c>
      <c r="HV214" s="82">
        <f t="shared" si="632"/>
        <v>1.6342554664142587E-58</v>
      </c>
      <c r="HW214" s="82">
        <f t="shared" si="633"/>
        <v>1.0913427456662499E-60</v>
      </c>
      <c r="HX214" s="82">
        <f t="shared" si="634"/>
        <v>6.751586123702463E-73</v>
      </c>
      <c r="HY214" s="82">
        <f t="shared" si="635"/>
        <v>1.4971106774407224E-79</v>
      </c>
      <c r="HZ214" s="82">
        <f t="shared" si="636"/>
        <v>4.4708517771075381E-75</v>
      </c>
      <c r="IA214" s="82">
        <f t="shared" si="637"/>
        <v>4.5821915352524669E-98</v>
      </c>
      <c r="IB214" s="82">
        <f t="shared" si="638"/>
        <v>2.867441246126632E-88</v>
      </c>
      <c r="IC214" s="82">
        <f t="shared" si="639"/>
        <v>1.1959296966577708E-75</v>
      </c>
      <c r="ID214" s="82">
        <f t="shared" si="640"/>
        <v>1.8680427950465753E-65</v>
      </c>
      <c r="IE214" s="82">
        <f t="shared" si="641"/>
        <v>1.360746640085992E-81</v>
      </c>
      <c r="IF214" s="82">
        <f t="shared" si="642"/>
        <v>2.7594198318990176E-95</v>
      </c>
      <c r="IG214" s="82">
        <f t="shared" si="643"/>
        <v>2.647332725379533E-175</v>
      </c>
      <c r="II214" s="82">
        <f t="shared" si="540"/>
        <v>8.4903224779802492E-6</v>
      </c>
      <c r="IJ214" s="82">
        <f t="shared" si="541"/>
        <v>4.2927893420181543E-5</v>
      </c>
      <c r="IK214" s="82">
        <f t="shared" si="542"/>
        <v>1.7705124084960887E-6</v>
      </c>
      <c r="IL214" s="82">
        <f t="shared" si="543"/>
        <v>1.6564965130646161E-5</v>
      </c>
      <c r="IM214" s="82">
        <f t="shared" si="544"/>
        <v>1.4018097380982362E-5</v>
      </c>
      <c r="IN214" s="82">
        <f t="shared" si="545"/>
        <v>3.2421734473293027E-6</v>
      </c>
      <c r="IO214" s="82">
        <f t="shared" si="546"/>
        <v>2.2932436793211831E-7</v>
      </c>
      <c r="IP214" s="82">
        <f t="shared" si="547"/>
        <v>1.9883244730464035E-7</v>
      </c>
      <c r="IQ214" s="82">
        <f t="shared" si="548"/>
        <v>6.1131762579199895E-10</v>
      </c>
      <c r="IR214" s="82">
        <f t="shared" si="549"/>
        <v>1.2775271496567812E-8</v>
      </c>
      <c r="IS214" s="82">
        <f t="shared" si="550"/>
        <v>1.8403768685401554E-7</v>
      </c>
      <c r="IT214" s="82">
        <f t="shared" si="551"/>
        <v>2.2155504680551481E-6</v>
      </c>
      <c r="IU214" s="82">
        <f t="shared" si="552"/>
        <v>8.8563673563497578E-8</v>
      </c>
      <c r="IV214" s="82">
        <f t="shared" si="553"/>
        <v>1.1957807932275218E-29</v>
      </c>
      <c r="IW214" s="82">
        <f t="shared" si="554"/>
        <v>2.8813455966513012E-47</v>
      </c>
      <c r="IY214" s="82">
        <f t="shared" si="555"/>
        <v>8.4903224779802492E-6</v>
      </c>
      <c r="IZ214" s="82">
        <f t="shared" si="556"/>
        <v>4.2927893420181543E-5</v>
      </c>
      <c r="JA214" s="82">
        <f t="shared" si="557"/>
        <v>1.7705124084960887E-6</v>
      </c>
      <c r="JB214" s="82">
        <f t="shared" si="558"/>
        <v>1.6564965130646161E-5</v>
      </c>
      <c r="JC214" s="82">
        <f t="shared" si="559"/>
        <v>1.4018097380982362E-5</v>
      </c>
      <c r="JD214" s="82">
        <f t="shared" si="560"/>
        <v>3.2421734473293027E-6</v>
      </c>
      <c r="JE214" s="82">
        <f t="shared" si="561"/>
        <v>2.2932436793211831E-7</v>
      </c>
      <c r="JF214" s="82">
        <f t="shared" si="562"/>
        <v>1.9883244730464035E-7</v>
      </c>
      <c r="JG214" s="82">
        <f t="shared" si="563"/>
        <v>6.1131762579199895E-10</v>
      </c>
      <c r="JH214" s="82">
        <f t="shared" si="564"/>
        <v>1.2775271496567812E-8</v>
      </c>
      <c r="JI214" s="82">
        <f t="shared" si="565"/>
        <v>1.8403768685401554E-7</v>
      </c>
      <c r="JJ214" s="82">
        <f t="shared" si="566"/>
        <v>2.2155504680551481E-6</v>
      </c>
      <c r="JK214" s="82">
        <f t="shared" si="567"/>
        <v>8.8563673563497578E-8</v>
      </c>
      <c r="JL214" s="82">
        <f t="shared" si="568"/>
        <v>1.1957807932275218E-29</v>
      </c>
      <c r="JM214" s="82">
        <f t="shared" si="569"/>
        <v>2.8813455966513012E-47</v>
      </c>
    </row>
    <row r="215" spans="2:273" x14ac:dyDescent="0.25">
      <c r="B215" s="2">
        <v>188</v>
      </c>
      <c r="C215" s="37">
        <v>0.39765200000000001</v>
      </c>
      <c r="D215" s="37">
        <v>0.38714700000000002</v>
      </c>
      <c r="E215" s="37">
        <v>0.37861499999999998</v>
      </c>
      <c r="F215" s="37">
        <v>0.37226999999999999</v>
      </c>
      <c r="G215" s="37">
        <v>0.37384200000000001</v>
      </c>
      <c r="H215" s="37">
        <v>0.37387599999999999</v>
      </c>
      <c r="I215" s="37">
        <v>0.386739</v>
      </c>
      <c r="J215" s="37">
        <v>0.40566799999999997</v>
      </c>
      <c r="K215" s="37">
        <v>0.40804800000000002</v>
      </c>
      <c r="L215" s="37">
        <v>0.40121200000000001</v>
      </c>
      <c r="M215" s="37">
        <v>0.40351300000000001</v>
      </c>
      <c r="N215" s="37">
        <v>0.40594000000000002</v>
      </c>
      <c r="O215" s="37">
        <v>0.38665500000000003</v>
      </c>
      <c r="P215" s="37">
        <v>0.393459</v>
      </c>
      <c r="Q215" s="37">
        <v>0.44576300000000002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>
        <f t="shared" si="455"/>
        <v>0.44935566911912583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-3.5926691191258131E-3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>
        <f t="shared" si="584"/>
        <v>0.44935566911912583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>
        <f t="shared" si="499"/>
        <v>0.44576300000000002</v>
      </c>
      <c r="DK215" s="2">
        <f t="shared" si="500"/>
        <v>0.57467269304812829</v>
      </c>
      <c r="DL215" s="2">
        <f t="shared" si="649"/>
        <v>0.50322481332082547</v>
      </c>
      <c r="DM215" s="2">
        <f t="shared" si="649"/>
        <v>0.52655157345215753</v>
      </c>
      <c r="DN215" s="2">
        <f t="shared" si="649"/>
        <v>0.55025427690848738</v>
      </c>
      <c r="DO215" s="2">
        <f t="shared" si="649"/>
        <v>0.51770870459933616</v>
      </c>
      <c r="DP215" s="2">
        <f t="shared" si="649"/>
        <v>0.5221919217638693</v>
      </c>
      <c r="DQ215" s="2">
        <f t="shared" si="649"/>
        <v>0.49878042006784112</v>
      </c>
      <c r="DR215" s="2">
        <f t="shared" si="649"/>
        <v>0.4972743765597149</v>
      </c>
      <c r="DS215" s="2">
        <f t="shared" si="649"/>
        <v>0.57397956685205775</v>
      </c>
      <c r="DT215" s="2">
        <f t="shared" si="649"/>
        <v>0.33543438694846139</v>
      </c>
      <c r="DU215" s="2">
        <f t="shared" si="649"/>
        <v>0.50930413992869861</v>
      </c>
      <c r="DV215" s="2">
        <f t="shared" si="649"/>
        <v>0.60065198262032105</v>
      </c>
      <c r="DW215" s="2">
        <f t="shared" si="649"/>
        <v>0.65245365854105586</v>
      </c>
      <c r="DX215" s="2">
        <f t="shared" si="649"/>
        <v>0.55664336923076907</v>
      </c>
      <c r="DY215" s="2">
        <f t="shared" si="649"/>
        <v>0.69155178769230774</v>
      </c>
      <c r="EA215" s="2">
        <f t="shared" si="652"/>
        <v>0.38413700000000045</v>
      </c>
      <c r="EB215" s="2">
        <f t="shared" si="502"/>
        <v>0.37297246704569381</v>
      </c>
      <c r="EC215" s="2">
        <f t="shared" si="503"/>
        <v>0.3569038480467901</v>
      </c>
      <c r="ED215" s="2">
        <f t="shared" si="504"/>
        <v>0.35987858999632472</v>
      </c>
      <c r="EE215" s="2">
        <f t="shared" si="505"/>
        <v>0.36020575993324355</v>
      </c>
      <c r="EF215" s="2">
        <f t="shared" si="506"/>
        <v>0.35475908381671961</v>
      </c>
      <c r="EG215" s="2">
        <f t="shared" si="507"/>
        <v>0.37384853929877265</v>
      </c>
      <c r="EH215" s="2">
        <f t="shared" si="508"/>
        <v>0.41280926478005037</v>
      </c>
      <c r="EI215" s="2">
        <f t="shared" si="509"/>
        <v>0.39413202125279645</v>
      </c>
      <c r="EJ215" s="2">
        <f t="shared" si="510"/>
        <v>0.36136099785330955</v>
      </c>
      <c r="EK215" s="2">
        <f t="shared" si="511"/>
        <v>0.37104081276267853</v>
      </c>
      <c r="EL215" s="2">
        <f t="shared" si="512"/>
        <v>0.42054059958103673</v>
      </c>
      <c r="EM215" s="2">
        <f t="shared" si="513"/>
        <v>0.36559874088792033</v>
      </c>
      <c r="EN215" s="2">
        <f t="shared" si="514"/>
        <v>0.43780714208434995</v>
      </c>
      <c r="EO215" s="2">
        <f t="shared" si="515"/>
        <v>0.4457020262740356</v>
      </c>
      <c r="EQ215" s="2">
        <f t="shared" si="516"/>
        <v>0.39735277855530471</v>
      </c>
      <c r="ER215" s="2">
        <f t="shared" si="650"/>
        <v>0.38397022920619667</v>
      </c>
      <c r="ES215" s="2">
        <f t="shared" si="650"/>
        <v>0.37271845059310521</v>
      </c>
      <c r="ET215" s="2">
        <f t="shared" si="650"/>
        <v>0.36853378835314066</v>
      </c>
      <c r="EU215" s="2">
        <f t="shared" si="650"/>
        <v>0.37048120515921729</v>
      </c>
      <c r="EV215" s="2">
        <f t="shared" si="650"/>
        <v>0.36574548434246323</v>
      </c>
      <c r="EW215" s="2">
        <f t="shared" si="650"/>
        <v>0.38500787720212576</v>
      </c>
      <c r="EX215" s="2">
        <f t="shared" si="650"/>
        <v>0.41197526087126063</v>
      </c>
      <c r="EY215" s="2">
        <f t="shared" si="650"/>
        <v>0.40060592631295033</v>
      </c>
      <c r="EZ215" s="2">
        <f t="shared" si="650"/>
        <v>0.37334118301991304</v>
      </c>
      <c r="FA215" s="2">
        <f t="shared" si="650"/>
        <v>0.38735628137151124</v>
      </c>
      <c r="FB215" s="2">
        <f t="shared" si="650"/>
        <v>0.41231831194652596</v>
      </c>
      <c r="FC215" s="2">
        <f t="shared" si="650"/>
        <v>0.38605314204239649</v>
      </c>
      <c r="FD215" s="2">
        <f t="shared" si="650"/>
        <v>0.40338566198654285</v>
      </c>
      <c r="FE215" s="2">
        <f t="shared" si="650"/>
        <v>0.44941217818661539</v>
      </c>
      <c r="FG215" s="2">
        <f t="shared" si="518"/>
        <v>0.99999927312693293</v>
      </c>
      <c r="FH215" s="2">
        <f t="shared" si="651"/>
        <v>0.99999878772170203</v>
      </c>
      <c r="FI215" s="2">
        <f t="shared" si="651"/>
        <v>0.99999878906867234</v>
      </c>
      <c r="FJ215" s="2">
        <f t="shared" si="651"/>
        <v>0.99999906850141285</v>
      </c>
      <c r="FK215" s="2">
        <f t="shared" si="651"/>
        <v>0.99999907207083105</v>
      </c>
      <c r="FL215" s="2">
        <f t="shared" si="651"/>
        <v>0.99999903573106264</v>
      </c>
      <c r="FM215" s="2">
        <f t="shared" si="651"/>
        <v>0.99999901396135971</v>
      </c>
      <c r="FN215" s="2">
        <f t="shared" si="651"/>
        <v>0.99999936501893194</v>
      </c>
      <c r="FO215" s="2">
        <f t="shared" si="651"/>
        <v>0.99999952859773622</v>
      </c>
      <c r="FP215" s="2">
        <f t="shared" si="651"/>
        <v>0.99999950895330747</v>
      </c>
      <c r="FQ215" s="2">
        <f t="shared" si="651"/>
        <v>0.99999934550975866</v>
      </c>
      <c r="FR215" s="2">
        <f t="shared" si="651"/>
        <v>0.99999938937653643</v>
      </c>
      <c r="FS215" s="2">
        <f t="shared" si="651"/>
        <v>0.99999939131518534</v>
      </c>
      <c r="FT215" s="2">
        <f t="shared" si="651"/>
        <v>0.99999965808734781</v>
      </c>
      <c r="FU215" s="2">
        <f t="shared" si="651"/>
        <v>0.99999966951551622</v>
      </c>
      <c r="FW215" s="2">
        <f t="shared" si="536"/>
        <v>0.98730468134711225</v>
      </c>
      <c r="FX215" s="2">
        <f t="shared" si="588"/>
        <v>0.97469220979830751</v>
      </c>
      <c r="FY215" s="2">
        <f t="shared" si="589"/>
        <v>0.9790927288335064</v>
      </c>
      <c r="FZ215" s="2">
        <f t="shared" si="590"/>
        <v>0.9760328151772677</v>
      </c>
      <c r="GA215" s="2">
        <f t="shared" si="591"/>
        <v>0.97498006501191814</v>
      </c>
      <c r="GB215" s="2">
        <f t="shared" si="592"/>
        <v>0.9722845932102866</v>
      </c>
      <c r="GC215" s="2">
        <f t="shared" si="593"/>
        <v>0.98030707435703524</v>
      </c>
      <c r="GD215" s="2">
        <f t="shared" si="594"/>
        <v>0.9863842919229725</v>
      </c>
      <c r="GE215" s="2">
        <f t="shared" si="595"/>
        <v>0.9911723959531602</v>
      </c>
      <c r="GF215" s="2">
        <f t="shared" si="596"/>
        <v>0.98911797917402311</v>
      </c>
      <c r="GG215" s="2">
        <f t="shared" si="597"/>
        <v>0.98613066395461701</v>
      </c>
      <c r="GH215" s="2">
        <f t="shared" si="598"/>
        <v>0.98365755858099835</v>
      </c>
      <c r="GI215" s="2">
        <f t="shared" si="599"/>
        <v>0.98490778839863047</v>
      </c>
      <c r="GJ215" s="2">
        <f t="shared" si="600"/>
        <v>0.984396380462217</v>
      </c>
      <c r="GK215" s="2">
        <f t="shared" si="601"/>
        <v>0.98474716983172439</v>
      </c>
      <c r="GM215" s="82">
        <f t="shared" si="537"/>
        <v>7.311086081388083E-235</v>
      </c>
      <c r="GN215" s="82">
        <f t="shared" si="602"/>
        <v>0</v>
      </c>
      <c r="GO215" s="82">
        <f t="shared" si="603"/>
        <v>0</v>
      </c>
      <c r="GP215" s="82">
        <f t="shared" si="604"/>
        <v>0</v>
      </c>
      <c r="GQ215" s="82">
        <f t="shared" si="605"/>
        <v>0</v>
      </c>
      <c r="GR215" s="82">
        <f t="shared" si="606"/>
        <v>0</v>
      </c>
      <c r="GS215" s="82">
        <f t="shared" si="607"/>
        <v>0</v>
      </c>
      <c r="GT215" s="82">
        <f t="shared" si="608"/>
        <v>0</v>
      </c>
      <c r="GU215" s="82">
        <f t="shared" si="609"/>
        <v>0</v>
      </c>
      <c r="GV215" s="82">
        <f t="shared" si="610"/>
        <v>0</v>
      </c>
      <c r="GW215" s="82">
        <f t="shared" si="611"/>
        <v>0</v>
      </c>
      <c r="GX215" s="82">
        <f t="shared" si="612"/>
        <v>0</v>
      </c>
      <c r="GY215" s="82">
        <f t="shared" si="613"/>
        <v>0</v>
      </c>
      <c r="GZ215" s="82">
        <f t="shared" si="614"/>
        <v>0</v>
      </c>
      <c r="HA215" s="82">
        <f t="shared" si="615"/>
        <v>0</v>
      </c>
      <c r="HC215" s="82">
        <f t="shared" si="538"/>
        <v>5.900291469366779E-273</v>
      </c>
      <c r="HD215" s="82">
        <f t="shared" si="616"/>
        <v>0</v>
      </c>
      <c r="HE215" s="82">
        <f t="shared" si="617"/>
        <v>0</v>
      </c>
      <c r="HF215" s="82">
        <f t="shared" si="618"/>
        <v>0</v>
      </c>
      <c r="HG215" s="82">
        <f t="shared" si="619"/>
        <v>0</v>
      </c>
      <c r="HH215" s="82">
        <f t="shared" si="620"/>
        <v>0</v>
      </c>
      <c r="HI215" s="82">
        <f t="shared" si="621"/>
        <v>0</v>
      </c>
      <c r="HJ215" s="82">
        <f t="shared" si="622"/>
        <v>0</v>
      </c>
      <c r="HK215" s="82">
        <f t="shared" si="623"/>
        <v>0</v>
      </c>
      <c r="HL215" s="82">
        <f t="shared" si="624"/>
        <v>0</v>
      </c>
      <c r="HM215" s="82">
        <f t="shared" si="625"/>
        <v>0</v>
      </c>
      <c r="HN215" s="82">
        <f t="shared" si="626"/>
        <v>0</v>
      </c>
      <c r="HO215" s="82">
        <f t="shared" si="627"/>
        <v>0</v>
      </c>
      <c r="HP215" s="82">
        <f t="shared" si="628"/>
        <v>0</v>
      </c>
      <c r="HQ215" s="82">
        <f t="shared" si="629"/>
        <v>0</v>
      </c>
      <c r="HS215" s="82">
        <f t="shared" si="539"/>
        <v>3.3856016689019849E-55</v>
      </c>
      <c r="HT215" s="82">
        <f t="shared" si="630"/>
        <v>5.4134529781445305E-52</v>
      </c>
      <c r="HU215" s="82">
        <f t="shared" si="631"/>
        <v>8.7290195917484885E-69</v>
      </c>
      <c r="HV215" s="82">
        <f t="shared" si="632"/>
        <v>3.2277622394553399E-60</v>
      </c>
      <c r="HW215" s="82">
        <f t="shared" si="633"/>
        <v>1.8403892941050786E-62</v>
      </c>
      <c r="HX215" s="82">
        <f t="shared" si="634"/>
        <v>4.7796816862481721E-75</v>
      </c>
      <c r="HY215" s="82">
        <f t="shared" si="635"/>
        <v>8.0624077142254178E-82</v>
      </c>
      <c r="HZ215" s="82">
        <f t="shared" si="636"/>
        <v>4.3183316656652948E-77</v>
      </c>
      <c r="IA215" s="82">
        <f t="shared" si="637"/>
        <v>1.4980007825416999E-100</v>
      </c>
      <c r="IB215" s="82">
        <f t="shared" si="638"/>
        <v>1.5392694664589443E-90</v>
      </c>
      <c r="IC215" s="82">
        <f t="shared" si="639"/>
        <v>1.0966865161906185E-77</v>
      </c>
      <c r="ID215" s="82">
        <f t="shared" si="640"/>
        <v>3.0350097307957496E-67</v>
      </c>
      <c r="IE215" s="82">
        <f t="shared" si="641"/>
        <v>8.2416121981335887E-84</v>
      </c>
      <c r="IF215" s="82">
        <f t="shared" si="642"/>
        <v>8.7960075345107876E-98</v>
      </c>
      <c r="IG215" s="82">
        <f t="shared" si="643"/>
        <v>7.5785703945644049E-180</v>
      </c>
      <c r="II215" s="82">
        <f t="shared" si="540"/>
        <v>5.3988958297753131E-6</v>
      </c>
      <c r="IJ215" s="82">
        <f t="shared" si="541"/>
        <v>2.704670177374051E-5</v>
      </c>
      <c r="IK215" s="82">
        <f t="shared" si="542"/>
        <v>9.8201214811628778E-7</v>
      </c>
      <c r="IL215" s="82">
        <f t="shared" si="543"/>
        <v>1.0030467767482248E-5</v>
      </c>
      <c r="IM215" s="82">
        <f t="shared" si="544"/>
        <v>8.3651649140309433E-6</v>
      </c>
      <c r="IN215" s="82">
        <f t="shared" si="545"/>
        <v>1.7655458594628962E-6</v>
      </c>
      <c r="IO215" s="82">
        <f t="shared" si="546"/>
        <v>1.1660557699099898E-7</v>
      </c>
      <c r="IP215" s="82">
        <f t="shared" si="547"/>
        <v>1.0682113851812146E-7</v>
      </c>
      <c r="IQ215" s="82">
        <f t="shared" si="548"/>
        <v>2.7795574266894461E-10</v>
      </c>
      <c r="IR215" s="82">
        <f t="shared" si="549"/>
        <v>6.3353585281266301E-9</v>
      </c>
      <c r="IS215" s="82">
        <f t="shared" si="550"/>
        <v>9.8265762447014344E-8</v>
      </c>
      <c r="IT215" s="82">
        <f t="shared" si="551"/>
        <v>1.2884633082588233E-6</v>
      </c>
      <c r="IU215" s="82">
        <f t="shared" si="552"/>
        <v>4.5179171876433019E-8</v>
      </c>
      <c r="IV215" s="82">
        <f t="shared" si="553"/>
        <v>6.1871398683747153E-31</v>
      </c>
      <c r="IW215" s="82">
        <f t="shared" si="554"/>
        <v>2.4001457183101989E-49</v>
      </c>
      <c r="IY215" s="82">
        <f t="shared" si="555"/>
        <v>5.3988958297753131E-6</v>
      </c>
      <c r="IZ215" s="82">
        <f t="shared" si="556"/>
        <v>2.704670177374051E-5</v>
      </c>
      <c r="JA215" s="82">
        <f t="shared" si="557"/>
        <v>9.8201214811628778E-7</v>
      </c>
      <c r="JB215" s="82">
        <f t="shared" si="558"/>
        <v>1.0030467767482248E-5</v>
      </c>
      <c r="JC215" s="82">
        <f t="shared" si="559"/>
        <v>8.3651649140309433E-6</v>
      </c>
      <c r="JD215" s="82">
        <f t="shared" si="560"/>
        <v>1.7655458594628962E-6</v>
      </c>
      <c r="JE215" s="82">
        <f t="shared" si="561"/>
        <v>1.1660557699099898E-7</v>
      </c>
      <c r="JF215" s="82">
        <f t="shared" si="562"/>
        <v>1.0682113851812146E-7</v>
      </c>
      <c r="JG215" s="82">
        <f t="shared" si="563"/>
        <v>2.7795574266894461E-10</v>
      </c>
      <c r="JH215" s="82">
        <f t="shared" si="564"/>
        <v>6.3353585281266301E-9</v>
      </c>
      <c r="JI215" s="82">
        <f t="shared" si="565"/>
        <v>9.8265762447014344E-8</v>
      </c>
      <c r="JJ215" s="82">
        <f t="shared" si="566"/>
        <v>1.2884633082588233E-6</v>
      </c>
      <c r="JK215" s="82">
        <f t="shared" si="567"/>
        <v>4.5179171876433019E-8</v>
      </c>
      <c r="JL215" s="82">
        <f t="shared" si="568"/>
        <v>6.1871398683747153E-31</v>
      </c>
      <c r="JM215" s="82">
        <f t="shared" si="569"/>
        <v>2.4001457183101989E-49</v>
      </c>
    </row>
    <row r="216" spans="2:273" x14ac:dyDescent="0.25">
      <c r="B216" s="2">
        <v>189</v>
      </c>
      <c r="C216" s="37">
        <v>0.39796599999999999</v>
      </c>
      <c r="D216" s="37">
        <v>0.38933200000000001</v>
      </c>
      <c r="E216" s="37">
        <v>0.37300100000000003</v>
      </c>
      <c r="F216" s="37">
        <v>0.367479</v>
      </c>
      <c r="G216" s="37">
        <v>0.37801800000000002</v>
      </c>
      <c r="H216" s="37">
        <v>0.37659100000000001</v>
      </c>
      <c r="I216" s="37">
        <v>0.38214300000000001</v>
      </c>
      <c r="J216" s="37">
        <v>0.41282200000000002</v>
      </c>
      <c r="K216" s="37">
        <v>0.40726299999999999</v>
      </c>
      <c r="L216" s="37">
        <v>0.39900400000000003</v>
      </c>
      <c r="M216" s="37">
        <v>0.39765899999999998</v>
      </c>
      <c r="N216" s="37">
        <v>0.40752699999999997</v>
      </c>
      <c r="O216" s="37">
        <v>0.38938499999999998</v>
      </c>
      <c r="P216" s="37">
        <v>0.39452100000000001</v>
      </c>
      <c r="Q216" s="37">
        <v>0.44829200000000002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>
        <f t="shared" si="455"/>
        <v>0.4488877163345375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-5.9571633453747719E-4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>
        <f t="shared" si="584"/>
        <v>0.4488877163345375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>
        <f t="shared" si="499"/>
        <v>0.44829200000000002</v>
      </c>
      <c r="DK216" s="2">
        <f t="shared" si="500"/>
        <v>0.57512905500381972</v>
      </c>
      <c r="DL216" s="2">
        <f t="shared" si="649"/>
        <v>0.50343644277673549</v>
      </c>
      <c r="DM216" s="2">
        <f t="shared" si="649"/>
        <v>0.52692264362101315</v>
      </c>
      <c r="DN216" s="2">
        <f t="shared" si="649"/>
        <v>0.55085571621621621</v>
      </c>
      <c r="DO216" s="2">
        <f t="shared" si="649"/>
        <v>0.51818374324324323</v>
      </c>
      <c r="DP216" s="2">
        <f t="shared" si="649"/>
        <v>0.52265497297297303</v>
      </c>
      <c r="DQ216" s="2">
        <f t="shared" si="649"/>
        <v>0.49911200273552908</v>
      </c>
      <c r="DR216" s="2">
        <f t="shared" si="649"/>
        <v>0.49758929400623897</v>
      </c>
      <c r="DS216" s="2">
        <f t="shared" si="649"/>
        <v>0.57470958798665173</v>
      </c>
      <c r="DT216" s="2">
        <f t="shared" si="649"/>
        <v>0.33454589907304422</v>
      </c>
      <c r="DU216" s="2">
        <f t="shared" si="649"/>
        <v>0.50957420610516924</v>
      </c>
      <c r="DV216" s="2">
        <f t="shared" si="649"/>
        <v>0.60154401370320876</v>
      </c>
      <c r="DW216" s="2">
        <f t="shared" si="649"/>
        <v>0.65359414406158378</v>
      </c>
      <c r="DX216" s="2">
        <f t="shared" si="649"/>
        <v>0.55719840683760669</v>
      </c>
      <c r="DY216" s="2">
        <f t="shared" si="649"/>
        <v>0.69238669641025641</v>
      </c>
      <c r="EA216" s="2">
        <f t="shared" si="652"/>
        <v>0.38356510000000049</v>
      </c>
      <c r="EB216" s="2">
        <f t="shared" si="502"/>
        <v>0.37249277289955779</v>
      </c>
      <c r="EC216" s="2">
        <f t="shared" si="503"/>
        <v>0.35627292529923837</v>
      </c>
      <c r="ED216" s="2">
        <f t="shared" si="504"/>
        <v>0.35935660847338707</v>
      </c>
      <c r="EE216" s="2">
        <f t="shared" si="505"/>
        <v>0.3597453773027795</v>
      </c>
      <c r="EF216" s="2">
        <f t="shared" si="506"/>
        <v>0.35421321434532188</v>
      </c>
      <c r="EG216" s="2">
        <f t="shared" si="507"/>
        <v>0.37351439250871565</v>
      </c>
      <c r="EH216" s="2">
        <f t="shared" si="508"/>
        <v>0.41280171910899405</v>
      </c>
      <c r="EI216" s="2">
        <f t="shared" si="509"/>
        <v>0.39390717300522005</v>
      </c>
      <c r="EJ216" s="2">
        <f t="shared" si="510"/>
        <v>0.36061562432915928</v>
      </c>
      <c r="EK216" s="2">
        <f t="shared" si="511"/>
        <v>0.37065208156657631</v>
      </c>
      <c r="EL216" s="2">
        <f t="shared" si="512"/>
        <v>0.42065646937543572</v>
      </c>
      <c r="EM216" s="2">
        <f t="shared" si="513"/>
        <v>0.36501748216040675</v>
      </c>
      <c r="EN216" s="2">
        <f t="shared" si="514"/>
        <v>0.43791511620773788</v>
      </c>
      <c r="EO216" s="2">
        <f t="shared" si="515"/>
        <v>0.44518905482238702</v>
      </c>
      <c r="EQ216" s="2">
        <f t="shared" si="516"/>
        <v>0.39700008826185096</v>
      </c>
      <c r="ER216" s="2">
        <f t="shared" si="650"/>
        <v>0.38362621076017767</v>
      </c>
      <c r="ES216" s="2">
        <f t="shared" si="650"/>
        <v>0.37227881976349919</v>
      </c>
      <c r="ET216" s="2">
        <f t="shared" si="650"/>
        <v>0.36811251439655096</v>
      </c>
      <c r="EU216" s="2">
        <f t="shared" si="650"/>
        <v>0.37014046050634791</v>
      </c>
      <c r="EV216" s="2">
        <f t="shared" si="650"/>
        <v>0.36532739350594207</v>
      </c>
      <c r="EW216" s="2">
        <f t="shared" si="650"/>
        <v>0.38479945407261806</v>
      </c>
      <c r="EX216" s="2">
        <f t="shared" si="650"/>
        <v>0.41195860688262492</v>
      </c>
      <c r="EY216" s="2">
        <f t="shared" si="650"/>
        <v>0.40044872137092685</v>
      </c>
      <c r="EZ216" s="2">
        <f t="shared" si="650"/>
        <v>0.37272500628260863</v>
      </c>
      <c r="FA216" s="2">
        <f t="shared" si="650"/>
        <v>0.38714657765027005</v>
      </c>
      <c r="FB216" s="2">
        <f t="shared" si="650"/>
        <v>0.41234514162368635</v>
      </c>
      <c r="FC216" s="2">
        <f t="shared" si="650"/>
        <v>0.38568648093102309</v>
      </c>
      <c r="FD216" s="2">
        <f t="shared" si="650"/>
        <v>0.40313466435724576</v>
      </c>
      <c r="FE216" s="2">
        <f t="shared" si="650"/>
        <v>0.4489398888487961</v>
      </c>
      <c r="FG216" s="2">
        <f t="shared" si="518"/>
        <v>0.99999933708384159</v>
      </c>
      <c r="FH216" s="2">
        <f t="shared" si="651"/>
        <v>0.99999889438893408</v>
      </c>
      <c r="FI216" s="2">
        <f t="shared" si="651"/>
        <v>0.99999889561738575</v>
      </c>
      <c r="FJ216" s="2">
        <f t="shared" si="651"/>
        <v>0.99999915046312204</v>
      </c>
      <c r="FK216" s="2">
        <f t="shared" si="651"/>
        <v>0.9999991537184707</v>
      </c>
      <c r="FL216" s="2">
        <f t="shared" si="651"/>
        <v>0.99999912057620255</v>
      </c>
      <c r="FM216" s="2">
        <f t="shared" si="651"/>
        <v>0.99999910072199394</v>
      </c>
      <c r="FN216" s="2">
        <f t="shared" si="651"/>
        <v>0.99999942089035077</v>
      </c>
      <c r="FO216" s="2">
        <f t="shared" si="651"/>
        <v>0.99999957007600782</v>
      </c>
      <c r="FP216" s="2">
        <f t="shared" si="651"/>
        <v>0.99999955216007441</v>
      </c>
      <c r="FQ216" s="2">
        <f t="shared" si="651"/>
        <v>0.99999940309777124</v>
      </c>
      <c r="FR216" s="2">
        <f t="shared" si="651"/>
        <v>0.99999944310475253</v>
      </c>
      <c r="FS216" s="2">
        <f t="shared" si="651"/>
        <v>0.99999944487282155</v>
      </c>
      <c r="FT216" s="2">
        <f t="shared" si="651"/>
        <v>0.99999968817194573</v>
      </c>
      <c r="FU216" s="2">
        <f t="shared" si="651"/>
        <v>0.99999969859455973</v>
      </c>
      <c r="FW216" s="2">
        <f t="shared" si="536"/>
        <v>0.98840878380642838</v>
      </c>
      <c r="FX216" s="2">
        <f t="shared" si="588"/>
        <v>0.9768675093261876</v>
      </c>
      <c r="FY216" s="2">
        <f t="shared" si="589"/>
        <v>0.98089720031155192</v>
      </c>
      <c r="FZ216" s="2">
        <f t="shared" si="590"/>
        <v>0.97809547423944565</v>
      </c>
      <c r="GA216" s="2">
        <f t="shared" si="591"/>
        <v>0.97713120282086285</v>
      </c>
      <c r="GB216" s="2">
        <f t="shared" si="592"/>
        <v>0.97466145661546844</v>
      </c>
      <c r="GC216" s="2">
        <f t="shared" si="593"/>
        <v>0.98200866361502326</v>
      </c>
      <c r="GD216" s="2">
        <f t="shared" si="594"/>
        <v>0.98756743200005692</v>
      </c>
      <c r="GE216" s="2">
        <f t="shared" si="595"/>
        <v>0.99194287118211044</v>
      </c>
      <c r="GF216" s="2">
        <f t="shared" si="596"/>
        <v>0.99006596721742912</v>
      </c>
      <c r="GG216" s="2">
        <f t="shared" si="597"/>
        <v>0.98733556012707213</v>
      </c>
      <c r="GH216" s="2">
        <f t="shared" si="598"/>
        <v>0.98507405340444498</v>
      </c>
      <c r="GI216" s="2">
        <f t="shared" si="599"/>
        <v>0.98621743686076646</v>
      </c>
      <c r="GJ216" s="2">
        <f t="shared" si="600"/>
        <v>0.98574976499695655</v>
      </c>
      <c r="GK216" s="2">
        <f t="shared" si="601"/>
        <v>0.98607055907973495</v>
      </c>
      <c r="GM216" s="82">
        <f t="shared" si="537"/>
        <v>1.5099373669655179E-238</v>
      </c>
      <c r="GN216" s="82">
        <f t="shared" si="602"/>
        <v>0</v>
      </c>
      <c r="GO216" s="82">
        <f t="shared" si="603"/>
        <v>0</v>
      </c>
      <c r="GP216" s="82">
        <f t="shared" si="604"/>
        <v>0</v>
      </c>
      <c r="GQ216" s="82">
        <f t="shared" si="605"/>
        <v>0</v>
      </c>
      <c r="GR216" s="82">
        <f t="shared" si="606"/>
        <v>0</v>
      </c>
      <c r="GS216" s="82">
        <f t="shared" si="607"/>
        <v>0</v>
      </c>
      <c r="GT216" s="82">
        <f t="shared" si="608"/>
        <v>0</v>
      </c>
      <c r="GU216" s="82">
        <f t="shared" si="609"/>
        <v>0</v>
      </c>
      <c r="GV216" s="82">
        <f t="shared" si="610"/>
        <v>0</v>
      </c>
      <c r="GW216" s="82">
        <f t="shared" si="611"/>
        <v>0</v>
      </c>
      <c r="GX216" s="82">
        <f t="shared" si="612"/>
        <v>0</v>
      </c>
      <c r="GY216" s="82">
        <f t="shared" si="613"/>
        <v>0</v>
      </c>
      <c r="GZ216" s="82">
        <f t="shared" si="614"/>
        <v>0</v>
      </c>
      <c r="HA216" s="82">
        <f t="shared" si="615"/>
        <v>0</v>
      </c>
      <c r="HC216" s="82">
        <f t="shared" si="538"/>
        <v>3.1447505478988629E-278</v>
      </c>
      <c r="HD216" s="82">
        <f t="shared" si="616"/>
        <v>0</v>
      </c>
      <c r="HE216" s="82">
        <f t="shared" si="617"/>
        <v>0</v>
      </c>
      <c r="HF216" s="82">
        <f t="shared" si="618"/>
        <v>0</v>
      </c>
      <c r="HG216" s="82">
        <f t="shared" si="619"/>
        <v>0</v>
      </c>
      <c r="HH216" s="82">
        <f t="shared" si="620"/>
        <v>0</v>
      </c>
      <c r="HI216" s="82">
        <f t="shared" si="621"/>
        <v>0</v>
      </c>
      <c r="HJ216" s="82">
        <f t="shared" si="622"/>
        <v>0</v>
      </c>
      <c r="HK216" s="82">
        <f t="shared" si="623"/>
        <v>0</v>
      </c>
      <c r="HL216" s="82">
        <f t="shared" si="624"/>
        <v>0</v>
      </c>
      <c r="HM216" s="82">
        <f t="shared" si="625"/>
        <v>0</v>
      </c>
      <c r="HN216" s="82">
        <f t="shared" si="626"/>
        <v>0</v>
      </c>
      <c r="HO216" s="82">
        <f t="shared" si="627"/>
        <v>0</v>
      </c>
      <c r="HP216" s="82">
        <f t="shared" si="628"/>
        <v>0</v>
      </c>
      <c r="HQ216" s="82">
        <f t="shared" si="629"/>
        <v>0</v>
      </c>
      <c r="HS216" s="82">
        <f t="shared" si="539"/>
        <v>1.2025951085607355E-56</v>
      </c>
      <c r="HT216" s="82">
        <f t="shared" si="630"/>
        <v>1.5324986142682278E-53</v>
      </c>
      <c r="HU216" s="82">
        <f t="shared" si="631"/>
        <v>9.1981076662386504E-71</v>
      </c>
      <c r="HV216" s="82">
        <f t="shared" si="632"/>
        <v>6.017639970399798E-62</v>
      </c>
      <c r="HW216" s="82">
        <f t="shared" si="633"/>
        <v>2.9223675527237937E-64</v>
      </c>
      <c r="HX216" s="82">
        <f t="shared" si="634"/>
        <v>3.1443031283961819E-77</v>
      </c>
      <c r="HY216" s="82">
        <f t="shared" si="635"/>
        <v>4.0289156306825038E-84</v>
      </c>
      <c r="HZ216" s="82">
        <f t="shared" si="636"/>
        <v>3.9177658056428004E-79</v>
      </c>
      <c r="IA216" s="82">
        <f t="shared" si="637"/>
        <v>4.5537131364776958E-103</v>
      </c>
      <c r="IB216" s="82">
        <f t="shared" si="638"/>
        <v>7.7236943900878867E-93</v>
      </c>
      <c r="IC216" s="82">
        <f t="shared" si="639"/>
        <v>9.4375487573600943E-80</v>
      </c>
      <c r="ID216" s="82">
        <f t="shared" si="640"/>
        <v>4.6588730373763204E-69</v>
      </c>
      <c r="IE216" s="82">
        <f t="shared" si="641"/>
        <v>4.6555711534841396E-86</v>
      </c>
      <c r="IF216" s="82">
        <f t="shared" si="642"/>
        <v>2.5999233575194376E-100</v>
      </c>
      <c r="IG216" s="82">
        <f t="shared" si="643"/>
        <v>1.8954226868046367E-184</v>
      </c>
      <c r="II216" s="82">
        <f t="shared" si="540"/>
        <v>3.4026537624737365E-6</v>
      </c>
      <c r="IJ216" s="82">
        <f t="shared" si="541"/>
        <v>1.6858992372116025E-5</v>
      </c>
      <c r="IK216" s="82">
        <f t="shared" si="542"/>
        <v>5.3748956075143763E-7</v>
      </c>
      <c r="IL216" s="82">
        <f t="shared" si="543"/>
        <v>6.0038677702633375E-6</v>
      </c>
      <c r="IM216" s="82">
        <f t="shared" si="544"/>
        <v>4.9320012854880729E-6</v>
      </c>
      <c r="IN216" s="82">
        <f t="shared" si="545"/>
        <v>9.4734749189465243E-7</v>
      </c>
      <c r="IO216" s="82">
        <f t="shared" si="546"/>
        <v>5.8400329538956373E-8</v>
      </c>
      <c r="IP216" s="82">
        <f t="shared" si="547"/>
        <v>5.6665845856670746E-8</v>
      </c>
      <c r="IQ216" s="82">
        <f t="shared" si="548"/>
        <v>1.2452203338412053E-10</v>
      </c>
      <c r="IR216" s="82">
        <f t="shared" si="549"/>
        <v>3.0989698216666086E-9</v>
      </c>
      <c r="IS216" s="82">
        <f t="shared" si="550"/>
        <v>5.179775016384929E-8</v>
      </c>
      <c r="IT216" s="82">
        <f t="shared" si="551"/>
        <v>7.4079206361010563E-7</v>
      </c>
      <c r="IU216" s="82">
        <f t="shared" si="552"/>
        <v>2.2724074281109767E-8</v>
      </c>
      <c r="IV216" s="82">
        <f t="shared" si="553"/>
        <v>2.9981023230254684E-32</v>
      </c>
      <c r="IW216" s="82">
        <f t="shared" si="554"/>
        <v>1.7981856808278275E-51</v>
      </c>
      <c r="IY216" s="82">
        <f t="shared" si="555"/>
        <v>3.4026537624737365E-6</v>
      </c>
      <c r="IZ216" s="82">
        <f t="shared" si="556"/>
        <v>1.6858992372116025E-5</v>
      </c>
      <c r="JA216" s="82">
        <f t="shared" si="557"/>
        <v>5.3748956075143763E-7</v>
      </c>
      <c r="JB216" s="82">
        <f t="shared" si="558"/>
        <v>6.0038677702633375E-6</v>
      </c>
      <c r="JC216" s="82">
        <f t="shared" si="559"/>
        <v>4.9320012854880729E-6</v>
      </c>
      <c r="JD216" s="82">
        <f t="shared" si="560"/>
        <v>9.4734749189465243E-7</v>
      </c>
      <c r="JE216" s="82">
        <f t="shared" si="561"/>
        <v>5.8400329538956373E-8</v>
      </c>
      <c r="JF216" s="82">
        <f t="shared" si="562"/>
        <v>5.6665845856670746E-8</v>
      </c>
      <c r="JG216" s="82">
        <f t="shared" si="563"/>
        <v>1.2452203338412053E-10</v>
      </c>
      <c r="JH216" s="82">
        <f t="shared" si="564"/>
        <v>3.0989698216666086E-9</v>
      </c>
      <c r="JI216" s="82">
        <f t="shared" si="565"/>
        <v>5.179775016384929E-8</v>
      </c>
      <c r="JJ216" s="82">
        <f t="shared" si="566"/>
        <v>7.4079206361010563E-7</v>
      </c>
      <c r="JK216" s="82">
        <f t="shared" si="567"/>
        <v>2.2724074281109767E-8</v>
      </c>
      <c r="JL216" s="82">
        <f t="shared" si="568"/>
        <v>2.9981023230254684E-32</v>
      </c>
      <c r="JM216" s="82">
        <f t="shared" si="569"/>
        <v>1.7981856808278275E-51</v>
      </c>
    </row>
    <row r="217" spans="2:273" x14ac:dyDescent="0.25">
      <c r="B217" s="2">
        <v>190</v>
      </c>
      <c r="C217" s="37">
        <v>0.40004099999999998</v>
      </c>
      <c r="D217" s="37">
        <v>0.38446599999999997</v>
      </c>
      <c r="E217" s="37">
        <v>0.37760100000000002</v>
      </c>
      <c r="F217" s="37">
        <v>0.37168200000000001</v>
      </c>
      <c r="G217" s="37">
        <v>0.38254100000000002</v>
      </c>
      <c r="H217" s="37">
        <v>0.37765100000000001</v>
      </c>
      <c r="I217" s="37">
        <v>0.38520100000000002</v>
      </c>
      <c r="J217" s="37">
        <v>0.41837600000000003</v>
      </c>
      <c r="K217" s="37">
        <v>0.40977599999999997</v>
      </c>
      <c r="L217" s="37">
        <v>0.39827400000000002</v>
      </c>
      <c r="M217" s="37">
        <v>0.40305299999999999</v>
      </c>
      <c r="N217" s="37">
        <v>0.40281</v>
      </c>
      <c r="O217" s="37">
        <v>0.38783800000000002</v>
      </c>
      <c r="P217" s="37">
        <v>0.39693099999999998</v>
      </c>
      <c r="Q217" s="37">
        <v>0.44395099999999998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>
        <f t="shared" si="455"/>
        <v>0.44841944205805856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-4.4684420580585749E-3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>
        <f t="shared" si="584"/>
        <v>0.44841944205805856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>
        <f t="shared" si="499"/>
        <v>0.44395099999999998</v>
      </c>
      <c r="DK217" s="2">
        <f t="shared" si="500"/>
        <v>0.57558541695951104</v>
      </c>
      <c r="DL217" s="2">
        <f t="shared" si="649"/>
        <v>0.50364807223264541</v>
      </c>
      <c r="DM217" s="2">
        <f t="shared" si="649"/>
        <v>0.52729371378986867</v>
      </c>
      <c r="DN217" s="2">
        <f t="shared" si="649"/>
        <v>0.55145715552394492</v>
      </c>
      <c r="DO217" s="2">
        <f t="shared" si="649"/>
        <v>0.51865878188715031</v>
      </c>
      <c r="DP217" s="2">
        <f t="shared" si="649"/>
        <v>0.52311802418207698</v>
      </c>
      <c r="DQ217" s="2">
        <f t="shared" si="649"/>
        <v>0.49944358540321698</v>
      </c>
      <c r="DR217" s="2">
        <f t="shared" si="649"/>
        <v>0.49790421145276303</v>
      </c>
      <c r="DS217" s="2">
        <f t="shared" si="649"/>
        <v>0.5754396091212457</v>
      </c>
      <c r="DT217" s="2">
        <f t="shared" si="649"/>
        <v>0.3336574111976271</v>
      </c>
      <c r="DU217" s="2">
        <f t="shared" si="649"/>
        <v>0.50984427228163987</v>
      </c>
      <c r="DV217" s="2">
        <f t="shared" si="649"/>
        <v>0.60243604478609647</v>
      </c>
      <c r="DW217" s="2">
        <f t="shared" si="649"/>
        <v>0.65473462958211159</v>
      </c>
      <c r="DX217" s="2">
        <f t="shared" si="649"/>
        <v>0.5577534444444443</v>
      </c>
      <c r="DY217" s="2">
        <f t="shared" si="649"/>
        <v>0.69322160512820519</v>
      </c>
      <c r="EA217" s="2">
        <f t="shared" si="652"/>
        <v>0.38299320000000048</v>
      </c>
      <c r="EB217" s="2">
        <f t="shared" si="502"/>
        <v>0.37201307875342177</v>
      </c>
      <c r="EC217" s="2">
        <f t="shared" si="503"/>
        <v>0.35564200255168671</v>
      </c>
      <c r="ED217" s="2">
        <f t="shared" si="504"/>
        <v>0.35883462695044943</v>
      </c>
      <c r="EE217" s="2">
        <f t="shared" si="505"/>
        <v>0.35928499467231539</v>
      </c>
      <c r="EF217" s="2">
        <f t="shared" si="506"/>
        <v>0.35366734487392415</v>
      </c>
      <c r="EG217" s="2">
        <f t="shared" si="507"/>
        <v>0.37318024571865871</v>
      </c>
      <c r="EH217" s="2">
        <f t="shared" si="508"/>
        <v>0.41279417343793773</v>
      </c>
      <c r="EI217" s="2">
        <f t="shared" si="509"/>
        <v>0.39368232475764359</v>
      </c>
      <c r="EJ217" s="2">
        <f t="shared" si="510"/>
        <v>0.35987025080500901</v>
      </c>
      <c r="EK217" s="2">
        <f t="shared" si="511"/>
        <v>0.37026335037047409</v>
      </c>
      <c r="EL217" s="2">
        <f t="shared" si="512"/>
        <v>0.4207723391698347</v>
      </c>
      <c r="EM217" s="2">
        <f t="shared" si="513"/>
        <v>0.36443622343289322</v>
      </c>
      <c r="EN217" s="2">
        <f t="shared" si="514"/>
        <v>0.4380230903311258</v>
      </c>
      <c r="EO217" s="2">
        <f t="shared" si="515"/>
        <v>0.44467608337073838</v>
      </c>
      <c r="EQ217" s="2">
        <f t="shared" si="516"/>
        <v>0.39664739796839726</v>
      </c>
      <c r="ER217" s="2">
        <f t="shared" si="650"/>
        <v>0.38328219231415872</v>
      </c>
      <c r="ES217" s="2">
        <f t="shared" si="650"/>
        <v>0.37183918893389323</v>
      </c>
      <c r="ET217" s="2">
        <f t="shared" si="650"/>
        <v>0.36769124043996126</v>
      </c>
      <c r="EU217" s="2">
        <f t="shared" si="650"/>
        <v>0.36979971585347854</v>
      </c>
      <c r="EV217" s="2">
        <f t="shared" si="650"/>
        <v>0.3649093026694209</v>
      </c>
      <c r="EW217" s="2">
        <f t="shared" si="650"/>
        <v>0.38459103094311042</v>
      </c>
      <c r="EX217" s="2">
        <f t="shared" si="650"/>
        <v>0.41194195289398916</v>
      </c>
      <c r="EY217" s="2">
        <f t="shared" si="650"/>
        <v>0.40029151642890337</v>
      </c>
      <c r="EZ217" s="2">
        <f t="shared" si="650"/>
        <v>0.37210882954530428</v>
      </c>
      <c r="FA217" s="2">
        <f t="shared" si="650"/>
        <v>0.38693687392902892</v>
      </c>
      <c r="FB217" s="2">
        <f t="shared" si="650"/>
        <v>0.41237197130084668</v>
      </c>
      <c r="FC217" s="2">
        <f t="shared" si="650"/>
        <v>0.38531981981964969</v>
      </c>
      <c r="FD217" s="2">
        <f t="shared" si="650"/>
        <v>0.40288366672794867</v>
      </c>
      <c r="FE217" s="2">
        <f t="shared" si="650"/>
        <v>0.44846759951097676</v>
      </c>
      <c r="FG217" s="2">
        <f t="shared" si="518"/>
        <v>0.99999939541324268</v>
      </c>
      <c r="FH217" s="2">
        <f t="shared" si="651"/>
        <v>0.99999899167062567</v>
      </c>
      <c r="FI217" s="2">
        <f t="shared" si="651"/>
        <v>0.99999899279098714</v>
      </c>
      <c r="FJ217" s="2">
        <f t="shared" si="651"/>
        <v>0.99999922521310092</v>
      </c>
      <c r="FK217" s="2">
        <f t="shared" si="651"/>
        <v>0.9999992281820147</v>
      </c>
      <c r="FL217" s="2">
        <f t="shared" si="651"/>
        <v>0.9999991979559022</v>
      </c>
      <c r="FM217" s="2">
        <f t="shared" si="651"/>
        <v>0.99999917984864606</v>
      </c>
      <c r="FN217" s="2">
        <f t="shared" si="651"/>
        <v>0.99999947184569582</v>
      </c>
      <c r="FO217" s="2">
        <f t="shared" si="651"/>
        <v>0.99999960790464426</v>
      </c>
      <c r="FP217" s="2">
        <f t="shared" si="651"/>
        <v>0.99999959156511742</v>
      </c>
      <c r="FQ217" s="2">
        <f t="shared" si="651"/>
        <v>0.99999945561866876</v>
      </c>
      <c r="FR217" s="2">
        <f t="shared" si="651"/>
        <v>0.99999949210547301</v>
      </c>
      <c r="FS217" s="2">
        <f t="shared" si="651"/>
        <v>0.99999949371797137</v>
      </c>
      <c r="FT217" s="2">
        <f t="shared" si="651"/>
        <v>0.99999971560942669</v>
      </c>
      <c r="FU217" s="2">
        <f t="shared" si="651"/>
        <v>0.99999972511496416</v>
      </c>
      <c r="FW217" s="2">
        <f t="shared" si="536"/>
        <v>0.98941789248404677</v>
      </c>
      <c r="FX217" s="2">
        <f t="shared" si="588"/>
        <v>0.97885988900388199</v>
      </c>
      <c r="FY217" s="2">
        <f t="shared" si="589"/>
        <v>0.98254870680246442</v>
      </c>
      <c r="FZ217" s="2">
        <f t="shared" si="590"/>
        <v>0.97998425751725948</v>
      </c>
      <c r="GA217" s="2">
        <f t="shared" si="591"/>
        <v>0.97910135670855603</v>
      </c>
      <c r="GB217" s="2">
        <f t="shared" si="592"/>
        <v>0.97683933668341516</v>
      </c>
      <c r="GC217" s="2">
        <f t="shared" si="593"/>
        <v>0.98356568998976246</v>
      </c>
      <c r="GD217" s="2">
        <f t="shared" si="594"/>
        <v>0.98864894595058417</v>
      </c>
      <c r="GE217" s="2">
        <f t="shared" si="595"/>
        <v>0.99264659806321487</v>
      </c>
      <c r="GF217" s="2">
        <f t="shared" si="596"/>
        <v>0.99093212831314814</v>
      </c>
      <c r="GG217" s="2">
        <f t="shared" si="597"/>
        <v>0.98843700853352534</v>
      </c>
      <c r="GH217" s="2">
        <f t="shared" si="598"/>
        <v>0.98636947365372551</v>
      </c>
      <c r="GI217" s="2">
        <f t="shared" si="599"/>
        <v>0.98741489085765255</v>
      </c>
      <c r="GJ217" s="2">
        <f t="shared" si="600"/>
        <v>0.98698731504780268</v>
      </c>
      <c r="GK217" s="2">
        <f t="shared" si="601"/>
        <v>0.98728060950313745</v>
      </c>
      <c r="GM217" s="82">
        <f t="shared" si="537"/>
        <v>2.9177271751172771E-242</v>
      </c>
      <c r="GN217" s="82">
        <f t="shared" si="602"/>
        <v>0</v>
      </c>
      <c r="GO217" s="82">
        <f t="shared" si="603"/>
        <v>0</v>
      </c>
      <c r="GP217" s="82">
        <f t="shared" si="604"/>
        <v>0</v>
      </c>
      <c r="GQ217" s="82">
        <f t="shared" si="605"/>
        <v>0</v>
      </c>
      <c r="GR217" s="82">
        <f t="shared" si="606"/>
        <v>0</v>
      </c>
      <c r="GS217" s="82">
        <f t="shared" si="607"/>
        <v>0</v>
      </c>
      <c r="GT217" s="82">
        <f t="shared" si="608"/>
        <v>0</v>
      </c>
      <c r="GU217" s="82">
        <f t="shared" si="609"/>
        <v>0</v>
      </c>
      <c r="GV217" s="82">
        <f t="shared" si="610"/>
        <v>0</v>
      </c>
      <c r="GW217" s="82">
        <f t="shared" si="611"/>
        <v>0</v>
      </c>
      <c r="GX217" s="82">
        <f t="shared" si="612"/>
        <v>0</v>
      </c>
      <c r="GY217" s="82">
        <f t="shared" si="613"/>
        <v>0</v>
      </c>
      <c r="GZ217" s="82">
        <f t="shared" si="614"/>
        <v>0</v>
      </c>
      <c r="HA217" s="82">
        <f t="shared" si="615"/>
        <v>0</v>
      </c>
      <c r="HC217" s="82">
        <f t="shared" si="538"/>
        <v>1.4911769598676221E-283</v>
      </c>
      <c r="HD217" s="82">
        <f t="shared" si="616"/>
        <v>0</v>
      </c>
      <c r="HE217" s="82">
        <f t="shared" si="617"/>
        <v>0</v>
      </c>
      <c r="HF217" s="82">
        <f t="shared" si="618"/>
        <v>0</v>
      </c>
      <c r="HG217" s="82">
        <f t="shared" si="619"/>
        <v>0</v>
      </c>
      <c r="HH217" s="82">
        <f t="shared" si="620"/>
        <v>0</v>
      </c>
      <c r="HI217" s="82">
        <f t="shared" si="621"/>
        <v>0</v>
      </c>
      <c r="HJ217" s="82">
        <f t="shared" si="622"/>
        <v>0</v>
      </c>
      <c r="HK217" s="82">
        <f t="shared" si="623"/>
        <v>0</v>
      </c>
      <c r="HL217" s="82">
        <f t="shared" si="624"/>
        <v>0</v>
      </c>
      <c r="HM217" s="82">
        <f t="shared" si="625"/>
        <v>0</v>
      </c>
      <c r="HN217" s="82">
        <f t="shared" si="626"/>
        <v>0</v>
      </c>
      <c r="HO217" s="82">
        <f t="shared" si="627"/>
        <v>0</v>
      </c>
      <c r="HP217" s="82">
        <f t="shared" si="628"/>
        <v>0</v>
      </c>
      <c r="HQ217" s="82">
        <f t="shared" si="629"/>
        <v>0</v>
      </c>
      <c r="HS217" s="82">
        <f t="shared" si="539"/>
        <v>4.086398298370198E-58</v>
      </c>
      <c r="HT217" s="82">
        <f t="shared" si="630"/>
        <v>4.1116065163804214E-55</v>
      </c>
      <c r="HU217" s="82">
        <f t="shared" si="631"/>
        <v>9.074620046522722E-73</v>
      </c>
      <c r="HV217" s="82">
        <f t="shared" si="632"/>
        <v>1.0589887632146428E-63</v>
      </c>
      <c r="HW217" s="82">
        <f t="shared" si="633"/>
        <v>4.3695224719151686E-66</v>
      </c>
      <c r="HX217" s="82">
        <f t="shared" si="634"/>
        <v>1.9221153616003208E-79</v>
      </c>
      <c r="HY217" s="82">
        <f t="shared" si="635"/>
        <v>1.8681930427532372E-86</v>
      </c>
      <c r="HZ217" s="82">
        <f t="shared" si="636"/>
        <v>3.338533065383103E-81</v>
      </c>
      <c r="IA217" s="82">
        <f t="shared" si="637"/>
        <v>1.2871596851611716E-105</v>
      </c>
      <c r="IB217" s="82">
        <f t="shared" si="638"/>
        <v>3.6226304587948476E-95</v>
      </c>
      <c r="IC217" s="82">
        <f t="shared" si="639"/>
        <v>7.6213818928082164E-82</v>
      </c>
      <c r="ID217" s="82">
        <f t="shared" si="640"/>
        <v>6.7568930309920993E-71</v>
      </c>
      <c r="IE217" s="82">
        <f t="shared" si="641"/>
        <v>2.4527741509886825E-88</v>
      </c>
      <c r="IF217" s="82">
        <f t="shared" si="642"/>
        <v>7.1259171957236787E-103</v>
      </c>
      <c r="IG217" s="82">
        <f t="shared" si="643"/>
        <v>4.1415518055489709E-189</v>
      </c>
      <c r="II217" s="82">
        <f t="shared" si="540"/>
        <v>2.1254824896056791E-6</v>
      </c>
      <c r="IJ217" s="82">
        <f t="shared" si="541"/>
        <v>1.0396410153071915E-5</v>
      </c>
      <c r="IK217" s="82">
        <f t="shared" si="542"/>
        <v>2.9030248484992647E-7</v>
      </c>
      <c r="IL217" s="82">
        <f t="shared" si="543"/>
        <v>3.5523216825336044E-6</v>
      </c>
      <c r="IM217" s="82">
        <f t="shared" si="544"/>
        <v>2.8729410348883932E-6</v>
      </c>
      <c r="IN217" s="82">
        <f t="shared" si="545"/>
        <v>5.00861394388093E-7</v>
      </c>
      <c r="IO217" s="82">
        <f t="shared" si="546"/>
        <v>2.88091450282708E-8</v>
      </c>
      <c r="IP217" s="82">
        <f t="shared" si="547"/>
        <v>2.9680680823787832E-8</v>
      </c>
      <c r="IQ217" s="82">
        <f t="shared" si="548"/>
        <v>5.4963418061505227E-11</v>
      </c>
      <c r="IR217" s="82">
        <f t="shared" si="549"/>
        <v>1.4952136606560256E-9</v>
      </c>
      <c r="IS217" s="82">
        <f t="shared" si="550"/>
        <v>2.6954219689250639E-8</v>
      </c>
      <c r="IT217" s="82">
        <f t="shared" si="551"/>
        <v>4.2106396438707417E-7</v>
      </c>
      <c r="IU217" s="82">
        <f t="shared" si="552"/>
        <v>1.1269196402328897E-8</v>
      </c>
      <c r="IV217" s="82">
        <f t="shared" si="553"/>
        <v>1.3605441494468038E-33</v>
      </c>
      <c r="IW217" s="82">
        <f t="shared" si="554"/>
        <v>1.21165091357573E-53</v>
      </c>
      <c r="IY217" s="82">
        <f t="shared" si="555"/>
        <v>2.1254824896056791E-6</v>
      </c>
      <c r="IZ217" s="82">
        <f t="shared" si="556"/>
        <v>1.0396410153071915E-5</v>
      </c>
      <c r="JA217" s="82">
        <f t="shared" si="557"/>
        <v>2.9030248484992647E-7</v>
      </c>
      <c r="JB217" s="82">
        <f t="shared" si="558"/>
        <v>3.5523216825336044E-6</v>
      </c>
      <c r="JC217" s="82">
        <f t="shared" si="559"/>
        <v>2.8729410348883932E-6</v>
      </c>
      <c r="JD217" s="82">
        <f t="shared" si="560"/>
        <v>5.00861394388093E-7</v>
      </c>
      <c r="JE217" s="82">
        <f t="shared" si="561"/>
        <v>2.88091450282708E-8</v>
      </c>
      <c r="JF217" s="82">
        <f t="shared" si="562"/>
        <v>2.9680680823787832E-8</v>
      </c>
      <c r="JG217" s="82">
        <f t="shared" si="563"/>
        <v>5.4963418061505227E-11</v>
      </c>
      <c r="JH217" s="82">
        <f t="shared" si="564"/>
        <v>1.4952136606560256E-9</v>
      </c>
      <c r="JI217" s="82">
        <f t="shared" si="565"/>
        <v>2.6954219689250639E-8</v>
      </c>
      <c r="JJ217" s="82">
        <f t="shared" si="566"/>
        <v>4.2106396438707417E-7</v>
      </c>
      <c r="JK217" s="82">
        <f t="shared" si="567"/>
        <v>1.1269196402328897E-8</v>
      </c>
      <c r="JL217" s="82">
        <f t="shared" si="568"/>
        <v>1.3605441494468038E-33</v>
      </c>
      <c r="JM217" s="82">
        <f t="shared" si="569"/>
        <v>1.21165091357573E-53</v>
      </c>
    </row>
    <row r="218" spans="2:273" x14ac:dyDescent="0.25">
      <c r="B218" s="2">
        <v>191</v>
      </c>
      <c r="C218" s="37">
        <v>0.39800000000000002</v>
      </c>
      <c r="D218" s="37">
        <v>0.38669900000000001</v>
      </c>
      <c r="E218" s="37">
        <v>0.38077299999999997</v>
      </c>
      <c r="F218" s="37">
        <v>0.37454500000000002</v>
      </c>
      <c r="G218" s="37">
        <v>0.37373400000000001</v>
      </c>
      <c r="H218" s="37">
        <v>0.38078400000000001</v>
      </c>
      <c r="I218" s="37">
        <v>0.38617600000000002</v>
      </c>
      <c r="J218" s="37">
        <v>0.421624</v>
      </c>
      <c r="K218" s="37">
        <v>0.40814499999999998</v>
      </c>
      <c r="L218" s="37">
        <v>0.39715</v>
      </c>
      <c r="M218" s="37">
        <v>0.39823799999999998</v>
      </c>
      <c r="N218" s="37">
        <v>0.40818599999999999</v>
      </c>
      <c r="O218" s="37">
        <v>0.38758700000000001</v>
      </c>
      <c r="P218" s="37">
        <v>0.39767200000000003</v>
      </c>
      <c r="Q218" s="37">
        <v>0.44344299999999998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0.57604177891520247</v>
      </c>
      <c r="DL218" s="2">
        <f t="shared" si="649"/>
        <v>0.50385970168855532</v>
      </c>
      <c r="DM218" s="2">
        <f t="shared" si="649"/>
        <v>0.52766478395872418</v>
      </c>
      <c r="DN218" s="2">
        <f t="shared" si="649"/>
        <v>0.55205859483167374</v>
      </c>
      <c r="DO218" s="2">
        <f t="shared" si="649"/>
        <v>0.51913382053105739</v>
      </c>
      <c r="DP218" s="2">
        <f t="shared" si="649"/>
        <v>0.52358107539118071</v>
      </c>
      <c r="DQ218" s="2">
        <f t="shared" si="649"/>
        <v>0.49977516807090494</v>
      </c>
      <c r="DR218" s="2">
        <f t="shared" si="649"/>
        <v>0.4982191288992871</v>
      </c>
      <c r="DS218" s="2">
        <f t="shared" si="649"/>
        <v>0.57616963025583978</v>
      </c>
      <c r="DT218" s="2">
        <f t="shared" si="649"/>
        <v>0.33276892332220998</v>
      </c>
      <c r="DU218" s="2">
        <f t="shared" si="649"/>
        <v>0.51011433845811038</v>
      </c>
      <c r="DV218" s="2">
        <f t="shared" si="649"/>
        <v>0.60332807586898418</v>
      </c>
      <c r="DW218" s="2">
        <f t="shared" si="649"/>
        <v>0.65587511510263941</v>
      </c>
      <c r="DX218" s="2">
        <f t="shared" si="649"/>
        <v>0.55830848205128192</v>
      </c>
      <c r="DY218" s="2">
        <f t="shared" si="649"/>
        <v>0.69405651384615386</v>
      </c>
      <c r="EA218" s="2">
        <f t="shared" si="652"/>
        <v>0.38242130000000052</v>
      </c>
      <c r="EB218" s="2">
        <f t="shared" si="502"/>
        <v>0.37153338460728574</v>
      </c>
      <c r="EC218" s="2">
        <f t="shared" si="503"/>
        <v>0.35501107980413499</v>
      </c>
      <c r="ED218" s="2">
        <f t="shared" si="504"/>
        <v>0.35831264542751184</v>
      </c>
      <c r="EE218" s="2">
        <f t="shared" si="505"/>
        <v>0.35882461204185134</v>
      </c>
      <c r="EF218" s="2">
        <f t="shared" si="506"/>
        <v>0.35312147540252647</v>
      </c>
      <c r="EG218" s="2">
        <f t="shared" si="507"/>
        <v>0.37284609892860171</v>
      </c>
      <c r="EH218" s="2">
        <f t="shared" si="508"/>
        <v>0.41278662776688141</v>
      </c>
      <c r="EI218" s="2">
        <f t="shared" si="509"/>
        <v>0.39345747651006718</v>
      </c>
      <c r="EJ218" s="2">
        <f t="shared" si="510"/>
        <v>0.35912487728085873</v>
      </c>
      <c r="EK218" s="2">
        <f t="shared" si="511"/>
        <v>0.36987461917437181</v>
      </c>
      <c r="EL218" s="2">
        <f t="shared" si="512"/>
        <v>0.42088820896423368</v>
      </c>
      <c r="EM218" s="2">
        <f t="shared" si="513"/>
        <v>0.36385496470537965</v>
      </c>
      <c r="EN218" s="2">
        <f t="shared" si="514"/>
        <v>0.43813106445451377</v>
      </c>
      <c r="EO218" s="2">
        <f t="shared" si="515"/>
        <v>0.4441631119190898</v>
      </c>
      <c r="EQ218" s="2">
        <f t="shared" si="516"/>
        <v>0.39629470767494351</v>
      </c>
      <c r="ER218" s="2">
        <f t="shared" si="650"/>
        <v>0.38293817386813978</v>
      </c>
      <c r="ES218" s="2">
        <f t="shared" si="650"/>
        <v>0.37139955810428726</v>
      </c>
      <c r="ET218" s="2">
        <f t="shared" si="650"/>
        <v>0.36726996648337162</v>
      </c>
      <c r="EU218" s="2">
        <f t="shared" si="650"/>
        <v>0.36945897120060917</v>
      </c>
      <c r="EV218" s="2">
        <f t="shared" si="650"/>
        <v>0.36449121183289979</v>
      </c>
      <c r="EW218" s="2">
        <f t="shared" si="650"/>
        <v>0.38438260781360278</v>
      </c>
      <c r="EX218" s="2">
        <f t="shared" si="650"/>
        <v>0.41192529890535345</v>
      </c>
      <c r="EY218" s="2">
        <f t="shared" si="650"/>
        <v>0.40013431148687989</v>
      </c>
      <c r="EZ218" s="2">
        <f t="shared" si="650"/>
        <v>0.37149265280799987</v>
      </c>
      <c r="FA218" s="2">
        <f t="shared" si="650"/>
        <v>0.38672717020778774</v>
      </c>
      <c r="FB218" s="2">
        <f t="shared" si="650"/>
        <v>0.41239880097800707</v>
      </c>
      <c r="FC218" s="2">
        <f t="shared" si="650"/>
        <v>0.38495315870827629</v>
      </c>
      <c r="FD218" s="2">
        <f t="shared" si="650"/>
        <v>0.40263266909865159</v>
      </c>
      <c r="FE218" s="2">
        <f t="shared" si="650"/>
        <v>0.44799531017315747</v>
      </c>
      <c r="FG218" s="2">
        <f t="shared" si="518"/>
        <v>0.99999944861029466</v>
      </c>
      <c r="FH218" s="2">
        <f t="shared" si="651"/>
        <v>0.99999908039259933</v>
      </c>
      <c r="FI218" s="2">
        <f t="shared" si="651"/>
        <v>0.99999908141438143</v>
      </c>
      <c r="FJ218" s="2">
        <f t="shared" si="651"/>
        <v>0.99999929338590177</v>
      </c>
      <c r="FK218" s="2">
        <f t="shared" si="651"/>
        <v>0.99999929609358351</v>
      </c>
      <c r="FL218" s="2">
        <f t="shared" si="651"/>
        <v>0.99999926852703758</v>
      </c>
      <c r="FM218" s="2">
        <f t="shared" si="651"/>
        <v>0.99999925201302131</v>
      </c>
      <c r="FN218" s="2">
        <f t="shared" si="651"/>
        <v>0.99999951831752731</v>
      </c>
      <c r="FO218" s="2">
        <f t="shared" si="651"/>
        <v>0.99999964240477313</v>
      </c>
      <c r="FP218" s="2">
        <f t="shared" si="651"/>
        <v>0.99999962750294658</v>
      </c>
      <c r="FQ218" s="2">
        <f t="shared" si="651"/>
        <v>0.99999950351830136</v>
      </c>
      <c r="FR218" s="2">
        <f t="shared" si="651"/>
        <v>0.99999953679466547</v>
      </c>
      <c r="FS218" s="2">
        <f t="shared" si="651"/>
        <v>0.99999953826528154</v>
      </c>
      <c r="FT218" s="2">
        <f t="shared" si="651"/>
        <v>0.99999974063270802</v>
      </c>
      <c r="FU218" s="2">
        <f t="shared" si="651"/>
        <v>0.99999974930186164</v>
      </c>
      <c r="FW218" s="2">
        <f t="shared" si="536"/>
        <v>0.99034000872041672</v>
      </c>
      <c r="FX218" s="2">
        <f t="shared" si="588"/>
        <v>0.98068406003439967</v>
      </c>
      <c r="FY218" s="2">
        <f t="shared" si="589"/>
        <v>0.98405975480379348</v>
      </c>
      <c r="FZ218" s="2">
        <f t="shared" si="590"/>
        <v>0.98171321979890869</v>
      </c>
      <c r="GA218" s="2">
        <f t="shared" si="591"/>
        <v>0.98090509805198145</v>
      </c>
      <c r="GB218" s="2">
        <f t="shared" si="592"/>
        <v>0.97883409026943591</v>
      </c>
      <c r="GC218" s="2">
        <f t="shared" si="593"/>
        <v>0.9849900260934954</v>
      </c>
      <c r="GD218" s="2">
        <f t="shared" si="594"/>
        <v>0.98963736578356154</v>
      </c>
      <c r="GE218" s="2">
        <f t="shared" si="595"/>
        <v>0.99328927575696435</v>
      </c>
      <c r="GF218" s="2">
        <f t="shared" si="596"/>
        <v>0.9917233990435268</v>
      </c>
      <c r="GG218" s="2">
        <f t="shared" si="597"/>
        <v>0.98944368626449841</v>
      </c>
      <c r="GH218" s="2">
        <f t="shared" si="598"/>
        <v>0.98755388512042042</v>
      </c>
      <c r="GI218" s="2">
        <f t="shared" si="599"/>
        <v>0.98850952002804982</v>
      </c>
      <c r="GJ218" s="2">
        <f t="shared" si="600"/>
        <v>0.98811868646481438</v>
      </c>
      <c r="GK218" s="2">
        <f t="shared" si="601"/>
        <v>0.98838678084787501</v>
      </c>
      <c r="GM218" s="82">
        <f t="shared" si="537"/>
        <v>5.2751976089068516E-246</v>
      </c>
      <c r="GN218" s="82">
        <f t="shared" si="602"/>
        <v>0</v>
      </c>
      <c r="GO218" s="82">
        <f t="shared" si="603"/>
        <v>0</v>
      </c>
      <c r="GP218" s="82">
        <f t="shared" si="604"/>
        <v>0</v>
      </c>
      <c r="GQ218" s="82">
        <f t="shared" si="605"/>
        <v>0</v>
      </c>
      <c r="GR218" s="82">
        <f t="shared" si="606"/>
        <v>0</v>
      </c>
      <c r="GS218" s="82">
        <f t="shared" si="607"/>
        <v>0</v>
      </c>
      <c r="GT218" s="82">
        <f t="shared" si="608"/>
        <v>0</v>
      </c>
      <c r="GU218" s="82">
        <f t="shared" si="609"/>
        <v>0</v>
      </c>
      <c r="GV218" s="82">
        <f t="shared" si="610"/>
        <v>0</v>
      </c>
      <c r="GW218" s="82">
        <f t="shared" si="611"/>
        <v>0</v>
      </c>
      <c r="GX218" s="82">
        <f t="shared" si="612"/>
        <v>0</v>
      </c>
      <c r="GY218" s="82">
        <f t="shared" si="613"/>
        <v>0</v>
      </c>
      <c r="GZ218" s="82">
        <f t="shared" si="614"/>
        <v>0</v>
      </c>
      <c r="HA218" s="82">
        <f t="shared" si="615"/>
        <v>0</v>
      </c>
      <c r="HC218" s="82">
        <f t="shared" si="538"/>
        <v>6.2907389891918922E-289</v>
      </c>
      <c r="HD218" s="82">
        <f t="shared" si="616"/>
        <v>0</v>
      </c>
      <c r="HE218" s="82">
        <f t="shared" si="617"/>
        <v>0</v>
      </c>
      <c r="HF218" s="82">
        <f t="shared" si="618"/>
        <v>0</v>
      </c>
      <c r="HG218" s="82">
        <f t="shared" si="619"/>
        <v>0</v>
      </c>
      <c r="HH218" s="82">
        <f t="shared" si="620"/>
        <v>0</v>
      </c>
      <c r="HI218" s="82">
        <f t="shared" si="621"/>
        <v>0</v>
      </c>
      <c r="HJ218" s="82">
        <f t="shared" si="622"/>
        <v>0</v>
      </c>
      <c r="HK218" s="82">
        <f t="shared" si="623"/>
        <v>0</v>
      </c>
      <c r="HL218" s="82">
        <f t="shared" si="624"/>
        <v>0</v>
      </c>
      <c r="HM218" s="82">
        <f t="shared" si="625"/>
        <v>0</v>
      </c>
      <c r="HN218" s="82">
        <f t="shared" si="626"/>
        <v>0</v>
      </c>
      <c r="HO218" s="82">
        <f t="shared" si="627"/>
        <v>0</v>
      </c>
      <c r="HP218" s="82">
        <f t="shared" si="628"/>
        <v>0</v>
      </c>
      <c r="HQ218" s="82">
        <f t="shared" si="629"/>
        <v>0</v>
      </c>
      <c r="HS218" s="82">
        <f t="shared" si="539"/>
        <v>1.3283047609713551E-59</v>
      </c>
      <c r="HT218" s="82">
        <f t="shared" si="630"/>
        <v>1.0454564914268255E-56</v>
      </c>
      <c r="HU218" s="82">
        <f t="shared" si="631"/>
        <v>8.3821007838365167E-75</v>
      </c>
      <c r="HV218" s="82">
        <f t="shared" si="632"/>
        <v>1.7591161275181742E-65</v>
      </c>
      <c r="HW218" s="82">
        <f t="shared" si="633"/>
        <v>6.1518341780728012E-68</v>
      </c>
      <c r="HX218" s="82">
        <f t="shared" si="634"/>
        <v>1.0918464093466757E-81</v>
      </c>
      <c r="HY218" s="82">
        <f t="shared" si="635"/>
        <v>8.0382809256677397E-89</v>
      </c>
      <c r="HZ218" s="82">
        <f t="shared" si="636"/>
        <v>2.6721798474170171E-83</v>
      </c>
      <c r="IA218" s="82">
        <f t="shared" si="637"/>
        <v>3.3830676939973103E-108</v>
      </c>
      <c r="IB218" s="82">
        <f t="shared" si="638"/>
        <v>1.5882168705548982E-97</v>
      </c>
      <c r="IC218" s="82">
        <f t="shared" si="639"/>
        <v>5.7756928409814181E-84</v>
      </c>
      <c r="ID218" s="82">
        <f t="shared" si="640"/>
        <v>9.2588390817089007E-73</v>
      </c>
      <c r="IE218" s="82">
        <f t="shared" si="641"/>
        <v>1.2052133752207832E-90</v>
      </c>
      <c r="IF218" s="82">
        <f t="shared" si="642"/>
        <v>1.8110251071522565E-105</v>
      </c>
      <c r="IG218" s="82">
        <f t="shared" si="643"/>
        <v>7.9059968970994333E-194</v>
      </c>
      <c r="II218" s="82">
        <f t="shared" si="540"/>
        <v>1.3158894617480817E-6</v>
      </c>
      <c r="IJ218" s="82">
        <f t="shared" si="541"/>
        <v>6.3425227400646377E-6</v>
      </c>
      <c r="IK218" s="82">
        <f t="shared" si="542"/>
        <v>1.5472186491825453E-7</v>
      </c>
      <c r="IL218" s="82">
        <f t="shared" si="543"/>
        <v>2.0775767798338069E-6</v>
      </c>
      <c r="IM218" s="82">
        <f t="shared" si="544"/>
        <v>1.6533971039920593E-6</v>
      </c>
      <c r="IN218" s="82">
        <f t="shared" si="545"/>
        <v>2.6091238235600301E-7</v>
      </c>
      <c r="IO218" s="82">
        <f t="shared" si="546"/>
        <v>1.3997716648430976E-8</v>
      </c>
      <c r="IP218" s="82">
        <f t="shared" si="547"/>
        <v>1.5350022817508762E-8</v>
      </c>
      <c r="IQ218" s="82">
        <f t="shared" si="548"/>
        <v>2.3903066821064166E-11</v>
      </c>
      <c r="IR218" s="82">
        <f t="shared" si="549"/>
        <v>7.1158019666938435E-10</v>
      </c>
      <c r="IS218" s="82">
        <f t="shared" si="550"/>
        <v>1.3846631120270794E-8</v>
      </c>
      <c r="IT218" s="82">
        <f t="shared" si="551"/>
        <v>2.3660355702653466E-7</v>
      </c>
      <c r="IU218" s="82">
        <f t="shared" si="552"/>
        <v>5.5100097241144316E-9</v>
      </c>
      <c r="IV218" s="82">
        <f t="shared" si="553"/>
        <v>5.7820324139809293E-35</v>
      </c>
      <c r="IW218" s="82">
        <f t="shared" si="554"/>
        <v>7.3427451718636459E-56</v>
      </c>
      <c r="IY218" s="82">
        <f t="shared" si="555"/>
        <v>1.3158894617480817E-6</v>
      </c>
      <c r="IZ218" s="82">
        <f t="shared" si="556"/>
        <v>6.3425227400646377E-6</v>
      </c>
      <c r="JA218" s="82">
        <f t="shared" si="557"/>
        <v>1.5472186491825453E-7</v>
      </c>
      <c r="JB218" s="82">
        <f t="shared" si="558"/>
        <v>2.0775767798338069E-6</v>
      </c>
      <c r="JC218" s="82">
        <f t="shared" si="559"/>
        <v>1.6533971039920593E-6</v>
      </c>
      <c r="JD218" s="82">
        <f t="shared" si="560"/>
        <v>2.6091238235600301E-7</v>
      </c>
      <c r="JE218" s="82">
        <f t="shared" si="561"/>
        <v>1.3997716648430976E-8</v>
      </c>
      <c r="JF218" s="82">
        <f t="shared" si="562"/>
        <v>1.5350022817508762E-8</v>
      </c>
      <c r="JG218" s="82">
        <f t="shared" si="563"/>
        <v>2.3903066821064166E-11</v>
      </c>
      <c r="JH218" s="82">
        <f t="shared" si="564"/>
        <v>7.1158019666938435E-10</v>
      </c>
      <c r="JI218" s="82">
        <f t="shared" si="565"/>
        <v>1.3846631120270794E-8</v>
      </c>
      <c r="JJ218" s="82">
        <f t="shared" si="566"/>
        <v>2.3660355702653466E-7</v>
      </c>
      <c r="JK218" s="82">
        <f t="shared" si="567"/>
        <v>5.5100097241144316E-9</v>
      </c>
      <c r="JL218" s="82">
        <f t="shared" si="568"/>
        <v>5.7820324139809293E-35</v>
      </c>
      <c r="JM218" s="82">
        <f t="shared" si="569"/>
        <v>7.3427451718636459E-56</v>
      </c>
    </row>
    <row r="219" spans="2:273" x14ac:dyDescent="0.25">
      <c r="B219" s="2">
        <v>192</v>
      </c>
      <c r="C219" s="37">
        <v>0.39717799999999998</v>
      </c>
      <c r="D219" s="37">
        <v>0.38089899999999999</v>
      </c>
      <c r="E219" s="37">
        <v>0.379249</v>
      </c>
      <c r="F219" s="37">
        <v>0.36677500000000002</v>
      </c>
      <c r="G219" s="37">
        <v>0.376469</v>
      </c>
      <c r="H219" s="37">
        <v>0.37148900000000001</v>
      </c>
      <c r="I219" s="37">
        <v>0.38527899999999998</v>
      </c>
      <c r="J219" s="37">
        <v>0.41902699999999998</v>
      </c>
      <c r="K219" s="37">
        <v>0.40551100000000001</v>
      </c>
      <c r="L219" s="37">
        <v>0.39977400000000002</v>
      </c>
      <c r="M219" s="37">
        <v>0.39631</v>
      </c>
      <c r="N219" s="37">
        <v>0.39922999999999997</v>
      </c>
      <c r="O219" s="37">
        <v>0.38678400000000002</v>
      </c>
      <c r="P219" s="37">
        <v>0.39397799999999999</v>
      </c>
      <c r="Q219" s="37">
        <v>0.44206200000000001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0.57649814087089379</v>
      </c>
      <c r="DL219" s="2">
        <f t="shared" ref="DL219:DY227" si="713">BP$228*$B219+BP$229</f>
        <v>0.50407133114446534</v>
      </c>
      <c r="DM219" s="2">
        <f t="shared" si="713"/>
        <v>0.5280358541275797</v>
      </c>
      <c r="DN219" s="2">
        <f t="shared" si="713"/>
        <v>0.55266003413940257</v>
      </c>
      <c r="DO219" s="2">
        <f t="shared" si="713"/>
        <v>0.51960885917496447</v>
      </c>
      <c r="DP219" s="2">
        <f t="shared" si="713"/>
        <v>0.52404412660028465</v>
      </c>
      <c r="DQ219" s="2">
        <f t="shared" si="713"/>
        <v>0.5001067507385929</v>
      </c>
      <c r="DR219" s="2">
        <f t="shared" si="713"/>
        <v>0.49853404634581117</v>
      </c>
      <c r="DS219" s="2">
        <f t="shared" si="713"/>
        <v>0.57689965139043375</v>
      </c>
      <c r="DT219" s="2">
        <f t="shared" si="713"/>
        <v>0.3318804354467928</v>
      </c>
      <c r="DU219" s="2">
        <f t="shared" si="713"/>
        <v>0.51038440463458101</v>
      </c>
      <c r="DV219" s="2">
        <f t="shared" si="713"/>
        <v>0.60422010695187178</v>
      </c>
      <c r="DW219" s="2">
        <f t="shared" si="713"/>
        <v>0.65701560062316733</v>
      </c>
      <c r="DX219" s="2">
        <f t="shared" si="713"/>
        <v>0.55886351965811953</v>
      </c>
      <c r="DY219" s="2">
        <f t="shared" si="713"/>
        <v>0.69489142256410252</v>
      </c>
      <c r="EA219" s="2">
        <f t="shared" si="652"/>
        <v>0.38184940000000051</v>
      </c>
      <c r="EB219" s="2">
        <f t="shared" ref="EB219:EB227" si="714">CF$228*$B219+CF$229</f>
        <v>0.37105369046114972</v>
      </c>
      <c r="EC219" s="2">
        <f t="shared" ref="EC219:EC227" si="715">CG$228*$B219+CG$229</f>
        <v>0.35438015705658332</v>
      </c>
      <c r="ED219" s="2">
        <f t="shared" ref="ED219:ED227" si="716">CH$228*$B219+CH$229</f>
        <v>0.35779066390457426</v>
      </c>
      <c r="EE219" s="2">
        <f t="shared" ref="EE219:EE227" si="717">CI$228*$B219+CI$229</f>
        <v>0.35836422941138724</v>
      </c>
      <c r="EF219" s="2">
        <f t="shared" ref="EF219:EF227" si="718">CJ$228*$B219+CJ$229</f>
        <v>0.35257560593112874</v>
      </c>
      <c r="EG219" s="2">
        <f t="shared" ref="EG219:EG227" si="719">CK$228*$B219+CK$229</f>
        <v>0.37251195213854477</v>
      </c>
      <c r="EH219" s="2">
        <f t="shared" ref="EH219:EH227" si="720">CL$228*$B219+CL$229</f>
        <v>0.41277908209582509</v>
      </c>
      <c r="EI219" s="2">
        <f t="shared" ref="EI219:EI227" si="721">CM$228*$B219+CM$229</f>
        <v>0.39323262826249072</v>
      </c>
      <c r="EJ219" s="2">
        <f t="shared" ref="EJ219:EJ227" si="722">CN$228*$B219+CN$229</f>
        <v>0.35837950375670846</v>
      </c>
      <c r="EK219" s="2">
        <f t="shared" ref="EK219:EK227" si="723">CO$228*$B219+CO$229</f>
        <v>0.36948588797826959</v>
      </c>
      <c r="EL219" s="2">
        <f t="shared" ref="EL219:EL227" si="724">CP$228*$B219+CP$229</f>
        <v>0.42100407875863266</v>
      </c>
      <c r="EM219" s="2">
        <f t="shared" ref="EM219:EM227" si="725">CQ$228*$B219+CQ$229</f>
        <v>0.36327370597786607</v>
      </c>
      <c r="EN219" s="2">
        <f t="shared" ref="EN219:EN227" si="726">CR$228*$B219+CR$229</f>
        <v>0.4382390385779017</v>
      </c>
      <c r="EO219" s="2">
        <f t="shared" ref="EO219:EO227" si="727">CS$228*$B219+CS$229</f>
        <v>0.44365014046744122</v>
      </c>
      <c r="EQ219" s="2">
        <f t="shared" ref="EQ219:EQ227" si="728">CU$228*$B219+CU$229</f>
        <v>0.39594201738148982</v>
      </c>
      <c r="ER219" s="2">
        <f t="shared" ref="ER219:FE227" si="729">CV$228*$B219+CV$229</f>
        <v>0.38259415542212077</v>
      </c>
      <c r="ES219" s="2">
        <f t="shared" si="729"/>
        <v>0.3709599272746813</v>
      </c>
      <c r="ET219" s="2">
        <f t="shared" si="729"/>
        <v>0.36684869252678193</v>
      </c>
      <c r="EU219" s="2">
        <f t="shared" si="729"/>
        <v>0.36911822654773979</v>
      </c>
      <c r="EV219" s="2">
        <f t="shared" si="729"/>
        <v>0.36407312099637862</v>
      </c>
      <c r="EW219" s="2">
        <f t="shared" si="729"/>
        <v>0.38417418468409509</v>
      </c>
      <c r="EX219" s="2">
        <f t="shared" si="729"/>
        <v>0.41190864491671775</v>
      </c>
      <c r="EY219" s="2">
        <f t="shared" si="729"/>
        <v>0.39997710654485641</v>
      </c>
      <c r="EZ219" s="2">
        <f t="shared" si="729"/>
        <v>0.37087647607069552</v>
      </c>
      <c r="FA219" s="2">
        <f t="shared" si="729"/>
        <v>0.38651746648654661</v>
      </c>
      <c r="FB219" s="2">
        <f t="shared" si="729"/>
        <v>0.41242563065516746</v>
      </c>
      <c r="FC219" s="2">
        <f t="shared" si="729"/>
        <v>0.38458649759690289</v>
      </c>
      <c r="FD219" s="2">
        <f t="shared" si="729"/>
        <v>0.40238167146935455</v>
      </c>
      <c r="FE219" s="2">
        <f t="shared" si="729"/>
        <v>0.44752302083533813</v>
      </c>
      <c r="FG219" s="2">
        <f t="shared" ref="FG219:FG227" si="730">POWER(10,($B219-C$231)/C$229)/(1+POWER(10,($B219-C$231)/C$229))</f>
        <v>0.99999949712658764</v>
      </c>
      <c r="FH219" s="2">
        <f t="shared" ref="FH219:FU227" si="731">POWER(10,($B219-D$231)/D$229)/(1+POWER(10,($B219-D$231)/D$229))</f>
        <v>0.99999916130801481</v>
      </c>
      <c r="FI219" s="2">
        <f t="shared" si="731"/>
        <v>0.99999916223989127</v>
      </c>
      <c r="FJ219" s="2">
        <f t="shared" si="731"/>
        <v>0.99999935556024311</v>
      </c>
      <c r="FK219" s="2">
        <f t="shared" si="731"/>
        <v>0.99999935802967854</v>
      </c>
      <c r="FL219" s="2">
        <f t="shared" si="731"/>
        <v>0.99999933288868659</v>
      </c>
      <c r="FM219" s="2">
        <f t="shared" si="731"/>
        <v>0.99999931782772278</v>
      </c>
      <c r="FN219" s="2">
        <f t="shared" si="731"/>
        <v>0.99999956070034524</v>
      </c>
      <c r="FO219" s="2">
        <f t="shared" si="731"/>
        <v>0.9999996738692668</v>
      </c>
      <c r="FP219" s="2">
        <f t="shared" si="731"/>
        <v>0.99999966027863851</v>
      </c>
      <c r="FQ219" s="2">
        <f t="shared" si="731"/>
        <v>0.99999954720328954</v>
      </c>
      <c r="FR219" s="2">
        <f t="shared" si="731"/>
        <v>0.99999957755169677</v>
      </c>
      <c r="FS219" s="2">
        <f t="shared" si="731"/>
        <v>0.99999957889291469</v>
      </c>
      <c r="FT219" s="2">
        <f t="shared" si="731"/>
        <v>0.99999976345421293</v>
      </c>
      <c r="FU219" s="2">
        <f t="shared" si="731"/>
        <v>0.99999977136057538</v>
      </c>
      <c r="FW219" s="2">
        <f t="shared" si="536"/>
        <v>0.99118248858486391</v>
      </c>
      <c r="FX219" s="2">
        <f t="shared" si="588"/>
        <v>0.98235366178002881</v>
      </c>
      <c r="FY219" s="2">
        <f t="shared" si="589"/>
        <v>0.98544190486911942</v>
      </c>
      <c r="FZ219" s="2">
        <f t="shared" si="590"/>
        <v>0.98329537986374782</v>
      </c>
      <c r="GA219" s="2">
        <f t="shared" si="591"/>
        <v>0.98255593389708029</v>
      </c>
      <c r="GB219" s="2">
        <f t="shared" si="592"/>
        <v>0.98066044347880621</v>
      </c>
      <c r="GC219" s="2">
        <f t="shared" si="593"/>
        <v>0.98629263757958641</v>
      </c>
      <c r="GD219" s="2">
        <f t="shared" si="594"/>
        <v>0.99054054013968196</v>
      </c>
      <c r="GE219" s="2">
        <f t="shared" si="595"/>
        <v>0.99387613078328274</v>
      </c>
      <c r="GF219" s="2">
        <f t="shared" si="596"/>
        <v>0.99244614911391849</v>
      </c>
      <c r="GG219" s="2">
        <f t="shared" si="597"/>
        <v>0.99036357674278264</v>
      </c>
      <c r="GH219" s="2">
        <f t="shared" si="598"/>
        <v>0.98863656395949751</v>
      </c>
      <c r="GI219" s="2">
        <f t="shared" si="599"/>
        <v>0.98950995188218205</v>
      </c>
      <c r="GJ219" s="2">
        <f t="shared" si="600"/>
        <v>0.98915277328855722</v>
      </c>
      <c r="GK219" s="2">
        <f t="shared" si="601"/>
        <v>0.98939778451307991</v>
      </c>
      <c r="GM219" s="82">
        <f t="shared" si="537"/>
        <v>8.9236122971682824E-250</v>
      </c>
      <c r="GN219" s="82">
        <f t="shared" si="602"/>
        <v>0</v>
      </c>
      <c r="GO219" s="82">
        <f t="shared" si="603"/>
        <v>0</v>
      </c>
      <c r="GP219" s="82">
        <f t="shared" si="604"/>
        <v>0</v>
      </c>
      <c r="GQ219" s="82">
        <f t="shared" si="605"/>
        <v>0</v>
      </c>
      <c r="GR219" s="82">
        <f t="shared" si="606"/>
        <v>0</v>
      </c>
      <c r="GS219" s="82">
        <f t="shared" si="607"/>
        <v>0</v>
      </c>
      <c r="GT219" s="82">
        <f t="shared" si="608"/>
        <v>0</v>
      </c>
      <c r="GU219" s="82">
        <f t="shared" si="609"/>
        <v>0</v>
      </c>
      <c r="GV219" s="82">
        <f t="shared" si="610"/>
        <v>0</v>
      </c>
      <c r="GW219" s="82">
        <f t="shared" si="611"/>
        <v>0</v>
      </c>
      <c r="GX219" s="82">
        <f t="shared" si="612"/>
        <v>0</v>
      </c>
      <c r="GY219" s="82">
        <f t="shared" si="613"/>
        <v>0</v>
      </c>
      <c r="GZ219" s="82">
        <f t="shared" si="614"/>
        <v>0</v>
      </c>
      <c r="HA219" s="82">
        <f t="shared" si="615"/>
        <v>0</v>
      </c>
      <c r="HC219" s="82">
        <f t="shared" si="538"/>
        <v>2.3610376720237022E-294</v>
      </c>
      <c r="HD219" s="82">
        <f t="shared" si="616"/>
        <v>0</v>
      </c>
      <c r="HE219" s="82">
        <f t="shared" si="617"/>
        <v>0</v>
      </c>
      <c r="HF219" s="82">
        <f t="shared" si="618"/>
        <v>0</v>
      </c>
      <c r="HG219" s="82">
        <f t="shared" si="619"/>
        <v>0</v>
      </c>
      <c r="HH219" s="82">
        <f t="shared" si="620"/>
        <v>0</v>
      </c>
      <c r="HI219" s="82">
        <f t="shared" si="621"/>
        <v>0</v>
      </c>
      <c r="HJ219" s="82">
        <f t="shared" si="622"/>
        <v>0</v>
      </c>
      <c r="HK219" s="82">
        <f t="shared" si="623"/>
        <v>0</v>
      </c>
      <c r="HL219" s="82">
        <f t="shared" si="624"/>
        <v>0</v>
      </c>
      <c r="HM219" s="82">
        <f t="shared" si="625"/>
        <v>0</v>
      </c>
      <c r="HN219" s="82">
        <f t="shared" si="626"/>
        <v>0</v>
      </c>
      <c r="HO219" s="82">
        <f t="shared" si="627"/>
        <v>0</v>
      </c>
      <c r="HP219" s="82">
        <f t="shared" si="628"/>
        <v>0</v>
      </c>
      <c r="HQ219" s="82">
        <f t="shared" si="629"/>
        <v>0</v>
      </c>
      <c r="HS219" s="82">
        <f t="shared" si="539"/>
        <v>4.1303674797770872E-61</v>
      </c>
      <c r="HT219" s="82">
        <f t="shared" si="630"/>
        <v>2.5193046622696645E-58</v>
      </c>
      <c r="HU219" s="82">
        <f t="shared" si="631"/>
        <v>7.2488547931073884E-77</v>
      </c>
      <c r="HV219" s="82">
        <f t="shared" si="632"/>
        <v>2.7582479066173613E-67</v>
      </c>
      <c r="HW219" s="82">
        <f t="shared" si="633"/>
        <v>8.1553831975298935E-70</v>
      </c>
      <c r="HX219" s="82">
        <f t="shared" si="634"/>
        <v>5.7632606961358849E-84</v>
      </c>
      <c r="HY219" s="82">
        <f t="shared" si="635"/>
        <v>3.2092994776018925E-91</v>
      </c>
      <c r="HZ219" s="82">
        <f t="shared" si="636"/>
        <v>2.0089383536299308E-85</v>
      </c>
      <c r="IA219" s="82">
        <f t="shared" si="637"/>
        <v>8.2679695992345226E-111</v>
      </c>
      <c r="IB219" s="82">
        <f t="shared" si="638"/>
        <v>6.5084975650578971E-100</v>
      </c>
      <c r="IC219" s="82">
        <f t="shared" si="639"/>
        <v>4.1074134062287045E-86</v>
      </c>
      <c r="ID219" s="82">
        <f t="shared" si="640"/>
        <v>1.1986913610041416E-74</v>
      </c>
      <c r="IE219" s="82">
        <f t="shared" si="641"/>
        <v>5.5231925388144229E-93</v>
      </c>
      <c r="IF219" s="82">
        <f t="shared" si="642"/>
        <v>4.2678575226295288E-108</v>
      </c>
      <c r="IG219" s="82">
        <f t="shared" si="643"/>
        <v>1.3185148971940041E-198</v>
      </c>
      <c r="II219" s="82">
        <f t="shared" si="540"/>
        <v>8.0741861713029556E-7</v>
      </c>
      <c r="IJ219" s="82">
        <f t="shared" si="541"/>
        <v>3.8278970324293234E-6</v>
      </c>
      <c r="IK219" s="82">
        <f t="shared" si="542"/>
        <v>8.1370298278372206E-8</v>
      </c>
      <c r="IL219" s="82">
        <f t="shared" si="543"/>
        <v>1.2010422876437649E-6</v>
      </c>
      <c r="IM219" s="82">
        <f t="shared" si="544"/>
        <v>9.400848535880142E-7</v>
      </c>
      <c r="IN219" s="82">
        <f t="shared" si="545"/>
        <v>1.3391590415362275E-7</v>
      </c>
      <c r="IO219" s="82">
        <f t="shared" si="546"/>
        <v>6.6986738599855494E-9</v>
      </c>
      <c r="IP219" s="82">
        <f t="shared" si="547"/>
        <v>7.838293594189276E-9</v>
      </c>
      <c r="IQ219" s="82">
        <f t="shared" si="548"/>
        <v>1.0241922540625236E-11</v>
      </c>
      <c r="IR219" s="82">
        <f t="shared" si="549"/>
        <v>3.340214134917975E-10</v>
      </c>
      <c r="IS219" s="82">
        <f t="shared" si="550"/>
        <v>7.0219470020739747E-9</v>
      </c>
      <c r="IT219" s="82">
        <f t="shared" si="551"/>
        <v>1.314347352381745E-7</v>
      </c>
      <c r="IU219" s="82">
        <f t="shared" si="552"/>
        <v>2.6561868343683779E-9</v>
      </c>
      <c r="IV219" s="82">
        <f t="shared" si="553"/>
        <v>2.3011376183666643E-36</v>
      </c>
      <c r="IW219" s="82">
        <f t="shared" si="554"/>
        <v>4.0019324518668971E-58</v>
      </c>
      <c r="IY219" s="82">
        <f t="shared" si="555"/>
        <v>8.0741861713029556E-7</v>
      </c>
      <c r="IZ219" s="82">
        <f t="shared" si="556"/>
        <v>3.8278970324293234E-6</v>
      </c>
      <c r="JA219" s="82">
        <f t="shared" si="557"/>
        <v>8.1370298278372206E-8</v>
      </c>
      <c r="JB219" s="82">
        <f t="shared" si="558"/>
        <v>1.2010422876437649E-6</v>
      </c>
      <c r="JC219" s="82">
        <f t="shared" si="559"/>
        <v>9.400848535880142E-7</v>
      </c>
      <c r="JD219" s="82">
        <f t="shared" si="560"/>
        <v>1.3391590415362275E-7</v>
      </c>
      <c r="JE219" s="82">
        <f t="shared" si="561"/>
        <v>6.6986738599855494E-9</v>
      </c>
      <c r="JF219" s="82">
        <f t="shared" si="562"/>
        <v>7.838293594189276E-9</v>
      </c>
      <c r="JG219" s="82">
        <f t="shared" si="563"/>
        <v>1.0241922540625236E-11</v>
      </c>
      <c r="JH219" s="82">
        <f t="shared" si="564"/>
        <v>3.340214134917975E-10</v>
      </c>
      <c r="JI219" s="82">
        <f t="shared" si="565"/>
        <v>7.0219470020739747E-9</v>
      </c>
      <c r="JJ219" s="82">
        <f t="shared" si="566"/>
        <v>1.314347352381745E-7</v>
      </c>
      <c r="JK219" s="82">
        <f t="shared" si="567"/>
        <v>2.6561868343683779E-9</v>
      </c>
      <c r="JL219" s="82">
        <f t="shared" si="568"/>
        <v>2.3011376183666643E-36</v>
      </c>
      <c r="JM219" s="82">
        <f t="shared" si="569"/>
        <v>4.0019324518668971E-58</v>
      </c>
    </row>
    <row r="220" spans="2:273" x14ac:dyDescent="0.25">
      <c r="B220" s="2">
        <v>193</v>
      </c>
      <c r="C220" s="37">
        <v>0.39906599999999998</v>
      </c>
      <c r="D220" s="37">
        <v>0.387322</v>
      </c>
      <c r="E220" s="37">
        <v>0.37381900000000001</v>
      </c>
      <c r="F220" s="37">
        <v>0.37664599999999998</v>
      </c>
      <c r="G220" s="37">
        <v>0.37335800000000002</v>
      </c>
      <c r="H220" s="37">
        <v>0.37665100000000001</v>
      </c>
      <c r="I220" s="37">
        <v>0.39233600000000002</v>
      </c>
      <c r="J220" s="37">
        <v>0.42679</v>
      </c>
      <c r="K220" s="37">
        <v>0.400119</v>
      </c>
      <c r="L220" s="37">
        <v>0.39472800000000002</v>
      </c>
      <c r="M220" s="37">
        <v>0.40045599999999998</v>
      </c>
      <c r="N220" s="37">
        <v>0.400953</v>
      </c>
      <c r="O220" s="37">
        <v>0.39043299999999997</v>
      </c>
      <c r="P220" s="37">
        <v>0.39962399999999998</v>
      </c>
      <c r="Q220" s="37">
        <v>0.441797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0.57695450282658511</v>
      </c>
      <c r="DL220" s="2">
        <f t="shared" si="713"/>
        <v>0.50428296060037525</v>
      </c>
      <c r="DM220" s="2">
        <f t="shared" si="713"/>
        <v>0.52840692429643521</v>
      </c>
      <c r="DN220" s="2">
        <f t="shared" si="713"/>
        <v>0.55326147344713128</v>
      </c>
      <c r="DO220" s="2">
        <f t="shared" si="713"/>
        <v>0.52008389781887154</v>
      </c>
      <c r="DP220" s="2">
        <f t="shared" si="713"/>
        <v>0.52450717780938849</v>
      </c>
      <c r="DQ220" s="2">
        <f t="shared" si="713"/>
        <v>0.50043833340628074</v>
      </c>
      <c r="DR220" s="2">
        <f t="shared" si="713"/>
        <v>0.49884896379233523</v>
      </c>
      <c r="DS220" s="2">
        <f t="shared" si="713"/>
        <v>0.57762967252502773</v>
      </c>
      <c r="DT220" s="2">
        <f t="shared" si="713"/>
        <v>0.33099194757137573</v>
      </c>
      <c r="DU220" s="2">
        <f t="shared" si="713"/>
        <v>0.51065447081105153</v>
      </c>
      <c r="DV220" s="2">
        <f t="shared" si="713"/>
        <v>0.60511213803475949</v>
      </c>
      <c r="DW220" s="2">
        <f t="shared" si="713"/>
        <v>0.65815608614369514</v>
      </c>
      <c r="DX220" s="2">
        <f t="shared" si="713"/>
        <v>0.55941855726495715</v>
      </c>
      <c r="DY220" s="2">
        <f t="shared" si="713"/>
        <v>0.6957263312820513</v>
      </c>
      <c r="EA220" s="2">
        <f t="shared" si="652"/>
        <v>0.38127750000000049</v>
      </c>
      <c r="EB220" s="2">
        <f t="shared" si="714"/>
        <v>0.3705739963150137</v>
      </c>
      <c r="EC220" s="2">
        <f t="shared" si="715"/>
        <v>0.3537492343090316</v>
      </c>
      <c r="ED220" s="2">
        <f t="shared" si="716"/>
        <v>0.35726868238163662</v>
      </c>
      <c r="EE220" s="2">
        <f t="shared" si="717"/>
        <v>0.35790384678092313</v>
      </c>
      <c r="EF220" s="2">
        <f t="shared" si="718"/>
        <v>0.35202973645973101</v>
      </c>
      <c r="EG220" s="2">
        <f t="shared" si="719"/>
        <v>0.37217780534848777</v>
      </c>
      <c r="EH220" s="2">
        <f t="shared" si="720"/>
        <v>0.41277153642476877</v>
      </c>
      <c r="EI220" s="2">
        <f t="shared" si="721"/>
        <v>0.39300778001491432</v>
      </c>
      <c r="EJ220" s="2">
        <f t="shared" si="722"/>
        <v>0.35763413023255819</v>
      </c>
      <c r="EK220" s="2">
        <f t="shared" si="723"/>
        <v>0.36909715678216737</v>
      </c>
      <c r="EL220" s="2">
        <f t="shared" si="724"/>
        <v>0.42111994855303159</v>
      </c>
      <c r="EM220" s="2">
        <f t="shared" si="725"/>
        <v>0.36269244725035249</v>
      </c>
      <c r="EN220" s="2">
        <f t="shared" si="726"/>
        <v>0.43834701270128962</v>
      </c>
      <c r="EO220" s="2">
        <f t="shared" si="727"/>
        <v>0.44313716901579259</v>
      </c>
      <c r="EQ220" s="2">
        <f t="shared" si="728"/>
        <v>0.39558932708803607</v>
      </c>
      <c r="ER220" s="2">
        <f t="shared" si="729"/>
        <v>0.38225013697610177</v>
      </c>
      <c r="ES220" s="2">
        <f t="shared" si="729"/>
        <v>0.37052029644507534</v>
      </c>
      <c r="ET220" s="2">
        <f t="shared" si="729"/>
        <v>0.36642741857019223</v>
      </c>
      <c r="EU220" s="2">
        <f t="shared" si="729"/>
        <v>0.36877748189487042</v>
      </c>
      <c r="EV220" s="2">
        <f t="shared" si="729"/>
        <v>0.36365503015985745</v>
      </c>
      <c r="EW220" s="2">
        <f t="shared" si="729"/>
        <v>0.38396576155458739</v>
      </c>
      <c r="EX220" s="2">
        <f t="shared" si="729"/>
        <v>0.41189199092808199</v>
      </c>
      <c r="EY220" s="2">
        <f t="shared" si="729"/>
        <v>0.39981990160283287</v>
      </c>
      <c r="EZ220" s="2">
        <f t="shared" si="729"/>
        <v>0.37026029933339111</v>
      </c>
      <c r="FA220" s="2">
        <f t="shared" si="729"/>
        <v>0.38630776276530543</v>
      </c>
      <c r="FB220" s="2">
        <f t="shared" si="729"/>
        <v>0.41245246033232785</v>
      </c>
      <c r="FC220" s="2">
        <f t="shared" si="729"/>
        <v>0.38421983648552949</v>
      </c>
      <c r="FD220" s="2">
        <f t="shared" si="729"/>
        <v>0.40213067384005746</v>
      </c>
      <c r="FE220" s="2">
        <f t="shared" si="729"/>
        <v>0.44705073149751884</v>
      </c>
      <c r="FG220" s="2">
        <f t="shared" si="730"/>
        <v>0.99999954137397684</v>
      </c>
      <c r="FH220" s="2">
        <f t="shared" si="731"/>
        <v>0.99999923510376221</v>
      </c>
      <c r="FI220" s="2">
        <f t="shared" si="731"/>
        <v>0.99999923595364371</v>
      </c>
      <c r="FJ220" s="2">
        <f t="shared" si="731"/>
        <v>0.99999941226392297</v>
      </c>
      <c r="FK220" s="2">
        <f t="shared" si="731"/>
        <v>0.99999941451607521</v>
      </c>
      <c r="FL220" s="2">
        <f t="shared" si="731"/>
        <v>0.9999993915872154</v>
      </c>
      <c r="FM220" s="2">
        <f t="shared" si="731"/>
        <v>0.99999937785145154</v>
      </c>
      <c r="FN220" s="2">
        <f t="shared" si="731"/>
        <v>0.99999959935393756</v>
      </c>
      <c r="FO220" s="2">
        <f t="shared" si="731"/>
        <v>0.99999970256522774</v>
      </c>
      <c r="FP220" s="2">
        <f t="shared" si="731"/>
        <v>0.99999969017042667</v>
      </c>
      <c r="FQ220" s="2">
        <f t="shared" si="731"/>
        <v>0.99999958704447556</v>
      </c>
      <c r="FR220" s="2">
        <f t="shared" si="731"/>
        <v>0.99999961472255416</v>
      </c>
      <c r="FS220" s="2">
        <f t="shared" si="731"/>
        <v>0.99999961594575948</v>
      </c>
      <c r="FT220" s="2">
        <f t="shared" si="731"/>
        <v>0.99999978426767366</v>
      </c>
      <c r="FU220" s="2">
        <f t="shared" si="731"/>
        <v>0.99999979147836227</v>
      </c>
      <c r="FW220" s="2">
        <f t="shared" ref="FW220:FW227" si="748">POWER(10,($B220-C$232)/C$229)/(1+POWER(10,($B220-C$232)/C$229))</f>
        <v>0.99195209007913121</v>
      </c>
      <c r="FX220" s="2">
        <f t="shared" si="588"/>
        <v>0.98388132101337211</v>
      </c>
      <c r="FY220" s="2">
        <f t="shared" si="589"/>
        <v>0.98670583021270386</v>
      </c>
      <c r="FZ220" s="2">
        <f t="shared" si="590"/>
        <v>0.98474277991720705</v>
      </c>
      <c r="GA220" s="2">
        <f t="shared" si="591"/>
        <v>0.98406636627679289</v>
      </c>
      <c r="GB220" s="2">
        <f t="shared" si="592"/>
        <v>0.98233204977971089</v>
      </c>
      <c r="GC220" s="2">
        <f t="shared" si="593"/>
        <v>0.98748364092150442</v>
      </c>
      <c r="GD220" s="2">
        <f t="shared" si="594"/>
        <v>0.99136568347283904</v>
      </c>
      <c r="GE220" s="2">
        <f t="shared" si="595"/>
        <v>0.99441195386567771</v>
      </c>
      <c r="GF220" s="2">
        <f t="shared" si="596"/>
        <v>0.9931062241166243</v>
      </c>
      <c r="GG220" s="2">
        <f t="shared" si="597"/>
        <v>0.99120401941787672</v>
      </c>
      <c r="GH220" s="2">
        <f t="shared" si="598"/>
        <v>0.98962605067006415</v>
      </c>
      <c r="GI220" s="2">
        <f t="shared" si="599"/>
        <v>0.99042412377660638</v>
      </c>
      <c r="GJ220" s="2">
        <f t="shared" si="600"/>
        <v>0.99009776058493038</v>
      </c>
      <c r="GK220" s="2">
        <f t="shared" si="601"/>
        <v>0.99032163580194543</v>
      </c>
      <c r="GM220" s="82">
        <f t="shared" ref="GM220:GM227" si="749" xml:space="preserve"> _xlfn.NORM.DIST($B220, C$7, ABS(C$11), TRUE) * _xlfn.NORM.DIST(($B220 - C$7)*C$15, 0, ABS(C$11), TRUE) * 2</f>
        <v>1.4123754920779225E-253</v>
      </c>
      <c r="GN220" s="82">
        <f t="shared" si="602"/>
        <v>0</v>
      </c>
      <c r="GO220" s="82">
        <f t="shared" si="603"/>
        <v>0</v>
      </c>
      <c r="GP220" s="82">
        <f t="shared" si="604"/>
        <v>0</v>
      </c>
      <c r="GQ220" s="82">
        <f t="shared" si="605"/>
        <v>0</v>
      </c>
      <c r="GR220" s="82">
        <f t="shared" si="606"/>
        <v>0</v>
      </c>
      <c r="GS220" s="82">
        <f t="shared" si="607"/>
        <v>0</v>
      </c>
      <c r="GT220" s="82">
        <f t="shared" si="608"/>
        <v>0</v>
      </c>
      <c r="GU220" s="82">
        <f t="shared" si="609"/>
        <v>0</v>
      </c>
      <c r="GV220" s="82">
        <f t="shared" si="610"/>
        <v>0</v>
      </c>
      <c r="GW220" s="82">
        <f t="shared" si="611"/>
        <v>0</v>
      </c>
      <c r="GX220" s="82">
        <f t="shared" si="612"/>
        <v>0</v>
      </c>
      <c r="GY220" s="82">
        <f t="shared" si="613"/>
        <v>0</v>
      </c>
      <c r="GZ220" s="82">
        <f t="shared" si="614"/>
        <v>0</v>
      </c>
      <c r="HA220" s="82">
        <f t="shared" si="615"/>
        <v>0</v>
      </c>
      <c r="HC220" s="82">
        <f t="shared" ref="HC220:HC227" si="750" xml:space="preserve"> _xlfn.NORM.DIST($B220, C$8, ABS(C$12), TRUE) * _xlfn.NORM.DIST(($B220 - C$8)*C$16, 0, ABS(C$12), TRUE) * 2</f>
        <v>7.8837388098835784E-300</v>
      </c>
      <c r="HD220" s="82">
        <f t="shared" si="616"/>
        <v>0</v>
      </c>
      <c r="HE220" s="82">
        <f t="shared" si="617"/>
        <v>0</v>
      </c>
      <c r="HF220" s="82">
        <f t="shared" si="618"/>
        <v>0</v>
      </c>
      <c r="HG220" s="82">
        <f t="shared" si="619"/>
        <v>0</v>
      </c>
      <c r="HH220" s="82">
        <f t="shared" si="620"/>
        <v>0</v>
      </c>
      <c r="HI220" s="82">
        <f t="shared" si="621"/>
        <v>0</v>
      </c>
      <c r="HJ220" s="82">
        <f t="shared" si="622"/>
        <v>0</v>
      </c>
      <c r="HK220" s="82">
        <f t="shared" si="623"/>
        <v>0</v>
      </c>
      <c r="HL220" s="82">
        <f t="shared" si="624"/>
        <v>0</v>
      </c>
      <c r="HM220" s="82">
        <f t="shared" si="625"/>
        <v>0</v>
      </c>
      <c r="HN220" s="82">
        <f t="shared" si="626"/>
        <v>0</v>
      </c>
      <c r="HO220" s="82">
        <f t="shared" si="627"/>
        <v>0</v>
      </c>
      <c r="HP220" s="82">
        <f t="shared" si="628"/>
        <v>0</v>
      </c>
      <c r="HQ220" s="82">
        <f t="shared" si="629"/>
        <v>0</v>
      </c>
      <c r="HS220" s="82">
        <f t="shared" ref="HS220:HS227" si="751" xml:space="preserve"> _xlfn.NORM.DIST($B220, C$9, ABS(C$13), TRUE) * _xlfn.NORM.DIST(($B220 - C$9)*C$17, 0, ABS(C$13), TRUE) * 2</f>
        <v>1.2286036727921354E-62</v>
      </c>
      <c r="HT220" s="82">
        <f t="shared" si="630"/>
        <v>5.7535141160587817E-60</v>
      </c>
      <c r="HU220" s="82">
        <f t="shared" si="631"/>
        <v>5.8691571535876779E-79</v>
      </c>
      <c r="HV220" s="82">
        <f t="shared" si="632"/>
        <v>4.0823048252283664E-69</v>
      </c>
      <c r="HW220" s="82">
        <f t="shared" si="633"/>
        <v>1.018007395841003E-71</v>
      </c>
      <c r="HX220" s="82">
        <f t="shared" si="634"/>
        <v>2.8268141001358583E-86</v>
      </c>
      <c r="HY220" s="82">
        <f t="shared" si="635"/>
        <v>1.1889424070492852E-93</v>
      </c>
      <c r="HZ220" s="82">
        <f t="shared" si="636"/>
        <v>1.4185892370443301E-87</v>
      </c>
      <c r="IA220" s="82">
        <f t="shared" si="637"/>
        <v>1.8788644937845275E-113</v>
      </c>
      <c r="IB220" s="82">
        <f t="shared" si="638"/>
        <v>2.4930745900427687E-102</v>
      </c>
      <c r="IC220" s="82">
        <f t="shared" si="639"/>
        <v>2.7411000649468495E-88</v>
      </c>
      <c r="ID220" s="82">
        <f t="shared" si="640"/>
        <v>1.4662150026123432E-76</v>
      </c>
      <c r="IE220" s="82">
        <f t="shared" si="641"/>
        <v>2.360665334637462E-95</v>
      </c>
      <c r="IF220" s="82">
        <f t="shared" si="642"/>
        <v>9.3260003335024735E-111</v>
      </c>
      <c r="IG220" s="82">
        <f t="shared" si="643"/>
        <v>1.9210855482569028E-203</v>
      </c>
      <c r="II220" s="82">
        <f t="shared" ref="II220:II227" si="752" xml:space="preserve"> _xlfn.NORM.DIST($B220, C$10, ABS(C$14), TRUE) * _xlfn.NORM.DIST(($B220 - C$10)*C$18, 0, ABS(C$14), TRUE) * 2</f>
        <v>4.9101092763242251E-7</v>
      </c>
      <c r="IJ220" s="82">
        <f t="shared" ref="IJ220:IJ227" si="753" xml:space="preserve"> _xlfn.NORM.DIST($B220, D$10, ABS(D$14), TRUE) * _xlfn.NORM.DIST(($B220 - D$10)*D$18, 0, ABS(D$14), TRUE) * 2</f>
        <v>2.2854470735409069E-6</v>
      </c>
      <c r="IK220" s="82">
        <f t="shared" ref="IK220:IK227" si="754" xml:space="preserve"> _xlfn.NORM.DIST($B220, E$10, ABS(E$14), TRUE) * _xlfn.NORM.DIST(($B220 - E$10)*E$18, 0, ABS(E$14), TRUE) * 2</f>
        <v>4.2226668953638256E-8</v>
      </c>
      <c r="IL220" s="82">
        <f t="shared" ref="IL220:IL227" si="755" xml:space="preserve"> _xlfn.NORM.DIST($B220, F$10, ABS(F$14), TRUE) * _xlfn.NORM.DIST(($B220 - F$10)*F$18, 0, ABS(F$14), TRUE) * 2</f>
        <v>6.8629225921051043E-7</v>
      </c>
      <c r="IM220" s="82">
        <f t="shared" ref="IM220:IM227" si="756" xml:space="preserve"> _xlfn.NORM.DIST($B220, G$10, ABS(G$14), TRUE) * _xlfn.NORM.DIST(($B220 - G$10)*G$18, 0, ABS(G$14), TRUE) * 2</f>
        <v>5.2806726955569335E-7</v>
      </c>
      <c r="IN220" s="82">
        <f t="shared" ref="IN220:IN227" si="757" xml:space="preserve"> _xlfn.NORM.DIST($B220, H$10, ABS(H$14), TRUE) * _xlfn.NORM.DIST(($B220 - H$10)*H$18, 0, ABS(H$14), TRUE) * 2</f>
        <v>6.7720769984691535E-8</v>
      </c>
      <c r="IO220" s="82">
        <f t="shared" ref="IO220:IO227" si="758" xml:space="preserve"> _xlfn.NORM.DIST($B220, I$10, ABS(I$14), TRUE) * _xlfn.NORM.DIST(($B220 - I$10)*I$18, 0, ABS(I$14), TRUE) * 2</f>
        <v>3.1573206843911972E-9</v>
      </c>
      <c r="IP220" s="82">
        <f t="shared" ref="IP220:IP227" si="759" xml:space="preserve"> _xlfn.NORM.DIST($B220, J$10, ABS(J$14), TRUE) * _xlfn.NORM.DIST(($B220 - J$10)*J$18, 0, ABS(J$14), TRUE) * 2</f>
        <v>3.9519029589116751E-9</v>
      </c>
      <c r="IQ220" s="82">
        <f t="shared" ref="IQ220:IQ227" si="760" xml:space="preserve"> _xlfn.NORM.DIST($B220, K$10, ABS(K$14), TRUE) * _xlfn.NORM.DIST(($B220 - K$10)*K$18, 0, ABS(K$14), TRUE) * 2</f>
        <v>4.3236758367504044E-12</v>
      </c>
      <c r="IR220" s="82">
        <f t="shared" ref="IR220:IR227" si="761" xml:space="preserve"> _xlfn.NORM.DIST($B220, L$10, ABS(L$14), TRUE) * _xlfn.NORM.DIST(($B220 - L$10)*L$18, 0, ABS(L$14), TRUE) * 2</f>
        <v>1.546500361553844E-10</v>
      </c>
      <c r="IS220" s="82">
        <f t="shared" ref="IS220:IS227" si="762" xml:space="preserve"> _xlfn.NORM.DIST($B220, M$10, ABS(M$14), TRUE) * _xlfn.NORM.DIST(($B220 - M$10)*M$18, 0, ABS(M$14), TRUE) * 2</f>
        <v>3.5152958072959075E-9</v>
      </c>
      <c r="IT220" s="82">
        <f t="shared" ref="IT220:IT227" si="763" xml:space="preserve"> _xlfn.NORM.DIST($B220, N$10, ABS(N$14), TRUE) * _xlfn.NORM.DIST(($B220 - N$10)*N$18, 0, ABS(N$14), TRUE) * 2</f>
        <v>7.2178734384278746E-8</v>
      </c>
      <c r="IU220" s="82">
        <f t="shared" ref="IU220:IU227" si="764" xml:space="preserve"> _xlfn.NORM.DIST($B220, O$10, ABS(O$14), TRUE) * _xlfn.NORM.DIST(($B220 - O$10)*O$18, 0, ABS(O$14), TRUE) * 2</f>
        <v>1.2624266974364535E-9</v>
      </c>
      <c r="IV220" s="82">
        <f t="shared" ref="IV220:IV227" si="765" xml:space="preserve"> _xlfn.NORM.DIST($B220, P$10, ABS(P$14), TRUE) * _xlfn.NORM.DIST(($B220 - P$10)*P$18, 0, ABS(P$14), TRUE) * 2</f>
        <v>8.5761383042302872E-38</v>
      </c>
      <c r="IW220" s="82">
        <f t="shared" ref="IW220:IW227" si="766" xml:space="preserve"> _xlfn.NORM.DIST($B220, Q$10, ABS(Q$14), TRUE) * _xlfn.NORM.DIST(($B220 - Q$10)*Q$18, 0, ABS(Q$14), TRUE) * 2</f>
        <v>1.9615719567054002E-60</v>
      </c>
      <c r="IY220" s="82">
        <f t="shared" ref="IY220:IY227" si="767">GM220+HC220+HS220+II220</f>
        <v>4.9101092763242251E-7</v>
      </c>
      <c r="IZ220" s="82">
        <f t="shared" ref="IZ220:IZ227" si="768">GN220+HD220+HT220+IJ220</f>
        <v>2.2854470735409069E-6</v>
      </c>
      <c r="JA220" s="82">
        <f t="shared" ref="JA220:JA227" si="769">GO220+HE220+HU220+IK220</f>
        <v>4.2226668953638256E-8</v>
      </c>
      <c r="JB220" s="82">
        <f t="shared" ref="JB220:JB227" si="770">GP220+HF220+HV220+IL220</f>
        <v>6.8629225921051043E-7</v>
      </c>
      <c r="JC220" s="82">
        <f t="shared" ref="JC220:JC227" si="771">GQ220+HG220+HW220+IM220</f>
        <v>5.2806726955569335E-7</v>
      </c>
      <c r="JD220" s="82">
        <f t="shared" ref="JD220:JD227" si="772">GR220+HH220+HX220+IN220</f>
        <v>6.7720769984691535E-8</v>
      </c>
      <c r="JE220" s="82">
        <f t="shared" ref="JE220:JE227" si="773">GS220+HI220+HY220+IO220</f>
        <v>3.1573206843911972E-9</v>
      </c>
      <c r="JF220" s="82">
        <f t="shared" ref="JF220:JF227" si="774">GT220+HJ220+HZ220+IP220</f>
        <v>3.9519029589116751E-9</v>
      </c>
      <c r="JG220" s="82">
        <f t="shared" ref="JG220:JG227" si="775">GU220+HK220+IA220+IQ220</f>
        <v>4.3236758367504044E-12</v>
      </c>
      <c r="JH220" s="82">
        <f t="shared" ref="JH220:JH227" si="776">GV220+HL220+IB220+IR220</f>
        <v>1.546500361553844E-10</v>
      </c>
      <c r="JI220" s="82">
        <f t="shared" ref="JI220:JI227" si="777">GW220+HM220+IC220+IS220</f>
        <v>3.5152958072959075E-9</v>
      </c>
      <c r="JJ220" s="82">
        <f t="shared" ref="JJ220:JJ227" si="778">GX220+HN220+ID220+IT220</f>
        <v>7.2178734384278746E-8</v>
      </c>
      <c r="JK220" s="82">
        <f t="shared" ref="JK220:JK227" si="779">GY220+HO220+IE220+IU220</f>
        <v>1.2624266974364535E-9</v>
      </c>
      <c r="JL220" s="82">
        <f t="shared" ref="JL220:JL227" si="780">GZ220+HP220+IF220+IV220</f>
        <v>8.5761383042302872E-38</v>
      </c>
      <c r="JM220" s="82">
        <f t="shared" ref="JM220:JM227" si="781">HA220+HQ220+IG220+IW220</f>
        <v>1.9615719567054002E-60</v>
      </c>
    </row>
    <row r="221" spans="2:273" x14ac:dyDescent="0.25">
      <c r="B221" s="2">
        <v>194</v>
      </c>
      <c r="C221" s="37">
        <v>0.39474999999999999</v>
      </c>
      <c r="D221" s="37">
        <v>0.38246599999999997</v>
      </c>
      <c r="E221" s="37">
        <v>0.38071199999999999</v>
      </c>
      <c r="F221" s="37">
        <v>0.37141999999999997</v>
      </c>
      <c r="G221" s="37">
        <v>0.37836599999999998</v>
      </c>
      <c r="H221" s="37">
        <v>0.37556400000000001</v>
      </c>
      <c r="I221" s="37">
        <v>0.38412200000000002</v>
      </c>
      <c r="J221" s="37">
        <v>0.42400100000000002</v>
      </c>
      <c r="K221" s="37">
        <v>0.40829199999999999</v>
      </c>
      <c r="L221" s="37">
        <v>0.39777600000000002</v>
      </c>
      <c r="M221" s="37">
        <v>0.39991500000000002</v>
      </c>
      <c r="N221" s="37">
        <v>0.400536</v>
      </c>
      <c r="O221" s="37">
        <v>0.39158999999999999</v>
      </c>
      <c r="P221" s="37">
        <v>0.39537699999999998</v>
      </c>
      <c r="Q221" s="37">
        <v>0.440446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0.57741086478227654</v>
      </c>
      <c r="DL221" s="2">
        <f t="shared" si="713"/>
        <v>0.50449459005628516</v>
      </c>
      <c r="DM221" s="2">
        <f t="shared" si="713"/>
        <v>0.52877799446529083</v>
      </c>
      <c r="DN221" s="2">
        <f t="shared" si="713"/>
        <v>0.5538629127548601</v>
      </c>
      <c r="DO221" s="2">
        <f t="shared" si="713"/>
        <v>0.52055893646277851</v>
      </c>
      <c r="DP221" s="2">
        <f t="shared" si="713"/>
        <v>0.52497022901849233</v>
      </c>
      <c r="DQ221" s="2">
        <f t="shared" si="713"/>
        <v>0.5007699160739687</v>
      </c>
      <c r="DR221" s="2">
        <f t="shared" si="713"/>
        <v>0.4991638812388593</v>
      </c>
      <c r="DS221" s="2">
        <f t="shared" si="713"/>
        <v>0.57835969365962181</v>
      </c>
      <c r="DT221" s="2">
        <f t="shared" si="713"/>
        <v>0.33010345969595856</v>
      </c>
      <c r="DU221" s="2">
        <f t="shared" si="713"/>
        <v>0.51092453698752216</v>
      </c>
      <c r="DV221" s="2">
        <f t="shared" si="713"/>
        <v>0.60600416911764721</v>
      </c>
      <c r="DW221" s="2">
        <f t="shared" si="713"/>
        <v>0.65929657166422295</v>
      </c>
      <c r="DX221" s="2">
        <f t="shared" si="713"/>
        <v>0.55997359487179477</v>
      </c>
      <c r="DY221" s="2">
        <f t="shared" si="713"/>
        <v>0.69656124000000008</v>
      </c>
      <c r="EA221" s="2">
        <f t="shared" si="652"/>
        <v>0.38070560000000053</v>
      </c>
      <c r="EB221" s="2">
        <f t="shared" si="714"/>
        <v>0.37009430216887762</v>
      </c>
      <c r="EC221" s="2">
        <f t="shared" si="715"/>
        <v>0.35311831156147994</v>
      </c>
      <c r="ED221" s="2">
        <f t="shared" si="716"/>
        <v>0.35674670085869897</v>
      </c>
      <c r="EE221" s="2">
        <f t="shared" si="717"/>
        <v>0.35744346415045908</v>
      </c>
      <c r="EF221" s="2">
        <f t="shared" si="718"/>
        <v>0.35148386698833334</v>
      </c>
      <c r="EG221" s="2">
        <f t="shared" si="719"/>
        <v>0.37184365855843082</v>
      </c>
      <c r="EH221" s="2">
        <f t="shared" si="720"/>
        <v>0.41276399075371245</v>
      </c>
      <c r="EI221" s="2">
        <f t="shared" si="721"/>
        <v>0.39278293176733786</v>
      </c>
      <c r="EJ221" s="2">
        <f t="shared" si="722"/>
        <v>0.35688875670840792</v>
      </c>
      <c r="EK221" s="2">
        <f t="shared" si="723"/>
        <v>0.36870842558606509</v>
      </c>
      <c r="EL221" s="2">
        <f t="shared" si="724"/>
        <v>0.42123581834743057</v>
      </c>
      <c r="EM221" s="2">
        <f t="shared" si="725"/>
        <v>0.36211118852283897</v>
      </c>
      <c r="EN221" s="2">
        <f t="shared" si="726"/>
        <v>0.43845498682467759</v>
      </c>
      <c r="EO221" s="2">
        <f t="shared" si="727"/>
        <v>0.44262419756414401</v>
      </c>
      <c r="EQ221" s="2">
        <f t="shared" si="728"/>
        <v>0.39523663679458232</v>
      </c>
      <c r="ER221" s="2">
        <f t="shared" si="729"/>
        <v>0.38190611853008283</v>
      </c>
      <c r="ES221" s="2">
        <f t="shared" si="729"/>
        <v>0.37008066561546937</v>
      </c>
      <c r="ET221" s="2">
        <f t="shared" si="729"/>
        <v>0.36600614461360259</v>
      </c>
      <c r="EU221" s="2">
        <f t="shared" si="729"/>
        <v>0.36843673724200104</v>
      </c>
      <c r="EV221" s="2">
        <f t="shared" si="729"/>
        <v>0.36323693932333634</v>
      </c>
      <c r="EW221" s="2">
        <f t="shared" si="729"/>
        <v>0.38375733842507975</v>
      </c>
      <c r="EX221" s="2">
        <f t="shared" si="729"/>
        <v>0.41187533693944628</v>
      </c>
      <c r="EY221" s="2">
        <f t="shared" si="729"/>
        <v>0.39966269666080939</v>
      </c>
      <c r="EZ221" s="2">
        <f t="shared" si="729"/>
        <v>0.3696441225960867</v>
      </c>
      <c r="FA221" s="2">
        <f t="shared" si="729"/>
        <v>0.3860980590440643</v>
      </c>
      <c r="FB221" s="2">
        <f t="shared" si="729"/>
        <v>0.41247929000948819</v>
      </c>
      <c r="FC221" s="2">
        <f t="shared" si="729"/>
        <v>0.38385317537415609</v>
      </c>
      <c r="FD221" s="2">
        <f t="shared" si="729"/>
        <v>0.40187967621076037</v>
      </c>
      <c r="FE221" s="2">
        <f t="shared" si="729"/>
        <v>0.44657844215969955</v>
      </c>
      <c r="FG221" s="2">
        <f t="shared" si="730"/>
        <v>0.99999958172807879</v>
      </c>
      <c r="FH221" s="2">
        <f t="shared" si="731"/>
        <v>0.9999993024062932</v>
      </c>
      <c r="FI221" s="2">
        <f t="shared" si="731"/>
        <v>0.99999930318139441</v>
      </c>
      <c r="FJ221" s="2">
        <f t="shared" si="731"/>
        <v>0.99999946397829942</v>
      </c>
      <c r="FK221" s="2">
        <f t="shared" si="731"/>
        <v>0.99999946603228684</v>
      </c>
      <c r="FL221" s="2">
        <f t="shared" si="731"/>
        <v>0.99999944512091599</v>
      </c>
      <c r="FM221" s="2">
        <f t="shared" si="731"/>
        <v>0.99999943259374902</v>
      </c>
      <c r="FN221" s="2">
        <f t="shared" si="731"/>
        <v>0.99999963460643548</v>
      </c>
      <c r="FO221" s="2">
        <f t="shared" si="731"/>
        <v>0.99999972873625653</v>
      </c>
      <c r="FP221" s="2">
        <f t="shared" si="731"/>
        <v>0.99999971743206306</v>
      </c>
      <c r="FQ221" s="2">
        <f t="shared" si="731"/>
        <v>0.99999962338007187</v>
      </c>
      <c r="FR221" s="2">
        <f t="shared" si="731"/>
        <v>0.99999964862278123</v>
      </c>
      <c r="FS221" s="2">
        <f t="shared" si="731"/>
        <v>0.99999964973835787</v>
      </c>
      <c r="FT221" s="2">
        <f t="shared" si="731"/>
        <v>0.99999980324977633</v>
      </c>
      <c r="FU221" s="2">
        <f t="shared" si="731"/>
        <v>0.99999980982600267</v>
      </c>
      <c r="FW221" s="2">
        <f t="shared" si="748"/>
        <v>0.99265501772423725</v>
      </c>
      <c r="FX221" s="2">
        <f t="shared" si="588"/>
        <v>0.98527871130018285</v>
      </c>
      <c r="FY221" s="2">
        <f t="shared" si="589"/>
        <v>0.98786137398286444</v>
      </c>
      <c r="FZ221" s="2">
        <f t="shared" si="590"/>
        <v>0.98606654466041976</v>
      </c>
      <c r="GA221" s="2">
        <f t="shared" si="591"/>
        <v>0.98544795155052467</v>
      </c>
      <c r="GB221" s="2">
        <f t="shared" si="592"/>
        <v>0.98386154924623714</v>
      </c>
      <c r="GC221" s="2">
        <f t="shared" si="593"/>
        <v>0.98857235954580258</v>
      </c>
      <c r="GD221" s="2">
        <f t="shared" si="594"/>
        <v>0.99211942265521536</v>
      </c>
      <c r="GE221" s="2">
        <f t="shared" si="595"/>
        <v>0.99490113430620752</v>
      </c>
      <c r="GF221" s="2">
        <f t="shared" si="596"/>
        <v>0.99370898568219612</v>
      </c>
      <c r="GG221" s="2">
        <f t="shared" si="597"/>
        <v>0.99197175689997763</v>
      </c>
      <c r="GH221" s="2">
        <f t="shared" si="598"/>
        <v>0.99053020177881101</v>
      </c>
      <c r="GI221" s="2">
        <f t="shared" si="599"/>
        <v>0.99125933243472075</v>
      </c>
      <c r="GJ221" s="2">
        <f t="shared" si="600"/>
        <v>0.99096117488402247</v>
      </c>
      <c r="GK221" s="2">
        <f t="shared" si="601"/>
        <v>0.9911657037356939</v>
      </c>
      <c r="GM221" s="82">
        <f t="shared" si="749"/>
        <v>2.091542974035477E-257</v>
      </c>
      <c r="GN221" s="82">
        <f t="shared" si="602"/>
        <v>0</v>
      </c>
      <c r="GO221" s="82">
        <f t="shared" si="603"/>
        <v>0</v>
      </c>
      <c r="GP221" s="82">
        <f t="shared" si="604"/>
        <v>0</v>
      </c>
      <c r="GQ221" s="82">
        <f t="shared" si="605"/>
        <v>0</v>
      </c>
      <c r="GR221" s="82">
        <f t="shared" si="606"/>
        <v>0</v>
      </c>
      <c r="GS221" s="82">
        <f t="shared" si="607"/>
        <v>0</v>
      </c>
      <c r="GT221" s="82">
        <f t="shared" si="608"/>
        <v>0</v>
      </c>
      <c r="GU221" s="82">
        <f t="shared" si="609"/>
        <v>0</v>
      </c>
      <c r="GV221" s="82">
        <f t="shared" si="610"/>
        <v>0</v>
      </c>
      <c r="GW221" s="82">
        <f t="shared" si="611"/>
        <v>0</v>
      </c>
      <c r="GX221" s="82">
        <f t="shared" si="612"/>
        <v>0</v>
      </c>
      <c r="GY221" s="82">
        <f t="shared" si="613"/>
        <v>0</v>
      </c>
      <c r="GZ221" s="82">
        <f t="shared" si="614"/>
        <v>0</v>
      </c>
      <c r="HA221" s="82">
        <f t="shared" si="615"/>
        <v>0</v>
      </c>
      <c r="HC221" s="82">
        <f t="shared" si="750"/>
        <v>2.3420108879792927E-305</v>
      </c>
      <c r="HD221" s="82">
        <f t="shared" si="616"/>
        <v>0</v>
      </c>
      <c r="HE221" s="82">
        <f t="shared" si="617"/>
        <v>0</v>
      </c>
      <c r="HF221" s="82">
        <f t="shared" si="618"/>
        <v>0</v>
      </c>
      <c r="HG221" s="82">
        <f t="shared" si="619"/>
        <v>0</v>
      </c>
      <c r="HH221" s="82">
        <f t="shared" si="620"/>
        <v>0</v>
      </c>
      <c r="HI221" s="82">
        <f t="shared" si="621"/>
        <v>0</v>
      </c>
      <c r="HJ221" s="82">
        <f t="shared" si="622"/>
        <v>0</v>
      </c>
      <c r="HK221" s="82">
        <f t="shared" si="623"/>
        <v>0</v>
      </c>
      <c r="HL221" s="82">
        <f t="shared" si="624"/>
        <v>0</v>
      </c>
      <c r="HM221" s="82">
        <f t="shared" si="625"/>
        <v>0</v>
      </c>
      <c r="HN221" s="82">
        <f t="shared" si="626"/>
        <v>0</v>
      </c>
      <c r="HO221" s="82">
        <f t="shared" si="627"/>
        <v>0</v>
      </c>
      <c r="HP221" s="82">
        <f t="shared" si="628"/>
        <v>0</v>
      </c>
      <c r="HQ221" s="82">
        <f t="shared" si="629"/>
        <v>0</v>
      </c>
      <c r="HS221" s="82">
        <f t="shared" si="751"/>
        <v>3.4959512546385699E-64</v>
      </c>
      <c r="HT221" s="82">
        <f t="shared" si="630"/>
        <v>1.2452627662507804E-61</v>
      </c>
      <c r="HU221" s="82">
        <f t="shared" si="631"/>
        <v>4.4490747903807282E-81</v>
      </c>
      <c r="HV221" s="82">
        <f t="shared" si="632"/>
        <v>5.7030702024473661E-71</v>
      </c>
      <c r="HW221" s="82">
        <f t="shared" si="633"/>
        <v>1.1965258814914011E-73</v>
      </c>
      <c r="HX221" s="82">
        <f t="shared" si="634"/>
        <v>1.2883867548336902E-88</v>
      </c>
      <c r="HY221" s="82">
        <f t="shared" si="635"/>
        <v>4.087077294154859E-96</v>
      </c>
      <c r="HZ221" s="82">
        <f t="shared" si="636"/>
        <v>9.4087970973080121E-90</v>
      </c>
      <c r="IA221" s="82">
        <f t="shared" si="637"/>
        <v>3.970077520492147E-116</v>
      </c>
      <c r="IB221" s="82">
        <f t="shared" si="638"/>
        <v>8.92630764551842E-105</v>
      </c>
      <c r="IC221" s="82">
        <f t="shared" si="639"/>
        <v>1.716610484666351E-90</v>
      </c>
      <c r="ID221" s="82">
        <f t="shared" si="640"/>
        <v>1.6944375067661363E-78</v>
      </c>
      <c r="IE221" s="82">
        <f t="shared" si="641"/>
        <v>9.4101137281840131E-98</v>
      </c>
      <c r="IF221" s="82">
        <f t="shared" si="642"/>
        <v>1.8896414407214952E-113</v>
      </c>
      <c r="IG221" s="82">
        <f t="shared" si="643"/>
        <v>2.4453447232030482E-208</v>
      </c>
      <c r="II221" s="82">
        <f t="shared" si="752"/>
        <v>2.9593230578539068E-7</v>
      </c>
      <c r="IJ221" s="82">
        <f t="shared" si="753"/>
        <v>1.3498585690391081E-6</v>
      </c>
      <c r="IK221" s="82">
        <f t="shared" si="754"/>
        <v>2.1622614054593669E-8</v>
      </c>
      <c r="IL221" s="82">
        <f t="shared" si="755"/>
        <v>3.876171668192605E-7</v>
      </c>
      <c r="IM221" s="82">
        <f t="shared" si="756"/>
        <v>2.9304682086866559E-7</v>
      </c>
      <c r="IN221" s="82">
        <f t="shared" si="757"/>
        <v>3.3740867694832652E-8</v>
      </c>
      <c r="IO221" s="82">
        <f t="shared" si="758"/>
        <v>1.4656846541268759E-9</v>
      </c>
      <c r="IP221" s="82">
        <f t="shared" si="759"/>
        <v>1.9672448343155929E-9</v>
      </c>
      <c r="IQ221" s="82">
        <f t="shared" si="760"/>
        <v>1.7983099305653871E-12</v>
      </c>
      <c r="IR221" s="82">
        <f t="shared" si="761"/>
        <v>7.0623074105735513E-11</v>
      </c>
      <c r="IS221" s="82">
        <f t="shared" si="762"/>
        <v>1.737209498176407E-9</v>
      </c>
      <c r="IT221" s="82">
        <f t="shared" si="763"/>
        <v>3.9184416965904382E-8</v>
      </c>
      <c r="IU221" s="82">
        <f t="shared" si="764"/>
        <v>5.9154767144254752E-10</v>
      </c>
      <c r="IV221" s="82">
        <f t="shared" si="765"/>
        <v>2.9931012012682158E-39</v>
      </c>
      <c r="IW221" s="82">
        <f t="shared" si="766"/>
        <v>8.6467952494058452E-63</v>
      </c>
      <c r="IY221" s="82">
        <f t="shared" si="767"/>
        <v>2.9593230578539068E-7</v>
      </c>
      <c r="IZ221" s="82">
        <f t="shared" si="768"/>
        <v>1.3498585690391081E-6</v>
      </c>
      <c r="JA221" s="82">
        <f t="shared" si="769"/>
        <v>2.1622614054593669E-8</v>
      </c>
      <c r="JB221" s="82">
        <f t="shared" si="770"/>
        <v>3.876171668192605E-7</v>
      </c>
      <c r="JC221" s="82">
        <f t="shared" si="771"/>
        <v>2.9304682086866559E-7</v>
      </c>
      <c r="JD221" s="82">
        <f t="shared" si="772"/>
        <v>3.3740867694832652E-8</v>
      </c>
      <c r="JE221" s="82">
        <f t="shared" si="773"/>
        <v>1.4656846541268759E-9</v>
      </c>
      <c r="JF221" s="82">
        <f t="shared" si="774"/>
        <v>1.9672448343155929E-9</v>
      </c>
      <c r="JG221" s="82">
        <f t="shared" si="775"/>
        <v>1.7983099305653871E-12</v>
      </c>
      <c r="JH221" s="82">
        <f t="shared" si="776"/>
        <v>7.0623074105735513E-11</v>
      </c>
      <c r="JI221" s="82">
        <f t="shared" si="777"/>
        <v>1.737209498176407E-9</v>
      </c>
      <c r="JJ221" s="82">
        <f t="shared" si="778"/>
        <v>3.9184416965904382E-8</v>
      </c>
      <c r="JK221" s="82">
        <f t="shared" si="779"/>
        <v>5.9154767144254752E-10</v>
      </c>
      <c r="JL221" s="82">
        <f t="shared" si="780"/>
        <v>2.9931012012682158E-39</v>
      </c>
      <c r="JM221" s="82">
        <f t="shared" si="781"/>
        <v>8.6467952494058452E-63</v>
      </c>
    </row>
    <row r="222" spans="2:273" x14ac:dyDescent="0.25">
      <c r="B222" s="2">
        <v>195</v>
      </c>
      <c r="C222" s="37">
        <v>0.39426600000000001</v>
      </c>
      <c r="D222" s="37">
        <v>0.37958900000000001</v>
      </c>
      <c r="E222" s="37">
        <v>0.37992599999999999</v>
      </c>
      <c r="F222" s="37">
        <v>0.37036799999999998</v>
      </c>
      <c r="G222" s="37">
        <v>0.37869000000000003</v>
      </c>
      <c r="H222" s="37">
        <v>0.37076799999999999</v>
      </c>
      <c r="I222" s="37">
        <v>0.38816800000000001</v>
      </c>
      <c r="J222" s="37">
        <v>0.42162300000000003</v>
      </c>
      <c r="K222" s="37">
        <v>0.40599400000000002</v>
      </c>
      <c r="L222" s="37">
        <v>0.39746300000000001</v>
      </c>
      <c r="M222" s="37">
        <v>0.39698699999999998</v>
      </c>
      <c r="N222" s="37">
        <v>0.39966499999999999</v>
      </c>
      <c r="O222" s="37">
        <v>0.38495099999999999</v>
      </c>
      <c r="P222" s="37">
        <v>0.39818900000000002</v>
      </c>
      <c r="Q222" s="37">
        <v>0.44358700000000001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0.57786722673796787</v>
      </c>
      <c r="DL222" s="2">
        <f t="shared" si="713"/>
        <v>0.50470621951219508</v>
      </c>
      <c r="DM222" s="2">
        <f t="shared" si="713"/>
        <v>0.52914906463414635</v>
      </c>
      <c r="DN222" s="2">
        <f t="shared" si="713"/>
        <v>0.55446435206258893</v>
      </c>
      <c r="DO222" s="2">
        <f t="shared" si="713"/>
        <v>0.52103397510668559</v>
      </c>
      <c r="DP222" s="2">
        <f t="shared" si="713"/>
        <v>0.52543328022759617</v>
      </c>
      <c r="DQ222" s="2">
        <f t="shared" si="713"/>
        <v>0.50110149874165666</v>
      </c>
      <c r="DR222" s="2">
        <f t="shared" si="713"/>
        <v>0.49947879868538336</v>
      </c>
      <c r="DS222" s="2">
        <f t="shared" si="713"/>
        <v>0.57908971479421578</v>
      </c>
      <c r="DT222" s="2">
        <f t="shared" si="713"/>
        <v>0.32921497182054144</v>
      </c>
      <c r="DU222" s="2">
        <f t="shared" si="713"/>
        <v>0.51119460316399279</v>
      </c>
      <c r="DV222" s="2">
        <f t="shared" si="713"/>
        <v>0.60689620020053492</v>
      </c>
      <c r="DW222" s="2">
        <f t="shared" si="713"/>
        <v>0.66043705718475088</v>
      </c>
      <c r="DX222" s="2">
        <f t="shared" si="713"/>
        <v>0.56052863247863238</v>
      </c>
      <c r="DY222" s="2">
        <f t="shared" si="713"/>
        <v>0.69739614871794875</v>
      </c>
      <c r="EA222" s="2">
        <f t="shared" si="652"/>
        <v>0.38013370000000052</v>
      </c>
      <c r="EB222" s="2">
        <f t="shared" si="714"/>
        <v>0.3696146080227416</v>
      </c>
      <c r="EC222" s="2">
        <f t="shared" si="715"/>
        <v>0.35248738881392827</v>
      </c>
      <c r="ED222" s="2">
        <f t="shared" si="716"/>
        <v>0.35622471933576139</v>
      </c>
      <c r="EE222" s="2">
        <f t="shared" si="717"/>
        <v>0.35698308151999497</v>
      </c>
      <c r="EF222" s="2">
        <f t="shared" si="718"/>
        <v>0.35093799751693561</v>
      </c>
      <c r="EG222" s="2">
        <f t="shared" si="719"/>
        <v>0.37150951176837388</v>
      </c>
      <c r="EH222" s="2">
        <f t="shared" si="720"/>
        <v>0.41275644508265613</v>
      </c>
      <c r="EI222" s="2">
        <f t="shared" si="721"/>
        <v>0.3925580835197614</v>
      </c>
      <c r="EJ222" s="2">
        <f t="shared" si="722"/>
        <v>0.35614338318425764</v>
      </c>
      <c r="EK222" s="2">
        <f t="shared" si="723"/>
        <v>0.36831969438996287</v>
      </c>
      <c r="EL222" s="2">
        <f t="shared" si="724"/>
        <v>0.42135168814182955</v>
      </c>
      <c r="EM222" s="2">
        <f t="shared" si="725"/>
        <v>0.36152992979532539</v>
      </c>
      <c r="EN222" s="2">
        <f t="shared" si="726"/>
        <v>0.43856296094806552</v>
      </c>
      <c r="EO222" s="2">
        <f t="shared" si="727"/>
        <v>0.44211122611249543</v>
      </c>
      <c r="EQ222" s="2">
        <f t="shared" si="728"/>
        <v>0.39488394650112862</v>
      </c>
      <c r="ER222" s="2">
        <f t="shared" si="729"/>
        <v>0.38156210008406388</v>
      </c>
      <c r="ES222" s="2">
        <f t="shared" si="729"/>
        <v>0.36964103478586341</v>
      </c>
      <c r="ET222" s="2">
        <f t="shared" si="729"/>
        <v>0.36558487065701289</v>
      </c>
      <c r="EU222" s="2">
        <f t="shared" si="729"/>
        <v>0.36809599258913167</v>
      </c>
      <c r="EV222" s="2">
        <f t="shared" si="729"/>
        <v>0.36281884848681517</v>
      </c>
      <c r="EW222" s="2">
        <f t="shared" si="729"/>
        <v>0.38354891529557211</v>
      </c>
      <c r="EX222" s="2">
        <f t="shared" si="729"/>
        <v>0.41185868295081052</v>
      </c>
      <c r="EY222" s="2">
        <f t="shared" si="729"/>
        <v>0.39950549171878591</v>
      </c>
      <c r="EZ222" s="2">
        <f t="shared" si="729"/>
        <v>0.36902794585878235</v>
      </c>
      <c r="FA222" s="2">
        <f t="shared" si="729"/>
        <v>0.38588835532282312</v>
      </c>
      <c r="FB222" s="2">
        <f t="shared" si="729"/>
        <v>0.41250611968664858</v>
      </c>
      <c r="FC222" s="2">
        <f t="shared" si="729"/>
        <v>0.38348651426278269</v>
      </c>
      <c r="FD222" s="2">
        <f t="shared" si="729"/>
        <v>0.40162867858146334</v>
      </c>
      <c r="FE222" s="2">
        <f t="shared" si="729"/>
        <v>0.44610615282188021</v>
      </c>
      <c r="FG222" s="2">
        <f t="shared" si="730"/>
        <v>0.99999961853146002</v>
      </c>
      <c r="FH222" s="2">
        <f t="shared" si="731"/>
        <v>0.99999936378693888</v>
      </c>
      <c r="FI222" s="2">
        <f t="shared" si="731"/>
        <v>0.99999936449383975</v>
      </c>
      <c r="FJ222" s="2">
        <f t="shared" si="731"/>
        <v>0.99999951114237584</v>
      </c>
      <c r="FK222" s="2">
        <f t="shared" si="731"/>
        <v>0.99999951301563483</v>
      </c>
      <c r="FL222" s="2">
        <f t="shared" si="731"/>
        <v>0.99999949394423615</v>
      </c>
      <c r="FM222" s="2">
        <f t="shared" si="731"/>
        <v>0.99999948251932302</v>
      </c>
      <c r="FN222" s="2">
        <f t="shared" si="731"/>
        <v>0.99999966675709784</v>
      </c>
      <c r="FO222" s="2">
        <f t="shared" si="731"/>
        <v>0.99999975260451979</v>
      </c>
      <c r="FP222" s="2">
        <f t="shared" si="731"/>
        <v>0.99999974229497224</v>
      </c>
      <c r="FQ222" s="2">
        <f t="shared" si="731"/>
        <v>0.99999965651853184</v>
      </c>
      <c r="FR222" s="2">
        <f t="shared" si="731"/>
        <v>0.99999967954015789</v>
      </c>
      <c r="FS222" s="2">
        <f t="shared" si="731"/>
        <v>0.99999968055757593</v>
      </c>
      <c r="FT222" s="2">
        <f t="shared" si="731"/>
        <v>0.99999982056166026</v>
      </c>
      <c r="FU222" s="2">
        <f t="shared" si="731"/>
        <v>0.99999982655925013</v>
      </c>
      <c r="FW222" s="2">
        <f t="shared" si="748"/>
        <v>0.9932969645197306</v>
      </c>
      <c r="FX222" s="2">
        <f t="shared" si="588"/>
        <v>0.98655661172964582</v>
      </c>
      <c r="FY222" s="2">
        <f t="shared" si="589"/>
        <v>0.98891760475113522</v>
      </c>
      <c r="FZ222" s="2">
        <f t="shared" si="590"/>
        <v>0.98727693931677363</v>
      </c>
      <c r="GA222" s="2">
        <f t="shared" si="591"/>
        <v>0.98671135900393869</v>
      </c>
      <c r="GB222" s="2">
        <f t="shared" si="592"/>
        <v>0.98526062794507674</v>
      </c>
      <c r="GC222" s="2">
        <f t="shared" si="593"/>
        <v>0.9895673779474452</v>
      </c>
      <c r="GD222" s="2">
        <f t="shared" si="594"/>
        <v>0.99280784095935826</v>
      </c>
      <c r="GE222" s="2">
        <f t="shared" si="595"/>
        <v>0.99534769198451811</v>
      </c>
      <c r="GF222" s="2">
        <f t="shared" si="596"/>
        <v>0.99425934906556224</v>
      </c>
      <c r="GG222" s="2">
        <f t="shared" si="597"/>
        <v>0.99267297947642719</v>
      </c>
      <c r="GH222" s="2">
        <f t="shared" si="598"/>
        <v>0.99135623905187376</v>
      </c>
      <c r="GI222" s="2">
        <f t="shared" si="599"/>
        <v>0.99202228090112299</v>
      </c>
      <c r="GJ222" s="2">
        <f t="shared" si="600"/>
        <v>0.99174993208643303</v>
      </c>
      <c r="GK222" s="2">
        <f t="shared" si="601"/>
        <v>0.99193675831119021</v>
      </c>
      <c r="GM222" s="82">
        <f t="shared" si="749"/>
        <v>2.8979452754823544E-261</v>
      </c>
      <c r="GN222" s="82">
        <f t="shared" si="602"/>
        <v>0</v>
      </c>
      <c r="GO222" s="82">
        <f t="shared" si="603"/>
        <v>0</v>
      </c>
      <c r="GP222" s="82">
        <f t="shared" si="604"/>
        <v>0</v>
      </c>
      <c r="GQ222" s="82">
        <f t="shared" si="605"/>
        <v>0</v>
      </c>
      <c r="GR222" s="82">
        <f t="shared" si="606"/>
        <v>0</v>
      </c>
      <c r="GS222" s="82">
        <f t="shared" si="607"/>
        <v>0</v>
      </c>
      <c r="GT222" s="82">
        <f t="shared" si="608"/>
        <v>0</v>
      </c>
      <c r="GU222" s="82">
        <f t="shared" si="609"/>
        <v>0</v>
      </c>
      <c r="GV222" s="82">
        <f t="shared" si="610"/>
        <v>0</v>
      </c>
      <c r="GW222" s="82">
        <f t="shared" si="611"/>
        <v>0</v>
      </c>
      <c r="GX222" s="82">
        <f t="shared" si="612"/>
        <v>0</v>
      </c>
      <c r="GY222" s="82">
        <f t="shared" si="613"/>
        <v>0</v>
      </c>
      <c r="GZ222" s="82">
        <f t="shared" si="614"/>
        <v>0</v>
      </c>
      <c r="HA222" s="82">
        <f t="shared" si="615"/>
        <v>0</v>
      </c>
      <c r="HC222" s="82">
        <f t="shared" si="750"/>
        <v>0</v>
      </c>
      <c r="HD222" s="82">
        <f t="shared" si="616"/>
        <v>0</v>
      </c>
      <c r="HE222" s="82">
        <f t="shared" si="617"/>
        <v>0</v>
      </c>
      <c r="HF222" s="82">
        <f t="shared" si="618"/>
        <v>0</v>
      </c>
      <c r="HG222" s="82">
        <f t="shared" si="619"/>
        <v>0</v>
      </c>
      <c r="HH222" s="82">
        <f t="shared" si="620"/>
        <v>0</v>
      </c>
      <c r="HI222" s="82">
        <f t="shared" si="621"/>
        <v>0</v>
      </c>
      <c r="HJ222" s="82">
        <f t="shared" si="622"/>
        <v>0</v>
      </c>
      <c r="HK222" s="82">
        <f t="shared" si="623"/>
        <v>0</v>
      </c>
      <c r="HL222" s="82">
        <f t="shared" si="624"/>
        <v>0</v>
      </c>
      <c r="HM222" s="82">
        <f t="shared" si="625"/>
        <v>0</v>
      </c>
      <c r="HN222" s="82">
        <f t="shared" si="626"/>
        <v>0</v>
      </c>
      <c r="HO222" s="82">
        <f t="shared" si="627"/>
        <v>0</v>
      </c>
      <c r="HP222" s="82">
        <f t="shared" si="628"/>
        <v>0</v>
      </c>
      <c r="HQ222" s="82">
        <f t="shared" si="629"/>
        <v>0</v>
      </c>
      <c r="HS222" s="82">
        <f t="shared" si="751"/>
        <v>9.5158529363923442E-66</v>
      </c>
      <c r="HT222" s="82">
        <f t="shared" si="630"/>
        <v>2.5542406375648201E-63</v>
      </c>
      <c r="HU222" s="82">
        <f t="shared" si="631"/>
        <v>3.157542491227154E-83</v>
      </c>
      <c r="HV222" s="82">
        <f t="shared" si="632"/>
        <v>7.5204019506312573E-73</v>
      </c>
      <c r="HW222" s="82">
        <f t="shared" si="633"/>
        <v>1.3242065871221932E-75</v>
      </c>
      <c r="HX222" s="82">
        <f t="shared" si="634"/>
        <v>5.4564868301664302E-91</v>
      </c>
      <c r="HY222" s="82">
        <f t="shared" si="635"/>
        <v>1.30366011515962E-98</v>
      </c>
      <c r="HZ222" s="82">
        <f t="shared" si="636"/>
        <v>5.8613447794263742E-92</v>
      </c>
      <c r="IA222" s="82">
        <f t="shared" si="637"/>
        <v>7.8002413220891645E-119</v>
      </c>
      <c r="IB222" s="82">
        <f t="shared" si="638"/>
        <v>2.9873699267035512E-107</v>
      </c>
      <c r="IC222" s="82">
        <f t="shared" si="639"/>
        <v>1.0088052734808712E-92</v>
      </c>
      <c r="ID222" s="82">
        <f t="shared" si="640"/>
        <v>1.8500748683101939E-80</v>
      </c>
      <c r="IE222" s="82">
        <f t="shared" si="641"/>
        <v>3.4984027714293777E-100</v>
      </c>
      <c r="IF222" s="82">
        <f t="shared" si="642"/>
        <v>3.5502611110351599E-116</v>
      </c>
      <c r="IG222" s="82">
        <f t="shared" si="643"/>
        <v>2.7193412611784791E-213</v>
      </c>
      <c r="II222" s="82">
        <f t="shared" si="752"/>
        <v>1.767658555356209E-7</v>
      </c>
      <c r="IJ222" s="82">
        <f t="shared" si="753"/>
        <v>7.8868820185512819E-7</v>
      </c>
      <c r="IK222" s="82">
        <f t="shared" si="754"/>
        <v>1.0925066821142275E-8</v>
      </c>
      <c r="IL222" s="82">
        <f t="shared" si="755"/>
        <v>2.1638833670646772E-7</v>
      </c>
      <c r="IM222" s="82">
        <f t="shared" si="756"/>
        <v>1.6065859009224062E-7</v>
      </c>
      <c r="IN222" s="82">
        <f t="shared" si="757"/>
        <v>1.6562581022736816E-8</v>
      </c>
      <c r="IO222" s="82">
        <f t="shared" si="758"/>
        <v>6.7011362876286362E-10</v>
      </c>
      <c r="IP222" s="82">
        <f t="shared" si="759"/>
        <v>9.6688168436262429E-10</v>
      </c>
      <c r="IQ222" s="82">
        <f t="shared" si="760"/>
        <v>7.3690570527350974E-13</v>
      </c>
      <c r="IR222" s="82">
        <f t="shared" si="761"/>
        <v>3.1809724155988738E-11</v>
      </c>
      <c r="IS222" s="82">
        <f t="shared" si="762"/>
        <v>8.4746900463318509E-10</v>
      </c>
      <c r="IT222" s="82">
        <f t="shared" si="763"/>
        <v>2.1028949486572425E-8</v>
      </c>
      <c r="IU222" s="82">
        <f t="shared" si="764"/>
        <v>2.7327779493097882E-10</v>
      </c>
      <c r="IV222" s="82">
        <f t="shared" si="765"/>
        <v>9.7819438790528238E-41</v>
      </c>
      <c r="IW222" s="82">
        <f t="shared" si="766"/>
        <v>3.4278055437719444E-65</v>
      </c>
      <c r="IY222" s="82">
        <f t="shared" si="767"/>
        <v>1.767658555356209E-7</v>
      </c>
      <c r="IZ222" s="82">
        <f t="shared" si="768"/>
        <v>7.8868820185512819E-7</v>
      </c>
      <c r="JA222" s="82">
        <f t="shared" si="769"/>
        <v>1.0925066821142275E-8</v>
      </c>
      <c r="JB222" s="82">
        <f t="shared" si="770"/>
        <v>2.1638833670646772E-7</v>
      </c>
      <c r="JC222" s="82">
        <f t="shared" si="771"/>
        <v>1.6065859009224062E-7</v>
      </c>
      <c r="JD222" s="82">
        <f t="shared" si="772"/>
        <v>1.6562581022736816E-8</v>
      </c>
      <c r="JE222" s="82">
        <f t="shared" si="773"/>
        <v>6.7011362876286362E-10</v>
      </c>
      <c r="JF222" s="82">
        <f t="shared" si="774"/>
        <v>9.6688168436262429E-10</v>
      </c>
      <c r="JG222" s="82">
        <f t="shared" si="775"/>
        <v>7.3690570527350974E-13</v>
      </c>
      <c r="JH222" s="82">
        <f t="shared" si="776"/>
        <v>3.1809724155988738E-11</v>
      </c>
      <c r="JI222" s="82">
        <f t="shared" si="777"/>
        <v>8.4746900463318509E-10</v>
      </c>
      <c r="JJ222" s="82">
        <f t="shared" si="778"/>
        <v>2.1028949486572425E-8</v>
      </c>
      <c r="JK222" s="82">
        <f t="shared" si="779"/>
        <v>2.7327779493097882E-10</v>
      </c>
      <c r="JL222" s="82">
        <f t="shared" si="780"/>
        <v>9.7819438790528238E-41</v>
      </c>
      <c r="JM222" s="82">
        <f t="shared" si="781"/>
        <v>3.4278055437719444E-65</v>
      </c>
    </row>
    <row r="223" spans="2:273" x14ac:dyDescent="0.25">
      <c r="B223" s="2">
        <v>196</v>
      </c>
      <c r="C223" s="37">
        <v>0.40112199999999998</v>
      </c>
      <c r="D223" s="37">
        <v>0.38786199999999998</v>
      </c>
      <c r="E223" s="37">
        <v>0.37740400000000002</v>
      </c>
      <c r="F223" s="37">
        <v>0.37118899999999999</v>
      </c>
      <c r="G223" s="37">
        <v>0.37456699999999998</v>
      </c>
      <c r="H223" s="37">
        <v>0.37424600000000002</v>
      </c>
      <c r="I223" s="37">
        <v>0.39138099999999998</v>
      </c>
      <c r="J223" s="37">
        <v>0.42416900000000002</v>
      </c>
      <c r="K223" s="37">
        <v>0.408416</v>
      </c>
      <c r="L223" s="37">
        <v>0.39876</v>
      </c>
      <c r="M223" s="37">
        <v>0.400667</v>
      </c>
      <c r="N223" s="37">
        <v>0.39890799999999998</v>
      </c>
      <c r="O223" s="37">
        <v>0.38911800000000002</v>
      </c>
      <c r="P223" s="37">
        <v>0.39141900000000002</v>
      </c>
      <c r="Q223" s="37">
        <v>0.43965900000000002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0.5783235886936593</v>
      </c>
      <c r="DL223" s="2">
        <f t="shared" si="713"/>
        <v>0.5049178489681051</v>
      </c>
      <c r="DM223" s="2">
        <f t="shared" si="713"/>
        <v>0.52952013480300186</v>
      </c>
      <c r="DN223" s="2">
        <f t="shared" si="713"/>
        <v>0.55506579137031764</v>
      </c>
      <c r="DO223" s="2">
        <f t="shared" si="713"/>
        <v>0.52150901375059266</v>
      </c>
      <c r="DP223" s="2">
        <f t="shared" si="713"/>
        <v>0.5258963314367</v>
      </c>
      <c r="DQ223" s="2">
        <f t="shared" si="713"/>
        <v>0.50143308140934462</v>
      </c>
      <c r="DR223" s="2">
        <f t="shared" si="713"/>
        <v>0.49979371613190743</v>
      </c>
      <c r="DS223" s="2">
        <f t="shared" si="713"/>
        <v>0.57981973592880975</v>
      </c>
      <c r="DT223" s="2">
        <f t="shared" si="713"/>
        <v>0.32832648394512431</v>
      </c>
      <c r="DU223" s="2">
        <f t="shared" si="713"/>
        <v>0.51146466934046331</v>
      </c>
      <c r="DV223" s="2">
        <f t="shared" si="713"/>
        <v>0.60778823128342263</v>
      </c>
      <c r="DW223" s="2">
        <f t="shared" si="713"/>
        <v>0.6615775427052788</v>
      </c>
      <c r="DX223" s="2">
        <f t="shared" si="713"/>
        <v>0.56108367008547</v>
      </c>
      <c r="DY223" s="2">
        <f t="shared" si="713"/>
        <v>0.69823105743589742</v>
      </c>
      <c r="EA223" s="2">
        <f t="shared" si="652"/>
        <v>0.3795618000000005</v>
      </c>
      <c r="EB223" s="2">
        <f t="shared" si="714"/>
        <v>0.36913491387660557</v>
      </c>
      <c r="EC223" s="2">
        <f t="shared" si="715"/>
        <v>0.35185646606637655</v>
      </c>
      <c r="ED223" s="2">
        <f t="shared" si="716"/>
        <v>0.35570273781282374</v>
      </c>
      <c r="EE223" s="2">
        <f t="shared" si="717"/>
        <v>0.35652269888953092</v>
      </c>
      <c r="EF223" s="2">
        <f t="shared" si="718"/>
        <v>0.35039212804553788</v>
      </c>
      <c r="EG223" s="2">
        <f t="shared" si="719"/>
        <v>0.37117536497831688</v>
      </c>
      <c r="EH223" s="2">
        <f t="shared" si="720"/>
        <v>0.41274889941159981</v>
      </c>
      <c r="EI223" s="2">
        <f t="shared" si="721"/>
        <v>0.392333235272185</v>
      </c>
      <c r="EJ223" s="2">
        <f t="shared" si="722"/>
        <v>0.35539800966010737</v>
      </c>
      <c r="EK223" s="2">
        <f t="shared" si="723"/>
        <v>0.36793096319386065</v>
      </c>
      <c r="EL223" s="2">
        <f t="shared" si="724"/>
        <v>0.42146755793622853</v>
      </c>
      <c r="EM223" s="2">
        <f t="shared" si="725"/>
        <v>0.36094867106781181</v>
      </c>
      <c r="EN223" s="2">
        <f t="shared" si="726"/>
        <v>0.43867093507145344</v>
      </c>
      <c r="EO223" s="2">
        <f t="shared" si="727"/>
        <v>0.44159825466084679</v>
      </c>
      <c r="EQ223" s="2">
        <f t="shared" si="728"/>
        <v>0.39453125620767493</v>
      </c>
      <c r="ER223" s="2">
        <f t="shared" si="729"/>
        <v>0.38121808163804488</v>
      </c>
      <c r="ES223" s="2">
        <f t="shared" si="729"/>
        <v>0.36920140395625745</v>
      </c>
      <c r="ET223" s="2">
        <f t="shared" si="729"/>
        <v>0.3651635967004232</v>
      </c>
      <c r="EU223" s="2">
        <f t="shared" si="729"/>
        <v>0.3677552479362623</v>
      </c>
      <c r="EV223" s="2">
        <f t="shared" si="729"/>
        <v>0.362400757650294</v>
      </c>
      <c r="EW223" s="2">
        <f t="shared" si="729"/>
        <v>0.38334049216606442</v>
      </c>
      <c r="EX223" s="2">
        <f t="shared" si="729"/>
        <v>0.41184202896217481</v>
      </c>
      <c r="EY223" s="2">
        <f t="shared" si="729"/>
        <v>0.39934828677676243</v>
      </c>
      <c r="EZ223" s="2">
        <f t="shared" si="729"/>
        <v>0.36841176912147794</v>
      </c>
      <c r="FA223" s="2">
        <f t="shared" si="729"/>
        <v>0.38567865160158199</v>
      </c>
      <c r="FB223" s="2">
        <f t="shared" si="729"/>
        <v>0.41253294936380897</v>
      </c>
      <c r="FC223" s="2">
        <f t="shared" si="729"/>
        <v>0.38311985315140928</v>
      </c>
      <c r="FD223" s="2">
        <f t="shared" si="729"/>
        <v>0.40137768095216625</v>
      </c>
      <c r="FE223" s="2">
        <f t="shared" si="729"/>
        <v>0.44563386348406092</v>
      </c>
      <c r="FG223" s="2">
        <f t="shared" si="730"/>
        <v>0.99999965209654496</v>
      </c>
      <c r="FH223" s="2">
        <f t="shared" si="731"/>
        <v>0.99999941976675955</v>
      </c>
      <c r="FI223" s="2">
        <f t="shared" si="731"/>
        <v>0.99999942041146095</v>
      </c>
      <c r="FJ223" s="2">
        <f t="shared" si="731"/>
        <v>0.99999955415652875</v>
      </c>
      <c r="FK223" s="2">
        <f t="shared" si="731"/>
        <v>0.99999955586496136</v>
      </c>
      <c r="FL223" s="2">
        <f t="shared" si="731"/>
        <v>0.99999953847163747</v>
      </c>
      <c r="FM223" s="2">
        <f t="shared" si="731"/>
        <v>0.99999952805199188</v>
      </c>
      <c r="FN223" s="2">
        <f t="shared" si="731"/>
        <v>0.9999996960788522</v>
      </c>
      <c r="FO223" s="2">
        <f t="shared" si="731"/>
        <v>0.99999977437263554</v>
      </c>
      <c r="FP223" s="2">
        <f t="shared" si="731"/>
        <v>0.99999976497021603</v>
      </c>
      <c r="FQ223" s="2">
        <f t="shared" si="731"/>
        <v>0.99999968674116846</v>
      </c>
      <c r="FR223" s="2">
        <f t="shared" si="731"/>
        <v>0.9999997077371422</v>
      </c>
      <c r="FS223" s="2">
        <f t="shared" si="731"/>
        <v>0.99999970866503851</v>
      </c>
      <c r="FT223" s="2">
        <f t="shared" si="731"/>
        <v>0.99999983635028655</v>
      </c>
      <c r="FU223" s="2">
        <f t="shared" si="731"/>
        <v>0.99999984182015378</v>
      </c>
      <c r="FW223" s="2">
        <f t="shared" si="748"/>
        <v>0.99388315130189753</v>
      </c>
      <c r="FX223" s="2">
        <f t="shared" si="588"/>
        <v>0.9877249643783057</v>
      </c>
      <c r="FY223" s="2">
        <f t="shared" si="589"/>
        <v>0.98988286988328256</v>
      </c>
      <c r="FZ223" s="2">
        <f t="shared" si="590"/>
        <v>0.98838342609217489</v>
      </c>
      <c r="GA223" s="2">
        <f t="shared" si="591"/>
        <v>0.98786642811509773</v>
      </c>
      <c r="GB223" s="2">
        <f t="shared" si="592"/>
        <v>0.98654007667908516</v>
      </c>
      <c r="GC223" s="2">
        <f t="shared" si="593"/>
        <v>0.99047659352126183</v>
      </c>
      <c r="GD223" s="2">
        <f t="shared" si="594"/>
        <v>0.99343651941577393</v>
      </c>
      <c r="GE223" s="2">
        <f t="shared" si="595"/>
        <v>0.99575530708544902</v>
      </c>
      <c r="GF223" s="2">
        <f t="shared" si="596"/>
        <v>0.99476181823835352</v>
      </c>
      <c r="GG223" s="2">
        <f t="shared" si="597"/>
        <v>0.99331336700081685</v>
      </c>
      <c r="GH223" s="2">
        <f t="shared" si="598"/>
        <v>0.99211079613114561</v>
      </c>
      <c r="GI223" s="2">
        <f t="shared" si="599"/>
        <v>0.99271912287635056</v>
      </c>
      <c r="GJ223" s="2">
        <f t="shared" si="600"/>
        <v>0.9924703827636302</v>
      </c>
      <c r="GK223" s="2">
        <f t="shared" si="601"/>
        <v>0.99264101514256975</v>
      </c>
      <c r="GM223" s="82">
        <f t="shared" si="749"/>
        <v>3.7568164190956749E-265</v>
      </c>
      <c r="GN223" s="82">
        <f t="shared" si="602"/>
        <v>0</v>
      </c>
      <c r="GO223" s="82">
        <f t="shared" si="603"/>
        <v>0</v>
      </c>
      <c r="GP223" s="82">
        <f t="shared" si="604"/>
        <v>0</v>
      </c>
      <c r="GQ223" s="82">
        <f t="shared" si="605"/>
        <v>0</v>
      </c>
      <c r="GR223" s="82">
        <f t="shared" si="606"/>
        <v>0</v>
      </c>
      <c r="GS223" s="82">
        <f t="shared" si="607"/>
        <v>0</v>
      </c>
      <c r="GT223" s="82">
        <f t="shared" si="608"/>
        <v>0</v>
      </c>
      <c r="GU223" s="82">
        <f t="shared" si="609"/>
        <v>0</v>
      </c>
      <c r="GV223" s="82">
        <f t="shared" si="610"/>
        <v>0</v>
      </c>
      <c r="GW223" s="82">
        <f t="shared" si="611"/>
        <v>0</v>
      </c>
      <c r="GX223" s="82">
        <f t="shared" si="612"/>
        <v>0</v>
      </c>
      <c r="GY223" s="82">
        <f t="shared" si="613"/>
        <v>0</v>
      </c>
      <c r="GZ223" s="82">
        <f t="shared" si="614"/>
        <v>0</v>
      </c>
      <c r="HA223" s="82">
        <f t="shared" si="615"/>
        <v>0</v>
      </c>
      <c r="HC223" s="82">
        <f t="shared" si="750"/>
        <v>0</v>
      </c>
      <c r="HD223" s="82">
        <f t="shared" si="616"/>
        <v>0</v>
      </c>
      <c r="HE223" s="82">
        <f t="shared" si="617"/>
        <v>0</v>
      </c>
      <c r="HF223" s="82">
        <f t="shared" si="618"/>
        <v>0</v>
      </c>
      <c r="HG223" s="82">
        <f t="shared" si="619"/>
        <v>0</v>
      </c>
      <c r="HH223" s="82">
        <f t="shared" si="620"/>
        <v>0</v>
      </c>
      <c r="HI223" s="82">
        <f t="shared" si="621"/>
        <v>0</v>
      </c>
      <c r="HJ223" s="82">
        <f t="shared" si="622"/>
        <v>0</v>
      </c>
      <c r="HK223" s="82">
        <f t="shared" si="623"/>
        <v>0</v>
      </c>
      <c r="HL223" s="82">
        <f t="shared" si="624"/>
        <v>0</v>
      </c>
      <c r="HM223" s="82">
        <f t="shared" si="625"/>
        <v>0</v>
      </c>
      <c r="HN223" s="82">
        <f t="shared" si="626"/>
        <v>0</v>
      </c>
      <c r="HO223" s="82">
        <f t="shared" si="627"/>
        <v>0</v>
      </c>
      <c r="HP223" s="82">
        <f t="shared" si="628"/>
        <v>0</v>
      </c>
      <c r="HQ223" s="82">
        <f t="shared" si="629"/>
        <v>0</v>
      </c>
      <c r="HS223" s="82">
        <f t="shared" si="751"/>
        <v>2.4777488249156121E-67</v>
      </c>
      <c r="HT223" s="82">
        <f t="shared" si="630"/>
        <v>4.9651612732159391E-65</v>
      </c>
      <c r="HU223" s="82">
        <f t="shared" si="631"/>
        <v>2.0980324966034432E-85</v>
      </c>
      <c r="HV223" s="82">
        <f t="shared" si="632"/>
        <v>9.3605294419969307E-75</v>
      </c>
      <c r="HW223" s="82">
        <f t="shared" si="633"/>
        <v>1.3799070586485959E-77</v>
      </c>
      <c r="HX223" s="82">
        <f t="shared" si="634"/>
        <v>2.1473149712958176E-93</v>
      </c>
      <c r="HY223" s="82">
        <f t="shared" si="635"/>
        <v>3.8584556116588504E-101</v>
      </c>
      <c r="HZ223" s="82">
        <f t="shared" si="636"/>
        <v>3.4296085083153657E-94</v>
      </c>
      <c r="IA223" s="82">
        <f t="shared" si="637"/>
        <v>1.4250209491076041E-121</v>
      </c>
      <c r="IB223" s="82">
        <f t="shared" si="638"/>
        <v>9.3451291610862903E-110</v>
      </c>
      <c r="IC223" s="82">
        <f t="shared" si="639"/>
        <v>5.5632684261666598E-95</v>
      </c>
      <c r="ID223" s="82">
        <f t="shared" si="640"/>
        <v>1.908478199442561E-82</v>
      </c>
      <c r="IE223" s="82">
        <f t="shared" si="641"/>
        <v>1.2129909776771804E-102</v>
      </c>
      <c r="IF223" s="82">
        <f t="shared" si="642"/>
        <v>6.1849558225535012E-119</v>
      </c>
      <c r="IG223" s="82">
        <f t="shared" si="643"/>
        <v>2.6418985434151147E-218</v>
      </c>
      <c r="II223" s="82">
        <f t="shared" si="752"/>
        <v>1.0464182315774256E-7</v>
      </c>
      <c r="IJ223" s="82">
        <f t="shared" si="753"/>
        <v>4.5584427335661937E-7</v>
      </c>
      <c r="IK223" s="82">
        <f t="shared" si="754"/>
        <v>5.4466429973966246E-9</v>
      </c>
      <c r="IL223" s="82">
        <f t="shared" si="755"/>
        <v>1.1939765225691711E-7</v>
      </c>
      <c r="IM223" s="82">
        <f t="shared" si="756"/>
        <v>8.7012969024213145E-8</v>
      </c>
      <c r="IN223" s="82">
        <f t="shared" si="757"/>
        <v>8.0099601819718442E-9</v>
      </c>
      <c r="IO223" s="82">
        <f t="shared" si="758"/>
        <v>3.0174272112582596E-10</v>
      </c>
      <c r="IP223" s="82">
        <f t="shared" si="759"/>
        <v>4.6918771000721347E-10</v>
      </c>
      <c r="IQ223" s="82">
        <f t="shared" si="760"/>
        <v>2.975031762660632E-13</v>
      </c>
      <c r="IR223" s="82">
        <f t="shared" si="761"/>
        <v>1.4131422794198562E-11</v>
      </c>
      <c r="IS223" s="82">
        <f t="shared" si="762"/>
        <v>4.0810535942180567E-10</v>
      </c>
      <c r="IT223" s="82">
        <f t="shared" si="763"/>
        <v>1.1156220906390766E-8</v>
      </c>
      <c r="IU223" s="82">
        <f t="shared" si="764"/>
        <v>1.2446441031695455E-10</v>
      </c>
      <c r="IV223" s="82">
        <f t="shared" si="765"/>
        <v>2.9936230709273868E-42</v>
      </c>
      <c r="IW223" s="82">
        <f t="shared" si="766"/>
        <v>1.2220282075045164E-67</v>
      </c>
      <c r="IY223" s="82">
        <f t="shared" si="767"/>
        <v>1.0464182315774256E-7</v>
      </c>
      <c r="IZ223" s="82">
        <f t="shared" si="768"/>
        <v>4.5584427335661937E-7</v>
      </c>
      <c r="JA223" s="82">
        <f t="shared" si="769"/>
        <v>5.4466429973966246E-9</v>
      </c>
      <c r="JB223" s="82">
        <f t="shared" si="770"/>
        <v>1.1939765225691711E-7</v>
      </c>
      <c r="JC223" s="82">
        <f t="shared" si="771"/>
        <v>8.7012969024213145E-8</v>
      </c>
      <c r="JD223" s="82">
        <f t="shared" si="772"/>
        <v>8.0099601819718442E-9</v>
      </c>
      <c r="JE223" s="82">
        <f t="shared" si="773"/>
        <v>3.0174272112582596E-10</v>
      </c>
      <c r="JF223" s="82">
        <f t="shared" si="774"/>
        <v>4.6918771000721347E-10</v>
      </c>
      <c r="JG223" s="82">
        <f t="shared" si="775"/>
        <v>2.975031762660632E-13</v>
      </c>
      <c r="JH223" s="82">
        <f t="shared" si="776"/>
        <v>1.4131422794198562E-11</v>
      </c>
      <c r="JI223" s="82">
        <f t="shared" si="777"/>
        <v>4.0810535942180567E-10</v>
      </c>
      <c r="JJ223" s="82">
        <f t="shared" si="778"/>
        <v>1.1156220906390766E-8</v>
      </c>
      <c r="JK223" s="82">
        <f t="shared" si="779"/>
        <v>1.2446441031695455E-10</v>
      </c>
      <c r="JL223" s="82">
        <f t="shared" si="780"/>
        <v>2.9936230709273868E-42</v>
      </c>
      <c r="JM223" s="82">
        <f t="shared" si="781"/>
        <v>1.2220282075045164E-67</v>
      </c>
    </row>
    <row r="224" spans="2:273" x14ac:dyDescent="0.25">
      <c r="B224" s="2">
        <v>197</v>
      </c>
      <c r="C224" s="37">
        <v>0.39739099999999999</v>
      </c>
      <c r="D224" s="37">
        <v>0.38409799999999999</v>
      </c>
      <c r="E224" s="37">
        <v>0.37839800000000001</v>
      </c>
      <c r="F224" s="37">
        <v>0.36619099999999999</v>
      </c>
      <c r="G224" s="37">
        <v>0.370166</v>
      </c>
      <c r="H224" s="37">
        <v>0.37700099999999998</v>
      </c>
      <c r="I224" s="37">
        <v>0.38326700000000002</v>
      </c>
      <c r="J224" s="37">
        <v>0.42446800000000001</v>
      </c>
      <c r="K224" s="37">
        <v>0.40549299999999999</v>
      </c>
      <c r="L224" s="37">
        <v>0.39486300000000002</v>
      </c>
      <c r="M224" s="37">
        <v>0.39614899999999997</v>
      </c>
      <c r="N224" s="37">
        <v>0.39807599999999999</v>
      </c>
      <c r="O224" s="37">
        <v>0.39172099999999999</v>
      </c>
      <c r="P224" s="37">
        <v>0.395011</v>
      </c>
      <c r="Q224" s="37">
        <v>0.441884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0.57877995064935062</v>
      </c>
      <c r="DL224" s="2">
        <f t="shared" si="713"/>
        <v>0.50512947842401501</v>
      </c>
      <c r="DM224" s="2">
        <f t="shared" si="713"/>
        <v>0.52989120497185738</v>
      </c>
      <c r="DN224" s="2">
        <f t="shared" si="713"/>
        <v>0.55566723067804646</v>
      </c>
      <c r="DO224" s="2">
        <f t="shared" si="713"/>
        <v>0.52198405239449974</v>
      </c>
      <c r="DP224" s="2">
        <f t="shared" si="713"/>
        <v>0.52635938264580384</v>
      </c>
      <c r="DQ224" s="2">
        <f t="shared" si="713"/>
        <v>0.50176466407703257</v>
      </c>
      <c r="DR224" s="2">
        <f t="shared" si="713"/>
        <v>0.50010863357843149</v>
      </c>
      <c r="DS224" s="2">
        <f t="shared" si="713"/>
        <v>0.58054975706340373</v>
      </c>
      <c r="DT224" s="2">
        <f t="shared" si="713"/>
        <v>0.32743799606970719</v>
      </c>
      <c r="DU224" s="2">
        <f t="shared" si="713"/>
        <v>0.51173473551693394</v>
      </c>
      <c r="DV224" s="2">
        <f t="shared" si="713"/>
        <v>0.60868026236631034</v>
      </c>
      <c r="DW224" s="2">
        <f t="shared" si="713"/>
        <v>0.66271802822580661</v>
      </c>
      <c r="DX224" s="2">
        <f t="shared" si="713"/>
        <v>0.5616387076923075</v>
      </c>
      <c r="DY224" s="2">
        <f t="shared" si="713"/>
        <v>0.6990659661538462</v>
      </c>
      <c r="EA224" s="2">
        <f t="shared" si="652"/>
        <v>0.37898990000000055</v>
      </c>
      <c r="EB224" s="2">
        <f t="shared" si="714"/>
        <v>0.36865521973046955</v>
      </c>
      <c r="EC224" s="2">
        <f t="shared" si="715"/>
        <v>0.35122554331882488</v>
      </c>
      <c r="ED224" s="2">
        <f t="shared" si="716"/>
        <v>0.3551807562898861</v>
      </c>
      <c r="EE224" s="2">
        <f t="shared" si="717"/>
        <v>0.35606231625906681</v>
      </c>
      <c r="EF224" s="2">
        <f t="shared" si="718"/>
        <v>0.3498462585741402</v>
      </c>
      <c r="EG224" s="2">
        <f t="shared" si="719"/>
        <v>0.37084121818825988</v>
      </c>
      <c r="EH224" s="2">
        <f t="shared" si="720"/>
        <v>0.41274135374054349</v>
      </c>
      <c r="EI224" s="2">
        <f t="shared" si="721"/>
        <v>0.39210838702460854</v>
      </c>
      <c r="EJ224" s="2">
        <f t="shared" si="722"/>
        <v>0.3546526361359571</v>
      </c>
      <c r="EK224" s="2">
        <f t="shared" si="723"/>
        <v>0.36754223199775837</v>
      </c>
      <c r="EL224" s="2">
        <f t="shared" si="724"/>
        <v>0.42158342773062751</v>
      </c>
      <c r="EM224" s="2">
        <f t="shared" si="725"/>
        <v>0.36036741234029823</v>
      </c>
      <c r="EN224" s="2">
        <f t="shared" si="726"/>
        <v>0.43877890919484142</v>
      </c>
      <c r="EO224" s="2">
        <f t="shared" si="727"/>
        <v>0.44108528320919821</v>
      </c>
      <c r="EQ224" s="2">
        <f t="shared" si="728"/>
        <v>0.39417856591422118</v>
      </c>
      <c r="ER224" s="2">
        <f t="shared" si="729"/>
        <v>0.38087406319202588</v>
      </c>
      <c r="ES224" s="2">
        <f t="shared" si="729"/>
        <v>0.36876177312665148</v>
      </c>
      <c r="ET224" s="2">
        <f t="shared" si="729"/>
        <v>0.36474232274383356</v>
      </c>
      <c r="EU224" s="2">
        <f t="shared" si="729"/>
        <v>0.36741450328339292</v>
      </c>
      <c r="EV224" s="2">
        <f t="shared" si="729"/>
        <v>0.36198266681377289</v>
      </c>
      <c r="EW224" s="2">
        <f t="shared" si="729"/>
        <v>0.38313206903655672</v>
      </c>
      <c r="EX224" s="2">
        <f t="shared" si="729"/>
        <v>0.41182537497353905</v>
      </c>
      <c r="EY224" s="2">
        <f t="shared" si="729"/>
        <v>0.39919108183473895</v>
      </c>
      <c r="EZ224" s="2">
        <f t="shared" si="729"/>
        <v>0.36779559238417359</v>
      </c>
      <c r="FA224" s="2">
        <f t="shared" si="729"/>
        <v>0.38546894788034081</v>
      </c>
      <c r="FB224" s="2">
        <f t="shared" si="729"/>
        <v>0.4125597790409693</v>
      </c>
      <c r="FC224" s="2">
        <f t="shared" si="729"/>
        <v>0.38275319204003588</v>
      </c>
      <c r="FD224" s="2">
        <f t="shared" si="729"/>
        <v>0.40112668332286916</v>
      </c>
      <c r="FE224" s="2">
        <f t="shared" si="729"/>
        <v>0.44516157414624158</v>
      </c>
      <c r="FG224" s="2">
        <f t="shared" si="730"/>
        <v>0.99999968270826822</v>
      </c>
      <c r="FH224" s="2">
        <f t="shared" si="731"/>
        <v>0.99999947082096841</v>
      </c>
      <c r="FI224" s="2">
        <f t="shared" si="731"/>
        <v>0.99999947140894307</v>
      </c>
      <c r="FJ224" s="2">
        <f t="shared" si="731"/>
        <v>0.99999959338590561</v>
      </c>
      <c r="FK224" s="2">
        <f t="shared" si="731"/>
        <v>0.9999995949440148</v>
      </c>
      <c r="FL224" s="2">
        <f t="shared" si="731"/>
        <v>0.99999957908111359</v>
      </c>
      <c r="FM224" s="2">
        <f t="shared" si="731"/>
        <v>0.99999956957828318</v>
      </c>
      <c r="FN224" s="2">
        <f t="shared" si="731"/>
        <v>0.99999972282061145</v>
      </c>
      <c r="FO224" s="2">
        <f t="shared" si="731"/>
        <v>0.99999979422539387</v>
      </c>
      <c r="FP224" s="2">
        <f t="shared" si="731"/>
        <v>0.99999978565028502</v>
      </c>
      <c r="FQ224" s="2">
        <f t="shared" si="731"/>
        <v>0.99999971430454226</v>
      </c>
      <c r="FR224" s="2">
        <f t="shared" si="731"/>
        <v>0.99999973345309889</v>
      </c>
      <c r="FS224" s="2">
        <f t="shared" si="731"/>
        <v>0.99999973429935041</v>
      </c>
      <c r="FT224" s="2">
        <f t="shared" si="731"/>
        <v>0.99999985074968534</v>
      </c>
      <c r="FU224" s="2">
        <f t="shared" si="731"/>
        <v>0.99999985573826367</v>
      </c>
      <c r="FW224" s="2">
        <f t="shared" si="748"/>
        <v>0.99441836355645408</v>
      </c>
      <c r="FX224" s="2">
        <f t="shared" si="588"/>
        <v>0.98879293003857138</v>
      </c>
      <c r="FY224" s="2">
        <f t="shared" si="589"/>
        <v>0.9907648465572213</v>
      </c>
      <c r="FZ224" s="2">
        <f t="shared" si="590"/>
        <v>0.98939471867624162</v>
      </c>
      <c r="GA224" s="2">
        <f t="shared" si="591"/>
        <v>0.98892222403460717</v>
      </c>
      <c r="GB224" s="2">
        <f t="shared" si="592"/>
        <v>0.98770984847177012</v>
      </c>
      <c r="GC224" s="2">
        <f t="shared" si="593"/>
        <v>0.9913072659304123</v>
      </c>
      <c r="GD224" s="2">
        <f t="shared" si="594"/>
        <v>0.99401057557995631</v>
      </c>
      <c r="GE224" s="2">
        <f t="shared" si="595"/>
        <v>0.99612734766701927</v>
      </c>
      <c r="GF224" s="2">
        <f t="shared" si="596"/>
        <v>0.99522051857650073</v>
      </c>
      <c r="GG224" s="2">
        <f t="shared" si="597"/>
        <v>0.99389812818219037</v>
      </c>
      <c r="GH224" s="2">
        <f t="shared" si="598"/>
        <v>0.99279996254784697</v>
      </c>
      <c r="GI224" s="2">
        <f t="shared" si="599"/>
        <v>0.99335550442508391</v>
      </c>
      <c r="GJ224" s="2">
        <f t="shared" si="600"/>
        <v>0.99312835482957051</v>
      </c>
      <c r="GK224" s="2">
        <f t="shared" si="601"/>
        <v>0.9932841774750748</v>
      </c>
      <c r="GM224" s="82">
        <f t="shared" si="749"/>
        <v>4.5567564515732278E-269</v>
      </c>
      <c r="GN224" s="82">
        <f t="shared" si="602"/>
        <v>0</v>
      </c>
      <c r="GO224" s="82">
        <f t="shared" si="603"/>
        <v>0</v>
      </c>
      <c r="GP224" s="82">
        <f t="shared" si="604"/>
        <v>0</v>
      </c>
      <c r="GQ224" s="82">
        <f t="shared" si="605"/>
        <v>0</v>
      </c>
      <c r="GR224" s="82">
        <f t="shared" si="606"/>
        <v>0</v>
      </c>
      <c r="GS224" s="82">
        <f t="shared" si="607"/>
        <v>0</v>
      </c>
      <c r="GT224" s="82">
        <f t="shared" si="608"/>
        <v>0</v>
      </c>
      <c r="GU224" s="82">
        <f t="shared" si="609"/>
        <v>0</v>
      </c>
      <c r="GV224" s="82">
        <f t="shared" si="610"/>
        <v>0</v>
      </c>
      <c r="GW224" s="82">
        <f t="shared" si="611"/>
        <v>0</v>
      </c>
      <c r="GX224" s="82">
        <f t="shared" si="612"/>
        <v>0</v>
      </c>
      <c r="GY224" s="82">
        <f t="shared" si="613"/>
        <v>0</v>
      </c>
      <c r="GZ224" s="82">
        <f t="shared" si="614"/>
        <v>0</v>
      </c>
      <c r="HA224" s="82">
        <f t="shared" si="615"/>
        <v>0</v>
      </c>
      <c r="HC224" s="82">
        <f t="shared" si="750"/>
        <v>0</v>
      </c>
      <c r="HD224" s="82">
        <f t="shared" si="616"/>
        <v>0</v>
      </c>
      <c r="HE224" s="82">
        <f t="shared" si="617"/>
        <v>0</v>
      </c>
      <c r="HF224" s="82">
        <f t="shared" si="618"/>
        <v>0</v>
      </c>
      <c r="HG224" s="82">
        <f t="shared" si="619"/>
        <v>0</v>
      </c>
      <c r="HH224" s="82">
        <f t="shared" si="620"/>
        <v>0</v>
      </c>
      <c r="HI224" s="82">
        <f t="shared" si="621"/>
        <v>0</v>
      </c>
      <c r="HJ224" s="82">
        <f t="shared" si="622"/>
        <v>0</v>
      </c>
      <c r="HK224" s="82">
        <f t="shared" si="623"/>
        <v>0</v>
      </c>
      <c r="HL224" s="82">
        <f t="shared" si="624"/>
        <v>0</v>
      </c>
      <c r="HM224" s="82">
        <f t="shared" si="625"/>
        <v>0</v>
      </c>
      <c r="HN224" s="82">
        <f t="shared" si="626"/>
        <v>0</v>
      </c>
      <c r="HO224" s="82">
        <f t="shared" si="627"/>
        <v>0</v>
      </c>
      <c r="HP224" s="82">
        <f t="shared" si="628"/>
        <v>0</v>
      </c>
      <c r="HQ224" s="82">
        <f t="shared" si="629"/>
        <v>0</v>
      </c>
      <c r="HS224" s="82">
        <f t="shared" si="751"/>
        <v>6.1715252014302813E-69</v>
      </c>
      <c r="HT224" s="82">
        <f t="shared" si="630"/>
        <v>9.1468907784836269E-67</v>
      </c>
      <c r="HU224" s="82">
        <f t="shared" si="631"/>
        <v>1.3051390562286779E-87</v>
      </c>
      <c r="HV224" s="82">
        <f t="shared" si="632"/>
        <v>1.099726908664397E-76</v>
      </c>
      <c r="HW224" s="82">
        <f t="shared" si="633"/>
        <v>1.3539493395659215E-79</v>
      </c>
      <c r="HX224" s="82">
        <f t="shared" si="634"/>
        <v>7.85221491121183E-96</v>
      </c>
      <c r="HY224" s="82">
        <f t="shared" si="635"/>
        <v>1.0596401836695661E-103</v>
      </c>
      <c r="HZ224" s="82">
        <f t="shared" si="636"/>
        <v>1.8848395656607929E-96</v>
      </c>
      <c r="IA224" s="82">
        <f t="shared" si="637"/>
        <v>2.4206795230980188E-124</v>
      </c>
      <c r="IB224" s="82">
        <f t="shared" si="638"/>
        <v>2.7324950518800748E-112</v>
      </c>
      <c r="IC224" s="82">
        <f t="shared" si="639"/>
        <v>2.8789770865765383E-97</v>
      </c>
      <c r="ID224" s="82">
        <f t="shared" si="640"/>
        <v>1.8600200183303447E-84</v>
      </c>
      <c r="IE224" s="82">
        <f t="shared" si="641"/>
        <v>3.9224422484710196E-105</v>
      </c>
      <c r="IF224" s="82">
        <f t="shared" si="642"/>
        <v>9.9909521770433153E-122</v>
      </c>
      <c r="IG224" s="82">
        <f t="shared" si="643"/>
        <v>2.2423116592329318E-223</v>
      </c>
      <c r="II224" s="82">
        <f t="shared" si="752"/>
        <v>6.139166814965407E-8</v>
      </c>
      <c r="IJ224" s="82">
        <f t="shared" si="753"/>
        <v>2.6062504014370928E-7</v>
      </c>
      <c r="IK224" s="82">
        <f t="shared" si="754"/>
        <v>2.6792748624086835E-9</v>
      </c>
      <c r="IL224" s="82">
        <f t="shared" si="755"/>
        <v>6.5115331481392257E-8</v>
      </c>
      <c r="IM224" s="82">
        <f t="shared" si="756"/>
        <v>4.6555538313725765E-8</v>
      </c>
      <c r="IN224" s="82">
        <f t="shared" si="757"/>
        <v>3.8164255274985326E-9</v>
      </c>
      <c r="IO224" s="82">
        <f t="shared" si="758"/>
        <v>1.33813599752332E-10</v>
      </c>
      <c r="IP224" s="82">
        <f t="shared" si="759"/>
        <v>2.2478850272119038E-10</v>
      </c>
      <c r="IQ224" s="82">
        <f t="shared" si="760"/>
        <v>1.183314315908566E-13</v>
      </c>
      <c r="IR224" s="82">
        <f t="shared" si="761"/>
        <v>6.1918548467391196E-12</v>
      </c>
      <c r="IS224" s="82">
        <f t="shared" si="762"/>
        <v>1.9399626281618896E-10</v>
      </c>
      <c r="IT224" s="82">
        <f t="shared" si="763"/>
        <v>5.8506951192757743E-9</v>
      </c>
      <c r="IU224" s="82">
        <f t="shared" si="764"/>
        <v>5.5886604930876754E-11</v>
      </c>
      <c r="IV224" s="82">
        <f t="shared" si="765"/>
        <v>8.5789002209567051E-44</v>
      </c>
      <c r="IW224" s="82">
        <f t="shared" si="766"/>
        <v>3.9178215069223792E-70</v>
      </c>
      <c r="IY224" s="82">
        <f t="shared" si="767"/>
        <v>6.139166814965407E-8</v>
      </c>
      <c r="IZ224" s="82">
        <f t="shared" si="768"/>
        <v>2.6062504014370928E-7</v>
      </c>
      <c r="JA224" s="82">
        <f t="shared" si="769"/>
        <v>2.6792748624086835E-9</v>
      </c>
      <c r="JB224" s="82">
        <f t="shared" si="770"/>
        <v>6.5115331481392257E-8</v>
      </c>
      <c r="JC224" s="82">
        <f t="shared" si="771"/>
        <v>4.6555538313725765E-8</v>
      </c>
      <c r="JD224" s="82">
        <f t="shared" si="772"/>
        <v>3.8164255274985326E-9</v>
      </c>
      <c r="JE224" s="82">
        <f t="shared" si="773"/>
        <v>1.33813599752332E-10</v>
      </c>
      <c r="JF224" s="82">
        <f t="shared" si="774"/>
        <v>2.2478850272119038E-10</v>
      </c>
      <c r="JG224" s="82">
        <f t="shared" si="775"/>
        <v>1.183314315908566E-13</v>
      </c>
      <c r="JH224" s="82">
        <f t="shared" si="776"/>
        <v>6.1918548467391196E-12</v>
      </c>
      <c r="JI224" s="82">
        <f t="shared" si="777"/>
        <v>1.9399626281618896E-10</v>
      </c>
      <c r="JJ224" s="82">
        <f t="shared" si="778"/>
        <v>5.8506951192757743E-9</v>
      </c>
      <c r="JK224" s="82">
        <f t="shared" si="779"/>
        <v>5.5886604930876754E-11</v>
      </c>
      <c r="JL224" s="82">
        <f t="shared" si="780"/>
        <v>8.5789002209567051E-44</v>
      </c>
      <c r="JM224" s="82">
        <f t="shared" si="781"/>
        <v>3.9178215069223792E-70</v>
      </c>
    </row>
    <row r="225" spans="1:273" x14ac:dyDescent="0.25">
      <c r="B225" s="2">
        <v>198</v>
      </c>
      <c r="C225" s="37">
        <v>0.39677499999999999</v>
      </c>
      <c r="D225" s="37">
        <v>0.38209100000000001</v>
      </c>
      <c r="E225" s="37">
        <v>0.37827899999999998</v>
      </c>
      <c r="F225" s="37">
        <v>0.37348799999999999</v>
      </c>
      <c r="G225" s="37">
        <v>0.37531399999999998</v>
      </c>
      <c r="H225" s="37">
        <v>0.382859</v>
      </c>
      <c r="I225" s="37">
        <v>0.38523000000000002</v>
      </c>
      <c r="J225" s="37">
        <v>0.41814400000000002</v>
      </c>
      <c r="K225" s="37">
        <v>0.40359499999999998</v>
      </c>
      <c r="L225" s="37">
        <v>0.39674900000000002</v>
      </c>
      <c r="M225" s="37">
        <v>0.39575300000000002</v>
      </c>
      <c r="N225" s="37">
        <v>0.39454699999999998</v>
      </c>
      <c r="O225" s="37">
        <v>0.38635700000000001</v>
      </c>
      <c r="P225" s="37">
        <v>0.394181</v>
      </c>
      <c r="Q225" s="37">
        <v>0.44417899999999999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0.57923631260504205</v>
      </c>
      <c r="DL225" s="2">
        <f t="shared" si="713"/>
        <v>0.50534110787992492</v>
      </c>
      <c r="DM225" s="2">
        <f t="shared" si="713"/>
        <v>0.53026227514071289</v>
      </c>
      <c r="DN225" s="2">
        <f t="shared" si="713"/>
        <v>0.55626866998577529</v>
      </c>
      <c r="DO225" s="2">
        <f t="shared" si="713"/>
        <v>0.52245909103840682</v>
      </c>
      <c r="DP225" s="2">
        <f t="shared" si="713"/>
        <v>0.52682243385490768</v>
      </c>
      <c r="DQ225" s="2">
        <f t="shared" si="713"/>
        <v>0.50209624674472042</v>
      </c>
      <c r="DR225" s="2">
        <f t="shared" si="713"/>
        <v>0.5004235510249555</v>
      </c>
      <c r="DS225" s="2">
        <f t="shared" si="713"/>
        <v>0.5812797781979977</v>
      </c>
      <c r="DT225" s="2">
        <f t="shared" si="713"/>
        <v>0.32654950819429007</v>
      </c>
      <c r="DU225" s="2">
        <f t="shared" si="713"/>
        <v>0.51200480169340445</v>
      </c>
      <c r="DV225" s="2">
        <f t="shared" si="713"/>
        <v>0.60957229344919805</v>
      </c>
      <c r="DW225" s="2">
        <f t="shared" si="713"/>
        <v>0.66385851374633442</v>
      </c>
      <c r="DX225" s="2">
        <f t="shared" si="713"/>
        <v>0.56219374529914512</v>
      </c>
      <c r="DY225" s="2">
        <f t="shared" si="713"/>
        <v>0.69990087487179486</v>
      </c>
      <c r="EA225" s="2">
        <f t="shared" si="652"/>
        <v>0.37841800000000053</v>
      </c>
      <c r="EB225" s="2">
        <f t="shared" si="714"/>
        <v>0.36817552558433353</v>
      </c>
      <c r="EC225" s="2">
        <f t="shared" si="715"/>
        <v>0.35059462057127322</v>
      </c>
      <c r="ED225" s="2">
        <f t="shared" si="716"/>
        <v>0.35465877476694851</v>
      </c>
      <c r="EE225" s="2">
        <f t="shared" si="717"/>
        <v>0.35560193362860271</v>
      </c>
      <c r="EF225" s="2">
        <f t="shared" si="718"/>
        <v>0.34930038910274247</v>
      </c>
      <c r="EG225" s="2">
        <f t="shared" si="719"/>
        <v>0.37050707139820294</v>
      </c>
      <c r="EH225" s="2">
        <f t="shared" si="720"/>
        <v>0.41273380806948717</v>
      </c>
      <c r="EI225" s="2">
        <f t="shared" si="721"/>
        <v>0.39188353877703214</v>
      </c>
      <c r="EJ225" s="2">
        <f t="shared" si="722"/>
        <v>0.35390726261180683</v>
      </c>
      <c r="EK225" s="2">
        <f t="shared" si="723"/>
        <v>0.36715350080165615</v>
      </c>
      <c r="EL225" s="2">
        <f t="shared" si="724"/>
        <v>0.42169929752502644</v>
      </c>
      <c r="EM225" s="2">
        <f t="shared" si="725"/>
        <v>0.35978615361278465</v>
      </c>
      <c r="EN225" s="2">
        <f t="shared" si="726"/>
        <v>0.43888688331822934</v>
      </c>
      <c r="EO225" s="2">
        <f t="shared" si="727"/>
        <v>0.44057231175754963</v>
      </c>
      <c r="EQ225" s="2">
        <f t="shared" si="728"/>
        <v>0.39382587562076743</v>
      </c>
      <c r="ER225" s="2">
        <f t="shared" si="729"/>
        <v>0.38053004474600693</v>
      </c>
      <c r="ES225" s="2">
        <f t="shared" si="729"/>
        <v>0.36832214229704552</v>
      </c>
      <c r="ET225" s="2">
        <f t="shared" si="729"/>
        <v>0.36432104878724386</v>
      </c>
      <c r="EU225" s="2">
        <f t="shared" si="729"/>
        <v>0.36707375863052355</v>
      </c>
      <c r="EV225" s="2">
        <f t="shared" si="729"/>
        <v>0.36156457597725172</v>
      </c>
      <c r="EW225" s="2">
        <f t="shared" si="729"/>
        <v>0.38292364590704908</v>
      </c>
      <c r="EX225" s="2">
        <f t="shared" si="729"/>
        <v>0.41180872098490334</v>
      </c>
      <c r="EY225" s="2">
        <f t="shared" si="729"/>
        <v>0.39903387689271547</v>
      </c>
      <c r="EZ225" s="2">
        <f t="shared" si="729"/>
        <v>0.36717941564686918</v>
      </c>
      <c r="FA225" s="2">
        <f t="shared" si="729"/>
        <v>0.38525924415909968</v>
      </c>
      <c r="FB225" s="2">
        <f t="shared" si="729"/>
        <v>0.41258660871812969</v>
      </c>
      <c r="FC225" s="2">
        <f t="shared" si="729"/>
        <v>0.38238653092866248</v>
      </c>
      <c r="FD225" s="2">
        <f t="shared" si="729"/>
        <v>0.40087568569357207</v>
      </c>
      <c r="FE225" s="2">
        <f t="shared" si="729"/>
        <v>0.44468928480842229</v>
      </c>
      <c r="FG225" s="2">
        <f t="shared" si="730"/>
        <v>0.99999971062649329</v>
      </c>
      <c r="FH225" s="2">
        <f t="shared" si="731"/>
        <v>0.99999951738296478</v>
      </c>
      <c r="FI225" s="2">
        <f t="shared" si="731"/>
        <v>0.99999951791920405</v>
      </c>
      <c r="FJ225" s="2">
        <f t="shared" si="731"/>
        <v>0.99999962916352514</v>
      </c>
      <c r="FK225" s="2">
        <f t="shared" si="731"/>
        <v>0.99999963058453778</v>
      </c>
      <c r="FL225" s="2">
        <f t="shared" si="731"/>
        <v>0.99999961611739896</v>
      </c>
      <c r="FM225" s="2">
        <f t="shared" si="731"/>
        <v>0.99999960745071392</v>
      </c>
      <c r="FN225" s="2">
        <f t="shared" si="731"/>
        <v>0.999999747209387</v>
      </c>
      <c r="FO225" s="2">
        <f t="shared" si="731"/>
        <v>0.99999981233132529</v>
      </c>
      <c r="FP225" s="2">
        <f t="shared" si="731"/>
        <v>0.99999980451073289</v>
      </c>
      <c r="FQ225" s="2">
        <f t="shared" si="731"/>
        <v>0.9999997394426392</v>
      </c>
      <c r="FR225" s="2">
        <f t="shared" si="731"/>
        <v>0.99999975690633125</v>
      </c>
      <c r="FS225" s="2">
        <f t="shared" si="731"/>
        <v>0.99999975767812188</v>
      </c>
      <c r="FT225" s="2">
        <f t="shared" si="731"/>
        <v>0.9999998638820935</v>
      </c>
      <c r="FU225" s="2">
        <f t="shared" si="731"/>
        <v>0.99999986843173105</v>
      </c>
      <c r="FW225" s="2">
        <f t="shared" si="748"/>
        <v>0.99490698576313563</v>
      </c>
      <c r="FX225" s="2">
        <f t="shared" si="588"/>
        <v>0.98976894186438069</v>
      </c>
      <c r="FY225" s="2">
        <f t="shared" si="589"/>
        <v>0.99157059027436312</v>
      </c>
      <c r="FZ225" s="2">
        <f t="shared" si="590"/>
        <v>0.99031883450064395</v>
      </c>
      <c r="GA225" s="2">
        <f t="shared" si="591"/>
        <v>0.98988709094632732</v>
      </c>
      <c r="GB225" s="2">
        <f t="shared" si="592"/>
        <v>0.98877911432184085</v>
      </c>
      <c r="GC225" s="2">
        <f t="shared" si="593"/>
        <v>0.99206606390396046</v>
      </c>
      <c r="GD225" s="2">
        <f t="shared" si="594"/>
        <v>0.99453469976999853</v>
      </c>
      <c r="GE225" s="2">
        <f t="shared" si="595"/>
        <v>0.99646689518475262</v>
      </c>
      <c r="GF225" s="2">
        <f t="shared" si="596"/>
        <v>0.99563922724473575</v>
      </c>
      <c r="GG225" s="2">
        <f t="shared" si="597"/>
        <v>0.99443203733054875</v>
      </c>
      <c r="GH225" s="2">
        <f t="shared" si="598"/>
        <v>0.99342932511140314</v>
      </c>
      <c r="GI225" s="2">
        <f t="shared" si="599"/>
        <v>0.99393660308749443</v>
      </c>
      <c r="GJ225" s="2">
        <f t="shared" si="600"/>
        <v>0.99372919360086398</v>
      </c>
      <c r="GK225" s="2">
        <f t="shared" si="601"/>
        <v>0.99387147559696853</v>
      </c>
      <c r="GM225" s="82">
        <f t="shared" si="749"/>
        <v>5.1712717951855091E-273</v>
      </c>
      <c r="GN225" s="82">
        <f t="shared" si="602"/>
        <v>0</v>
      </c>
      <c r="GO225" s="82">
        <f t="shared" si="603"/>
        <v>0</v>
      </c>
      <c r="GP225" s="82">
        <f t="shared" si="604"/>
        <v>0</v>
      </c>
      <c r="GQ225" s="82">
        <f t="shared" si="605"/>
        <v>0</v>
      </c>
      <c r="GR225" s="82">
        <f t="shared" si="606"/>
        <v>0</v>
      </c>
      <c r="GS225" s="82">
        <f t="shared" si="607"/>
        <v>0</v>
      </c>
      <c r="GT225" s="82">
        <f t="shared" si="608"/>
        <v>0</v>
      </c>
      <c r="GU225" s="82">
        <f t="shared" si="609"/>
        <v>0</v>
      </c>
      <c r="GV225" s="82">
        <f t="shared" si="610"/>
        <v>0</v>
      </c>
      <c r="GW225" s="82">
        <f t="shared" si="611"/>
        <v>0</v>
      </c>
      <c r="GX225" s="82">
        <f t="shared" si="612"/>
        <v>0</v>
      </c>
      <c r="GY225" s="82">
        <f t="shared" si="613"/>
        <v>0</v>
      </c>
      <c r="GZ225" s="82">
        <f t="shared" si="614"/>
        <v>0</v>
      </c>
      <c r="HA225" s="82">
        <f t="shared" si="615"/>
        <v>0</v>
      </c>
      <c r="HC225" s="82">
        <f t="shared" si="750"/>
        <v>0</v>
      </c>
      <c r="HD225" s="82">
        <f t="shared" si="616"/>
        <v>0</v>
      </c>
      <c r="HE225" s="82">
        <f t="shared" si="617"/>
        <v>0</v>
      </c>
      <c r="HF225" s="82">
        <f t="shared" si="618"/>
        <v>0</v>
      </c>
      <c r="HG225" s="82">
        <f t="shared" si="619"/>
        <v>0</v>
      </c>
      <c r="HH225" s="82">
        <f t="shared" si="620"/>
        <v>0</v>
      </c>
      <c r="HI225" s="82">
        <f t="shared" si="621"/>
        <v>0</v>
      </c>
      <c r="HJ225" s="82">
        <f t="shared" si="622"/>
        <v>0</v>
      </c>
      <c r="HK225" s="82">
        <f t="shared" si="623"/>
        <v>0</v>
      </c>
      <c r="HL225" s="82">
        <f t="shared" si="624"/>
        <v>0</v>
      </c>
      <c r="HM225" s="82">
        <f t="shared" si="625"/>
        <v>0</v>
      </c>
      <c r="HN225" s="82">
        <f t="shared" si="626"/>
        <v>0</v>
      </c>
      <c r="HO225" s="82">
        <f t="shared" si="627"/>
        <v>0</v>
      </c>
      <c r="HP225" s="82">
        <f t="shared" si="628"/>
        <v>0</v>
      </c>
      <c r="HQ225" s="82">
        <f t="shared" si="629"/>
        <v>0</v>
      </c>
      <c r="HS225" s="82">
        <f t="shared" si="751"/>
        <v>1.470455633289589E-70</v>
      </c>
      <c r="HT225" s="82">
        <f t="shared" si="630"/>
        <v>1.5969088917347519E-68</v>
      </c>
      <c r="HU225" s="82">
        <f t="shared" si="631"/>
        <v>7.6011807783854421E-90</v>
      </c>
      <c r="HV225" s="82">
        <f t="shared" si="632"/>
        <v>1.2195300183206078E-78</v>
      </c>
      <c r="HW225" s="82">
        <f t="shared" si="633"/>
        <v>1.2508683231090566E-81</v>
      </c>
      <c r="HX225" s="82">
        <f t="shared" si="634"/>
        <v>2.6680899554764689E-98</v>
      </c>
      <c r="HY225" s="82">
        <f t="shared" si="635"/>
        <v>2.7002088592365546E-106</v>
      </c>
      <c r="HZ225" s="82">
        <f t="shared" si="636"/>
        <v>9.7293829314865115E-99</v>
      </c>
      <c r="IA225" s="82">
        <f t="shared" si="637"/>
        <v>3.8234455126567067E-127</v>
      </c>
      <c r="IB225" s="82">
        <f t="shared" si="638"/>
        <v>7.4680961743603917E-115</v>
      </c>
      <c r="IC225" s="82">
        <f t="shared" si="639"/>
        <v>1.3980748177268895E-99</v>
      </c>
      <c r="ID225" s="82">
        <f t="shared" si="640"/>
        <v>1.7126908211271691E-86</v>
      </c>
      <c r="IE225" s="82">
        <f t="shared" si="641"/>
        <v>1.1829468361551554E-107</v>
      </c>
      <c r="IF225" s="82">
        <f t="shared" si="642"/>
        <v>1.4964759284017279E-124</v>
      </c>
      <c r="IG225" s="82">
        <f t="shared" si="643"/>
        <v>1.6626540473284354E-228</v>
      </c>
      <c r="II225" s="82">
        <f t="shared" si="752"/>
        <v>3.5694988689090141E-8</v>
      </c>
      <c r="IJ225" s="82">
        <f t="shared" si="753"/>
        <v>1.474004865117768E-7</v>
      </c>
      <c r="IK225" s="82">
        <f t="shared" si="754"/>
        <v>1.3004213411382964E-9</v>
      </c>
      <c r="IL225" s="82">
        <f t="shared" si="755"/>
        <v>3.5098694359473627E-8</v>
      </c>
      <c r="IM225" s="82">
        <f t="shared" si="756"/>
        <v>2.4607107095075184E-8</v>
      </c>
      <c r="IN225" s="82">
        <f t="shared" si="757"/>
        <v>1.7914355003361614E-9</v>
      </c>
      <c r="IO225" s="82">
        <f t="shared" si="758"/>
        <v>5.8443164693527081E-11</v>
      </c>
      <c r="IP225" s="82">
        <f t="shared" si="759"/>
        <v>1.0632899854794986E-10</v>
      </c>
      <c r="IQ225" s="82">
        <f t="shared" si="760"/>
        <v>4.6369682144564159E-14</v>
      </c>
      <c r="IR225" s="82">
        <f t="shared" si="761"/>
        <v>2.6758446122571533E-12</v>
      </c>
      <c r="IS225" s="82">
        <f t="shared" si="762"/>
        <v>9.1029667737075961E-11</v>
      </c>
      <c r="IT225" s="82">
        <f t="shared" si="763"/>
        <v>3.0330835059740538E-9</v>
      </c>
      <c r="IU225" s="82">
        <f t="shared" si="764"/>
        <v>2.4739313054486233E-11</v>
      </c>
      <c r="IV225" s="82">
        <f t="shared" si="765"/>
        <v>2.3020954587856635E-45</v>
      </c>
      <c r="IW225" s="82">
        <f t="shared" si="766"/>
        <v>1.1295384945649762E-72</v>
      </c>
      <c r="IY225" s="82">
        <f t="shared" si="767"/>
        <v>3.5694988689090141E-8</v>
      </c>
      <c r="IZ225" s="82">
        <f t="shared" si="768"/>
        <v>1.474004865117768E-7</v>
      </c>
      <c r="JA225" s="82">
        <f t="shared" si="769"/>
        <v>1.3004213411382964E-9</v>
      </c>
      <c r="JB225" s="82">
        <f t="shared" si="770"/>
        <v>3.5098694359473627E-8</v>
      </c>
      <c r="JC225" s="82">
        <f t="shared" si="771"/>
        <v>2.4607107095075184E-8</v>
      </c>
      <c r="JD225" s="82">
        <f t="shared" si="772"/>
        <v>1.7914355003361614E-9</v>
      </c>
      <c r="JE225" s="82">
        <f t="shared" si="773"/>
        <v>5.8443164693527081E-11</v>
      </c>
      <c r="JF225" s="82">
        <f t="shared" si="774"/>
        <v>1.0632899854794986E-10</v>
      </c>
      <c r="JG225" s="82">
        <f t="shared" si="775"/>
        <v>4.6369682144564159E-14</v>
      </c>
      <c r="JH225" s="82">
        <f t="shared" si="776"/>
        <v>2.6758446122571533E-12</v>
      </c>
      <c r="JI225" s="82">
        <f t="shared" si="777"/>
        <v>9.1029667737075961E-11</v>
      </c>
      <c r="JJ225" s="82">
        <f t="shared" si="778"/>
        <v>3.0330835059740538E-9</v>
      </c>
      <c r="JK225" s="82">
        <f t="shared" si="779"/>
        <v>2.4739313054486233E-11</v>
      </c>
      <c r="JL225" s="82">
        <f t="shared" si="780"/>
        <v>2.3020954587856635E-45</v>
      </c>
      <c r="JM225" s="82">
        <f t="shared" si="781"/>
        <v>1.1295384945649762E-72</v>
      </c>
    </row>
    <row r="226" spans="1:273" x14ac:dyDescent="0.25">
      <c r="B226" s="2">
        <v>199</v>
      </c>
      <c r="C226" s="37">
        <v>0.39693699999999998</v>
      </c>
      <c r="D226" s="37">
        <v>0.38692399999999999</v>
      </c>
      <c r="E226" s="37">
        <v>0.37983800000000001</v>
      </c>
      <c r="F226" s="37">
        <v>0.36718899999999999</v>
      </c>
      <c r="G226" s="37">
        <v>0.37981399999999998</v>
      </c>
      <c r="H226" s="37">
        <v>0.38048399999999999</v>
      </c>
      <c r="I226" s="37">
        <v>0.385826</v>
      </c>
      <c r="J226" s="37">
        <v>0.41700100000000001</v>
      </c>
      <c r="K226" s="37">
        <v>0.40715400000000002</v>
      </c>
      <c r="L226" s="37">
        <v>0.39227000000000001</v>
      </c>
      <c r="M226" s="37">
        <v>0.40238400000000002</v>
      </c>
      <c r="N226" s="37">
        <v>0.40348400000000001</v>
      </c>
      <c r="O226" s="37">
        <v>0.38723000000000002</v>
      </c>
      <c r="P226" s="37">
        <v>0.39569900000000002</v>
      </c>
      <c r="Q226" s="37">
        <v>0.44041799999999998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0.57969267456073337</v>
      </c>
      <c r="DL226" s="2">
        <f t="shared" si="713"/>
        <v>0.50555273733583483</v>
      </c>
      <c r="DM226" s="2">
        <f t="shared" si="713"/>
        <v>0.5306333453095684</v>
      </c>
      <c r="DN226" s="2">
        <f t="shared" si="713"/>
        <v>0.556870109293504</v>
      </c>
      <c r="DO226" s="2">
        <f t="shared" si="713"/>
        <v>0.5229341296823139</v>
      </c>
      <c r="DP226" s="2">
        <f t="shared" si="713"/>
        <v>0.52728548506401152</v>
      </c>
      <c r="DQ226" s="2">
        <f t="shared" si="713"/>
        <v>0.50242782941240838</v>
      </c>
      <c r="DR226" s="2">
        <f t="shared" si="713"/>
        <v>0.50073846847147963</v>
      </c>
      <c r="DS226" s="2">
        <f t="shared" si="713"/>
        <v>0.58200979933259167</v>
      </c>
      <c r="DT226" s="2">
        <f t="shared" si="713"/>
        <v>0.3256610203188729</v>
      </c>
      <c r="DU226" s="2">
        <f t="shared" si="713"/>
        <v>0.51227486786987508</v>
      </c>
      <c r="DV226" s="2">
        <f t="shared" si="713"/>
        <v>0.61046432453208577</v>
      </c>
      <c r="DW226" s="2">
        <f t="shared" si="713"/>
        <v>0.66499899926686235</v>
      </c>
      <c r="DX226" s="2">
        <f t="shared" si="713"/>
        <v>0.56274878290598274</v>
      </c>
      <c r="DY226" s="2">
        <f t="shared" si="713"/>
        <v>0.70073578358974364</v>
      </c>
      <c r="EA226" s="2">
        <f t="shared" si="652"/>
        <v>0.37784610000000057</v>
      </c>
      <c r="EB226" s="2">
        <f t="shared" si="714"/>
        <v>0.36769583143819751</v>
      </c>
      <c r="EC226" s="2">
        <f t="shared" si="715"/>
        <v>0.3499636978237215</v>
      </c>
      <c r="ED226" s="2">
        <f t="shared" si="716"/>
        <v>0.35413679324401087</v>
      </c>
      <c r="EE226" s="2">
        <f t="shared" si="717"/>
        <v>0.35514155099813866</v>
      </c>
      <c r="EF226" s="2">
        <f t="shared" si="718"/>
        <v>0.34875451963134474</v>
      </c>
      <c r="EG226" s="2">
        <f t="shared" si="719"/>
        <v>0.37017292460814599</v>
      </c>
      <c r="EH226" s="2">
        <f t="shared" si="720"/>
        <v>0.41272626239843085</v>
      </c>
      <c r="EI226" s="2">
        <f t="shared" si="721"/>
        <v>0.39165869052945568</v>
      </c>
      <c r="EJ226" s="2">
        <f t="shared" si="722"/>
        <v>0.35316188908765656</v>
      </c>
      <c r="EK226" s="2">
        <f t="shared" si="723"/>
        <v>0.36676476960555393</v>
      </c>
      <c r="EL226" s="2">
        <f t="shared" si="724"/>
        <v>0.42181516731942542</v>
      </c>
      <c r="EM226" s="2">
        <f t="shared" si="725"/>
        <v>0.35920489488527108</v>
      </c>
      <c r="EN226" s="2">
        <f t="shared" si="726"/>
        <v>0.43899485744161726</v>
      </c>
      <c r="EO226" s="2">
        <f t="shared" si="727"/>
        <v>0.44005934030590099</v>
      </c>
      <c r="EQ226" s="2">
        <f t="shared" si="728"/>
        <v>0.39347318532731373</v>
      </c>
      <c r="ER226" s="2">
        <f t="shared" si="729"/>
        <v>0.38018602629998799</v>
      </c>
      <c r="ES226" s="2">
        <f t="shared" si="729"/>
        <v>0.36788251146743955</v>
      </c>
      <c r="ET226" s="2">
        <f t="shared" si="729"/>
        <v>0.36389977483065417</v>
      </c>
      <c r="EU226" s="2">
        <f t="shared" si="729"/>
        <v>0.36673301397765418</v>
      </c>
      <c r="EV226" s="2">
        <f t="shared" si="729"/>
        <v>0.36114648514073056</v>
      </c>
      <c r="EW226" s="2">
        <f t="shared" si="729"/>
        <v>0.38271522277754139</v>
      </c>
      <c r="EX226" s="2">
        <f t="shared" si="729"/>
        <v>0.41179206699626764</v>
      </c>
      <c r="EY226" s="2">
        <f t="shared" si="729"/>
        <v>0.39887667195069199</v>
      </c>
      <c r="EZ226" s="2">
        <f t="shared" si="729"/>
        <v>0.36656323890956477</v>
      </c>
      <c r="FA226" s="2">
        <f t="shared" si="729"/>
        <v>0.3850495404378585</v>
      </c>
      <c r="FB226" s="2">
        <f t="shared" si="729"/>
        <v>0.41261343839529008</v>
      </c>
      <c r="FC226" s="2">
        <f t="shared" si="729"/>
        <v>0.38201986981728908</v>
      </c>
      <c r="FD226" s="2">
        <f t="shared" si="729"/>
        <v>0.40062468806427498</v>
      </c>
      <c r="FE226" s="2">
        <f t="shared" si="729"/>
        <v>0.444216995470603</v>
      </c>
      <c r="FG226" s="2">
        <f t="shared" si="730"/>
        <v>0.99999973608821857</v>
      </c>
      <c r="FH226" s="2">
        <f t="shared" si="731"/>
        <v>0.99999955984801392</v>
      </c>
      <c r="FI226" s="2">
        <f t="shared" si="731"/>
        <v>0.99999956033707005</v>
      </c>
      <c r="FJ226" s="2">
        <f t="shared" si="731"/>
        <v>0.99999966179310429</v>
      </c>
      <c r="FK226" s="2">
        <f t="shared" si="731"/>
        <v>0.99999966308908328</v>
      </c>
      <c r="FL226" s="2">
        <f t="shared" si="731"/>
        <v>0.99999964989489498</v>
      </c>
      <c r="FM226" s="2">
        <f t="shared" si="731"/>
        <v>0.99999964199078373</v>
      </c>
      <c r="FN226" s="2">
        <f t="shared" si="731"/>
        <v>0.99999976945221569</v>
      </c>
      <c r="FO226" s="2">
        <f t="shared" si="731"/>
        <v>0.99999982884413163</v>
      </c>
      <c r="FP226" s="2">
        <f t="shared" si="731"/>
        <v>0.99999982171166635</v>
      </c>
      <c r="FQ226" s="2">
        <f t="shared" si="731"/>
        <v>0.99999976236885724</v>
      </c>
      <c r="FR226" s="2">
        <f t="shared" si="731"/>
        <v>0.99999977829593445</v>
      </c>
      <c r="FS226" s="2">
        <f t="shared" si="731"/>
        <v>0.99999977899981585</v>
      </c>
      <c r="FT226" s="2">
        <f t="shared" si="731"/>
        <v>0.9999998758589923</v>
      </c>
      <c r="FU226" s="2">
        <f t="shared" si="731"/>
        <v>0.99999988000831119</v>
      </c>
      <c r="FW226" s="2">
        <f t="shared" si="748"/>
        <v>0.99535303336560554</v>
      </c>
      <c r="FX226" s="2">
        <f t="shared" si="588"/>
        <v>0.99066075668790721</v>
      </c>
      <c r="FY226" s="2">
        <f t="shared" si="589"/>
        <v>0.99230658077730183</v>
      </c>
      <c r="FZ226" s="2">
        <f t="shared" si="590"/>
        <v>0.99116314456102739</v>
      </c>
      <c r="GA226" s="2">
        <f t="shared" si="591"/>
        <v>0.99076870307411025</v>
      </c>
      <c r="GB226" s="2">
        <f t="shared" si="592"/>
        <v>0.98975631687889976</v>
      </c>
      <c r="GC226" s="2">
        <f t="shared" si="593"/>
        <v>0.99275910941320133</v>
      </c>
      <c r="GD226" s="2">
        <f t="shared" si="594"/>
        <v>0.9950131888563567</v>
      </c>
      <c r="GE226" s="2">
        <f t="shared" si="595"/>
        <v>0.99677676808992854</v>
      </c>
      <c r="GF226" s="2">
        <f t="shared" si="596"/>
        <v>0.99602140138802131</v>
      </c>
      <c r="GG226" s="2">
        <f t="shared" si="597"/>
        <v>0.99491946863656777</v>
      </c>
      <c r="GH226" s="2">
        <f t="shared" si="598"/>
        <v>0.99400400670717659</v>
      </c>
      <c r="GI226" s="2">
        <f t="shared" si="599"/>
        <v>0.99446716445165173</v>
      </c>
      <c r="GJ226" s="2">
        <f t="shared" si="600"/>
        <v>0.99427779929390536</v>
      </c>
      <c r="GK226" s="2">
        <f t="shared" si="601"/>
        <v>0.99440770370453035</v>
      </c>
      <c r="GM226" s="82">
        <f t="shared" si="749"/>
        <v>5.4909093656018108E-277</v>
      </c>
      <c r="GN226" s="82">
        <f t="shared" si="602"/>
        <v>0</v>
      </c>
      <c r="GO226" s="82">
        <f t="shared" si="603"/>
        <v>0</v>
      </c>
      <c r="GP226" s="82">
        <f t="shared" si="604"/>
        <v>0</v>
      </c>
      <c r="GQ226" s="82">
        <f t="shared" si="605"/>
        <v>0</v>
      </c>
      <c r="GR226" s="82">
        <f t="shared" si="606"/>
        <v>0</v>
      </c>
      <c r="GS226" s="82">
        <f t="shared" si="607"/>
        <v>0</v>
      </c>
      <c r="GT226" s="82">
        <f t="shared" si="608"/>
        <v>0</v>
      </c>
      <c r="GU226" s="82">
        <f t="shared" si="609"/>
        <v>0</v>
      </c>
      <c r="GV226" s="82">
        <f t="shared" si="610"/>
        <v>0</v>
      </c>
      <c r="GW226" s="82">
        <f t="shared" si="611"/>
        <v>0</v>
      </c>
      <c r="GX226" s="82">
        <f t="shared" si="612"/>
        <v>0</v>
      </c>
      <c r="GY226" s="82">
        <f t="shared" si="613"/>
        <v>0</v>
      </c>
      <c r="GZ226" s="82">
        <f t="shared" si="614"/>
        <v>0</v>
      </c>
      <c r="HA226" s="82">
        <f t="shared" si="615"/>
        <v>0</v>
      </c>
      <c r="HC226" s="82">
        <f t="shared" si="750"/>
        <v>0</v>
      </c>
      <c r="HD226" s="82">
        <f t="shared" si="616"/>
        <v>0</v>
      </c>
      <c r="HE226" s="82">
        <f t="shared" si="617"/>
        <v>0</v>
      </c>
      <c r="HF226" s="82">
        <f t="shared" si="618"/>
        <v>0</v>
      </c>
      <c r="HG226" s="82">
        <f t="shared" si="619"/>
        <v>0</v>
      </c>
      <c r="HH226" s="82">
        <f t="shared" si="620"/>
        <v>0</v>
      </c>
      <c r="HI226" s="82">
        <f t="shared" si="621"/>
        <v>0</v>
      </c>
      <c r="HJ226" s="82">
        <f t="shared" si="622"/>
        <v>0</v>
      </c>
      <c r="HK226" s="82">
        <f t="shared" si="623"/>
        <v>0</v>
      </c>
      <c r="HL226" s="82">
        <f t="shared" si="624"/>
        <v>0</v>
      </c>
      <c r="HM226" s="82">
        <f t="shared" si="625"/>
        <v>0</v>
      </c>
      <c r="HN226" s="82">
        <f t="shared" si="626"/>
        <v>0</v>
      </c>
      <c r="HO226" s="82">
        <f t="shared" si="627"/>
        <v>0</v>
      </c>
      <c r="HP226" s="82">
        <f t="shared" si="628"/>
        <v>0</v>
      </c>
      <c r="HQ226" s="82">
        <f t="shared" si="629"/>
        <v>0</v>
      </c>
      <c r="HS226" s="82">
        <f t="shared" si="751"/>
        <v>3.3514605076673499E-72</v>
      </c>
      <c r="HT226" s="82">
        <f t="shared" si="630"/>
        <v>2.6421124887945172E-70</v>
      </c>
      <c r="HU226" s="82">
        <f t="shared" si="631"/>
        <v>4.1446058757819322E-92</v>
      </c>
      <c r="HV226" s="82">
        <f t="shared" si="632"/>
        <v>1.2765021185421933E-80</v>
      </c>
      <c r="HW226" s="82">
        <f t="shared" si="633"/>
        <v>1.0881169148759966E-83</v>
      </c>
      <c r="HX226" s="82">
        <f t="shared" si="634"/>
        <v>8.424008099703164E-101</v>
      </c>
      <c r="HY226" s="82">
        <f t="shared" si="635"/>
        <v>6.3845256350636157E-109</v>
      </c>
      <c r="HZ226" s="82">
        <f t="shared" si="636"/>
        <v>4.7171080500360215E-101</v>
      </c>
      <c r="IA226" s="82">
        <f t="shared" si="637"/>
        <v>5.6152984318178707E-130</v>
      </c>
      <c r="IB226" s="82">
        <f t="shared" si="638"/>
        <v>1.9078120012970459E-117</v>
      </c>
      <c r="IC226" s="82">
        <f t="shared" si="639"/>
        <v>6.3709643014682497E-102</v>
      </c>
      <c r="ID226" s="82">
        <f t="shared" si="640"/>
        <v>1.4899432829543216E-88</v>
      </c>
      <c r="IE226" s="82">
        <f t="shared" si="641"/>
        <v>3.3272243693475798E-110</v>
      </c>
      <c r="IF226" s="82">
        <f t="shared" si="642"/>
        <v>2.078374572489089E-127</v>
      </c>
      <c r="IG226" s="82">
        <f t="shared" si="643"/>
        <v>1.0770419007499983E-233</v>
      </c>
      <c r="II226" s="82">
        <f t="shared" si="752"/>
        <v>2.0568155602276337E-8</v>
      </c>
      <c r="IJ226" s="82">
        <f t="shared" si="753"/>
        <v>8.2463118762859783E-8</v>
      </c>
      <c r="IK226" s="82">
        <f t="shared" si="754"/>
        <v>6.2276546148550187E-10</v>
      </c>
      <c r="IL226" s="82">
        <f t="shared" si="755"/>
        <v>1.869880553377483E-8</v>
      </c>
      <c r="IM226" s="82">
        <f t="shared" si="756"/>
        <v>1.2848321269853444E-8</v>
      </c>
      <c r="IN226" s="82">
        <f t="shared" si="757"/>
        <v>8.284335486494955E-10</v>
      </c>
      <c r="IO226" s="82">
        <f t="shared" si="758"/>
        <v>2.5138096055956012E-11</v>
      </c>
      <c r="IP226" s="82">
        <f t="shared" si="759"/>
        <v>4.9656451736230656E-11</v>
      </c>
      <c r="IQ226" s="82">
        <f t="shared" si="760"/>
        <v>1.7901540890006873E-14</v>
      </c>
      <c r="IR226" s="82">
        <f t="shared" si="761"/>
        <v>1.1405196622000799E-12</v>
      </c>
      <c r="IS226" s="82">
        <f t="shared" si="762"/>
        <v>4.216355297811679E-11</v>
      </c>
      <c r="IT226" s="82">
        <f t="shared" si="763"/>
        <v>1.5543316909826164E-9</v>
      </c>
      <c r="IU226" s="82">
        <f t="shared" si="764"/>
        <v>1.0796445066725848E-11</v>
      </c>
      <c r="IV226" s="82">
        <f t="shared" si="765"/>
        <v>5.7845181987264247E-47</v>
      </c>
      <c r="IW226" s="82">
        <f t="shared" si="766"/>
        <v>2.9285004679787154E-75</v>
      </c>
      <c r="IY226" s="82">
        <f t="shared" si="767"/>
        <v>2.0568155602276337E-8</v>
      </c>
      <c r="IZ226" s="82">
        <f t="shared" si="768"/>
        <v>8.2463118762859783E-8</v>
      </c>
      <c r="JA226" s="82">
        <f t="shared" si="769"/>
        <v>6.2276546148550187E-10</v>
      </c>
      <c r="JB226" s="82">
        <f t="shared" si="770"/>
        <v>1.869880553377483E-8</v>
      </c>
      <c r="JC226" s="82">
        <f t="shared" si="771"/>
        <v>1.2848321269853444E-8</v>
      </c>
      <c r="JD226" s="82">
        <f t="shared" si="772"/>
        <v>8.284335486494955E-10</v>
      </c>
      <c r="JE226" s="82">
        <f t="shared" si="773"/>
        <v>2.5138096055956012E-11</v>
      </c>
      <c r="JF226" s="82">
        <f t="shared" si="774"/>
        <v>4.9656451736230656E-11</v>
      </c>
      <c r="JG226" s="82">
        <f t="shared" si="775"/>
        <v>1.7901540890006873E-14</v>
      </c>
      <c r="JH226" s="82">
        <f t="shared" si="776"/>
        <v>1.1405196622000799E-12</v>
      </c>
      <c r="JI226" s="82">
        <f t="shared" si="777"/>
        <v>4.216355297811679E-11</v>
      </c>
      <c r="JJ226" s="82">
        <f t="shared" si="778"/>
        <v>1.5543316909826164E-9</v>
      </c>
      <c r="JK226" s="82">
        <f t="shared" si="779"/>
        <v>1.0796445066725848E-11</v>
      </c>
      <c r="JL226" s="82">
        <f t="shared" si="780"/>
        <v>5.7845181987264247E-47</v>
      </c>
      <c r="JM226" s="82">
        <f t="shared" si="781"/>
        <v>2.9285004679787154E-75</v>
      </c>
    </row>
    <row r="227" spans="1:273" x14ac:dyDescent="0.25">
      <c r="B227" s="2">
        <v>200</v>
      </c>
      <c r="C227" s="37">
        <v>0.39435399999999998</v>
      </c>
      <c r="D227" s="37">
        <v>0.38318999999999998</v>
      </c>
      <c r="E227" s="37">
        <v>0.382048</v>
      </c>
      <c r="F227" s="37">
        <v>0.37067099999999997</v>
      </c>
      <c r="G227" s="37">
        <v>0.37513999999999997</v>
      </c>
      <c r="H227" s="37">
        <v>0.37260399999999999</v>
      </c>
      <c r="I227" s="37">
        <v>0.38883600000000001</v>
      </c>
      <c r="J227" s="37">
        <v>0.41720000000000002</v>
      </c>
      <c r="K227" s="37">
        <v>0.40552300000000002</v>
      </c>
      <c r="L227" s="37">
        <v>0.39071600000000001</v>
      </c>
      <c r="M227" s="37">
        <v>0.40005400000000002</v>
      </c>
      <c r="N227" s="37">
        <v>0.39993800000000002</v>
      </c>
      <c r="O227" s="37">
        <v>0.385266</v>
      </c>
      <c r="P227" s="37">
        <v>0.389517</v>
      </c>
      <c r="Q227" s="37">
        <v>0.44223899999999999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0.5801490365164248</v>
      </c>
      <c r="DL227" s="2">
        <f t="shared" si="713"/>
        <v>0.50576436679174486</v>
      </c>
      <c r="DM227" s="2">
        <f t="shared" si="713"/>
        <v>0.53100441547842403</v>
      </c>
      <c r="DN227" s="2">
        <f t="shared" si="713"/>
        <v>0.55747154860123282</v>
      </c>
      <c r="DO227" s="2">
        <f t="shared" si="713"/>
        <v>0.52340916832622097</v>
      </c>
      <c r="DP227" s="2">
        <f t="shared" si="713"/>
        <v>0.52774853627311535</v>
      </c>
      <c r="DQ227" s="2">
        <f t="shared" si="713"/>
        <v>0.50275941208009634</v>
      </c>
      <c r="DR227" s="2">
        <f t="shared" si="713"/>
        <v>0.50105338591800364</v>
      </c>
      <c r="DS227" s="2">
        <f t="shared" si="713"/>
        <v>0.58273982046718564</v>
      </c>
      <c r="DT227" s="2">
        <f t="shared" si="713"/>
        <v>0.32477253244345577</v>
      </c>
      <c r="DU227" s="2">
        <f t="shared" si="713"/>
        <v>0.51254493404634571</v>
      </c>
      <c r="DV227" s="2">
        <f t="shared" si="713"/>
        <v>0.61135635561497348</v>
      </c>
      <c r="DW227" s="2">
        <f t="shared" si="713"/>
        <v>0.66613948478739016</v>
      </c>
      <c r="DX227" s="2">
        <f t="shared" si="713"/>
        <v>0.56330382051282035</v>
      </c>
      <c r="DY227" s="2">
        <f t="shared" si="713"/>
        <v>0.70157069230769231</v>
      </c>
      <c r="DZ227" s="5"/>
      <c r="EA227" s="2">
        <f t="shared" si="652"/>
        <v>0.37727420000000056</v>
      </c>
      <c r="EB227" s="2">
        <f t="shared" si="714"/>
        <v>0.36721613729206148</v>
      </c>
      <c r="EC227" s="2">
        <f t="shared" si="715"/>
        <v>0.34933277507616983</v>
      </c>
      <c r="ED227" s="2">
        <f t="shared" si="716"/>
        <v>0.35361481172107329</v>
      </c>
      <c r="EE227" s="2">
        <f t="shared" si="717"/>
        <v>0.35468116836767455</v>
      </c>
      <c r="EF227" s="2">
        <f t="shared" si="718"/>
        <v>0.34820865015994701</v>
      </c>
      <c r="EG227" s="2">
        <f t="shared" si="719"/>
        <v>0.36983877781808899</v>
      </c>
      <c r="EH227" s="2">
        <f t="shared" si="720"/>
        <v>0.41271871672737459</v>
      </c>
      <c r="EI227" s="2">
        <f t="shared" si="721"/>
        <v>0.39143384228187927</v>
      </c>
      <c r="EJ227" s="2">
        <f t="shared" si="722"/>
        <v>0.35241651556350628</v>
      </c>
      <c r="EK227" s="2">
        <f t="shared" si="723"/>
        <v>0.36637603840945165</v>
      </c>
      <c r="EL227" s="2">
        <f t="shared" si="724"/>
        <v>0.4219310371138244</v>
      </c>
      <c r="EM227" s="2">
        <f t="shared" si="725"/>
        <v>0.35862363615775755</v>
      </c>
      <c r="EN227" s="2">
        <f t="shared" si="726"/>
        <v>0.43910283156500524</v>
      </c>
      <c r="EO227" s="2">
        <f t="shared" si="727"/>
        <v>0.43954636885425241</v>
      </c>
      <c r="EP227" s="5"/>
      <c r="EQ227" s="2">
        <f t="shared" si="728"/>
        <v>0.39312049503386004</v>
      </c>
      <c r="ER227" s="2">
        <f t="shared" si="729"/>
        <v>0.37984200785396899</v>
      </c>
      <c r="ES227" s="2">
        <f t="shared" si="729"/>
        <v>0.36744288063783359</v>
      </c>
      <c r="ET227" s="2">
        <f t="shared" si="729"/>
        <v>0.36347850087406453</v>
      </c>
      <c r="EU227" s="2">
        <f t="shared" si="729"/>
        <v>0.3663922693247848</v>
      </c>
      <c r="EV227" s="2">
        <f t="shared" si="729"/>
        <v>0.36072839430420944</v>
      </c>
      <c r="EW227" s="2">
        <f t="shared" si="729"/>
        <v>0.38250679964803375</v>
      </c>
      <c r="EX227" s="2">
        <f t="shared" si="729"/>
        <v>0.41177541300763187</v>
      </c>
      <c r="EY227" s="2">
        <f t="shared" si="729"/>
        <v>0.39871946700866845</v>
      </c>
      <c r="EZ227" s="2">
        <f t="shared" si="729"/>
        <v>0.36594706217226042</v>
      </c>
      <c r="FA227" s="2">
        <f t="shared" si="729"/>
        <v>0.38483983671661737</v>
      </c>
      <c r="FB227" s="2">
        <f t="shared" si="729"/>
        <v>0.41264026807245047</v>
      </c>
      <c r="FC227" s="2">
        <f t="shared" si="729"/>
        <v>0.38165320870591568</v>
      </c>
      <c r="FD227" s="2">
        <f t="shared" si="729"/>
        <v>0.40037369043497795</v>
      </c>
      <c r="FE227" s="2">
        <f t="shared" si="729"/>
        <v>0.44374470613278366</v>
      </c>
      <c r="FG227" s="2">
        <f t="shared" si="730"/>
        <v>0.99999975930958906</v>
      </c>
      <c r="FH227" s="2">
        <f t="shared" si="731"/>
        <v>0.99999959857660214</v>
      </c>
      <c r="FI227" s="2">
        <f t="shared" si="731"/>
        <v>0.9999995990226267</v>
      </c>
      <c r="FJ227" s="2">
        <f t="shared" si="731"/>
        <v>0.99999969155163604</v>
      </c>
      <c r="FK227" s="2">
        <f t="shared" si="731"/>
        <v>0.99999969273358291</v>
      </c>
      <c r="FL227" s="2">
        <f t="shared" si="731"/>
        <v>0.9999996807003394</v>
      </c>
      <c r="FM227" s="2">
        <f t="shared" si="731"/>
        <v>0.99999967349170382</v>
      </c>
      <c r="FN227" s="2">
        <f t="shared" si="731"/>
        <v>0.99999978973791748</v>
      </c>
      <c r="FO227" s="2">
        <f t="shared" si="731"/>
        <v>0.99999984390399044</v>
      </c>
      <c r="FP227" s="2">
        <f t="shared" si="731"/>
        <v>0.99999983739910459</v>
      </c>
      <c r="FQ227" s="2">
        <f t="shared" si="731"/>
        <v>0.99999978327781747</v>
      </c>
      <c r="FR227" s="2">
        <f t="shared" si="731"/>
        <v>0.99999979780348514</v>
      </c>
      <c r="FS227" s="2">
        <f t="shared" si="731"/>
        <v>0.99999979844543263</v>
      </c>
      <c r="FT227" s="2">
        <f t="shared" si="731"/>
        <v>0.99999988678205409</v>
      </c>
      <c r="FU227" s="2">
        <f t="shared" si="731"/>
        <v>0.99999989056627803</v>
      </c>
      <c r="FV227" s="5"/>
      <c r="FW227" s="2">
        <f t="shared" si="748"/>
        <v>0.99576018247129505</v>
      </c>
      <c r="FX227" s="2">
        <f t="shared" si="588"/>
        <v>0.99147550384468952</v>
      </c>
      <c r="FY227" s="2">
        <f t="shared" si="589"/>
        <v>0.99297876534015339</v>
      </c>
      <c r="FZ227" s="2">
        <f t="shared" si="590"/>
        <v>0.99193442068285964</v>
      </c>
      <c r="GA227" s="2">
        <f t="shared" si="591"/>
        <v>0.9915741131814293</v>
      </c>
      <c r="GB227" s="2">
        <f t="shared" si="592"/>
        <v>0.99064922179291015</v>
      </c>
      <c r="GC227" s="2">
        <f t="shared" si="593"/>
        <v>0.99339201922229592</v>
      </c>
      <c r="GD227" s="2">
        <f t="shared" si="594"/>
        <v>0.99544997770015464</v>
      </c>
      <c r="GE227" s="2">
        <f t="shared" si="595"/>
        <v>0.9970595436189803</v>
      </c>
      <c r="GF227" s="2">
        <f t="shared" si="596"/>
        <v>0.99637020424493461</v>
      </c>
      <c r="GG227" s="2">
        <f t="shared" si="597"/>
        <v>0.99536442807931103</v>
      </c>
      <c r="GH227" s="2">
        <f t="shared" si="598"/>
        <v>0.9945287025639139</v>
      </c>
      <c r="GI227" s="2">
        <f t="shared" si="599"/>
        <v>0.99495153626617527</v>
      </c>
      <c r="GJ227" s="2">
        <f t="shared" si="600"/>
        <v>0.99477866203106946</v>
      </c>
      <c r="GK227" s="2">
        <f t="shared" si="601"/>
        <v>0.99489725429715603</v>
      </c>
      <c r="GL227" s="5"/>
      <c r="GM227" s="82">
        <f t="shared" si="749"/>
        <v>5.4550183699186081E-281</v>
      </c>
      <c r="GN227" s="82">
        <f t="shared" si="602"/>
        <v>0</v>
      </c>
      <c r="GO227" s="82">
        <f t="shared" si="603"/>
        <v>0</v>
      </c>
      <c r="GP227" s="82">
        <f t="shared" si="604"/>
        <v>0</v>
      </c>
      <c r="GQ227" s="82">
        <f t="shared" si="605"/>
        <v>0</v>
      </c>
      <c r="GR227" s="82">
        <f t="shared" si="606"/>
        <v>0</v>
      </c>
      <c r="GS227" s="82">
        <f t="shared" si="607"/>
        <v>0</v>
      </c>
      <c r="GT227" s="82">
        <f t="shared" si="608"/>
        <v>0</v>
      </c>
      <c r="GU227" s="82">
        <f t="shared" si="609"/>
        <v>0</v>
      </c>
      <c r="GV227" s="82">
        <f t="shared" si="610"/>
        <v>0</v>
      </c>
      <c r="GW227" s="82">
        <f t="shared" si="611"/>
        <v>0</v>
      </c>
      <c r="GX227" s="82">
        <f t="shared" si="612"/>
        <v>0</v>
      </c>
      <c r="GY227" s="82">
        <f t="shared" si="613"/>
        <v>0</v>
      </c>
      <c r="GZ227" s="82">
        <f t="shared" si="614"/>
        <v>0</v>
      </c>
      <c r="HA227" s="82">
        <f t="shared" si="615"/>
        <v>0</v>
      </c>
      <c r="HC227" s="82">
        <f t="shared" si="750"/>
        <v>0</v>
      </c>
      <c r="HD227" s="82">
        <f t="shared" si="616"/>
        <v>0</v>
      </c>
      <c r="HE227" s="82">
        <f t="shared" si="617"/>
        <v>0</v>
      </c>
      <c r="HF227" s="82">
        <f t="shared" si="618"/>
        <v>0</v>
      </c>
      <c r="HG227" s="82">
        <f t="shared" si="619"/>
        <v>0</v>
      </c>
      <c r="HH227" s="82">
        <f t="shared" si="620"/>
        <v>0</v>
      </c>
      <c r="HI227" s="82">
        <f t="shared" si="621"/>
        <v>0</v>
      </c>
      <c r="HJ227" s="82">
        <f t="shared" si="622"/>
        <v>0</v>
      </c>
      <c r="HK227" s="82">
        <f t="shared" si="623"/>
        <v>0</v>
      </c>
      <c r="HL227" s="82">
        <f t="shared" si="624"/>
        <v>0</v>
      </c>
      <c r="HM227" s="82">
        <f t="shared" si="625"/>
        <v>0</v>
      </c>
      <c r="HN227" s="82">
        <f t="shared" si="626"/>
        <v>0</v>
      </c>
      <c r="HO227" s="82">
        <f t="shared" si="627"/>
        <v>0</v>
      </c>
      <c r="HP227" s="82">
        <f t="shared" si="628"/>
        <v>0</v>
      </c>
      <c r="HQ227" s="82">
        <f t="shared" si="629"/>
        <v>0</v>
      </c>
      <c r="HS227" s="82">
        <f t="shared" si="751"/>
        <v>7.3069758009319014E-74</v>
      </c>
      <c r="HT227" s="82">
        <f t="shared" si="630"/>
        <v>4.1427151321702922E-72</v>
      </c>
      <c r="HU227" s="82">
        <f t="shared" si="631"/>
        <v>2.1157365312299821E-94</v>
      </c>
      <c r="HV227" s="82">
        <f t="shared" si="632"/>
        <v>1.2611601825657533E-82</v>
      </c>
      <c r="HW227" s="82">
        <f t="shared" si="633"/>
        <v>8.9123568689907096E-86</v>
      </c>
      <c r="HX227" s="82">
        <f t="shared" si="634"/>
        <v>2.4714129767609929E-103</v>
      </c>
      <c r="HY227" s="82">
        <f t="shared" si="635"/>
        <v>1.4007177211620577E-111</v>
      </c>
      <c r="HZ227" s="82">
        <f t="shared" si="636"/>
        <v>2.1480509441417947E-103</v>
      </c>
      <c r="IA227" s="82">
        <f t="shared" si="637"/>
        <v>7.6681378837665779E-133</v>
      </c>
      <c r="IB227" s="82">
        <f t="shared" si="638"/>
        <v>4.5554906949613799E-120</v>
      </c>
      <c r="IC227" s="82">
        <f t="shared" si="639"/>
        <v>2.7243385508672866E-104</v>
      </c>
      <c r="ID227" s="82">
        <f t="shared" si="640"/>
        <v>1.224583626569753E-90</v>
      </c>
      <c r="IE227" s="82">
        <f t="shared" si="641"/>
        <v>8.7278184541480494E-113</v>
      </c>
      <c r="IF227" s="82">
        <f t="shared" si="642"/>
        <v>2.6765036115574241E-130</v>
      </c>
      <c r="IG227" s="82">
        <f t="shared" si="643"/>
        <v>6.0951842994049299E-239</v>
      </c>
      <c r="II227" s="82">
        <f t="shared" si="752"/>
        <v>1.17454723084233E-8</v>
      </c>
      <c r="IJ227" s="82">
        <f t="shared" si="753"/>
        <v>4.5634554422325348E-8</v>
      </c>
      <c r="IK227" s="82">
        <f t="shared" si="754"/>
        <v>2.9426183797016289E-10</v>
      </c>
      <c r="IL227" s="82">
        <f t="shared" si="755"/>
        <v>9.8457128588388049E-9</v>
      </c>
      <c r="IM227" s="82">
        <f t="shared" si="756"/>
        <v>6.6271052335651513E-9</v>
      </c>
      <c r="IN227" s="82">
        <f t="shared" si="757"/>
        <v>3.7741639188243454E-10</v>
      </c>
      <c r="IO227" s="82">
        <f t="shared" si="758"/>
        <v>1.0648578090425368E-11</v>
      </c>
      <c r="IP227" s="82">
        <f t="shared" si="759"/>
        <v>2.2895087731148317E-11</v>
      </c>
      <c r="IQ227" s="82">
        <f t="shared" si="760"/>
        <v>6.8087274414592666E-15</v>
      </c>
      <c r="IR227" s="82">
        <f t="shared" si="761"/>
        <v>4.7944974749369101E-13</v>
      </c>
      <c r="IS227" s="82">
        <f t="shared" si="762"/>
        <v>1.9277574255516455E-11</v>
      </c>
      <c r="IT227" s="82">
        <f t="shared" si="763"/>
        <v>7.8737487380663474E-10</v>
      </c>
      <c r="IU227" s="82">
        <f t="shared" si="764"/>
        <v>4.6449731894118583E-12</v>
      </c>
      <c r="IV227" s="82">
        <f t="shared" si="765"/>
        <v>1.3610008818218177E-48</v>
      </c>
      <c r="IW227" s="82">
        <f t="shared" si="766"/>
        <v>6.8276710730979968E-78</v>
      </c>
      <c r="IY227" s="82">
        <f t="shared" si="767"/>
        <v>1.17454723084233E-8</v>
      </c>
      <c r="IZ227" s="82">
        <f t="shared" si="768"/>
        <v>4.5634554422325348E-8</v>
      </c>
      <c r="JA227" s="82">
        <f t="shared" si="769"/>
        <v>2.9426183797016289E-10</v>
      </c>
      <c r="JB227" s="82">
        <f t="shared" si="770"/>
        <v>9.8457128588388049E-9</v>
      </c>
      <c r="JC227" s="82">
        <f t="shared" si="771"/>
        <v>6.6271052335651513E-9</v>
      </c>
      <c r="JD227" s="82">
        <f t="shared" si="772"/>
        <v>3.7741639188243454E-10</v>
      </c>
      <c r="JE227" s="82">
        <f t="shared" si="773"/>
        <v>1.0648578090425368E-11</v>
      </c>
      <c r="JF227" s="82">
        <f t="shared" si="774"/>
        <v>2.2895087731148317E-11</v>
      </c>
      <c r="JG227" s="82">
        <f t="shared" si="775"/>
        <v>6.8087274414592666E-15</v>
      </c>
      <c r="JH227" s="82">
        <f t="shared" si="776"/>
        <v>4.7944974749369101E-13</v>
      </c>
      <c r="JI227" s="82">
        <f t="shared" si="777"/>
        <v>1.9277574255516455E-11</v>
      </c>
      <c r="JJ227" s="82">
        <f t="shared" si="778"/>
        <v>7.8737487380663474E-10</v>
      </c>
      <c r="JK227" s="82">
        <f t="shared" si="779"/>
        <v>4.6449731894118583E-12</v>
      </c>
      <c r="JL227" s="82">
        <f t="shared" si="780"/>
        <v>1.3610008818218177E-48</v>
      </c>
      <c r="JM227" s="82">
        <f t="shared" si="781"/>
        <v>6.8276710730979968E-78</v>
      </c>
    </row>
    <row r="228" spans="1:273" x14ac:dyDescent="0.25"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AY228" s="5"/>
      <c r="AZ228" s="5"/>
      <c r="BO228" s="28">
        <f>SLOPE(BO27:BO227,$B27:$B227)</f>
        <v>4.563619556913678E-4</v>
      </c>
      <c r="BP228" s="28">
        <f t="shared" ref="BP228:CC228" si="782">SLOPE(BP27:BP227,$B27:$B227)</f>
        <v>2.1162945590994368E-4</v>
      </c>
      <c r="BQ228" s="28">
        <f t="shared" si="782"/>
        <v>3.7107016885553436E-4</v>
      </c>
      <c r="BR228" s="28">
        <f t="shared" si="782"/>
        <v>6.0143930772878175E-4</v>
      </c>
      <c r="BS228" s="28">
        <f t="shared" si="782"/>
        <v>4.7503864390706515E-4</v>
      </c>
      <c r="BT228" s="28">
        <f t="shared" si="782"/>
        <v>4.6305120910384098E-4</v>
      </c>
      <c r="BU228" s="28">
        <f t="shared" si="782"/>
        <v>3.315826676879309E-4</v>
      </c>
      <c r="BV228" s="28">
        <f t="shared" si="782"/>
        <v>3.1491744652406442E-4</v>
      </c>
      <c r="BW228" s="28">
        <f t="shared" si="782"/>
        <v>7.3002113459399304E-4</v>
      </c>
      <c r="BX228" s="28">
        <f t="shared" si="782"/>
        <v>-8.8848787541713069E-4</v>
      </c>
      <c r="BY228" s="28">
        <f t="shared" si="782"/>
        <v>2.7006617647058794E-4</v>
      </c>
      <c r="BZ228" s="28">
        <f t="shared" si="782"/>
        <v>8.920310828877011E-4</v>
      </c>
      <c r="CA228" s="28">
        <f t="shared" si="782"/>
        <v>1.1404855205278592E-3</v>
      </c>
      <c r="CB228" s="28">
        <f t="shared" si="782"/>
        <v>5.5503760683760629E-4</v>
      </c>
      <c r="CC228" s="28">
        <f t="shared" si="782"/>
        <v>8.3490871794871815E-4</v>
      </c>
      <c r="CE228" s="28">
        <f>SLOPE(CE27:CE227,$B27:$B227)</f>
        <v>-5.7189999999999184E-4</v>
      </c>
      <c r="CF228" s="28">
        <f t="shared" ref="CF228:CS228" si="783">SLOPE(CF27:CF227,$B27:$B227)</f>
        <v>-4.7969414613602881E-4</v>
      </c>
      <c r="CG228" s="28">
        <f t="shared" si="783"/>
        <v>-6.3092274755168658E-4</v>
      </c>
      <c r="CH228" s="28">
        <f t="shared" si="783"/>
        <v>-5.219815229376188E-4</v>
      </c>
      <c r="CI228" s="28">
        <f t="shared" si="783"/>
        <v>-4.6038263046408622E-4</v>
      </c>
      <c r="CJ228" s="28">
        <f t="shared" si="783"/>
        <v>-5.4586947139771572E-4</v>
      </c>
      <c r="CK228" s="28">
        <f t="shared" si="783"/>
        <v>-3.3414679005697113E-4</v>
      </c>
      <c r="CL228" s="28">
        <f t="shared" si="783"/>
        <v>-7.5456710563183426E-6</v>
      </c>
      <c r="CM228" s="28">
        <f t="shared" si="783"/>
        <v>-2.2484824757643533E-4</v>
      </c>
      <c r="CN228" s="28">
        <f t="shared" si="783"/>
        <v>-7.4537352415026835E-4</v>
      </c>
      <c r="CO228" s="28">
        <f t="shared" si="783"/>
        <v>-3.8873119610223847E-4</v>
      </c>
      <c r="CP228" s="28">
        <f t="shared" si="783"/>
        <v>1.1586979439897092E-4</v>
      </c>
      <c r="CQ228" s="28">
        <f t="shared" si="783"/>
        <v>-5.8125872751356672E-4</v>
      </c>
      <c r="CR228" s="28">
        <f t="shared" si="783"/>
        <v>1.0797412338794017E-4</v>
      </c>
      <c r="CS228" s="28">
        <f t="shared" si="783"/>
        <v>-5.1297145164859751E-4</v>
      </c>
      <c r="CU228" s="28">
        <f>SLOPE(CU27:CU227,$B27:$B227)</f>
        <v>-3.526902934537245E-4</v>
      </c>
      <c r="CV228" s="28">
        <f t="shared" ref="CV228:DI228" si="784">SLOPE(CV27:CV227,$B27:$B227)</f>
        <v>-3.4401844601897438E-4</v>
      </c>
      <c r="CW228" s="28">
        <f t="shared" si="784"/>
        <v>-4.396308296059679E-4</v>
      </c>
      <c r="CX228" s="28">
        <f t="shared" si="784"/>
        <v>-4.2127395658967737E-4</v>
      </c>
      <c r="CY228" s="28">
        <f t="shared" si="784"/>
        <v>-3.4074465286937215E-4</v>
      </c>
      <c r="CZ228" s="28">
        <f t="shared" si="784"/>
        <v>-4.1809083652114898E-4</v>
      </c>
      <c r="DA228" s="28">
        <f t="shared" si="784"/>
        <v>-2.0842312950766802E-4</v>
      </c>
      <c r="DB228" s="28">
        <f t="shared" si="784"/>
        <v>-1.6653988635730544E-5</v>
      </c>
      <c r="DC228" s="28">
        <f t="shared" si="784"/>
        <v>-1.5720494202348963E-4</v>
      </c>
      <c r="DD228" s="28">
        <f t="shared" si="784"/>
        <v>-6.1617673730438504E-4</v>
      </c>
      <c r="DE228" s="28">
        <f t="shared" si="784"/>
        <v>-2.0970372124115661E-4</v>
      </c>
      <c r="DF228" s="28">
        <f t="shared" si="784"/>
        <v>2.6829677160373649E-5</v>
      </c>
      <c r="DG228" s="28">
        <f t="shared" si="784"/>
        <v>-3.6666111137340085E-4</v>
      </c>
      <c r="DH228" s="28">
        <f t="shared" si="784"/>
        <v>-2.509976292970751E-4</v>
      </c>
      <c r="DI228" s="28">
        <f t="shared" si="784"/>
        <v>-4.7228933781931075E-4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0.48887664537815118</v>
      </c>
      <c r="BP229" s="28">
        <f t="shared" ref="BP229:CC229" si="786">INTERCEPT(BP27:BP227,$B27:$B227)</f>
        <v>0.4634384756097561</v>
      </c>
      <c r="BQ229" s="28">
        <f t="shared" si="786"/>
        <v>0.45679038170731712</v>
      </c>
      <c r="BR229" s="28">
        <f t="shared" si="786"/>
        <v>0.43718368705547644</v>
      </c>
      <c r="BS229" s="28">
        <f t="shared" si="786"/>
        <v>0.42840143954480792</v>
      </c>
      <c r="BT229" s="28">
        <f t="shared" si="786"/>
        <v>0.43513829445234714</v>
      </c>
      <c r="BU229" s="28">
        <f t="shared" si="786"/>
        <v>0.43644287854251013</v>
      </c>
      <c r="BV229" s="28">
        <f t="shared" si="786"/>
        <v>0.43806989661319079</v>
      </c>
      <c r="BW229" s="28">
        <f t="shared" si="786"/>
        <v>0.43673559354838709</v>
      </c>
      <c r="BX229" s="28">
        <f t="shared" si="786"/>
        <v>0.50247010752688193</v>
      </c>
      <c r="BY229" s="28">
        <f t="shared" si="786"/>
        <v>0.4585316987522281</v>
      </c>
      <c r="BZ229" s="28">
        <f t="shared" si="786"/>
        <v>0.43295013903743323</v>
      </c>
      <c r="CA229" s="28">
        <f t="shared" si="786"/>
        <v>0.43804238068181833</v>
      </c>
      <c r="CB229" s="28">
        <f t="shared" si="786"/>
        <v>0.45229629914529912</v>
      </c>
      <c r="CC229" s="28">
        <f t="shared" si="786"/>
        <v>0.53458894871794871</v>
      </c>
      <c r="CD229" s="2"/>
      <c r="CE229" s="28">
        <f>INTERCEPT(CE27:CE227,$B27:$B227)</f>
        <v>0.49165419999999893</v>
      </c>
      <c r="CF229" s="28">
        <f t="shared" ref="CF229:CS229" si="787">INTERCEPT(CF27:CF227,$B27:$B227)</f>
        <v>0.46315496651926724</v>
      </c>
      <c r="CG229" s="28">
        <f t="shared" si="787"/>
        <v>0.47551732458650714</v>
      </c>
      <c r="CH229" s="28">
        <f t="shared" si="787"/>
        <v>0.45801111630859703</v>
      </c>
      <c r="CI229" s="28">
        <f t="shared" si="787"/>
        <v>0.44675769446049179</v>
      </c>
      <c r="CJ229" s="28">
        <f t="shared" si="787"/>
        <v>0.45738254443949017</v>
      </c>
      <c r="CK229" s="28">
        <f t="shared" si="787"/>
        <v>0.43666813582948322</v>
      </c>
      <c r="CL229" s="28">
        <f t="shared" si="787"/>
        <v>0.41422785093863823</v>
      </c>
      <c r="CM229" s="28">
        <f t="shared" si="787"/>
        <v>0.43640349179716631</v>
      </c>
      <c r="CN229" s="28">
        <f t="shared" si="787"/>
        <v>0.50149122039355998</v>
      </c>
      <c r="CO229" s="28">
        <f t="shared" si="787"/>
        <v>0.44412227762989936</v>
      </c>
      <c r="CP229" s="28">
        <f t="shared" si="787"/>
        <v>0.39875707823403023</v>
      </c>
      <c r="CQ229" s="28">
        <f t="shared" si="787"/>
        <v>0.47487538166047089</v>
      </c>
      <c r="CR229" s="28">
        <f t="shared" si="787"/>
        <v>0.41750800688741718</v>
      </c>
      <c r="CS229" s="28">
        <f t="shared" si="787"/>
        <v>0.54214065918397192</v>
      </c>
      <c r="CT229" s="2"/>
      <c r="CU229" s="28">
        <f>INTERCEPT(CU27:CU227,$B27:$B227)</f>
        <v>0.4636585537246049</v>
      </c>
      <c r="CV229" s="28">
        <f t="shared" ref="CV229:DI229" si="788">INTERCEPT(CV27:CV227,$B27:$B227)</f>
        <v>0.44864569705776386</v>
      </c>
      <c r="CW229" s="28">
        <f t="shared" si="788"/>
        <v>0.45536904655902716</v>
      </c>
      <c r="CX229" s="28">
        <f t="shared" si="788"/>
        <v>0.44773329219199998</v>
      </c>
      <c r="CY229" s="28">
        <f t="shared" si="788"/>
        <v>0.43454119989865925</v>
      </c>
      <c r="CZ229" s="28">
        <f t="shared" si="788"/>
        <v>0.44434656160843922</v>
      </c>
      <c r="DA229" s="28">
        <f t="shared" si="788"/>
        <v>0.42419142554956735</v>
      </c>
      <c r="DB229" s="28">
        <f t="shared" si="788"/>
        <v>0.41510621073477799</v>
      </c>
      <c r="DC229" s="28">
        <f t="shared" si="788"/>
        <v>0.43016045541336639</v>
      </c>
      <c r="DD229" s="28">
        <f t="shared" si="788"/>
        <v>0.48918240963313742</v>
      </c>
      <c r="DE229" s="28">
        <f t="shared" si="788"/>
        <v>0.42678058096484867</v>
      </c>
      <c r="DF229" s="28">
        <f t="shared" si="788"/>
        <v>0.40727433264037571</v>
      </c>
      <c r="DG229" s="28">
        <f t="shared" si="788"/>
        <v>0.45498543098059585</v>
      </c>
      <c r="DH229" s="28">
        <f t="shared" si="788"/>
        <v>0.45057321629439295</v>
      </c>
      <c r="DI229" s="28">
        <f t="shared" si="788"/>
        <v>0.53820257369664581</v>
      </c>
    </row>
    <row r="230" spans="1:273" x14ac:dyDescent="0.25">
      <c r="A230" s="145"/>
      <c r="B230" s="28" t="s">
        <v>36</v>
      </c>
      <c r="C230" s="5">
        <f>C$7 - ABS(C$11)*Expt!$B$9</f>
        <v>-24.09352348600985</v>
      </c>
      <c r="D230" s="5">
        <f>D$7 - ABS(D$11)*Expt!$B$9</f>
        <v>-11.846996209423331</v>
      </c>
      <c r="E230" s="5">
        <f>E$7 - ABS(E$11)*Expt!$B$9</f>
        <v>-5.1816030017342882</v>
      </c>
      <c r="F230" s="5">
        <f>F$7 - ABS(F$11)*Expt!$B$9</f>
        <v>-8.4633090550329442</v>
      </c>
      <c r="G230" s="5">
        <f>G$7 - ABS(G$11)*Expt!$B$9</f>
        <v>-8.7143637478455886</v>
      </c>
      <c r="H230" s="5">
        <f>H$7 - ABS(H$11)*Expt!$B$9</f>
        <v>-8.1391862749933708</v>
      </c>
      <c r="I230" s="5">
        <f>I$7 - ABS(I$11)*Expt!$B$9</f>
        <v>-5.1026266806613023</v>
      </c>
      <c r="J230" s="5">
        <f>J$7 - ABS(J$11)*Expt!$B$9</f>
        <v>-11.62675165241766</v>
      </c>
      <c r="K230" s="5">
        <f>K$7 - ABS(K$11)*Expt!$B$9</f>
        <v>-11.332147237855715</v>
      </c>
      <c r="L230" s="5">
        <f>L$7 - ABS(L$11)*Expt!$B$9</f>
        <v>-12.686444620840817</v>
      </c>
      <c r="M230" s="5">
        <f>M$7 - ABS(M$11)*Expt!$B$9</f>
        <v>-11.945239812868017</v>
      </c>
      <c r="N230" s="5">
        <f>N$7 - ABS(N$11)*Expt!$B$9</f>
        <v>-14.090738688165914</v>
      </c>
      <c r="O230" s="5">
        <f>O$7 - ABS(O$11)*Expt!$B$9</f>
        <v>-11.622424543866892</v>
      </c>
      <c r="P230" s="5">
        <f>P$7 - ABS(P$11)*Expt!$B$9</f>
        <v>-20.358398331545033</v>
      </c>
      <c r="Q230" s="5">
        <f>Q$7 - ABS(Q$11)*Expt!$B$9</f>
        <v>-11.69372030542295</v>
      </c>
    </row>
    <row r="231" spans="1:273" x14ac:dyDescent="0.25">
      <c r="A231" s="145"/>
      <c r="B231" s="3" t="s">
        <v>60</v>
      </c>
      <c r="C231" s="68">
        <f t="shared" ref="C231:O231" si="789">C7 - C11*$S231</f>
        <v>34.53647232108672</v>
      </c>
      <c r="D231" s="68">
        <f t="shared" si="789"/>
        <v>40.090071425818479</v>
      </c>
      <c r="E231" s="68">
        <f t="shared" si="789"/>
        <v>40.078001018775311</v>
      </c>
      <c r="F231" s="68">
        <f t="shared" si="789"/>
        <v>37.229565126489689</v>
      </c>
      <c r="G231" s="68">
        <f t="shared" si="789"/>
        <v>37.187880743131103</v>
      </c>
      <c r="H231" s="68">
        <f t="shared" si="789"/>
        <v>37.60496488815474</v>
      </c>
      <c r="I231" s="68">
        <f t="shared" si="789"/>
        <v>37.847359059848458</v>
      </c>
      <c r="J231" s="68">
        <f t="shared" si="789"/>
        <v>33.069026319820807</v>
      </c>
      <c r="K231" s="68">
        <f t="shared" si="789"/>
        <v>29.834796713502637</v>
      </c>
      <c r="L231" s="68">
        <f t="shared" si="789"/>
        <v>30.278075086422881</v>
      </c>
      <c r="M231" s="68">
        <f t="shared" si="789"/>
        <v>33.397586493171076</v>
      </c>
      <c r="N231" s="68">
        <f t="shared" si="789"/>
        <v>32.644343837846492</v>
      </c>
      <c r="O231" s="68">
        <f t="shared" si="789"/>
        <v>32.60981828843542</v>
      </c>
      <c r="P231" s="68">
        <f t="shared" ref="P231:Q231" si="790">P7 - P11*$S231</f>
        <v>26.34788300677679</v>
      </c>
      <c r="Q231" s="68">
        <f t="shared" si="790"/>
        <v>25.978780445106267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68">
        <f t="shared" ref="C232:P232" si="791">C10 + C14*$S232</f>
        <v>140.72981024766764</v>
      </c>
      <c r="D232" s="68">
        <f t="shared" si="791"/>
        <v>148.35966826413966</v>
      </c>
      <c r="E232" s="68">
        <f t="shared" si="791"/>
        <v>146.23683816845033</v>
      </c>
      <c r="F232" s="68">
        <f t="shared" si="791"/>
        <v>147.75381514080183</v>
      </c>
      <c r="G232" s="68">
        <f t="shared" si="791"/>
        <v>148.23226102311858</v>
      </c>
      <c r="H232" s="68">
        <f t="shared" si="791"/>
        <v>149.37319633231354</v>
      </c>
      <c r="I232" s="68">
        <f t="shared" si="791"/>
        <v>145.57370260906794</v>
      </c>
      <c r="J232" s="68">
        <f t="shared" si="791"/>
        <v>141.49985209881885</v>
      </c>
      <c r="K232" s="68">
        <f t="shared" si="791"/>
        <v>136.74234116525935</v>
      </c>
      <c r="L232" s="68">
        <f t="shared" si="791"/>
        <v>139.03653641567584</v>
      </c>
      <c r="M232" s="68">
        <f t="shared" si="791"/>
        <v>141.7030301868634</v>
      </c>
      <c r="N232" s="68">
        <f t="shared" si="791"/>
        <v>143.51182508455759</v>
      </c>
      <c r="O232" s="68">
        <f t="shared" si="791"/>
        <v>142.6339328468633</v>
      </c>
      <c r="P232" s="68">
        <f t="shared" si="791"/>
        <v>143.00138360545606</v>
      </c>
      <c r="Q232" s="68">
        <f>Q10 + Q14*$S232</f>
        <v>142.75064233357639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172.50981508410246</v>
      </c>
      <c r="D233" s="2">
        <f>D$10 + ABS(D$14)*Expt!$B$10</f>
        <v>177.24302489617375</v>
      </c>
      <c r="E233" s="2">
        <f>E$10 + ABS(E$14)*Expt!$B$10</f>
        <v>172.32671730716601</v>
      </c>
      <c r="F233" s="2">
        <f>F$10 + ABS(F$14)*Expt!$B$10</f>
        <v>175.62111575944377</v>
      </c>
      <c r="G233" s="2">
        <f>G$10 + ABS(G$14)*Expt!$B$10</f>
        <v>175.52661665767656</v>
      </c>
      <c r="H233" s="2">
        <f>H$10 + ABS(H$14)*Expt!$B$10</f>
        <v>174.09280713153908</v>
      </c>
      <c r="I233" s="2">
        <f>I$10 + ABS(I$14)*Expt!$B$10</f>
        <v>170.05940725995481</v>
      </c>
      <c r="J233" s="2">
        <f>J$10 + ABS(J$14)*Expt!$B$10</f>
        <v>168.25601627832864</v>
      </c>
      <c r="K233" s="2">
        <f>K$10 + ABS(K$14)*Expt!$B$10</f>
        <v>161.58156745756202</v>
      </c>
      <c r="L233" s="2">
        <f>L$10 + ABS(L$14)*Expt!$B$10</f>
        <v>164.81880998560626</v>
      </c>
      <c r="M233" s="2">
        <f>M$10 + ABS(M$14)*Expt!$B$10</f>
        <v>168.26640754287547</v>
      </c>
      <c r="N233" s="2">
        <f>N$10 + ABS(N$14)*Expt!$B$10</f>
        <v>171.61221484829264</v>
      </c>
      <c r="O233" s="2">
        <f>O$10 + ABS(O$14)*Expt!$B$10</f>
        <v>167.99973300291506</v>
      </c>
      <c r="P233" s="2">
        <f>P$10 + ABS(P$14)*Expt!$B$10</f>
        <v>180.28028000378924</v>
      </c>
      <c r="Q233" s="2">
        <f>Q$10 + ABS(Q$14)*Expt!$B$10</f>
        <v>190.9997295733952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325" activePane="bottomRight" state="frozen"/>
      <selection pane="topRight" activeCell="C1" sqref="C1"/>
      <selection pane="bottomLeft" activeCell="A6" sqref="A6"/>
      <selection pane="bottomRight" activeCell="C336" sqref="C33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0.13552720279136937</v>
      </c>
      <c r="C2" s="130">
        <f>SUMSQ(AI27:AI227)</f>
        <v>1.140932661932555E-2</v>
      </c>
      <c r="D2" s="131">
        <f t="shared" ref="D2:O2" si="0">SUMSQ(AJ27:AJ227)</f>
        <v>1.3906898367594124E-2</v>
      </c>
      <c r="E2" s="131">
        <f t="shared" si="0"/>
        <v>9.8275354535246866E-3</v>
      </c>
      <c r="F2" s="131">
        <f t="shared" si="0"/>
        <v>6.5646726468467989E-3</v>
      </c>
      <c r="G2" s="131">
        <f t="shared" si="0"/>
        <v>5.5890996257050435E-3</v>
      </c>
      <c r="H2" s="131">
        <f t="shared" si="0"/>
        <v>9.7871333487628207E-3</v>
      </c>
      <c r="I2" s="131">
        <f t="shared" si="0"/>
        <v>1.3429051864614676E-2</v>
      </c>
      <c r="J2" s="131">
        <f t="shared" si="0"/>
        <v>7.6246700628652556E-3</v>
      </c>
      <c r="K2" s="131">
        <f t="shared" si="0"/>
        <v>4.368326696721353E-3</v>
      </c>
      <c r="L2" s="131">
        <f t="shared" si="0"/>
        <v>8.1620771742497138E-3</v>
      </c>
      <c r="M2" s="131">
        <f t="shared" si="0"/>
        <v>1.3928131966415994E-2</v>
      </c>
      <c r="N2" s="131">
        <f t="shared" si="0"/>
        <v>1.5696270618792328E-2</v>
      </c>
      <c r="O2" s="132">
        <f t="shared" si="0"/>
        <v>1.5234008345951011E-2</v>
      </c>
      <c r="P2" s="133">
        <f>SUMSQ(AV27:AV227)</f>
        <v>1.2277182772110984E-2</v>
      </c>
      <c r="Q2" s="134">
        <f>SUMSQ(AW27:AW227)</f>
        <v>5.3814124113272157E-3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7.043601925155655</v>
      </c>
      <c r="D3" s="51">
        <v>5.8607075235930557</v>
      </c>
      <c r="E3" s="51">
        <v>4.9000000000000004</v>
      </c>
      <c r="F3" s="51">
        <v>4.98463417933357</v>
      </c>
      <c r="G3" s="51">
        <v>4.8991187616345746</v>
      </c>
      <c r="H3" s="51">
        <v>4.7218608247996237</v>
      </c>
      <c r="I3" s="51">
        <v>4.6845449018187617</v>
      </c>
      <c r="J3" s="51">
        <v>4.9386254143213799</v>
      </c>
      <c r="K3" s="51">
        <v>4.45</v>
      </c>
      <c r="L3" s="51">
        <v>4.1971384918191292</v>
      </c>
      <c r="M3" s="51">
        <v>5.0528069306530652</v>
      </c>
      <c r="N3" s="51">
        <v>5.5883538066531786</v>
      </c>
      <c r="O3" s="63">
        <v>4.8535225968371778</v>
      </c>
      <c r="P3" s="95">
        <v>5.0922232449939306</v>
      </c>
      <c r="Q3" s="88">
        <v>2.566875963493477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4.1404719410273705</v>
      </c>
      <c r="D4" s="53">
        <v>3.3246523956131964</v>
      </c>
      <c r="E4" s="53">
        <v>2.9</v>
      </c>
      <c r="F4" s="53">
        <v>2.8447168097251398</v>
      </c>
      <c r="G4" s="53">
        <v>2.710205282733344</v>
      </c>
      <c r="H4" s="53">
        <v>2.4999999995420992</v>
      </c>
      <c r="I4" s="53">
        <v>2.2999999999999998</v>
      </c>
      <c r="J4" s="53">
        <v>2.6352484320661871</v>
      </c>
      <c r="K4" s="53">
        <v>2.4831169360760321</v>
      </c>
      <c r="L4" s="53">
        <v>2.4209744239131874</v>
      </c>
      <c r="M4" s="53">
        <v>2.9856436309755559</v>
      </c>
      <c r="N4" s="53">
        <v>3.1370825609475612</v>
      </c>
      <c r="O4" s="64">
        <v>2.7092274673154733</v>
      </c>
      <c r="P4" s="96">
        <v>2.2904130021175475</v>
      </c>
      <c r="Q4" s="89">
        <v>1.0942837537190162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0</v>
      </c>
      <c r="D5" s="53">
        <v>6.1625406672518555E-3</v>
      </c>
      <c r="E5" s="53">
        <v>3.7858255524947405E-2</v>
      </c>
      <c r="F5" s="53">
        <v>9.8540414989553474E-2</v>
      </c>
      <c r="G5" s="53">
        <v>0.11715503553576904</v>
      </c>
      <c r="H5" s="53">
        <v>0.12800101194452163</v>
      </c>
      <c r="I5" s="53">
        <v>0.16765257716036255</v>
      </c>
      <c r="J5" s="53">
        <v>0.25635427000691541</v>
      </c>
      <c r="K5" s="53">
        <v>0.24512616933130771</v>
      </c>
      <c r="L5" s="53">
        <v>0.23903953683301868</v>
      </c>
      <c r="M5" s="53">
        <v>0.26366900368291513</v>
      </c>
      <c r="N5" s="53">
        <v>0.29818619296942872</v>
      </c>
      <c r="O5" s="64">
        <v>0.26500589660303336</v>
      </c>
      <c r="P5" s="96">
        <v>0.81851801183483297</v>
      </c>
      <c r="Q5" s="89">
        <v>2.4182898623867377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0</v>
      </c>
      <c r="D6" s="55">
        <v>4.316531525740009E-2</v>
      </c>
      <c r="E6" s="55">
        <v>5.6914491910502386E-2</v>
      </c>
      <c r="F6" s="55">
        <v>7.7585366623804081E-2</v>
      </c>
      <c r="G6" s="55">
        <v>4.6545940440163934E-2</v>
      </c>
      <c r="H6" s="55">
        <v>7.9290837435507702E-2</v>
      </c>
      <c r="I6" s="55">
        <v>0.1183259639431492</v>
      </c>
      <c r="J6" s="55">
        <v>0.10916164917464209</v>
      </c>
      <c r="K6" s="55">
        <v>9.1568187205078228E-2</v>
      </c>
      <c r="L6" s="55">
        <v>0.11825260124529026</v>
      </c>
      <c r="M6" s="55">
        <v>0.2</v>
      </c>
      <c r="N6" s="55">
        <v>0.15134762419224007</v>
      </c>
      <c r="O6" s="65">
        <v>0.15676820000922995</v>
      </c>
      <c r="P6" s="97">
        <v>0.39486225811871783</v>
      </c>
      <c r="Q6" s="90">
        <v>1.2407361857782533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58.108712167255526</v>
      </c>
      <c r="D7" s="53">
        <v>60.669990188590539</v>
      </c>
      <c r="E7" s="53">
        <v>58.121801535977987</v>
      </c>
      <c r="F7" s="53">
        <v>55.882511223874779</v>
      </c>
      <c r="G7" s="53">
        <v>56.260761658628233</v>
      </c>
      <c r="H7" s="53">
        <v>56.779364209551694</v>
      </c>
      <c r="I7" s="53">
        <v>56.295033145735601</v>
      </c>
      <c r="J7" s="53">
        <v>52.457900531681489</v>
      </c>
      <c r="K7" s="53">
        <v>47.758247642333004</v>
      </c>
      <c r="L7" s="53">
        <v>49.244411791991404</v>
      </c>
      <c r="M7" s="53">
        <v>53.893914752716277</v>
      </c>
      <c r="N7" s="51">
        <v>54.226930040306726</v>
      </c>
      <c r="O7" s="63">
        <v>53.52232655832767</v>
      </c>
      <c r="P7" s="95">
        <v>49.272404429620963</v>
      </c>
      <c r="Q7" s="88">
        <v>45.629539527504441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81.792769785893597</v>
      </c>
      <c r="D8" s="53">
        <v>84.33663508643582</v>
      </c>
      <c r="E8" s="53">
        <v>80.938820955194075</v>
      </c>
      <c r="F8" s="53">
        <v>78.847817512001953</v>
      </c>
      <c r="G8" s="53">
        <v>79.118314220821745</v>
      </c>
      <c r="H8" s="53">
        <v>79.567799250064283</v>
      </c>
      <c r="I8" s="53">
        <v>78.3</v>
      </c>
      <c r="J8" s="53">
        <v>74.256135781698475</v>
      </c>
      <c r="K8" s="53">
        <v>69.852388304217044</v>
      </c>
      <c r="L8" s="53">
        <v>71.569196194021458</v>
      </c>
      <c r="M8" s="53">
        <v>75.669731828041662</v>
      </c>
      <c r="N8" s="53">
        <v>76.098503101863983</v>
      </c>
      <c r="O8" s="64">
        <v>75.92439957862095</v>
      </c>
      <c r="P8" s="96">
        <v>72.058577527088062</v>
      </c>
      <c r="Q8" s="89">
        <v>69.725111840128193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109.75597003777681</v>
      </c>
      <c r="D9" s="61">
        <f t="shared" si="1"/>
        <v>121.78123545401283</v>
      </c>
      <c r="E9" s="61">
        <f t="shared" si="1"/>
        <v>120.13847777159903</v>
      </c>
      <c r="F9" s="61">
        <f t="shared" si="1"/>
        <v>118.02203449056478</v>
      </c>
      <c r="G9" s="61">
        <f t="shared" si="1"/>
        <v>117.71680784547242</v>
      </c>
      <c r="H9" s="61">
        <f t="shared" si="1"/>
        <v>117.85823767784414</v>
      </c>
      <c r="I9" s="61">
        <f t="shared" si="1"/>
        <v>116.37273351709933</v>
      </c>
      <c r="J9" s="61">
        <f t="shared" si="1"/>
        <v>112.74737519569359</v>
      </c>
      <c r="K9" s="61">
        <f t="shared" si="1"/>
        <v>108.03989734096251</v>
      </c>
      <c r="L9" s="61">
        <f t="shared" si="1"/>
        <v>109.26621121813662</v>
      </c>
      <c r="M9" s="61">
        <f t="shared" si="1"/>
        <v>114.28114099622256</v>
      </c>
      <c r="N9" s="62">
        <f>N$8+ ($O9 - $O$8)*N$19 + ($O9 - $O$8)*($O9 - $O$8)*ABS(N$20)</f>
        <v>115.64862690437957</v>
      </c>
      <c r="O9" s="64">
        <v>115.57400220815356</v>
      </c>
      <c r="P9" s="96">
        <v>114.075080356687</v>
      </c>
      <c r="Q9" s="89">
        <v>113.40142091751635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136.42586918248674</v>
      </c>
      <c r="D10" s="119">
        <f t="shared" ref="D10:N10" si="2">D$8 + ($O10 - $O$8)*D$19 + ($O10 - $O$8)*($O10 - $O$8)*ABS(D$20)</f>
        <v>148.90545209098019</v>
      </c>
      <c r="E10" s="119">
        <f t="shared" si="2"/>
        <v>148.99814819551727</v>
      </c>
      <c r="F10" s="119">
        <f t="shared" si="2"/>
        <v>146.38889192688171</v>
      </c>
      <c r="G10" s="119">
        <f t="shared" si="2"/>
        <v>145.81336297906287</v>
      </c>
      <c r="H10" s="119">
        <f t="shared" si="2"/>
        <v>148.00151156434529</v>
      </c>
      <c r="I10" s="119">
        <f t="shared" si="2"/>
        <v>144.73053393528539</v>
      </c>
      <c r="J10" s="119">
        <f t="shared" si="2"/>
        <v>140.55674723114686</v>
      </c>
      <c r="K10" s="119">
        <f t="shared" si="2"/>
        <v>136.41822093025345</v>
      </c>
      <c r="L10" s="119">
        <f t="shared" si="2"/>
        <v>137.4827448128901</v>
      </c>
      <c r="M10" s="119">
        <f t="shared" si="2"/>
        <v>143.34523548396766</v>
      </c>
      <c r="N10" s="120">
        <f t="shared" si="2"/>
        <v>144.31384728432553</v>
      </c>
      <c r="O10" s="65">
        <v>144.21326356775899</v>
      </c>
      <c r="P10" s="97">
        <v>144.39026455114521</v>
      </c>
      <c r="Q10" s="90">
        <v>145.81550164329278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11.430862778395392</v>
      </c>
      <c r="D11" s="103">
        <v>9.3108406168793501</v>
      </c>
      <c r="E11" s="103">
        <v>8.1999999999999993</v>
      </c>
      <c r="F11" s="103">
        <v>8.3725963007956032</v>
      </c>
      <c r="G11" s="103">
        <v>8.4479895085520127</v>
      </c>
      <c r="H11" s="103">
        <v>8.0046096097657458</v>
      </c>
      <c r="I11" s="103">
        <v>8.0322411206558275</v>
      </c>
      <c r="J11" s="103">
        <v>8.1197206720492545</v>
      </c>
      <c r="K11" s="103">
        <v>7.3327331681631245</v>
      </c>
      <c r="L11" s="103">
        <v>7.5612164884255222</v>
      </c>
      <c r="M11" s="103">
        <v>8.2252881115457033</v>
      </c>
      <c r="N11" s="103">
        <v>8.599475534904963</v>
      </c>
      <c r="O11" s="109">
        <v>8.0940042972783299</v>
      </c>
      <c r="P11" s="98">
        <v>8.9425837350727857</v>
      </c>
      <c r="Q11" s="91">
        <v>6.7490511383469416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8.5259724457701687</v>
      </c>
      <c r="D12" s="104">
        <v>7.5011721804520208</v>
      </c>
      <c r="E12" s="104">
        <v>6.8142680746323592</v>
      </c>
      <c r="F12" s="104">
        <v>6.8571613473588924</v>
      </c>
      <c r="G12" s="104">
        <v>6.7554052451656101</v>
      </c>
      <c r="H12" s="104">
        <v>6.0225860413704826</v>
      </c>
      <c r="I12" s="104">
        <v>6</v>
      </c>
      <c r="J12" s="104">
        <v>6.3375912912764711</v>
      </c>
      <c r="K12" s="104">
        <v>6.0377175653522768</v>
      </c>
      <c r="L12" s="104">
        <v>6.4238894281319849</v>
      </c>
      <c r="M12" s="104">
        <v>6.4704877096818096</v>
      </c>
      <c r="N12" s="104">
        <v>6.9497654393765522</v>
      </c>
      <c r="O12" s="110">
        <v>6.1796973980230421</v>
      </c>
      <c r="P12" s="86">
        <v>6.1003860691485219</v>
      </c>
      <c r="Q12" s="92">
        <v>5.6556202241429681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6.840172808136133</v>
      </c>
      <c r="D13" s="57">
        <f t="shared" ref="D13:N13" si="3">D$12/$O12*$O13</f>
        <v>6.0180013839160686</v>
      </c>
      <c r="E13" s="57">
        <f t="shared" si="3"/>
        <v>5.4669155322657135</v>
      </c>
      <c r="F13" s="57">
        <f t="shared" si="3"/>
        <v>5.5013277239097951</v>
      </c>
      <c r="G13" s="57">
        <f t="shared" si="3"/>
        <v>5.4196913677391008</v>
      </c>
      <c r="H13" s="57">
        <f t="shared" si="3"/>
        <v>4.8317689902082881</v>
      </c>
      <c r="I13" s="57">
        <f t="shared" si="3"/>
        <v>4.8136487784660531</v>
      </c>
      <c r="J13" s="57">
        <f t="shared" si="3"/>
        <v>5.0844897629450143</v>
      </c>
      <c r="K13" s="57">
        <f t="shared" si="3"/>
        <v>4.8439086305301702</v>
      </c>
      <c r="L13" s="57">
        <f t="shared" si="3"/>
        <v>5.15372458312142</v>
      </c>
      <c r="M13" s="57">
        <f t="shared" si="3"/>
        <v>5.1911092099649085</v>
      </c>
      <c r="N13" s="112">
        <f t="shared" si="3"/>
        <v>5.5756216529800886</v>
      </c>
      <c r="O13" s="110">
        <v>4.9578154718805774</v>
      </c>
      <c r="P13" s="86">
        <v>8.0222932687942095</v>
      </c>
      <c r="Q13" s="92">
        <v>8.1270310416398726</v>
      </c>
    </row>
    <row r="14" spans="1:156" ht="15.75" thickBot="1" x14ac:dyDescent="0.3">
      <c r="A14" s="142"/>
      <c r="B14" s="116" t="s">
        <v>51</v>
      </c>
      <c r="C14" s="58">
        <f>C12/$O12*$O14</f>
        <v>4.4467657279830624</v>
      </c>
      <c r="D14" s="59">
        <f>D12/$O12*$O14</f>
        <v>3.9122757648932227</v>
      </c>
      <c r="E14" s="59">
        <f t="shared" ref="E14:N14" si="4">E12/$O12*$O14</f>
        <v>3.5540173192322713</v>
      </c>
      <c r="F14" s="59">
        <f t="shared" si="4"/>
        <v>3.5763885310013177</v>
      </c>
      <c r="G14" s="59">
        <f t="shared" si="4"/>
        <v>3.523317101234885</v>
      </c>
      <c r="H14" s="59">
        <f t="shared" si="4"/>
        <v>3.1411113949684202</v>
      </c>
      <c r="I14" s="59">
        <f t="shared" si="4"/>
        <v>3.1293315264154908</v>
      </c>
      <c r="J14" s="59">
        <f t="shared" si="4"/>
        <v>3.3054040382212868</v>
      </c>
      <c r="K14" s="59">
        <f t="shared" si="4"/>
        <v>3.1490033208082431</v>
      </c>
      <c r="L14" s="59">
        <f t="shared" si="4"/>
        <v>3.3504132849434329</v>
      </c>
      <c r="M14" s="59">
        <f t="shared" si="4"/>
        <v>3.3747168635318747</v>
      </c>
      <c r="N14" s="113">
        <f t="shared" si="4"/>
        <v>3.624686681772308</v>
      </c>
      <c r="O14" s="111">
        <v>3.2230536485568804</v>
      </c>
      <c r="P14" s="99">
        <v>5.4512142749562447</v>
      </c>
      <c r="Q14" s="93">
        <v>7.3603198123213582</v>
      </c>
    </row>
    <row r="15" spans="1:156" x14ac:dyDescent="0.25">
      <c r="A15" s="140" t="s">
        <v>40</v>
      </c>
      <c r="B15" s="114" t="s">
        <v>38</v>
      </c>
      <c r="C15" s="106">
        <v>-3.3516777535398905</v>
      </c>
      <c r="D15" s="103">
        <v>-3.3607034170314543</v>
      </c>
      <c r="E15" s="103">
        <v>-3.6537576936764329</v>
      </c>
      <c r="F15" s="103">
        <v>-3.7746652301482513</v>
      </c>
      <c r="G15" s="103">
        <v>-4.0487467392438754</v>
      </c>
      <c r="H15" s="103">
        <v>-3.5963648241354673</v>
      </c>
      <c r="I15" s="103">
        <v>-4.2496380605373876</v>
      </c>
      <c r="J15" s="103">
        <v>-3.8460322075113536</v>
      </c>
      <c r="K15" s="103">
        <v>-3.172707210950799</v>
      </c>
      <c r="L15" s="103">
        <v>-2.6429745337791934</v>
      </c>
      <c r="M15" s="103">
        <v>-4.336095137061962</v>
      </c>
      <c r="N15" s="103">
        <v>-4.3208271091587207</v>
      </c>
      <c r="O15" s="103">
        <v>-4.6488704385407962</v>
      </c>
      <c r="P15" s="86">
        <v>-4.2623969307422076</v>
      </c>
      <c r="Q15" s="92">
        <v>-3.7656375846571648</v>
      </c>
    </row>
    <row r="16" spans="1:156" ht="15.75" thickBot="1" x14ac:dyDescent="0.3">
      <c r="A16" s="141"/>
      <c r="B16" s="107" t="s">
        <v>39</v>
      </c>
      <c r="C16" s="108">
        <v>-2.9100516154285407</v>
      </c>
      <c r="D16" s="104">
        <v>-3.5256809510660152</v>
      </c>
      <c r="E16" s="104">
        <v>-3.1431938112178104</v>
      </c>
      <c r="F16" s="104">
        <v>-3.8520688761508852</v>
      </c>
      <c r="G16" s="104">
        <v>-3.7078539551461476</v>
      </c>
      <c r="H16" s="104">
        <v>-3.2918476308145186</v>
      </c>
      <c r="I16" s="104">
        <v>-3.7678556968105892</v>
      </c>
      <c r="J16" s="104">
        <v>-3.3158582672570573</v>
      </c>
      <c r="K16" s="104">
        <v>-3.1369705682808888</v>
      </c>
      <c r="L16" s="104">
        <v>-2.5129242609900095</v>
      </c>
      <c r="M16" s="104">
        <v>-3.2444801799916423</v>
      </c>
      <c r="N16" s="104">
        <v>-4.1043720650928819</v>
      </c>
      <c r="O16" s="110">
        <v>-3.7500308505766475</v>
      </c>
      <c r="P16" s="86">
        <v>-3.2937039199651137</v>
      </c>
      <c r="Q16" s="92">
        <v>-3.846217371075384</v>
      </c>
      <c r="R16" s="5"/>
    </row>
    <row r="17" spans="1:273" x14ac:dyDescent="0.25">
      <c r="A17" s="141"/>
      <c r="B17" s="115" t="s">
        <v>50</v>
      </c>
      <c r="C17" s="56">
        <f t="shared" ref="C17:M18" si="5">$O17</f>
        <v>-1.7036066533916514</v>
      </c>
      <c r="D17" s="57">
        <f t="shared" si="5"/>
        <v>-1.7036066533916514</v>
      </c>
      <c r="E17" s="57">
        <f t="shared" si="5"/>
        <v>-1.7036066533916514</v>
      </c>
      <c r="F17" s="57">
        <f t="shared" si="5"/>
        <v>-1.7036066533916514</v>
      </c>
      <c r="G17" s="57">
        <f t="shared" si="5"/>
        <v>-1.7036066533916514</v>
      </c>
      <c r="H17" s="57">
        <f t="shared" si="5"/>
        <v>-1.7036066533916514</v>
      </c>
      <c r="I17" s="57">
        <f t="shared" si="5"/>
        <v>-1.7036066533916514</v>
      </c>
      <c r="J17" s="57">
        <f t="shared" si="5"/>
        <v>-1.7036066533916514</v>
      </c>
      <c r="K17" s="57">
        <f t="shared" si="5"/>
        <v>-1.7036066533916514</v>
      </c>
      <c r="L17" s="57">
        <f t="shared" si="5"/>
        <v>-1.7036066533916514</v>
      </c>
      <c r="M17" s="57">
        <f t="shared" si="5"/>
        <v>-1.7036066533916514</v>
      </c>
      <c r="N17" s="112">
        <f>$O17</f>
        <v>-1.7036066533916514</v>
      </c>
      <c r="O17" s="110">
        <v>-1.7036066533916514</v>
      </c>
      <c r="P17" s="86">
        <v>-3.3854178308207215</v>
      </c>
      <c r="Q17" s="92">
        <v>-2.7644912814232132</v>
      </c>
      <c r="R17" s="101"/>
      <c r="T17" s="41"/>
    </row>
    <row r="18" spans="1:273" ht="15.75" thickBot="1" x14ac:dyDescent="0.3">
      <c r="A18" s="142"/>
      <c r="B18" s="116" t="s">
        <v>51</v>
      </c>
      <c r="C18" s="58">
        <f t="shared" si="5"/>
        <v>-0.46675592179336922</v>
      </c>
      <c r="D18" s="59">
        <f t="shared" si="5"/>
        <v>-0.46675592179336922</v>
      </c>
      <c r="E18" s="59">
        <f t="shared" si="5"/>
        <v>-0.46675592179336922</v>
      </c>
      <c r="F18" s="59">
        <f t="shared" si="5"/>
        <v>-0.46675592179336922</v>
      </c>
      <c r="G18" s="59">
        <f t="shared" si="5"/>
        <v>-0.46675592179336922</v>
      </c>
      <c r="H18" s="59">
        <f t="shared" si="5"/>
        <v>-0.46675592179336922</v>
      </c>
      <c r="I18" s="59">
        <f t="shared" si="5"/>
        <v>-0.46675592179336922</v>
      </c>
      <c r="J18" s="59">
        <f t="shared" si="5"/>
        <v>-0.46675592179336922</v>
      </c>
      <c r="K18" s="59">
        <f t="shared" si="5"/>
        <v>-0.46675592179336922</v>
      </c>
      <c r="L18" s="59">
        <f t="shared" si="5"/>
        <v>-0.46675592179336922</v>
      </c>
      <c r="M18" s="59">
        <f t="shared" si="5"/>
        <v>-0.46675592179336922</v>
      </c>
      <c r="N18" s="113">
        <f>$O18</f>
        <v>-0.46675592179336922</v>
      </c>
      <c r="O18" s="111">
        <v>-0.46675592179336922</v>
      </c>
      <c r="P18" s="99">
        <v>-1.1530633363026035</v>
      </c>
      <c r="Q18" s="93">
        <v>-2.5082636151528042</v>
      </c>
      <c r="R18" s="101"/>
    </row>
    <row r="19" spans="1:273" x14ac:dyDescent="0.25">
      <c r="A19" s="40"/>
      <c r="B19" s="40"/>
      <c r="C19" s="106">
        <v>0.57405184833709266</v>
      </c>
      <c r="D19" s="103">
        <v>0.9428135918564714</v>
      </c>
      <c r="E19" s="104">
        <v>0.97759463898203247</v>
      </c>
      <c r="F19" s="104">
        <v>0.9865714972271602</v>
      </c>
      <c r="G19" s="104">
        <v>0.96910046403605499</v>
      </c>
      <c r="H19" s="104">
        <v>0.91532596341584616</v>
      </c>
      <c r="I19" s="104">
        <v>0.94284490568327439</v>
      </c>
      <c r="J19" s="104">
        <v>0.9706470019668586</v>
      </c>
      <c r="K19" s="104">
        <v>0.94700431199874191</v>
      </c>
      <c r="L19" s="104">
        <v>0.93073099702653972</v>
      </c>
      <c r="M19" s="104">
        <v>0.95</v>
      </c>
      <c r="N19" s="104">
        <v>0.99550803711523128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-3.3091421641805595E-3</v>
      </c>
      <c r="D20" s="124">
        <v>3.9702598128874494E-5</v>
      </c>
      <c r="E20" s="122">
        <v>2.7887561926307126E-4</v>
      </c>
      <c r="F20" s="122">
        <v>-3.6288706120500554E-5</v>
      </c>
      <c r="G20" s="122">
        <v>1.1070944288764426E-4</v>
      </c>
      <c r="H20" s="122">
        <v>1.2710000351349757E-3</v>
      </c>
      <c r="I20" s="122">
        <v>4.3846550259613059E-4</v>
      </c>
      <c r="J20" s="122">
        <v>3.4803917212333789E-6</v>
      </c>
      <c r="K20" s="122">
        <v>4.0656958289556191E-4</v>
      </c>
      <c r="L20" s="122">
        <v>5.049967481149623E-4</v>
      </c>
      <c r="M20" s="122">
        <v>6.0065649948027905E-4</v>
      </c>
      <c r="N20" s="122">
        <v>5.0013464205837503E-5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1.632748447527225E-3</v>
      </c>
      <c r="E21" s="15">
        <f t="shared" si="6"/>
        <v>1.1873973074871636E-2</v>
      </c>
      <c r="F21" s="15">
        <f t="shared" si="6"/>
        <v>2.9829659255661712E-2</v>
      </c>
      <c r="G21" s="15">
        <f t="shared" si="6"/>
        <v>3.5859364045156265E-2</v>
      </c>
      <c r="H21" s="15">
        <f t="shared" si="6"/>
        <v>4.045612311690848E-2</v>
      </c>
      <c r="I21" s="15">
        <f t="shared" si="6"/>
        <v>5.272747469941079E-2</v>
      </c>
      <c r="J21" s="15">
        <f t="shared" si="6"/>
        <v>7.4702487962112735E-2</v>
      </c>
      <c r="K21" s="15">
        <f t="shared" si="6"/>
        <v>7.8913162208692739E-2</v>
      </c>
      <c r="L21" s="15">
        <f t="shared" si="6"/>
        <v>8.1372056829403808E-2</v>
      </c>
      <c r="M21" s="15">
        <f t="shared" si="6"/>
        <v>7.5068085830637371E-2</v>
      </c>
      <c r="N21" s="15">
        <f t="shared" si="6"/>
        <v>7.66299631749877E-2</v>
      </c>
      <c r="O21" s="16">
        <f>O5/(O3*$P21 + O5)</f>
        <v>7.8274331391048349E-2</v>
      </c>
      <c r="P21" s="125">
        <f>(1 - P$1) / P$1 * (P5/P3)</f>
        <v>0.64295532419125789</v>
      </c>
      <c r="Q21" s="126">
        <f>(1 - Q$1) / Q$1 * (Q5/Q3)</f>
        <v>0.94211403152316098</v>
      </c>
      <c r="R21" s="138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ref="C22:N22" si="7">C6/(C4*$P22 + C6)</f>
        <v>0</v>
      </c>
      <c r="D22" s="48">
        <f t="shared" si="7"/>
        <v>1.8479751204945171E-2</v>
      </c>
      <c r="E22" s="48">
        <f t="shared" si="7"/>
        <v>2.767232790944648E-2</v>
      </c>
      <c r="F22" s="48">
        <f t="shared" si="7"/>
        <v>3.8045516555317301E-2</v>
      </c>
      <c r="G22" s="48">
        <f t="shared" si="7"/>
        <v>2.4299881950185055E-2</v>
      </c>
      <c r="H22" s="48">
        <f t="shared" si="7"/>
        <v>4.3970603537751361E-2</v>
      </c>
      <c r="I22" s="48">
        <f t="shared" si="7"/>
        <v>6.9424388892909403E-2</v>
      </c>
      <c r="J22" s="48">
        <f t="shared" si="7"/>
        <v>5.6665955605203586E-2</v>
      </c>
      <c r="K22" s="48">
        <f t="shared" si="7"/>
        <v>5.0761114570302933E-2</v>
      </c>
      <c r="L22" s="48">
        <f t="shared" si="7"/>
        <v>6.6146580667161045E-2</v>
      </c>
      <c r="M22" s="48">
        <f t="shared" si="7"/>
        <v>8.8539685535393112E-2</v>
      </c>
      <c r="N22" s="48">
        <f t="shared" si="7"/>
        <v>6.538675362986246E-2</v>
      </c>
      <c r="O22" s="49">
        <f>O6/(O4*$P22 + O6)</f>
        <v>7.7415321881937185E-2</v>
      </c>
      <c r="P22" s="21">
        <f>(1 - P$1) / P$1 * (P6/P4)</f>
        <v>0.68959136671623367</v>
      </c>
      <c r="Q22" s="22">
        <f>(1 - Q$1) / Q$1 * (Q6/Q4)</f>
        <v>1.1338340549802608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0.48895699999999997</v>
      </c>
      <c r="D27" s="37">
        <v>0.46613900000000003</v>
      </c>
      <c r="E27" s="37">
        <v>0.46350200000000003</v>
      </c>
      <c r="F27" s="37">
        <v>0.443519</v>
      </c>
      <c r="G27" s="37">
        <v>0.43296000000000001</v>
      </c>
      <c r="H27" s="37">
        <v>0.43563099999999999</v>
      </c>
      <c r="I27" s="37">
        <v>0.43797900000000001</v>
      </c>
      <c r="J27" s="37">
        <v>0.44236599999999998</v>
      </c>
      <c r="K27" s="37">
        <v>0.443328</v>
      </c>
      <c r="L27" s="37">
        <v>0.49866899999999997</v>
      </c>
      <c r="M27" s="37">
        <v>0.46826899999999999</v>
      </c>
      <c r="N27" s="37">
        <v>0.43851200000000001</v>
      </c>
      <c r="O27" s="37">
        <v>0.44959900000000003</v>
      </c>
      <c r="P27" s="37">
        <v>0.46257999999999999</v>
      </c>
      <c r="Q27" s="37">
        <v>0.53127500000000005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0.48827167860940801</v>
      </c>
      <c r="T27" s="4">
        <f t="shared" si="8"/>
        <v>0.46384735495984136</v>
      </c>
      <c r="U27" s="4">
        <f t="shared" si="8"/>
        <v>0.45699179105582777</v>
      </c>
      <c r="V27" s="4">
        <f t="shared" si="8"/>
        <v>0.43891466481338465</v>
      </c>
      <c r="W27" s="4">
        <f t="shared" si="8"/>
        <v>0.42782602629969696</v>
      </c>
      <c r="X27" s="4">
        <f t="shared" si="8"/>
        <v>0.43239255582498215</v>
      </c>
      <c r="Y27" s="4">
        <f t="shared" si="8"/>
        <v>0.43603418065799204</v>
      </c>
      <c r="Z27" s="4">
        <f t="shared" si="8"/>
        <v>0.43747302618055961</v>
      </c>
      <c r="AA27" s="4">
        <f t="shared" si="8"/>
        <v>0.43848863222633594</v>
      </c>
      <c r="AB27" s="4">
        <f t="shared" si="8"/>
        <v>0.50400164814328885</v>
      </c>
      <c r="AC27" s="4">
        <f t="shared" si="8"/>
        <v>0.45590490103288162</v>
      </c>
      <c r="AD27" s="4">
        <f t="shared" si="8"/>
        <v>0.4316603762713096</v>
      </c>
      <c r="AE27" s="4">
        <f t="shared" si="8"/>
        <v>0.43965004864538054</v>
      </c>
      <c r="AF27" s="4">
        <f t="shared" si="8"/>
        <v>0.45286074263632931</v>
      </c>
      <c r="AG27" s="4">
        <f t="shared" si="8"/>
        <v>0.53163346237338582</v>
      </c>
      <c r="AI27" s="4">
        <f t="shared" ref="AI27:AW43" si="9">IF(OR($B27 &lt; C$230, $B27 &gt; C$233), 0, C27-S27)</f>
        <v>6.8532139059196417E-4</v>
      </c>
      <c r="AJ27" s="4">
        <f t="shared" si="9"/>
        <v>2.291645040158663E-3</v>
      </c>
      <c r="AK27" s="4">
        <f t="shared" si="9"/>
        <v>6.5102089441722577E-3</v>
      </c>
      <c r="AL27" s="4">
        <f t="shared" si="9"/>
        <v>4.6043351866153492E-3</v>
      </c>
      <c r="AM27" s="4">
        <f t="shared" si="9"/>
        <v>5.1339737003030517E-3</v>
      </c>
      <c r="AN27" s="4">
        <f t="shared" si="9"/>
        <v>3.2384441750178405E-3</v>
      </c>
      <c r="AO27" s="4">
        <f t="shared" si="9"/>
        <v>1.944819342007964E-3</v>
      </c>
      <c r="AP27" s="4">
        <f t="shared" si="9"/>
        <v>4.8929738194403716E-3</v>
      </c>
      <c r="AQ27" s="4">
        <f t="shared" si="9"/>
        <v>4.8393677736640606E-3</v>
      </c>
      <c r="AR27" s="4">
        <f t="shared" si="9"/>
        <v>-5.3326481432888762E-3</v>
      </c>
      <c r="AS27" s="4">
        <f t="shared" si="9"/>
        <v>1.2364098967118375E-2</v>
      </c>
      <c r="AT27" s="4">
        <f t="shared" si="9"/>
        <v>6.8516237286904147E-3</v>
      </c>
      <c r="AU27" s="4">
        <f t="shared" si="9"/>
        <v>9.9489513546194841E-3</v>
      </c>
      <c r="AV27" s="4">
        <f t="shared" si="9"/>
        <v>9.7192573636706858E-3</v>
      </c>
      <c r="AW27" s="4">
        <f t="shared" si="9"/>
        <v>-3.5846237338577058E-4</v>
      </c>
      <c r="AY27" s="2">
        <f>IF(OR($B27 &lt; C$230, $B27 &gt; C$233), #N/A, ((1-FG27)*DK27) + (FG27 - FW27)*EA27 + (FW27*EQ27))</f>
        <v>0.48827047590724598</v>
      </c>
      <c r="AZ27" s="2">
        <f t="shared" ref="AZ27:BM42" si="10">IF(OR($B27 &lt; D$230, $B27 &gt; D$233), #N/A, ((1-FH27)*DL27) + (FH27 - FX27)*EB27 + (FX27*ER27))</f>
        <v>0.46384735465712207</v>
      </c>
      <c r="BA27" s="2">
        <f t="shared" si="10"/>
        <v>0.45699179104995524</v>
      </c>
      <c r="BB27" s="2">
        <f t="shared" si="10"/>
        <v>0.43891466471265345</v>
      </c>
      <c r="BC27" s="2">
        <f t="shared" si="10"/>
        <v>0.42782602619140814</v>
      </c>
      <c r="BD27" s="2">
        <f t="shared" si="10"/>
        <v>0.43239255581939917</v>
      </c>
      <c r="BE27" s="2">
        <f t="shared" si="10"/>
        <v>0.43603418064796223</v>
      </c>
      <c r="BF27" s="2">
        <f t="shared" si="10"/>
        <v>0.43747302576123859</v>
      </c>
      <c r="BG27" s="2">
        <f t="shared" si="10"/>
        <v>0.43848863192864318</v>
      </c>
      <c r="BH27" s="2">
        <f t="shared" si="10"/>
        <v>0.50400164787053792</v>
      </c>
      <c r="BI27" s="2">
        <f t="shared" si="10"/>
        <v>0.45590490079962182</v>
      </c>
      <c r="BJ27" s="2">
        <f t="shared" si="10"/>
        <v>0.43166037506852512</v>
      </c>
      <c r="BK27" s="2">
        <f t="shared" si="10"/>
        <v>0.43965004849234929</v>
      </c>
      <c r="BL27" s="2">
        <f t="shared" si="10"/>
        <v>0.4528606264641365</v>
      </c>
      <c r="BM27" s="2">
        <f t="shared" si="10"/>
        <v>0.5316334623373774</v>
      </c>
      <c r="BO27" s="2">
        <f t="shared" ref="BO27:BO90" si="11">IF(AND(IY27 &lt; $CC$22, $B27 &lt; C$7, $B27 &gt; C$230), C27, "")</f>
        <v>0.48895699999999997</v>
      </c>
      <c r="BP27" s="2">
        <f t="shared" ref="BP27:BP90" si="12">IF(AND(IZ27 &lt; $CC$22, $B27 &lt; D$7, $B27 &gt; D$230), D27, "")</f>
        <v>0.46613900000000003</v>
      </c>
      <c r="BQ27" s="2">
        <f t="shared" ref="BQ27:BQ90" si="13">IF(AND(JA27 &lt; $CC$22, $B27 &lt; E$7, $B27 &gt; E$230), E27, "")</f>
        <v>0.46350200000000003</v>
      </c>
      <c r="BR27" s="2">
        <f t="shared" ref="BR27:BR90" si="14">IF(AND(JB27 &lt; $CC$22, $B27 &lt; F$7, $B27 &gt; F$230), F27, "")</f>
        <v>0.443519</v>
      </c>
      <c r="BS27" s="2">
        <f t="shared" ref="BS27:BS90" si="15">IF(AND(JC27 &lt; $CC$22, $B27 &lt; G$7, $B27 &gt; G$230), G27, "")</f>
        <v>0.43296000000000001</v>
      </c>
      <c r="BT27" s="2">
        <f t="shared" ref="BT27:BT90" si="16">IF(AND(JD27 &lt; $CC$22, $B27 &lt; H$7, $B27 &gt; H$230), H27, "")</f>
        <v>0.43563099999999999</v>
      </c>
      <c r="BU27" s="2">
        <f t="shared" ref="BU27:BU90" si="17">IF(AND(JE27 &lt; $CC$22, $B27 &lt; I$7, $B27 &gt; I$230), I27, "")</f>
        <v>0.43797900000000001</v>
      </c>
      <c r="BV27" s="2">
        <f t="shared" ref="BV27:BV90" si="18">IF(AND(JF27 &lt; $CC$22, $B27 &lt; J$7, $B27 &gt; J$230), J27, "")</f>
        <v>0.44236599999999998</v>
      </c>
      <c r="BW27" s="2">
        <f t="shared" ref="BW27:BW90" si="19">IF(AND(JG27 &lt; $CC$22, $B27 &lt; K$7, $B27 &gt; K$230), K27, "")</f>
        <v>0.443328</v>
      </c>
      <c r="BX27" s="2">
        <f t="shared" ref="BX27:BX90" si="20">IF(AND(JH27 &lt; $CC$22, $B27 &lt; L$7, $B27 &gt; L$230), L27, "")</f>
        <v>0.49866899999999997</v>
      </c>
      <c r="BY27" s="2">
        <f t="shared" ref="BY27:BY90" si="21">IF(AND(JI27 &lt; $CC$22, $B27 &lt; M$7, $B27 &gt; M$230), M27, "")</f>
        <v>0.46826899999999999</v>
      </c>
      <c r="BZ27" s="2">
        <f t="shared" ref="BZ27:BZ90" si="22">IF(AND(JJ27 &lt; $CC$22, $B27 &lt; N$7, $B27 &gt; N$230), N27, "")</f>
        <v>0.43851200000000001</v>
      </c>
      <c r="CA27" s="2">
        <f t="shared" ref="CA27:CA90" si="23">IF(AND(JK27 &lt; $CC$22, $B27 &lt; O$7, $B27 &gt; O$230), O27, "")</f>
        <v>0.44959900000000003</v>
      </c>
      <c r="CB27" s="2">
        <f t="shared" ref="CB27:CB90" si="24">IF(AND(JL27 &lt; $CC$22, $B27 &lt; P$7, $B27 &gt; P$230), P27, "")</f>
        <v>0.46257999999999999</v>
      </c>
      <c r="CC27" s="2">
        <f t="shared" ref="CC27:CC90" si="25">IF(AND(JM27 &lt; $CC$22, $B27 &lt; Q$7, $B27 &gt; Q$230), Q27, "")</f>
        <v>0.53127500000000005</v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0.4863545241379309</v>
      </c>
      <c r="DL27" s="2">
        <f t="shared" si="42"/>
        <v>0.4638188605974396</v>
      </c>
      <c r="DM27" s="2">
        <f t="shared" si="42"/>
        <v>0.45690113360323886</v>
      </c>
      <c r="DN27" s="2">
        <f t="shared" si="42"/>
        <v>0.43827573809523801</v>
      </c>
      <c r="DO27" s="2">
        <f t="shared" si="42"/>
        <v>0.42750774761904764</v>
      </c>
      <c r="DP27" s="2">
        <f t="shared" si="42"/>
        <v>0.43179095021337122</v>
      </c>
      <c r="DQ27" s="2">
        <f t="shared" si="42"/>
        <v>0.43605110510510509</v>
      </c>
      <c r="DR27" s="2">
        <f t="shared" si="42"/>
        <v>0.4386392443181818</v>
      </c>
      <c r="DS27" s="2">
        <f t="shared" si="42"/>
        <v>0.43812274482758629</v>
      </c>
      <c r="DT27" s="2">
        <f t="shared" si="42"/>
        <v>0.50356563655913966</v>
      </c>
      <c r="DU27" s="2">
        <f t="shared" si="42"/>
        <v>0.45643108734402854</v>
      </c>
      <c r="DV27" s="2">
        <f t="shared" si="42"/>
        <v>0.43353808021390383</v>
      </c>
      <c r="DW27" s="2">
        <f t="shared" si="42"/>
        <v>0.43834326203208551</v>
      </c>
      <c r="DX27" s="2">
        <f t="shared" si="42"/>
        <v>0.45452363492063502</v>
      </c>
      <c r="DY27" s="2">
        <f t="shared" si="42"/>
        <v>0.53059718620689666</v>
      </c>
      <c r="EA27" s="2">
        <f t="shared" ref="EA27:EO43" si="43">CE$228*$B27+CE$229</f>
        <v>0.51735515450310565</v>
      </c>
      <c r="EB27" s="2">
        <f t="shared" si="43"/>
        <v>0.46474002561534122</v>
      </c>
      <c r="EC27" s="2">
        <f t="shared" si="43"/>
        <v>0.4598912360167966</v>
      </c>
      <c r="ED27" s="2">
        <f t="shared" si="43"/>
        <v>0.45489183658174326</v>
      </c>
      <c r="EE27" s="2">
        <f t="shared" si="43"/>
        <v>0.43592544545590883</v>
      </c>
      <c r="EF27" s="2">
        <f t="shared" si="43"/>
        <v>0.45017680562659834</v>
      </c>
      <c r="EG27" s="2">
        <f t="shared" si="43"/>
        <v>0.43555940584795316</v>
      </c>
      <c r="EH27" s="2">
        <f t="shared" si="43"/>
        <v>0.41492416658390141</v>
      </c>
      <c r="EI27" s="2">
        <f t="shared" si="43"/>
        <v>0.44398971040740698</v>
      </c>
      <c r="EJ27" s="2">
        <f t="shared" si="43"/>
        <v>0.51113396084330087</v>
      </c>
      <c r="EK27" s="2">
        <f t="shared" si="43"/>
        <v>0.4445724236767486</v>
      </c>
      <c r="EL27" s="2">
        <f t="shared" si="43"/>
        <v>0.39339892427623974</v>
      </c>
      <c r="EM27" s="2">
        <f t="shared" si="43"/>
        <v>0.46768555832746639</v>
      </c>
      <c r="EN27" s="2">
        <f t="shared" si="43"/>
        <v>0.43302060210737015</v>
      </c>
      <c r="EO27" s="2">
        <f t="shared" si="43"/>
        <v>0.54628085125397874</v>
      </c>
      <c r="EQ27" s="2">
        <f t="shared" ref="EQ27:FE43" si="44">CU$228*$B27+CU$229</f>
        <v>0.49662163806320037</v>
      </c>
      <c r="ER27" s="2">
        <f t="shared" si="44"/>
        <v>0.45200265616040508</v>
      </c>
      <c r="ES27" s="2">
        <f t="shared" si="44"/>
        <v>0.4526324589027767</v>
      </c>
      <c r="ET27" s="2">
        <f t="shared" si="44"/>
        <v>0.44666823054438815</v>
      </c>
      <c r="EU27" s="2">
        <f t="shared" si="44"/>
        <v>0.42874966942033316</v>
      </c>
      <c r="EV27" s="2">
        <f t="shared" si="44"/>
        <v>0.43895421753112418</v>
      </c>
      <c r="EW27" s="2">
        <f t="shared" si="44"/>
        <v>0.42157277548531669</v>
      </c>
      <c r="EX27" s="2">
        <f t="shared" si="44"/>
        <v>0.41564384950911298</v>
      </c>
      <c r="EY27" s="2">
        <f t="shared" si="44"/>
        <v>0.43400574437552863</v>
      </c>
      <c r="EZ27" s="2">
        <f t="shared" si="44"/>
        <v>0.48788828097350267</v>
      </c>
      <c r="FA27" s="2">
        <f t="shared" si="44"/>
        <v>0.41781044531264011</v>
      </c>
      <c r="FB27" s="2">
        <f t="shared" si="44"/>
        <v>0.40411321284281448</v>
      </c>
      <c r="FC27" s="2">
        <f t="shared" si="44"/>
        <v>0.44878934675940846</v>
      </c>
      <c r="FD27" s="2">
        <f t="shared" si="44"/>
        <v>0.45396847768985743</v>
      </c>
      <c r="FE27" s="2">
        <f t="shared" si="44"/>
        <v>0.53377430582149143</v>
      </c>
      <c r="FG27" s="2">
        <f t="shared" ref="FG27:FU43" si="45">POWER(10,($B27-C$231)/C$229)/(1+POWER(10,($B27-C$231)/C$229))</f>
        <v>6.1805973935440565E-2</v>
      </c>
      <c r="FH27" s="2">
        <f t="shared" si="45"/>
        <v>3.0947927366395345E-2</v>
      </c>
      <c r="FI27" s="2">
        <f t="shared" si="45"/>
        <v>3.0321840063086802E-2</v>
      </c>
      <c r="FJ27" s="2">
        <f t="shared" si="45"/>
        <v>3.845295491106681E-2</v>
      </c>
      <c r="FK27" s="2">
        <f t="shared" si="45"/>
        <v>3.7811897089114435E-2</v>
      </c>
      <c r="FL27" s="2">
        <f t="shared" si="45"/>
        <v>3.2721844218309745E-2</v>
      </c>
      <c r="FM27" s="2">
        <f t="shared" si="45"/>
        <v>3.4374127212408907E-2</v>
      </c>
      <c r="FN27" s="2">
        <f t="shared" si="45"/>
        <v>4.9176320963635223E-2</v>
      </c>
      <c r="FO27" s="2">
        <f t="shared" si="45"/>
        <v>6.2369887087017052E-2</v>
      </c>
      <c r="FP27" s="2">
        <f t="shared" si="45"/>
        <v>5.7619747913057455E-2</v>
      </c>
      <c r="FQ27" s="2">
        <f t="shared" si="45"/>
        <v>4.4367321759400981E-2</v>
      </c>
      <c r="FR27" s="2">
        <f t="shared" si="45"/>
        <v>4.6780336812547445E-2</v>
      </c>
      <c r="FS27" s="2">
        <f t="shared" si="45"/>
        <v>4.4537027579169726E-2</v>
      </c>
      <c r="FT27" s="2">
        <f t="shared" si="45"/>
        <v>7.7339954268394254E-2</v>
      </c>
      <c r="FU27" s="2">
        <f t="shared" si="45"/>
        <v>6.6074767257192163E-2</v>
      </c>
      <c r="FW27" s="2">
        <f>POWER(10,($B27-C$232)/C$229)/(1+POWER(10,($B27-C$232)/C$229))</f>
        <v>3.4911114749598262E-6</v>
      </c>
      <c r="FX27" s="2">
        <f t="shared" ref="FX27:GK42" si="46">POWER(10,($B27-D$232)/D$229)/(1+POWER(10,($B27-D$232)/D$229))</f>
        <v>1.1060670021682051E-6</v>
      </c>
      <c r="FY27" s="2">
        <f t="shared" si="46"/>
        <v>1.0966640219944167E-6</v>
      </c>
      <c r="FZ27" s="2">
        <f t="shared" si="46"/>
        <v>1.3945809141195455E-6</v>
      </c>
      <c r="GA27" s="2">
        <f t="shared" si="46"/>
        <v>1.4704993680602748E-6</v>
      </c>
      <c r="GB27" s="2">
        <f t="shared" si="46"/>
        <v>1.2020956217120976E-6</v>
      </c>
      <c r="GC27" s="2">
        <f t="shared" si="46"/>
        <v>1.6247177942558938E-6</v>
      </c>
      <c r="GD27" s="2">
        <f t="shared" si="46"/>
        <v>2.3863221608486722E-6</v>
      </c>
      <c r="GE27" s="2">
        <f t="shared" si="46"/>
        <v>3.4935715766282517E-6</v>
      </c>
      <c r="GF27" s="2">
        <f t="shared" si="46"/>
        <v>3.1672973100711672E-6</v>
      </c>
      <c r="GG27" s="2">
        <f t="shared" si="46"/>
        <v>1.8458218344797825E-6</v>
      </c>
      <c r="GH27" s="2">
        <f t="shared" si="46"/>
        <v>1.688283497620182E-6</v>
      </c>
      <c r="GI27" s="2">
        <f t="shared" si="46"/>
        <v>1.7039965739979527E-6</v>
      </c>
      <c r="GJ27" s="2">
        <f t="shared" si="46"/>
        <v>1.676442606740525E-6</v>
      </c>
      <c r="GK27" s="2">
        <f t="shared" si="46"/>
        <v>1.4702097406127414E-6</v>
      </c>
      <c r="GM27" s="82">
        <f xml:space="preserve"> _xlfn.NORM.DIST($B27, C$7, ABS(C$11), TRUE) * _xlfn.NORM.DIST(($B27 - C$7)*C$15, 0, ABS(C$11), TRUE) * 2</f>
        <v>3.7055602814491717E-7</v>
      </c>
      <c r="GN27" s="82">
        <f t="shared" ref="GN27:HA42" si="47" xml:space="preserve"> _xlfn.NORM.DIST($B27, D$7, ABS(D$11), TRUE) * _xlfn.NORM.DIST(($B27 - D$7)*D$15, 0, ABS(D$11), TRUE) * 2</f>
        <v>7.2178419422917997E-11</v>
      </c>
      <c r="GO27" s="82">
        <f t="shared" si="47"/>
        <v>1.360398155280815E-12</v>
      </c>
      <c r="GP27" s="82">
        <f t="shared" si="47"/>
        <v>2.4815382203015708E-11</v>
      </c>
      <c r="GQ27" s="82">
        <f t="shared" si="47"/>
        <v>2.744564966533073E-11</v>
      </c>
      <c r="GR27" s="82">
        <f t="shared" si="47"/>
        <v>1.3091959748780593E-12</v>
      </c>
      <c r="GS27" s="82">
        <f t="shared" si="47"/>
        <v>2.4065715601110903E-12</v>
      </c>
      <c r="GT27" s="82">
        <f t="shared" si="47"/>
        <v>1.0431979228899009E-10</v>
      </c>
      <c r="GU27" s="82">
        <f t="shared" si="47"/>
        <v>7.3654039115164542E-11</v>
      </c>
      <c r="GV27" s="82">
        <f t="shared" si="47"/>
        <v>7.3780821618442391E-11</v>
      </c>
      <c r="GW27" s="82">
        <f t="shared" si="47"/>
        <v>5.6687136076863963E-11</v>
      </c>
      <c r="GX27" s="82">
        <f t="shared" si="47"/>
        <v>2.866321784552197E-10</v>
      </c>
      <c r="GY27" s="82">
        <f t="shared" si="47"/>
        <v>3.7765504326775599E-11</v>
      </c>
      <c r="GZ27" s="82">
        <f t="shared" si="47"/>
        <v>3.591146449666013E-8</v>
      </c>
      <c r="HA27" s="82">
        <f t="shared" si="47"/>
        <v>1.3715403395178941E-11</v>
      </c>
      <c r="HC27" s="82">
        <f xml:space="preserve"> _xlfn.NORM.DIST($B27, C$8, ABS(C$12), TRUE) * _xlfn.NORM.DIST(($B27 - C$8)*C$16, 0, ABS(C$12), TRUE) * 2</f>
        <v>8.5257672190426218E-22</v>
      </c>
      <c r="HD27" s="82">
        <f t="shared" ref="HD27:HQ42" si="48" xml:space="preserve"> _xlfn.NORM.DIST($B27, D$8, ABS(D$12), TRUE) * _xlfn.NORM.DIST(($B27 - D$8)*D$16, 0, ABS(D$12), TRUE) * 2</f>
        <v>2.5035288680625315E-29</v>
      </c>
      <c r="HE27" s="82">
        <f t="shared" si="48"/>
        <v>1.5429366073900499E-32</v>
      </c>
      <c r="HF27" s="82">
        <f t="shared" si="48"/>
        <v>1.3405835687448301E-30</v>
      </c>
      <c r="HG27" s="82">
        <f t="shared" si="48"/>
        <v>1.1083040270872272E-31</v>
      </c>
      <c r="HH27" s="82">
        <f t="shared" si="48"/>
        <v>7.5241545011411997E-40</v>
      </c>
      <c r="HI27" s="82">
        <f t="shared" si="48"/>
        <v>6.3547402893790067E-39</v>
      </c>
      <c r="HJ27" s="82">
        <f t="shared" si="48"/>
        <v>1.0457685918817858E-31</v>
      </c>
      <c r="HK27" s="82">
        <f t="shared" si="48"/>
        <v>5.893643178408978E-31</v>
      </c>
      <c r="HL27" s="82">
        <f t="shared" si="48"/>
        <v>7.9135583016465118E-29</v>
      </c>
      <c r="HM27" s="82">
        <f t="shared" si="48"/>
        <v>1.3583400021253938E-31</v>
      </c>
      <c r="HN27" s="82">
        <f t="shared" si="48"/>
        <v>6.6598565154796916E-28</v>
      </c>
      <c r="HO27" s="82">
        <f t="shared" si="48"/>
        <v>1.0756760993411487E-34</v>
      </c>
      <c r="HP27" s="82">
        <f t="shared" si="48"/>
        <v>3.3787534359662004E-32</v>
      </c>
      <c r="HQ27" s="82">
        <f t="shared" si="48"/>
        <v>6.364820833839888E-35</v>
      </c>
      <c r="HS27" s="82">
        <f xml:space="preserve"> _xlfn.NORM.DIST($B27, C$9, ABS(C$13), TRUE) * _xlfn.NORM.DIST(($B27 - C$9)*C$17, 0, ABS(C$13), TRUE) * 2</f>
        <v>6.1176453488296424E-58</v>
      </c>
      <c r="HT27" s="82">
        <f t="shared" ref="HT27:IG42" si="49" xml:space="preserve"> _xlfn.NORM.DIST($B27, D$9, ABS(D$13), TRUE) * _xlfn.NORM.DIST(($B27 - D$9)*D$17, 0, ABS(D$13), TRUE) * 2</f>
        <v>4.7043120321280784E-91</v>
      </c>
      <c r="HU27" s="82">
        <f t="shared" si="49"/>
        <v>4.9353099357420233E-107</v>
      </c>
      <c r="HV27" s="82">
        <f t="shared" si="49"/>
        <v>4.247128891053026E-102</v>
      </c>
      <c r="HW27" s="82">
        <f t="shared" si="49"/>
        <v>1.3218773772820853E-104</v>
      </c>
      <c r="HX27" s="82">
        <f t="shared" si="49"/>
        <v>2.0613362459550795E-131</v>
      </c>
      <c r="HY27" s="82">
        <f t="shared" si="49"/>
        <v>4.0204480516871468E-129</v>
      </c>
      <c r="HZ27" s="82">
        <f t="shared" si="49"/>
        <v>6.01864555954506E-109</v>
      </c>
      <c r="IA27" s="82">
        <f t="shared" si="49"/>
        <v>3.3579255526161146E-110</v>
      </c>
      <c r="IB27" s="82">
        <f t="shared" si="49"/>
        <v>9.2684266762475334E-100</v>
      </c>
      <c r="IC27" s="82">
        <f t="shared" si="49"/>
        <v>2.078650635918327E-107</v>
      </c>
      <c r="ID27" s="82">
        <f t="shared" si="49"/>
        <v>1.4527519805490537E-95</v>
      </c>
      <c r="IE27" s="82">
        <f t="shared" si="49"/>
        <v>3.3911129297152069E-120</v>
      </c>
      <c r="IF27" s="82">
        <f t="shared" si="49"/>
        <v>6.9090036942184283E-46</v>
      </c>
      <c r="IG27" s="82">
        <f t="shared" si="49"/>
        <v>2.9907613284355878E-44</v>
      </c>
      <c r="II27" s="82">
        <f xml:space="preserve"> _xlfn.NORM.DIST($B27, C$10, ABS(C$14), TRUE) * _xlfn.NORM.DIST(($B27 - C$10)*C$18, 0, ABS(C$14), TRUE) * 2</f>
        <v>1.0587684599988556E-206</v>
      </c>
      <c r="IJ27" s="82">
        <f t="shared" ref="IJ27:IW42" si="50" xml:space="preserve"> _xlfn.NORM.DIST($B27, D$10, ABS(D$14), TRUE) * _xlfn.NORM.DIST(($B27 - D$10)*D$18, 0, ABS(D$14), TRUE) * 2</f>
        <v>0</v>
      </c>
      <c r="IK27" s="82">
        <f t="shared" si="50"/>
        <v>0</v>
      </c>
      <c r="IL27" s="82">
        <f t="shared" si="50"/>
        <v>0</v>
      </c>
      <c r="IM27" s="82">
        <f t="shared" si="50"/>
        <v>0</v>
      </c>
      <c r="IN27" s="82">
        <f t="shared" si="50"/>
        <v>0</v>
      </c>
      <c r="IO27" s="82">
        <f t="shared" si="50"/>
        <v>0</v>
      </c>
      <c r="IP27" s="82">
        <f t="shared" si="50"/>
        <v>0</v>
      </c>
      <c r="IQ27" s="82">
        <f t="shared" si="50"/>
        <v>0</v>
      </c>
      <c r="IR27" s="82">
        <f t="shared" si="50"/>
        <v>0</v>
      </c>
      <c r="IS27" s="82">
        <f t="shared" si="50"/>
        <v>0</v>
      </c>
      <c r="IT27" s="82">
        <f t="shared" si="50"/>
        <v>0</v>
      </c>
      <c r="IU27" s="82">
        <f t="shared" si="50"/>
        <v>0</v>
      </c>
      <c r="IV27" s="82">
        <f t="shared" si="50"/>
        <v>1.3423527133361092E-154</v>
      </c>
      <c r="IW27" s="82">
        <f t="shared" si="50"/>
        <v>2.3915137972268117E-87</v>
      </c>
      <c r="IY27" s="82">
        <f>GM27+HC27+HS27+II27</f>
        <v>3.7055602814491802E-7</v>
      </c>
      <c r="IZ27" s="82">
        <f t="shared" ref="IZ27:JM42" si="51">GN27+HD27+HT27+IJ27</f>
        <v>7.2178419422917997E-11</v>
      </c>
      <c r="JA27" s="82">
        <f t="shared" si="51"/>
        <v>1.360398155280815E-12</v>
      </c>
      <c r="JB27" s="82">
        <f t="shared" si="51"/>
        <v>2.4815382203015708E-11</v>
      </c>
      <c r="JC27" s="82">
        <f t="shared" si="51"/>
        <v>2.744564966533073E-11</v>
      </c>
      <c r="JD27" s="82">
        <f t="shared" si="51"/>
        <v>1.3091959748780593E-12</v>
      </c>
      <c r="JE27" s="82">
        <f t="shared" si="51"/>
        <v>2.4065715601110903E-12</v>
      </c>
      <c r="JF27" s="82">
        <f t="shared" si="51"/>
        <v>1.0431979228899009E-10</v>
      </c>
      <c r="JG27" s="82">
        <f t="shared" si="51"/>
        <v>7.3654039115164542E-11</v>
      </c>
      <c r="JH27" s="82">
        <f t="shared" si="51"/>
        <v>7.3780821618442391E-11</v>
      </c>
      <c r="JI27" s="82">
        <f t="shared" si="51"/>
        <v>5.6687136076863963E-11</v>
      </c>
      <c r="JJ27" s="82">
        <f t="shared" si="51"/>
        <v>2.866321784552197E-10</v>
      </c>
      <c r="JK27" s="82">
        <f t="shared" si="51"/>
        <v>3.7765504326775599E-11</v>
      </c>
      <c r="JL27" s="82">
        <f t="shared" si="51"/>
        <v>3.591146449666013E-8</v>
      </c>
      <c r="JM27" s="82">
        <f t="shared" si="51"/>
        <v>1.3715403395178941E-11</v>
      </c>
    </row>
    <row r="28" spans="1:273" x14ac:dyDescent="0.25">
      <c r="B28" s="2">
        <v>1</v>
      </c>
      <c r="C28" s="37">
        <v>0.49001699999999998</v>
      </c>
      <c r="D28" s="37">
        <v>0.46677800000000003</v>
      </c>
      <c r="E28" s="37">
        <v>0.46282200000000001</v>
      </c>
      <c r="F28" s="37">
        <v>0.44034000000000001</v>
      </c>
      <c r="G28" s="37">
        <v>0.430066</v>
      </c>
      <c r="H28" s="37">
        <v>0.43852200000000002</v>
      </c>
      <c r="I28" s="37">
        <v>0.43577500000000002</v>
      </c>
      <c r="J28" s="37">
        <v>0.44528000000000001</v>
      </c>
      <c r="K28" s="37">
        <v>0.44366</v>
      </c>
      <c r="L28" s="37">
        <v>0.49987300000000001</v>
      </c>
      <c r="M28" s="37">
        <v>0.46565000000000001</v>
      </c>
      <c r="N28" s="37">
        <v>0.44405600000000001</v>
      </c>
      <c r="O28" s="37">
        <v>0.44853399999999999</v>
      </c>
      <c r="P28" s="37">
        <v>0.45860299999999998</v>
      </c>
      <c r="Q28" s="37">
        <v>0.53592700000000004</v>
      </c>
      <c r="S28" s="4">
        <f t="shared" si="8"/>
        <v>0.48884325795941147</v>
      </c>
      <c r="T28" s="4">
        <f t="shared" si="8"/>
        <v>0.46413524632045161</v>
      </c>
      <c r="U28" s="4">
        <f t="shared" si="8"/>
        <v>0.45745593925238021</v>
      </c>
      <c r="V28" s="4">
        <f t="shared" si="8"/>
        <v>0.43969376102837449</v>
      </c>
      <c r="W28" s="4">
        <f t="shared" si="8"/>
        <v>0.42850941414370342</v>
      </c>
      <c r="X28" s="4">
        <f t="shared" si="8"/>
        <v>0.43294131224760535</v>
      </c>
      <c r="Y28" s="4">
        <f t="shared" si="8"/>
        <v>0.43632816250672296</v>
      </c>
      <c r="Z28" s="4">
        <f t="shared" si="8"/>
        <v>0.43770162350869962</v>
      </c>
      <c r="AA28" s="4">
        <f t="shared" si="8"/>
        <v>0.43918513676157533</v>
      </c>
      <c r="AB28" s="4">
        <f t="shared" si="8"/>
        <v>0.50309975292030129</v>
      </c>
      <c r="AC28" s="4">
        <f t="shared" si="8"/>
        <v>0.45623067241358622</v>
      </c>
      <c r="AD28" s="4">
        <f t="shared" si="8"/>
        <v>0.4322406195996007</v>
      </c>
      <c r="AE28" s="4">
        <f t="shared" si="8"/>
        <v>0.44081500580552341</v>
      </c>
      <c r="AF28" s="4">
        <f t="shared" si="8"/>
        <v>0.45301071423461597</v>
      </c>
      <c r="AG28" s="4">
        <f t="shared" si="8"/>
        <v>0.53257555861643435</v>
      </c>
      <c r="AI28" s="4">
        <f t="shared" si="9"/>
        <v>1.1737420405885102E-3</v>
      </c>
      <c r="AJ28" s="4">
        <f t="shared" si="9"/>
        <v>2.6427536795484152E-3</v>
      </c>
      <c r="AK28" s="4">
        <f t="shared" si="9"/>
        <v>5.3660607476198052E-3</v>
      </c>
      <c r="AL28" s="4">
        <f t="shared" si="9"/>
        <v>6.4623897162552346E-4</v>
      </c>
      <c r="AM28" s="4">
        <f t="shared" si="9"/>
        <v>1.5565858562965884E-3</v>
      </c>
      <c r="AN28" s="4">
        <f t="shared" si="9"/>
        <v>5.5806877523946752E-3</v>
      </c>
      <c r="AO28" s="4">
        <f t="shared" si="9"/>
        <v>-5.5316250672293732E-4</v>
      </c>
      <c r="AP28" s="4">
        <f t="shared" si="9"/>
        <v>7.578376491300387E-3</v>
      </c>
      <c r="AQ28" s="4">
        <f t="shared" si="9"/>
        <v>4.4748632384246645E-3</v>
      </c>
      <c r="AR28" s="4">
        <f t="shared" si="9"/>
        <v>-3.226752920301279E-3</v>
      </c>
      <c r="AS28" s="4">
        <f t="shared" si="9"/>
        <v>9.4193275864137838E-3</v>
      </c>
      <c r="AT28" s="4">
        <f t="shared" si="9"/>
        <v>1.1815380400399311E-2</v>
      </c>
      <c r="AU28" s="4">
        <f t="shared" si="9"/>
        <v>7.7189941944765805E-3</v>
      </c>
      <c r="AV28" s="4">
        <f t="shared" si="9"/>
        <v>5.5922857653840086E-3</v>
      </c>
      <c r="AW28" s="4">
        <f t="shared" si="9"/>
        <v>3.3514413835656898E-3</v>
      </c>
      <c r="AY28" s="2">
        <f t="shared" ref="AY28:BM58" si="52">IF(OR($B28 &lt; C$230, $B28 &gt; C$233), #N/A, ((1-FG28)*DK28) + (FG28 - FW28)*EA28 + (FW28*EQ28))</f>
        <v>0.48884138885251555</v>
      </c>
      <c r="AZ28" s="2">
        <f t="shared" si="10"/>
        <v>0.46413524571445519</v>
      </c>
      <c r="BA28" s="2">
        <f t="shared" si="10"/>
        <v>0.45745593923854466</v>
      </c>
      <c r="BB28" s="2">
        <f t="shared" si="10"/>
        <v>0.43969376080641348</v>
      </c>
      <c r="BC28" s="2">
        <f t="shared" si="10"/>
        <v>0.42850941390716524</v>
      </c>
      <c r="BD28" s="2">
        <f t="shared" si="10"/>
        <v>0.43294131223416743</v>
      </c>
      <c r="BE28" s="2">
        <f t="shared" si="10"/>
        <v>0.43632816248290651</v>
      </c>
      <c r="BF28" s="2">
        <f t="shared" si="10"/>
        <v>0.43770162258654294</v>
      </c>
      <c r="BG28" s="2">
        <f t="shared" si="10"/>
        <v>0.43918513604464765</v>
      </c>
      <c r="BH28" s="2">
        <f t="shared" si="10"/>
        <v>0.50309975228050396</v>
      </c>
      <c r="BI28" s="2">
        <f t="shared" si="10"/>
        <v>0.45623067190003108</v>
      </c>
      <c r="BJ28" s="2">
        <f t="shared" si="10"/>
        <v>0.43224061711239431</v>
      </c>
      <c r="BK28" s="2">
        <f t="shared" si="10"/>
        <v>0.44081500546174968</v>
      </c>
      <c r="BL28" s="2">
        <f t="shared" si="10"/>
        <v>0.45301050045219599</v>
      </c>
      <c r="BM28" s="2">
        <f t="shared" si="10"/>
        <v>0.53257555851945193</v>
      </c>
      <c r="BO28" s="2">
        <f t="shared" si="11"/>
        <v>0.49001699999999998</v>
      </c>
      <c r="BP28" s="2">
        <f t="shared" si="12"/>
        <v>0.46677800000000003</v>
      </c>
      <c r="BQ28" s="2">
        <f t="shared" si="13"/>
        <v>0.46282200000000001</v>
      </c>
      <c r="BR28" s="2">
        <f t="shared" si="14"/>
        <v>0.44034000000000001</v>
      </c>
      <c r="BS28" s="2">
        <f t="shared" si="15"/>
        <v>0.430066</v>
      </c>
      <c r="BT28" s="2">
        <f t="shared" si="16"/>
        <v>0.43852200000000002</v>
      </c>
      <c r="BU28" s="2">
        <f t="shared" si="17"/>
        <v>0.43577500000000002</v>
      </c>
      <c r="BV28" s="2">
        <f t="shared" si="18"/>
        <v>0.44528000000000001</v>
      </c>
      <c r="BW28" s="2">
        <f t="shared" si="19"/>
        <v>0.44366</v>
      </c>
      <c r="BX28" s="2">
        <f t="shared" si="20"/>
        <v>0.49987300000000001</v>
      </c>
      <c r="BY28" s="2">
        <f t="shared" si="21"/>
        <v>0.46565000000000001</v>
      </c>
      <c r="BZ28" s="2">
        <f t="shared" si="22"/>
        <v>0.44405600000000001</v>
      </c>
      <c r="CA28" s="2">
        <f t="shared" si="23"/>
        <v>0.44853399999999999</v>
      </c>
      <c r="CB28" s="2">
        <f t="shared" si="24"/>
        <v>0.45860299999999998</v>
      </c>
      <c r="CC28" s="2">
        <f t="shared" si="25"/>
        <v>0.53592700000000004</v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0.48683648916256145</v>
      </c>
      <c r="DL28" s="2">
        <f t="shared" si="42"/>
        <v>0.46413111759127557</v>
      </c>
      <c r="DM28" s="2">
        <f t="shared" si="42"/>
        <v>0.45738906805996277</v>
      </c>
      <c r="DN28" s="2">
        <f t="shared" si="42"/>
        <v>0.43905037030812316</v>
      </c>
      <c r="DO28" s="2">
        <f t="shared" si="42"/>
        <v>0.42820595910364145</v>
      </c>
      <c r="DP28" s="2">
        <f t="shared" si="42"/>
        <v>0.43232038691322899</v>
      </c>
      <c r="DQ28" s="2">
        <f t="shared" si="42"/>
        <v>0.43637112608322609</v>
      </c>
      <c r="DR28" s="2">
        <f t="shared" si="42"/>
        <v>0.43899445234604101</v>
      </c>
      <c r="DS28" s="2">
        <f t="shared" si="42"/>
        <v>0.43885654137931041</v>
      </c>
      <c r="DT28" s="2">
        <f t="shared" si="42"/>
        <v>0.50261769150908409</v>
      </c>
      <c r="DU28" s="2">
        <f t="shared" si="42"/>
        <v>0.45684489249108734</v>
      </c>
      <c r="DV28" s="2">
        <f t="shared" si="42"/>
        <v>0.43432313770053482</v>
      </c>
      <c r="DW28" s="2">
        <f t="shared" si="42"/>
        <v>0.43946797292780743</v>
      </c>
      <c r="DX28" s="2">
        <f t="shared" si="42"/>
        <v>0.45485180830280841</v>
      </c>
      <c r="DY28" s="2">
        <f t="shared" si="42"/>
        <v>0.53155686009852232</v>
      </c>
      <c r="EA28" s="2">
        <f t="shared" si="43"/>
        <v>0.51659842675983447</v>
      </c>
      <c r="EB28" s="2">
        <f t="shared" si="43"/>
        <v>0.46425358560631697</v>
      </c>
      <c r="EC28" s="2">
        <f t="shared" si="43"/>
        <v>0.45940654320935809</v>
      </c>
      <c r="ED28" s="2">
        <f t="shared" si="43"/>
        <v>0.45436694045470111</v>
      </c>
      <c r="EE28" s="2">
        <f t="shared" si="43"/>
        <v>0.43555216976604683</v>
      </c>
      <c r="EF28" s="2">
        <f t="shared" si="43"/>
        <v>0.44968162642796239</v>
      </c>
      <c r="EG28" s="2">
        <f t="shared" si="43"/>
        <v>0.43522809648096844</v>
      </c>
      <c r="EH28" s="2">
        <f t="shared" si="43"/>
        <v>0.41490418915624577</v>
      </c>
      <c r="EI28" s="2">
        <f t="shared" si="43"/>
        <v>0.44369092394824</v>
      </c>
      <c r="EJ28" s="2">
        <f t="shared" si="43"/>
        <v>0.51029148277418102</v>
      </c>
      <c r="EK28" s="2">
        <f t="shared" si="43"/>
        <v>0.44416608908317584</v>
      </c>
      <c r="EL28" s="2">
        <f t="shared" si="43"/>
        <v>0.39353952093088218</v>
      </c>
      <c r="EM28" s="2">
        <f t="shared" si="43"/>
        <v>0.46717119115981509</v>
      </c>
      <c r="EN28" s="2">
        <f t="shared" si="43"/>
        <v>0.4329762076811603</v>
      </c>
      <c r="EO28" s="2">
        <f t="shared" si="43"/>
        <v>0.54570756997731618</v>
      </c>
      <c r="EQ28" s="2">
        <f t="shared" si="44"/>
        <v>0.49605898252775421</v>
      </c>
      <c r="ER28" s="2">
        <f t="shared" si="44"/>
        <v>0.4516365710392285</v>
      </c>
      <c r="ES28" s="2">
        <f t="shared" si="44"/>
        <v>0.45221729757318369</v>
      </c>
      <c r="ET28" s="2">
        <f t="shared" si="44"/>
        <v>0.44622434405564598</v>
      </c>
      <c r="EU28" s="2">
        <f t="shared" si="44"/>
        <v>0.42844710393771201</v>
      </c>
      <c r="EV28" s="2">
        <f t="shared" si="44"/>
        <v>0.43856648659745984</v>
      </c>
      <c r="EW28" s="2">
        <f t="shared" si="44"/>
        <v>0.42138248072574847</v>
      </c>
      <c r="EX28" s="2">
        <f t="shared" si="44"/>
        <v>0.41561653831545747</v>
      </c>
      <c r="EY28" s="2">
        <f t="shared" si="44"/>
        <v>0.43381430424083373</v>
      </c>
      <c r="EZ28" s="2">
        <f t="shared" si="44"/>
        <v>0.48728821934623112</v>
      </c>
      <c r="FA28" s="2">
        <f t="shared" si="44"/>
        <v>0.41767481154090708</v>
      </c>
      <c r="FB28" s="2">
        <f t="shared" si="44"/>
        <v>0.40414511294019101</v>
      </c>
      <c r="FC28" s="2">
        <f t="shared" si="44"/>
        <v>0.44846970978608802</v>
      </c>
      <c r="FD28" s="2">
        <f t="shared" si="44"/>
        <v>0.45369344330294209</v>
      </c>
      <c r="FE28" s="2">
        <f t="shared" si="44"/>
        <v>0.53334835548685056</v>
      </c>
      <c r="FG28" s="2">
        <f t="shared" si="45"/>
        <v>6.7367197007263735E-2</v>
      </c>
      <c r="FH28" s="2">
        <f t="shared" si="45"/>
        <v>3.3832709860980026E-2</v>
      </c>
      <c r="FI28" s="2">
        <f t="shared" si="45"/>
        <v>3.3150258847130208E-2</v>
      </c>
      <c r="FJ28" s="2">
        <f t="shared" si="45"/>
        <v>4.2006986107200009E-2</v>
      </c>
      <c r="FK28" s="2">
        <f t="shared" si="45"/>
        <v>4.1309223689120669E-2</v>
      </c>
      <c r="FL28" s="2">
        <f t="shared" si="45"/>
        <v>3.5765877831496075E-2</v>
      </c>
      <c r="FM28" s="2">
        <f t="shared" si="45"/>
        <v>3.7565899187808047E-2</v>
      </c>
      <c r="FN28" s="2">
        <f t="shared" si="45"/>
        <v>5.366614773817014E-2</v>
      </c>
      <c r="FO28" s="2">
        <f t="shared" si="45"/>
        <v>6.7978173896200395E-2</v>
      </c>
      <c r="FP28" s="2">
        <f t="shared" si="45"/>
        <v>6.2829524825366245E-2</v>
      </c>
      <c r="FQ28" s="2">
        <f t="shared" si="45"/>
        <v>4.8440452582138138E-2</v>
      </c>
      <c r="FR28" s="2">
        <f t="shared" si="45"/>
        <v>5.1063156870351359E-2</v>
      </c>
      <c r="FS28" s="2">
        <f t="shared" si="45"/>
        <v>4.8624945463415399E-2</v>
      </c>
      <c r="FT28" s="2">
        <f t="shared" si="45"/>
        <v>8.4173502913998194E-2</v>
      </c>
      <c r="FU28" s="2">
        <f t="shared" si="45"/>
        <v>7.1990617669387511E-2</v>
      </c>
      <c r="FW28" s="2">
        <f t="shared" ref="FW28:GK58" si="54">POWER(10,($B28-C$232)/C$229)/(1+POWER(10,($B28-C$232)/C$229))</f>
        <v>3.8279263232913633E-6</v>
      </c>
      <c r="FX28" s="2">
        <f t="shared" si="46"/>
        <v>1.212778221933693E-6</v>
      </c>
      <c r="FY28" s="2">
        <f t="shared" si="46"/>
        <v>1.2024680613854387E-6</v>
      </c>
      <c r="FZ28" s="2">
        <f t="shared" si="46"/>
        <v>1.5291273593505502E-6</v>
      </c>
      <c r="GA28" s="2">
        <f t="shared" si="46"/>
        <v>1.6123702657716403E-6</v>
      </c>
      <c r="GB28" s="2">
        <f t="shared" si="46"/>
        <v>1.3180714860218196E-6</v>
      </c>
      <c r="GC28" s="2">
        <f t="shared" si="46"/>
        <v>1.7814673570427094E-6</v>
      </c>
      <c r="GD28" s="2">
        <f t="shared" si="46"/>
        <v>2.6165496159407219E-6</v>
      </c>
      <c r="GE28" s="2">
        <f t="shared" si="46"/>
        <v>3.830623769313361E-6</v>
      </c>
      <c r="GF28" s="2">
        <f t="shared" si="46"/>
        <v>3.4728713799728744E-6</v>
      </c>
      <c r="GG28" s="2">
        <f t="shared" si="46"/>
        <v>2.0239030350522843E-6</v>
      </c>
      <c r="GH28" s="2">
        <f t="shared" si="46"/>
        <v>1.8511657425262937E-6</v>
      </c>
      <c r="GI28" s="2">
        <f t="shared" si="46"/>
        <v>1.8683947825301129E-6</v>
      </c>
      <c r="GJ28" s="2">
        <f t="shared" si="46"/>
        <v>1.8381824680685046E-6</v>
      </c>
      <c r="GK28" s="2">
        <f t="shared" si="46"/>
        <v>1.6120526956805118E-6</v>
      </c>
      <c r="GM28" s="82">
        <f t="shared" ref="GM28:HA58" si="55" xml:space="preserve"> _xlfn.NORM.DIST($B28, C$7, ABS(C$11), TRUE) * _xlfn.NORM.DIST(($B28 - C$7)*C$15, 0, ABS(C$11), TRUE) * 2</f>
        <v>5.8528429967571697E-7</v>
      </c>
      <c r="GN28" s="82">
        <f t="shared" si="47"/>
        <v>1.4680640222774843E-10</v>
      </c>
      <c r="GO28" s="82">
        <f t="shared" si="47"/>
        <v>3.2590925055888909E-12</v>
      </c>
      <c r="GP28" s="82">
        <f t="shared" si="47"/>
        <v>5.5635532184100846E-11</v>
      </c>
      <c r="GQ28" s="82">
        <f t="shared" si="47"/>
        <v>6.0989834808149638E-11</v>
      </c>
      <c r="GR28" s="82">
        <f t="shared" si="47"/>
        <v>3.205535877327942E-12</v>
      </c>
      <c r="GS28" s="82">
        <f t="shared" si="47"/>
        <v>5.8139672946113947E-12</v>
      </c>
      <c r="GT28" s="82">
        <f t="shared" si="47"/>
        <v>2.3367799620475493E-10</v>
      </c>
      <c r="GU28" s="82">
        <f t="shared" si="47"/>
        <v>1.8100754424106593E-10</v>
      </c>
      <c r="GV28" s="82">
        <f t="shared" si="47"/>
        <v>1.7650005756008101E-10</v>
      </c>
      <c r="GW28" s="82">
        <f t="shared" si="47"/>
        <v>1.2706290385977975E-10</v>
      </c>
      <c r="GX28" s="82">
        <f t="shared" si="47"/>
        <v>6.0334154356213889E-10</v>
      </c>
      <c r="GY28" s="82">
        <f t="shared" si="47"/>
        <v>8.6384400382186805E-11</v>
      </c>
      <c r="GZ28" s="82">
        <f t="shared" si="47"/>
        <v>6.7373700213842337E-8</v>
      </c>
      <c r="HA28" s="82">
        <f t="shared" si="47"/>
        <v>3.7733909389621575E-11</v>
      </c>
      <c r="HC28" s="82">
        <f xml:space="preserve"> _xlfn.NORM.DIST($B28, C$8, ABS(C$12), TRUE) * _xlfn.NORM.DIST(($B28 - C$8)*C$16, 0, ABS(C$12), TRUE) * 2</f>
        <v>2.6402331771922134E-21</v>
      </c>
      <c r="HD28" s="82">
        <f t="shared" si="48"/>
        <v>1.1239214000365472E-28</v>
      </c>
      <c r="HE28" s="82">
        <f t="shared" si="48"/>
        <v>8.8309597015594974E-32</v>
      </c>
      <c r="HF28" s="82">
        <f t="shared" si="48"/>
        <v>7.184476579914629E-30</v>
      </c>
      <c r="HG28" s="82">
        <f t="shared" si="48"/>
        <v>6.2846754387095832E-31</v>
      </c>
      <c r="HH28" s="82">
        <f t="shared" si="48"/>
        <v>6.7390800182373292E-39</v>
      </c>
      <c r="HI28" s="82">
        <f t="shared" si="48"/>
        <v>5.5869423543869916E-38</v>
      </c>
      <c r="HJ28" s="82">
        <f t="shared" si="48"/>
        <v>6.6488435725548799E-31</v>
      </c>
      <c r="HK28" s="82">
        <f t="shared" si="48"/>
        <v>4.0066648474710621E-30</v>
      </c>
      <c r="HL28" s="82">
        <f t="shared" si="48"/>
        <v>4.4908821104558774E-28</v>
      </c>
      <c r="HM28" s="82">
        <f t="shared" si="48"/>
        <v>8.2879992059458784E-31</v>
      </c>
      <c r="HN28" s="82">
        <f t="shared" si="48"/>
        <v>3.2275946125178705E-27</v>
      </c>
      <c r="HO28" s="82">
        <f t="shared" si="48"/>
        <v>7.85446853119356E-34</v>
      </c>
      <c r="HP28" s="82">
        <f t="shared" si="48"/>
        <v>2.3432941903897616E-31</v>
      </c>
      <c r="HQ28" s="82">
        <f t="shared" si="48"/>
        <v>5.622008727944667E-34</v>
      </c>
      <c r="HS28" s="82">
        <f t="shared" ref="HS28:IG58" si="56" xml:space="preserve"> _xlfn.NORM.DIST($B28, C$9, ABS(C$13), TRUE) * _xlfn.NORM.DIST(($B28 - C$9)*C$17, 0, ABS(C$13), TRUE) * 2</f>
        <v>6.3776806502508308E-57</v>
      </c>
      <c r="HT28" s="82">
        <f t="shared" si="49"/>
        <v>1.3502818037120596E-89</v>
      </c>
      <c r="HU28" s="82">
        <f t="shared" si="49"/>
        <v>2.7252889904081134E-105</v>
      </c>
      <c r="HV28" s="82">
        <f t="shared" si="49"/>
        <v>2.0806827922357107E-100</v>
      </c>
      <c r="HW28" s="82">
        <f t="shared" si="49"/>
        <v>7.2108494347073819E-103</v>
      </c>
      <c r="HX28" s="82">
        <f t="shared" si="49"/>
        <v>3.1695456562779543E-129</v>
      </c>
      <c r="HY28" s="82">
        <f t="shared" si="49"/>
        <v>6.0227433938269624E-127</v>
      </c>
      <c r="HZ28" s="82">
        <f t="shared" si="49"/>
        <v>4.6668346867652556E-107</v>
      </c>
      <c r="IA28" s="82">
        <f t="shared" si="49"/>
        <v>3.3158332725603249E-108</v>
      </c>
      <c r="IB28" s="82">
        <f t="shared" si="49"/>
        <v>5.6157484307197405E-98</v>
      </c>
      <c r="IC28" s="82">
        <f t="shared" si="49"/>
        <v>1.4299076037309431E-105</v>
      </c>
      <c r="ID28" s="82">
        <f t="shared" si="49"/>
        <v>5.9508197870359565E-94</v>
      </c>
      <c r="IE28" s="82">
        <f t="shared" si="49"/>
        <v>3.692374715836926E-118</v>
      </c>
      <c r="IF28" s="82">
        <f t="shared" si="49"/>
        <v>4.0703165055105383E-45</v>
      </c>
      <c r="IG28" s="82">
        <f t="shared" si="49"/>
        <v>1.6670885658359766E-43</v>
      </c>
      <c r="II28" s="82">
        <f t="shared" ref="II28:IW58" si="57" xml:space="preserve"> _xlfn.NORM.DIST($B28, C$10, ABS(C$14), TRUE) * _xlfn.NORM.DIST(($B28 - C$10)*C$18, 0, ABS(C$14), TRUE) * 2</f>
        <v>1.031235091524303E-203</v>
      </c>
      <c r="IJ28" s="82">
        <f t="shared" si="50"/>
        <v>0</v>
      </c>
      <c r="IK28" s="82">
        <f t="shared" si="50"/>
        <v>0</v>
      </c>
      <c r="IL28" s="82">
        <f t="shared" si="50"/>
        <v>0</v>
      </c>
      <c r="IM28" s="82">
        <f t="shared" si="50"/>
        <v>0</v>
      </c>
      <c r="IN28" s="82">
        <f t="shared" si="50"/>
        <v>0</v>
      </c>
      <c r="IO28" s="82">
        <f t="shared" si="50"/>
        <v>0</v>
      </c>
      <c r="IP28" s="82">
        <f t="shared" si="50"/>
        <v>0</v>
      </c>
      <c r="IQ28" s="82">
        <f t="shared" si="50"/>
        <v>0</v>
      </c>
      <c r="IR28" s="82">
        <f t="shared" si="50"/>
        <v>0</v>
      </c>
      <c r="IS28" s="82">
        <f t="shared" si="50"/>
        <v>0</v>
      </c>
      <c r="IT28" s="82">
        <f t="shared" si="50"/>
        <v>0</v>
      </c>
      <c r="IU28" s="82">
        <f t="shared" si="50"/>
        <v>0</v>
      </c>
      <c r="IV28" s="82">
        <f t="shared" si="50"/>
        <v>1.7132770140913778E-152</v>
      </c>
      <c r="IW28" s="82">
        <f t="shared" si="50"/>
        <v>3.5203398457087649E-86</v>
      </c>
      <c r="IY28" s="82">
        <f t="shared" ref="IY28:JM58" si="58">GM28+HC28+HS28+II28</f>
        <v>5.8528429967571962E-7</v>
      </c>
      <c r="IZ28" s="82">
        <f t="shared" si="51"/>
        <v>1.4680640222774843E-10</v>
      </c>
      <c r="JA28" s="82">
        <f t="shared" si="51"/>
        <v>3.2590925055888909E-12</v>
      </c>
      <c r="JB28" s="82">
        <f t="shared" si="51"/>
        <v>5.5635532184100846E-11</v>
      </c>
      <c r="JC28" s="82">
        <f t="shared" si="51"/>
        <v>6.0989834808149638E-11</v>
      </c>
      <c r="JD28" s="82">
        <f t="shared" si="51"/>
        <v>3.205535877327942E-12</v>
      </c>
      <c r="JE28" s="82">
        <f t="shared" si="51"/>
        <v>5.8139672946113947E-12</v>
      </c>
      <c r="JF28" s="82">
        <f t="shared" si="51"/>
        <v>2.3367799620475493E-10</v>
      </c>
      <c r="JG28" s="82">
        <f t="shared" si="51"/>
        <v>1.8100754424106593E-10</v>
      </c>
      <c r="JH28" s="82">
        <f t="shared" si="51"/>
        <v>1.7650005756008101E-10</v>
      </c>
      <c r="JI28" s="82">
        <f t="shared" si="51"/>
        <v>1.2706290385977975E-10</v>
      </c>
      <c r="JJ28" s="82">
        <f t="shared" si="51"/>
        <v>6.0334154356213889E-10</v>
      </c>
      <c r="JK28" s="82">
        <f t="shared" si="51"/>
        <v>8.6384400382186805E-11</v>
      </c>
      <c r="JL28" s="82">
        <f t="shared" si="51"/>
        <v>6.7373700213842337E-8</v>
      </c>
      <c r="JM28" s="82">
        <f t="shared" si="51"/>
        <v>3.7733909389621575E-11</v>
      </c>
    </row>
    <row r="29" spans="1:273" x14ac:dyDescent="0.25">
      <c r="B29" s="2">
        <v>2</v>
      </c>
      <c r="C29" s="37">
        <v>0.49201600000000001</v>
      </c>
      <c r="D29" s="37">
        <v>0.46843600000000002</v>
      </c>
      <c r="E29" s="37">
        <v>0.46198099999999998</v>
      </c>
      <c r="F29" s="37">
        <v>0.441382</v>
      </c>
      <c r="G29" s="37">
        <v>0.43235200000000001</v>
      </c>
      <c r="H29" s="37">
        <v>0.43440499999999999</v>
      </c>
      <c r="I29" s="37">
        <v>0.439724</v>
      </c>
      <c r="J29" s="37">
        <v>0.44373200000000002</v>
      </c>
      <c r="K29" s="37">
        <v>0.44034099999999998</v>
      </c>
      <c r="L29" s="37">
        <v>0.49986999999999998</v>
      </c>
      <c r="M29" s="37">
        <v>0.46274700000000002</v>
      </c>
      <c r="N29" s="37">
        <v>0.434641</v>
      </c>
      <c r="O29" s="37">
        <v>0.44647100000000001</v>
      </c>
      <c r="P29" s="37">
        <v>0.45797100000000002</v>
      </c>
      <c r="Q29" s="37">
        <v>0.53498299999999999</v>
      </c>
      <c r="R29" s="5"/>
      <c r="S29" s="4">
        <f t="shared" si="8"/>
        <v>0.48941456290404511</v>
      </c>
      <c r="T29" s="4">
        <f t="shared" si="8"/>
        <v>0.46441835483264859</v>
      </c>
      <c r="U29" s="4">
        <f t="shared" si="8"/>
        <v>0.4579148507734605</v>
      </c>
      <c r="V29" s="4">
        <f t="shared" si="8"/>
        <v>0.44046800486299603</v>
      </c>
      <c r="W29" s="4">
        <f t="shared" si="8"/>
        <v>0.42918724193652458</v>
      </c>
      <c r="X29" s="4">
        <f t="shared" si="8"/>
        <v>0.4334882699262308</v>
      </c>
      <c r="Y29" s="4">
        <f t="shared" si="8"/>
        <v>0.43661747722528882</v>
      </c>
      <c r="Z29" s="4">
        <f t="shared" si="8"/>
        <v>0.43791744088371731</v>
      </c>
      <c r="AA29" s="4">
        <f t="shared" si="8"/>
        <v>0.43987182538215902</v>
      </c>
      <c r="AB29" s="4">
        <f t="shared" si="8"/>
        <v>0.50220235471248831</v>
      </c>
      <c r="AC29" s="4">
        <f t="shared" si="8"/>
        <v>0.45654499423566403</v>
      </c>
      <c r="AD29" s="4">
        <f t="shared" si="8"/>
        <v>0.43280004965964991</v>
      </c>
      <c r="AE29" s="4">
        <f t="shared" si="8"/>
        <v>0.44197579867673009</v>
      </c>
      <c r="AF29" s="4">
        <f t="shared" si="8"/>
        <v>0.45314357089570573</v>
      </c>
      <c r="AG29" s="4">
        <f t="shared" si="8"/>
        <v>0.53350563953992869</v>
      </c>
      <c r="AI29" s="4">
        <f t="shared" si="9"/>
        <v>2.6014370959548949E-3</v>
      </c>
      <c r="AJ29" s="4">
        <f t="shared" si="9"/>
        <v>4.0176451673514246E-3</v>
      </c>
      <c r="AK29" s="4">
        <f t="shared" si="9"/>
        <v>4.0661492265394727E-3</v>
      </c>
      <c r="AL29" s="4">
        <f t="shared" si="9"/>
        <v>9.1399513700396451E-4</v>
      </c>
      <c r="AM29" s="4">
        <f t="shared" si="9"/>
        <v>3.1647580634754369E-3</v>
      </c>
      <c r="AN29" s="4">
        <f t="shared" si="9"/>
        <v>9.1673007376918969E-4</v>
      </c>
      <c r="AO29" s="4">
        <f t="shared" si="9"/>
        <v>3.1065227747111845E-3</v>
      </c>
      <c r="AP29" s="4">
        <f t="shared" si="9"/>
        <v>5.8145591162827026E-3</v>
      </c>
      <c r="AQ29" s="4">
        <f t="shared" si="9"/>
        <v>4.6917461784096171E-4</v>
      </c>
      <c r="AR29" s="4">
        <f t="shared" si="9"/>
        <v>-2.332354712488327E-3</v>
      </c>
      <c r="AS29" s="4">
        <f t="shared" si="9"/>
        <v>6.2020057643359938E-3</v>
      </c>
      <c r="AT29" s="4">
        <f t="shared" si="9"/>
        <v>1.8409503403500893E-3</v>
      </c>
      <c r="AU29" s="4">
        <f t="shared" si="9"/>
        <v>4.4952013232699151E-3</v>
      </c>
      <c r="AV29" s="4">
        <f t="shared" si="9"/>
        <v>4.8274291042942896E-3</v>
      </c>
      <c r="AW29" s="4">
        <f t="shared" si="9"/>
        <v>1.4773604600712975E-3</v>
      </c>
      <c r="AY29" s="2">
        <f t="shared" si="52"/>
        <v>0.48941168029029647</v>
      </c>
      <c r="AZ29" s="2">
        <f t="shared" si="10"/>
        <v>0.46441835363345191</v>
      </c>
      <c r="BA29" s="2">
        <f t="shared" si="10"/>
        <v>0.45791485074134536</v>
      </c>
      <c r="BB29" s="2">
        <f t="shared" si="10"/>
        <v>0.44046800438083294</v>
      </c>
      <c r="BC29" s="2">
        <f t="shared" si="10"/>
        <v>0.42918724142703707</v>
      </c>
      <c r="BD29" s="2">
        <f t="shared" si="10"/>
        <v>0.4334882698943876</v>
      </c>
      <c r="BE29" s="2">
        <f t="shared" si="10"/>
        <v>0.43661747716960497</v>
      </c>
      <c r="BF29" s="2">
        <f t="shared" si="10"/>
        <v>0.43791743888626883</v>
      </c>
      <c r="BG29" s="2">
        <f t="shared" si="10"/>
        <v>0.43987182368741029</v>
      </c>
      <c r="BH29" s="2">
        <f t="shared" si="10"/>
        <v>0.50220235323772489</v>
      </c>
      <c r="BI29" s="2">
        <f t="shared" si="10"/>
        <v>0.45654499312158753</v>
      </c>
      <c r="BJ29" s="2">
        <f t="shared" si="10"/>
        <v>0.43280004458550236</v>
      </c>
      <c r="BK29" s="2">
        <f t="shared" si="10"/>
        <v>0.44197579791616531</v>
      </c>
      <c r="BL29" s="2">
        <f t="shared" si="10"/>
        <v>0.45314318237778123</v>
      </c>
      <c r="BM29" s="2">
        <f t="shared" si="10"/>
        <v>0.53350563928439576</v>
      </c>
      <c r="BO29" s="2">
        <f t="shared" si="11"/>
        <v>0.49201600000000001</v>
      </c>
      <c r="BP29" s="2">
        <f t="shared" si="12"/>
        <v>0.46843600000000002</v>
      </c>
      <c r="BQ29" s="2">
        <f t="shared" si="13"/>
        <v>0.46198099999999998</v>
      </c>
      <c r="BR29" s="2">
        <f t="shared" si="14"/>
        <v>0.441382</v>
      </c>
      <c r="BS29" s="2">
        <f t="shared" si="15"/>
        <v>0.43235200000000001</v>
      </c>
      <c r="BT29" s="2">
        <f t="shared" si="16"/>
        <v>0.43440499999999999</v>
      </c>
      <c r="BU29" s="2">
        <f t="shared" si="17"/>
        <v>0.439724</v>
      </c>
      <c r="BV29" s="2">
        <f t="shared" si="18"/>
        <v>0.44373200000000002</v>
      </c>
      <c r="BW29" s="2">
        <f t="shared" si="19"/>
        <v>0.44034099999999998</v>
      </c>
      <c r="BX29" s="2">
        <f t="shared" si="20"/>
        <v>0.49986999999999998</v>
      </c>
      <c r="BY29" s="2">
        <f t="shared" si="21"/>
        <v>0.46274700000000002</v>
      </c>
      <c r="BZ29" s="2">
        <f t="shared" si="22"/>
        <v>0.434641</v>
      </c>
      <c r="CA29" s="2">
        <f t="shared" si="23"/>
        <v>0.44647100000000001</v>
      </c>
      <c r="CB29" s="2">
        <f t="shared" si="24"/>
        <v>0.45797100000000002</v>
      </c>
      <c r="CC29" s="2">
        <f t="shared" si="25"/>
        <v>0.53498299999999999</v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0.487318454187192</v>
      </c>
      <c r="DL29" s="2">
        <f t="shared" si="42"/>
        <v>0.46444337458511148</v>
      </c>
      <c r="DM29" s="2">
        <f t="shared" si="42"/>
        <v>0.45787700251668673</v>
      </c>
      <c r="DN29" s="2">
        <f t="shared" si="42"/>
        <v>0.43982500252100831</v>
      </c>
      <c r="DO29" s="2">
        <f t="shared" si="42"/>
        <v>0.42890417058823532</v>
      </c>
      <c r="DP29" s="2">
        <f t="shared" si="42"/>
        <v>0.43284982361308671</v>
      </c>
      <c r="DQ29" s="2">
        <f t="shared" si="42"/>
        <v>0.43669114706134704</v>
      </c>
      <c r="DR29" s="2">
        <f t="shared" si="42"/>
        <v>0.43934966037390027</v>
      </c>
      <c r="DS29" s="2">
        <f t="shared" si="42"/>
        <v>0.43959033793103458</v>
      </c>
      <c r="DT29" s="2">
        <f t="shared" si="42"/>
        <v>0.5016697464590284</v>
      </c>
      <c r="DU29" s="2">
        <f t="shared" si="42"/>
        <v>0.45725869763814619</v>
      </c>
      <c r="DV29" s="2">
        <f t="shared" si="42"/>
        <v>0.43510819518716587</v>
      </c>
      <c r="DW29" s="2">
        <f t="shared" si="42"/>
        <v>0.44059268382352934</v>
      </c>
      <c r="DX29" s="2">
        <f t="shared" si="42"/>
        <v>0.4551799816849818</v>
      </c>
      <c r="DY29" s="2">
        <f t="shared" si="42"/>
        <v>0.53251653399014787</v>
      </c>
      <c r="EA29" s="2">
        <f t="shared" si="43"/>
        <v>0.51584169901656318</v>
      </c>
      <c r="EB29" s="2">
        <f t="shared" si="43"/>
        <v>0.46376714559729271</v>
      </c>
      <c r="EC29" s="2">
        <f t="shared" si="43"/>
        <v>0.45892185040191957</v>
      </c>
      <c r="ED29" s="2">
        <f t="shared" si="43"/>
        <v>0.45384204432765896</v>
      </c>
      <c r="EE29" s="2">
        <f t="shared" si="43"/>
        <v>0.43517889407618476</v>
      </c>
      <c r="EF29" s="2">
        <f t="shared" si="43"/>
        <v>0.44918644722932638</v>
      </c>
      <c r="EG29" s="2">
        <f t="shared" si="43"/>
        <v>0.43489678711398372</v>
      </c>
      <c r="EH29" s="2">
        <f t="shared" si="43"/>
        <v>0.41488421172859014</v>
      </c>
      <c r="EI29" s="2">
        <f t="shared" si="43"/>
        <v>0.44339213748907302</v>
      </c>
      <c r="EJ29" s="2">
        <f t="shared" si="43"/>
        <v>0.50944900470506116</v>
      </c>
      <c r="EK29" s="2">
        <f t="shared" si="43"/>
        <v>0.44375975448960303</v>
      </c>
      <c r="EL29" s="2">
        <f t="shared" si="43"/>
        <v>0.39368011758552457</v>
      </c>
      <c r="EM29" s="2">
        <f t="shared" si="43"/>
        <v>0.46665682399216379</v>
      </c>
      <c r="EN29" s="2">
        <f t="shared" si="43"/>
        <v>0.43293181325495039</v>
      </c>
      <c r="EO29" s="2">
        <f t="shared" si="43"/>
        <v>0.54513428870065361</v>
      </c>
      <c r="EQ29" s="2">
        <f t="shared" si="44"/>
        <v>0.49549632699230811</v>
      </c>
      <c r="ER29" s="2">
        <f t="shared" si="44"/>
        <v>0.45127048591805191</v>
      </c>
      <c r="ES29" s="2">
        <f t="shared" si="44"/>
        <v>0.45180213624359061</v>
      </c>
      <c r="ET29" s="2">
        <f t="shared" si="44"/>
        <v>0.44578045756690388</v>
      </c>
      <c r="EU29" s="2">
        <f t="shared" si="44"/>
        <v>0.42814453845509082</v>
      </c>
      <c r="EV29" s="2">
        <f t="shared" si="44"/>
        <v>0.43817875566379555</v>
      </c>
      <c r="EW29" s="2">
        <f t="shared" si="44"/>
        <v>0.42119218596618024</v>
      </c>
      <c r="EX29" s="2">
        <f t="shared" si="44"/>
        <v>0.41558922712180202</v>
      </c>
      <c r="EY29" s="2">
        <f t="shared" si="44"/>
        <v>0.43362286410613876</v>
      </c>
      <c r="EZ29" s="2">
        <f t="shared" si="44"/>
        <v>0.48668815771895957</v>
      </c>
      <c r="FA29" s="2">
        <f t="shared" si="44"/>
        <v>0.41753917776917404</v>
      </c>
      <c r="FB29" s="2">
        <f t="shared" si="44"/>
        <v>0.40417701303756753</v>
      </c>
      <c r="FC29" s="2">
        <f t="shared" si="44"/>
        <v>0.44815007281276759</v>
      </c>
      <c r="FD29" s="2">
        <f t="shared" si="44"/>
        <v>0.4534184089160268</v>
      </c>
      <c r="FE29" s="2">
        <f t="shared" si="44"/>
        <v>0.53292240515220968</v>
      </c>
      <c r="FG29" s="2">
        <f t="shared" si="45"/>
        <v>7.3389669021137444E-2</v>
      </c>
      <c r="FH29" s="2">
        <f t="shared" si="45"/>
        <v>3.697613418359668E-2</v>
      </c>
      <c r="FI29" s="2">
        <f t="shared" si="45"/>
        <v>3.6232653952246757E-2</v>
      </c>
      <c r="FJ29" s="2">
        <f t="shared" si="45"/>
        <v>4.5873828814276145E-2</v>
      </c>
      <c r="FK29" s="2">
        <f t="shared" si="45"/>
        <v>4.511486053267949E-2</v>
      </c>
      <c r="FL29" s="2">
        <f t="shared" si="45"/>
        <v>3.9081649000191239E-2</v>
      </c>
      <c r="FM29" s="2">
        <f t="shared" si="45"/>
        <v>4.1041443277684171E-2</v>
      </c>
      <c r="FN29" s="2">
        <f t="shared" si="45"/>
        <v>5.8540659976303019E-2</v>
      </c>
      <c r="FO29" s="2">
        <f t="shared" si="45"/>
        <v>7.4050929019341238E-2</v>
      </c>
      <c r="FP29" s="2">
        <f t="shared" si="45"/>
        <v>6.8476123748679105E-2</v>
      </c>
      <c r="FQ29" s="2">
        <f t="shared" si="45"/>
        <v>5.2866829715224162E-2</v>
      </c>
      <c r="FR29" s="2">
        <f t="shared" si="45"/>
        <v>5.5715158450340252E-2</v>
      </c>
      <c r="FS29" s="2">
        <f t="shared" si="45"/>
        <v>5.3067240952994511E-2</v>
      </c>
      <c r="FT29" s="2">
        <f t="shared" si="45"/>
        <v>9.1550933951509719E-2</v>
      </c>
      <c r="FU29" s="2">
        <f t="shared" si="45"/>
        <v>7.8391671293932402E-2</v>
      </c>
      <c r="FW29" s="2">
        <f t="shared" si="54"/>
        <v>4.1972361998442385E-6</v>
      </c>
      <c r="FX29" s="2">
        <f t="shared" si="46"/>
        <v>1.3297847215139346E-6</v>
      </c>
      <c r="FY29" s="2">
        <f t="shared" si="46"/>
        <v>1.3184798579082792E-6</v>
      </c>
      <c r="FZ29" s="2">
        <f t="shared" si="46"/>
        <v>1.6766545613013116E-6</v>
      </c>
      <c r="GA29" s="2">
        <f t="shared" si="46"/>
        <v>1.7679285655117472E-6</v>
      </c>
      <c r="GB29" s="2">
        <f t="shared" si="46"/>
        <v>1.4452364615972463E-6</v>
      </c>
      <c r="GC29" s="2">
        <f t="shared" si="46"/>
        <v>1.9533397784122633E-6</v>
      </c>
      <c r="GD29" s="2">
        <f t="shared" si="46"/>
        <v>2.8689888787583152E-6</v>
      </c>
      <c r="GE29" s="2">
        <f t="shared" si="46"/>
        <v>4.2001938884072449E-6</v>
      </c>
      <c r="GF29" s="2">
        <f t="shared" si="46"/>
        <v>3.8079264702799432E-6</v>
      </c>
      <c r="GG29" s="2">
        <f t="shared" si="46"/>
        <v>2.2191651157230858E-6</v>
      </c>
      <c r="GH29" s="2">
        <f t="shared" si="46"/>
        <v>2.0297625116175303E-6</v>
      </c>
      <c r="GI29" s="2">
        <f t="shared" si="46"/>
        <v>2.0486537715429448E-6</v>
      </c>
      <c r="GJ29" s="2">
        <f t="shared" si="46"/>
        <v>2.015526639327159E-6</v>
      </c>
      <c r="GK29" s="2">
        <f t="shared" si="46"/>
        <v>1.7675803569394005E-6</v>
      </c>
      <c r="GM29" s="82">
        <f t="shared" si="55"/>
        <v>9.1762441533718048E-7</v>
      </c>
      <c r="GN29" s="82">
        <f t="shared" si="47"/>
        <v>2.9524330540036715E-10</v>
      </c>
      <c r="GO29" s="82">
        <f t="shared" si="47"/>
        <v>7.6946251799038013E-12</v>
      </c>
      <c r="GP29" s="82">
        <f t="shared" si="47"/>
        <v>1.2300292367257472E-10</v>
      </c>
      <c r="GQ29" s="82">
        <f t="shared" si="47"/>
        <v>1.3368466690692063E-10</v>
      </c>
      <c r="GR29" s="82">
        <f t="shared" si="47"/>
        <v>7.7293574166644915E-12</v>
      </c>
      <c r="GS29" s="82">
        <f t="shared" si="47"/>
        <v>1.3833803021361885E-11</v>
      </c>
      <c r="GT29" s="82">
        <f t="shared" si="47"/>
        <v>5.1573346105318315E-10</v>
      </c>
      <c r="GU29" s="82">
        <f t="shared" si="47"/>
        <v>4.3681135538831999E-10</v>
      </c>
      <c r="GV29" s="82">
        <f t="shared" si="47"/>
        <v>4.1506257156173161E-10</v>
      </c>
      <c r="GW29" s="82">
        <f t="shared" si="47"/>
        <v>2.8071795996395638E-10</v>
      </c>
      <c r="GX29" s="82">
        <f t="shared" si="47"/>
        <v>1.2533207402270604E-9</v>
      </c>
      <c r="GY29" s="82">
        <f t="shared" si="47"/>
        <v>1.9466363109680816E-10</v>
      </c>
      <c r="GZ29" s="82">
        <f t="shared" si="47"/>
        <v>1.248743289145985E-7</v>
      </c>
      <c r="HA29" s="82">
        <f t="shared" si="47"/>
        <v>1.016045830436553E-10</v>
      </c>
      <c r="HC29" s="82">
        <f t="shared" ref="HC29:HQ59" si="59" xml:space="preserve"> _xlfn.NORM.DIST($B29, C$8, ABS(C$12), TRUE) * _xlfn.NORM.DIST(($B29 - C$8)*C$16, 0, ABS(C$12), TRUE) * 2</f>
        <v>8.0656454998282509E-21</v>
      </c>
      <c r="HD29" s="82">
        <f t="shared" si="48"/>
        <v>4.9574756122707424E-28</v>
      </c>
      <c r="HE29" s="82">
        <f t="shared" si="48"/>
        <v>4.9474339229084703E-31</v>
      </c>
      <c r="HF29" s="82">
        <f t="shared" si="48"/>
        <v>3.7698898261673511E-29</v>
      </c>
      <c r="HG29" s="82">
        <f t="shared" si="48"/>
        <v>3.487051550728631E-30</v>
      </c>
      <c r="HH29" s="82">
        <f t="shared" si="48"/>
        <v>5.8727037571705612E-38</v>
      </c>
      <c r="HI29" s="82">
        <f t="shared" si="48"/>
        <v>4.7781196740820582E-37</v>
      </c>
      <c r="HJ29" s="82">
        <f t="shared" si="48"/>
        <v>4.1240260948139036E-30</v>
      </c>
      <c r="HK29" s="82">
        <f t="shared" si="48"/>
        <v>2.6506742188513381E-29</v>
      </c>
      <c r="HL29" s="82">
        <f t="shared" si="48"/>
        <v>2.4880005948968749E-27</v>
      </c>
      <c r="HM29" s="82">
        <f t="shared" si="48"/>
        <v>4.9384693548495539E-30</v>
      </c>
      <c r="HN29" s="82">
        <f t="shared" si="48"/>
        <v>1.5324088787833585E-26</v>
      </c>
      <c r="HO29" s="82">
        <f t="shared" si="48"/>
        <v>5.587970786659795E-33</v>
      </c>
      <c r="HP29" s="82">
        <f t="shared" si="48"/>
        <v>1.5823756625494909E-30</v>
      </c>
      <c r="HQ29" s="82">
        <f t="shared" si="48"/>
        <v>4.8140172494018942E-33</v>
      </c>
      <c r="HS29" s="82">
        <f t="shared" si="56"/>
        <v>6.5087101723185578E-56</v>
      </c>
      <c r="HT29" s="82">
        <f t="shared" si="49"/>
        <v>3.7704255945058805E-88</v>
      </c>
      <c r="HU29" s="82">
        <f t="shared" si="49"/>
        <v>1.4554918360356944E-103</v>
      </c>
      <c r="HV29" s="82">
        <f t="shared" si="49"/>
        <v>9.8627425912314957E-99</v>
      </c>
      <c r="HW29" s="82">
        <f t="shared" si="49"/>
        <v>3.8021363602645861E-101</v>
      </c>
      <c r="HX29" s="82">
        <f t="shared" si="49"/>
        <v>4.6695404049318555E-127</v>
      </c>
      <c r="HY29" s="82">
        <f t="shared" si="49"/>
        <v>8.6417900746304751E-125</v>
      </c>
      <c r="HZ29" s="82">
        <f t="shared" si="49"/>
        <v>3.4816185215213574E-105</v>
      </c>
      <c r="IA29" s="82">
        <f t="shared" si="49"/>
        <v>3.1379235000601281E-106</v>
      </c>
      <c r="IB29" s="82">
        <f t="shared" si="49"/>
        <v>3.2771394297189615E-96</v>
      </c>
      <c r="IC29" s="82">
        <f t="shared" si="49"/>
        <v>9.4787621229559894E-104</v>
      </c>
      <c r="ID29" s="82">
        <f t="shared" si="49"/>
        <v>2.3606122704181161E-92</v>
      </c>
      <c r="IE29" s="82">
        <f t="shared" si="49"/>
        <v>3.8604092147651057E-116</v>
      </c>
      <c r="IF29" s="82">
        <f t="shared" si="49"/>
        <v>2.3611617048132475E-44</v>
      </c>
      <c r="IG29" s="82">
        <f t="shared" si="49"/>
        <v>9.1536342909077378E-43</v>
      </c>
      <c r="II29" s="82">
        <f t="shared" si="57"/>
        <v>9.5493693108679121E-201</v>
      </c>
      <c r="IJ29" s="82">
        <f t="shared" si="50"/>
        <v>0</v>
      </c>
      <c r="IK29" s="82">
        <f t="shared" si="50"/>
        <v>0</v>
      </c>
      <c r="IL29" s="82">
        <f t="shared" si="50"/>
        <v>0</v>
      </c>
      <c r="IM29" s="82">
        <f t="shared" si="50"/>
        <v>0</v>
      </c>
      <c r="IN29" s="82">
        <f t="shared" si="50"/>
        <v>0</v>
      </c>
      <c r="IO29" s="82">
        <f t="shared" si="50"/>
        <v>0</v>
      </c>
      <c r="IP29" s="82">
        <f t="shared" si="50"/>
        <v>0</v>
      </c>
      <c r="IQ29" s="82">
        <f t="shared" si="50"/>
        <v>0</v>
      </c>
      <c r="IR29" s="82">
        <f t="shared" si="50"/>
        <v>0</v>
      </c>
      <c r="IS29" s="82">
        <f t="shared" si="50"/>
        <v>0</v>
      </c>
      <c r="IT29" s="82">
        <f t="shared" si="50"/>
        <v>0</v>
      </c>
      <c r="IU29" s="82">
        <f t="shared" si="50"/>
        <v>0</v>
      </c>
      <c r="IV29" s="82">
        <f t="shared" si="50"/>
        <v>2.1144358214530179E-150</v>
      </c>
      <c r="IW29" s="82">
        <f t="shared" si="50"/>
        <v>5.0874490568491386E-85</v>
      </c>
      <c r="IY29" s="82">
        <f t="shared" si="58"/>
        <v>9.1762441533718853E-7</v>
      </c>
      <c r="IZ29" s="82">
        <f t="shared" si="51"/>
        <v>2.9524330540036715E-10</v>
      </c>
      <c r="JA29" s="82">
        <f t="shared" si="51"/>
        <v>7.6946251799038013E-12</v>
      </c>
      <c r="JB29" s="82">
        <f t="shared" si="51"/>
        <v>1.2300292367257472E-10</v>
      </c>
      <c r="JC29" s="82">
        <f t="shared" si="51"/>
        <v>1.3368466690692063E-10</v>
      </c>
      <c r="JD29" s="82">
        <f t="shared" si="51"/>
        <v>7.7293574166644915E-12</v>
      </c>
      <c r="JE29" s="82">
        <f t="shared" si="51"/>
        <v>1.3833803021361885E-11</v>
      </c>
      <c r="JF29" s="82">
        <f t="shared" si="51"/>
        <v>5.1573346105318315E-10</v>
      </c>
      <c r="JG29" s="82">
        <f t="shared" si="51"/>
        <v>4.3681135538831999E-10</v>
      </c>
      <c r="JH29" s="82">
        <f t="shared" si="51"/>
        <v>4.1506257156173161E-10</v>
      </c>
      <c r="JI29" s="82">
        <f t="shared" si="51"/>
        <v>2.8071795996395638E-10</v>
      </c>
      <c r="JJ29" s="82">
        <f t="shared" si="51"/>
        <v>1.2533207402270604E-9</v>
      </c>
      <c r="JK29" s="82">
        <f t="shared" si="51"/>
        <v>1.9466363109680816E-10</v>
      </c>
      <c r="JL29" s="82">
        <f t="shared" si="51"/>
        <v>1.248743289145985E-7</v>
      </c>
      <c r="JM29" s="82">
        <f t="shared" si="51"/>
        <v>1.016045830436553E-10</v>
      </c>
    </row>
    <row r="30" spans="1:273" x14ac:dyDescent="0.25">
      <c r="B30" s="2">
        <v>3</v>
      </c>
      <c r="C30" s="37">
        <v>0.48981599999999997</v>
      </c>
      <c r="D30" s="37">
        <v>0.464453</v>
      </c>
      <c r="E30" s="37">
        <v>0.46386300000000003</v>
      </c>
      <c r="F30" s="37">
        <v>0.44601099999999999</v>
      </c>
      <c r="G30" s="37">
        <v>0.43084499999999998</v>
      </c>
      <c r="H30" s="37">
        <v>0.43393100000000001</v>
      </c>
      <c r="I30" s="37">
        <v>0.439251</v>
      </c>
      <c r="J30" s="37">
        <v>0.44325599999999998</v>
      </c>
      <c r="K30" s="37">
        <v>0.443633</v>
      </c>
      <c r="L30" s="37">
        <v>0.496168</v>
      </c>
      <c r="M30" s="37">
        <v>0.460947</v>
      </c>
      <c r="N30" s="37">
        <v>0.43999500000000002</v>
      </c>
      <c r="O30" s="37">
        <v>0.44432300000000002</v>
      </c>
      <c r="P30" s="37">
        <v>0.45307399999999998</v>
      </c>
      <c r="Q30" s="37">
        <v>0.53462200000000004</v>
      </c>
      <c r="S30" s="4">
        <f t="shared" si="8"/>
        <v>0.48998489425794378</v>
      </c>
      <c r="T30" s="4">
        <f t="shared" si="8"/>
        <v>0.46469602974753266</v>
      </c>
      <c r="U30" s="4">
        <f t="shared" si="8"/>
        <v>0.45836778606327994</v>
      </c>
      <c r="V30" s="4">
        <f t="shared" si="8"/>
        <v>0.44123648894493522</v>
      </c>
      <c r="W30" s="4">
        <f t="shared" si="8"/>
        <v>0.42985864508033733</v>
      </c>
      <c r="X30" s="4">
        <f t="shared" si="8"/>
        <v>0.4340329312149156</v>
      </c>
      <c r="Y30" s="4">
        <f t="shared" si="8"/>
        <v>0.43690151456162996</v>
      </c>
      <c r="Z30" s="4">
        <f t="shared" si="8"/>
        <v>0.43811934530188962</v>
      </c>
      <c r="AA30" s="4">
        <f t="shared" si="8"/>
        <v>0.4405473461091986</v>
      </c>
      <c r="AB30" s="4">
        <f t="shared" si="8"/>
        <v>0.50130983082653813</v>
      </c>
      <c r="AC30" s="4">
        <f t="shared" si="8"/>
        <v>0.45684661520328146</v>
      </c>
      <c r="AD30" s="4">
        <f t="shared" si="8"/>
        <v>0.43333679731857577</v>
      </c>
      <c r="AE30" s="4">
        <f t="shared" si="8"/>
        <v>0.44313133874734534</v>
      </c>
      <c r="AF30" s="4">
        <f t="shared" si="8"/>
        <v>0.45325802731577597</v>
      </c>
      <c r="AG30" s="4">
        <f t="shared" si="8"/>
        <v>0.53442182447136166</v>
      </c>
      <c r="AI30" s="4">
        <f t="shared" si="9"/>
        <v>-1.6889425794380797E-4</v>
      </c>
      <c r="AJ30" s="4">
        <f t="shared" si="9"/>
        <v>-2.4302974753265261E-4</v>
      </c>
      <c r="AK30" s="4">
        <f t="shared" si="9"/>
        <v>5.4952139367200892E-3</v>
      </c>
      <c r="AL30" s="4">
        <f t="shared" si="9"/>
        <v>4.7745110550647674E-3</v>
      </c>
      <c r="AM30" s="4">
        <f t="shared" si="9"/>
        <v>9.8635491966264643E-4</v>
      </c>
      <c r="AN30" s="4">
        <f t="shared" si="9"/>
        <v>-1.0193121491558488E-4</v>
      </c>
      <c r="AO30" s="4">
        <f t="shared" si="9"/>
        <v>2.349485438370047E-3</v>
      </c>
      <c r="AP30" s="4">
        <f t="shared" si="9"/>
        <v>5.1366546981103656E-3</v>
      </c>
      <c r="AQ30" s="4">
        <f t="shared" si="9"/>
        <v>3.0856538908013986E-3</v>
      </c>
      <c r="AR30" s="4">
        <f t="shared" si="9"/>
        <v>-5.1418308265381296E-3</v>
      </c>
      <c r="AS30" s="4">
        <f t="shared" si="9"/>
        <v>4.100384796718537E-3</v>
      </c>
      <c r="AT30" s="4">
        <f t="shared" si="9"/>
        <v>6.6582026814242523E-3</v>
      </c>
      <c r="AU30" s="4">
        <f t="shared" si="9"/>
        <v>1.1916612526546855E-3</v>
      </c>
      <c r="AV30" s="4">
        <f t="shared" si="9"/>
        <v>-1.8402731577599196E-4</v>
      </c>
      <c r="AW30" s="4">
        <f t="shared" si="9"/>
        <v>2.0017552863837995E-4</v>
      </c>
      <c r="AY30" s="2">
        <f t="shared" si="52"/>
        <v>0.48998048246589809</v>
      </c>
      <c r="AZ30" s="2">
        <f t="shared" si="10"/>
        <v>0.46469602740167776</v>
      </c>
      <c r="BA30" s="2">
        <f t="shared" si="10"/>
        <v>0.45836778598983469</v>
      </c>
      <c r="BB30" s="2">
        <f t="shared" si="10"/>
        <v>0.4412364879123738</v>
      </c>
      <c r="BC30" s="2">
        <f t="shared" si="10"/>
        <v>0.42985864399820456</v>
      </c>
      <c r="BD30" s="2">
        <f t="shared" si="10"/>
        <v>0.43403293114062658</v>
      </c>
      <c r="BE30" s="2">
        <f t="shared" si="10"/>
        <v>0.43690151443344133</v>
      </c>
      <c r="BF30" s="2">
        <f t="shared" si="10"/>
        <v>0.43811934104042155</v>
      </c>
      <c r="BG30" s="2">
        <f t="shared" si="10"/>
        <v>0.44054734217679337</v>
      </c>
      <c r="BH30" s="2">
        <f t="shared" si="10"/>
        <v>0.50130982748608033</v>
      </c>
      <c r="BI30" s="2">
        <f t="shared" si="10"/>
        <v>0.45684661282192884</v>
      </c>
      <c r="BJ30" s="2">
        <f t="shared" si="10"/>
        <v>0.43333678710585105</v>
      </c>
      <c r="BK30" s="2">
        <f t="shared" si="10"/>
        <v>0.44313133709016206</v>
      </c>
      <c r="BL30" s="2">
        <f t="shared" si="10"/>
        <v>0.45325733001620133</v>
      </c>
      <c r="BM30" s="2">
        <f t="shared" si="10"/>
        <v>0.53442182381269387</v>
      </c>
      <c r="BO30" s="2">
        <f t="shared" si="11"/>
        <v>0.48981599999999997</v>
      </c>
      <c r="BP30" s="2">
        <f t="shared" si="12"/>
        <v>0.464453</v>
      </c>
      <c r="BQ30" s="2">
        <f t="shared" si="13"/>
        <v>0.46386300000000003</v>
      </c>
      <c r="BR30" s="2">
        <f t="shared" si="14"/>
        <v>0.44601099999999999</v>
      </c>
      <c r="BS30" s="2">
        <f t="shared" si="15"/>
        <v>0.43084499999999998</v>
      </c>
      <c r="BT30" s="2">
        <f t="shared" si="16"/>
        <v>0.43393100000000001</v>
      </c>
      <c r="BU30" s="2">
        <f t="shared" si="17"/>
        <v>0.439251</v>
      </c>
      <c r="BV30" s="2">
        <f t="shared" si="18"/>
        <v>0.44325599999999998</v>
      </c>
      <c r="BW30" s="2">
        <f t="shared" si="19"/>
        <v>0.443633</v>
      </c>
      <c r="BX30" s="2">
        <f t="shared" si="20"/>
        <v>0.496168</v>
      </c>
      <c r="BY30" s="2">
        <f t="shared" si="21"/>
        <v>0.460947</v>
      </c>
      <c r="BZ30" s="2">
        <f t="shared" si="22"/>
        <v>0.43999500000000002</v>
      </c>
      <c r="CA30" s="2">
        <f t="shared" si="23"/>
        <v>0.44432300000000002</v>
      </c>
      <c r="CB30" s="2">
        <f t="shared" si="24"/>
        <v>0.45307399999999998</v>
      </c>
      <c r="CC30" s="2">
        <f t="shared" si="25"/>
        <v>0.53462200000000004</v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0.48780041921182254</v>
      </c>
      <c r="DL30" s="2">
        <f t="shared" si="42"/>
        <v>0.46475563157894745</v>
      </c>
      <c r="DM30" s="2">
        <f t="shared" si="42"/>
        <v>0.45836493697341063</v>
      </c>
      <c r="DN30" s="2">
        <f t="shared" si="42"/>
        <v>0.44059963473389346</v>
      </c>
      <c r="DO30" s="2">
        <f t="shared" si="42"/>
        <v>0.42960238207282914</v>
      </c>
      <c r="DP30" s="2">
        <f t="shared" si="42"/>
        <v>0.43337926031294449</v>
      </c>
      <c r="DQ30" s="2">
        <f t="shared" si="42"/>
        <v>0.43701116803946805</v>
      </c>
      <c r="DR30" s="2">
        <f t="shared" si="42"/>
        <v>0.43970486840175949</v>
      </c>
      <c r="DS30" s="2">
        <f t="shared" si="42"/>
        <v>0.4403241344827587</v>
      </c>
      <c r="DT30" s="2">
        <f t="shared" si="42"/>
        <v>0.50072180140897282</v>
      </c>
      <c r="DU30" s="2">
        <f t="shared" si="42"/>
        <v>0.45767250278520499</v>
      </c>
      <c r="DV30" s="2">
        <f t="shared" si="42"/>
        <v>0.43589325267379686</v>
      </c>
      <c r="DW30" s="2">
        <f t="shared" si="42"/>
        <v>0.44171739471925131</v>
      </c>
      <c r="DX30" s="2">
        <f t="shared" si="42"/>
        <v>0.4555081550671552</v>
      </c>
      <c r="DY30" s="2">
        <f t="shared" si="42"/>
        <v>0.53347620788177352</v>
      </c>
      <c r="EA30" s="2">
        <f t="shared" si="43"/>
        <v>0.515084971273292</v>
      </c>
      <c r="EB30" s="2">
        <f t="shared" si="43"/>
        <v>0.46328070558826845</v>
      </c>
      <c r="EC30" s="2">
        <f t="shared" si="43"/>
        <v>0.45843715759448106</v>
      </c>
      <c r="ED30" s="2">
        <f t="shared" si="43"/>
        <v>0.4533171482006168</v>
      </c>
      <c r="EE30" s="2">
        <f t="shared" si="43"/>
        <v>0.43480561838632276</v>
      </c>
      <c r="EF30" s="2">
        <f t="shared" si="43"/>
        <v>0.44869126803069043</v>
      </c>
      <c r="EG30" s="2">
        <f t="shared" si="43"/>
        <v>0.434565477746999</v>
      </c>
      <c r="EH30" s="2">
        <f t="shared" si="43"/>
        <v>0.4148642343009345</v>
      </c>
      <c r="EI30" s="2">
        <f t="shared" si="43"/>
        <v>0.4430933510299061</v>
      </c>
      <c r="EJ30" s="2">
        <f t="shared" si="43"/>
        <v>0.50860652663594119</v>
      </c>
      <c r="EK30" s="2">
        <f t="shared" si="43"/>
        <v>0.44335341989603028</v>
      </c>
      <c r="EL30" s="2">
        <f t="shared" si="43"/>
        <v>0.39382071424016701</v>
      </c>
      <c r="EM30" s="2">
        <f t="shared" si="43"/>
        <v>0.4661424568245125</v>
      </c>
      <c r="EN30" s="2">
        <f t="shared" si="43"/>
        <v>0.43288741882874054</v>
      </c>
      <c r="EO30" s="2">
        <f t="shared" si="43"/>
        <v>0.54456100742399105</v>
      </c>
      <c r="EQ30" s="2">
        <f t="shared" si="44"/>
        <v>0.49493367145686196</v>
      </c>
      <c r="ER30" s="2">
        <f t="shared" si="44"/>
        <v>0.45090440079687538</v>
      </c>
      <c r="ES30" s="2">
        <f t="shared" si="44"/>
        <v>0.4513869749139976</v>
      </c>
      <c r="ET30" s="2">
        <f t="shared" si="44"/>
        <v>0.44533657107816171</v>
      </c>
      <c r="EU30" s="2">
        <f t="shared" si="44"/>
        <v>0.42784197297246968</v>
      </c>
      <c r="EV30" s="2">
        <f t="shared" si="44"/>
        <v>0.43779102473013121</v>
      </c>
      <c r="EW30" s="2">
        <f t="shared" si="44"/>
        <v>0.42100189120661202</v>
      </c>
      <c r="EX30" s="2">
        <f t="shared" si="44"/>
        <v>0.41556191592814651</v>
      </c>
      <c r="EY30" s="2">
        <f t="shared" si="44"/>
        <v>0.43343142397144385</v>
      </c>
      <c r="EZ30" s="2">
        <f t="shared" si="44"/>
        <v>0.48608809609168796</v>
      </c>
      <c r="FA30" s="2">
        <f t="shared" si="44"/>
        <v>0.41740354399744101</v>
      </c>
      <c r="FB30" s="2">
        <f t="shared" si="44"/>
        <v>0.404208913134944</v>
      </c>
      <c r="FC30" s="2">
        <f t="shared" si="44"/>
        <v>0.44783043583944715</v>
      </c>
      <c r="FD30" s="2">
        <f t="shared" si="44"/>
        <v>0.45314337452911146</v>
      </c>
      <c r="FE30" s="2">
        <f t="shared" si="44"/>
        <v>0.5324964548175688</v>
      </c>
      <c r="FG30" s="2">
        <f t="shared" si="45"/>
        <v>7.9904408509053018E-2</v>
      </c>
      <c r="FH30" s="2">
        <f t="shared" si="45"/>
        <v>4.0399404449195042E-2</v>
      </c>
      <c r="FI30" s="2">
        <f t="shared" si="45"/>
        <v>3.9589922096620732E-2</v>
      </c>
      <c r="FJ30" s="2">
        <f t="shared" si="45"/>
        <v>5.0078016568130164E-2</v>
      </c>
      <c r="FK30" s="2">
        <f t="shared" si="45"/>
        <v>4.9253081913884653E-2</v>
      </c>
      <c r="FL30" s="2">
        <f t="shared" si="45"/>
        <v>4.2691207647027316E-2</v>
      </c>
      <c r="FM30" s="2">
        <f t="shared" si="45"/>
        <v>4.4823564109902833E-2</v>
      </c>
      <c r="FN30" s="2">
        <f t="shared" si="45"/>
        <v>6.3828062909239855E-2</v>
      </c>
      <c r="FO30" s="2">
        <f t="shared" si="45"/>
        <v>8.0619260883926458E-2</v>
      </c>
      <c r="FP30" s="2">
        <f t="shared" si="45"/>
        <v>7.4589802629077898E-2</v>
      </c>
      <c r="FQ30" s="2">
        <f t="shared" si="45"/>
        <v>5.7673164316901518E-2</v>
      </c>
      <c r="FR30" s="2">
        <f t="shared" si="45"/>
        <v>6.0763832727830702E-2</v>
      </c>
      <c r="FS30" s="2">
        <f t="shared" si="45"/>
        <v>5.789068208622989E-2</v>
      </c>
      <c r="FT30" s="2">
        <f t="shared" si="45"/>
        <v>9.9504710744126701E-2</v>
      </c>
      <c r="FU30" s="2">
        <f t="shared" si="45"/>
        <v>8.5309554745216579E-2</v>
      </c>
      <c r="FW30" s="2">
        <f t="shared" si="54"/>
        <v>4.6021761135787105E-6</v>
      </c>
      <c r="FX30" s="2">
        <f t="shared" si="46"/>
        <v>1.458079765639685E-6</v>
      </c>
      <c r="FY30" s="2">
        <f t="shared" si="46"/>
        <v>1.445684232352768E-6</v>
      </c>
      <c r="FZ30" s="2">
        <f t="shared" si="46"/>
        <v>1.8384148715477979E-6</v>
      </c>
      <c r="GA30" s="2">
        <f t="shared" si="46"/>
        <v>1.9384947937799422E-6</v>
      </c>
      <c r="GB30" s="2">
        <f t="shared" si="46"/>
        <v>1.5846700474559332E-6</v>
      </c>
      <c r="GC30" s="2">
        <f t="shared" si="46"/>
        <v>2.1417940730570506E-6</v>
      </c>
      <c r="GD30" s="2">
        <f t="shared" si="46"/>
        <v>3.1457828797992064E-6</v>
      </c>
      <c r="GE30" s="2">
        <f t="shared" si="46"/>
        <v>4.6054191519716278E-6</v>
      </c>
      <c r="GF30" s="2">
        <f t="shared" si="46"/>
        <v>4.1753068132463821E-6</v>
      </c>
      <c r="GG30" s="2">
        <f t="shared" si="46"/>
        <v>2.4332656420672122E-6</v>
      </c>
      <c r="GH30" s="2">
        <f t="shared" si="46"/>
        <v>2.2255899015050176E-6</v>
      </c>
      <c r="GI30" s="2">
        <f t="shared" si="46"/>
        <v>2.2463037479604601E-6</v>
      </c>
      <c r="GJ30" s="2">
        <f t="shared" si="46"/>
        <v>2.2099805840275907E-6</v>
      </c>
      <c r="GK30" s="2">
        <f t="shared" si="46"/>
        <v>1.9381129908028865E-6</v>
      </c>
      <c r="GM30" s="82">
        <f t="shared" si="55"/>
        <v>1.4280761339768904E-6</v>
      </c>
      <c r="GN30" s="82">
        <f t="shared" si="47"/>
        <v>5.8710502104929267E-10</v>
      </c>
      <c r="GO30" s="82">
        <f t="shared" si="47"/>
        <v>1.7903675905898486E-11</v>
      </c>
      <c r="GP30" s="82">
        <f t="shared" si="47"/>
        <v>2.6817280993722177E-10</v>
      </c>
      <c r="GQ30" s="82">
        <f t="shared" si="47"/>
        <v>2.8903474968758955E-10</v>
      </c>
      <c r="GR30" s="82">
        <f t="shared" si="47"/>
        <v>1.8354265931736323E-11</v>
      </c>
      <c r="GS30" s="82">
        <f t="shared" si="47"/>
        <v>3.2419774709428533E-11</v>
      </c>
      <c r="GT30" s="82">
        <f t="shared" si="47"/>
        <v>1.1214869442768586E-9</v>
      </c>
      <c r="GU30" s="82">
        <f t="shared" si="47"/>
        <v>1.0351303737229227E-9</v>
      </c>
      <c r="GV30" s="82">
        <f t="shared" si="47"/>
        <v>9.5952389686686009E-10</v>
      </c>
      <c r="GW30" s="82">
        <f t="shared" si="47"/>
        <v>6.1128459692583754E-10</v>
      </c>
      <c r="GX30" s="82">
        <f t="shared" si="47"/>
        <v>2.5693687215483376E-9</v>
      </c>
      <c r="GY30" s="82">
        <f t="shared" si="47"/>
        <v>4.3216398157064567E-10</v>
      </c>
      <c r="GZ30" s="82">
        <f t="shared" si="47"/>
        <v>2.2865833544083793E-7</v>
      </c>
      <c r="HA30" s="82">
        <f t="shared" si="47"/>
        <v>2.6776942007774613E-10</v>
      </c>
      <c r="HC30" s="82">
        <f t="shared" si="59"/>
        <v>2.4306671274783778E-20</v>
      </c>
      <c r="HD30" s="82">
        <f t="shared" si="48"/>
        <v>2.1484632692151392E-27</v>
      </c>
      <c r="HE30" s="82">
        <f t="shared" si="48"/>
        <v>2.713101083151837E-30</v>
      </c>
      <c r="HF30" s="82">
        <f t="shared" si="48"/>
        <v>1.9368508687496586E-28</v>
      </c>
      <c r="HG30" s="82">
        <f t="shared" si="48"/>
        <v>1.8931592839351786E-29</v>
      </c>
      <c r="HH30" s="82">
        <f t="shared" si="48"/>
        <v>4.9793407984281179E-37</v>
      </c>
      <c r="HI30" s="82">
        <f t="shared" si="48"/>
        <v>3.9751003012162704E-36</v>
      </c>
      <c r="HJ30" s="82">
        <f t="shared" si="48"/>
        <v>2.4955342229881193E-29</v>
      </c>
      <c r="HK30" s="82">
        <f t="shared" si="48"/>
        <v>1.7065001934697676E-28</v>
      </c>
      <c r="HL30" s="82">
        <f t="shared" si="48"/>
        <v>1.3456452317999914E-26</v>
      </c>
      <c r="HM30" s="82">
        <f t="shared" si="48"/>
        <v>2.8736801572845935E-29</v>
      </c>
      <c r="HN30" s="82">
        <f t="shared" si="48"/>
        <v>7.1277720412308501E-26</v>
      </c>
      <c r="HO30" s="82">
        <f t="shared" si="48"/>
        <v>3.8734275289833132E-32</v>
      </c>
      <c r="HP30" s="82">
        <f t="shared" si="48"/>
        <v>1.0404162036376703E-29</v>
      </c>
      <c r="HQ30" s="82">
        <f t="shared" si="48"/>
        <v>3.9961068383016144E-32</v>
      </c>
      <c r="HS30" s="82">
        <f t="shared" si="56"/>
        <v>6.5025161948976951E-55</v>
      </c>
      <c r="HT30" s="82">
        <f t="shared" si="49"/>
        <v>1.0242229052840369E-86</v>
      </c>
      <c r="HU30" s="82">
        <f t="shared" si="49"/>
        <v>7.5180736304399428E-102</v>
      </c>
      <c r="HV30" s="82">
        <f t="shared" si="49"/>
        <v>4.5234671962206612E-97</v>
      </c>
      <c r="HW30" s="82">
        <f t="shared" si="49"/>
        <v>1.9378291849953205E-99</v>
      </c>
      <c r="HX30" s="82">
        <f t="shared" si="49"/>
        <v>6.5914468870842379E-125</v>
      </c>
      <c r="HY30" s="82">
        <f t="shared" si="49"/>
        <v>1.1876899272182092E-122</v>
      </c>
      <c r="HZ30" s="82">
        <f t="shared" si="49"/>
        <v>2.4990542531797184E-103</v>
      </c>
      <c r="IA30" s="82">
        <f t="shared" si="49"/>
        <v>2.8459073927001336E-104</v>
      </c>
      <c r="IB30" s="82">
        <f t="shared" si="49"/>
        <v>1.8419104797345092E-94</v>
      </c>
      <c r="IC30" s="82">
        <f t="shared" si="49"/>
        <v>6.0549845539126245E-102</v>
      </c>
      <c r="ID30" s="82">
        <f t="shared" si="49"/>
        <v>9.0685035952074252E-91</v>
      </c>
      <c r="IE30" s="82">
        <f t="shared" si="49"/>
        <v>3.8754804517481809E-114</v>
      </c>
      <c r="IF30" s="82">
        <f t="shared" si="49"/>
        <v>1.3486791650955137E-43</v>
      </c>
      <c r="IG30" s="82">
        <f t="shared" si="49"/>
        <v>4.9509323627592131E-42</v>
      </c>
      <c r="II30" s="82">
        <f t="shared" si="57"/>
        <v>8.4072190664387053E-198</v>
      </c>
      <c r="IJ30" s="82">
        <f t="shared" si="50"/>
        <v>2.0327518466679546E-304</v>
      </c>
      <c r="IK30" s="82">
        <f t="shared" si="50"/>
        <v>0</v>
      </c>
      <c r="IL30" s="82">
        <f t="shared" si="50"/>
        <v>0</v>
      </c>
      <c r="IM30" s="82">
        <f t="shared" si="50"/>
        <v>0</v>
      </c>
      <c r="IN30" s="82">
        <f t="shared" si="50"/>
        <v>0</v>
      </c>
      <c r="IO30" s="82">
        <f t="shared" si="50"/>
        <v>0</v>
      </c>
      <c r="IP30" s="82">
        <f t="shared" si="50"/>
        <v>0</v>
      </c>
      <c r="IQ30" s="82">
        <f t="shared" si="50"/>
        <v>0</v>
      </c>
      <c r="IR30" s="82">
        <f t="shared" si="50"/>
        <v>0</v>
      </c>
      <c r="IS30" s="82">
        <f t="shared" si="50"/>
        <v>0</v>
      </c>
      <c r="IT30" s="82">
        <f t="shared" si="50"/>
        <v>0</v>
      </c>
      <c r="IU30" s="82">
        <f t="shared" si="50"/>
        <v>0</v>
      </c>
      <c r="IV30" s="82">
        <f t="shared" si="50"/>
        <v>2.5232930759979676E-148</v>
      </c>
      <c r="IW30" s="82">
        <f t="shared" si="50"/>
        <v>7.2180455342307224E-84</v>
      </c>
      <c r="IY30" s="82">
        <f t="shared" si="58"/>
        <v>1.4280761339769147E-6</v>
      </c>
      <c r="IZ30" s="82">
        <f t="shared" si="51"/>
        <v>5.8710502104929267E-10</v>
      </c>
      <c r="JA30" s="82">
        <f t="shared" si="51"/>
        <v>1.7903675905898486E-11</v>
      </c>
      <c r="JB30" s="82">
        <f t="shared" si="51"/>
        <v>2.6817280993722177E-10</v>
      </c>
      <c r="JC30" s="82">
        <f t="shared" si="51"/>
        <v>2.8903474968758955E-10</v>
      </c>
      <c r="JD30" s="82">
        <f t="shared" si="51"/>
        <v>1.8354265931736323E-11</v>
      </c>
      <c r="JE30" s="82">
        <f t="shared" si="51"/>
        <v>3.2419774709428533E-11</v>
      </c>
      <c r="JF30" s="82">
        <f t="shared" si="51"/>
        <v>1.1214869442768586E-9</v>
      </c>
      <c r="JG30" s="82">
        <f t="shared" si="51"/>
        <v>1.0351303737229227E-9</v>
      </c>
      <c r="JH30" s="82">
        <f t="shared" si="51"/>
        <v>9.5952389686686009E-10</v>
      </c>
      <c r="JI30" s="82">
        <f t="shared" si="51"/>
        <v>6.1128459692583754E-10</v>
      </c>
      <c r="JJ30" s="82">
        <f t="shared" si="51"/>
        <v>2.5693687215483376E-9</v>
      </c>
      <c r="JK30" s="82">
        <f t="shared" si="51"/>
        <v>4.3216398157064567E-10</v>
      </c>
      <c r="JL30" s="82">
        <f t="shared" si="51"/>
        <v>2.2865833544083793E-7</v>
      </c>
      <c r="JM30" s="82">
        <f t="shared" si="51"/>
        <v>2.6776942007774613E-10</v>
      </c>
    </row>
    <row r="31" spans="1:273" x14ac:dyDescent="0.25">
      <c r="B31" s="2">
        <v>4</v>
      </c>
      <c r="C31" s="37">
        <v>0.48814099999999999</v>
      </c>
      <c r="D31" s="37">
        <v>0.46583599999999997</v>
      </c>
      <c r="E31" s="37">
        <v>0.464422</v>
      </c>
      <c r="F31" s="37">
        <v>0.44392300000000001</v>
      </c>
      <c r="G31" s="37">
        <v>0.43642999999999998</v>
      </c>
      <c r="H31" s="37">
        <v>0.43472</v>
      </c>
      <c r="I31" s="37">
        <v>0.43791799999999997</v>
      </c>
      <c r="J31" s="37">
        <v>0.44607200000000002</v>
      </c>
      <c r="K31" s="37">
        <v>0.44177899999999998</v>
      </c>
      <c r="L31" s="37">
        <v>0.50142699999999996</v>
      </c>
      <c r="M31" s="37">
        <v>0.45986500000000002</v>
      </c>
      <c r="N31" s="37">
        <v>0.43825999999999998</v>
      </c>
      <c r="O31" s="37">
        <v>0.444133</v>
      </c>
      <c r="P31" s="37">
        <v>0.450266</v>
      </c>
      <c r="Q31" s="37">
        <v>0.53840100000000002</v>
      </c>
      <c r="S31" s="4">
        <f t="shared" si="8"/>
        <v>0.49055349441472168</v>
      </c>
      <c r="T31" s="4">
        <f t="shared" si="8"/>
        <v>0.46496754971502008</v>
      </c>
      <c r="U31" s="4">
        <f t="shared" si="8"/>
        <v>0.4588139230644192</v>
      </c>
      <c r="V31" s="4">
        <f t="shared" si="8"/>
        <v>0.44199819399326273</v>
      </c>
      <c r="W31" s="4">
        <f t="shared" si="8"/>
        <v>0.4305226607092229</v>
      </c>
      <c r="X31" s="4">
        <f t="shared" si="8"/>
        <v>0.4345747276281885</v>
      </c>
      <c r="Y31" s="4">
        <f t="shared" si="8"/>
        <v>0.43717960063621475</v>
      </c>
      <c r="Z31" s="4">
        <f t="shared" si="8"/>
        <v>0.4383061323054277</v>
      </c>
      <c r="AA31" s="4">
        <f t="shared" si="8"/>
        <v>0.44121022057820536</v>
      </c>
      <c r="AB31" s="4">
        <f t="shared" si="8"/>
        <v>0.50042257932976442</v>
      </c>
      <c r="AC31" s="4">
        <f t="shared" si="8"/>
        <v>0.45713417734934497</v>
      </c>
      <c r="AD31" s="4">
        <f t="shared" si="8"/>
        <v>0.43384887095986813</v>
      </c>
      <c r="AE31" s="4">
        <f t="shared" si="8"/>
        <v>0.44428039139716952</v>
      </c>
      <c r="AF31" s="4">
        <f t="shared" si="8"/>
        <v>0.45335278872086493</v>
      </c>
      <c r="AG31" s="4">
        <f t="shared" si="8"/>
        <v>0.53532204450122034</v>
      </c>
      <c r="AI31" s="4">
        <f t="shared" si="9"/>
        <v>-2.4124944147216887E-3</v>
      </c>
      <c r="AJ31" s="4">
        <f t="shared" si="9"/>
        <v>8.6845028497989363E-4</v>
      </c>
      <c r="AK31" s="4">
        <f t="shared" si="9"/>
        <v>5.6080769355807969E-3</v>
      </c>
      <c r="AL31" s="4">
        <f t="shared" si="9"/>
        <v>1.9248060067372785E-3</v>
      </c>
      <c r="AM31" s="4">
        <f t="shared" si="9"/>
        <v>5.9073392907770805E-3</v>
      </c>
      <c r="AN31" s="4">
        <f t="shared" si="9"/>
        <v>1.452723718115001E-4</v>
      </c>
      <c r="AO31" s="4">
        <f t="shared" si="9"/>
        <v>7.3839936378522486E-4</v>
      </c>
      <c r="AP31" s="4">
        <f t="shared" si="9"/>
        <v>7.765867694572326E-3</v>
      </c>
      <c r="AQ31" s="4">
        <f t="shared" si="9"/>
        <v>5.6877942179461849E-4</v>
      </c>
      <c r="AR31" s="4">
        <f t="shared" si="9"/>
        <v>1.0044206702355396E-3</v>
      </c>
      <c r="AS31" s="4">
        <f t="shared" si="9"/>
        <v>2.7308226506550515E-3</v>
      </c>
      <c r="AT31" s="4">
        <f t="shared" si="9"/>
        <v>4.4111290401318559E-3</v>
      </c>
      <c r="AU31" s="4">
        <f t="shared" si="9"/>
        <v>-1.4739139716951621E-4</v>
      </c>
      <c r="AV31" s="4">
        <f t="shared" si="9"/>
        <v>-3.0867887208649303E-3</v>
      </c>
      <c r="AW31" s="4">
        <f t="shared" si="9"/>
        <v>3.0789554987796786E-3</v>
      </c>
      <c r="AY31" s="2">
        <f t="shared" si="52"/>
        <v>0.4905467937192825</v>
      </c>
      <c r="AZ31" s="2">
        <f t="shared" si="10"/>
        <v>0.46496754517871536</v>
      </c>
      <c r="BA31" s="2">
        <f t="shared" si="10"/>
        <v>0.45881392289893419</v>
      </c>
      <c r="BB31" s="2">
        <f t="shared" si="10"/>
        <v>0.44199819181333294</v>
      </c>
      <c r="BC31" s="2">
        <f t="shared" si="10"/>
        <v>0.43052265844279264</v>
      </c>
      <c r="BD31" s="2">
        <f t="shared" si="10"/>
        <v>0.43457472745755904</v>
      </c>
      <c r="BE31" s="2">
        <f t="shared" si="10"/>
        <v>0.43717960034565301</v>
      </c>
      <c r="BF31" s="2">
        <f t="shared" si="10"/>
        <v>0.43830612335063213</v>
      </c>
      <c r="BG31" s="2">
        <f t="shared" si="10"/>
        <v>0.44121021162179136</v>
      </c>
      <c r="BH31" s="2">
        <f t="shared" si="10"/>
        <v>0.50042257189455241</v>
      </c>
      <c r="BI31" s="2">
        <f t="shared" si="10"/>
        <v>0.457134172333857</v>
      </c>
      <c r="BJ31" s="2">
        <f t="shared" si="10"/>
        <v>0.43384885068082646</v>
      </c>
      <c r="BK31" s="2">
        <f t="shared" si="10"/>
        <v>0.44428038784105489</v>
      </c>
      <c r="BL31" s="2">
        <f t="shared" si="10"/>
        <v>0.4533515527819415</v>
      </c>
      <c r="BM31" s="2">
        <f t="shared" si="10"/>
        <v>0.53532204284029006</v>
      </c>
      <c r="BO31" s="2">
        <f t="shared" si="11"/>
        <v>0.48814099999999999</v>
      </c>
      <c r="BP31" s="2">
        <f t="shared" si="12"/>
        <v>0.46583599999999997</v>
      </c>
      <c r="BQ31" s="2">
        <f t="shared" si="13"/>
        <v>0.464422</v>
      </c>
      <c r="BR31" s="2">
        <f t="shared" si="14"/>
        <v>0.44392300000000001</v>
      </c>
      <c r="BS31" s="2">
        <f t="shared" si="15"/>
        <v>0.43642999999999998</v>
      </c>
      <c r="BT31" s="2">
        <f t="shared" si="16"/>
        <v>0.43472</v>
      </c>
      <c r="BU31" s="2">
        <f t="shared" si="17"/>
        <v>0.43791799999999997</v>
      </c>
      <c r="BV31" s="2">
        <f t="shared" si="18"/>
        <v>0.44607200000000002</v>
      </c>
      <c r="BW31" s="2">
        <f t="shared" si="19"/>
        <v>0.44177899999999998</v>
      </c>
      <c r="BX31" s="2">
        <f t="shared" si="20"/>
        <v>0.50142699999999996</v>
      </c>
      <c r="BY31" s="2">
        <f t="shared" si="21"/>
        <v>0.45986500000000002</v>
      </c>
      <c r="BZ31" s="2">
        <f t="shared" si="22"/>
        <v>0.43825999999999998</v>
      </c>
      <c r="CA31" s="2">
        <f t="shared" si="23"/>
        <v>0.444133</v>
      </c>
      <c r="CB31" s="2">
        <f t="shared" si="24"/>
        <v>0.450266</v>
      </c>
      <c r="CC31" s="2">
        <f t="shared" si="25"/>
        <v>0.53840100000000002</v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0.48828238423645309</v>
      </c>
      <c r="DL31" s="2">
        <f t="shared" si="42"/>
        <v>0.46506788857278336</v>
      </c>
      <c r="DM31" s="2">
        <f t="shared" si="42"/>
        <v>0.45885287143013459</v>
      </c>
      <c r="DN31" s="2">
        <f t="shared" si="42"/>
        <v>0.44137426694677862</v>
      </c>
      <c r="DO31" s="2">
        <f t="shared" si="42"/>
        <v>0.43030059355742301</v>
      </c>
      <c r="DP31" s="2">
        <f t="shared" si="42"/>
        <v>0.43390869701280221</v>
      </c>
      <c r="DQ31" s="2">
        <f t="shared" si="42"/>
        <v>0.43733118901758899</v>
      </c>
      <c r="DR31" s="2">
        <f t="shared" si="42"/>
        <v>0.44006007642961875</v>
      </c>
      <c r="DS31" s="2">
        <f t="shared" si="42"/>
        <v>0.44105793103448282</v>
      </c>
      <c r="DT31" s="2">
        <f t="shared" si="42"/>
        <v>0.49977385635891719</v>
      </c>
      <c r="DU31" s="2">
        <f t="shared" si="42"/>
        <v>0.45808630793226385</v>
      </c>
      <c r="DV31" s="2">
        <f t="shared" si="42"/>
        <v>0.43667831016042791</v>
      </c>
      <c r="DW31" s="2">
        <f t="shared" si="42"/>
        <v>0.44284210561497322</v>
      </c>
      <c r="DX31" s="2">
        <f t="shared" si="42"/>
        <v>0.45583632844932853</v>
      </c>
      <c r="DY31" s="2">
        <f t="shared" si="42"/>
        <v>0.53443588177339918</v>
      </c>
      <c r="EA31" s="2">
        <f t="shared" si="43"/>
        <v>0.51432824353002071</v>
      </c>
      <c r="EB31" s="2">
        <f t="shared" si="43"/>
        <v>0.46279426557924419</v>
      </c>
      <c r="EC31" s="2">
        <f t="shared" si="43"/>
        <v>0.45795246478704255</v>
      </c>
      <c r="ED31" s="2">
        <f t="shared" si="43"/>
        <v>0.45279225207357465</v>
      </c>
      <c r="EE31" s="2">
        <f t="shared" si="43"/>
        <v>0.43443234269646075</v>
      </c>
      <c r="EF31" s="2">
        <f t="shared" si="43"/>
        <v>0.44819608883205442</v>
      </c>
      <c r="EG31" s="2">
        <f t="shared" si="43"/>
        <v>0.43423416838001433</v>
      </c>
      <c r="EH31" s="2">
        <f t="shared" si="43"/>
        <v>0.41484425687327886</v>
      </c>
      <c r="EI31" s="2">
        <f t="shared" si="43"/>
        <v>0.44279456457073912</v>
      </c>
      <c r="EJ31" s="2">
        <f t="shared" si="43"/>
        <v>0.50776404856682134</v>
      </c>
      <c r="EK31" s="2">
        <f t="shared" si="43"/>
        <v>0.44294708530245747</v>
      </c>
      <c r="EL31" s="2">
        <f t="shared" si="43"/>
        <v>0.3939613108948094</v>
      </c>
      <c r="EM31" s="2">
        <f t="shared" si="43"/>
        <v>0.4656280896568612</v>
      </c>
      <c r="EN31" s="2">
        <f t="shared" si="43"/>
        <v>0.4328430244025307</v>
      </c>
      <c r="EO31" s="2">
        <f t="shared" si="43"/>
        <v>0.5439877261473286</v>
      </c>
      <c r="EQ31" s="2">
        <f t="shared" si="44"/>
        <v>0.49437101592141586</v>
      </c>
      <c r="ER31" s="2">
        <f t="shared" si="44"/>
        <v>0.4505383156756988</v>
      </c>
      <c r="ES31" s="2">
        <f t="shared" si="44"/>
        <v>0.45097181358440452</v>
      </c>
      <c r="ET31" s="2">
        <f t="shared" si="44"/>
        <v>0.44489268458941961</v>
      </c>
      <c r="EU31" s="2">
        <f t="shared" si="44"/>
        <v>0.42753940748984848</v>
      </c>
      <c r="EV31" s="2">
        <f t="shared" si="44"/>
        <v>0.43740329379646692</v>
      </c>
      <c r="EW31" s="2">
        <f t="shared" si="44"/>
        <v>0.42081159644704375</v>
      </c>
      <c r="EX31" s="2">
        <f t="shared" si="44"/>
        <v>0.415534604734491</v>
      </c>
      <c r="EY31" s="2">
        <f t="shared" si="44"/>
        <v>0.43323998383674894</v>
      </c>
      <c r="EZ31" s="2">
        <f t="shared" si="44"/>
        <v>0.48548803446441641</v>
      </c>
      <c r="FA31" s="2">
        <f t="shared" si="44"/>
        <v>0.41726791022570803</v>
      </c>
      <c r="FB31" s="2">
        <f t="shared" si="44"/>
        <v>0.40424081323232053</v>
      </c>
      <c r="FC31" s="2">
        <f t="shared" si="44"/>
        <v>0.44751079886612671</v>
      </c>
      <c r="FD31" s="2">
        <f t="shared" si="44"/>
        <v>0.45286834014219612</v>
      </c>
      <c r="FE31" s="2">
        <f t="shared" si="44"/>
        <v>0.53207050448292792</v>
      </c>
      <c r="FG31" s="2">
        <f t="shared" si="45"/>
        <v>8.6943193739120295E-2</v>
      </c>
      <c r="FH31" s="2">
        <f t="shared" si="45"/>
        <v>4.4125081477107073E-2</v>
      </c>
      <c r="FI31" s="2">
        <f t="shared" si="45"/>
        <v>4.3244311937224687E-2</v>
      </c>
      <c r="FJ31" s="2">
        <f t="shared" si="45"/>
        <v>5.4645437301516844E-2</v>
      </c>
      <c r="FK31" s="2">
        <f t="shared" si="45"/>
        <v>5.3749520831621315E-2</v>
      </c>
      <c r="FL31" s="2">
        <f t="shared" si="45"/>
        <v>4.6617969624373097E-2</v>
      </c>
      <c r="FM31" s="2">
        <f t="shared" si="45"/>
        <v>4.8936435271496034E-2</v>
      </c>
      <c r="FN31" s="2">
        <f t="shared" si="45"/>
        <v>6.9557741570590567E-2</v>
      </c>
      <c r="FO31" s="2">
        <f t="shared" si="45"/>
        <v>8.7715014291418189E-2</v>
      </c>
      <c r="FP31" s="2">
        <f t="shared" si="45"/>
        <v>8.1201740992524765E-2</v>
      </c>
      <c r="FQ31" s="2">
        <f t="shared" si="45"/>
        <v>6.2887448654457029E-2</v>
      </c>
      <c r="FR31" s="2">
        <f t="shared" si="45"/>
        <v>6.6237905597783156E-2</v>
      </c>
      <c r="FS31" s="2">
        <f t="shared" si="45"/>
        <v>6.3123315048990242E-2</v>
      </c>
      <c r="FT31" s="2">
        <f t="shared" si="45"/>
        <v>0.10806729592123324</v>
      </c>
      <c r="FU31" s="2">
        <f t="shared" si="45"/>
        <v>9.2776468864625025E-2</v>
      </c>
      <c r="FW31" s="2">
        <f t="shared" si="54"/>
        <v>5.0461835227958665E-6</v>
      </c>
      <c r="FX31" s="2">
        <f t="shared" si="46"/>
        <v>1.5987524463603273E-6</v>
      </c>
      <c r="FY31" s="2">
        <f t="shared" si="46"/>
        <v>1.5851610181892906E-6</v>
      </c>
      <c r="FZ31" s="2">
        <f t="shared" si="46"/>
        <v>2.0157814645845259E-6</v>
      </c>
      <c r="GA31" s="2">
        <f t="shared" si="46"/>
        <v>2.1255168771973459E-6</v>
      </c>
      <c r="GB31" s="2">
        <f t="shared" si="46"/>
        <v>1.7375558894684597E-6</v>
      </c>
      <c r="GC31" s="2">
        <f t="shared" si="46"/>
        <v>2.3484300164645716E-6</v>
      </c>
      <c r="GD31" s="2">
        <f t="shared" si="46"/>
        <v>3.4492812906453454E-6</v>
      </c>
      <c r="GE31" s="2">
        <f t="shared" si="46"/>
        <v>5.0497394405241101E-6</v>
      </c>
      <c r="GF31" s="2">
        <f t="shared" si="46"/>
        <v>4.5781310387422088E-6</v>
      </c>
      <c r="GG31" s="2">
        <f t="shared" si="46"/>
        <v>2.6680220956139641E-6</v>
      </c>
      <c r="GH31" s="2">
        <f t="shared" si="46"/>
        <v>2.4403102765710893E-6</v>
      </c>
      <c r="GI31" s="2">
        <f t="shared" si="46"/>
        <v>2.4630225477687549E-6</v>
      </c>
      <c r="GJ31" s="2">
        <f t="shared" si="46"/>
        <v>2.4231950076246556E-6</v>
      </c>
      <c r="GK31" s="2">
        <f t="shared" si="46"/>
        <v>2.12509823871436E-6</v>
      </c>
      <c r="GM31" s="82">
        <f t="shared" si="55"/>
        <v>2.2061215351221068E-6</v>
      </c>
      <c r="GN31" s="82">
        <f t="shared" si="47"/>
        <v>1.154398046530252E-9</v>
      </c>
      <c r="GO31" s="82">
        <f t="shared" si="47"/>
        <v>4.1054891759405856E-11</v>
      </c>
      <c r="GP31" s="82">
        <f t="shared" si="47"/>
        <v>5.7657337899407038E-10</v>
      </c>
      <c r="GQ31" s="82">
        <f t="shared" si="47"/>
        <v>6.1640642980456024E-10</v>
      </c>
      <c r="GR31" s="82">
        <f t="shared" si="47"/>
        <v>4.292258254342061E-11</v>
      </c>
      <c r="GS31" s="82">
        <f t="shared" si="47"/>
        <v>7.4831113522395929E-11</v>
      </c>
      <c r="GT31" s="82">
        <f t="shared" si="47"/>
        <v>2.4028676801953834E-9</v>
      </c>
      <c r="GU31" s="82">
        <f t="shared" si="47"/>
        <v>2.4088358788341915E-9</v>
      </c>
      <c r="GV31" s="82">
        <f t="shared" si="47"/>
        <v>2.1806100178240175E-9</v>
      </c>
      <c r="GW31" s="82">
        <f t="shared" si="47"/>
        <v>1.3120290140045321E-9</v>
      </c>
      <c r="GX31" s="82">
        <f t="shared" si="47"/>
        <v>5.1982907862450987E-9</v>
      </c>
      <c r="GY31" s="82">
        <f t="shared" si="47"/>
        <v>9.4521716043913171E-10</v>
      </c>
      <c r="GZ31" s="82">
        <f t="shared" si="47"/>
        <v>4.136546608633321E-7</v>
      </c>
      <c r="HA31" s="82">
        <f t="shared" si="47"/>
        <v>6.9069009001186457E-10</v>
      </c>
      <c r="HC31" s="82">
        <f t="shared" si="59"/>
        <v>7.2260820377793568E-20</v>
      </c>
      <c r="HD31" s="82">
        <f t="shared" si="48"/>
        <v>9.148279426954122E-27</v>
      </c>
      <c r="HE31" s="82">
        <f t="shared" si="48"/>
        <v>1.4563557359349766E-29</v>
      </c>
      <c r="HF31" s="82">
        <f t="shared" si="48"/>
        <v>9.7431522079104335E-28</v>
      </c>
      <c r="HG31" s="82">
        <f t="shared" si="48"/>
        <v>1.0057058692805277E-28</v>
      </c>
      <c r="HH31" s="82">
        <f t="shared" si="48"/>
        <v>4.1077466937449187E-36</v>
      </c>
      <c r="HI31" s="82">
        <f t="shared" si="48"/>
        <v>3.2169865952132605E-35</v>
      </c>
      <c r="HJ31" s="82">
        <f t="shared" si="48"/>
        <v>1.4732438689609413E-28</v>
      </c>
      <c r="HK31" s="82">
        <f t="shared" si="48"/>
        <v>1.0691424500773354E-27</v>
      </c>
      <c r="HL31" s="82">
        <f t="shared" si="48"/>
        <v>7.1051677373700203E-26</v>
      </c>
      <c r="HM31" s="82">
        <f t="shared" si="48"/>
        <v>1.6330140714855499E-28</v>
      </c>
      <c r="HN31" s="82">
        <f t="shared" si="48"/>
        <v>3.2480176270364895E-25</v>
      </c>
      <c r="HO31" s="82">
        <f t="shared" si="48"/>
        <v>2.6160301852692264E-31</v>
      </c>
      <c r="HP31" s="82">
        <f t="shared" si="48"/>
        <v>6.6607282874154916E-29</v>
      </c>
      <c r="HQ31" s="82">
        <f t="shared" si="48"/>
        <v>3.2157516288926312E-31</v>
      </c>
      <c r="HS31" s="82">
        <f t="shared" si="56"/>
        <v>6.3594999510528719E-54</v>
      </c>
      <c r="HT31" s="82">
        <f t="shared" si="49"/>
        <v>2.7066820278500909E-85</v>
      </c>
      <c r="HU31" s="82">
        <f t="shared" si="49"/>
        <v>3.7558088839438264E-100</v>
      </c>
      <c r="HV31" s="82">
        <f t="shared" si="49"/>
        <v>2.007371084030508E-95</v>
      </c>
      <c r="HW31" s="82">
        <f t="shared" si="49"/>
        <v>9.5466366336000201E-98</v>
      </c>
      <c r="HX31" s="82">
        <f t="shared" si="49"/>
        <v>8.914919462969258E-123</v>
      </c>
      <c r="HY31" s="82">
        <f t="shared" si="49"/>
        <v>1.5634824792723201E-120</v>
      </c>
      <c r="HZ31" s="82">
        <f t="shared" si="49"/>
        <v>1.7258639242387581E-101</v>
      </c>
      <c r="IA31" s="82">
        <f t="shared" si="49"/>
        <v>2.4735952734841116E-102</v>
      </c>
      <c r="IB31" s="82">
        <f t="shared" si="49"/>
        <v>9.9707800798059837E-93</v>
      </c>
      <c r="IC31" s="82">
        <f t="shared" si="49"/>
        <v>3.7272869380505729E-100</v>
      </c>
      <c r="ID31" s="82">
        <f t="shared" si="49"/>
        <v>3.3737297351709802E-89</v>
      </c>
      <c r="IE31" s="82">
        <f t="shared" si="49"/>
        <v>3.7357944858794107E-112</v>
      </c>
      <c r="IF31" s="82">
        <f t="shared" si="49"/>
        <v>7.5853831498685672E-43</v>
      </c>
      <c r="IG31" s="82">
        <f t="shared" si="49"/>
        <v>2.637786121173003E-41</v>
      </c>
      <c r="II31" s="82">
        <f t="shared" si="57"/>
        <v>7.0370569104606274E-195</v>
      </c>
      <c r="IJ31" s="82">
        <f t="shared" si="50"/>
        <v>2.7343053670477016E-300</v>
      </c>
      <c r="IK31" s="82">
        <f t="shared" si="50"/>
        <v>0</v>
      </c>
      <c r="IL31" s="82">
        <f t="shared" si="50"/>
        <v>0</v>
      </c>
      <c r="IM31" s="82">
        <f t="shared" si="50"/>
        <v>0</v>
      </c>
      <c r="IN31" s="82">
        <f t="shared" si="50"/>
        <v>0</v>
      </c>
      <c r="IO31" s="82">
        <f t="shared" si="50"/>
        <v>0</v>
      </c>
      <c r="IP31" s="82">
        <f t="shared" si="50"/>
        <v>0</v>
      </c>
      <c r="IQ31" s="82">
        <f t="shared" si="50"/>
        <v>0</v>
      </c>
      <c r="IR31" s="82">
        <f t="shared" si="50"/>
        <v>0</v>
      </c>
      <c r="IS31" s="82">
        <f t="shared" si="50"/>
        <v>0</v>
      </c>
      <c r="IT31" s="82">
        <f t="shared" si="50"/>
        <v>0</v>
      </c>
      <c r="IU31" s="82">
        <f t="shared" si="50"/>
        <v>0</v>
      </c>
      <c r="IV31" s="82">
        <f t="shared" si="50"/>
        <v>2.9117055335123717E-146</v>
      </c>
      <c r="IW31" s="82">
        <f t="shared" si="50"/>
        <v>1.0054107149430469E-82</v>
      </c>
      <c r="IY31" s="82">
        <f t="shared" si="58"/>
        <v>2.2061215351221792E-6</v>
      </c>
      <c r="IZ31" s="82">
        <f t="shared" si="51"/>
        <v>1.154398046530252E-9</v>
      </c>
      <c r="JA31" s="82">
        <f t="shared" si="51"/>
        <v>4.1054891759405856E-11</v>
      </c>
      <c r="JB31" s="82">
        <f t="shared" si="51"/>
        <v>5.7657337899407038E-10</v>
      </c>
      <c r="JC31" s="82">
        <f t="shared" si="51"/>
        <v>6.1640642980456024E-10</v>
      </c>
      <c r="JD31" s="82">
        <f t="shared" si="51"/>
        <v>4.292258254342061E-11</v>
      </c>
      <c r="JE31" s="82">
        <f t="shared" si="51"/>
        <v>7.4831113522395929E-11</v>
      </c>
      <c r="JF31" s="82">
        <f t="shared" si="51"/>
        <v>2.4028676801953834E-9</v>
      </c>
      <c r="JG31" s="82">
        <f t="shared" si="51"/>
        <v>2.4088358788341915E-9</v>
      </c>
      <c r="JH31" s="82">
        <f t="shared" si="51"/>
        <v>2.1806100178240175E-9</v>
      </c>
      <c r="JI31" s="82">
        <f t="shared" si="51"/>
        <v>1.3120290140045321E-9</v>
      </c>
      <c r="JJ31" s="82">
        <f t="shared" si="51"/>
        <v>5.1982907862450987E-9</v>
      </c>
      <c r="JK31" s="82">
        <f t="shared" si="51"/>
        <v>9.4521716043913171E-10</v>
      </c>
      <c r="JL31" s="82">
        <f t="shared" si="51"/>
        <v>4.136546608633321E-7</v>
      </c>
      <c r="JM31" s="82">
        <f t="shared" si="51"/>
        <v>6.9069009001186457E-10</v>
      </c>
    </row>
    <row r="32" spans="1:273" x14ac:dyDescent="0.25">
      <c r="B32" s="2">
        <v>5</v>
      </c>
      <c r="C32" s="37">
        <v>0.49042400000000003</v>
      </c>
      <c r="D32" s="37">
        <v>0.47066599999999997</v>
      </c>
      <c r="E32" s="37">
        <v>0.46091300000000002</v>
      </c>
      <c r="F32" s="37">
        <v>0.44284899999999999</v>
      </c>
      <c r="G32" s="37">
        <v>0.433782</v>
      </c>
      <c r="H32" s="37">
        <v>0.43887599999999999</v>
      </c>
      <c r="I32" s="37">
        <v>0.44028</v>
      </c>
      <c r="J32" s="37">
        <v>0.44142100000000001</v>
      </c>
      <c r="K32" s="37">
        <v>0.44224799999999997</v>
      </c>
      <c r="L32" s="37">
        <v>0.49845600000000001</v>
      </c>
      <c r="M32" s="37">
        <v>0.458482</v>
      </c>
      <c r="N32" s="37">
        <v>0.43989499999999998</v>
      </c>
      <c r="O32" s="37">
        <v>0.44356200000000001</v>
      </c>
      <c r="P32" s="37">
        <v>0.45402100000000001</v>
      </c>
      <c r="Q32" s="37">
        <v>0.53811699999999996</v>
      </c>
      <c r="S32" s="4">
        <f t="shared" si="8"/>
        <v>0.49111956721609257</v>
      </c>
      <c r="T32" s="4">
        <f t="shared" si="8"/>
        <v>0.4652321175132319</v>
      </c>
      <c r="U32" s="4">
        <f t="shared" si="8"/>
        <v>0.4592523506310498</v>
      </c>
      <c r="V32" s="4">
        <f t="shared" si="8"/>
        <v>0.44275197979449882</v>
      </c>
      <c r="W32" s="4">
        <f t="shared" si="8"/>
        <v>0.43117822046060383</v>
      </c>
      <c r="X32" s="4">
        <f t="shared" si="8"/>
        <v>0.43511301288223825</v>
      </c>
      <c r="Y32" s="4">
        <f t="shared" si="8"/>
        <v>0.4374509935464832</v>
      </c>
      <c r="Z32" s="4">
        <f t="shared" si="8"/>
        <v>0.43847652756782518</v>
      </c>
      <c r="AA32" s="4">
        <f t="shared" si="8"/>
        <v>0.4418588409650227</v>
      </c>
      <c r="AB32" s="4">
        <f t="shared" si="8"/>
        <v>0.49954101854968974</v>
      </c>
      <c r="AC32" s="4">
        <f t="shared" si="8"/>
        <v>0.45740621245311153</v>
      </c>
      <c r="AD32" s="4">
        <f t="shared" si="8"/>
        <v>0.43433415796991626</v>
      </c>
      <c r="AE32" s="4">
        <f t="shared" si="8"/>
        <v>0.44542156389292392</v>
      </c>
      <c r="AF32" s="4">
        <f t="shared" si="8"/>
        <v>0.45342658448149803</v>
      </c>
      <c r="AG32" s="4">
        <f t="shared" si="8"/>
        <v>0.53620403604717581</v>
      </c>
      <c r="AI32" s="4">
        <f t="shared" si="9"/>
        <v>-6.955672160925408E-4</v>
      </c>
      <c r="AJ32" s="4">
        <f t="shared" si="9"/>
        <v>5.4338824867680713E-3</v>
      </c>
      <c r="AK32" s="4">
        <f t="shared" si="9"/>
        <v>1.6606493689502178E-3</v>
      </c>
      <c r="AL32" s="4">
        <f t="shared" si="9"/>
        <v>9.702020550117485E-5</v>
      </c>
      <c r="AM32" s="4">
        <f t="shared" si="9"/>
        <v>2.6037795393961671E-3</v>
      </c>
      <c r="AN32" s="4">
        <f t="shared" si="9"/>
        <v>3.7629871177617402E-3</v>
      </c>
      <c r="AO32" s="4">
        <f t="shared" si="9"/>
        <v>2.8290064535168025E-3</v>
      </c>
      <c r="AP32" s="4">
        <f t="shared" si="9"/>
        <v>2.9444724321748272E-3</v>
      </c>
      <c r="AQ32" s="4">
        <f t="shared" si="9"/>
        <v>3.8915903497727111E-4</v>
      </c>
      <c r="AR32" s="4">
        <f t="shared" si="9"/>
        <v>-1.0850185496897313E-3</v>
      </c>
      <c r="AS32" s="4">
        <f t="shared" si="9"/>
        <v>1.0757875468884737E-3</v>
      </c>
      <c r="AT32" s="4">
        <f t="shared" si="9"/>
        <v>5.5608420300837236E-3</v>
      </c>
      <c r="AU32" s="4">
        <f t="shared" si="9"/>
        <v>-1.85956389292391E-3</v>
      </c>
      <c r="AV32" s="4">
        <f t="shared" si="9"/>
        <v>5.9441551850197838E-4</v>
      </c>
      <c r="AW32" s="4">
        <f t="shared" si="9"/>
        <v>1.9129639528241427E-3</v>
      </c>
      <c r="AY32" s="2">
        <f t="shared" si="52"/>
        <v>0.49110946769012892</v>
      </c>
      <c r="AZ32" s="2">
        <f t="shared" si="10"/>
        <v>0.46523210884174332</v>
      </c>
      <c r="BA32" s="2">
        <f t="shared" si="10"/>
        <v>0.4592523502636871</v>
      </c>
      <c r="BB32" s="2">
        <f t="shared" si="10"/>
        <v>0.44275197525744636</v>
      </c>
      <c r="BC32" s="2">
        <f t="shared" si="10"/>
        <v>0.43117821577981641</v>
      </c>
      <c r="BD32" s="2">
        <f t="shared" si="10"/>
        <v>0.43511301249639972</v>
      </c>
      <c r="BE32" s="2">
        <f t="shared" si="10"/>
        <v>0.43745099289800427</v>
      </c>
      <c r="BF32" s="2">
        <f t="shared" si="10"/>
        <v>0.43847650903400726</v>
      </c>
      <c r="BG32" s="2">
        <f t="shared" si="10"/>
        <v>0.4418588209418447</v>
      </c>
      <c r="BH32" s="2">
        <f t="shared" si="10"/>
        <v>0.49954100228729731</v>
      </c>
      <c r="BI32" s="2">
        <f t="shared" si="10"/>
        <v>0.45740620204472376</v>
      </c>
      <c r="BJ32" s="2">
        <f t="shared" si="10"/>
        <v>0.4343341182433989</v>
      </c>
      <c r="BK32" s="2">
        <f t="shared" si="10"/>
        <v>0.44542155637752895</v>
      </c>
      <c r="BL32" s="2">
        <f t="shared" si="10"/>
        <v>0.45342442104631475</v>
      </c>
      <c r="BM32" s="2">
        <f t="shared" si="10"/>
        <v>0.53620403194983712</v>
      </c>
      <c r="BO32" s="2">
        <f t="shared" si="11"/>
        <v>0.49042400000000003</v>
      </c>
      <c r="BP32" s="2">
        <f t="shared" si="12"/>
        <v>0.47066599999999997</v>
      </c>
      <c r="BQ32" s="2">
        <f t="shared" si="13"/>
        <v>0.46091300000000002</v>
      </c>
      <c r="BR32" s="2">
        <f t="shared" si="14"/>
        <v>0.44284899999999999</v>
      </c>
      <c r="BS32" s="2">
        <f t="shared" si="15"/>
        <v>0.433782</v>
      </c>
      <c r="BT32" s="2">
        <f t="shared" si="16"/>
        <v>0.43887599999999999</v>
      </c>
      <c r="BU32" s="2">
        <f t="shared" si="17"/>
        <v>0.44028</v>
      </c>
      <c r="BV32" s="2">
        <f t="shared" si="18"/>
        <v>0.44142100000000001</v>
      </c>
      <c r="BW32" s="2">
        <f t="shared" si="19"/>
        <v>0.44224799999999997</v>
      </c>
      <c r="BX32" s="2">
        <f t="shared" si="20"/>
        <v>0.49845600000000001</v>
      </c>
      <c r="BY32" s="2">
        <f t="shared" si="21"/>
        <v>0.458482</v>
      </c>
      <c r="BZ32" s="2">
        <f t="shared" si="22"/>
        <v>0.43989499999999998</v>
      </c>
      <c r="CA32" s="2">
        <f t="shared" si="23"/>
        <v>0.44356200000000001</v>
      </c>
      <c r="CB32" s="2">
        <f t="shared" si="24"/>
        <v>0.45402100000000001</v>
      </c>
      <c r="CC32" s="2">
        <f t="shared" si="25"/>
        <v>0.53811699999999996</v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0.48876434926108359</v>
      </c>
      <c r="DL32" s="2">
        <f t="shared" si="42"/>
        <v>0.46538014556661933</v>
      </c>
      <c r="DM32" s="2">
        <f t="shared" si="42"/>
        <v>0.45934080588685849</v>
      </c>
      <c r="DN32" s="2">
        <f t="shared" si="42"/>
        <v>0.44214889915966377</v>
      </c>
      <c r="DO32" s="2">
        <f t="shared" si="42"/>
        <v>0.43099880504201682</v>
      </c>
      <c r="DP32" s="2">
        <f t="shared" si="42"/>
        <v>0.43443813371265999</v>
      </c>
      <c r="DQ32" s="2">
        <f t="shared" si="42"/>
        <v>0.43765120999571</v>
      </c>
      <c r="DR32" s="2">
        <f t="shared" si="42"/>
        <v>0.44041528445747796</v>
      </c>
      <c r="DS32" s="2">
        <f t="shared" si="42"/>
        <v>0.44179172758620699</v>
      </c>
      <c r="DT32" s="2">
        <f t="shared" si="42"/>
        <v>0.49882591130886156</v>
      </c>
      <c r="DU32" s="2">
        <f t="shared" si="42"/>
        <v>0.45850011307932265</v>
      </c>
      <c r="DV32" s="2">
        <f t="shared" si="42"/>
        <v>0.4374633676470589</v>
      </c>
      <c r="DW32" s="2">
        <f t="shared" si="42"/>
        <v>0.44396681651069514</v>
      </c>
      <c r="DX32" s="2">
        <f t="shared" si="42"/>
        <v>0.45616450183150192</v>
      </c>
      <c r="DY32" s="2">
        <f t="shared" si="42"/>
        <v>0.53539555566502472</v>
      </c>
      <c r="EA32" s="2">
        <f t="shared" si="43"/>
        <v>0.51357151578674953</v>
      </c>
      <c r="EB32" s="2">
        <f t="shared" si="43"/>
        <v>0.46230782557021993</v>
      </c>
      <c r="EC32" s="2">
        <f t="shared" si="43"/>
        <v>0.45746777197960403</v>
      </c>
      <c r="ED32" s="2">
        <f t="shared" si="43"/>
        <v>0.45226735594653245</v>
      </c>
      <c r="EE32" s="2">
        <f t="shared" si="43"/>
        <v>0.43405906700659869</v>
      </c>
      <c r="EF32" s="2">
        <f t="shared" si="43"/>
        <v>0.44770090963341846</v>
      </c>
      <c r="EG32" s="2">
        <f t="shared" si="43"/>
        <v>0.43390285901302961</v>
      </c>
      <c r="EH32" s="2">
        <f t="shared" si="43"/>
        <v>0.41482427944562322</v>
      </c>
      <c r="EI32" s="2">
        <f t="shared" si="43"/>
        <v>0.44249577811157215</v>
      </c>
      <c r="EJ32" s="2">
        <f t="shared" si="43"/>
        <v>0.50692157049770148</v>
      </c>
      <c r="EK32" s="2">
        <f t="shared" si="43"/>
        <v>0.44254075070888471</v>
      </c>
      <c r="EL32" s="2">
        <f t="shared" si="43"/>
        <v>0.39410190754945185</v>
      </c>
      <c r="EM32" s="2">
        <f t="shared" si="43"/>
        <v>0.46511372248920996</v>
      </c>
      <c r="EN32" s="2">
        <f t="shared" si="43"/>
        <v>0.43279862997632085</v>
      </c>
      <c r="EO32" s="2">
        <f t="shared" si="43"/>
        <v>0.54341444487066604</v>
      </c>
      <c r="EQ32" s="2">
        <f t="shared" si="44"/>
        <v>0.4938083603859697</v>
      </c>
      <c r="ER32" s="2">
        <f t="shared" si="44"/>
        <v>0.45017223055452221</v>
      </c>
      <c r="ES32" s="2">
        <f t="shared" si="44"/>
        <v>0.45055665225481151</v>
      </c>
      <c r="ET32" s="2">
        <f t="shared" si="44"/>
        <v>0.44444879810067744</v>
      </c>
      <c r="EU32" s="2">
        <f t="shared" si="44"/>
        <v>0.42723684200722734</v>
      </c>
      <c r="EV32" s="2">
        <f t="shared" si="44"/>
        <v>0.43701556286280258</v>
      </c>
      <c r="EW32" s="2">
        <f t="shared" si="44"/>
        <v>0.42062130168747552</v>
      </c>
      <c r="EX32" s="2">
        <f t="shared" si="44"/>
        <v>0.41550729354083549</v>
      </c>
      <c r="EY32" s="2">
        <f t="shared" si="44"/>
        <v>0.43304854370205403</v>
      </c>
      <c r="EZ32" s="2">
        <f t="shared" si="44"/>
        <v>0.48488797283714485</v>
      </c>
      <c r="FA32" s="2">
        <f t="shared" si="44"/>
        <v>0.41713227645397499</v>
      </c>
      <c r="FB32" s="2">
        <f t="shared" si="44"/>
        <v>0.40427271332969705</v>
      </c>
      <c r="FC32" s="2">
        <f t="shared" si="44"/>
        <v>0.44719116189280628</v>
      </c>
      <c r="FD32" s="2">
        <f t="shared" si="44"/>
        <v>0.45259330575528084</v>
      </c>
      <c r="FE32" s="2">
        <f t="shared" si="44"/>
        <v>0.53164455414828704</v>
      </c>
      <c r="FG32" s="2">
        <f t="shared" si="45"/>
        <v>9.4538317252050127E-2</v>
      </c>
      <c r="FH32" s="2">
        <f t="shared" si="45"/>
        <v>4.8177094634907436E-2</v>
      </c>
      <c r="FI32" s="2">
        <f t="shared" si="45"/>
        <v>4.7219439355329199E-2</v>
      </c>
      <c r="FJ32" s="2">
        <f t="shared" si="45"/>
        <v>5.9603296385161819E-2</v>
      </c>
      <c r="FK32" s="2">
        <f t="shared" si="45"/>
        <v>5.8631136691555015E-2</v>
      </c>
      <c r="FL32" s="2">
        <f t="shared" si="45"/>
        <v>5.0886718241146656E-2</v>
      </c>
      <c r="FM32" s="2">
        <f t="shared" si="45"/>
        <v>5.3405590511057581E-2</v>
      </c>
      <c r="FN32" s="2">
        <f t="shared" si="45"/>
        <v>7.576013547624072E-2</v>
      </c>
      <c r="FO32" s="2">
        <f t="shared" si="45"/>
        <v>9.537051938901922E-2</v>
      </c>
      <c r="FP32" s="2">
        <f t="shared" si="45"/>
        <v>8.8343835432953502E-2</v>
      </c>
      <c r="FQ32" s="2">
        <f t="shared" si="45"/>
        <v>6.8538872579318247E-2</v>
      </c>
      <c r="FR32" s="2">
        <f t="shared" si="45"/>
        <v>7.2167233555160012E-2</v>
      </c>
      <c r="FS32" s="2">
        <f t="shared" si="45"/>
        <v>6.879437922847513E-2</v>
      </c>
      <c r="FT32" s="2">
        <f t="shared" si="45"/>
        <v>0.11727075266975973</v>
      </c>
      <c r="FU32" s="2">
        <f t="shared" si="45"/>
        <v>0.10082490097775045</v>
      </c>
      <c r="FW32" s="2">
        <f t="shared" si="54"/>
        <v>5.5330275127465774E-6</v>
      </c>
      <c r="FX32" s="2">
        <f t="shared" si="46"/>
        <v>1.7529969280740955E-6</v>
      </c>
      <c r="FY32" s="2">
        <f t="shared" si="46"/>
        <v>1.738094228007899E-6</v>
      </c>
      <c r="FZ32" s="2">
        <f t="shared" si="46"/>
        <v>2.2102599942574436E-6</v>
      </c>
      <c r="GA32" s="2">
        <f t="shared" si="46"/>
        <v>2.330582433457944E-6</v>
      </c>
      <c r="GB32" s="2">
        <f t="shared" si="46"/>
        <v>1.9051918280031145E-6</v>
      </c>
      <c r="GC32" s="2">
        <f t="shared" si="46"/>
        <v>2.5750017247975406E-6</v>
      </c>
      <c r="GD32" s="2">
        <f t="shared" si="46"/>
        <v>3.7820604689615094E-6</v>
      </c>
      <c r="GE32" s="2">
        <f t="shared" si="46"/>
        <v>5.536926495205123E-6</v>
      </c>
      <c r="GF32" s="2">
        <f t="shared" si="46"/>
        <v>5.0198186458643746E-6</v>
      </c>
      <c r="GG32" s="2">
        <f t="shared" si="46"/>
        <v>2.9254273016465384E-6</v>
      </c>
      <c r="GH32" s="2">
        <f t="shared" si="46"/>
        <v>2.6757463801153559E-6</v>
      </c>
      <c r="GI32" s="2">
        <f t="shared" si="46"/>
        <v>2.7006498784875195E-6</v>
      </c>
      <c r="GJ32" s="2">
        <f t="shared" si="46"/>
        <v>2.6569798697001298E-6</v>
      </c>
      <c r="GK32" s="2">
        <f t="shared" si="46"/>
        <v>2.330123405677526E-6</v>
      </c>
      <c r="GM32" s="82">
        <f t="shared" si="55"/>
        <v>3.3830053122708145E-6</v>
      </c>
      <c r="GN32" s="82">
        <f t="shared" si="47"/>
        <v>2.2444139343658477E-9</v>
      </c>
      <c r="GO32" s="82">
        <f t="shared" si="47"/>
        <v>9.2781156649637135E-11</v>
      </c>
      <c r="GP32" s="82">
        <f t="shared" si="47"/>
        <v>1.2224739099437061E-9</v>
      </c>
      <c r="GQ32" s="82">
        <f t="shared" si="47"/>
        <v>1.2966937866667592E-9</v>
      </c>
      <c r="GR32" s="82">
        <f t="shared" si="47"/>
        <v>9.8854032468091467E-11</v>
      </c>
      <c r="GS32" s="82">
        <f t="shared" si="47"/>
        <v>1.7012293225024459E-10</v>
      </c>
      <c r="GT32" s="82">
        <f t="shared" si="47"/>
        <v>5.0726837274757192E-9</v>
      </c>
      <c r="GU32" s="82">
        <f t="shared" si="47"/>
        <v>5.504754397494885E-9</v>
      </c>
      <c r="GV32" s="82">
        <f t="shared" si="47"/>
        <v>4.871772965805898E-9</v>
      </c>
      <c r="GW32" s="82">
        <f t="shared" si="47"/>
        <v>2.7757177967817386E-9</v>
      </c>
      <c r="GX32" s="82">
        <f t="shared" si="47"/>
        <v>1.0379336534964697E-8</v>
      </c>
      <c r="GY32" s="82">
        <f t="shared" si="47"/>
        <v>2.0367569085575815E-9</v>
      </c>
      <c r="GZ32" s="82">
        <f t="shared" si="47"/>
        <v>7.3931930088378092E-7</v>
      </c>
      <c r="HA32" s="82">
        <f t="shared" si="47"/>
        <v>1.7437689308589405E-9</v>
      </c>
      <c r="HC32" s="82">
        <f t="shared" si="59"/>
        <v>2.1192047376378542E-19</v>
      </c>
      <c r="HD32" s="82">
        <f t="shared" si="48"/>
        <v>3.8273355708333057E-26</v>
      </c>
      <c r="HE32" s="82">
        <f t="shared" si="48"/>
        <v>7.6521980629731193E-29</v>
      </c>
      <c r="HF32" s="82">
        <f t="shared" si="48"/>
        <v>4.798885848487737E-27</v>
      </c>
      <c r="HG32" s="82">
        <f t="shared" si="48"/>
        <v>5.2277124267237034E-28</v>
      </c>
      <c r="HH32" s="82">
        <f t="shared" si="48"/>
        <v>3.2971244488950205E-35</v>
      </c>
      <c r="HI32" s="82">
        <f t="shared" si="48"/>
        <v>2.5325756680446945E-34</v>
      </c>
      <c r="HJ32" s="82">
        <f t="shared" si="48"/>
        <v>8.4851002864370546E-28</v>
      </c>
      <c r="HK32" s="82">
        <f t="shared" si="48"/>
        <v>6.5184862692462363E-27</v>
      </c>
      <c r="HL32" s="82">
        <f t="shared" si="48"/>
        <v>3.6625557516289138E-25</v>
      </c>
      <c r="HM32" s="82">
        <f t="shared" si="48"/>
        <v>9.0625197316606504E-28</v>
      </c>
      <c r="HN32" s="82">
        <f t="shared" si="48"/>
        <v>1.4500081163916341E-24</v>
      </c>
      <c r="HO32" s="82">
        <f t="shared" si="48"/>
        <v>1.7214649266243916E-30</v>
      </c>
      <c r="HP32" s="82">
        <f t="shared" si="48"/>
        <v>4.15198607950502E-28</v>
      </c>
      <c r="HQ32" s="82">
        <f t="shared" si="48"/>
        <v>2.508687788453226E-30</v>
      </c>
      <c r="HS32" s="82">
        <f t="shared" si="56"/>
        <v>6.0886386539610345E-53</v>
      </c>
      <c r="HT32" s="82">
        <f t="shared" si="49"/>
        <v>6.9585563721236228E-84</v>
      </c>
      <c r="HU32" s="82">
        <f t="shared" si="49"/>
        <v>1.8146841144060039E-98</v>
      </c>
      <c r="HV32" s="82">
        <f t="shared" si="49"/>
        <v>8.6191991910383732E-94</v>
      </c>
      <c r="HW32" s="82">
        <f t="shared" si="49"/>
        <v>4.5460369036616692E-96</v>
      </c>
      <c r="HX32" s="82">
        <f t="shared" si="49"/>
        <v>1.1552732243797892E-120</v>
      </c>
      <c r="HY32" s="82">
        <f t="shared" si="49"/>
        <v>1.97139722166687E-118</v>
      </c>
      <c r="HZ32" s="82">
        <f t="shared" si="49"/>
        <v>1.1467650068961816E-99</v>
      </c>
      <c r="IA32" s="82">
        <f t="shared" si="49"/>
        <v>2.0604720543993358E-100</v>
      </c>
      <c r="IB32" s="82">
        <f t="shared" si="49"/>
        <v>5.1984933021613466E-91</v>
      </c>
      <c r="IC32" s="82">
        <f t="shared" si="49"/>
        <v>2.2110145996154565E-98</v>
      </c>
      <c r="ID32" s="82">
        <f t="shared" si="49"/>
        <v>1.2154839725934625E-87</v>
      </c>
      <c r="IE32" s="82">
        <f t="shared" si="49"/>
        <v>3.4578505978413636E-110</v>
      </c>
      <c r="IF32" s="82">
        <f t="shared" si="49"/>
        <v>4.2008092138205792E-42</v>
      </c>
      <c r="IG32" s="82">
        <f t="shared" si="49"/>
        <v>1.3843692001229214E-40</v>
      </c>
      <c r="II32" s="82">
        <f t="shared" si="57"/>
        <v>5.6000403013814443E-192</v>
      </c>
      <c r="IJ32" s="82">
        <f t="shared" si="50"/>
        <v>3.4455292710092547E-296</v>
      </c>
      <c r="IK32" s="82">
        <f t="shared" si="50"/>
        <v>0</v>
      </c>
      <c r="IL32" s="82">
        <f t="shared" si="50"/>
        <v>0</v>
      </c>
      <c r="IM32" s="82">
        <f t="shared" si="50"/>
        <v>0</v>
      </c>
      <c r="IN32" s="82">
        <f t="shared" si="50"/>
        <v>0</v>
      </c>
      <c r="IO32" s="82">
        <f t="shared" si="50"/>
        <v>0</v>
      </c>
      <c r="IP32" s="82">
        <f t="shared" si="50"/>
        <v>0</v>
      </c>
      <c r="IQ32" s="82">
        <f t="shared" si="50"/>
        <v>0</v>
      </c>
      <c r="IR32" s="82">
        <f t="shared" si="50"/>
        <v>0</v>
      </c>
      <c r="IS32" s="82">
        <f t="shared" si="50"/>
        <v>0</v>
      </c>
      <c r="IT32" s="82">
        <f t="shared" si="50"/>
        <v>0</v>
      </c>
      <c r="IU32" s="82">
        <f t="shared" si="50"/>
        <v>0</v>
      </c>
      <c r="IV32" s="82">
        <f t="shared" si="50"/>
        <v>3.2488830650917062E-144</v>
      </c>
      <c r="IW32" s="82">
        <f t="shared" si="50"/>
        <v>1.3749029414914042E-81</v>
      </c>
      <c r="IY32" s="82">
        <f t="shared" si="58"/>
        <v>3.3830053122710262E-6</v>
      </c>
      <c r="IZ32" s="82">
        <f t="shared" si="51"/>
        <v>2.2444139343658477E-9</v>
      </c>
      <c r="JA32" s="82">
        <f t="shared" si="51"/>
        <v>9.2781156649637135E-11</v>
      </c>
      <c r="JB32" s="82">
        <f t="shared" si="51"/>
        <v>1.2224739099437061E-9</v>
      </c>
      <c r="JC32" s="82">
        <f t="shared" si="51"/>
        <v>1.2966937866667592E-9</v>
      </c>
      <c r="JD32" s="82">
        <f t="shared" si="51"/>
        <v>9.8854032468091467E-11</v>
      </c>
      <c r="JE32" s="82">
        <f t="shared" si="51"/>
        <v>1.7012293225024459E-10</v>
      </c>
      <c r="JF32" s="82">
        <f t="shared" si="51"/>
        <v>5.0726837274757192E-9</v>
      </c>
      <c r="JG32" s="82">
        <f t="shared" si="51"/>
        <v>5.504754397494885E-9</v>
      </c>
      <c r="JH32" s="82">
        <f t="shared" si="51"/>
        <v>4.871772965805898E-9</v>
      </c>
      <c r="JI32" s="82">
        <f t="shared" si="51"/>
        <v>2.7757177967817386E-9</v>
      </c>
      <c r="JJ32" s="82">
        <f t="shared" si="51"/>
        <v>1.0379336534964699E-8</v>
      </c>
      <c r="JK32" s="82">
        <f t="shared" si="51"/>
        <v>2.0367569085575815E-9</v>
      </c>
      <c r="JL32" s="82">
        <f t="shared" si="51"/>
        <v>7.3931930088378092E-7</v>
      </c>
      <c r="JM32" s="82">
        <f t="shared" si="51"/>
        <v>1.7437689308589405E-9</v>
      </c>
    </row>
    <row r="33" spans="2:273" x14ac:dyDescent="0.25">
      <c r="B33" s="2">
        <v>6</v>
      </c>
      <c r="C33" s="37">
        <v>0.489958</v>
      </c>
      <c r="D33" s="37">
        <v>0.46696500000000002</v>
      </c>
      <c r="E33" s="37">
        <v>0.46003699999999997</v>
      </c>
      <c r="F33" s="37">
        <v>0.44139699999999998</v>
      </c>
      <c r="G33" s="37">
        <v>0.43167</v>
      </c>
      <c r="H33" s="37">
        <v>0.43542199999999998</v>
      </c>
      <c r="I33" s="37">
        <v>0.43947199999999997</v>
      </c>
      <c r="J33" s="37">
        <v>0.44065399999999999</v>
      </c>
      <c r="K33" s="37">
        <v>0.440585</v>
      </c>
      <c r="L33" s="37">
        <v>0.49640200000000001</v>
      </c>
      <c r="M33" s="37">
        <v>0.46024599999999999</v>
      </c>
      <c r="N33" s="37">
        <v>0.43896200000000002</v>
      </c>
      <c r="O33" s="37">
        <v>0.442994</v>
      </c>
      <c r="P33" s="37">
        <v>0.45730900000000002</v>
      </c>
      <c r="Q33" s="37">
        <v>0.53703900000000004</v>
      </c>
      <c r="S33" s="4">
        <f t="shared" si="8"/>
        <v>0.49168230935728791</v>
      </c>
      <c r="T33" s="4">
        <f t="shared" si="8"/>
        <v>0.46548885492697151</v>
      </c>
      <c r="U33" s="4">
        <f t="shared" si="8"/>
        <v>0.45968206191679245</v>
      </c>
      <c r="V33" s="4">
        <f t="shared" si="8"/>
        <v>0.44349657636239775</v>
      </c>
      <c r="W33" s="4">
        <f t="shared" si="8"/>
        <v>0.43182414353485932</v>
      </c>
      <c r="X33" s="4">
        <f t="shared" si="8"/>
        <v>0.43564705570798851</v>
      </c>
      <c r="Y33" s="4">
        <f t="shared" si="8"/>
        <v>0.43771487913247842</v>
      </c>
      <c r="Z33" s="4">
        <f t="shared" si="8"/>
        <v>0.43862919035586906</v>
      </c>
      <c r="AA33" s="4">
        <f t="shared" si="8"/>
        <v>0.44249146940113365</v>
      </c>
      <c r="AB33" s="4">
        <f t="shared" si="8"/>
        <v>0.49866558667813204</v>
      </c>
      <c r="AC33" s="4">
        <f t="shared" si="8"/>
        <v>0.45766113976071793</v>
      </c>
      <c r="AD33" s="4">
        <f t="shared" si="8"/>
        <v>0.43479042905747428</v>
      </c>
      <c r="AE33" s="4">
        <f t="shared" si="8"/>
        <v>0.44655329377463787</v>
      </c>
      <c r="AF33" s="4">
        <f t="shared" si="8"/>
        <v>0.453478217782464</v>
      </c>
      <c r="AG33" s="4">
        <f t="shared" si="8"/>
        <v>0.53706533701630887</v>
      </c>
      <c r="AI33" s="4">
        <f t="shared" si="9"/>
        <v>-1.7243093572879009E-3</v>
      </c>
      <c r="AJ33" s="4">
        <f t="shared" si="9"/>
        <v>1.4761450730285119E-3</v>
      </c>
      <c r="AK33" s="4">
        <f t="shared" si="9"/>
        <v>3.5493808320752329E-4</v>
      </c>
      <c r="AL33" s="4">
        <f t="shared" si="9"/>
        <v>-2.0995763623977703E-3</v>
      </c>
      <c r="AM33" s="4">
        <f t="shared" si="9"/>
        <v>-1.5414353485931898E-4</v>
      </c>
      <c r="AN33" s="4">
        <f t="shared" si="9"/>
        <v>-2.250557079885307E-4</v>
      </c>
      <c r="AO33" s="4">
        <f t="shared" si="9"/>
        <v>1.7571208675215555E-3</v>
      </c>
      <c r="AP33" s="4">
        <f t="shared" si="9"/>
        <v>2.0248096441309316E-3</v>
      </c>
      <c r="AQ33" s="4">
        <f t="shared" si="9"/>
        <v>-1.906469401133648E-3</v>
      </c>
      <c r="AR33" s="4">
        <f t="shared" si="9"/>
        <v>-2.2635866781320346E-3</v>
      </c>
      <c r="AS33" s="4">
        <f t="shared" si="9"/>
        <v>2.5848602392820608E-3</v>
      </c>
      <c r="AT33" s="4">
        <f t="shared" si="9"/>
        <v>4.1715709425257375E-3</v>
      </c>
      <c r="AU33" s="4">
        <f t="shared" si="9"/>
        <v>-3.5592937746378728E-3</v>
      </c>
      <c r="AV33" s="4">
        <f t="shared" si="9"/>
        <v>3.8307822175360218E-3</v>
      </c>
      <c r="AW33" s="4">
        <f t="shared" si="9"/>
        <v>-2.6337016308830563E-5</v>
      </c>
      <c r="AY33" s="2">
        <f t="shared" si="52"/>
        <v>0.49166720304818223</v>
      </c>
      <c r="AZ33" s="2">
        <f t="shared" si="10"/>
        <v>0.46548883854087719</v>
      </c>
      <c r="BA33" s="2">
        <f t="shared" si="10"/>
        <v>0.45968206111331728</v>
      </c>
      <c r="BB33" s="2">
        <f t="shared" si="10"/>
        <v>0.44349656705325335</v>
      </c>
      <c r="BC33" s="2">
        <f t="shared" si="10"/>
        <v>0.43182413400228403</v>
      </c>
      <c r="BD33" s="2">
        <f t="shared" si="10"/>
        <v>0.43564705484901639</v>
      </c>
      <c r="BE33" s="2">
        <f t="shared" si="10"/>
        <v>0.43771487770745554</v>
      </c>
      <c r="BF33" s="2">
        <f t="shared" si="10"/>
        <v>0.43862915257369989</v>
      </c>
      <c r="BG33" s="2">
        <f t="shared" si="10"/>
        <v>0.44249142546166387</v>
      </c>
      <c r="BH33" s="2">
        <f t="shared" si="10"/>
        <v>0.49866555172555199</v>
      </c>
      <c r="BI33" s="2">
        <f t="shared" si="10"/>
        <v>0.45766111847763608</v>
      </c>
      <c r="BJ33" s="2">
        <f t="shared" si="10"/>
        <v>0.43479035227876162</v>
      </c>
      <c r="BK33" s="2">
        <f t="shared" si="10"/>
        <v>0.44655327813240575</v>
      </c>
      <c r="BL33" s="2">
        <f t="shared" si="10"/>
        <v>0.45347447788206779</v>
      </c>
      <c r="BM33" s="2">
        <f t="shared" si="10"/>
        <v>0.53706532712809629</v>
      </c>
      <c r="BO33" s="2">
        <f t="shared" si="11"/>
        <v>0.489958</v>
      </c>
      <c r="BP33" s="2">
        <f t="shared" si="12"/>
        <v>0.46696500000000002</v>
      </c>
      <c r="BQ33" s="2">
        <f t="shared" si="13"/>
        <v>0.46003699999999997</v>
      </c>
      <c r="BR33" s="2">
        <f t="shared" si="14"/>
        <v>0.44139699999999998</v>
      </c>
      <c r="BS33" s="2">
        <f t="shared" si="15"/>
        <v>0.43167</v>
      </c>
      <c r="BT33" s="2">
        <f t="shared" si="16"/>
        <v>0.43542199999999998</v>
      </c>
      <c r="BU33" s="2">
        <f t="shared" si="17"/>
        <v>0.43947199999999997</v>
      </c>
      <c r="BV33" s="2">
        <f t="shared" si="18"/>
        <v>0.44065399999999999</v>
      </c>
      <c r="BW33" s="2">
        <f t="shared" si="19"/>
        <v>0.440585</v>
      </c>
      <c r="BX33" s="2">
        <f t="shared" si="20"/>
        <v>0.49640200000000001</v>
      </c>
      <c r="BY33" s="2">
        <f t="shared" si="21"/>
        <v>0.46024599999999999</v>
      </c>
      <c r="BZ33" s="2">
        <f t="shared" si="22"/>
        <v>0.43896200000000002</v>
      </c>
      <c r="CA33" s="2">
        <f t="shared" si="23"/>
        <v>0.442994</v>
      </c>
      <c r="CB33" s="2">
        <f t="shared" si="24"/>
        <v>0.45730900000000002</v>
      </c>
      <c r="CC33" s="2">
        <f t="shared" si="25"/>
        <v>0.53703900000000004</v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0.48924631428571413</v>
      </c>
      <c r="DL33" s="2">
        <f t="shared" si="42"/>
        <v>0.46569240256045524</v>
      </c>
      <c r="DM33" s="2">
        <f t="shared" si="42"/>
        <v>0.45982874034358245</v>
      </c>
      <c r="DN33" s="2">
        <f t="shared" si="42"/>
        <v>0.44292353137254892</v>
      </c>
      <c r="DO33" s="2">
        <f t="shared" si="42"/>
        <v>0.43169701652661069</v>
      </c>
      <c r="DP33" s="2">
        <f t="shared" si="42"/>
        <v>0.43496757041251771</v>
      </c>
      <c r="DQ33" s="2">
        <f t="shared" si="42"/>
        <v>0.43797123097383095</v>
      </c>
      <c r="DR33" s="2">
        <f t="shared" si="42"/>
        <v>0.44077049248533723</v>
      </c>
      <c r="DS33" s="2">
        <f t="shared" si="42"/>
        <v>0.44252552413793111</v>
      </c>
      <c r="DT33" s="2">
        <f t="shared" si="42"/>
        <v>0.49787796625880598</v>
      </c>
      <c r="DU33" s="2">
        <f t="shared" si="42"/>
        <v>0.4589139182263815</v>
      </c>
      <c r="DV33" s="2">
        <f t="shared" si="42"/>
        <v>0.43824842513368995</v>
      </c>
      <c r="DW33" s="2">
        <f t="shared" si="42"/>
        <v>0.44509152740641705</v>
      </c>
      <c r="DX33" s="2">
        <f t="shared" si="42"/>
        <v>0.45649267521367531</v>
      </c>
      <c r="DY33" s="2">
        <f t="shared" si="42"/>
        <v>0.53635522955665038</v>
      </c>
      <c r="EA33" s="2">
        <f t="shared" si="43"/>
        <v>0.51281478804347835</v>
      </c>
      <c r="EB33" s="2">
        <f t="shared" si="43"/>
        <v>0.46182138556119573</v>
      </c>
      <c r="EC33" s="2">
        <f t="shared" si="43"/>
        <v>0.45698307917216552</v>
      </c>
      <c r="ED33" s="2">
        <f t="shared" si="43"/>
        <v>0.45174245981949029</v>
      </c>
      <c r="EE33" s="2">
        <f t="shared" si="43"/>
        <v>0.43368579131673668</v>
      </c>
      <c r="EF33" s="2">
        <f t="shared" si="43"/>
        <v>0.44720573043478251</v>
      </c>
      <c r="EG33" s="2">
        <f t="shared" si="43"/>
        <v>0.43357154964604488</v>
      </c>
      <c r="EH33" s="2">
        <f t="shared" si="43"/>
        <v>0.41480430201796759</v>
      </c>
      <c r="EI33" s="2">
        <f t="shared" si="43"/>
        <v>0.44219699165240517</v>
      </c>
      <c r="EJ33" s="2">
        <f t="shared" si="43"/>
        <v>0.50607909242858162</v>
      </c>
      <c r="EK33" s="2">
        <f t="shared" si="43"/>
        <v>0.4421344161153119</v>
      </c>
      <c r="EL33" s="2">
        <f t="shared" si="43"/>
        <v>0.39424250420409429</v>
      </c>
      <c r="EM33" s="2">
        <f t="shared" si="43"/>
        <v>0.46459935532155866</v>
      </c>
      <c r="EN33" s="2">
        <f t="shared" si="43"/>
        <v>0.43275423555011094</v>
      </c>
      <c r="EO33" s="2">
        <f t="shared" si="43"/>
        <v>0.54284116359400347</v>
      </c>
      <c r="EQ33" s="2">
        <f t="shared" si="44"/>
        <v>0.49324570485052355</v>
      </c>
      <c r="ER33" s="2">
        <f t="shared" si="44"/>
        <v>0.44980614543334563</v>
      </c>
      <c r="ES33" s="2">
        <f t="shared" si="44"/>
        <v>0.45014149092521849</v>
      </c>
      <c r="ET33" s="2">
        <f t="shared" si="44"/>
        <v>0.44400491161193534</v>
      </c>
      <c r="EU33" s="2">
        <f t="shared" si="44"/>
        <v>0.42693427652460614</v>
      </c>
      <c r="EV33" s="2">
        <f t="shared" si="44"/>
        <v>0.43662783192913823</v>
      </c>
      <c r="EW33" s="2">
        <f t="shared" si="44"/>
        <v>0.4204310069279073</v>
      </c>
      <c r="EX33" s="2">
        <f t="shared" si="44"/>
        <v>0.41547998234718003</v>
      </c>
      <c r="EY33" s="2">
        <f t="shared" si="44"/>
        <v>0.43285710356735907</v>
      </c>
      <c r="EZ33" s="2">
        <f t="shared" si="44"/>
        <v>0.4842879112098733</v>
      </c>
      <c r="FA33" s="2">
        <f t="shared" si="44"/>
        <v>0.41699664268224196</v>
      </c>
      <c r="FB33" s="2">
        <f t="shared" si="44"/>
        <v>0.40430461342707358</v>
      </c>
      <c r="FC33" s="2">
        <f t="shared" si="44"/>
        <v>0.44687152491948584</v>
      </c>
      <c r="FD33" s="2">
        <f t="shared" si="44"/>
        <v>0.4523182713683655</v>
      </c>
      <c r="FE33" s="2">
        <f t="shared" si="44"/>
        <v>0.53121860381364616</v>
      </c>
      <c r="FG33" s="2">
        <f t="shared" si="45"/>
        <v>0.10272228528088742</v>
      </c>
      <c r="FH33" s="2">
        <f t="shared" si="45"/>
        <v>5.258073649704656E-2</v>
      </c>
      <c r="FI33" s="2">
        <f t="shared" si="45"/>
        <v>5.1540286370674496E-2</v>
      </c>
      <c r="FJ33" s="2">
        <f t="shared" si="45"/>
        <v>6.498005240783046E-2</v>
      </c>
      <c r="FK33" s="2">
        <f t="shared" si="45"/>
        <v>6.3926156618223748E-2</v>
      </c>
      <c r="FL33" s="2">
        <f t="shared" si="45"/>
        <v>5.5523586266409047E-2</v>
      </c>
      <c r="FM33" s="2">
        <f t="shared" si="45"/>
        <v>5.8257893207099162E-2</v>
      </c>
      <c r="FN33" s="2">
        <f t="shared" si="45"/>
        <v>8.2466571919269219E-2</v>
      </c>
      <c r="FO33" s="2">
        <f t="shared" si="45"/>
        <v>0.1036182850211959</v>
      </c>
      <c r="FP33" s="2">
        <f t="shared" si="45"/>
        <v>9.604844404226151E-2</v>
      </c>
      <c r="FQ33" s="2">
        <f t="shared" si="45"/>
        <v>7.4657704791439489E-2</v>
      </c>
      <c r="FR33" s="2">
        <f t="shared" si="45"/>
        <v>7.8582661220770775E-2</v>
      </c>
      <c r="FS33" s="2">
        <f t="shared" si="45"/>
        <v>7.4934186832636918E-2</v>
      </c>
      <c r="FT33" s="2">
        <f t="shared" si="45"/>
        <v>0.12714628133423994</v>
      </c>
      <c r="FU33" s="2">
        <f t="shared" si="45"/>
        <v>0.10948727849690147</v>
      </c>
      <c r="FW33" s="2">
        <f t="shared" si="54"/>
        <v>6.06684078780718E-6</v>
      </c>
      <c r="FX33" s="2">
        <f t="shared" si="46"/>
        <v>1.9221225844583596E-6</v>
      </c>
      <c r="FY33" s="2">
        <f t="shared" si="46"/>
        <v>1.9057821042758193E-6</v>
      </c>
      <c r="FZ33" s="2">
        <f t="shared" si="46"/>
        <v>2.4235013747188166E-6</v>
      </c>
      <c r="GA33" s="2">
        <f t="shared" si="46"/>
        <v>2.5554322480110239E-6</v>
      </c>
      <c r="GB33" s="2">
        <f t="shared" si="46"/>
        <v>2.0890009148974428E-6</v>
      </c>
      <c r="GC33" s="2">
        <f t="shared" si="46"/>
        <v>2.8234325448419535E-6</v>
      </c>
      <c r="GD33" s="2">
        <f t="shared" si="46"/>
        <v>4.1469453275475346E-6</v>
      </c>
      <c r="GE33" s="2">
        <f t="shared" si="46"/>
        <v>6.0711159324942259E-6</v>
      </c>
      <c r="GF33" s="2">
        <f t="shared" si="46"/>
        <v>5.5041190281216716E-6</v>
      </c>
      <c r="GG33" s="2">
        <f t="shared" si="46"/>
        <v>3.2076663453258345E-6</v>
      </c>
      <c r="GH33" s="2">
        <f t="shared" si="46"/>
        <v>2.9338968068166118E-6</v>
      </c>
      <c r="GI33" s="2">
        <f t="shared" si="46"/>
        <v>2.9612029356255498E-6</v>
      </c>
      <c r="GJ33" s="2">
        <f t="shared" si="46"/>
        <v>2.913319747915352E-6</v>
      </c>
      <c r="GK33" s="2">
        <f t="shared" si="46"/>
        <v>2.5549289342846916E-6</v>
      </c>
      <c r="GM33" s="82">
        <f t="shared" si="55"/>
        <v>5.1496148869377449E-6</v>
      </c>
      <c r="GN33" s="82">
        <f t="shared" si="47"/>
        <v>4.3148092978956158E-9</v>
      </c>
      <c r="GO33" s="82">
        <f t="shared" si="47"/>
        <v>2.0664800932428622E-10</v>
      </c>
      <c r="GP33" s="82">
        <f t="shared" si="47"/>
        <v>2.5560811864448396E-9</v>
      </c>
      <c r="GQ33" s="82">
        <f t="shared" si="47"/>
        <v>2.690702130426747E-9</v>
      </c>
      <c r="GR33" s="82">
        <f t="shared" si="47"/>
        <v>2.2421641654793437E-10</v>
      </c>
      <c r="GS33" s="82">
        <f t="shared" si="47"/>
        <v>3.809402011281346E-10</v>
      </c>
      <c r="GT33" s="82">
        <f t="shared" si="47"/>
        <v>1.0551735126543155E-8</v>
      </c>
      <c r="GU33" s="82">
        <f t="shared" si="47"/>
        <v>1.2353648883544745E-8</v>
      </c>
      <c r="GV33" s="82">
        <f t="shared" si="47"/>
        <v>1.07001568654087E-8</v>
      </c>
      <c r="GW33" s="82">
        <f t="shared" si="47"/>
        <v>5.7882127103812187E-9</v>
      </c>
      <c r="GX33" s="82">
        <f t="shared" si="47"/>
        <v>2.045307974697359E-8</v>
      </c>
      <c r="GY33" s="82">
        <f t="shared" si="47"/>
        <v>4.3239128729074517E-9</v>
      </c>
      <c r="GZ33" s="82">
        <f t="shared" si="47"/>
        <v>1.3054972474922834E-6</v>
      </c>
      <c r="HA33" s="82">
        <f t="shared" si="47"/>
        <v>4.309109825484443E-9</v>
      </c>
      <c r="HC33" s="82">
        <f t="shared" si="59"/>
        <v>6.1310832799975142E-19</v>
      </c>
      <c r="HD33" s="82">
        <f t="shared" si="48"/>
        <v>1.5732612233728301E-25</v>
      </c>
      <c r="HE33" s="82">
        <f t="shared" si="48"/>
        <v>3.9357177587027223E-28</v>
      </c>
      <c r="HF33" s="82">
        <f t="shared" si="48"/>
        <v>2.3143066240107137E-26</v>
      </c>
      <c r="HG33" s="82">
        <f t="shared" si="48"/>
        <v>2.6589561412071159E-27</v>
      </c>
      <c r="HH33" s="82">
        <f t="shared" si="48"/>
        <v>2.5749500768319796E-34</v>
      </c>
      <c r="HI33" s="82">
        <f t="shared" si="48"/>
        <v>1.9394993160262454E-33</v>
      </c>
      <c r="HJ33" s="82">
        <f t="shared" si="48"/>
        <v>4.7677433756162493E-27</v>
      </c>
      <c r="HK33" s="82">
        <f t="shared" si="48"/>
        <v>3.8676103265665973E-26</v>
      </c>
      <c r="HL33" s="82">
        <f t="shared" si="48"/>
        <v>1.8431594166967246E-24</v>
      </c>
      <c r="HM33" s="82">
        <f t="shared" si="48"/>
        <v>4.9115405831627241E-27</v>
      </c>
      <c r="HN33" s="82">
        <f t="shared" si="48"/>
        <v>6.3417934954792212E-24</v>
      </c>
      <c r="HO33" s="82">
        <f t="shared" si="48"/>
        <v>1.103732693825758E-29</v>
      </c>
      <c r="HP33" s="82">
        <f t="shared" si="48"/>
        <v>2.520067582522225E-27</v>
      </c>
      <c r="HQ33" s="82">
        <f t="shared" si="48"/>
        <v>1.8972838768302928E-29</v>
      </c>
      <c r="HS33" s="82">
        <f t="shared" si="56"/>
        <v>5.7065529072959462E-52</v>
      </c>
      <c r="HT33" s="82">
        <f t="shared" si="49"/>
        <v>1.740366591044827E-82</v>
      </c>
      <c r="HU33" s="82">
        <f t="shared" si="49"/>
        <v>8.4800766861959847E-97</v>
      </c>
      <c r="HV33" s="82">
        <f t="shared" si="49"/>
        <v>3.5808801309872108E-92</v>
      </c>
      <c r="HW33" s="82">
        <f t="shared" si="49"/>
        <v>2.0924918141804796E-94</v>
      </c>
      <c r="HX33" s="82">
        <f t="shared" si="49"/>
        <v>1.4344426575081198E-118</v>
      </c>
      <c r="HY33" s="82">
        <f t="shared" si="49"/>
        <v>2.3809322863185878E-116</v>
      </c>
      <c r="HZ33" s="82">
        <f t="shared" si="49"/>
        <v>7.3312831948237348E-98</v>
      </c>
      <c r="IA33" s="82">
        <f t="shared" si="49"/>
        <v>1.6448859282596904E-98</v>
      </c>
      <c r="IB33" s="82">
        <f t="shared" si="49"/>
        <v>2.6104435562036201E-89</v>
      </c>
      <c r="IC33" s="82">
        <f t="shared" si="49"/>
        <v>1.2638921830020511E-96</v>
      </c>
      <c r="ID33" s="82">
        <f t="shared" si="49"/>
        <v>4.2408517093542633E-86</v>
      </c>
      <c r="IE33" s="82">
        <f t="shared" si="49"/>
        <v>3.0732360171763702E-108</v>
      </c>
      <c r="IF33" s="82">
        <f t="shared" si="49"/>
        <v>2.2907388145292466E-41</v>
      </c>
      <c r="IG33" s="82">
        <f t="shared" si="49"/>
        <v>7.1568954415292916E-40</v>
      </c>
      <c r="II33" s="82">
        <f t="shared" si="57"/>
        <v>4.2369467393813858E-189</v>
      </c>
      <c r="IJ33" s="82">
        <f t="shared" si="50"/>
        <v>4.0673489809245646E-292</v>
      </c>
      <c r="IK33" s="82">
        <f t="shared" si="50"/>
        <v>0</v>
      </c>
      <c r="IL33" s="82">
        <f t="shared" si="50"/>
        <v>0</v>
      </c>
      <c r="IM33" s="82">
        <f t="shared" si="50"/>
        <v>0</v>
      </c>
      <c r="IN33" s="82">
        <f t="shared" si="50"/>
        <v>0</v>
      </c>
      <c r="IO33" s="82">
        <f t="shared" si="50"/>
        <v>0</v>
      </c>
      <c r="IP33" s="82">
        <f t="shared" si="50"/>
        <v>0</v>
      </c>
      <c r="IQ33" s="82">
        <f t="shared" si="50"/>
        <v>0</v>
      </c>
      <c r="IR33" s="82">
        <f t="shared" si="50"/>
        <v>0</v>
      </c>
      <c r="IS33" s="82">
        <f t="shared" si="50"/>
        <v>0</v>
      </c>
      <c r="IT33" s="82">
        <f t="shared" si="50"/>
        <v>0</v>
      </c>
      <c r="IU33" s="82">
        <f t="shared" si="50"/>
        <v>0</v>
      </c>
      <c r="IV33" s="82">
        <f t="shared" si="50"/>
        <v>3.5053217955789517E-142</v>
      </c>
      <c r="IW33" s="82">
        <f t="shared" si="50"/>
        <v>1.8458886988002929E-80</v>
      </c>
      <c r="IY33" s="82">
        <f t="shared" si="58"/>
        <v>5.1496148869383581E-6</v>
      </c>
      <c r="IZ33" s="82">
        <f t="shared" si="51"/>
        <v>4.3148092978956158E-9</v>
      </c>
      <c r="JA33" s="82">
        <f t="shared" si="51"/>
        <v>2.0664800932428622E-10</v>
      </c>
      <c r="JB33" s="82">
        <f t="shared" si="51"/>
        <v>2.5560811864448396E-9</v>
      </c>
      <c r="JC33" s="82">
        <f t="shared" si="51"/>
        <v>2.690702130426747E-9</v>
      </c>
      <c r="JD33" s="82">
        <f t="shared" si="51"/>
        <v>2.2421641654793437E-10</v>
      </c>
      <c r="JE33" s="82">
        <f t="shared" si="51"/>
        <v>3.809402011281346E-10</v>
      </c>
      <c r="JF33" s="82">
        <f t="shared" si="51"/>
        <v>1.0551735126543155E-8</v>
      </c>
      <c r="JG33" s="82">
        <f t="shared" si="51"/>
        <v>1.2353648883544745E-8</v>
      </c>
      <c r="JH33" s="82">
        <f t="shared" si="51"/>
        <v>1.0700156865408702E-8</v>
      </c>
      <c r="JI33" s="82">
        <f t="shared" si="51"/>
        <v>5.7882127103812187E-9</v>
      </c>
      <c r="JJ33" s="82">
        <f t="shared" si="51"/>
        <v>2.0453079746973597E-8</v>
      </c>
      <c r="JK33" s="82">
        <f t="shared" si="51"/>
        <v>4.3239128729074517E-9</v>
      </c>
      <c r="JL33" s="82">
        <f t="shared" si="51"/>
        <v>1.3054972474922834E-6</v>
      </c>
      <c r="JM33" s="82">
        <f t="shared" si="51"/>
        <v>4.309109825484443E-9</v>
      </c>
    </row>
    <row r="34" spans="2:273" x14ac:dyDescent="0.25">
      <c r="B34" s="2">
        <v>7</v>
      </c>
      <c r="C34" s="37">
        <v>0.48882900000000001</v>
      </c>
      <c r="D34" s="37">
        <v>0.46315099999999998</v>
      </c>
      <c r="E34" s="37">
        <v>0.46125699999999997</v>
      </c>
      <c r="F34" s="37">
        <v>0.44384299999999999</v>
      </c>
      <c r="G34" s="37">
        <v>0.43491400000000002</v>
      </c>
      <c r="H34" s="37">
        <v>0.43680999999999998</v>
      </c>
      <c r="I34" s="37">
        <v>0.44014599999999998</v>
      </c>
      <c r="J34" s="37">
        <v>0.44322</v>
      </c>
      <c r="K34" s="37">
        <v>0.44131300000000001</v>
      </c>
      <c r="L34" s="37">
        <v>0.49144500000000002</v>
      </c>
      <c r="M34" s="37">
        <v>0.45914500000000003</v>
      </c>
      <c r="N34" s="37">
        <v>0.44183499999999998</v>
      </c>
      <c r="O34" s="37">
        <v>0.44823499999999999</v>
      </c>
      <c r="P34" s="37">
        <v>0.45752199999999998</v>
      </c>
      <c r="Q34" s="37">
        <v>0.53425100000000003</v>
      </c>
      <c r="R34" s="19"/>
      <c r="S34" s="4">
        <f t="shared" si="8"/>
        <v>0.49224095703860354</v>
      </c>
      <c r="T34" s="4">
        <f t="shared" si="8"/>
        <v>0.46573679798709061</v>
      </c>
      <c r="U34" s="4">
        <f t="shared" si="8"/>
        <v>0.46010194787972103</v>
      </c>
      <c r="V34" s="4">
        <f t="shared" si="8"/>
        <v>0.44423057560706286</v>
      </c>
      <c r="W34" s="4">
        <f t="shared" si="8"/>
        <v>0.43245913034631939</v>
      </c>
      <c r="X34" s="4">
        <f t="shared" si="8"/>
        <v>0.43617603255056114</v>
      </c>
      <c r="Y34" s="4">
        <f t="shared" si="8"/>
        <v>0.43797036705505665</v>
      </c>
      <c r="Z34" s="4">
        <f t="shared" si="8"/>
        <v>0.4387627195377477</v>
      </c>
      <c r="AA34" s="4">
        <f t="shared" si="8"/>
        <v>0.44310624113299446</v>
      </c>
      <c r="AB34" s="4">
        <f t="shared" si="8"/>
        <v>0.49779674198306906</v>
      </c>
      <c r="AC34" s="4">
        <f t="shared" si="8"/>
        <v>0.45789726555024107</v>
      </c>
      <c r="AD34" s="4">
        <f t="shared" si="8"/>
        <v>0.43521534634858206</v>
      </c>
      <c r="AE34" s="4">
        <f t="shared" si="8"/>
        <v>0.44767383815599293</v>
      </c>
      <c r="AF34" s="4">
        <f t="shared" si="8"/>
        <v>0.45350663820369308</v>
      </c>
      <c r="AG34" s="4">
        <f t="shared" si="8"/>
        <v>0.53790328654537056</v>
      </c>
      <c r="AI34" s="4">
        <f t="shared" si="9"/>
        <v>-3.4119570386035303E-3</v>
      </c>
      <c r="AJ34" s="4">
        <f t="shared" si="9"/>
        <v>-2.5857979870906322E-3</v>
      </c>
      <c r="AK34" s="4">
        <f t="shared" si="9"/>
        <v>1.1550521202789432E-3</v>
      </c>
      <c r="AL34" s="4">
        <f t="shared" si="9"/>
        <v>-3.8757560706287331E-4</v>
      </c>
      <c r="AM34" s="4">
        <f t="shared" si="9"/>
        <v>2.4548696536806358E-3</v>
      </c>
      <c r="AN34" s="4">
        <f t="shared" si="9"/>
        <v>6.3396744943883254E-4</v>
      </c>
      <c r="AO34" s="4">
        <f t="shared" si="9"/>
        <v>2.1756329449433287E-3</v>
      </c>
      <c r="AP34" s="4">
        <f t="shared" si="9"/>
        <v>4.4572804622522999E-3</v>
      </c>
      <c r="AQ34" s="4">
        <f t="shared" si="9"/>
        <v>-1.7932411329944498E-3</v>
      </c>
      <c r="AR34" s="4">
        <f t="shared" si="9"/>
        <v>-6.3517419830690369E-3</v>
      </c>
      <c r="AS34" s="4">
        <f t="shared" si="9"/>
        <v>1.2477344497589526E-3</v>
      </c>
      <c r="AT34" s="4">
        <f t="shared" si="9"/>
        <v>6.6196536514179227E-3</v>
      </c>
      <c r="AU34" s="4">
        <f t="shared" si="9"/>
        <v>5.6116184400706315E-4</v>
      </c>
      <c r="AV34" s="4">
        <f t="shared" si="9"/>
        <v>4.0153617963069044E-3</v>
      </c>
      <c r="AW34" s="4">
        <f t="shared" si="9"/>
        <v>-3.6522865453705311E-3</v>
      </c>
      <c r="AY34" s="2">
        <f t="shared" si="52"/>
        <v>0.4922185341267451</v>
      </c>
      <c r="AZ34" s="2">
        <f t="shared" si="10"/>
        <v>0.46573676737819886</v>
      </c>
      <c r="BA34" s="2">
        <f t="shared" si="10"/>
        <v>0.4601019461483466</v>
      </c>
      <c r="BB34" s="2">
        <f t="shared" si="10"/>
        <v>0.4442305567770588</v>
      </c>
      <c r="BC34" s="2">
        <f t="shared" si="10"/>
        <v>0.43245911120304042</v>
      </c>
      <c r="BD34" s="2">
        <f t="shared" si="10"/>
        <v>0.43617603066788985</v>
      </c>
      <c r="BE34" s="2">
        <f t="shared" si="10"/>
        <v>0.43797036397175282</v>
      </c>
      <c r="BF34" s="2">
        <f t="shared" si="10"/>
        <v>0.43876264367620593</v>
      </c>
      <c r="BG34" s="2">
        <f t="shared" si="10"/>
        <v>0.44310614648758173</v>
      </c>
      <c r="BH34" s="2">
        <f t="shared" si="10"/>
        <v>0.49779666816243684</v>
      </c>
      <c r="BI34" s="2">
        <f t="shared" si="10"/>
        <v>0.45789722266909844</v>
      </c>
      <c r="BJ34" s="2">
        <f t="shared" si="10"/>
        <v>0.43521519995284735</v>
      </c>
      <c r="BK34" s="2">
        <f t="shared" si="10"/>
        <v>0.44767380609208163</v>
      </c>
      <c r="BL34" s="2">
        <f t="shared" si="10"/>
        <v>0.45350025343081868</v>
      </c>
      <c r="BM34" s="2">
        <f t="shared" si="10"/>
        <v>0.5379032632000843</v>
      </c>
      <c r="BO34" s="2">
        <f t="shared" si="11"/>
        <v>0.48882900000000001</v>
      </c>
      <c r="BP34" s="2">
        <f t="shared" si="12"/>
        <v>0.46315099999999998</v>
      </c>
      <c r="BQ34" s="2">
        <f t="shared" si="13"/>
        <v>0.46125699999999997</v>
      </c>
      <c r="BR34" s="2">
        <f t="shared" si="14"/>
        <v>0.44384299999999999</v>
      </c>
      <c r="BS34" s="2">
        <f t="shared" si="15"/>
        <v>0.43491400000000002</v>
      </c>
      <c r="BT34" s="2">
        <f t="shared" si="16"/>
        <v>0.43680999999999998</v>
      </c>
      <c r="BU34" s="2">
        <f t="shared" si="17"/>
        <v>0.44014599999999998</v>
      </c>
      <c r="BV34" s="2">
        <f t="shared" si="18"/>
        <v>0.44322</v>
      </c>
      <c r="BW34" s="2">
        <f t="shared" si="19"/>
        <v>0.44131300000000001</v>
      </c>
      <c r="BX34" s="2">
        <f t="shared" si="20"/>
        <v>0.49144500000000002</v>
      </c>
      <c r="BY34" s="2">
        <f t="shared" si="21"/>
        <v>0.45914500000000003</v>
      </c>
      <c r="BZ34" s="2">
        <f t="shared" si="22"/>
        <v>0.44183499999999998</v>
      </c>
      <c r="CA34" s="2">
        <f t="shared" si="23"/>
        <v>0.44823499999999999</v>
      </c>
      <c r="CB34" s="2">
        <f t="shared" si="24"/>
        <v>0.45752199999999998</v>
      </c>
      <c r="CC34" s="2">
        <f t="shared" si="25"/>
        <v>0.53425100000000003</v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0.48972827931034468</v>
      </c>
      <c r="DL34" s="2">
        <f t="shared" si="42"/>
        <v>0.46600465955429121</v>
      </c>
      <c r="DM34" s="2">
        <f t="shared" si="42"/>
        <v>0.46031667480030636</v>
      </c>
      <c r="DN34" s="2">
        <f t="shared" si="42"/>
        <v>0.44369816358543407</v>
      </c>
      <c r="DO34" s="2">
        <f t="shared" si="42"/>
        <v>0.4323952280112045</v>
      </c>
      <c r="DP34" s="2">
        <f t="shared" si="42"/>
        <v>0.43549700711237549</v>
      </c>
      <c r="DQ34" s="2">
        <f t="shared" si="42"/>
        <v>0.43829125195195195</v>
      </c>
      <c r="DR34" s="2">
        <f t="shared" si="42"/>
        <v>0.44112570051319644</v>
      </c>
      <c r="DS34" s="2">
        <f t="shared" si="42"/>
        <v>0.44325932068965523</v>
      </c>
      <c r="DT34" s="2">
        <f t="shared" si="42"/>
        <v>0.49693002120875035</v>
      </c>
      <c r="DU34" s="2">
        <f t="shared" si="42"/>
        <v>0.4593277233734403</v>
      </c>
      <c r="DV34" s="2">
        <f t="shared" si="42"/>
        <v>0.43903348262032094</v>
      </c>
      <c r="DW34" s="2">
        <f t="shared" si="42"/>
        <v>0.44621623830213897</v>
      </c>
      <c r="DX34" s="2">
        <f t="shared" si="42"/>
        <v>0.45682084859584871</v>
      </c>
      <c r="DY34" s="2">
        <f t="shared" si="42"/>
        <v>0.53731490344827593</v>
      </c>
      <c r="EA34" s="2">
        <f t="shared" si="43"/>
        <v>0.51205806030020706</v>
      </c>
      <c r="EB34" s="2">
        <f t="shared" si="43"/>
        <v>0.46133494555217147</v>
      </c>
      <c r="EC34" s="2">
        <f t="shared" si="43"/>
        <v>0.456498386364727</v>
      </c>
      <c r="ED34" s="2">
        <f t="shared" si="43"/>
        <v>0.45121756369244814</v>
      </c>
      <c r="EE34" s="2">
        <f t="shared" si="43"/>
        <v>0.43331251562687462</v>
      </c>
      <c r="EF34" s="2">
        <f t="shared" si="43"/>
        <v>0.4467105512361465</v>
      </c>
      <c r="EG34" s="2">
        <f t="shared" si="43"/>
        <v>0.43324024027906016</v>
      </c>
      <c r="EH34" s="2">
        <f t="shared" si="43"/>
        <v>0.41478432459031195</v>
      </c>
      <c r="EI34" s="2">
        <f t="shared" si="43"/>
        <v>0.44189820519323825</v>
      </c>
      <c r="EJ34" s="2">
        <f t="shared" si="43"/>
        <v>0.50523661435946177</v>
      </c>
      <c r="EK34" s="2">
        <f t="shared" si="43"/>
        <v>0.44172808152173915</v>
      </c>
      <c r="EL34" s="2">
        <f t="shared" si="43"/>
        <v>0.39438310085873668</v>
      </c>
      <c r="EM34" s="2">
        <f t="shared" si="43"/>
        <v>0.46408498815390736</v>
      </c>
      <c r="EN34" s="2">
        <f t="shared" si="43"/>
        <v>0.4327098411239011</v>
      </c>
      <c r="EO34" s="2">
        <f t="shared" si="43"/>
        <v>0.54226788231734091</v>
      </c>
      <c r="EQ34" s="2">
        <f t="shared" si="44"/>
        <v>0.49268304931507745</v>
      </c>
      <c r="ER34" s="2">
        <f t="shared" si="44"/>
        <v>0.4494400603121691</v>
      </c>
      <c r="ES34" s="2">
        <f t="shared" si="44"/>
        <v>0.44972632959562542</v>
      </c>
      <c r="ET34" s="2">
        <f t="shared" si="44"/>
        <v>0.44356102512319318</v>
      </c>
      <c r="EU34" s="2">
        <f t="shared" si="44"/>
        <v>0.426631711041985</v>
      </c>
      <c r="EV34" s="2">
        <f t="shared" si="44"/>
        <v>0.43624010099547395</v>
      </c>
      <c r="EW34" s="2">
        <f t="shared" si="44"/>
        <v>0.42024071216833908</v>
      </c>
      <c r="EX34" s="2">
        <f t="shared" si="44"/>
        <v>0.41545267115352452</v>
      </c>
      <c r="EY34" s="2">
        <f t="shared" si="44"/>
        <v>0.43266566343266416</v>
      </c>
      <c r="EZ34" s="2">
        <f t="shared" si="44"/>
        <v>0.48368784958260175</v>
      </c>
      <c r="FA34" s="2">
        <f t="shared" si="44"/>
        <v>0.41686100891050892</v>
      </c>
      <c r="FB34" s="2">
        <f t="shared" si="44"/>
        <v>0.4043365135244501</v>
      </c>
      <c r="FC34" s="2">
        <f t="shared" si="44"/>
        <v>0.4465518879461654</v>
      </c>
      <c r="FD34" s="2">
        <f t="shared" si="44"/>
        <v>0.45204323698145016</v>
      </c>
      <c r="FE34" s="2">
        <f t="shared" si="44"/>
        <v>0.53079265347900528</v>
      </c>
      <c r="FG34" s="2">
        <f t="shared" si="45"/>
        <v>0.11152745757346987</v>
      </c>
      <c r="FH34" s="2">
        <f t="shared" si="45"/>
        <v>5.7362636496712943E-2</v>
      </c>
      <c r="FI34" s="2">
        <f t="shared" si="45"/>
        <v>5.6233179961795214E-2</v>
      </c>
      <c r="FJ34" s="2">
        <f t="shared" si="45"/>
        <v>7.0805320888430931E-2</v>
      </c>
      <c r="FK34" s="2">
        <f t="shared" si="45"/>
        <v>6.9663985637686512E-2</v>
      </c>
      <c r="FL34" s="2">
        <f t="shared" si="45"/>
        <v>6.055601431991238E-2</v>
      </c>
      <c r="FM34" s="2">
        <f t="shared" si="45"/>
        <v>6.3521479780782819E-2</v>
      </c>
      <c r="FN34" s="2">
        <f t="shared" si="45"/>
        <v>8.9709052515046836E-2</v>
      </c>
      <c r="FO34" s="2">
        <f t="shared" si="45"/>
        <v>0.11249063205994195</v>
      </c>
      <c r="FP34" s="2">
        <f t="shared" si="45"/>
        <v>0.10434807481760822</v>
      </c>
      <c r="FQ34" s="2">
        <f t="shared" si="45"/>
        <v>8.127513363853818E-2</v>
      </c>
      <c r="FR34" s="2">
        <f t="shared" si="45"/>
        <v>8.55158351729738E-2</v>
      </c>
      <c r="FS34" s="2">
        <f t="shared" si="45"/>
        <v>8.1573961812889326E-2</v>
      </c>
      <c r="FT34" s="2">
        <f t="shared" si="45"/>
        <v>0.13772369019888825</v>
      </c>
      <c r="FU34" s="2">
        <f t="shared" si="45"/>
        <v>0.11879556007301288</v>
      </c>
      <c r="FW34" s="2">
        <f t="shared" si="54"/>
        <v>6.6521547496777607E-6</v>
      </c>
      <c r="FX34" s="2">
        <f t="shared" si="46"/>
        <v>2.1075651133399541E-6</v>
      </c>
      <c r="FY34" s="2">
        <f t="shared" si="46"/>
        <v>2.089648139722191E-6</v>
      </c>
      <c r="FZ34" s="2">
        <f t="shared" si="46"/>
        <v>2.6573157943818148E-6</v>
      </c>
      <c r="GA34" s="2">
        <f t="shared" si="46"/>
        <v>2.8019750508565332E-6</v>
      </c>
      <c r="GB34" s="2">
        <f t="shared" si="46"/>
        <v>2.2905434932651112E-6</v>
      </c>
      <c r="GC34" s="2">
        <f t="shared" si="46"/>
        <v>3.0958313803967866E-6</v>
      </c>
      <c r="GD34" s="2">
        <f t="shared" si="46"/>
        <v>4.5470333130320584E-6</v>
      </c>
      <c r="GE34" s="2">
        <f t="shared" si="46"/>
        <v>6.6568423471230713E-6</v>
      </c>
      <c r="GF34" s="2">
        <f t="shared" si="46"/>
        <v>6.0351432984853196E-6</v>
      </c>
      <c r="GG34" s="2">
        <f t="shared" si="46"/>
        <v>3.5171351197047498E-6</v>
      </c>
      <c r="GH34" s="2">
        <f t="shared" si="46"/>
        <v>3.2169529678272416E-6</v>
      </c>
      <c r="GI34" s="2">
        <f t="shared" si="46"/>
        <v>3.2468935256586663E-6</v>
      </c>
      <c r="GJ34" s="2">
        <f t="shared" si="46"/>
        <v>3.1943906841292944E-6</v>
      </c>
      <c r="GK34" s="2">
        <f t="shared" si="46"/>
        <v>2.8014231786018838E-6</v>
      </c>
      <c r="GM34" s="82">
        <f t="shared" si="55"/>
        <v>7.781251690571407E-6</v>
      </c>
      <c r="GN34" s="82">
        <f t="shared" si="47"/>
        <v>8.202295158409876E-9</v>
      </c>
      <c r="GO34" s="82">
        <f t="shared" si="47"/>
        <v>4.5361130088419553E-10</v>
      </c>
      <c r="GP34" s="82">
        <f t="shared" si="47"/>
        <v>5.2706579217419012E-9</v>
      </c>
      <c r="GQ34" s="82">
        <f t="shared" si="47"/>
        <v>5.507528221361829E-9</v>
      </c>
      <c r="GR34" s="82">
        <f t="shared" si="47"/>
        <v>5.0085254984496916E-10</v>
      </c>
      <c r="GS34" s="82">
        <f t="shared" si="47"/>
        <v>8.4017384034673917E-10</v>
      </c>
      <c r="GT34" s="82">
        <f t="shared" si="47"/>
        <v>2.1626902690389583E-8</v>
      </c>
      <c r="GU34" s="82">
        <f t="shared" si="47"/>
        <v>2.7226235842619076E-8</v>
      </c>
      <c r="GV34" s="82">
        <f t="shared" si="47"/>
        <v>2.3104414400855314E-8</v>
      </c>
      <c r="GW34" s="82">
        <f t="shared" si="47"/>
        <v>1.189752587475295E-8</v>
      </c>
      <c r="GX34" s="82">
        <f t="shared" si="47"/>
        <v>3.9777125819184399E-8</v>
      </c>
      <c r="GY34" s="82">
        <f t="shared" si="47"/>
        <v>9.0437940899986439E-9</v>
      </c>
      <c r="GZ34" s="82">
        <f t="shared" si="47"/>
        <v>2.277595436169188E-6</v>
      </c>
      <c r="HA34" s="82">
        <f t="shared" si="47"/>
        <v>1.0422914173966114E-8</v>
      </c>
      <c r="HC34" s="82">
        <f t="shared" si="59"/>
        <v>1.7498365651736003E-18</v>
      </c>
      <c r="HD34" s="82">
        <f t="shared" si="48"/>
        <v>6.3540980460684042E-25</v>
      </c>
      <c r="HE34" s="82">
        <f t="shared" si="48"/>
        <v>1.9814473925642092E-27</v>
      </c>
      <c r="HF34" s="82">
        <f t="shared" si="48"/>
        <v>1.0928056136892253E-25</v>
      </c>
      <c r="HG34" s="82">
        <f t="shared" si="48"/>
        <v>1.3233399286510664E-26</v>
      </c>
      <c r="HH34" s="82">
        <f t="shared" si="48"/>
        <v>1.9566180557116713E-33</v>
      </c>
      <c r="HI34" s="82">
        <f t="shared" si="48"/>
        <v>1.4448838472558099E-32</v>
      </c>
      <c r="HJ34" s="82">
        <f t="shared" si="48"/>
        <v>2.6136338371575759E-26</v>
      </c>
      <c r="HK34" s="82">
        <f t="shared" si="48"/>
        <v>2.2331936867759781E-25</v>
      </c>
      <c r="HL34" s="82">
        <f t="shared" si="48"/>
        <v>9.0555119322980764E-24</v>
      </c>
      <c r="HM34" s="82">
        <f t="shared" si="48"/>
        <v>2.5995520926480771E-26</v>
      </c>
      <c r="HN34" s="82">
        <f t="shared" si="48"/>
        <v>2.7173499953366313E-23</v>
      </c>
      <c r="HO34" s="82">
        <f t="shared" si="48"/>
        <v>6.8951261041527432E-29</v>
      </c>
      <c r="HP34" s="82">
        <f t="shared" si="48"/>
        <v>1.4893380744254061E-26</v>
      </c>
      <c r="HQ34" s="82">
        <f t="shared" si="48"/>
        <v>1.3910495510863882E-28</v>
      </c>
      <c r="HS34" s="82">
        <f t="shared" si="56"/>
        <v>5.2358191858094627E-51</v>
      </c>
      <c r="HT34" s="82">
        <f t="shared" si="49"/>
        <v>4.2345039107683332E-81</v>
      </c>
      <c r="HU34" s="82">
        <f t="shared" si="49"/>
        <v>3.8326598106644738E-95</v>
      </c>
      <c r="HV34" s="82">
        <f t="shared" si="49"/>
        <v>1.4394508961553819E-90</v>
      </c>
      <c r="HW34" s="82">
        <f t="shared" si="49"/>
        <v>9.3098658502114689E-93</v>
      </c>
      <c r="HX34" s="82">
        <f t="shared" si="49"/>
        <v>1.7065282227608693E-116</v>
      </c>
      <c r="HY34" s="82">
        <f t="shared" si="49"/>
        <v>2.7543070539673244E-114</v>
      </c>
      <c r="HZ34" s="82">
        <f t="shared" si="49"/>
        <v>4.5094536530173264E-96</v>
      </c>
      <c r="IA34" s="82">
        <f t="shared" si="49"/>
        <v>1.2584518309999845E-96</v>
      </c>
      <c r="IB34" s="82">
        <f t="shared" si="49"/>
        <v>1.2625260502742317E-87</v>
      </c>
      <c r="IC34" s="82">
        <f t="shared" si="49"/>
        <v>6.9622359403491153E-95</v>
      </c>
      <c r="ID34" s="82">
        <f t="shared" si="49"/>
        <v>1.4329217335035164E-84</v>
      </c>
      <c r="IE34" s="82">
        <f t="shared" si="49"/>
        <v>2.6227245457085796E-106</v>
      </c>
      <c r="IF34" s="82">
        <f t="shared" si="49"/>
        <v>1.2300025448731698E-40</v>
      </c>
      <c r="IG34" s="82">
        <f t="shared" si="49"/>
        <v>3.6446720682840461E-39</v>
      </c>
      <c r="II34" s="82">
        <f t="shared" si="57"/>
        <v>3.0477335919330843E-186</v>
      </c>
      <c r="IJ34" s="82">
        <f t="shared" si="50"/>
        <v>4.4979413243758808E-288</v>
      </c>
      <c r="IK34" s="82">
        <f t="shared" si="50"/>
        <v>0</v>
      </c>
      <c r="IL34" s="82">
        <f t="shared" si="50"/>
        <v>0</v>
      </c>
      <c r="IM34" s="82">
        <f t="shared" si="50"/>
        <v>0</v>
      </c>
      <c r="IN34" s="82">
        <f t="shared" si="50"/>
        <v>0</v>
      </c>
      <c r="IO34" s="82">
        <f t="shared" si="50"/>
        <v>0</v>
      </c>
      <c r="IP34" s="82">
        <f t="shared" si="50"/>
        <v>0</v>
      </c>
      <c r="IQ34" s="82">
        <f t="shared" si="50"/>
        <v>0</v>
      </c>
      <c r="IR34" s="82">
        <f t="shared" si="50"/>
        <v>0</v>
      </c>
      <c r="IS34" s="82">
        <f t="shared" si="50"/>
        <v>0</v>
      </c>
      <c r="IT34" s="82">
        <f t="shared" si="50"/>
        <v>0</v>
      </c>
      <c r="IU34" s="82">
        <f t="shared" si="50"/>
        <v>0</v>
      </c>
      <c r="IV34" s="82">
        <f t="shared" si="50"/>
        <v>3.657035774618453E-140</v>
      </c>
      <c r="IW34" s="82">
        <f t="shared" si="50"/>
        <v>2.4330118441429734E-79</v>
      </c>
      <c r="IY34" s="82">
        <f t="shared" si="58"/>
        <v>7.7812516905731569E-6</v>
      </c>
      <c r="IZ34" s="82">
        <f t="shared" si="51"/>
        <v>8.202295158409876E-9</v>
      </c>
      <c r="JA34" s="82">
        <f t="shared" si="51"/>
        <v>4.5361130088419553E-10</v>
      </c>
      <c r="JB34" s="82">
        <f t="shared" si="51"/>
        <v>5.2706579217419012E-9</v>
      </c>
      <c r="JC34" s="82">
        <f t="shared" si="51"/>
        <v>5.507528221361829E-9</v>
      </c>
      <c r="JD34" s="82">
        <f t="shared" si="51"/>
        <v>5.0085254984496916E-10</v>
      </c>
      <c r="JE34" s="82">
        <f t="shared" si="51"/>
        <v>8.4017384034673917E-10</v>
      </c>
      <c r="JF34" s="82">
        <f t="shared" si="51"/>
        <v>2.1626902690389583E-8</v>
      </c>
      <c r="JG34" s="82">
        <f t="shared" si="51"/>
        <v>2.7226235842619076E-8</v>
      </c>
      <c r="JH34" s="82">
        <f t="shared" si="51"/>
        <v>2.3104414400855324E-8</v>
      </c>
      <c r="JI34" s="82">
        <f t="shared" si="51"/>
        <v>1.189752587475295E-8</v>
      </c>
      <c r="JJ34" s="82">
        <f t="shared" si="51"/>
        <v>3.9777125819184426E-8</v>
      </c>
      <c r="JK34" s="82">
        <f t="shared" si="51"/>
        <v>9.0437940899986439E-9</v>
      </c>
      <c r="JL34" s="82">
        <f t="shared" si="51"/>
        <v>2.277595436169188E-6</v>
      </c>
      <c r="JM34" s="82">
        <f t="shared" si="51"/>
        <v>1.0422914173966114E-8</v>
      </c>
    </row>
    <row r="35" spans="2:273" x14ac:dyDescent="0.25">
      <c r="B35" s="2">
        <v>8</v>
      </c>
      <c r="C35" s="37">
        <v>0.49587199999999998</v>
      </c>
      <c r="D35" s="37">
        <v>0.46789700000000001</v>
      </c>
      <c r="E35" s="37">
        <v>0.46302599999999999</v>
      </c>
      <c r="F35" s="37">
        <v>0.44417099999999998</v>
      </c>
      <c r="G35" s="37">
        <v>0.43220199999999998</v>
      </c>
      <c r="H35" s="37">
        <v>0.43654799999999999</v>
      </c>
      <c r="I35" s="37">
        <v>0.432813</v>
      </c>
      <c r="J35" s="37">
        <v>0.44089899999999999</v>
      </c>
      <c r="K35" s="37">
        <v>0.442191</v>
      </c>
      <c r="L35" s="37">
        <v>0.493697</v>
      </c>
      <c r="M35" s="37">
        <v>0.45823999999999998</v>
      </c>
      <c r="N35" s="37">
        <v>0.43755699999999997</v>
      </c>
      <c r="O35" s="37">
        <v>0.44614100000000001</v>
      </c>
      <c r="P35" s="37">
        <v>0.45816400000000002</v>
      </c>
      <c r="Q35" s="37">
        <v>0.53805899999999995</v>
      </c>
      <c r="S35" s="4">
        <f t="shared" si="8"/>
        <v>0.49279485239499693</v>
      </c>
      <c r="T35" s="4">
        <f t="shared" si="8"/>
        <v>0.46597489287218435</v>
      </c>
      <c r="U35" s="4">
        <f t="shared" si="8"/>
        <v>0.4605107910932581</v>
      </c>
      <c r="V35" s="4">
        <f t="shared" si="8"/>
        <v>0.44495242397416312</v>
      </c>
      <c r="W35" s="4">
        <f t="shared" si="8"/>
        <v>0.4330817571921694</v>
      </c>
      <c r="X35" s="4">
        <f t="shared" si="8"/>
        <v>0.43669902031789759</v>
      </c>
      <c r="Y35" s="4">
        <f t="shared" si="8"/>
        <v>0.43821648739030095</v>
      </c>
      <c r="Z35" s="4">
        <f t="shared" si="8"/>
        <v>0.43887566312530535</v>
      </c>
      <c r="AA35" s="4">
        <f t="shared" si="8"/>
        <v>0.44370117341678739</v>
      </c>
      <c r="AB35" s="4">
        <f t="shared" si="8"/>
        <v>0.49693496460033504</v>
      </c>
      <c r="AC35" s="4">
        <f t="shared" si="8"/>
        <v>0.45811278530347843</v>
      </c>
      <c r="AD35" s="4">
        <f t="shared" si="8"/>
        <v>0.43560647656871321</v>
      </c>
      <c r="AE35" s="4">
        <f t="shared" si="8"/>
        <v>0.4487812646924379</v>
      </c>
      <c r="AF35" s="4">
        <f t="shared" si="8"/>
        <v>0.45351104669538528</v>
      </c>
      <c r="AG35" s="4">
        <f t="shared" si="8"/>
        <v>0.53871502972094698</v>
      </c>
      <c r="AI35" s="4">
        <f t="shared" si="9"/>
        <v>3.07714760500305E-3</v>
      </c>
      <c r="AJ35" s="4">
        <f t="shared" si="9"/>
        <v>1.9221071278156532E-3</v>
      </c>
      <c r="AK35" s="4">
        <f t="shared" si="9"/>
        <v>2.5152089067418948E-3</v>
      </c>
      <c r="AL35" s="4">
        <f t="shared" si="9"/>
        <v>-7.8142397416314235E-4</v>
      </c>
      <c r="AM35" s="4">
        <f t="shared" si="9"/>
        <v>-8.7975719216942805E-4</v>
      </c>
      <c r="AN35" s="4">
        <f t="shared" si="9"/>
        <v>-1.5102031789759884E-4</v>
      </c>
      <c r="AO35" s="4">
        <f t="shared" si="9"/>
        <v>-5.4034873903009428E-3</v>
      </c>
      <c r="AP35" s="4">
        <f t="shared" si="9"/>
        <v>2.0233368746946367E-3</v>
      </c>
      <c r="AQ35" s="4">
        <f t="shared" si="9"/>
        <v>-1.5101734167873859E-3</v>
      </c>
      <c r="AR35" s="4">
        <f t="shared" si="9"/>
        <v>-3.2379646003350415E-3</v>
      </c>
      <c r="AS35" s="4">
        <f t="shared" si="9"/>
        <v>1.2721469652154926E-4</v>
      </c>
      <c r="AT35" s="4">
        <f t="shared" si="9"/>
        <v>1.9505234312867659E-3</v>
      </c>
      <c r="AU35" s="4">
        <f t="shared" si="9"/>
        <v>-2.6402646924378881E-3</v>
      </c>
      <c r="AV35" s="4">
        <f t="shared" si="9"/>
        <v>4.6529533046147376E-3</v>
      </c>
      <c r="AW35" s="4">
        <f t="shared" si="9"/>
        <v>-6.5602972094702672E-4</v>
      </c>
      <c r="AY35" s="2">
        <f t="shared" si="52"/>
        <v>0.49276182290116277</v>
      </c>
      <c r="AZ35" s="2">
        <f t="shared" si="10"/>
        <v>0.4659748363511475</v>
      </c>
      <c r="BA35" s="2">
        <f t="shared" si="10"/>
        <v>0.46051078741746815</v>
      </c>
      <c r="BB35" s="2">
        <f t="shared" si="10"/>
        <v>0.44495238642539131</v>
      </c>
      <c r="BC35" s="2">
        <f t="shared" si="10"/>
        <v>0.43308171928361916</v>
      </c>
      <c r="BD35" s="2">
        <f t="shared" si="10"/>
        <v>0.43669901625541141</v>
      </c>
      <c r="BE35" s="2">
        <f t="shared" si="10"/>
        <v>0.43821648082160253</v>
      </c>
      <c r="BF35" s="2">
        <f t="shared" si="10"/>
        <v>0.43887551309837541</v>
      </c>
      <c r="BG35" s="2">
        <f t="shared" si="10"/>
        <v>0.44370097330748343</v>
      </c>
      <c r="BH35" s="2">
        <f t="shared" si="10"/>
        <v>0.49693481139284362</v>
      </c>
      <c r="BI35" s="2">
        <f t="shared" si="10"/>
        <v>0.45811270017419714</v>
      </c>
      <c r="BJ35" s="2">
        <f t="shared" si="10"/>
        <v>0.4356062011818076</v>
      </c>
      <c r="BK35" s="2">
        <f t="shared" si="10"/>
        <v>0.44878119996250954</v>
      </c>
      <c r="BL35" s="2">
        <f t="shared" si="10"/>
        <v>0.45350028203981219</v>
      </c>
      <c r="BM35" s="2">
        <f t="shared" si="10"/>
        <v>0.53871497580141747</v>
      </c>
      <c r="BO35" s="2">
        <f t="shared" si="11"/>
        <v>0.49587199999999998</v>
      </c>
      <c r="BP35" s="2">
        <f t="shared" si="12"/>
        <v>0.46789700000000001</v>
      </c>
      <c r="BQ35" s="2">
        <f t="shared" si="13"/>
        <v>0.46302599999999999</v>
      </c>
      <c r="BR35" s="2">
        <f t="shared" si="14"/>
        <v>0.44417099999999998</v>
      </c>
      <c r="BS35" s="2">
        <f t="shared" si="15"/>
        <v>0.43220199999999998</v>
      </c>
      <c r="BT35" s="2">
        <f t="shared" si="16"/>
        <v>0.43654799999999999</v>
      </c>
      <c r="BU35" s="2">
        <f t="shared" si="17"/>
        <v>0.432813</v>
      </c>
      <c r="BV35" s="2">
        <f t="shared" si="18"/>
        <v>0.44089899999999999</v>
      </c>
      <c r="BW35" s="2">
        <f t="shared" si="19"/>
        <v>0.442191</v>
      </c>
      <c r="BX35" s="2">
        <f t="shared" si="20"/>
        <v>0.493697</v>
      </c>
      <c r="BY35" s="2">
        <f t="shared" si="21"/>
        <v>0.45823999999999998</v>
      </c>
      <c r="BZ35" s="2">
        <f t="shared" si="22"/>
        <v>0.43755699999999997</v>
      </c>
      <c r="CA35" s="2">
        <f t="shared" si="23"/>
        <v>0.44614100000000001</v>
      </c>
      <c r="CB35" s="2">
        <f t="shared" si="24"/>
        <v>0.45816400000000002</v>
      </c>
      <c r="CC35" s="2">
        <f t="shared" si="25"/>
        <v>0.53805899999999995</v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0.49021024433497523</v>
      </c>
      <c r="DL35" s="2">
        <f t="shared" si="42"/>
        <v>0.46631691654812712</v>
      </c>
      <c r="DM35" s="2">
        <f t="shared" si="42"/>
        <v>0.46080460925703032</v>
      </c>
      <c r="DN35" s="2">
        <f t="shared" si="42"/>
        <v>0.44447279579831922</v>
      </c>
      <c r="DO35" s="2">
        <f t="shared" si="42"/>
        <v>0.43309343949579837</v>
      </c>
      <c r="DP35" s="2">
        <f t="shared" si="42"/>
        <v>0.43602644381223321</v>
      </c>
      <c r="DQ35" s="2">
        <f t="shared" si="42"/>
        <v>0.4386112729300729</v>
      </c>
      <c r="DR35" s="2">
        <f t="shared" si="42"/>
        <v>0.44148090854105571</v>
      </c>
      <c r="DS35" s="2">
        <f t="shared" si="42"/>
        <v>0.44399311724137941</v>
      </c>
      <c r="DT35" s="2">
        <f t="shared" si="42"/>
        <v>0.49598207615869472</v>
      </c>
      <c r="DU35" s="2">
        <f t="shared" si="42"/>
        <v>0.45974152852049915</v>
      </c>
      <c r="DV35" s="2">
        <f t="shared" si="42"/>
        <v>0.43981854010695198</v>
      </c>
      <c r="DW35" s="2">
        <f t="shared" si="42"/>
        <v>0.44734094919786094</v>
      </c>
      <c r="DX35" s="2">
        <f t="shared" si="42"/>
        <v>0.4571490219780221</v>
      </c>
      <c r="DY35" s="2">
        <f t="shared" si="42"/>
        <v>0.53827457733990158</v>
      </c>
      <c r="EA35" s="2">
        <f t="shared" si="43"/>
        <v>0.51130133255693588</v>
      </c>
      <c r="EB35" s="2">
        <f t="shared" si="43"/>
        <v>0.46084850554314721</v>
      </c>
      <c r="EC35" s="2">
        <f t="shared" si="43"/>
        <v>0.45601369355728849</v>
      </c>
      <c r="ED35" s="2">
        <f t="shared" si="43"/>
        <v>0.45069266756540599</v>
      </c>
      <c r="EE35" s="2">
        <f t="shared" si="43"/>
        <v>0.43293923993701261</v>
      </c>
      <c r="EF35" s="2">
        <f t="shared" si="43"/>
        <v>0.44621537203751055</v>
      </c>
      <c r="EG35" s="2">
        <f t="shared" si="43"/>
        <v>0.43290893091207544</v>
      </c>
      <c r="EH35" s="2">
        <f t="shared" si="43"/>
        <v>0.41476434716265631</v>
      </c>
      <c r="EI35" s="2">
        <f t="shared" si="43"/>
        <v>0.44159941873407127</v>
      </c>
      <c r="EJ35" s="2">
        <f t="shared" si="43"/>
        <v>0.50439413629034191</v>
      </c>
      <c r="EK35" s="2">
        <f t="shared" si="43"/>
        <v>0.44132174692816639</v>
      </c>
      <c r="EL35" s="2">
        <f t="shared" si="43"/>
        <v>0.39452369751337912</v>
      </c>
      <c r="EM35" s="2">
        <f t="shared" si="43"/>
        <v>0.46357062098625607</v>
      </c>
      <c r="EN35" s="2">
        <f t="shared" si="43"/>
        <v>0.43266544669769125</v>
      </c>
      <c r="EO35" s="2">
        <f t="shared" si="43"/>
        <v>0.54169460104067835</v>
      </c>
      <c r="EQ35" s="2">
        <f t="shared" si="44"/>
        <v>0.49212039377963129</v>
      </c>
      <c r="ER35" s="2">
        <f t="shared" si="44"/>
        <v>0.44907397519099251</v>
      </c>
      <c r="ES35" s="2">
        <f t="shared" si="44"/>
        <v>0.4493111682660324</v>
      </c>
      <c r="ET35" s="2">
        <f t="shared" si="44"/>
        <v>0.44311713863445107</v>
      </c>
      <c r="EU35" s="2">
        <f t="shared" si="44"/>
        <v>0.4263291455593638</v>
      </c>
      <c r="EV35" s="2">
        <f t="shared" si="44"/>
        <v>0.4358523700618096</v>
      </c>
      <c r="EW35" s="2">
        <f t="shared" si="44"/>
        <v>0.42005041740877086</v>
      </c>
      <c r="EX35" s="2">
        <f t="shared" si="44"/>
        <v>0.41542535995986901</v>
      </c>
      <c r="EY35" s="2">
        <f t="shared" si="44"/>
        <v>0.43247422329796925</v>
      </c>
      <c r="EZ35" s="2">
        <f t="shared" si="44"/>
        <v>0.48308778795533014</v>
      </c>
      <c r="FA35" s="2">
        <f t="shared" si="44"/>
        <v>0.41672537513877589</v>
      </c>
      <c r="FB35" s="2">
        <f t="shared" si="44"/>
        <v>0.40436841362182657</v>
      </c>
      <c r="FC35" s="2">
        <f t="shared" si="44"/>
        <v>0.44623225097284497</v>
      </c>
      <c r="FD35" s="2">
        <f t="shared" si="44"/>
        <v>0.45176820259453487</v>
      </c>
      <c r="FE35" s="2">
        <f t="shared" si="44"/>
        <v>0.5303667031443644</v>
      </c>
      <c r="FG35" s="2">
        <f t="shared" si="45"/>
        <v>0.12098562406600057</v>
      </c>
      <c r="FH35" s="2">
        <f t="shared" si="45"/>
        <v>6.2550709323229398E-2</v>
      </c>
      <c r="FI35" s="2">
        <f t="shared" si="45"/>
        <v>6.132574664081536E-2</v>
      </c>
      <c r="FJ35" s="2">
        <f t="shared" si="45"/>
        <v>7.7109740805008625E-2</v>
      </c>
      <c r="FK35" s="2">
        <f t="shared" si="45"/>
        <v>7.5875080666991127E-2</v>
      </c>
      <c r="FL35" s="2">
        <f t="shared" si="45"/>
        <v>6.6012681147808769E-2</v>
      </c>
      <c r="FM35" s="2">
        <f t="shared" si="45"/>
        <v>6.922567234027513E-2</v>
      </c>
      <c r="FN35" s="2">
        <f t="shared" si="45"/>
        <v>9.7519987748571554E-2</v>
      </c>
      <c r="FO35" s="2">
        <f t="shared" si="45"/>
        <v>0.12201926328350579</v>
      </c>
      <c r="FP35" s="2">
        <f t="shared" si="45"/>
        <v>0.11327501371229698</v>
      </c>
      <c r="FQ35" s="2">
        <f t="shared" si="45"/>
        <v>8.842306208666996E-2</v>
      </c>
      <c r="FR35" s="2">
        <f t="shared" si="45"/>
        <v>9.2998968743153221E-2</v>
      </c>
      <c r="FS35" s="2">
        <f t="shared" si="45"/>
        <v>8.8745632725716686E-2</v>
      </c>
      <c r="FT35" s="2">
        <f t="shared" si="45"/>
        <v>0.14903080147964759</v>
      </c>
      <c r="FU35" s="2">
        <f t="shared" si="45"/>
        <v>0.12878076175437692</v>
      </c>
      <c r="FW35" s="2">
        <f t="shared" si="54"/>
        <v>7.293937959230946E-6</v>
      </c>
      <c r="FX35" s="2">
        <f t="shared" si="46"/>
        <v>2.3108987238448322E-6</v>
      </c>
      <c r="FY35" s="2">
        <f t="shared" si="46"/>
        <v>2.2912531608873491E-6</v>
      </c>
      <c r="FZ35" s="2">
        <f t="shared" si="46"/>
        <v>2.9136880818155157E-6</v>
      </c>
      <c r="GA35" s="2">
        <f t="shared" si="46"/>
        <v>3.0723037188670559E-6</v>
      </c>
      <c r="GB35" s="2">
        <f t="shared" si="46"/>
        <v>2.5115304426659925E-6</v>
      </c>
      <c r="GC35" s="2">
        <f t="shared" si="46"/>
        <v>3.3945105936677445E-6</v>
      </c>
      <c r="GD35" s="2">
        <f t="shared" si="46"/>
        <v>4.9857206976926811E-6</v>
      </c>
      <c r="GE35" s="2">
        <f t="shared" si="46"/>
        <v>7.2990778010223079E-6</v>
      </c>
      <c r="GF35" s="2">
        <f t="shared" si="46"/>
        <v>6.6173991843436903E-6</v>
      </c>
      <c r="GG35" s="2">
        <f t="shared" si="46"/>
        <v>3.8564606630450583E-6</v>
      </c>
      <c r="GH35" s="2">
        <f t="shared" si="46"/>
        <v>3.5273176924818325E-6</v>
      </c>
      <c r="GI35" s="2">
        <f t="shared" si="46"/>
        <v>3.5601468408514283E-6</v>
      </c>
      <c r="GJ35" s="2">
        <f t="shared" si="46"/>
        <v>3.5025786556542897E-6</v>
      </c>
      <c r="GK35" s="2">
        <f t="shared" si="46"/>
        <v>3.0716986032999109E-6</v>
      </c>
      <c r="GM35" s="82">
        <f t="shared" si="55"/>
        <v>1.1671610797059366E-5</v>
      </c>
      <c r="GN35" s="82">
        <f t="shared" si="47"/>
        <v>1.5418011289675474E-8</v>
      </c>
      <c r="GO35" s="82">
        <f t="shared" si="47"/>
        <v>9.8134690185282809E-10</v>
      </c>
      <c r="GP35" s="82">
        <f t="shared" si="47"/>
        <v>1.0718043887632877E-8</v>
      </c>
      <c r="GQ35" s="82">
        <f t="shared" si="47"/>
        <v>1.1120287170531759E-8</v>
      </c>
      <c r="GR35" s="82">
        <f t="shared" si="47"/>
        <v>1.1018616898639307E-9</v>
      </c>
      <c r="GS35" s="82">
        <f t="shared" si="47"/>
        <v>1.8251782085350867E-9</v>
      </c>
      <c r="GT35" s="82">
        <f t="shared" si="47"/>
        <v>4.3677285879257955E-8</v>
      </c>
      <c r="GU35" s="82">
        <f t="shared" si="47"/>
        <v>5.892830896087832E-8</v>
      </c>
      <c r="GV35" s="82">
        <f t="shared" si="47"/>
        <v>4.9046678876249482E-8</v>
      </c>
      <c r="GW35" s="82">
        <f t="shared" si="47"/>
        <v>2.4105594128515486E-8</v>
      </c>
      <c r="GX35" s="82">
        <f t="shared" si="47"/>
        <v>7.6348307812920037E-8</v>
      </c>
      <c r="GY35" s="82">
        <f t="shared" si="47"/>
        <v>1.8636594952039711E-8</v>
      </c>
      <c r="GZ35" s="82">
        <f t="shared" si="47"/>
        <v>3.9259178522486143E-6</v>
      </c>
      <c r="HA35" s="82">
        <f t="shared" si="47"/>
        <v>2.467768614319175E-8</v>
      </c>
      <c r="HC35" s="82">
        <f t="shared" si="59"/>
        <v>4.9266929653630286E-18</v>
      </c>
      <c r="HD35" s="82">
        <f t="shared" si="48"/>
        <v>2.5214909838358079E-24</v>
      </c>
      <c r="HE35" s="82">
        <f t="shared" si="48"/>
        <v>9.7648126783212176E-27</v>
      </c>
      <c r="HF35" s="82">
        <f t="shared" si="48"/>
        <v>5.0525258930325029E-25</v>
      </c>
      <c r="HG35" s="82">
        <f t="shared" si="48"/>
        <v>6.4445778348291687E-26</v>
      </c>
      <c r="HH35" s="82">
        <f t="shared" si="48"/>
        <v>1.4466022292786486E-32</v>
      </c>
      <c r="HI35" s="82">
        <f t="shared" si="48"/>
        <v>1.0471153157647906E-31</v>
      </c>
      <c r="HJ35" s="82">
        <f t="shared" si="48"/>
        <v>1.3978324756086679E-25</v>
      </c>
      <c r="HK35" s="82">
        <f t="shared" si="48"/>
        <v>1.2548761876818514E-24</v>
      </c>
      <c r="HL35" s="82">
        <f t="shared" si="48"/>
        <v>4.3434756591846537E-23</v>
      </c>
      <c r="HM35" s="82">
        <f t="shared" si="48"/>
        <v>1.3436733550780091E-25</v>
      </c>
      <c r="HN35" s="82">
        <f t="shared" si="48"/>
        <v>1.1407045789640238E-22</v>
      </c>
      <c r="HO35" s="82">
        <f t="shared" si="48"/>
        <v>4.1969661780780646E-28</v>
      </c>
      <c r="HP35" s="82">
        <f t="shared" si="48"/>
        <v>8.5704178511154064E-26</v>
      </c>
      <c r="HQ35" s="82">
        <f t="shared" si="48"/>
        <v>9.8873659010265229E-28</v>
      </c>
      <c r="HS35" s="82">
        <f t="shared" si="56"/>
        <v>4.7027655312338662E-50</v>
      </c>
      <c r="HT35" s="82">
        <f t="shared" si="49"/>
        <v>1.0023170096052332E-79</v>
      </c>
      <c r="HU35" s="82">
        <f t="shared" si="49"/>
        <v>1.6753405204324821E-93</v>
      </c>
      <c r="HV35" s="82">
        <f t="shared" si="49"/>
        <v>5.5987198816659864E-89</v>
      </c>
      <c r="HW35" s="82">
        <f t="shared" si="49"/>
        <v>4.0038014917766225E-91</v>
      </c>
      <c r="HX35" s="82">
        <f t="shared" si="49"/>
        <v>1.9452533543673033E-114</v>
      </c>
      <c r="HY35" s="82">
        <f t="shared" si="49"/>
        <v>3.0519028917066692E-112</v>
      </c>
      <c r="HZ35" s="82">
        <f t="shared" si="49"/>
        <v>2.6687441022935276E-94</v>
      </c>
      <c r="IA35" s="82">
        <f t="shared" si="49"/>
        <v>9.2272007946146153E-95</v>
      </c>
      <c r="IB35" s="82">
        <f t="shared" si="49"/>
        <v>5.8810705298161071E-86</v>
      </c>
      <c r="IC35" s="82">
        <f t="shared" si="49"/>
        <v>3.6957995852580358E-93</v>
      </c>
      <c r="ID35" s="82">
        <f t="shared" si="49"/>
        <v>4.6887603275046959E-83</v>
      </c>
      <c r="IE35" s="82">
        <f t="shared" si="49"/>
        <v>2.1492017105025229E-104</v>
      </c>
      <c r="IF35" s="82">
        <f t="shared" si="49"/>
        <v>6.5031671714858922E-40</v>
      </c>
      <c r="IG35" s="82">
        <f t="shared" si="49"/>
        <v>1.8283273317105015E-38</v>
      </c>
      <c r="II35" s="82">
        <f t="shared" si="57"/>
        <v>2.0843158657442723E-183</v>
      </c>
      <c r="IJ35" s="82">
        <f t="shared" si="50"/>
        <v>4.6597572098997113E-284</v>
      </c>
      <c r="IK35" s="82">
        <f t="shared" si="50"/>
        <v>0</v>
      </c>
      <c r="IL35" s="82">
        <f t="shared" si="50"/>
        <v>0</v>
      </c>
      <c r="IM35" s="82">
        <f t="shared" si="50"/>
        <v>0</v>
      </c>
      <c r="IN35" s="82">
        <f t="shared" si="50"/>
        <v>0</v>
      </c>
      <c r="IO35" s="82">
        <f t="shared" si="50"/>
        <v>0</v>
      </c>
      <c r="IP35" s="82">
        <f t="shared" si="50"/>
        <v>0</v>
      </c>
      <c r="IQ35" s="82">
        <f t="shared" si="50"/>
        <v>0</v>
      </c>
      <c r="IR35" s="82">
        <f t="shared" si="50"/>
        <v>0</v>
      </c>
      <c r="IS35" s="82">
        <f t="shared" si="50"/>
        <v>0</v>
      </c>
      <c r="IT35" s="82">
        <f t="shared" si="50"/>
        <v>0</v>
      </c>
      <c r="IU35" s="82">
        <f t="shared" si="50"/>
        <v>0</v>
      </c>
      <c r="IV35" s="82">
        <f t="shared" si="50"/>
        <v>3.6892522623784649E-138</v>
      </c>
      <c r="IW35" s="82">
        <f t="shared" si="50"/>
        <v>3.1483897411930953E-78</v>
      </c>
      <c r="IY35" s="82">
        <f t="shared" si="58"/>
        <v>1.1671610797064293E-5</v>
      </c>
      <c r="IZ35" s="82">
        <f t="shared" si="51"/>
        <v>1.5418011289675477E-8</v>
      </c>
      <c r="JA35" s="82">
        <f t="shared" si="51"/>
        <v>9.8134690185282809E-10</v>
      </c>
      <c r="JB35" s="82">
        <f t="shared" si="51"/>
        <v>1.0718043887632877E-8</v>
      </c>
      <c r="JC35" s="82">
        <f t="shared" si="51"/>
        <v>1.1120287170531759E-8</v>
      </c>
      <c r="JD35" s="82">
        <f t="shared" si="51"/>
        <v>1.1018616898639307E-9</v>
      </c>
      <c r="JE35" s="82">
        <f t="shared" si="51"/>
        <v>1.8251782085350867E-9</v>
      </c>
      <c r="JF35" s="82">
        <f t="shared" si="51"/>
        <v>4.3677285879257955E-8</v>
      </c>
      <c r="JG35" s="82">
        <f t="shared" si="51"/>
        <v>5.892830896087832E-8</v>
      </c>
      <c r="JH35" s="82">
        <f t="shared" si="51"/>
        <v>4.9046678876249528E-8</v>
      </c>
      <c r="JI35" s="82">
        <f t="shared" si="51"/>
        <v>2.4105594128515486E-8</v>
      </c>
      <c r="JJ35" s="82">
        <f t="shared" si="51"/>
        <v>7.6348307812920156E-8</v>
      </c>
      <c r="JK35" s="82">
        <f t="shared" si="51"/>
        <v>1.8636594952039711E-8</v>
      </c>
      <c r="JL35" s="82">
        <f t="shared" si="51"/>
        <v>3.9259178522486143E-6</v>
      </c>
      <c r="JM35" s="82">
        <f t="shared" si="51"/>
        <v>2.467768614319175E-8</v>
      </c>
    </row>
    <row r="36" spans="2:273" x14ac:dyDescent="0.25">
      <c r="B36" s="2">
        <v>9</v>
      </c>
      <c r="C36" s="37">
        <v>0.48712</v>
      </c>
      <c r="D36" s="37">
        <v>0.46922799999999998</v>
      </c>
      <c r="E36" s="37">
        <v>0.46283400000000002</v>
      </c>
      <c r="F36" s="37">
        <v>0.44613700000000001</v>
      </c>
      <c r="G36" s="37">
        <v>0.43125799999999997</v>
      </c>
      <c r="H36" s="37">
        <v>0.44015700000000002</v>
      </c>
      <c r="I36" s="37">
        <v>0.44194299999999997</v>
      </c>
      <c r="J36" s="37">
        <v>0.44078699999999998</v>
      </c>
      <c r="K36" s="37">
        <v>0.44162200000000001</v>
      </c>
      <c r="L36" s="37">
        <v>0.498834</v>
      </c>
      <c r="M36" s="37">
        <v>0.45662799999999998</v>
      </c>
      <c r="N36" s="37">
        <v>0.442106</v>
      </c>
      <c r="O36" s="37">
        <v>0.45004499999999997</v>
      </c>
      <c r="P36" s="37">
        <v>0.45937699999999998</v>
      </c>
      <c r="Q36" s="37">
        <v>0.53854199999999997</v>
      </c>
      <c r="R36" s="102"/>
      <c r="S36" s="4">
        <f t="shared" si="8"/>
        <v>0.49334353513207541</v>
      </c>
      <c r="T36" s="4">
        <f t="shared" si="8"/>
        <v>0.46620199290286046</v>
      </c>
      <c r="U36" s="4">
        <f t="shared" si="8"/>
        <v>0.46090726011419808</v>
      </c>
      <c r="V36" s="4">
        <f t="shared" si="8"/>
        <v>0.44566041671423923</v>
      </c>
      <c r="W36" s="4">
        <f t="shared" si="8"/>
        <v>0.43369047254808385</v>
      </c>
      <c r="X36" s="4">
        <f t="shared" si="8"/>
        <v>0.43721498940994596</v>
      </c>
      <c r="Y36" s="4">
        <f t="shared" si="8"/>
        <v>0.43845218802054053</v>
      </c>
      <c r="Z36" s="4">
        <f t="shared" si="8"/>
        <v>0.43896653284595338</v>
      </c>
      <c r="AA36" s="4">
        <f t="shared" si="8"/>
        <v>0.44427418337608215</v>
      </c>
      <c r="AB36" s="4">
        <f t="shared" si="8"/>
        <v>0.49608076167940168</v>
      </c>
      <c r="AC36" s="4">
        <f t="shared" si="8"/>
        <v>0.4583057895863884</v>
      </c>
      <c r="AD36" s="4">
        <f t="shared" si="8"/>
        <v>0.43596131117489434</v>
      </c>
      <c r="AE36" s="4">
        <f t="shared" si="8"/>
        <v>0.44987344531909845</v>
      </c>
      <c r="AF36" s="4">
        <f t="shared" si="8"/>
        <v>0.45349104579709332</v>
      </c>
      <c r="AG36" s="4">
        <f t="shared" si="8"/>
        <v>0.53949752941590678</v>
      </c>
      <c r="AI36" s="4">
        <f t="shared" si="9"/>
        <v>-6.2235351320754084E-3</v>
      </c>
      <c r="AJ36" s="4">
        <f t="shared" si="9"/>
        <v>3.0260070971395159E-3</v>
      </c>
      <c r="AK36" s="4">
        <f t="shared" si="9"/>
        <v>1.9267398858019424E-3</v>
      </c>
      <c r="AL36" s="4">
        <f t="shared" si="9"/>
        <v>4.765832857607788E-4</v>
      </c>
      <c r="AM36" s="4">
        <f t="shared" si="9"/>
        <v>-2.4324725480838749E-3</v>
      </c>
      <c r="AN36" s="4">
        <f t="shared" si="9"/>
        <v>2.9420105900540561E-3</v>
      </c>
      <c r="AO36" s="4">
        <f t="shared" si="9"/>
        <v>3.4908119794594406E-3</v>
      </c>
      <c r="AP36" s="4">
        <f t="shared" si="9"/>
        <v>1.8204671540466011E-3</v>
      </c>
      <c r="AQ36" s="4">
        <f t="shared" si="9"/>
        <v>-2.6521833760821401E-3</v>
      </c>
      <c r="AR36" s="4">
        <f t="shared" si="9"/>
        <v>2.7532383205983169E-3</v>
      </c>
      <c r="AS36" s="4">
        <f t="shared" si="9"/>
        <v>-1.6777895863884229E-3</v>
      </c>
      <c r="AT36" s="4">
        <f t="shared" si="9"/>
        <v>6.1446888251056597E-3</v>
      </c>
      <c r="AU36" s="4">
        <f t="shared" si="9"/>
        <v>1.7155468090152004E-4</v>
      </c>
      <c r="AV36" s="4">
        <f t="shared" si="9"/>
        <v>5.8859542029066625E-3</v>
      </c>
      <c r="AW36" s="4">
        <f t="shared" si="9"/>
        <v>-9.555294159068195E-4</v>
      </c>
      <c r="AY36" s="2">
        <f t="shared" si="52"/>
        <v>0.49329525281623643</v>
      </c>
      <c r="AZ36" s="2">
        <f t="shared" si="10"/>
        <v>0.46620188973058835</v>
      </c>
      <c r="BA36" s="2">
        <f t="shared" si="10"/>
        <v>0.46090725242552322</v>
      </c>
      <c r="BB36" s="2">
        <f t="shared" si="10"/>
        <v>0.44566034289905043</v>
      </c>
      <c r="BC36" s="2">
        <f t="shared" si="10"/>
        <v>0.43369039852404373</v>
      </c>
      <c r="BD36" s="2">
        <f t="shared" si="10"/>
        <v>0.43721498077953919</v>
      </c>
      <c r="BE36" s="2">
        <f t="shared" si="10"/>
        <v>0.43845217424175825</v>
      </c>
      <c r="BF36" s="2">
        <f t="shared" si="10"/>
        <v>0.43896624061274903</v>
      </c>
      <c r="BG36" s="2">
        <f t="shared" si="10"/>
        <v>0.44427376807989161</v>
      </c>
      <c r="BH36" s="2">
        <f t="shared" si="10"/>
        <v>0.49608044922549221</v>
      </c>
      <c r="BI36" s="2">
        <f t="shared" si="10"/>
        <v>0.4583056230641015</v>
      </c>
      <c r="BJ36" s="2">
        <f t="shared" si="10"/>
        <v>0.43596080009898025</v>
      </c>
      <c r="BK36" s="2">
        <f t="shared" si="10"/>
        <v>0.44987331662322838</v>
      </c>
      <c r="BL36" s="2">
        <f t="shared" si="10"/>
        <v>0.45347312224453307</v>
      </c>
      <c r="BM36" s="2">
        <f t="shared" si="10"/>
        <v>0.5394974075847232</v>
      </c>
      <c r="BO36" s="2">
        <f t="shared" si="11"/>
        <v>0.48712</v>
      </c>
      <c r="BP36" s="2">
        <f t="shared" si="12"/>
        <v>0.46922799999999998</v>
      </c>
      <c r="BQ36" s="2">
        <f t="shared" si="13"/>
        <v>0.46283400000000002</v>
      </c>
      <c r="BR36" s="2">
        <f t="shared" si="14"/>
        <v>0.44613700000000001</v>
      </c>
      <c r="BS36" s="2">
        <f t="shared" si="15"/>
        <v>0.43125799999999997</v>
      </c>
      <c r="BT36" s="2">
        <f t="shared" si="16"/>
        <v>0.44015700000000002</v>
      </c>
      <c r="BU36" s="2">
        <f t="shared" si="17"/>
        <v>0.44194299999999997</v>
      </c>
      <c r="BV36" s="2">
        <f t="shared" si="18"/>
        <v>0.44078699999999998</v>
      </c>
      <c r="BW36" s="2">
        <f t="shared" si="19"/>
        <v>0.44162200000000001</v>
      </c>
      <c r="BX36" s="2">
        <f t="shared" si="20"/>
        <v>0.498834</v>
      </c>
      <c r="BY36" s="2">
        <f t="shared" si="21"/>
        <v>0.45662799999999998</v>
      </c>
      <c r="BZ36" s="2">
        <f t="shared" si="22"/>
        <v>0.442106</v>
      </c>
      <c r="CA36" s="2">
        <f t="shared" si="23"/>
        <v>0.45004499999999997</v>
      </c>
      <c r="CB36" s="2">
        <f t="shared" si="24"/>
        <v>0.45937699999999998</v>
      </c>
      <c r="CC36" s="2">
        <f t="shared" si="25"/>
        <v>0.53854199999999997</v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0.49069220935960578</v>
      </c>
      <c r="DL36" s="2">
        <f t="shared" si="42"/>
        <v>0.46662917354196309</v>
      </c>
      <c r="DM36" s="2">
        <f t="shared" si="42"/>
        <v>0.46129254371375422</v>
      </c>
      <c r="DN36" s="2">
        <f t="shared" si="42"/>
        <v>0.44524742801120443</v>
      </c>
      <c r="DO36" s="2">
        <f t="shared" si="42"/>
        <v>0.43379165098039218</v>
      </c>
      <c r="DP36" s="2">
        <f t="shared" si="42"/>
        <v>0.43655588051209099</v>
      </c>
      <c r="DQ36" s="2">
        <f t="shared" si="42"/>
        <v>0.43893129390819391</v>
      </c>
      <c r="DR36" s="2">
        <f t="shared" si="42"/>
        <v>0.44183611656891492</v>
      </c>
      <c r="DS36" s="2">
        <f t="shared" si="42"/>
        <v>0.44472691379310353</v>
      </c>
      <c r="DT36" s="2">
        <f t="shared" si="42"/>
        <v>0.49503413110863909</v>
      </c>
      <c r="DU36" s="2">
        <f t="shared" si="42"/>
        <v>0.46015533366755795</v>
      </c>
      <c r="DV36" s="2">
        <f t="shared" si="42"/>
        <v>0.44060359759358297</v>
      </c>
      <c r="DW36" s="2">
        <f t="shared" si="42"/>
        <v>0.44846566009358285</v>
      </c>
      <c r="DX36" s="2">
        <f t="shared" si="42"/>
        <v>0.45747719536019549</v>
      </c>
      <c r="DY36" s="2">
        <f t="shared" si="42"/>
        <v>0.53923425123152724</v>
      </c>
      <c r="EA36" s="2">
        <f t="shared" si="43"/>
        <v>0.5105446048136647</v>
      </c>
      <c r="EB36" s="2">
        <f t="shared" si="43"/>
        <v>0.46036206553412296</v>
      </c>
      <c r="EC36" s="2">
        <f t="shared" si="43"/>
        <v>0.45552900074984998</v>
      </c>
      <c r="ED36" s="2">
        <f t="shared" si="43"/>
        <v>0.45016777143836384</v>
      </c>
      <c r="EE36" s="2">
        <f t="shared" si="43"/>
        <v>0.4325659642471506</v>
      </c>
      <c r="EF36" s="2">
        <f t="shared" si="43"/>
        <v>0.44572019283887454</v>
      </c>
      <c r="EG36" s="2">
        <f t="shared" si="43"/>
        <v>0.43257762154509072</v>
      </c>
      <c r="EH36" s="2">
        <f t="shared" si="43"/>
        <v>0.41474436973500067</v>
      </c>
      <c r="EI36" s="2">
        <f t="shared" si="43"/>
        <v>0.44130063227490429</v>
      </c>
      <c r="EJ36" s="2">
        <f t="shared" si="43"/>
        <v>0.50355165822122194</v>
      </c>
      <c r="EK36" s="2">
        <f t="shared" si="43"/>
        <v>0.44091541233459358</v>
      </c>
      <c r="EL36" s="2">
        <f t="shared" si="43"/>
        <v>0.39466429416802151</v>
      </c>
      <c r="EM36" s="2">
        <f t="shared" si="43"/>
        <v>0.46305625381860477</v>
      </c>
      <c r="EN36" s="2">
        <f t="shared" si="43"/>
        <v>0.4326210522714814</v>
      </c>
      <c r="EO36" s="2">
        <f t="shared" si="43"/>
        <v>0.54112131976401578</v>
      </c>
      <c r="EQ36" s="2">
        <f t="shared" si="44"/>
        <v>0.49155773824418514</v>
      </c>
      <c r="ER36" s="2">
        <f t="shared" si="44"/>
        <v>0.44870789006981593</v>
      </c>
      <c r="ES36" s="2">
        <f t="shared" si="44"/>
        <v>0.44889600693643933</v>
      </c>
      <c r="ET36" s="2">
        <f t="shared" si="44"/>
        <v>0.44267325214570891</v>
      </c>
      <c r="EU36" s="2">
        <f t="shared" si="44"/>
        <v>0.42602658007674266</v>
      </c>
      <c r="EV36" s="2">
        <f t="shared" si="44"/>
        <v>0.43546463912814526</v>
      </c>
      <c r="EW36" s="2">
        <f t="shared" si="44"/>
        <v>0.41986012264920264</v>
      </c>
      <c r="EX36" s="2">
        <f t="shared" si="44"/>
        <v>0.4153980487662135</v>
      </c>
      <c r="EY36" s="2">
        <f t="shared" si="44"/>
        <v>0.43228278316327429</v>
      </c>
      <c r="EZ36" s="2">
        <f t="shared" si="44"/>
        <v>0.48248772632805859</v>
      </c>
      <c r="FA36" s="2">
        <f t="shared" si="44"/>
        <v>0.41658974136704285</v>
      </c>
      <c r="FB36" s="2">
        <f t="shared" si="44"/>
        <v>0.4044003137192031</v>
      </c>
      <c r="FC36" s="2">
        <f t="shared" si="44"/>
        <v>0.44591261399952453</v>
      </c>
      <c r="FD36" s="2">
        <f t="shared" si="44"/>
        <v>0.45149316820761953</v>
      </c>
      <c r="FE36" s="2">
        <f t="shared" si="44"/>
        <v>0.52994075280972353</v>
      </c>
      <c r="FG36" s="2">
        <f t="shared" si="45"/>
        <v>0.13112751621063651</v>
      </c>
      <c r="FH36" s="2">
        <f t="shared" si="45"/>
        <v>6.8174073418493172E-2</v>
      </c>
      <c r="FI36" s="2">
        <f t="shared" si="45"/>
        <v>6.684683822375069E-2</v>
      </c>
      <c r="FJ36" s="2">
        <f t="shared" si="45"/>
        <v>8.3924798626073049E-2</v>
      </c>
      <c r="FK36" s="2">
        <f t="shared" si="45"/>
        <v>8.2590783023335099E-2</v>
      </c>
      <c r="FL36" s="2">
        <f t="shared" si="45"/>
        <v>7.192340091381022E-2</v>
      </c>
      <c r="FM36" s="2">
        <f t="shared" si="45"/>
        <v>7.5400855513923212E-2</v>
      </c>
      <c r="FN36" s="2">
        <f t="shared" si="45"/>
        <v>0.10593187464976979</v>
      </c>
      <c r="FO36" s="2">
        <f t="shared" si="45"/>
        <v>0.13223476777602439</v>
      </c>
      <c r="FP36" s="2">
        <f t="shared" si="45"/>
        <v>0.12286088900159739</v>
      </c>
      <c r="FQ36" s="2">
        <f t="shared" si="45"/>
        <v>9.613385157750956E-2</v>
      </c>
      <c r="FR36" s="2">
        <f t="shared" si="45"/>
        <v>0.10106455265270803</v>
      </c>
      <c r="FS36" s="2">
        <f t="shared" si="45"/>
        <v>9.6481574257099259E-2</v>
      </c>
      <c r="FT36" s="2">
        <f t="shared" si="45"/>
        <v>0.16109279624474501</v>
      </c>
      <c r="FU36" s="2">
        <f t="shared" si="45"/>
        <v>0.13947241733312574</v>
      </c>
      <c r="FW36" s="2">
        <f t="shared" si="54"/>
        <v>7.9976383083319665E-6</v>
      </c>
      <c r="FX36" s="2">
        <f t="shared" si="46"/>
        <v>2.5338494992658263E-6</v>
      </c>
      <c r="FY36" s="2">
        <f t="shared" si="46"/>
        <v>2.5123085773963209E-6</v>
      </c>
      <c r="FZ36" s="2">
        <f t="shared" si="46"/>
        <v>3.1947945539926772E-6</v>
      </c>
      <c r="GA36" s="2">
        <f t="shared" si="46"/>
        <v>3.3687130411460393E-6</v>
      </c>
      <c r="GB36" s="2">
        <f t="shared" si="46"/>
        <v>2.7538377020563929E-6</v>
      </c>
      <c r="GC36" s="2">
        <f t="shared" si="46"/>
        <v>3.7220056335908191E-6</v>
      </c>
      <c r="GD36" s="2">
        <f t="shared" si="46"/>
        <v>5.4667314075090912E-6</v>
      </c>
      <c r="GE36" s="2">
        <f t="shared" si="46"/>
        <v>8.0032740248532501E-6</v>
      </c>
      <c r="GF36" s="2">
        <f t="shared" si="46"/>
        <v>7.2558292884351051E-6</v>
      </c>
      <c r="GG36" s="2">
        <f t="shared" si="46"/>
        <v>4.2285234580298855E-6</v>
      </c>
      <c r="GH36" s="2">
        <f t="shared" si="46"/>
        <v>3.8676256244876502E-6</v>
      </c>
      <c r="GI36" s="2">
        <f t="shared" si="46"/>
        <v>3.9036220452590172E-6</v>
      </c>
      <c r="GJ36" s="2">
        <f t="shared" si="46"/>
        <v>3.8404998284102457E-6</v>
      </c>
      <c r="GK36" s="2">
        <f t="shared" si="46"/>
        <v>3.3680495455138075E-6</v>
      </c>
      <c r="GM36" s="82">
        <f t="shared" si="55"/>
        <v>1.7378925243234803E-5</v>
      </c>
      <c r="GN36" s="82">
        <f t="shared" si="47"/>
        <v>2.8657924589964195E-8</v>
      </c>
      <c r="GO36" s="82">
        <f t="shared" si="47"/>
        <v>2.0924370291997752E-9</v>
      </c>
      <c r="GP36" s="82">
        <f t="shared" si="47"/>
        <v>2.1494749964110183E-8</v>
      </c>
      <c r="GQ36" s="82">
        <f t="shared" si="47"/>
        <v>2.2148736409536619E-8</v>
      </c>
      <c r="GR36" s="82">
        <f t="shared" si="47"/>
        <v>2.3873962785206295E-9</v>
      </c>
      <c r="GS36" s="82">
        <f t="shared" si="47"/>
        <v>3.9054476195391968E-9</v>
      </c>
      <c r="GT36" s="82">
        <f t="shared" si="47"/>
        <v>8.6918998765849371E-8</v>
      </c>
      <c r="GU36" s="82">
        <f t="shared" si="47"/>
        <v>1.2526043718472057E-7</v>
      </c>
      <c r="GV36" s="82">
        <f t="shared" si="47"/>
        <v>1.0236291564236652E-7</v>
      </c>
      <c r="GW36" s="82">
        <f t="shared" si="47"/>
        <v>4.8143133748839967E-8</v>
      </c>
      <c r="GX36" s="82">
        <f t="shared" si="47"/>
        <v>1.4463147867985565E-7</v>
      </c>
      <c r="GY36" s="82">
        <f t="shared" si="47"/>
        <v>3.7838259098322305E-8</v>
      </c>
      <c r="GZ36" s="82">
        <f t="shared" si="47"/>
        <v>6.6861718356205381E-6</v>
      </c>
      <c r="HA36" s="82">
        <f t="shared" si="47"/>
        <v>5.7193252927177652E-8</v>
      </c>
      <c r="HC36" s="82">
        <f t="shared" si="59"/>
        <v>1.3684000342388541E-17</v>
      </c>
      <c r="HD36" s="82">
        <f t="shared" si="48"/>
        <v>9.8313482688997752E-24</v>
      </c>
      <c r="HE36" s="82">
        <f t="shared" si="48"/>
        <v>4.7105329463509092E-26</v>
      </c>
      <c r="HF36" s="82">
        <f t="shared" si="48"/>
        <v>2.287283221638918E-24</v>
      </c>
      <c r="HG36" s="82">
        <f t="shared" si="48"/>
        <v>3.0710188472657766E-25</v>
      </c>
      <c r="HH36" s="82">
        <f t="shared" si="48"/>
        <v>1.0406391844870088E-31</v>
      </c>
      <c r="HI36" s="82">
        <f t="shared" si="48"/>
        <v>7.3820437178074279E-31</v>
      </c>
      <c r="HJ36" s="82">
        <f t="shared" si="48"/>
        <v>7.2936791388463031E-25</v>
      </c>
      <c r="HK36" s="82">
        <f t="shared" si="48"/>
        <v>6.8622951696669948E-24</v>
      </c>
      <c r="HL36" s="82">
        <f t="shared" si="48"/>
        <v>2.0339440555500319E-22</v>
      </c>
      <c r="HM36" s="82">
        <f t="shared" si="48"/>
        <v>6.7827491283381801E-25</v>
      </c>
      <c r="HN36" s="82">
        <f t="shared" si="48"/>
        <v>4.6913443340511079E-22</v>
      </c>
      <c r="HO36" s="82">
        <f t="shared" si="48"/>
        <v>2.4891217870245596E-27</v>
      </c>
      <c r="HP36" s="82">
        <f t="shared" si="48"/>
        <v>4.8022107769651146E-25</v>
      </c>
      <c r="HQ36" s="82">
        <f t="shared" si="48"/>
        <v>6.8131761246632187E-27</v>
      </c>
      <c r="HS36" s="82">
        <f t="shared" si="56"/>
        <v>4.1350491676553427E-49</v>
      </c>
      <c r="HT36" s="82">
        <f t="shared" si="49"/>
        <v>2.3080700617338473E-78</v>
      </c>
      <c r="HU36" s="82">
        <f t="shared" si="49"/>
        <v>7.0828628211426508E-92</v>
      </c>
      <c r="HV36" s="82">
        <f t="shared" si="49"/>
        <v>2.1070074078188876E-87</v>
      </c>
      <c r="HW36" s="82">
        <f t="shared" si="49"/>
        <v>1.6643771320697161E-89</v>
      </c>
      <c r="HX36" s="82">
        <f t="shared" si="49"/>
        <v>2.1245742671415621E-112</v>
      </c>
      <c r="HY36" s="82">
        <f t="shared" si="49"/>
        <v>3.2390881780656762E-110</v>
      </c>
      <c r="HZ36" s="82">
        <f t="shared" si="49"/>
        <v>1.5196015764395586E-92</v>
      </c>
      <c r="IA36" s="82">
        <f t="shared" si="49"/>
        <v>6.4839064532488233E-93</v>
      </c>
      <c r="IB36" s="82">
        <f t="shared" si="49"/>
        <v>2.6385372307301291E-84</v>
      </c>
      <c r="IC36" s="82">
        <f t="shared" si="49"/>
        <v>1.8905568804137823E-91</v>
      </c>
      <c r="ID36" s="82">
        <f t="shared" si="49"/>
        <v>1.4858003081710927E-81</v>
      </c>
      <c r="IE36" s="82">
        <f t="shared" si="49"/>
        <v>1.6911030619439221E-102</v>
      </c>
      <c r="IF36" s="82">
        <f t="shared" si="49"/>
        <v>3.3855791486905924E-39</v>
      </c>
      <c r="IG36" s="82">
        <f t="shared" si="49"/>
        <v>9.0346604479266101E-38</v>
      </c>
      <c r="II36" s="82">
        <f t="shared" si="57"/>
        <v>1.355229984882643E-180</v>
      </c>
      <c r="IJ36" s="82">
        <f t="shared" si="50"/>
        <v>4.5223091802408473E-280</v>
      </c>
      <c r="IK36" s="82">
        <f t="shared" si="50"/>
        <v>0</v>
      </c>
      <c r="IL36" s="82">
        <f t="shared" si="50"/>
        <v>0</v>
      </c>
      <c r="IM36" s="82">
        <f t="shared" si="50"/>
        <v>0</v>
      </c>
      <c r="IN36" s="82">
        <f t="shared" si="50"/>
        <v>0</v>
      </c>
      <c r="IO36" s="82">
        <f t="shared" si="50"/>
        <v>0</v>
      </c>
      <c r="IP36" s="82">
        <f t="shared" si="50"/>
        <v>0</v>
      </c>
      <c r="IQ36" s="82">
        <f t="shared" si="50"/>
        <v>0</v>
      </c>
      <c r="IR36" s="82">
        <f t="shared" si="50"/>
        <v>0</v>
      </c>
      <c r="IS36" s="82">
        <f t="shared" si="50"/>
        <v>0</v>
      </c>
      <c r="IT36" s="82">
        <f t="shared" si="50"/>
        <v>5.1215058082028808E-305</v>
      </c>
      <c r="IU36" s="82">
        <f t="shared" si="50"/>
        <v>0</v>
      </c>
      <c r="IV36" s="82">
        <f t="shared" si="50"/>
        <v>3.5987829642186871E-136</v>
      </c>
      <c r="IW36" s="82">
        <f t="shared" si="50"/>
        <v>3.9998032123656758E-77</v>
      </c>
      <c r="IY36" s="82">
        <f t="shared" si="58"/>
        <v>1.7378925243248488E-5</v>
      </c>
      <c r="IZ36" s="82">
        <f t="shared" si="51"/>
        <v>2.8657924589964205E-8</v>
      </c>
      <c r="JA36" s="82">
        <f t="shared" si="51"/>
        <v>2.0924370291997752E-9</v>
      </c>
      <c r="JB36" s="82">
        <f t="shared" si="51"/>
        <v>2.1494749964110186E-8</v>
      </c>
      <c r="JC36" s="82">
        <f t="shared" si="51"/>
        <v>2.2148736409536619E-8</v>
      </c>
      <c r="JD36" s="82">
        <f t="shared" si="51"/>
        <v>2.3873962785206295E-9</v>
      </c>
      <c r="JE36" s="82">
        <f t="shared" si="51"/>
        <v>3.9054476195391968E-9</v>
      </c>
      <c r="JF36" s="82">
        <f t="shared" si="51"/>
        <v>8.6918998765849371E-8</v>
      </c>
      <c r="JG36" s="82">
        <f t="shared" si="51"/>
        <v>1.2526043718472057E-7</v>
      </c>
      <c r="JH36" s="82">
        <f t="shared" si="51"/>
        <v>1.0236291564236672E-7</v>
      </c>
      <c r="JI36" s="82">
        <f t="shared" si="51"/>
        <v>4.8143133748839967E-8</v>
      </c>
      <c r="JJ36" s="82">
        <f t="shared" si="51"/>
        <v>1.4463147867985613E-7</v>
      </c>
      <c r="JK36" s="82">
        <f t="shared" si="51"/>
        <v>3.7838259098322305E-8</v>
      </c>
      <c r="JL36" s="82">
        <f t="shared" si="51"/>
        <v>6.6861718356205381E-6</v>
      </c>
      <c r="JM36" s="82">
        <f t="shared" si="51"/>
        <v>5.7193252927177652E-8</v>
      </c>
    </row>
    <row r="37" spans="2:273" x14ac:dyDescent="0.25">
      <c r="B37" s="2">
        <v>10</v>
      </c>
      <c r="C37" s="37">
        <v>0.49030200000000002</v>
      </c>
      <c r="D37" s="37">
        <v>0.46766999999999997</v>
      </c>
      <c r="E37" s="37">
        <v>0.45962799999999998</v>
      </c>
      <c r="F37" s="37">
        <v>0.447183</v>
      </c>
      <c r="G37" s="37">
        <v>0.43394199999999999</v>
      </c>
      <c r="H37" s="37">
        <v>0.434054</v>
      </c>
      <c r="I37" s="37">
        <v>0.43831599999999998</v>
      </c>
      <c r="J37" s="37">
        <v>0.43885299999999999</v>
      </c>
      <c r="K37" s="37">
        <v>0.44578099999999998</v>
      </c>
      <c r="L37" s="37">
        <v>0.50335200000000002</v>
      </c>
      <c r="M37" s="37">
        <v>0.45360200000000001</v>
      </c>
      <c r="N37" s="37">
        <v>0.44256200000000001</v>
      </c>
      <c r="O37" s="37">
        <v>0.44081500000000001</v>
      </c>
      <c r="P37" s="37">
        <v>0.45491199999999998</v>
      </c>
      <c r="Q37" s="37">
        <v>0.53737900000000005</v>
      </c>
      <c r="S37" s="4">
        <f t="shared" si="8"/>
        <v>0.4938868657313098</v>
      </c>
      <c r="T37" s="4">
        <f t="shared" si="8"/>
        <v>0.46641685724449955</v>
      </c>
      <c r="U37" s="4">
        <f t="shared" si="8"/>
        <v>0.46128990474686538</v>
      </c>
      <c r="V37" s="4">
        <f t="shared" si="8"/>
        <v>0.44635269474006206</v>
      </c>
      <c r="W37" s="4">
        <f t="shared" si="8"/>
        <v>0.43428359587255955</v>
      </c>
      <c r="X37" s="4">
        <f t="shared" si="8"/>
        <v>0.43772279736101721</v>
      </c>
      <c r="Y37" s="4">
        <f t="shared" si="8"/>
        <v>0.43867633321966704</v>
      </c>
      <c r="Z37" s="4">
        <f t="shared" si="8"/>
        <v>0.43903382603940455</v>
      </c>
      <c r="AA37" s="4">
        <f t="shared" si="8"/>
        <v>0.44482312008845892</v>
      </c>
      <c r="AB37" s="4">
        <f t="shared" si="8"/>
        <v>0.49523467898875906</v>
      </c>
      <c r="AC37" s="4">
        <f t="shared" si="8"/>
        <v>0.45847427526558943</v>
      </c>
      <c r="AD37" s="4">
        <f t="shared" si="8"/>
        <v>0.43627729611798571</v>
      </c>
      <c r="AE37" s="4">
        <f t="shared" si="8"/>
        <v>0.45094805439124735</v>
      </c>
      <c r="AF37" s="4">
        <f t="shared" si="8"/>
        <v>0.45344685210454544</v>
      </c>
      <c r="AG37" s="4">
        <f t="shared" si="8"/>
        <v>0.54024758866680844</v>
      </c>
      <c r="AI37" s="4">
        <f t="shared" si="9"/>
        <v>-3.5848657313097831E-3</v>
      </c>
      <c r="AJ37" s="4">
        <f t="shared" si="9"/>
        <v>1.2531427555004249E-3</v>
      </c>
      <c r="AK37" s="4">
        <f t="shared" si="9"/>
        <v>-1.6619047468653947E-3</v>
      </c>
      <c r="AL37" s="4">
        <f t="shared" si="9"/>
        <v>8.3030525993793569E-4</v>
      </c>
      <c r="AM37" s="4">
        <f t="shared" si="9"/>
        <v>-3.4159587255955248E-4</v>
      </c>
      <c r="AN37" s="4">
        <f t="shared" si="9"/>
        <v>-3.6687973610172175E-3</v>
      </c>
      <c r="AO37" s="4">
        <f t="shared" si="9"/>
        <v>-3.6033321966705278E-4</v>
      </c>
      <c r="AP37" s="4">
        <f t="shared" si="9"/>
        <v>-1.8082603940455799E-4</v>
      </c>
      <c r="AQ37" s="4">
        <f t="shared" si="9"/>
        <v>9.5787991154105967E-4</v>
      </c>
      <c r="AR37" s="4">
        <f t="shared" si="9"/>
        <v>8.1173210112409633E-3</v>
      </c>
      <c r="AS37" s="4">
        <f t="shared" si="9"/>
        <v>-4.8722752655894208E-3</v>
      </c>
      <c r="AT37" s="4">
        <f t="shared" si="9"/>
        <v>6.2847038820142975E-3</v>
      </c>
      <c r="AU37" s="4">
        <f t="shared" si="9"/>
        <v>-1.0133054391247343E-2</v>
      </c>
      <c r="AV37" s="4">
        <f t="shared" si="9"/>
        <v>1.4651478954545438E-3</v>
      </c>
      <c r="AW37" s="4">
        <f t="shared" si="9"/>
        <v>-2.8685886668083915E-3</v>
      </c>
      <c r="AY37" s="2">
        <f t="shared" si="52"/>
        <v>0.49381682502245333</v>
      </c>
      <c r="AZ37" s="2">
        <f t="shared" si="10"/>
        <v>0.46641667107598672</v>
      </c>
      <c r="BA37" s="2">
        <f t="shared" si="10"/>
        <v>0.46128988890182177</v>
      </c>
      <c r="BB37" s="2">
        <f t="shared" si="10"/>
        <v>0.44635255168592908</v>
      </c>
      <c r="BC37" s="2">
        <f t="shared" si="10"/>
        <v>0.43428345333702273</v>
      </c>
      <c r="BD37" s="2">
        <f t="shared" si="10"/>
        <v>0.43772277931037773</v>
      </c>
      <c r="BE37" s="2">
        <f t="shared" si="10"/>
        <v>0.43867630476124153</v>
      </c>
      <c r="BF37" s="2">
        <f t="shared" si="10"/>
        <v>0.43903326537539489</v>
      </c>
      <c r="BG37" s="2">
        <f t="shared" si="10"/>
        <v>0.44482227408611247</v>
      </c>
      <c r="BH37" s="2">
        <f t="shared" si="10"/>
        <v>0.4952340528138745</v>
      </c>
      <c r="BI37" s="2">
        <f t="shared" si="10"/>
        <v>0.4584739543088131</v>
      </c>
      <c r="BJ37" s="2">
        <f t="shared" si="10"/>
        <v>0.43627636037882023</v>
      </c>
      <c r="BK37" s="2">
        <f t="shared" si="10"/>
        <v>0.45094780239449117</v>
      </c>
      <c r="BL37" s="2">
        <f t="shared" si="10"/>
        <v>0.45341737958136402</v>
      </c>
      <c r="BM37" s="2">
        <f t="shared" si="10"/>
        <v>0.54024731936683401</v>
      </c>
      <c r="BO37" s="2">
        <f t="shared" si="11"/>
        <v>0.49030200000000002</v>
      </c>
      <c r="BP37" s="2">
        <f t="shared" si="12"/>
        <v>0.46766999999999997</v>
      </c>
      <c r="BQ37" s="2">
        <f t="shared" si="13"/>
        <v>0.45962799999999998</v>
      </c>
      <c r="BR37" s="2">
        <f t="shared" si="14"/>
        <v>0.447183</v>
      </c>
      <c r="BS37" s="2">
        <f t="shared" si="15"/>
        <v>0.43394199999999999</v>
      </c>
      <c r="BT37" s="2">
        <f t="shared" si="16"/>
        <v>0.434054</v>
      </c>
      <c r="BU37" s="2">
        <f t="shared" si="17"/>
        <v>0.43831599999999998</v>
      </c>
      <c r="BV37" s="2">
        <f t="shared" si="18"/>
        <v>0.43885299999999999</v>
      </c>
      <c r="BW37" s="2">
        <f t="shared" si="19"/>
        <v>0.44578099999999998</v>
      </c>
      <c r="BX37" s="2">
        <f t="shared" si="20"/>
        <v>0.50335200000000002</v>
      </c>
      <c r="BY37" s="2">
        <f t="shared" si="21"/>
        <v>0.45360200000000001</v>
      </c>
      <c r="BZ37" s="2">
        <f t="shared" si="22"/>
        <v>0.44256200000000001</v>
      </c>
      <c r="CA37" s="2">
        <f t="shared" si="23"/>
        <v>0.44081500000000001</v>
      </c>
      <c r="CB37" s="2">
        <f t="shared" si="24"/>
        <v>0.45491199999999998</v>
      </c>
      <c r="CC37" s="2">
        <f t="shared" si="25"/>
        <v>0.53737900000000005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0.49117417438423633</v>
      </c>
      <c r="DL37" s="2">
        <f t="shared" si="42"/>
        <v>0.46694143053579901</v>
      </c>
      <c r="DM37" s="2">
        <f t="shared" si="42"/>
        <v>0.46178047817047818</v>
      </c>
      <c r="DN37" s="2">
        <f t="shared" si="42"/>
        <v>0.44602206022408958</v>
      </c>
      <c r="DO37" s="2">
        <f t="shared" si="42"/>
        <v>0.434489862464986</v>
      </c>
      <c r="DP37" s="2">
        <f t="shared" si="42"/>
        <v>0.43708531721194877</v>
      </c>
      <c r="DQ37" s="2">
        <f t="shared" si="42"/>
        <v>0.43925131488631486</v>
      </c>
      <c r="DR37" s="2">
        <f t="shared" si="42"/>
        <v>0.44219132459677418</v>
      </c>
      <c r="DS37" s="2">
        <f t="shared" si="42"/>
        <v>0.44546071034482765</v>
      </c>
      <c r="DT37" s="2">
        <f t="shared" si="42"/>
        <v>0.49408618605858351</v>
      </c>
      <c r="DU37" s="2">
        <f t="shared" si="42"/>
        <v>0.46056913881461675</v>
      </c>
      <c r="DV37" s="2">
        <f t="shared" si="42"/>
        <v>0.44138865508021397</v>
      </c>
      <c r="DW37" s="2">
        <f t="shared" si="42"/>
        <v>0.44959037098930477</v>
      </c>
      <c r="DX37" s="2">
        <f t="shared" si="42"/>
        <v>0.45780536874236882</v>
      </c>
      <c r="DY37" s="2">
        <f t="shared" si="42"/>
        <v>0.54019392512315278</v>
      </c>
      <c r="EA37" s="2">
        <f t="shared" si="43"/>
        <v>0.50978787707039341</v>
      </c>
      <c r="EB37" s="2">
        <f t="shared" si="43"/>
        <v>0.4598756255250987</v>
      </c>
      <c r="EC37" s="2">
        <f t="shared" si="43"/>
        <v>0.45504430794241146</v>
      </c>
      <c r="ED37" s="2">
        <f t="shared" si="43"/>
        <v>0.44964287531132169</v>
      </c>
      <c r="EE37" s="2">
        <f t="shared" si="43"/>
        <v>0.43219268855728854</v>
      </c>
      <c r="EF37" s="2">
        <f t="shared" si="43"/>
        <v>0.44522501364023859</v>
      </c>
      <c r="EG37" s="2">
        <f t="shared" si="43"/>
        <v>0.43224631217810605</v>
      </c>
      <c r="EH37" s="2">
        <f t="shared" si="43"/>
        <v>0.41472439230734504</v>
      </c>
      <c r="EI37" s="2">
        <f t="shared" si="43"/>
        <v>0.44100184581573731</v>
      </c>
      <c r="EJ37" s="2">
        <f t="shared" si="43"/>
        <v>0.50270918015210209</v>
      </c>
      <c r="EK37" s="2">
        <f t="shared" si="43"/>
        <v>0.44050907774102083</v>
      </c>
      <c r="EL37" s="2">
        <f t="shared" si="43"/>
        <v>0.39480489082266396</v>
      </c>
      <c r="EM37" s="2">
        <f t="shared" si="43"/>
        <v>0.46254188665095347</v>
      </c>
      <c r="EN37" s="2">
        <f t="shared" si="43"/>
        <v>0.43257665784527149</v>
      </c>
      <c r="EO37" s="2">
        <f t="shared" si="43"/>
        <v>0.54054803848735322</v>
      </c>
      <c r="EQ37" s="2">
        <f t="shared" si="44"/>
        <v>0.49099508270873904</v>
      </c>
      <c r="ER37" s="2">
        <f t="shared" si="44"/>
        <v>0.44834180494863934</v>
      </c>
      <c r="ES37" s="2">
        <f t="shared" si="44"/>
        <v>0.44848084560684631</v>
      </c>
      <c r="ET37" s="2">
        <f t="shared" si="44"/>
        <v>0.4422293656569668</v>
      </c>
      <c r="EU37" s="2">
        <f t="shared" si="44"/>
        <v>0.42572401459412146</v>
      </c>
      <c r="EV37" s="2">
        <f t="shared" si="44"/>
        <v>0.43507690819448097</v>
      </c>
      <c r="EW37" s="2">
        <f t="shared" si="44"/>
        <v>0.41966982788963442</v>
      </c>
      <c r="EX37" s="2">
        <f t="shared" si="44"/>
        <v>0.41537073757255805</v>
      </c>
      <c r="EY37" s="2">
        <f t="shared" si="44"/>
        <v>0.43209134302857938</v>
      </c>
      <c r="EZ37" s="2">
        <f t="shared" si="44"/>
        <v>0.48188766470078703</v>
      </c>
      <c r="FA37" s="2">
        <f t="shared" si="44"/>
        <v>0.41645410759530982</v>
      </c>
      <c r="FB37" s="2">
        <f t="shared" si="44"/>
        <v>0.40443221381657962</v>
      </c>
      <c r="FC37" s="2">
        <f t="shared" si="44"/>
        <v>0.4455929770262041</v>
      </c>
      <c r="FD37" s="2">
        <f t="shared" si="44"/>
        <v>0.45121813382070419</v>
      </c>
      <c r="FE37" s="2">
        <f t="shared" si="44"/>
        <v>0.52951480247508265</v>
      </c>
      <c r="FG37" s="2">
        <f t="shared" si="45"/>
        <v>0.14198225259634345</v>
      </c>
      <c r="FH37" s="2">
        <f t="shared" si="45"/>
        <v>7.426293458254643E-2</v>
      </c>
      <c r="FI37" s="2">
        <f t="shared" si="45"/>
        <v>7.2826423878414384E-2</v>
      </c>
      <c r="FJ37" s="2">
        <f t="shared" si="45"/>
        <v>9.1282604485547786E-2</v>
      </c>
      <c r="FK37" s="2">
        <f t="shared" si="45"/>
        <v>8.9843104088242684E-2</v>
      </c>
      <c r="FL37" s="2">
        <f t="shared" si="45"/>
        <v>7.8318982344724064E-2</v>
      </c>
      <c r="FM37" s="2">
        <f t="shared" si="45"/>
        <v>8.2078312197197592E-2</v>
      </c>
      <c r="FN37" s="2">
        <f t="shared" si="45"/>
        <v>0.11497691341687553</v>
      </c>
      <c r="FO37" s="2">
        <f t="shared" si="45"/>
        <v>0.14316605971023991</v>
      </c>
      <c r="FP37" s="2">
        <f t="shared" si="45"/>
        <v>0.13313617007703693</v>
      </c>
      <c r="FQ37" s="2">
        <f t="shared" si="45"/>
        <v>0.10444000981273066</v>
      </c>
      <c r="FR37" s="2">
        <f t="shared" si="45"/>
        <v>0.1097450068729717</v>
      </c>
      <c r="FS37" s="2">
        <f t="shared" si="45"/>
        <v>0.10481429247078201</v>
      </c>
      <c r="FT37" s="2">
        <f t="shared" si="45"/>
        <v>0.17393150520383224</v>
      </c>
      <c r="FU37" s="2">
        <f t="shared" si="45"/>
        <v>0.15089797429916449</v>
      </c>
      <c r="FW37" s="2">
        <f t="shared" si="54"/>
        <v>8.7692292594081854E-6</v>
      </c>
      <c r="FX37" s="2">
        <f t="shared" si="46"/>
        <v>2.7783100490642208E-6</v>
      </c>
      <c r="FY37" s="2">
        <f t="shared" si="46"/>
        <v>2.7546909094083224E-6</v>
      </c>
      <c r="FZ37" s="2">
        <f t="shared" si="46"/>
        <v>3.503021489880598E-6</v>
      </c>
      <c r="GA37" s="2">
        <f t="shared" si="46"/>
        <v>3.6937191981939145E-6</v>
      </c>
      <c r="GB37" s="2">
        <f t="shared" si="46"/>
        <v>3.0195221937792449E-6</v>
      </c>
      <c r="GC37" s="2">
        <f t="shared" si="46"/>
        <v>4.0810965576637171E-6</v>
      </c>
      <c r="GD37" s="2">
        <f t="shared" si="46"/>
        <v>5.9941486310686832E-6</v>
      </c>
      <c r="GE37" s="2">
        <f t="shared" si="46"/>
        <v>8.7754086901539845E-6</v>
      </c>
      <c r="GF37" s="2">
        <f t="shared" si="46"/>
        <v>7.9558530403758068E-6</v>
      </c>
      <c r="GG37" s="2">
        <f t="shared" si="46"/>
        <v>4.6364818821091374E-6</v>
      </c>
      <c r="GH37" s="2">
        <f t="shared" si="46"/>
        <v>4.2407655856895679E-6</v>
      </c>
      <c r="GI37" s="2">
        <f t="shared" si="46"/>
        <v>4.2802348466122486E-6</v>
      </c>
      <c r="GJ37" s="2">
        <f t="shared" si="46"/>
        <v>4.2110227638563974E-6</v>
      </c>
      <c r="GK37" s="2">
        <f t="shared" si="46"/>
        <v>3.6929916901727801E-6</v>
      </c>
      <c r="GM37" s="82">
        <f t="shared" si="55"/>
        <v>2.5687992606647646E-5</v>
      </c>
      <c r="GN37" s="82">
        <f t="shared" si="47"/>
        <v>5.2673109258538777E-8</v>
      </c>
      <c r="GO37" s="82">
        <f t="shared" si="47"/>
        <v>4.397225652190593E-9</v>
      </c>
      <c r="GP37" s="82">
        <f t="shared" si="47"/>
        <v>4.2512963553824376E-8</v>
      </c>
      <c r="GQ37" s="82">
        <f t="shared" si="47"/>
        <v>4.3517245110356019E-8</v>
      </c>
      <c r="GR37" s="82">
        <f t="shared" si="47"/>
        <v>5.0945753521846756E-9</v>
      </c>
      <c r="GS37" s="82">
        <f t="shared" si="47"/>
        <v>8.2313626275118262E-9</v>
      </c>
      <c r="GT37" s="82">
        <f t="shared" si="47"/>
        <v>1.7044285890766912E-7</v>
      </c>
      <c r="GU37" s="82">
        <f t="shared" si="47"/>
        <v>2.6149752078387781E-7</v>
      </c>
      <c r="GV37" s="82">
        <f t="shared" si="47"/>
        <v>2.1004057434319637E-7</v>
      </c>
      <c r="GW37" s="82">
        <f t="shared" si="47"/>
        <v>9.4779165410570694E-8</v>
      </c>
      <c r="GX37" s="82">
        <f t="shared" si="47"/>
        <v>2.7041452802492269E-7</v>
      </c>
      <c r="GY37" s="82">
        <f t="shared" si="47"/>
        <v>7.5692226030594552E-8</v>
      </c>
      <c r="GZ37" s="82">
        <f t="shared" si="47"/>
        <v>1.1251066693689916E-5</v>
      </c>
      <c r="HA37" s="82">
        <f t="shared" si="47"/>
        <v>1.2975449852416089E-7</v>
      </c>
      <c r="HC37" s="82">
        <f t="shared" si="59"/>
        <v>3.7494893404091926E-17</v>
      </c>
      <c r="HD37" s="82">
        <f t="shared" si="48"/>
        <v>3.7663673757436135E-23</v>
      </c>
      <c r="HE37" s="82">
        <f t="shared" si="48"/>
        <v>2.224349367574551E-25</v>
      </c>
      <c r="HF37" s="82">
        <f t="shared" si="48"/>
        <v>1.0138631709121304E-23</v>
      </c>
      <c r="HG37" s="82">
        <f t="shared" si="48"/>
        <v>1.4319823519444268E-24</v>
      </c>
      <c r="HH37" s="82">
        <f t="shared" si="48"/>
        <v>7.2838571600272828E-31</v>
      </c>
      <c r="HI37" s="82">
        <f t="shared" si="48"/>
        <v>5.0626929233201877E-30</v>
      </c>
      <c r="HJ37" s="82">
        <f t="shared" si="48"/>
        <v>3.7129754535751342E-24</v>
      </c>
      <c r="HK37" s="82">
        <f t="shared" si="48"/>
        <v>3.652038204849011E-23</v>
      </c>
      <c r="HL37" s="82">
        <f t="shared" si="48"/>
        <v>9.2986718573944437E-22</v>
      </c>
      <c r="HM37" s="82">
        <f t="shared" si="48"/>
        <v>3.3437765850637946E-24</v>
      </c>
      <c r="HN37" s="82">
        <f t="shared" si="48"/>
        <v>1.8902552494330069E-21</v>
      </c>
      <c r="HO37" s="82">
        <f t="shared" si="48"/>
        <v>1.4383905441930753E-26</v>
      </c>
      <c r="HP37" s="82">
        <f t="shared" si="48"/>
        <v>2.6200767003446135E-24</v>
      </c>
      <c r="HQ37" s="82">
        <f t="shared" si="48"/>
        <v>4.5514844598195544E-26</v>
      </c>
      <c r="HS37" s="82">
        <f t="shared" si="56"/>
        <v>3.559323713834167E-48</v>
      </c>
      <c r="HT37" s="82">
        <f t="shared" si="49"/>
        <v>5.1705266150335244E-77</v>
      </c>
      <c r="HU37" s="82">
        <f t="shared" si="49"/>
        <v>2.8961302741856227E-90</v>
      </c>
      <c r="HV37" s="82">
        <f t="shared" si="49"/>
        <v>7.6723687234376345E-86</v>
      </c>
      <c r="HW37" s="82">
        <f t="shared" si="49"/>
        <v>6.6877754077885856E-88</v>
      </c>
      <c r="HX37" s="82">
        <f t="shared" si="49"/>
        <v>2.2233168349040713E-110</v>
      </c>
      <c r="HY37" s="82">
        <f t="shared" si="49"/>
        <v>3.2928292521063456E-108</v>
      </c>
      <c r="HZ37" s="82">
        <f t="shared" si="49"/>
        <v>8.3251694461437071E-91</v>
      </c>
      <c r="IA37" s="82">
        <f t="shared" si="49"/>
        <v>4.3665431918195626E-91</v>
      </c>
      <c r="IB37" s="82">
        <f t="shared" si="49"/>
        <v>1.1401492018863571E-82</v>
      </c>
      <c r="IC37" s="82">
        <f t="shared" si="49"/>
        <v>9.3195181394897187E-90</v>
      </c>
      <c r="ID37" s="82">
        <f t="shared" si="49"/>
        <v>4.5596382141463367E-80</v>
      </c>
      <c r="IE37" s="82">
        <f t="shared" si="49"/>
        <v>1.2777093288990297E-100</v>
      </c>
      <c r="IF37" s="82">
        <f t="shared" si="49"/>
        <v>1.7355249428187125E-38</v>
      </c>
      <c r="IG37" s="82">
        <f t="shared" si="49"/>
        <v>4.3977730221539816E-37</v>
      </c>
      <c r="II37" s="82">
        <f t="shared" si="57"/>
        <v>8.3777194677657704E-178</v>
      </c>
      <c r="IJ37" s="82">
        <f t="shared" si="50"/>
        <v>4.1115443771828784E-276</v>
      </c>
      <c r="IK37" s="82">
        <f t="shared" si="50"/>
        <v>0</v>
      </c>
      <c r="IL37" s="82">
        <f t="shared" si="50"/>
        <v>0</v>
      </c>
      <c r="IM37" s="82">
        <f t="shared" si="50"/>
        <v>0</v>
      </c>
      <c r="IN37" s="82">
        <f t="shared" si="50"/>
        <v>0</v>
      </c>
      <c r="IO37" s="82">
        <f t="shared" si="50"/>
        <v>0</v>
      </c>
      <c r="IP37" s="82">
        <f t="shared" si="50"/>
        <v>0</v>
      </c>
      <c r="IQ37" s="82">
        <f t="shared" si="50"/>
        <v>0</v>
      </c>
      <c r="IR37" s="82">
        <f t="shared" si="50"/>
        <v>0</v>
      </c>
      <c r="IS37" s="82">
        <f t="shared" si="50"/>
        <v>0</v>
      </c>
      <c r="IT37" s="82">
        <f t="shared" si="50"/>
        <v>1.475536238270001E-300</v>
      </c>
      <c r="IU37" s="82">
        <f t="shared" si="50"/>
        <v>0</v>
      </c>
      <c r="IV37" s="82">
        <f t="shared" si="50"/>
        <v>3.3945441338495035E-134</v>
      </c>
      <c r="IW37" s="82">
        <f t="shared" si="50"/>
        <v>4.9887869355742782E-76</v>
      </c>
      <c r="IY37" s="82">
        <f t="shared" si="58"/>
        <v>2.5687992606685143E-5</v>
      </c>
      <c r="IZ37" s="82">
        <f t="shared" si="51"/>
        <v>5.2673109258538817E-8</v>
      </c>
      <c r="JA37" s="82">
        <f t="shared" si="51"/>
        <v>4.397225652190593E-9</v>
      </c>
      <c r="JB37" s="82">
        <f t="shared" si="51"/>
        <v>4.2512963553824389E-8</v>
      </c>
      <c r="JC37" s="82">
        <f t="shared" si="51"/>
        <v>4.3517245110356019E-8</v>
      </c>
      <c r="JD37" s="82">
        <f t="shared" si="51"/>
        <v>5.0945753521846756E-9</v>
      </c>
      <c r="JE37" s="82">
        <f t="shared" si="51"/>
        <v>8.2313626275118262E-9</v>
      </c>
      <c r="JF37" s="82">
        <f t="shared" si="51"/>
        <v>1.7044285890766912E-7</v>
      </c>
      <c r="JG37" s="82">
        <f t="shared" si="51"/>
        <v>2.6149752078387786E-7</v>
      </c>
      <c r="JH37" s="82">
        <f t="shared" si="51"/>
        <v>2.100405743431973E-7</v>
      </c>
      <c r="JI37" s="82">
        <f t="shared" si="51"/>
        <v>9.4779165410570694E-8</v>
      </c>
      <c r="JJ37" s="82">
        <f t="shared" si="51"/>
        <v>2.7041452802492459E-7</v>
      </c>
      <c r="JK37" s="82">
        <f t="shared" si="51"/>
        <v>7.5692226030594552E-8</v>
      </c>
      <c r="JL37" s="82">
        <f t="shared" si="51"/>
        <v>1.1251066693689916E-5</v>
      </c>
      <c r="JM37" s="82">
        <f t="shared" si="51"/>
        <v>1.2975449852416089E-7</v>
      </c>
    </row>
    <row r="38" spans="2:273" x14ac:dyDescent="0.25">
      <c r="B38" s="2">
        <v>11</v>
      </c>
      <c r="C38" s="37">
        <v>0.48560500000000001</v>
      </c>
      <c r="D38" s="37">
        <v>0.46363900000000002</v>
      </c>
      <c r="E38" s="37">
        <v>0.46052399999999999</v>
      </c>
      <c r="F38" s="37">
        <v>0.443637</v>
      </c>
      <c r="G38" s="37">
        <v>0.43418099999999998</v>
      </c>
      <c r="H38" s="37">
        <v>0.43654700000000002</v>
      </c>
      <c r="I38" s="37">
        <v>0.43695600000000001</v>
      </c>
      <c r="J38" s="37">
        <v>0.44151099999999999</v>
      </c>
      <c r="K38" s="37">
        <v>0.44094699999999998</v>
      </c>
      <c r="L38" s="37">
        <v>0.49841000000000002</v>
      </c>
      <c r="M38" s="37">
        <v>0.45563799999999999</v>
      </c>
      <c r="N38" s="37">
        <v>0.43941200000000002</v>
      </c>
      <c r="O38" s="37">
        <v>0.45096799999999998</v>
      </c>
      <c r="P38" s="37">
        <v>0.45658100000000001</v>
      </c>
      <c r="Q38" s="37">
        <v>0.54275399999999996</v>
      </c>
      <c r="S38" s="4">
        <f t="shared" si="8"/>
        <v>0.49442518750277614</v>
      </c>
      <c r="T38" s="4">
        <f t="shared" si="8"/>
        <v>0.4666181522017771</v>
      </c>
      <c r="U38" s="4">
        <f t="shared" si="8"/>
        <v>0.46165715267033414</v>
      </c>
      <c r="V38" s="4">
        <f t="shared" si="8"/>
        <v>0.44702724547855632</v>
      </c>
      <c r="W38" s="4">
        <f t="shared" si="8"/>
        <v>0.43485932021325535</v>
      </c>
      <c r="X38" s="4">
        <f t="shared" si="8"/>
        <v>0.43822118358188294</v>
      </c>
      <c r="Y38" s="4">
        <f t="shared" si="8"/>
        <v>0.43888770401455679</v>
      </c>
      <c r="Z38" s="4">
        <f t="shared" si="8"/>
        <v>0.43907605841266811</v>
      </c>
      <c r="AA38" s="4">
        <f t="shared" si="8"/>
        <v>0.44534581944798002</v>
      </c>
      <c r="AB38" s="4">
        <f t="shared" si="8"/>
        <v>0.49439732422859706</v>
      </c>
      <c r="AC38" s="4">
        <f t="shared" si="8"/>
        <v>0.45861616449640652</v>
      </c>
      <c r="AD38" s="4">
        <f t="shared" si="8"/>
        <v>0.43655187511283705</v>
      </c>
      <c r="AE38" s="4">
        <f t="shared" si="8"/>
        <v>0.45200257366975505</v>
      </c>
      <c r="AF38" s="4">
        <f t="shared" si="8"/>
        <v>0.45337959288325974</v>
      </c>
      <c r="AG38" s="4">
        <f t="shared" si="8"/>
        <v>0.54096188924684052</v>
      </c>
      <c r="AI38" s="4">
        <f t="shared" si="9"/>
        <v>-8.8201875027761334E-3</v>
      </c>
      <c r="AJ38" s="4">
        <f t="shared" si="9"/>
        <v>-2.97915220177708E-3</v>
      </c>
      <c r="AK38" s="4">
        <f t="shared" si="9"/>
        <v>-1.1331526703341477E-3</v>
      </c>
      <c r="AL38" s="4">
        <f t="shared" si="9"/>
        <v>-3.3902454785563196E-3</v>
      </c>
      <c r="AM38" s="4">
        <f t="shared" si="9"/>
        <v>-6.7832021325536784E-4</v>
      </c>
      <c r="AN38" s="4">
        <f t="shared" si="9"/>
        <v>-1.6741835818829265E-3</v>
      </c>
      <c r="AO38" s="4">
        <f t="shared" si="9"/>
        <v>-1.9317040145567788E-3</v>
      </c>
      <c r="AP38" s="4">
        <f t="shared" si="9"/>
        <v>2.4349415873318736E-3</v>
      </c>
      <c r="AQ38" s="4">
        <f t="shared" si="9"/>
        <v>-4.3988194479800402E-3</v>
      </c>
      <c r="AR38" s="4">
        <f t="shared" si="9"/>
        <v>4.0126757714029626E-3</v>
      </c>
      <c r="AS38" s="4">
        <f t="shared" si="9"/>
        <v>-2.9781644964065324E-3</v>
      </c>
      <c r="AT38" s="4">
        <f t="shared" si="9"/>
        <v>2.8601248871629736E-3</v>
      </c>
      <c r="AU38" s="4">
        <f t="shared" si="9"/>
        <v>-1.0345736697550678E-3</v>
      </c>
      <c r="AV38" s="4">
        <f t="shared" si="9"/>
        <v>3.2014071167402736E-3</v>
      </c>
      <c r="AW38" s="4">
        <f t="shared" si="9"/>
        <v>1.7921107531594371E-3</v>
      </c>
      <c r="AY38" s="2">
        <f t="shared" si="52"/>
        <v>0.49432435762548482</v>
      </c>
      <c r="AZ38" s="2">
        <f t="shared" si="10"/>
        <v>0.46661782012399178</v>
      </c>
      <c r="BA38" s="2">
        <f t="shared" si="10"/>
        <v>0.46165712049844909</v>
      </c>
      <c r="BB38" s="2">
        <f t="shared" si="10"/>
        <v>0.44702697216588905</v>
      </c>
      <c r="BC38" s="2">
        <f t="shared" si="10"/>
        <v>0.43485904957555882</v>
      </c>
      <c r="BD38" s="2">
        <f t="shared" si="10"/>
        <v>0.4382211464133105</v>
      </c>
      <c r="BE38" s="2">
        <f t="shared" si="10"/>
        <v>0.4388876461411011</v>
      </c>
      <c r="BF38" s="2">
        <f t="shared" si="10"/>
        <v>0.43907499894287827</v>
      </c>
      <c r="BG38" s="2">
        <f t="shared" si="10"/>
        <v>0.44534412780721611</v>
      </c>
      <c r="BH38" s="2">
        <f t="shared" si="10"/>
        <v>0.49439609109807986</v>
      </c>
      <c r="BI38" s="2">
        <f t="shared" si="10"/>
        <v>0.45861555495738332</v>
      </c>
      <c r="BJ38" s="2">
        <f t="shared" si="10"/>
        <v>0.43655018486080827</v>
      </c>
      <c r="BK38" s="2">
        <f t="shared" si="10"/>
        <v>0.45200208771465272</v>
      </c>
      <c r="BL38" s="2">
        <f t="shared" si="10"/>
        <v>0.4533317320989429</v>
      </c>
      <c r="BM38" s="2">
        <f t="shared" si="10"/>
        <v>0.5409613069027942</v>
      </c>
      <c r="BO38" s="2">
        <f t="shared" si="11"/>
        <v>0.48560500000000001</v>
      </c>
      <c r="BP38" s="2">
        <f t="shared" si="12"/>
        <v>0.46363900000000002</v>
      </c>
      <c r="BQ38" s="2">
        <f t="shared" si="13"/>
        <v>0.46052399999999999</v>
      </c>
      <c r="BR38" s="2">
        <f t="shared" si="14"/>
        <v>0.443637</v>
      </c>
      <c r="BS38" s="2">
        <f t="shared" si="15"/>
        <v>0.43418099999999998</v>
      </c>
      <c r="BT38" s="2">
        <f t="shared" si="16"/>
        <v>0.43654700000000002</v>
      </c>
      <c r="BU38" s="2">
        <f t="shared" si="17"/>
        <v>0.43695600000000001</v>
      </c>
      <c r="BV38" s="2">
        <f t="shared" si="18"/>
        <v>0.44151099999999999</v>
      </c>
      <c r="BW38" s="2">
        <f t="shared" si="19"/>
        <v>0.44094699999999998</v>
      </c>
      <c r="BX38" s="2">
        <f t="shared" si="20"/>
        <v>0.49841000000000002</v>
      </c>
      <c r="BY38" s="2">
        <f t="shared" si="21"/>
        <v>0.45563799999999999</v>
      </c>
      <c r="BZ38" s="2">
        <f t="shared" si="22"/>
        <v>0.43941200000000002</v>
      </c>
      <c r="CA38" s="2">
        <f t="shared" si="23"/>
        <v>0.45096799999999998</v>
      </c>
      <c r="CB38" s="2">
        <f t="shared" si="24"/>
        <v>0.45658100000000001</v>
      </c>
      <c r="CC38" s="2">
        <f t="shared" si="25"/>
        <v>0.54275399999999996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0.49165613940886688</v>
      </c>
      <c r="DL38" s="2">
        <f t="shared" si="42"/>
        <v>0.46725368752963498</v>
      </c>
      <c r="DM38" s="2">
        <f t="shared" si="42"/>
        <v>0.46226841262720209</v>
      </c>
      <c r="DN38" s="2">
        <f t="shared" si="42"/>
        <v>0.44679669243697473</v>
      </c>
      <c r="DO38" s="2">
        <f t="shared" si="42"/>
        <v>0.43518807394957987</v>
      </c>
      <c r="DP38" s="2">
        <f t="shared" si="42"/>
        <v>0.43761475391180649</v>
      </c>
      <c r="DQ38" s="2">
        <f t="shared" si="42"/>
        <v>0.43957133586443586</v>
      </c>
      <c r="DR38" s="2">
        <f t="shared" si="42"/>
        <v>0.44254653262463339</v>
      </c>
      <c r="DS38" s="2">
        <f t="shared" si="42"/>
        <v>0.44619450689655182</v>
      </c>
      <c r="DT38" s="2">
        <f t="shared" si="42"/>
        <v>0.49313824100852788</v>
      </c>
      <c r="DU38" s="2">
        <f t="shared" si="42"/>
        <v>0.46098294396167561</v>
      </c>
      <c r="DV38" s="2">
        <f t="shared" si="42"/>
        <v>0.44217371256684501</v>
      </c>
      <c r="DW38" s="2">
        <f t="shared" si="42"/>
        <v>0.45071508188502668</v>
      </c>
      <c r="DX38" s="2">
        <f t="shared" si="42"/>
        <v>0.45813354212454221</v>
      </c>
      <c r="DY38" s="2">
        <f t="shared" si="42"/>
        <v>0.54115359901477844</v>
      </c>
      <c r="EA38" s="2">
        <f t="shared" si="43"/>
        <v>0.50903114932712223</v>
      </c>
      <c r="EB38" s="2">
        <f t="shared" si="43"/>
        <v>0.45938918551607444</v>
      </c>
      <c r="EC38" s="2">
        <f t="shared" si="43"/>
        <v>0.45455961513497295</v>
      </c>
      <c r="ED38" s="2">
        <f t="shared" si="43"/>
        <v>0.44911797918427954</v>
      </c>
      <c r="EE38" s="2">
        <f t="shared" si="43"/>
        <v>0.43181941286742653</v>
      </c>
      <c r="EF38" s="2">
        <f t="shared" si="43"/>
        <v>0.44472983444160258</v>
      </c>
      <c r="EG38" s="2">
        <f t="shared" si="43"/>
        <v>0.43191500281112133</v>
      </c>
      <c r="EH38" s="2">
        <f t="shared" si="43"/>
        <v>0.4147044148796894</v>
      </c>
      <c r="EI38" s="2">
        <f t="shared" si="43"/>
        <v>0.44070305935657039</v>
      </c>
      <c r="EJ38" s="2">
        <f t="shared" si="43"/>
        <v>0.50186670208298223</v>
      </c>
      <c r="EK38" s="2">
        <f t="shared" si="43"/>
        <v>0.44010274314744802</v>
      </c>
      <c r="EL38" s="2">
        <f t="shared" si="43"/>
        <v>0.3949454874773064</v>
      </c>
      <c r="EM38" s="2">
        <f t="shared" si="43"/>
        <v>0.46202751948330217</v>
      </c>
      <c r="EN38" s="2">
        <f t="shared" si="43"/>
        <v>0.43253226341906165</v>
      </c>
      <c r="EO38" s="2">
        <f t="shared" si="43"/>
        <v>0.53997475721069066</v>
      </c>
      <c r="EQ38" s="2">
        <f t="shared" si="44"/>
        <v>0.49043242717329288</v>
      </c>
      <c r="ER38" s="2">
        <f t="shared" si="44"/>
        <v>0.44797571982746281</v>
      </c>
      <c r="ES38" s="2">
        <f t="shared" si="44"/>
        <v>0.4480656842772533</v>
      </c>
      <c r="ET38" s="2">
        <f t="shared" si="44"/>
        <v>0.44178547916822464</v>
      </c>
      <c r="EU38" s="2">
        <f t="shared" si="44"/>
        <v>0.42542144911150032</v>
      </c>
      <c r="EV38" s="2">
        <f t="shared" si="44"/>
        <v>0.43468917726081663</v>
      </c>
      <c r="EW38" s="2">
        <f t="shared" si="44"/>
        <v>0.4194795331300662</v>
      </c>
      <c r="EX38" s="2">
        <f t="shared" si="44"/>
        <v>0.41534342637890254</v>
      </c>
      <c r="EY38" s="2">
        <f t="shared" si="44"/>
        <v>0.43189990289388447</v>
      </c>
      <c r="EZ38" s="2">
        <f t="shared" si="44"/>
        <v>0.48128760307351548</v>
      </c>
      <c r="FA38" s="2">
        <f t="shared" si="44"/>
        <v>0.41631847382357684</v>
      </c>
      <c r="FB38" s="2">
        <f t="shared" si="44"/>
        <v>0.40446411391395615</v>
      </c>
      <c r="FC38" s="2">
        <f t="shared" si="44"/>
        <v>0.44527334005288366</v>
      </c>
      <c r="FD38" s="2">
        <f t="shared" si="44"/>
        <v>0.45094309943378891</v>
      </c>
      <c r="FE38" s="2">
        <f t="shared" si="44"/>
        <v>0.52908885214044177</v>
      </c>
      <c r="FG38" s="2">
        <f t="shared" si="45"/>
        <v>0.15357672086124835</v>
      </c>
      <c r="FH38" s="2">
        <f t="shared" si="45"/>
        <v>8.084842944562616E-2</v>
      </c>
      <c r="FI38" s="2">
        <f t="shared" si="45"/>
        <v>7.9295443255008577E-2</v>
      </c>
      <c r="FJ38" s="2">
        <f t="shared" si="45"/>
        <v>9.9215615307783278E-2</v>
      </c>
      <c r="FK38" s="2">
        <f t="shared" si="45"/>
        <v>9.7664458883038804E-2</v>
      </c>
      <c r="FL38" s="2">
        <f t="shared" si="45"/>
        <v>8.5231044394604591E-2</v>
      </c>
      <c r="FM38" s="2">
        <f t="shared" si="45"/>
        <v>8.9290012848350961E-2</v>
      </c>
      <c r="FN38" s="2">
        <f t="shared" si="45"/>
        <v>0.12468655988843871</v>
      </c>
      <c r="FO38" s="2">
        <f t="shared" si="45"/>
        <v>0.15483975379084727</v>
      </c>
      <c r="FP38" s="2">
        <f t="shared" si="45"/>
        <v>0.14412960071591796</v>
      </c>
      <c r="FQ38" s="2">
        <f t="shared" si="45"/>
        <v>0.11337381814040129</v>
      </c>
      <c r="FR38" s="2">
        <f t="shared" si="45"/>
        <v>0.11907226994206896</v>
      </c>
      <c r="FS38" s="2">
        <f t="shared" si="45"/>
        <v>0.11377604949084072</v>
      </c>
      <c r="FT38" s="2">
        <f t="shared" si="45"/>
        <v>0.18756465601038133</v>
      </c>
      <c r="FU38" s="2">
        <f t="shared" si="45"/>
        <v>0.16308212959758878</v>
      </c>
      <c r="FW38" s="2">
        <f t="shared" si="54"/>
        <v>9.6152605450324621E-6</v>
      </c>
      <c r="FX38" s="2">
        <f t="shared" si="46"/>
        <v>3.0463555743599523E-6</v>
      </c>
      <c r="FY38" s="2">
        <f t="shared" si="46"/>
        <v>3.0204577165402377E-6</v>
      </c>
      <c r="FZ38" s="2">
        <f t="shared" si="46"/>
        <v>3.8409853861557163E-6</v>
      </c>
      <c r="GA38" s="2">
        <f t="shared" si="46"/>
        <v>4.0500811201945759E-6</v>
      </c>
      <c r="GB38" s="2">
        <f t="shared" si="46"/>
        <v>3.3108392837421245E-6</v>
      </c>
      <c r="GC38" s="2">
        <f t="shared" si="46"/>
        <v>4.4748316299272336E-6</v>
      </c>
      <c r="GD38" s="2">
        <f t="shared" si="46"/>
        <v>6.57244947753025E-6</v>
      </c>
      <c r="GE38" s="2">
        <f t="shared" si="46"/>
        <v>9.6220361446409305E-6</v>
      </c>
      <c r="GF38" s="2">
        <f t="shared" si="46"/>
        <v>8.7234126946934937E-6</v>
      </c>
      <c r="GG38" s="2">
        <f t="shared" si="46"/>
        <v>5.0837990164636253E-6</v>
      </c>
      <c r="GH38" s="2">
        <f t="shared" si="46"/>
        <v>4.649905097194247E-6</v>
      </c>
      <c r="GI38" s="2">
        <f t="shared" si="46"/>
        <v>4.6931822456361015E-6</v>
      </c>
      <c r="GJ38" s="2">
        <f t="shared" si="46"/>
        <v>4.6172927681549366E-6</v>
      </c>
      <c r="GK38" s="2">
        <f t="shared" si="46"/>
        <v>4.049283424080366E-6</v>
      </c>
      <c r="GM38" s="82">
        <f t="shared" si="55"/>
        <v>3.7692687576332463E-5</v>
      </c>
      <c r="GN38" s="82">
        <f t="shared" si="47"/>
        <v>9.5733881183290975E-8</v>
      </c>
      <c r="GO38" s="82">
        <f t="shared" si="47"/>
        <v>9.1076695910293984E-9</v>
      </c>
      <c r="GP38" s="82">
        <f t="shared" si="47"/>
        <v>8.2925624140125134E-8</v>
      </c>
      <c r="GQ38" s="82">
        <f t="shared" si="47"/>
        <v>8.4345018310017994E-8</v>
      </c>
      <c r="GR38" s="82">
        <f t="shared" si="47"/>
        <v>1.0707390514775524E-8</v>
      </c>
      <c r="GS38" s="82">
        <f t="shared" si="47"/>
        <v>1.7088907561703591E-8</v>
      </c>
      <c r="GT38" s="82">
        <f t="shared" si="47"/>
        <v>3.2934844151429752E-7</v>
      </c>
      <c r="GU38" s="82">
        <f t="shared" si="47"/>
        <v>5.3616162116371247E-7</v>
      </c>
      <c r="GV38" s="82">
        <f t="shared" si="47"/>
        <v>4.237414213559273E-7</v>
      </c>
      <c r="GW38" s="82">
        <f t="shared" si="47"/>
        <v>1.8393333975533938E-7</v>
      </c>
      <c r="GX38" s="82">
        <f t="shared" si="47"/>
        <v>4.9900826052470897E-7</v>
      </c>
      <c r="GY38" s="82">
        <f t="shared" si="47"/>
        <v>1.4918811121891861E-7</v>
      </c>
      <c r="GZ38" s="82">
        <f t="shared" si="47"/>
        <v>1.8706748577150557E-5</v>
      </c>
      <c r="HA38" s="82">
        <f t="shared" si="47"/>
        <v>2.8817103190718801E-7</v>
      </c>
      <c r="HC38" s="82">
        <f t="shared" si="59"/>
        <v>1.0135253370532783E-16</v>
      </c>
      <c r="HD38" s="82">
        <f t="shared" si="48"/>
        <v>1.4177121626252826E-22</v>
      </c>
      <c r="HE38" s="82">
        <f t="shared" si="48"/>
        <v>1.0281700071172016E-24</v>
      </c>
      <c r="HF38" s="82">
        <f t="shared" si="48"/>
        <v>4.400368931986783E-23</v>
      </c>
      <c r="HG38" s="82">
        <f t="shared" si="48"/>
        <v>6.5337473844319969E-24</v>
      </c>
      <c r="HH38" s="82">
        <f t="shared" si="48"/>
        <v>4.960611175103599E-30</v>
      </c>
      <c r="HI38" s="82">
        <f t="shared" si="48"/>
        <v>3.3776284741593516E-29</v>
      </c>
      <c r="HJ38" s="82">
        <f t="shared" si="48"/>
        <v>1.8440991564459827E-23</v>
      </c>
      <c r="HK38" s="82">
        <f t="shared" si="48"/>
        <v>1.8914817756527577E-22</v>
      </c>
      <c r="HL38" s="82">
        <f t="shared" si="48"/>
        <v>4.1503657399822971E-21</v>
      </c>
      <c r="HM38" s="82">
        <f t="shared" si="48"/>
        <v>1.6098703084420472E-23</v>
      </c>
      <c r="HN38" s="82">
        <f t="shared" si="48"/>
        <v>7.4618276694671429E-21</v>
      </c>
      <c r="HO38" s="82">
        <f t="shared" si="48"/>
        <v>8.098977184827588E-26</v>
      </c>
      <c r="HP38" s="82">
        <f t="shared" si="48"/>
        <v>1.3919497077689209E-23</v>
      </c>
      <c r="HQ38" s="82">
        <f t="shared" si="48"/>
        <v>2.9477764828756382E-25</v>
      </c>
      <c r="HS38" s="82">
        <f t="shared" si="56"/>
        <v>2.9992631627892299E-47</v>
      </c>
      <c r="HT38" s="82">
        <f t="shared" si="49"/>
        <v>1.1268421004461325E-75</v>
      </c>
      <c r="HU38" s="82">
        <f t="shared" si="49"/>
        <v>1.1453322890392698E-88</v>
      </c>
      <c r="HV38" s="82">
        <f t="shared" si="49"/>
        <v>2.703208907346041E-84</v>
      </c>
      <c r="HW38" s="82">
        <f t="shared" si="49"/>
        <v>2.5975446535172469E-86</v>
      </c>
      <c r="HX38" s="82">
        <f t="shared" si="49"/>
        <v>2.2292827637188659E-108</v>
      </c>
      <c r="HY38" s="82">
        <f t="shared" si="49"/>
        <v>3.2063485122608454E-106</v>
      </c>
      <c r="HZ38" s="82">
        <f t="shared" si="49"/>
        <v>4.3883144342394129E-89</v>
      </c>
      <c r="IA38" s="82">
        <f t="shared" si="49"/>
        <v>2.8182136469784222E-89</v>
      </c>
      <c r="IB38" s="82">
        <f t="shared" si="49"/>
        <v>4.7451792039841977E-81</v>
      </c>
      <c r="IC38" s="82">
        <f t="shared" si="49"/>
        <v>4.4271096114409095E-88</v>
      </c>
      <c r="ID38" s="82">
        <f t="shared" si="49"/>
        <v>1.3550913060510717E-78</v>
      </c>
      <c r="IE38" s="82">
        <f t="shared" si="49"/>
        <v>9.2696610939481059E-99</v>
      </c>
      <c r="IF38" s="82">
        <f t="shared" si="49"/>
        <v>8.7603063353230214E-38</v>
      </c>
      <c r="IG38" s="82">
        <f t="shared" si="49"/>
        <v>2.1087136078421604E-36</v>
      </c>
      <c r="II38" s="82">
        <f t="shared" si="57"/>
        <v>4.9238224952164482E-175</v>
      </c>
      <c r="IJ38" s="82">
        <f t="shared" si="50"/>
        <v>3.5018521062739908E-272</v>
      </c>
      <c r="IK38" s="82">
        <f t="shared" si="50"/>
        <v>0</v>
      </c>
      <c r="IL38" s="82">
        <f t="shared" si="50"/>
        <v>0</v>
      </c>
      <c r="IM38" s="82">
        <f t="shared" si="50"/>
        <v>0</v>
      </c>
      <c r="IN38" s="82">
        <f t="shared" si="50"/>
        <v>0</v>
      </c>
      <c r="IO38" s="82">
        <f t="shared" si="50"/>
        <v>0</v>
      </c>
      <c r="IP38" s="82">
        <f t="shared" si="50"/>
        <v>0</v>
      </c>
      <c r="IQ38" s="82">
        <f t="shared" si="50"/>
        <v>0</v>
      </c>
      <c r="IR38" s="82">
        <f t="shared" si="50"/>
        <v>0</v>
      </c>
      <c r="IS38" s="82">
        <f t="shared" si="50"/>
        <v>0</v>
      </c>
      <c r="IT38" s="82">
        <f t="shared" si="50"/>
        <v>3.9397674505400792E-296</v>
      </c>
      <c r="IU38" s="82">
        <f t="shared" si="50"/>
        <v>0</v>
      </c>
      <c r="IV38" s="82">
        <f t="shared" si="50"/>
        <v>3.0961080599464183E-132</v>
      </c>
      <c r="IW38" s="82">
        <f t="shared" si="50"/>
        <v>6.1088268278851519E-75</v>
      </c>
      <c r="IY38" s="82">
        <f t="shared" si="58"/>
        <v>3.7692687576433815E-5</v>
      </c>
      <c r="IZ38" s="82">
        <f t="shared" si="51"/>
        <v>9.5733881183291121E-8</v>
      </c>
      <c r="JA38" s="82">
        <f t="shared" si="51"/>
        <v>9.1076695910294001E-9</v>
      </c>
      <c r="JB38" s="82">
        <f t="shared" si="51"/>
        <v>8.2925624140125173E-8</v>
      </c>
      <c r="JC38" s="82">
        <f t="shared" si="51"/>
        <v>8.4345018310017994E-8</v>
      </c>
      <c r="JD38" s="82">
        <f t="shared" si="51"/>
        <v>1.0707390514775524E-8</v>
      </c>
      <c r="JE38" s="82">
        <f t="shared" si="51"/>
        <v>1.7088907561703591E-8</v>
      </c>
      <c r="JF38" s="82">
        <f t="shared" si="51"/>
        <v>3.2934844151429752E-7</v>
      </c>
      <c r="JG38" s="82">
        <f t="shared" si="51"/>
        <v>5.3616162116371268E-7</v>
      </c>
      <c r="JH38" s="82">
        <f t="shared" si="51"/>
        <v>4.2374142135593142E-7</v>
      </c>
      <c r="JI38" s="82">
        <f t="shared" si="51"/>
        <v>1.839333397553394E-7</v>
      </c>
      <c r="JJ38" s="82">
        <f t="shared" si="51"/>
        <v>4.9900826052471638E-7</v>
      </c>
      <c r="JK38" s="82">
        <f t="shared" si="51"/>
        <v>1.4918811121891861E-7</v>
      </c>
      <c r="JL38" s="82">
        <f t="shared" si="51"/>
        <v>1.8706748577150557E-5</v>
      </c>
      <c r="JM38" s="82">
        <f t="shared" si="51"/>
        <v>2.8817103190718801E-7</v>
      </c>
    </row>
    <row r="39" spans="2:273" x14ac:dyDescent="0.25">
      <c r="B39" s="2">
        <v>12</v>
      </c>
      <c r="C39" s="37">
        <v>0.49240899999999999</v>
      </c>
      <c r="D39" s="37">
        <v>0.46338200000000002</v>
      </c>
      <c r="E39" s="37">
        <v>0.46083000000000002</v>
      </c>
      <c r="F39" s="37">
        <v>0.44757200000000003</v>
      </c>
      <c r="G39" s="37">
        <v>0.43444100000000002</v>
      </c>
      <c r="H39" s="37">
        <v>0.43990400000000002</v>
      </c>
      <c r="I39" s="37">
        <v>0.43490699999999999</v>
      </c>
      <c r="J39" s="37">
        <v>0.43786999999999998</v>
      </c>
      <c r="K39" s="37">
        <v>0.44570900000000002</v>
      </c>
      <c r="L39" s="37">
        <v>0.49141200000000002</v>
      </c>
      <c r="M39" s="37">
        <v>0.45819799999999999</v>
      </c>
      <c r="N39" s="37">
        <v>0.44212699999999999</v>
      </c>
      <c r="O39" s="37">
        <v>0.442332</v>
      </c>
      <c r="P39" s="37">
        <v>0.45769500000000002</v>
      </c>
      <c r="Q39" s="37">
        <v>0.53581100000000004</v>
      </c>
      <c r="S39" s="4">
        <f t="shared" si="8"/>
        <v>0.49495953557785483</v>
      </c>
      <c r="T39" s="4">
        <f t="shared" si="8"/>
        <v>0.46680445637097778</v>
      </c>
      <c r="U39" s="4">
        <f t="shared" si="8"/>
        <v>0.46200730808768486</v>
      </c>
      <c r="V39" s="4">
        <f t="shared" si="8"/>
        <v>0.44768190979792299</v>
      </c>
      <c r="W39" s="4">
        <f t="shared" si="8"/>
        <v>0.43541572052641836</v>
      </c>
      <c r="X39" s="4">
        <f t="shared" si="8"/>
        <v>0.43870876592761704</v>
      </c>
      <c r="Y39" s="4">
        <f t="shared" si="8"/>
        <v>0.43908500119732891</v>
      </c>
      <c r="Z39" s="4">
        <f t="shared" si="8"/>
        <v>0.43909181306194423</v>
      </c>
      <c r="AA39" s="4">
        <f t="shared" si="8"/>
        <v>0.44584019547573306</v>
      </c>
      <c r="AB39" s="4">
        <f t="shared" si="8"/>
        <v>0.49356941063747017</v>
      </c>
      <c r="AC39" s="4">
        <f t="shared" si="8"/>
        <v>0.45872933514452285</v>
      </c>
      <c r="AD39" s="4">
        <f t="shared" si="8"/>
        <v>0.43678255201680571</v>
      </c>
      <c r="AE39" s="4">
        <f t="shared" si="8"/>
        <v>0.45303430781996273</v>
      </c>
      <c r="AF39" s="4">
        <f t="shared" si="8"/>
        <v>0.45329171416463793</v>
      </c>
      <c r="AG39" s="4">
        <f t="shared" si="8"/>
        <v>0.54163705584914412</v>
      </c>
      <c r="AI39" s="4">
        <f t="shared" si="9"/>
        <v>-2.55053557785484E-3</v>
      </c>
      <c r="AJ39" s="4">
        <f t="shared" si="9"/>
        <v>-3.4224563709777667E-3</v>
      </c>
      <c r="AK39" s="4">
        <f t="shared" si="9"/>
        <v>-1.1773080876848474E-3</v>
      </c>
      <c r="AL39" s="4">
        <f t="shared" si="9"/>
        <v>-1.0990979792296907E-4</v>
      </c>
      <c r="AM39" s="4">
        <f t="shared" si="9"/>
        <v>-9.7472052641833784E-4</v>
      </c>
      <c r="AN39" s="4">
        <f t="shared" si="9"/>
        <v>1.195234072382978E-3</v>
      </c>
      <c r="AO39" s="4">
        <f t="shared" si="9"/>
        <v>-4.1780011973289177E-3</v>
      </c>
      <c r="AP39" s="4">
        <f t="shared" si="9"/>
        <v>-1.2218130619442436E-3</v>
      </c>
      <c r="AQ39" s="4">
        <f t="shared" si="9"/>
        <v>-1.3119547573303691E-4</v>
      </c>
      <c r="AR39" s="4">
        <f t="shared" si="9"/>
        <v>-2.1574106374701585E-3</v>
      </c>
      <c r="AS39" s="4">
        <f t="shared" si="9"/>
        <v>-5.3133514452285979E-4</v>
      </c>
      <c r="AT39" s="4">
        <f t="shared" si="9"/>
        <v>5.3444479831942782E-3</v>
      </c>
      <c r="AU39" s="4">
        <f t="shared" si="9"/>
        <v>-1.0702307819962731E-2</v>
      </c>
      <c r="AV39" s="4">
        <f t="shared" si="9"/>
        <v>4.4032858353620918E-3</v>
      </c>
      <c r="AW39" s="4">
        <f t="shared" si="9"/>
        <v>-5.826055849144085E-3</v>
      </c>
      <c r="AY39" s="2">
        <f t="shared" si="52"/>
        <v>0.49481548858035379</v>
      </c>
      <c r="AZ39" s="2">
        <f t="shared" si="10"/>
        <v>0.46680387082125668</v>
      </c>
      <c r="BA39" s="2">
        <f t="shared" si="10"/>
        <v>0.46200724372995639</v>
      </c>
      <c r="BB39" s="2">
        <f t="shared" si="10"/>
        <v>0.4476813950154076</v>
      </c>
      <c r="BC39" s="2">
        <f t="shared" si="10"/>
        <v>0.43541521380625842</v>
      </c>
      <c r="BD39" s="2">
        <f t="shared" si="10"/>
        <v>0.43870869057798556</v>
      </c>
      <c r="BE39" s="2">
        <f t="shared" si="10"/>
        <v>0.43908488531519668</v>
      </c>
      <c r="BF39" s="2">
        <f t="shared" si="10"/>
        <v>0.43908984115118288</v>
      </c>
      <c r="BG39" s="2">
        <f t="shared" si="10"/>
        <v>0.44583687524954757</v>
      </c>
      <c r="BH39" s="2">
        <f t="shared" si="10"/>
        <v>0.49356702433128452</v>
      </c>
      <c r="BI39" s="2">
        <f t="shared" si="10"/>
        <v>0.45872819453429142</v>
      </c>
      <c r="BJ39" s="2">
        <f t="shared" si="10"/>
        <v>0.43677953987516627</v>
      </c>
      <c r="BK39" s="2">
        <f t="shared" si="10"/>
        <v>0.45303338489116246</v>
      </c>
      <c r="BL39" s="2">
        <f t="shared" si="10"/>
        <v>0.4532149582990227</v>
      </c>
      <c r="BM39" s="2">
        <f t="shared" si="10"/>
        <v>0.54163582391229281</v>
      </c>
      <c r="BO39" s="2">
        <f t="shared" si="11"/>
        <v>0.49240899999999999</v>
      </c>
      <c r="BP39" s="2">
        <f t="shared" si="12"/>
        <v>0.46338200000000002</v>
      </c>
      <c r="BQ39" s="2">
        <f t="shared" si="13"/>
        <v>0.46083000000000002</v>
      </c>
      <c r="BR39" s="2">
        <f t="shared" si="14"/>
        <v>0.44757200000000003</v>
      </c>
      <c r="BS39" s="2">
        <f t="shared" si="15"/>
        <v>0.43444100000000002</v>
      </c>
      <c r="BT39" s="2">
        <f t="shared" si="16"/>
        <v>0.43990400000000002</v>
      </c>
      <c r="BU39" s="2">
        <f t="shared" si="17"/>
        <v>0.43490699999999999</v>
      </c>
      <c r="BV39" s="2">
        <f t="shared" si="18"/>
        <v>0.43786999999999998</v>
      </c>
      <c r="BW39" s="2">
        <f t="shared" si="19"/>
        <v>0.44570900000000002</v>
      </c>
      <c r="BX39" s="2">
        <f t="shared" si="20"/>
        <v>0.49141200000000002</v>
      </c>
      <c r="BY39" s="2">
        <f t="shared" si="21"/>
        <v>0.45819799999999999</v>
      </c>
      <c r="BZ39" s="2">
        <f t="shared" si="22"/>
        <v>0.44212699999999999</v>
      </c>
      <c r="CA39" s="2">
        <f t="shared" si="23"/>
        <v>0.442332</v>
      </c>
      <c r="CB39" s="2">
        <f t="shared" si="24"/>
        <v>0.45769500000000002</v>
      </c>
      <c r="CC39" s="2">
        <f t="shared" si="25"/>
        <v>0.53581100000000004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0.49213810443349743</v>
      </c>
      <c r="DL39" s="2">
        <f t="shared" si="42"/>
        <v>0.46756594452347089</v>
      </c>
      <c r="DM39" s="2">
        <f t="shared" si="42"/>
        <v>0.46275634708392605</v>
      </c>
      <c r="DN39" s="2">
        <f t="shared" si="42"/>
        <v>0.44757132464985988</v>
      </c>
      <c r="DO39" s="2">
        <f t="shared" si="42"/>
        <v>0.43588628543417368</v>
      </c>
      <c r="DP39" s="2">
        <f t="shared" si="42"/>
        <v>0.43814419061166426</v>
      </c>
      <c r="DQ39" s="2">
        <f t="shared" si="42"/>
        <v>0.43989135684255681</v>
      </c>
      <c r="DR39" s="2">
        <f t="shared" si="42"/>
        <v>0.44290174065249266</v>
      </c>
      <c r="DS39" s="2">
        <f t="shared" si="42"/>
        <v>0.44692830344827594</v>
      </c>
      <c r="DT39" s="2">
        <f t="shared" si="42"/>
        <v>0.49219029595847225</v>
      </c>
      <c r="DU39" s="2">
        <f t="shared" si="42"/>
        <v>0.46139674910873441</v>
      </c>
      <c r="DV39" s="2">
        <f t="shared" si="42"/>
        <v>0.442958770053476</v>
      </c>
      <c r="DW39" s="2">
        <f t="shared" si="42"/>
        <v>0.45183979278074859</v>
      </c>
      <c r="DX39" s="2">
        <f t="shared" si="42"/>
        <v>0.45846171550671561</v>
      </c>
      <c r="DY39" s="2">
        <f t="shared" si="42"/>
        <v>0.5421132729064041</v>
      </c>
      <c r="EA39" s="2">
        <f t="shared" si="43"/>
        <v>0.50827442158385094</v>
      </c>
      <c r="EB39" s="2">
        <f t="shared" si="43"/>
        <v>0.45890274550705018</v>
      </c>
      <c r="EC39" s="2">
        <f t="shared" si="43"/>
        <v>0.45407492232753444</v>
      </c>
      <c r="ED39" s="2">
        <f t="shared" si="43"/>
        <v>0.44859308305723739</v>
      </c>
      <c r="EE39" s="2">
        <f t="shared" si="43"/>
        <v>0.43144613717756453</v>
      </c>
      <c r="EF39" s="2">
        <f t="shared" si="43"/>
        <v>0.44423465524296663</v>
      </c>
      <c r="EG39" s="2">
        <f t="shared" si="43"/>
        <v>0.43158369344413661</v>
      </c>
      <c r="EH39" s="2">
        <f t="shared" si="43"/>
        <v>0.41468443745203376</v>
      </c>
      <c r="EI39" s="2">
        <f t="shared" si="43"/>
        <v>0.44040427289740341</v>
      </c>
      <c r="EJ39" s="2">
        <f t="shared" si="43"/>
        <v>0.50102422401386237</v>
      </c>
      <c r="EK39" s="2">
        <f t="shared" si="43"/>
        <v>0.43969640855387526</v>
      </c>
      <c r="EL39" s="2">
        <f t="shared" si="43"/>
        <v>0.39508608413194879</v>
      </c>
      <c r="EM39" s="2">
        <f t="shared" si="43"/>
        <v>0.46151315231565093</v>
      </c>
      <c r="EN39" s="2">
        <f t="shared" si="43"/>
        <v>0.4324878689928518</v>
      </c>
      <c r="EO39" s="2">
        <f t="shared" si="43"/>
        <v>0.53940147593402821</v>
      </c>
      <c r="EQ39" s="2">
        <f t="shared" si="44"/>
        <v>0.48986977163784678</v>
      </c>
      <c r="ER39" s="2">
        <f t="shared" si="44"/>
        <v>0.44760963470628623</v>
      </c>
      <c r="ES39" s="2">
        <f t="shared" si="44"/>
        <v>0.44765052294766022</v>
      </c>
      <c r="ET39" s="2">
        <f t="shared" si="44"/>
        <v>0.44134159267948248</v>
      </c>
      <c r="EU39" s="2">
        <f t="shared" si="44"/>
        <v>0.42511888362887917</v>
      </c>
      <c r="EV39" s="2">
        <f t="shared" si="44"/>
        <v>0.43430144632715234</v>
      </c>
      <c r="EW39" s="2">
        <f t="shared" si="44"/>
        <v>0.41928923837049792</v>
      </c>
      <c r="EX39" s="2">
        <f t="shared" si="44"/>
        <v>0.41531611518524703</v>
      </c>
      <c r="EY39" s="2">
        <f t="shared" si="44"/>
        <v>0.4317084627591895</v>
      </c>
      <c r="EZ39" s="2">
        <f t="shared" si="44"/>
        <v>0.48068754144624393</v>
      </c>
      <c r="FA39" s="2">
        <f t="shared" si="44"/>
        <v>0.41618284005184381</v>
      </c>
      <c r="FB39" s="2">
        <f t="shared" si="44"/>
        <v>0.40449601401133267</v>
      </c>
      <c r="FC39" s="2">
        <f t="shared" si="44"/>
        <v>0.44495370307956322</v>
      </c>
      <c r="FD39" s="2">
        <f t="shared" si="44"/>
        <v>0.45066806504687357</v>
      </c>
      <c r="FE39" s="2">
        <f t="shared" si="44"/>
        <v>0.52866290180580089</v>
      </c>
      <c r="FG39" s="2">
        <f t="shared" si="45"/>
        <v>0.16593490079208204</v>
      </c>
      <c r="FH39" s="2">
        <f t="shared" si="45"/>
        <v>8.7962423445050328E-2</v>
      </c>
      <c r="FI39" s="2">
        <f t="shared" si="45"/>
        <v>8.628561535066688E-2</v>
      </c>
      <c r="FJ39" s="2">
        <f t="shared" si="45"/>
        <v>0.10775630012395564</v>
      </c>
      <c r="FK39" s="2">
        <f t="shared" si="45"/>
        <v>0.10608734269071754</v>
      </c>
      <c r="FL39" s="2">
        <f t="shared" si="45"/>
        <v>9.2691783081697343E-2</v>
      </c>
      <c r="FM39" s="2">
        <f t="shared" si="45"/>
        <v>9.7068353072129049E-2</v>
      </c>
      <c r="FN39" s="2">
        <f t="shared" si="45"/>
        <v>0.13509101229278891</v>
      </c>
      <c r="FO39" s="2">
        <f t="shared" si="45"/>
        <v>0.16727948258954536</v>
      </c>
      <c r="FP39" s="2">
        <f t="shared" si="45"/>
        <v>0.15586756933391524</v>
      </c>
      <c r="FQ39" s="2">
        <f t="shared" si="45"/>
        <v>0.12296689522773238</v>
      </c>
      <c r="FR39" s="2">
        <f t="shared" si="45"/>
        <v>0.12907732323874085</v>
      </c>
      <c r="FS39" s="2">
        <f t="shared" si="45"/>
        <v>0.12339842435614633</v>
      </c>
      <c r="FT39" s="2">
        <f t="shared" si="45"/>
        <v>0.2020050918078716</v>
      </c>
      <c r="FU39" s="2">
        <f t="shared" si="45"/>
        <v>0.17604611268845169</v>
      </c>
      <c r="FW39" s="2">
        <f t="shared" si="54"/>
        <v>1.0542913757593018E-5</v>
      </c>
      <c r="FX39" s="2">
        <f t="shared" si="46"/>
        <v>3.3402614832590686E-6</v>
      </c>
      <c r="FY39" s="2">
        <f t="shared" si="46"/>
        <v>3.3118650634537949E-6</v>
      </c>
      <c r="FZ39" s="2">
        <f t="shared" si="46"/>
        <v>4.2115551669427128E-6</v>
      </c>
      <c r="GA39" s="2">
        <f t="shared" si="46"/>
        <v>4.4408239056769086E-6</v>
      </c>
      <c r="GB39" s="2">
        <f t="shared" si="46"/>
        <v>3.6302619259654918E-6</v>
      </c>
      <c r="GC39" s="2">
        <f t="shared" si="46"/>
        <v>4.9065531953518688E-6</v>
      </c>
      <c r="GD39" s="2">
        <f t="shared" si="46"/>
        <v>7.2065429777095933E-6</v>
      </c>
      <c r="GE39" s="2">
        <f t="shared" si="46"/>
        <v>1.0550343041040875E-5</v>
      </c>
      <c r="GF39" s="2">
        <f t="shared" si="46"/>
        <v>9.565023765583186E-6</v>
      </c>
      <c r="GG39" s="2">
        <f t="shared" si="46"/>
        <v>5.5742720410812235E-6</v>
      </c>
      <c r="GH39" s="2">
        <f t="shared" si="46"/>
        <v>5.098517265939998E-6</v>
      </c>
      <c r="GI39" s="2">
        <f t="shared" si="46"/>
        <v>5.145969672823934E-6</v>
      </c>
      <c r="GJ39" s="2">
        <f t="shared" si="46"/>
        <v>5.0627585901941611E-6</v>
      </c>
      <c r="GK39" s="2">
        <f t="shared" si="46"/>
        <v>4.4399492499640047E-6</v>
      </c>
      <c r="GM39" s="82">
        <f t="shared" si="55"/>
        <v>5.4904569178591921E-5</v>
      </c>
      <c r="GN39" s="82">
        <f t="shared" si="47"/>
        <v>1.7205993080452172E-7</v>
      </c>
      <c r="GO39" s="82">
        <f t="shared" si="47"/>
        <v>1.8592760782301432E-8</v>
      </c>
      <c r="GP39" s="82">
        <f t="shared" si="47"/>
        <v>1.5952954017529442E-7</v>
      </c>
      <c r="GQ39" s="82">
        <f t="shared" si="47"/>
        <v>1.6126849302912973E-7</v>
      </c>
      <c r="GR39" s="82">
        <f t="shared" si="47"/>
        <v>2.2164499509883317E-8</v>
      </c>
      <c r="GS39" s="82">
        <f t="shared" si="47"/>
        <v>3.4946616384628422E-8</v>
      </c>
      <c r="GT39" s="82">
        <f t="shared" si="47"/>
        <v>6.2712375398083734E-7</v>
      </c>
      <c r="GU39" s="82">
        <f t="shared" si="47"/>
        <v>1.079716790531443E-6</v>
      </c>
      <c r="GV39" s="82">
        <f t="shared" si="47"/>
        <v>8.4051619052998746E-7</v>
      </c>
      <c r="GW39" s="82">
        <f t="shared" si="47"/>
        <v>3.5187185223105077E-7</v>
      </c>
      <c r="GX39" s="82">
        <f t="shared" si="47"/>
        <v>9.0887274253403543E-7</v>
      </c>
      <c r="GY39" s="82">
        <f t="shared" si="47"/>
        <v>2.8972610742440395E-7</v>
      </c>
      <c r="GZ39" s="82">
        <f t="shared" si="47"/>
        <v>3.0732682684216303E-5</v>
      </c>
      <c r="HA39" s="82">
        <f t="shared" si="47"/>
        <v>6.2653077426020893E-7</v>
      </c>
      <c r="HC39" s="82">
        <f t="shared" si="59"/>
        <v>2.7027295160293352E-16</v>
      </c>
      <c r="HD39" s="82">
        <f t="shared" si="48"/>
        <v>5.2433779065998912E-22</v>
      </c>
      <c r="HE39" s="82">
        <f t="shared" si="48"/>
        <v>4.6521967299170201E-24</v>
      </c>
      <c r="HF39" s="82">
        <f t="shared" si="48"/>
        <v>1.8700430317378534E-22</v>
      </c>
      <c r="HG39" s="82">
        <f t="shared" si="48"/>
        <v>2.9171510157589207E-23</v>
      </c>
      <c r="HH39" s="82">
        <f t="shared" si="48"/>
        <v>3.2871830771654263E-29</v>
      </c>
      <c r="HI39" s="82">
        <f t="shared" si="48"/>
        <v>2.1921488239928392E-28</v>
      </c>
      <c r="HJ39" s="82">
        <f t="shared" si="48"/>
        <v>8.9358573172363345E-23</v>
      </c>
      <c r="HK39" s="82">
        <f t="shared" si="48"/>
        <v>9.5339669057658957E-22</v>
      </c>
      <c r="HL39" s="82">
        <f t="shared" si="48"/>
        <v>1.8085841261120159E-20</v>
      </c>
      <c r="HM39" s="82">
        <f t="shared" si="48"/>
        <v>7.5695398067003614E-23</v>
      </c>
      <c r="HN39" s="82">
        <f t="shared" si="48"/>
        <v>2.8858536976241416E-20</v>
      </c>
      <c r="HO39" s="82">
        <f t="shared" si="48"/>
        <v>4.4433345953482922E-25</v>
      </c>
      <c r="HP39" s="82">
        <f t="shared" si="48"/>
        <v>7.200674319423183E-23</v>
      </c>
      <c r="HQ39" s="82">
        <f t="shared" si="48"/>
        <v>1.8508782150448297E-24</v>
      </c>
      <c r="HS39" s="82">
        <f t="shared" si="56"/>
        <v>2.4741314779626775E-46</v>
      </c>
      <c r="HT39" s="82">
        <f t="shared" si="49"/>
        <v>2.3891007041263263E-74</v>
      </c>
      <c r="HU39" s="82">
        <f t="shared" si="49"/>
        <v>4.3807624473723301E-87</v>
      </c>
      <c r="HV39" s="82">
        <f t="shared" si="49"/>
        <v>9.2154632329658807E-83</v>
      </c>
      <c r="HW39" s="82">
        <f t="shared" si="49"/>
        <v>9.7520619249290676E-85</v>
      </c>
      <c r="HX39" s="82">
        <f t="shared" si="49"/>
        <v>2.1417264862040866E-106</v>
      </c>
      <c r="HY39" s="82">
        <f t="shared" si="49"/>
        <v>2.9905290789039513E-104</v>
      </c>
      <c r="HZ39" s="82">
        <f t="shared" si="49"/>
        <v>2.2255865843204789E-87</v>
      </c>
      <c r="IA39" s="82">
        <f t="shared" si="49"/>
        <v>1.7431955534174474E-87</v>
      </c>
      <c r="IB39" s="82">
        <f t="shared" si="49"/>
        <v>1.9021155338543228E-79</v>
      </c>
      <c r="IC39" s="82">
        <f t="shared" si="49"/>
        <v>2.0266136037740327E-86</v>
      </c>
      <c r="ID39" s="82">
        <f t="shared" si="49"/>
        <v>3.9000995221167514E-77</v>
      </c>
      <c r="IE39" s="82">
        <f t="shared" si="49"/>
        <v>6.4575262014429103E-97</v>
      </c>
      <c r="IF39" s="82">
        <f t="shared" si="49"/>
        <v>4.3541060322025492E-37</v>
      </c>
      <c r="IG39" s="82">
        <f t="shared" si="49"/>
        <v>9.9601744791015916E-36</v>
      </c>
      <c r="II39" s="82">
        <f t="shared" si="57"/>
        <v>2.7513329792752624E-172</v>
      </c>
      <c r="IJ39" s="82">
        <f t="shared" si="50"/>
        <v>2.7940812485859283E-268</v>
      </c>
      <c r="IK39" s="82">
        <f t="shared" si="50"/>
        <v>0</v>
      </c>
      <c r="IL39" s="82">
        <f t="shared" si="50"/>
        <v>0</v>
      </c>
      <c r="IM39" s="82">
        <f t="shared" si="50"/>
        <v>0</v>
      </c>
      <c r="IN39" s="82">
        <f t="shared" si="50"/>
        <v>0</v>
      </c>
      <c r="IO39" s="82">
        <f t="shared" si="50"/>
        <v>0</v>
      </c>
      <c r="IP39" s="82">
        <f t="shared" si="50"/>
        <v>0</v>
      </c>
      <c r="IQ39" s="82">
        <f t="shared" si="50"/>
        <v>0</v>
      </c>
      <c r="IR39" s="82">
        <f t="shared" si="50"/>
        <v>5.3849372416429831E-307</v>
      </c>
      <c r="IS39" s="82">
        <f t="shared" si="50"/>
        <v>0</v>
      </c>
      <c r="IT39" s="82">
        <f t="shared" si="50"/>
        <v>9.7490018437615108E-292</v>
      </c>
      <c r="IU39" s="82">
        <f t="shared" si="50"/>
        <v>0</v>
      </c>
      <c r="IV39" s="82">
        <f t="shared" si="50"/>
        <v>2.730611797544474E-130</v>
      </c>
      <c r="IW39" s="82">
        <f t="shared" si="50"/>
        <v>7.3439132281280601E-74</v>
      </c>
      <c r="IY39" s="82">
        <f t="shared" si="58"/>
        <v>5.4904569178862192E-5</v>
      </c>
      <c r="IZ39" s="82">
        <f t="shared" si="51"/>
        <v>1.7205993080452225E-7</v>
      </c>
      <c r="JA39" s="82">
        <f t="shared" si="51"/>
        <v>1.8592760782301435E-8</v>
      </c>
      <c r="JB39" s="82">
        <f t="shared" si="51"/>
        <v>1.5952954017529461E-7</v>
      </c>
      <c r="JC39" s="82">
        <f t="shared" si="51"/>
        <v>1.6126849302912975E-7</v>
      </c>
      <c r="JD39" s="82">
        <f t="shared" si="51"/>
        <v>2.2164499509883317E-8</v>
      </c>
      <c r="JE39" s="82">
        <f t="shared" si="51"/>
        <v>3.4946616384628422E-8</v>
      </c>
      <c r="JF39" s="82">
        <f t="shared" si="51"/>
        <v>6.2712375398083745E-7</v>
      </c>
      <c r="JG39" s="82">
        <f t="shared" si="51"/>
        <v>1.0797167905314441E-6</v>
      </c>
      <c r="JH39" s="82">
        <f t="shared" si="51"/>
        <v>8.4051619053000557E-7</v>
      </c>
      <c r="JI39" s="82">
        <f t="shared" si="51"/>
        <v>3.5187185223105082E-7</v>
      </c>
      <c r="JJ39" s="82">
        <f t="shared" si="51"/>
        <v>9.0887274253406434E-7</v>
      </c>
      <c r="JK39" s="82">
        <f t="shared" si="51"/>
        <v>2.8972610742440395E-7</v>
      </c>
      <c r="JL39" s="82">
        <f t="shared" si="51"/>
        <v>3.0732682684216303E-5</v>
      </c>
      <c r="JM39" s="82">
        <f t="shared" si="51"/>
        <v>6.2653077426020893E-7</v>
      </c>
    </row>
    <row r="40" spans="2:273" x14ac:dyDescent="0.25">
      <c r="B40" s="2">
        <v>13</v>
      </c>
      <c r="C40" s="37">
        <v>0.48859799999999998</v>
      </c>
      <c r="D40" s="37">
        <v>0.470748</v>
      </c>
      <c r="E40" s="37">
        <v>0.45639299999999999</v>
      </c>
      <c r="F40" s="37">
        <v>0.44674999999999998</v>
      </c>
      <c r="G40" s="37">
        <v>0.43281799999999998</v>
      </c>
      <c r="H40" s="37">
        <v>0.43756099999999998</v>
      </c>
      <c r="I40" s="37">
        <v>0.44209799999999999</v>
      </c>
      <c r="J40" s="37">
        <v>0.43742500000000001</v>
      </c>
      <c r="K40" s="37">
        <v>0.44251600000000002</v>
      </c>
      <c r="L40" s="37">
        <v>0.501085</v>
      </c>
      <c r="M40" s="37">
        <v>0.45493499999999998</v>
      </c>
      <c r="N40" s="37">
        <v>0.44015700000000002</v>
      </c>
      <c r="O40" s="37">
        <v>0.448822</v>
      </c>
      <c r="P40" s="37">
        <v>0.45773900000000001</v>
      </c>
      <c r="Q40" s="37">
        <v>0.53561099999999995</v>
      </c>
      <c r="S40" s="4">
        <f t="shared" si="8"/>
        <v>0.4954919015360692</v>
      </c>
      <c r="T40" s="4">
        <f t="shared" si="8"/>
        <v>0.46697427145891129</v>
      </c>
      <c r="U40" s="4">
        <f t="shared" si="8"/>
        <v>0.46233855335013774</v>
      </c>
      <c r="V40" s="4">
        <f t="shared" si="8"/>
        <v>0.44831439809501572</v>
      </c>
      <c r="W40" s="4">
        <f t="shared" si="8"/>
        <v>0.43595077053950154</v>
      </c>
      <c r="X40" s="4">
        <f t="shared" si="8"/>
        <v>0.43918404019366786</v>
      </c>
      <c r="Y40" s="4">
        <f t="shared" si="8"/>
        <v>0.43926685232995832</v>
      </c>
      <c r="Z40" s="4">
        <f t="shared" si="8"/>
        <v>0.43907981393635692</v>
      </c>
      <c r="AA40" s="4">
        <f t="shared" si="8"/>
        <v>0.44630438948717971</v>
      </c>
      <c r="AB40" s="4">
        <f t="shared" si="8"/>
        <v>0.49275183451092047</v>
      </c>
      <c r="AC40" s="4">
        <f t="shared" si="8"/>
        <v>0.45881166813016222</v>
      </c>
      <c r="AD40" s="4">
        <f t="shared" si="8"/>
        <v>0.4369669803398602</v>
      </c>
      <c r="AE40" s="4">
        <f t="shared" si="8"/>
        <v>0.45404041592254885</v>
      </c>
      <c r="AF40" s="4">
        <f t="shared" si="8"/>
        <v>0.45318753321432653</v>
      </c>
      <c r="AG40" s="4">
        <f t="shared" si="8"/>
        <v>0.54226976142145522</v>
      </c>
      <c r="AI40" s="4">
        <f t="shared" si="9"/>
        <v>-6.8939015360692246E-3</v>
      </c>
      <c r="AJ40" s="4">
        <f t="shared" si="9"/>
        <v>3.7737285410887056E-3</v>
      </c>
      <c r="AK40" s="4">
        <f t="shared" si="9"/>
        <v>-5.9455533501377444E-3</v>
      </c>
      <c r="AL40" s="4">
        <f t="shared" si="9"/>
        <v>-1.5643980950157399E-3</v>
      </c>
      <c r="AM40" s="4">
        <f t="shared" si="9"/>
        <v>-3.1327705395015615E-3</v>
      </c>
      <c r="AN40" s="4">
        <f t="shared" si="9"/>
        <v>-1.6230401936678795E-3</v>
      </c>
      <c r="AO40" s="4">
        <f t="shared" si="9"/>
        <v>2.8311476700416671E-3</v>
      </c>
      <c r="AP40" s="4">
        <f t="shared" si="9"/>
        <v>-1.6548139363569137E-3</v>
      </c>
      <c r="AQ40" s="4">
        <f t="shared" si="9"/>
        <v>-3.7883894871796886E-3</v>
      </c>
      <c r="AR40" s="4">
        <f t="shared" si="9"/>
        <v>8.3331654890795304E-3</v>
      </c>
      <c r="AS40" s="4">
        <f t="shared" si="9"/>
        <v>-3.8766681301622419E-3</v>
      </c>
      <c r="AT40" s="4">
        <f t="shared" si="9"/>
        <v>3.1900196601398201E-3</v>
      </c>
      <c r="AU40" s="4">
        <f t="shared" si="9"/>
        <v>-5.2184159225488469E-3</v>
      </c>
      <c r="AV40" s="4">
        <f t="shared" si="9"/>
        <v>4.5514667856734747E-3</v>
      </c>
      <c r="AW40" s="4">
        <f t="shared" si="9"/>
        <v>-6.6587614214552726E-3</v>
      </c>
      <c r="AY40" s="2">
        <f t="shared" si="52"/>
        <v>0.49528768286404407</v>
      </c>
      <c r="AZ40" s="2">
        <f t="shared" si="10"/>
        <v>0.4669732508059668</v>
      </c>
      <c r="BA40" s="2">
        <f t="shared" si="10"/>
        <v>0.46233842650727497</v>
      </c>
      <c r="BB40" s="2">
        <f t="shared" si="10"/>
        <v>0.44831344223897063</v>
      </c>
      <c r="BC40" s="2">
        <f t="shared" si="10"/>
        <v>0.43594983499847045</v>
      </c>
      <c r="BD40" s="2">
        <f t="shared" si="10"/>
        <v>0.43918388980734302</v>
      </c>
      <c r="BE40" s="2">
        <f t="shared" si="10"/>
        <v>0.43926662386370718</v>
      </c>
      <c r="BF40" s="2">
        <f t="shared" si="10"/>
        <v>0.43907619901613593</v>
      </c>
      <c r="BG40" s="2">
        <f t="shared" si="10"/>
        <v>0.44629799287305078</v>
      </c>
      <c r="BH40" s="2">
        <f t="shared" si="10"/>
        <v>0.49274729669360179</v>
      </c>
      <c r="BI40" s="2">
        <f t="shared" si="10"/>
        <v>0.45880956505984427</v>
      </c>
      <c r="BJ40" s="2">
        <f t="shared" si="10"/>
        <v>0.43696168460078488</v>
      </c>
      <c r="BK40" s="2">
        <f t="shared" si="10"/>
        <v>0.45403868964307503</v>
      </c>
      <c r="BL40" s="2">
        <f t="shared" si="10"/>
        <v>0.45306596708038227</v>
      </c>
      <c r="BM40" s="2">
        <f t="shared" si="10"/>
        <v>0.5422672118761569</v>
      </c>
      <c r="BO40" s="2">
        <f t="shared" si="11"/>
        <v>0.48859799999999998</v>
      </c>
      <c r="BP40" s="2">
        <f t="shared" si="12"/>
        <v>0.470748</v>
      </c>
      <c r="BQ40" s="2">
        <f t="shared" si="13"/>
        <v>0.45639299999999999</v>
      </c>
      <c r="BR40" s="2">
        <f t="shared" si="14"/>
        <v>0.44674999999999998</v>
      </c>
      <c r="BS40" s="2">
        <f t="shared" si="15"/>
        <v>0.43281799999999998</v>
      </c>
      <c r="BT40" s="2">
        <f t="shared" si="16"/>
        <v>0.43756099999999998</v>
      </c>
      <c r="BU40" s="2">
        <f t="shared" si="17"/>
        <v>0.44209799999999999</v>
      </c>
      <c r="BV40" s="2">
        <f t="shared" si="18"/>
        <v>0.43742500000000001</v>
      </c>
      <c r="BW40" s="2">
        <f t="shared" si="19"/>
        <v>0.44251600000000002</v>
      </c>
      <c r="BX40" s="2">
        <f t="shared" si="20"/>
        <v>0.501085</v>
      </c>
      <c r="BY40" s="2">
        <f t="shared" si="21"/>
        <v>0.45493499999999998</v>
      </c>
      <c r="BZ40" s="2">
        <f t="shared" si="22"/>
        <v>0.44015700000000002</v>
      </c>
      <c r="CA40" s="2">
        <f t="shared" si="23"/>
        <v>0.448822</v>
      </c>
      <c r="CB40" s="2">
        <f t="shared" si="24"/>
        <v>0.45773900000000001</v>
      </c>
      <c r="CC40" s="2">
        <f t="shared" si="25"/>
        <v>0.53561099999999995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0.49262006945812797</v>
      </c>
      <c r="DL40" s="2">
        <f t="shared" si="42"/>
        <v>0.46787820151730686</v>
      </c>
      <c r="DM40" s="2">
        <f t="shared" si="42"/>
        <v>0.46324428154064995</v>
      </c>
      <c r="DN40" s="2">
        <f t="shared" si="42"/>
        <v>0.44834595686274503</v>
      </c>
      <c r="DO40" s="2">
        <f t="shared" si="42"/>
        <v>0.43658449691876755</v>
      </c>
      <c r="DP40" s="2">
        <f t="shared" si="42"/>
        <v>0.43867362731152199</v>
      </c>
      <c r="DQ40" s="2">
        <f t="shared" si="42"/>
        <v>0.44021137782067782</v>
      </c>
      <c r="DR40" s="2">
        <f t="shared" si="42"/>
        <v>0.44325694868035187</v>
      </c>
      <c r="DS40" s="2">
        <f t="shared" si="42"/>
        <v>0.44766210000000006</v>
      </c>
      <c r="DT40" s="2">
        <f t="shared" si="42"/>
        <v>0.49124235090841661</v>
      </c>
      <c r="DU40" s="2">
        <f t="shared" si="42"/>
        <v>0.46181055425579326</v>
      </c>
      <c r="DV40" s="2">
        <f t="shared" si="42"/>
        <v>0.44374382754010705</v>
      </c>
      <c r="DW40" s="2">
        <f t="shared" si="42"/>
        <v>0.45296450367647056</v>
      </c>
      <c r="DX40" s="2">
        <f t="shared" si="42"/>
        <v>0.458789888888889</v>
      </c>
      <c r="DY40" s="2">
        <f t="shared" si="42"/>
        <v>0.54307294679802964</v>
      </c>
      <c r="EA40" s="2">
        <f t="shared" si="43"/>
        <v>0.50751769384057976</v>
      </c>
      <c r="EB40" s="2">
        <f t="shared" si="43"/>
        <v>0.45841630549802592</v>
      </c>
      <c r="EC40" s="2">
        <f t="shared" si="43"/>
        <v>0.45359022952009592</v>
      </c>
      <c r="ED40" s="2">
        <f t="shared" si="43"/>
        <v>0.44806818693019523</v>
      </c>
      <c r="EE40" s="2">
        <f t="shared" si="43"/>
        <v>0.43107286148770246</v>
      </c>
      <c r="EF40" s="2">
        <f t="shared" si="43"/>
        <v>0.44373947604433067</v>
      </c>
      <c r="EG40" s="2">
        <f t="shared" si="43"/>
        <v>0.43125238407715188</v>
      </c>
      <c r="EH40" s="2">
        <f t="shared" si="43"/>
        <v>0.41466446002437812</v>
      </c>
      <c r="EI40" s="2">
        <f t="shared" si="43"/>
        <v>0.44010548643823644</v>
      </c>
      <c r="EJ40" s="2">
        <f t="shared" si="43"/>
        <v>0.50018174594474252</v>
      </c>
      <c r="EK40" s="2">
        <f t="shared" si="43"/>
        <v>0.43929007396030245</v>
      </c>
      <c r="EL40" s="2">
        <f t="shared" si="43"/>
        <v>0.39522668078659123</v>
      </c>
      <c r="EM40" s="2">
        <f t="shared" si="43"/>
        <v>0.46099878514799963</v>
      </c>
      <c r="EN40" s="2">
        <f t="shared" si="43"/>
        <v>0.43244347456664195</v>
      </c>
      <c r="EO40" s="2">
        <f t="shared" si="43"/>
        <v>0.53882819465736564</v>
      </c>
      <c r="EQ40" s="2">
        <f t="shared" si="44"/>
        <v>0.48930711610240063</v>
      </c>
      <c r="ER40" s="2">
        <f t="shared" si="44"/>
        <v>0.44724354958510965</v>
      </c>
      <c r="ES40" s="2">
        <f t="shared" si="44"/>
        <v>0.44723536161806721</v>
      </c>
      <c r="ET40" s="2">
        <f t="shared" si="44"/>
        <v>0.44089770619074037</v>
      </c>
      <c r="EU40" s="2">
        <f t="shared" si="44"/>
        <v>0.42481631814625798</v>
      </c>
      <c r="EV40" s="2">
        <f t="shared" si="44"/>
        <v>0.433913715393488</v>
      </c>
      <c r="EW40" s="2">
        <f t="shared" si="44"/>
        <v>0.4190989436109297</v>
      </c>
      <c r="EX40" s="2">
        <f t="shared" si="44"/>
        <v>0.41528880399159157</v>
      </c>
      <c r="EY40" s="2">
        <f t="shared" si="44"/>
        <v>0.4315170226244946</v>
      </c>
      <c r="EZ40" s="2">
        <f t="shared" si="44"/>
        <v>0.48008747981897232</v>
      </c>
      <c r="FA40" s="2">
        <f t="shared" si="44"/>
        <v>0.41604720628011077</v>
      </c>
      <c r="FB40" s="2">
        <f t="shared" si="44"/>
        <v>0.40452791410870914</v>
      </c>
      <c r="FC40" s="2">
        <f t="shared" si="44"/>
        <v>0.44463406610624279</v>
      </c>
      <c r="FD40" s="2">
        <f t="shared" si="44"/>
        <v>0.45039303065995823</v>
      </c>
      <c r="FE40" s="2">
        <f t="shared" si="44"/>
        <v>0.52823695147116001</v>
      </c>
      <c r="FG40" s="2">
        <f t="shared" si="45"/>
        <v>0.17907713692190555</v>
      </c>
      <c r="FH40" s="2">
        <f t="shared" si="45"/>
        <v>9.5637258010854431E-2</v>
      </c>
      <c r="FI40" s="2">
        <f t="shared" si="45"/>
        <v>9.3829197777656581E-2</v>
      </c>
      <c r="FJ40" s="2">
        <f t="shared" si="45"/>
        <v>0.11693674359034972</v>
      </c>
      <c r="FK40" s="2">
        <f t="shared" si="45"/>
        <v>0.11514394655999201</v>
      </c>
      <c r="FL40" s="2">
        <f t="shared" si="45"/>
        <v>0.10073368436223307</v>
      </c>
      <c r="FM40" s="2">
        <f t="shared" si="45"/>
        <v>0.10544583458855417</v>
      </c>
      <c r="FN40" s="2">
        <f t="shared" si="45"/>
        <v>0.14621863273139676</v>
      </c>
      <c r="FO40" s="2">
        <f t="shared" si="45"/>
        <v>0.18050516446995804</v>
      </c>
      <c r="FP40" s="2">
        <f t="shared" si="45"/>
        <v>0.16837342172737257</v>
      </c>
      <c r="FQ40" s="2">
        <f t="shared" si="45"/>
        <v>0.13324969515167115</v>
      </c>
      <c r="FR40" s="2">
        <f t="shared" si="45"/>
        <v>0.13978964945091074</v>
      </c>
      <c r="FS40" s="2">
        <f t="shared" si="45"/>
        <v>0.13371180825178028</v>
      </c>
      <c r="FT40" s="2">
        <f t="shared" si="45"/>
        <v>0.21725998005274966</v>
      </c>
      <c r="FU40" s="2">
        <f t="shared" si="45"/>
        <v>0.18980692718131054</v>
      </c>
      <c r="FW40" s="2">
        <f t="shared" si="54"/>
        <v>1.1560063300569723E-5</v>
      </c>
      <c r="FX40" s="2">
        <f t="shared" si="46"/>
        <v>3.6625227055170956E-6</v>
      </c>
      <c r="FY40" s="2">
        <f t="shared" si="46"/>
        <v>3.6313866703347387E-6</v>
      </c>
      <c r="FZ40" s="2">
        <f t="shared" si="46"/>
        <v>4.6178765360562734E-6</v>
      </c>
      <c r="GA40" s="2">
        <f t="shared" si="46"/>
        <v>4.8692644992854274E-6</v>
      </c>
      <c r="GB40" s="2">
        <f t="shared" si="46"/>
        <v>3.9805016539745591E-6</v>
      </c>
      <c r="GC40" s="2">
        <f t="shared" si="46"/>
        <v>5.3799260501953404E-6</v>
      </c>
      <c r="GD40" s="2">
        <f t="shared" si="46"/>
        <v>7.9018117507009892E-6</v>
      </c>
      <c r="GE40" s="2">
        <f t="shared" si="46"/>
        <v>1.1568209331305768E-5</v>
      </c>
      <c r="GF40" s="2">
        <f t="shared" si="46"/>
        <v>1.0487830326213223E-5</v>
      </c>
      <c r="GG40" s="2">
        <f t="shared" si="46"/>
        <v>6.1120644653740714E-6</v>
      </c>
      <c r="GH40" s="2">
        <f t="shared" si="46"/>
        <v>5.590410264863738E-6</v>
      </c>
      <c r="GI40" s="2">
        <f t="shared" si="46"/>
        <v>5.6424407429411308E-6</v>
      </c>
      <c r="GJ40" s="2">
        <f t="shared" si="46"/>
        <v>5.5512016950232631E-6</v>
      </c>
      <c r="GK40" s="2">
        <f t="shared" si="46"/>
        <v>4.8683054591887927E-6</v>
      </c>
      <c r="GM40" s="82">
        <f t="shared" si="55"/>
        <v>7.939429608121035E-5</v>
      </c>
      <c r="GN40" s="82">
        <f t="shared" si="47"/>
        <v>3.0579917268607012E-7</v>
      </c>
      <c r="GO40" s="82">
        <f t="shared" si="47"/>
        <v>3.7410616013680621E-8</v>
      </c>
      <c r="GP40" s="82">
        <f t="shared" si="47"/>
        <v>3.0268120140151529E-7</v>
      </c>
      <c r="GQ40" s="82">
        <f t="shared" si="47"/>
        <v>3.041854696096166E-7</v>
      </c>
      <c r="GR40" s="82">
        <f t="shared" si="47"/>
        <v>4.5189513678515276E-8</v>
      </c>
      <c r="GS40" s="82">
        <f t="shared" si="47"/>
        <v>7.0396524275406263E-8</v>
      </c>
      <c r="GT40" s="82">
        <f t="shared" si="47"/>
        <v>1.1767395013873055E-6</v>
      </c>
      <c r="GU40" s="82">
        <f t="shared" si="47"/>
        <v>2.1356113372665175E-6</v>
      </c>
      <c r="GV40" s="82">
        <f t="shared" si="47"/>
        <v>1.6392666937040338E-6</v>
      </c>
      <c r="GW40" s="82">
        <f t="shared" si="47"/>
        <v>6.6357949779569782E-7</v>
      </c>
      <c r="GX40" s="82">
        <f t="shared" si="47"/>
        <v>1.633892801379123E-6</v>
      </c>
      <c r="GY40" s="82">
        <f t="shared" si="47"/>
        <v>5.5439542821269556E-7</v>
      </c>
      <c r="GZ40" s="82">
        <f t="shared" si="47"/>
        <v>4.9889578345235102E-5</v>
      </c>
      <c r="HA40" s="82">
        <f t="shared" si="47"/>
        <v>1.3335631442921395E-6</v>
      </c>
      <c r="HC40" s="82">
        <f t="shared" si="59"/>
        <v>7.1101403598575995E-16</v>
      </c>
      <c r="HD40" s="82">
        <f t="shared" si="48"/>
        <v>1.9054342109322061E-21</v>
      </c>
      <c r="HE40" s="82">
        <f t="shared" si="48"/>
        <v>2.060557557655876E-23</v>
      </c>
      <c r="HF40" s="82">
        <f t="shared" si="48"/>
        <v>7.7816090760067616E-22</v>
      </c>
      <c r="HG40" s="82">
        <f t="shared" si="48"/>
        <v>1.2744708176559024E-22</v>
      </c>
      <c r="HH40" s="82">
        <f t="shared" si="48"/>
        <v>2.1194835731467261E-28</v>
      </c>
      <c r="HI40" s="82">
        <f t="shared" si="48"/>
        <v>1.3840721102298639E-27</v>
      </c>
      <c r="HJ40" s="82">
        <f t="shared" si="48"/>
        <v>4.2245560909179877E-22</v>
      </c>
      <c r="HK40" s="82">
        <f t="shared" si="48"/>
        <v>4.6768519875354172E-21</v>
      </c>
      <c r="HL40" s="82">
        <f t="shared" si="48"/>
        <v>7.6945191451723478E-20</v>
      </c>
      <c r="HM40" s="82">
        <f t="shared" si="48"/>
        <v>3.4759693949292698E-22</v>
      </c>
      <c r="HN40" s="82">
        <f t="shared" si="48"/>
        <v>1.0934793104714075E-19</v>
      </c>
      <c r="HO40" s="82">
        <f t="shared" si="48"/>
        <v>2.3752879971152554E-24</v>
      </c>
      <c r="HP40" s="82">
        <f t="shared" si="48"/>
        <v>3.6271571096580397E-22</v>
      </c>
      <c r="HQ40" s="82">
        <f t="shared" si="48"/>
        <v>1.1266963877811904E-23</v>
      </c>
      <c r="HS40" s="82">
        <f t="shared" si="56"/>
        <v>1.9979883769267812E-45</v>
      </c>
      <c r="HT40" s="82">
        <f t="shared" si="49"/>
        <v>4.9277603497139357E-73</v>
      </c>
      <c r="HU40" s="82">
        <f t="shared" si="49"/>
        <v>1.6205907231596941E-85</v>
      </c>
      <c r="HV40" s="82">
        <f t="shared" si="49"/>
        <v>3.0397848452641916E-81</v>
      </c>
      <c r="HW40" s="82">
        <f t="shared" si="49"/>
        <v>3.539017154132769E-83</v>
      </c>
      <c r="HX40" s="82">
        <f t="shared" si="49"/>
        <v>1.9715082969384743E-104</v>
      </c>
      <c r="HY40" s="82">
        <f t="shared" si="49"/>
        <v>2.6716641136146088E-102</v>
      </c>
      <c r="HZ40" s="82">
        <f t="shared" si="49"/>
        <v>1.0860108478531696E-85</v>
      </c>
      <c r="IA40" s="82">
        <f t="shared" si="49"/>
        <v>1.0333686574575844E-85</v>
      </c>
      <c r="IB40" s="82">
        <f t="shared" si="49"/>
        <v>7.3437081482608083E-78</v>
      </c>
      <c r="IC40" s="82">
        <f t="shared" si="49"/>
        <v>8.9401801539920681E-85</v>
      </c>
      <c r="ID40" s="82">
        <f t="shared" si="49"/>
        <v>1.0870575072755024E-75</v>
      </c>
      <c r="IE40" s="82">
        <f t="shared" si="49"/>
        <v>4.3195626575763108E-95</v>
      </c>
      <c r="IF40" s="82">
        <f t="shared" si="49"/>
        <v>2.1309376026663569E-36</v>
      </c>
      <c r="IG40" s="82">
        <f t="shared" si="49"/>
        <v>4.6342729657604433E-35</v>
      </c>
      <c r="II40" s="82">
        <f t="shared" si="57"/>
        <v>1.461667363286468E-169</v>
      </c>
      <c r="IJ40" s="82">
        <f t="shared" si="50"/>
        <v>2.0884736691671161E-264</v>
      </c>
      <c r="IK40" s="82">
        <f t="shared" si="50"/>
        <v>0</v>
      </c>
      <c r="IL40" s="82">
        <f t="shared" si="50"/>
        <v>1.8292565436600979E-304</v>
      </c>
      <c r="IM40" s="82">
        <f t="shared" si="50"/>
        <v>0</v>
      </c>
      <c r="IN40" s="82">
        <f t="shared" si="50"/>
        <v>0</v>
      </c>
      <c r="IO40" s="82">
        <f t="shared" si="50"/>
        <v>0</v>
      </c>
      <c r="IP40" s="82">
        <f t="shared" si="50"/>
        <v>0</v>
      </c>
      <c r="IQ40" s="82">
        <f t="shared" si="50"/>
        <v>0</v>
      </c>
      <c r="IR40" s="82">
        <f t="shared" si="50"/>
        <v>3.7162798639844444E-302</v>
      </c>
      <c r="IS40" s="82">
        <f t="shared" si="50"/>
        <v>0</v>
      </c>
      <c r="IT40" s="82">
        <f t="shared" si="50"/>
        <v>2.2357278746336564E-287</v>
      </c>
      <c r="IU40" s="82">
        <f t="shared" si="50"/>
        <v>0</v>
      </c>
      <c r="IV40" s="82">
        <f t="shared" si="50"/>
        <v>2.32869912064574E-128</v>
      </c>
      <c r="IW40" s="82">
        <f t="shared" si="50"/>
        <v>8.6677119609544029E-73</v>
      </c>
      <c r="IY40" s="82">
        <f t="shared" si="58"/>
        <v>7.939429608192137E-5</v>
      </c>
      <c r="IZ40" s="82">
        <f t="shared" si="51"/>
        <v>3.0579917268607203E-7</v>
      </c>
      <c r="JA40" s="82">
        <f t="shared" si="51"/>
        <v>3.7410616013680641E-8</v>
      </c>
      <c r="JB40" s="82">
        <f t="shared" si="51"/>
        <v>3.0268120140151609E-7</v>
      </c>
      <c r="JC40" s="82">
        <f t="shared" si="51"/>
        <v>3.0418546960961671E-7</v>
      </c>
      <c r="JD40" s="82">
        <f t="shared" si="51"/>
        <v>4.5189513678515276E-8</v>
      </c>
      <c r="JE40" s="82">
        <f t="shared" si="51"/>
        <v>7.0396524275406263E-8</v>
      </c>
      <c r="JF40" s="82">
        <f t="shared" si="51"/>
        <v>1.176739501387306E-6</v>
      </c>
      <c r="JG40" s="82">
        <f t="shared" si="51"/>
        <v>2.1356113372665222E-6</v>
      </c>
      <c r="JH40" s="82">
        <f t="shared" si="51"/>
        <v>1.6392666937041107E-6</v>
      </c>
      <c r="JI40" s="82">
        <f t="shared" si="51"/>
        <v>6.6357949779569814E-7</v>
      </c>
      <c r="JJ40" s="82">
        <f t="shared" si="51"/>
        <v>1.6338928013792323E-6</v>
      </c>
      <c r="JK40" s="82">
        <f t="shared" si="51"/>
        <v>5.5439542821269556E-7</v>
      </c>
      <c r="JL40" s="82">
        <f t="shared" si="51"/>
        <v>4.9889578345235102E-5</v>
      </c>
      <c r="JM40" s="82">
        <f t="shared" si="51"/>
        <v>1.3335631442921395E-6</v>
      </c>
    </row>
    <row r="41" spans="2:273" x14ac:dyDescent="0.25">
      <c r="B41" s="2">
        <v>14</v>
      </c>
      <c r="C41" s="37">
        <v>0.49312800000000001</v>
      </c>
      <c r="D41" s="37">
        <v>0.46579399999999999</v>
      </c>
      <c r="E41" s="37">
        <v>0.46642</v>
      </c>
      <c r="F41" s="37">
        <v>0.44359799999999999</v>
      </c>
      <c r="G41" s="37">
        <v>0.43420300000000001</v>
      </c>
      <c r="H41" s="37">
        <v>0.43494100000000002</v>
      </c>
      <c r="I41" s="37">
        <v>0.44178400000000001</v>
      </c>
      <c r="J41" s="37">
        <v>0.43878800000000001</v>
      </c>
      <c r="K41" s="37">
        <v>0.45030599999999998</v>
      </c>
      <c r="L41" s="37">
        <v>0.50404199999999999</v>
      </c>
      <c r="M41" s="37">
        <v>0.45914100000000002</v>
      </c>
      <c r="N41" s="37">
        <v>0.43337799999999999</v>
      </c>
      <c r="O41" s="37">
        <v>0.45290200000000003</v>
      </c>
      <c r="P41" s="37">
        <v>0.45591500000000001</v>
      </c>
      <c r="Q41" s="37">
        <v>0.53812400000000005</v>
      </c>
      <c r="S41" s="4">
        <f t="shared" si="8"/>
        <v>0.49602556260773356</v>
      </c>
      <c r="T41" s="4">
        <f t="shared" si="8"/>
        <v>0.46712604133679109</v>
      </c>
      <c r="U41" s="4">
        <f t="shared" si="8"/>
        <v>0.46264895496212638</v>
      </c>
      <c r="V41" s="4">
        <f t="shared" si="8"/>
        <v>0.44892232010299921</v>
      </c>
      <c r="W41" s="4">
        <f t="shared" si="8"/>
        <v>0.43646237233383378</v>
      </c>
      <c r="X41" s="4">
        <f t="shared" si="8"/>
        <v>0.43964538423497695</v>
      </c>
      <c r="Y41" s="4">
        <f t="shared" si="8"/>
        <v>0.43943182482069687</v>
      </c>
      <c r="Z41" s="4">
        <f t="shared" si="8"/>
        <v>0.43903903587982851</v>
      </c>
      <c r="AA41" s="4">
        <f t="shared" si="8"/>
        <v>0.44673700975595815</v>
      </c>
      <c r="AB41" s="4">
        <f t="shared" si="8"/>
        <v>0.49194580755824596</v>
      </c>
      <c r="AC41" s="4">
        <f t="shared" si="8"/>
        <v>0.45886111984132949</v>
      </c>
      <c r="AD41" s="4">
        <f t="shared" si="8"/>
        <v>0.43710309122609331</v>
      </c>
      <c r="AE41" s="4">
        <f t="shared" si="8"/>
        <v>0.45501796717259935</v>
      </c>
      <c r="AF41" s="4">
        <f t="shared" si="8"/>
        <v>0.45307397321085613</v>
      </c>
      <c r="AG41" s="4">
        <f t="shared" si="8"/>
        <v>0.54285689877415799</v>
      </c>
      <c r="AI41" s="4">
        <f t="shared" si="9"/>
        <v>-2.8975626077335503E-3</v>
      </c>
      <c r="AJ41" s="4">
        <f t="shared" si="9"/>
        <v>-1.332041336791101E-3</v>
      </c>
      <c r="AK41" s="4">
        <f t="shared" si="9"/>
        <v>3.7710450378736216E-3</v>
      </c>
      <c r="AL41" s="4">
        <f t="shared" si="9"/>
        <v>-5.3243201029992138E-3</v>
      </c>
      <c r="AM41" s="4">
        <f t="shared" si="9"/>
        <v>-2.2593723338337757E-3</v>
      </c>
      <c r="AN41" s="4">
        <f t="shared" si="9"/>
        <v>-4.7043842349769327E-3</v>
      </c>
      <c r="AO41" s="4">
        <f t="shared" si="9"/>
        <v>2.3521751793031398E-3</v>
      </c>
      <c r="AP41" s="4">
        <f t="shared" si="9"/>
        <v>-2.510358798284984E-4</v>
      </c>
      <c r="AQ41" s="4">
        <f t="shared" si="9"/>
        <v>3.5689902440418364E-3</v>
      </c>
      <c r="AR41" s="4">
        <f t="shared" si="9"/>
        <v>1.2096192441754028E-2</v>
      </c>
      <c r="AS41" s="4">
        <f t="shared" si="9"/>
        <v>2.7988015867053129E-4</v>
      </c>
      <c r="AT41" s="4">
        <f t="shared" si="9"/>
        <v>-3.7250912260933244E-3</v>
      </c>
      <c r="AU41" s="4">
        <f t="shared" si="9"/>
        <v>-2.1159671725993201E-3</v>
      </c>
      <c r="AV41" s="4">
        <f t="shared" si="9"/>
        <v>2.8410267891438856E-3</v>
      </c>
      <c r="AW41" s="4">
        <f t="shared" si="9"/>
        <v>-4.7328987741579454E-3</v>
      </c>
      <c r="AY41" s="2">
        <f t="shared" si="52"/>
        <v>0.49573824453077736</v>
      </c>
      <c r="AZ41" s="2">
        <f t="shared" si="10"/>
        <v>0.46712428267322276</v>
      </c>
      <c r="BA41" s="2">
        <f t="shared" si="10"/>
        <v>0.46264870865754365</v>
      </c>
      <c r="BB41" s="2">
        <f t="shared" si="10"/>
        <v>0.44892057039381789</v>
      </c>
      <c r="BC41" s="2">
        <f t="shared" si="10"/>
        <v>0.43646066910791265</v>
      </c>
      <c r="BD41" s="2">
        <f t="shared" si="10"/>
        <v>0.43964508873495239</v>
      </c>
      <c r="BE41" s="2">
        <f t="shared" si="10"/>
        <v>0.43943138131811843</v>
      </c>
      <c r="BF41" s="2">
        <f t="shared" si="10"/>
        <v>0.43903250873938093</v>
      </c>
      <c r="BG41" s="2">
        <f t="shared" si="10"/>
        <v>0.44672491337126935</v>
      </c>
      <c r="BH41" s="2">
        <f t="shared" si="10"/>
        <v>0.49193732803237517</v>
      </c>
      <c r="BI41" s="2">
        <f t="shared" si="10"/>
        <v>0.4588572990694596</v>
      </c>
      <c r="BJ41" s="2">
        <f t="shared" si="10"/>
        <v>0.43709390567888567</v>
      </c>
      <c r="BK41" s="2">
        <f t="shared" si="10"/>
        <v>0.45501478718906835</v>
      </c>
      <c r="BL41" s="2">
        <f t="shared" si="10"/>
        <v>0.45288382908807628</v>
      </c>
      <c r="BM41" s="2">
        <f t="shared" si="10"/>
        <v>0.54285173695841715</v>
      </c>
      <c r="BO41" s="2">
        <f t="shared" si="11"/>
        <v>0.49312800000000001</v>
      </c>
      <c r="BP41" s="2">
        <f t="shared" si="12"/>
        <v>0.46579399999999999</v>
      </c>
      <c r="BQ41" s="2">
        <f t="shared" si="13"/>
        <v>0.46642</v>
      </c>
      <c r="BR41" s="2">
        <f t="shared" si="14"/>
        <v>0.44359799999999999</v>
      </c>
      <c r="BS41" s="2">
        <f t="shared" si="15"/>
        <v>0.43420300000000001</v>
      </c>
      <c r="BT41" s="2">
        <f t="shared" si="16"/>
        <v>0.43494100000000002</v>
      </c>
      <c r="BU41" s="2">
        <f t="shared" si="17"/>
        <v>0.44178400000000001</v>
      </c>
      <c r="BV41" s="2">
        <f t="shared" si="18"/>
        <v>0.43878800000000001</v>
      </c>
      <c r="BW41" s="2">
        <f t="shared" si="19"/>
        <v>0.45030599999999998</v>
      </c>
      <c r="BX41" s="2">
        <f t="shared" si="20"/>
        <v>0.50404199999999999</v>
      </c>
      <c r="BY41" s="2">
        <f t="shared" si="21"/>
        <v>0.45914100000000002</v>
      </c>
      <c r="BZ41" s="2">
        <f t="shared" si="22"/>
        <v>0.43337799999999999</v>
      </c>
      <c r="CA41" s="2">
        <f t="shared" si="23"/>
        <v>0.45290200000000003</v>
      </c>
      <c r="CB41" s="2">
        <f t="shared" si="24"/>
        <v>0.45591500000000001</v>
      </c>
      <c r="CC41" s="2">
        <f t="shared" si="25"/>
        <v>0.53812400000000005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0.49310203448275847</v>
      </c>
      <c r="DL41" s="2">
        <f t="shared" si="42"/>
        <v>0.46819045851114277</v>
      </c>
      <c r="DM41" s="2">
        <f t="shared" si="42"/>
        <v>0.46373221599737391</v>
      </c>
      <c r="DN41" s="2">
        <f t="shared" si="42"/>
        <v>0.44912058907563018</v>
      </c>
      <c r="DO41" s="2">
        <f t="shared" si="42"/>
        <v>0.43728270840336136</v>
      </c>
      <c r="DP41" s="2">
        <f t="shared" si="42"/>
        <v>0.43920306401137976</v>
      </c>
      <c r="DQ41" s="2">
        <f t="shared" si="42"/>
        <v>0.44053139879879877</v>
      </c>
      <c r="DR41" s="2">
        <f t="shared" si="42"/>
        <v>0.44361215670821114</v>
      </c>
      <c r="DS41" s="2">
        <f t="shared" si="42"/>
        <v>0.44839589655172424</v>
      </c>
      <c r="DT41" s="2">
        <f t="shared" si="42"/>
        <v>0.49029440585836104</v>
      </c>
      <c r="DU41" s="2">
        <f t="shared" si="42"/>
        <v>0.46222435940285206</v>
      </c>
      <c r="DV41" s="2">
        <f t="shared" si="42"/>
        <v>0.44452888502673804</v>
      </c>
      <c r="DW41" s="2">
        <f t="shared" si="42"/>
        <v>0.45408921457219248</v>
      </c>
      <c r="DX41" s="2">
        <f t="shared" si="42"/>
        <v>0.45911806227106239</v>
      </c>
      <c r="DY41" s="2">
        <f t="shared" si="42"/>
        <v>0.5440326206896553</v>
      </c>
      <c r="EA41" s="2">
        <f t="shared" si="43"/>
        <v>0.50676096609730858</v>
      </c>
      <c r="EB41" s="2">
        <f t="shared" si="43"/>
        <v>0.45792986548900166</v>
      </c>
      <c r="EC41" s="2">
        <f t="shared" si="43"/>
        <v>0.45310553671265741</v>
      </c>
      <c r="ED41" s="2">
        <f t="shared" si="43"/>
        <v>0.44754329080315308</v>
      </c>
      <c r="EE41" s="2">
        <f t="shared" si="43"/>
        <v>0.43069958579784046</v>
      </c>
      <c r="EF41" s="2">
        <f t="shared" si="43"/>
        <v>0.44324429684569466</v>
      </c>
      <c r="EG41" s="2">
        <f t="shared" si="43"/>
        <v>0.43092107471016716</v>
      </c>
      <c r="EH41" s="2">
        <f t="shared" si="43"/>
        <v>0.41464448259672249</v>
      </c>
      <c r="EI41" s="2">
        <f t="shared" si="43"/>
        <v>0.43980669997906946</v>
      </c>
      <c r="EJ41" s="2">
        <f t="shared" si="43"/>
        <v>0.49933926787562261</v>
      </c>
      <c r="EK41" s="2">
        <f t="shared" si="43"/>
        <v>0.4388837393667297</v>
      </c>
      <c r="EL41" s="2">
        <f t="shared" si="43"/>
        <v>0.39536727744123362</v>
      </c>
      <c r="EM41" s="2">
        <f t="shared" si="43"/>
        <v>0.46048441798034834</v>
      </c>
      <c r="EN41" s="2">
        <f t="shared" si="43"/>
        <v>0.43239908014043205</v>
      </c>
      <c r="EO41" s="2">
        <f t="shared" si="43"/>
        <v>0.53825491338070308</v>
      </c>
      <c r="EQ41" s="2">
        <f t="shared" si="44"/>
        <v>0.48874446056695448</v>
      </c>
      <c r="ER41" s="2">
        <f t="shared" si="44"/>
        <v>0.44687746446393306</v>
      </c>
      <c r="ES41" s="2">
        <f t="shared" si="44"/>
        <v>0.44682020028847413</v>
      </c>
      <c r="ET41" s="2">
        <f t="shared" si="44"/>
        <v>0.44045381970199821</v>
      </c>
      <c r="EU41" s="2">
        <f t="shared" si="44"/>
        <v>0.42451375266363683</v>
      </c>
      <c r="EV41" s="2">
        <f t="shared" si="44"/>
        <v>0.43352598445982365</v>
      </c>
      <c r="EW41" s="2">
        <f t="shared" si="44"/>
        <v>0.41890864885136148</v>
      </c>
      <c r="EX41" s="2">
        <f t="shared" si="44"/>
        <v>0.41526149279793606</v>
      </c>
      <c r="EY41" s="2">
        <f t="shared" si="44"/>
        <v>0.43132558248979969</v>
      </c>
      <c r="EZ41" s="2">
        <f t="shared" si="44"/>
        <v>0.47948741819170076</v>
      </c>
      <c r="FA41" s="2">
        <f t="shared" si="44"/>
        <v>0.41591157250837774</v>
      </c>
      <c r="FB41" s="2">
        <f t="shared" si="44"/>
        <v>0.40455981420608567</v>
      </c>
      <c r="FC41" s="2">
        <f t="shared" si="44"/>
        <v>0.44431442913292235</v>
      </c>
      <c r="FD41" s="2">
        <f t="shared" si="44"/>
        <v>0.45011799627304294</v>
      </c>
      <c r="FE41" s="2">
        <f t="shared" si="44"/>
        <v>0.52781100113651913</v>
      </c>
      <c r="FG41" s="2">
        <f t="shared" si="45"/>
        <v>0.19301937280377079</v>
      </c>
      <c r="FH41" s="2">
        <f t="shared" si="45"/>
        <v>0.10390544197200445</v>
      </c>
      <c r="FI41" s="2">
        <f t="shared" si="45"/>
        <v>0.10195869135196688</v>
      </c>
      <c r="FJ41" s="2">
        <f t="shared" si="45"/>
        <v>0.12678818488757571</v>
      </c>
      <c r="FK41" s="2">
        <f t="shared" si="45"/>
        <v>0.12486570861520663</v>
      </c>
      <c r="FL41" s="2">
        <f t="shared" si="45"/>
        <v>0.1093891783963417</v>
      </c>
      <c r="FM41" s="2">
        <f t="shared" si="45"/>
        <v>0.11445468535855005</v>
      </c>
      <c r="FN41" s="2">
        <f t="shared" si="45"/>
        <v>0.15809530641217787</v>
      </c>
      <c r="FO41" s="2">
        <f t="shared" si="45"/>
        <v>0.19453223470826894</v>
      </c>
      <c r="FP41" s="2">
        <f t="shared" si="45"/>
        <v>0.18166672532007835</v>
      </c>
      <c r="FQ41" s="2">
        <f t="shared" si="45"/>
        <v>0.14425093997753727</v>
      </c>
      <c r="FR41" s="2">
        <f t="shared" si="45"/>
        <v>0.1512366267307674</v>
      </c>
      <c r="FS41" s="2">
        <f t="shared" si="45"/>
        <v>0.14474483428346985</v>
      </c>
      <c r="FT41" s="2">
        <f t="shared" si="45"/>
        <v>0.23333003493337479</v>
      </c>
      <c r="FU41" s="2">
        <f t="shared" si="45"/>
        <v>0.2043765664500333</v>
      </c>
      <c r="FW41" s="2">
        <f t="shared" si="54"/>
        <v>1.2675343218374768E-5</v>
      </c>
      <c r="FX41" s="2">
        <f t="shared" si="46"/>
        <v>4.0158748704550698E-6</v>
      </c>
      <c r="FY41" s="2">
        <f t="shared" si="46"/>
        <v>3.9817349107876654E-6</v>
      </c>
      <c r="FZ41" s="2">
        <f t="shared" si="46"/>
        <v>5.0633986783992712E-6</v>
      </c>
      <c r="GA41" s="2">
        <f t="shared" si="46"/>
        <v>5.3390398465578423E-6</v>
      </c>
      <c r="GB41" s="2">
        <f t="shared" si="46"/>
        <v>4.3645315971768516E-6</v>
      </c>
      <c r="GC41" s="2">
        <f t="shared" si="46"/>
        <v>5.8989685490684766E-6</v>
      </c>
      <c r="GD41" s="2">
        <f t="shared" si="46"/>
        <v>8.6641576895289849E-6</v>
      </c>
      <c r="GE41" s="2">
        <f t="shared" si="46"/>
        <v>1.2684275143531517E-5</v>
      </c>
      <c r="GF41" s="2">
        <f t="shared" si="46"/>
        <v>1.1499665641640441E-5</v>
      </c>
      <c r="GG41" s="2">
        <f t="shared" si="46"/>
        <v>6.7017414678149138E-6</v>
      </c>
      <c r="GH41" s="2">
        <f t="shared" si="46"/>
        <v>6.1297596568157236E-6</v>
      </c>
      <c r="GI41" s="2">
        <f t="shared" si="46"/>
        <v>6.1868098797356987E-6</v>
      </c>
      <c r="GJ41" s="2">
        <f t="shared" si="46"/>
        <v>6.0867683610960042E-6</v>
      </c>
      <c r="GK41" s="2">
        <f t="shared" si="46"/>
        <v>5.3379882809905544E-6</v>
      </c>
      <c r="GM41" s="82">
        <f t="shared" si="55"/>
        <v>1.1397373215039444E-4</v>
      </c>
      <c r="GN41" s="82">
        <f t="shared" si="47"/>
        <v>5.3745329287115953E-7</v>
      </c>
      <c r="GO41" s="82">
        <f t="shared" si="47"/>
        <v>7.4193661546279801E-8</v>
      </c>
      <c r="GP41" s="82">
        <f t="shared" si="47"/>
        <v>5.6640766528651763E-7</v>
      </c>
      <c r="GQ41" s="82">
        <f t="shared" si="47"/>
        <v>5.6602214568410535E-7</v>
      </c>
      <c r="GR41" s="82">
        <f t="shared" si="47"/>
        <v>9.0746536409503382E-8</v>
      </c>
      <c r="GS41" s="82">
        <f t="shared" si="47"/>
        <v>1.396882686173571E-7</v>
      </c>
      <c r="GT41" s="82">
        <f t="shared" si="47"/>
        <v>2.1759352966422457E-6</v>
      </c>
      <c r="GU41" s="82">
        <f t="shared" si="47"/>
        <v>4.1490233889807482E-6</v>
      </c>
      <c r="GV41" s="82">
        <f t="shared" si="47"/>
        <v>3.1435700726109218E-6</v>
      </c>
      <c r="GW41" s="82">
        <f t="shared" si="47"/>
        <v>1.2336560093875215E-6</v>
      </c>
      <c r="GX41" s="82">
        <f t="shared" si="47"/>
        <v>2.8991928820551668E-6</v>
      </c>
      <c r="GY41" s="82">
        <f t="shared" si="47"/>
        <v>1.0452949061400409E-6</v>
      </c>
      <c r="GZ41" s="82">
        <f t="shared" si="47"/>
        <v>8.0027015268524819E-5</v>
      </c>
      <c r="HA41" s="82">
        <f t="shared" si="47"/>
        <v>2.7789442335374729E-6</v>
      </c>
      <c r="HC41" s="82">
        <f t="shared" si="59"/>
        <v>1.8452855899433516E-15</v>
      </c>
      <c r="HD41" s="82">
        <f t="shared" si="48"/>
        <v>6.8035962719215504E-21</v>
      </c>
      <c r="HE41" s="82">
        <f t="shared" si="48"/>
        <v>8.934029650863434E-23</v>
      </c>
      <c r="HF41" s="82">
        <f t="shared" si="48"/>
        <v>3.1706270114829496E-21</v>
      </c>
      <c r="HG41" s="82">
        <f t="shared" si="48"/>
        <v>5.4485119275787091E-22</v>
      </c>
      <c r="HH41" s="82">
        <f t="shared" si="48"/>
        <v>1.3297080607201545E-27</v>
      </c>
      <c r="HI41" s="82">
        <f t="shared" si="48"/>
        <v>8.5012091086042492E-27</v>
      </c>
      <c r="HJ41" s="82">
        <f t="shared" si="48"/>
        <v>1.9485973663379784E-21</v>
      </c>
      <c r="HK41" s="82">
        <f t="shared" si="48"/>
        <v>2.2327812942690498E-20</v>
      </c>
      <c r="HL41" s="82">
        <f t="shared" si="48"/>
        <v>3.1960853814514327E-19</v>
      </c>
      <c r="HM41" s="82">
        <f t="shared" si="48"/>
        <v>1.5588823987956165E-21</v>
      </c>
      <c r="HN41" s="82">
        <f t="shared" si="48"/>
        <v>4.0593542315863882E-19</v>
      </c>
      <c r="HO41" s="82">
        <f t="shared" si="48"/>
        <v>1.2372429910182295E-23</v>
      </c>
      <c r="HP41" s="82">
        <f t="shared" si="48"/>
        <v>1.7791263624740904E-21</v>
      </c>
      <c r="HQ41" s="82">
        <f t="shared" si="48"/>
        <v>6.6494523196156159E-23</v>
      </c>
      <c r="HS41" s="82">
        <f t="shared" si="56"/>
        <v>1.5795232139437819E-44</v>
      </c>
      <c r="HT41" s="82">
        <f t="shared" si="49"/>
        <v>9.8880140347406489E-72</v>
      </c>
      <c r="HU41" s="82">
        <f t="shared" si="49"/>
        <v>5.7983324850426386E-84</v>
      </c>
      <c r="HV41" s="82">
        <f t="shared" si="49"/>
        <v>9.7019124246181106E-80</v>
      </c>
      <c r="HW41" s="82">
        <f t="shared" si="49"/>
        <v>1.2414304597156638E-81</v>
      </c>
      <c r="HX41" s="82">
        <f t="shared" si="49"/>
        <v>1.738880300477319E-102</v>
      </c>
      <c r="HY41" s="82">
        <f t="shared" si="49"/>
        <v>2.286193382903909E-100</v>
      </c>
      <c r="HZ41" s="82">
        <f t="shared" si="49"/>
        <v>5.0987953437788948E-84</v>
      </c>
      <c r="IA41" s="82">
        <f t="shared" si="49"/>
        <v>5.8708692304695076E-84</v>
      </c>
      <c r="IB41" s="82">
        <f t="shared" si="49"/>
        <v>2.7307949779673909E-76</v>
      </c>
      <c r="IC41" s="82">
        <f t="shared" si="49"/>
        <v>3.8005550216421071E-83</v>
      </c>
      <c r="ID41" s="82">
        <f t="shared" si="49"/>
        <v>2.9342682499256573E-74</v>
      </c>
      <c r="IE41" s="82">
        <f t="shared" si="49"/>
        <v>2.7745044859745589E-93</v>
      </c>
      <c r="IF41" s="82">
        <f t="shared" si="49"/>
        <v>1.026916805000433E-35</v>
      </c>
      <c r="IG41" s="82">
        <f t="shared" si="49"/>
        <v>2.1240384724372696E-34</v>
      </c>
      <c r="II41" s="82">
        <f t="shared" si="57"/>
        <v>7.3827646778908813E-167</v>
      </c>
      <c r="IJ41" s="82">
        <f t="shared" si="50"/>
        <v>1.462406335434717E-260</v>
      </c>
      <c r="IK41" s="82">
        <f t="shared" si="50"/>
        <v>0</v>
      </c>
      <c r="IL41" s="82">
        <f t="shared" si="50"/>
        <v>5.9936144780873014E-300</v>
      </c>
      <c r="IM41" s="82">
        <f t="shared" si="50"/>
        <v>2.5194628001273752E-306</v>
      </c>
      <c r="IN41" s="82">
        <f t="shared" si="50"/>
        <v>0</v>
      </c>
      <c r="IO41" s="82">
        <f t="shared" si="50"/>
        <v>0</v>
      </c>
      <c r="IP41" s="82">
        <f t="shared" si="50"/>
        <v>0</v>
      </c>
      <c r="IQ41" s="82">
        <f t="shared" si="50"/>
        <v>0</v>
      </c>
      <c r="IR41" s="82">
        <f t="shared" si="50"/>
        <v>2.3462542944766468E-297</v>
      </c>
      <c r="IS41" s="82">
        <f t="shared" si="50"/>
        <v>0</v>
      </c>
      <c r="IT41" s="82">
        <f t="shared" si="50"/>
        <v>4.7516815888378553E-283</v>
      </c>
      <c r="IU41" s="82">
        <f t="shared" si="50"/>
        <v>0</v>
      </c>
      <c r="IV41" s="82">
        <f t="shared" si="50"/>
        <v>1.9203338253290388E-126</v>
      </c>
      <c r="IW41" s="82">
        <f t="shared" si="50"/>
        <v>1.004358985652524E-71</v>
      </c>
      <c r="IY41" s="82">
        <f t="shared" si="58"/>
        <v>1.1397373215223973E-4</v>
      </c>
      <c r="IZ41" s="82">
        <f t="shared" si="51"/>
        <v>5.3745329287116631E-7</v>
      </c>
      <c r="JA41" s="82">
        <f t="shared" si="51"/>
        <v>7.4193661546279894E-8</v>
      </c>
      <c r="JB41" s="82">
        <f t="shared" si="51"/>
        <v>5.6640766528652081E-7</v>
      </c>
      <c r="JC41" s="82">
        <f t="shared" si="51"/>
        <v>5.6602214568410588E-7</v>
      </c>
      <c r="JD41" s="82">
        <f t="shared" si="51"/>
        <v>9.0746536409503382E-8</v>
      </c>
      <c r="JE41" s="82">
        <f t="shared" si="51"/>
        <v>1.396882686173571E-7</v>
      </c>
      <c r="JF41" s="82">
        <f t="shared" si="51"/>
        <v>2.1759352966422478E-6</v>
      </c>
      <c r="JG41" s="82">
        <f t="shared" si="51"/>
        <v>4.1490233889807703E-6</v>
      </c>
      <c r="JH41" s="82">
        <f t="shared" si="51"/>
        <v>3.1435700726112416E-6</v>
      </c>
      <c r="JI41" s="82">
        <f t="shared" si="51"/>
        <v>1.233656009387523E-6</v>
      </c>
      <c r="JJ41" s="82">
        <f t="shared" si="51"/>
        <v>2.8991928820555725E-6</v>
      </c>
      <c r="JK41" s="82">
        <f t="shared" si="51"/>
        <v>1.0452949061400409E-6</v>
      </c>
      <c r="JL41" s="82">
        <f t="shared" si="51"/>
        <v>8.0027015268524819E-5</v>
      </c>
      <c r="JM41" s="82">
        <f t="shared" si="51"/>
        <v>2.7789442335374729E-6</v>
      </c>
    </row>
    <row r="42" spans="2:273" x14ac:dyDescent="0.25">
      <c r="B42" s="2">
        <v>15</v>
      </c>
      <c r="C42" s="37">
        <v>0.49099199999999998</v>
      </c>
      <c r="D42" s="37">
        <v>0.47025699999999998</v>
      </c>
      <c r="E42" s="37">
        <v>0.46140399999999998</v>
      </c>
      <c r="F42" s="37">
        <v>0.44946700000000001</v>
      </c>
      <c r="G42" s="37">
        <v>0.43427500000000002</v>
      </c>
      <c r="H42" s="37">
        <v>0.43426399999999998</v>
      </c>
      <c r="I42" s="37">
        <v>0.44382700000000003</v>
      </c>
      <c r="J42" s="37">
        <v>0.43928400000000001</v>
      </c>
      <c r="K42" s="37">
        <v>0.444606</v>
      </c>
      <c r="L42" s="37">
        <v>0.50136700000000001</v>
      </c>
      <c r="M42" s="37">
        <v>0.45812999999999998</v>
      </c>
      <c r="N42" s="37">
        <v>0.43745099999999998</v>
      </c>
      <c r="O42" s="37">
        <v>0.44858900000000002</v>
      </c>
      <c r="P42" s="37">
        <v>0.45528600000000002</v>
      </c>
      <c r="Q42" s="37">
        <v>0.54009600000000002</v>
      </c>
      <c r="S42" s="4">
        <f t="shared" si="8"/>
        <v>0.49656548411488899</v>
      </c>
      <c r="T42" s="4">
        <f t="shared" si="8"/>
        <v>0.46725818294298993</v>
      </c>
      <c r="U42" s="4">
        <f t="shared" si="8"/>
        <v>0.46293647607090865</v>
      </c>
      <c r="V42" s="4">
        <f t="shared" si="8"/>
        <v>0.44950323510342122</v>
      </c>
      <c r="W42" s="4">
        <f t="shared" si="8"/>
        <v>0.43694840475907093</v>
      </c>
      <c r="X42" s="4">
        <f t="shared" si="8"/>
        <v>0.44009106932748882</v>
      </c>
      <c r="Y42" s="4">
        <f t="shared" si="8"/>
        <v>0.43957844830095327</v>
      </c>
      <c r="Z42" s="4">
        <f t="shared" si="8"/>
        <v>0.4389688688730024</v>
      </c>
      <c r="AA42" s="4">
        <f t="shared" si="8"/>
        <v>0.44713750990374018</v>
      </c>
      <c r="AB42" s="4">
        <f t="shared" si="8"/>
        <v>0.49115307521455659</v>
      </c>
      <c r="AC42" s="4">
        <f t="shared" si="8"/>
        <v>0.45887583152302702</v>
      </c>
      <c r="AD42" s="4">
        <f t="shared" si="8"/>
        <v>0.43718927564668064</v>
      </c>
      <c r="AE42" s="4">
        <f t="shared" si="8"/>
        <v>0.45596403276354497</v>
      </c>
      <c r="AF42" s="4">
        <f t="shared" si="8"/>
        <v>0.4529615212245241</v>
      </c>
      <c r="AG42" s="4">
        <f t="shared" si="8"/>
        <v>0.54339585788060474</v>
      </c>
      <c r="AI42" s="4">
        <f t="shared" si="9"/>
        <v>-5.5734841148890046E-3</v>
      </c>
      <c r="AJ42" s="4">
        <f t="shared" si="9"/>
        <v>2.9988170570100503E-3</v>
      </c>
      <c r="AK42" s="4">
        <f t="shared" si="9"/>
        <v>-1.5324760709086727E-3</v>
      </c>
      <c r="AL42" s="4">
        <f t="shared" si="9"/>
        <v>-3.6235103421211612E-5</v>
      </c>
      <c r="AM42" s="4">
        <f t="shared" si="9"/>
        <v>-2.6734047590709076E-3</v>
      </c>
      <c r="AN42" s="4">
        <f t="shared" si="9"/>
        <v>-5.8270693274888319E-3</v>
      </c>
      <c r="AO42" s="4">
        <f t="shared" si="9"/>
        <v>4.2485516990467542E-3</v>
      </c>
      <c r="AP42" s="4">
        <f t="shared" si="9"/>
        <v>3.1513112699760315E-4</v>
      </c>
      <c r="AQ42" s="4">
        <f t="shared" si="9"/>
        <v>-2.5315099037401811E-3</v>
      </c>
      <c r="AR42" s="4">
        <f t="shared" si="9"/>
        <v>1.0213924785443418E-2</v>
      </c>
      <c r="AS42" s="4">
        <f t="shared" si="9"/>
        <v>-7.458315230270407E-4</v>
      </c>
      <c r="AT42" s="4">
        <f t="shared" si="9"/>
        <v>2.6172435331933697E-4</v>
      </c>
      <c r="AU42" s="4">
        <f t="shared" si="9"/>
        <v>-7.3750327635449531E-3</v>
      </c>
      <c r="AV42" s="4">
        <f t="shared" si="9"/>
        <v>2.3244787754759244E-3</v>
      </c>
      <c r="AW42" s="4">
        <f t="shared" si="9"/>
        <v>-3.2998578806047174E-3</v>
      </c>
      <c r="AY42" s="2">
        <f t="shared" si="52"/>
        <v>0.49616433418557537</v>
      </c>
      <c r="AZ42" s="2">
        <f t="shared" si="10"/>
        <v>0.46725518738451838</v>
      </c>
      <c r="BA42" s="2">
        <f t="shared" si="10"/>
        <v>0.46293600485485414</v>
      </c>
      <c r="BB42" s="2">
        <f t="shared" si="10"/>
        <v>0.44950007759929639</v>
      </c>
      <c r="BC42" s="2">
        <f t="shared" si="10"/>
        <v>0.43694534704805316</v>
      </c>
      <c r="BD42" s="2">
        <f t="shared" si="10"/>
        <v>0.44009049767952796</v>
      </c>
      <c r="BE42" s="2">
        <f t="shared" si="10"/>
        <v>0.43957760060763801</v>
      </c>
      <c r="BF42" s="2">
        <f t="shared" si="10"/>
        <v>0.43895726080405872</v>
      </c>
      <c r="BG42" s="2">
        <f t="shared" si="10"/>
        <v>0.44711505640718913</v>
      </c>
      <c r="BH42" s="2">
        <f t="shared" si="10"/>
        <v>0.49113750481164775</v>
      </c>
      <c r="BI42" s="2">
        <f t="shared" si="10"/>
        <v>0.45886899194664166</v>
      </c>
      <c r="BJ42" s="2">
        <f t="shared" si="10"/>
        <v>0.43717355715920619</v>
      </c>
      <c r="BK42" s="2">
        <f t="shared" si="10"/>
        <v>0.45595826364462805</v>
      </c>
      <c r="BL42" s="2">
        <f t="shared" si="10"/>
        <v>0.45266780869325479</v>
      </c>
      <c r="BM42" s="2">
        <f t="shared" si="10"/>
        <v>0.54338563418897046</v>
      </c>
      <c r="BO42" s="2">
        <f t="shared" si="11"/>
        <v>0.49099199999999998</v>
      </c>
      <c r="BP42" s="2">
        <f t="shared" si="12"/>
        <v>0.47025699999999998</v>
      </c>
      <c r="BQ42" s="2">
        <f t="shared" si="13"/>
        <v>0.46140399999999998</v>
      </c>
      <c r="BR42" s="2">
        <f t="shared" si="14"/>
        <v>0.44946700000000001</v>
      </c>
      <c r="BS42" s="2">
        <f t="shared" si="15"/>
        <v>0.43427500000000002</v>
      </c>
      <c r="BT42" s="2">
        <f t="shared" si="16"/>
        <v>0.43426399999999998</v>
      </c>
      <c r="BU42" s="2">
        <f t="shared" si="17"/>
        <v>0.44382700000000003</v>
      </c>
      <c r="BV42" s="2">
        <f t="shared" si="18"/>
        <v>0.43928400000000001</v>
      </c>
      <c r="BW42" s="2">
        <f t="shared" si="19"/>
        <v>0.444606</v>
      </c>
      <c r="BX42" s="2">
        <f t="shared" si="20"/>
        <v>0.50136700000000001</v>
      </c>
      <c r="BY42" s="2">
        <f t="shared" si="21"/>
        <v>0.45812999999999998</v>
      </c>
      <c r="BZ42" s="2">
        <f t="shared" si="22"/>
        <v>0.43745099999999998</v>
      </c>
      <c r="CA42" s="2">
        <f t="shared" si="23"/>
        <v>0.44858900000000002</v>
      </c>
      <c r="CB42" s="2">
        <f t="shared" si="24"/>
        <v>0.45528600000000002</v>
      </c>
      <c r="CC42" s="2">
        <f t="shared" si="25"/>
        <v>0.54009600000000002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0.49358399950738902</v>
      </c>
      <c r="DL42" s="2">
        <f t="shared" si="42"/>
        <v>0.46850271550497874</v>
      </c>
      <c r="DM42" s="2">
        <f t="shared" si="42"/>
        <v>0.46422015045409781</v>
      </c>
      <c r="DN42" s="2">
        <f t="shared" si="42"/>
        <v>0.44989522128851533</v>
      </c>
      <c r="DO42" s="2">
        <f t="shared" si="42"/>
        <v>0.43798091988795523</v>
      </c>
      <c r="DP42" s="2">
        <f t="shared" si="42"/>
        <v>0.43973250071123748</v>
      </c>
      <c r="DQ42" s="2">
        <f t="shared" si="42"/>
        <v>0.44085141977691977</v>
      </c>
      <c r="DR42" s="2">
        <f t="shared" si="42"/>
        <v>0.44396736473607035</v>
      </c>
      <c r="DS42" s="2">
        <f t="shared" si="42"/>
        <v>0.44912969310344836</v>
      </c>
      <c r="DT42" s="2">
        <f t="shared" si="42"/>
        <v>0.48934646080830541</v>
      </c>
      <c r="DU42" s="2">
        <f t="shared" si="42"/>
        <v>0.46263816454991091</v>
      </c>
      <c r="DV42" s="2">
        <f t="shared" si="42"/>
        <v>0.44531394251336909</v>
      </c>
      <c r="DW42" s="2">
        <f t="shared" si="42"/>
        <v>0.45521392546791439</v>
      </c>
      <c r="DX42" s="2">
        <f t="shared" si="42"/>
        <v>0.45944623565323578</v>
      </c>
      <c r="DY42" s="2">
        <f t="shared" si="42"/>
        <v>0.54499229458128085</v>
      </c>
      <c r="EA42" s="2">
        <f t="shared" si="43"/>
        <v>0.50600423835403729</v>
      </c>
      <c r="EB42" s="2">
        <f t="shared" si="43"/>
        <v>0.45744342547997741</v>
      </c>
      <c r="EC42" s="2">
        <f t="shared" si="43"/>
        <v>0.45262084390521889</v>
      </c>
      <c r="ED42" s="2">
        <f t="shared" si="43"/>
        <v>0.44701839467611088</v>
      </c>
      <c r="EE42" s="2">
        <f t="shared" si="43"/>
        <v>0.43032631010797839</v>
      </c>
      <c r="EF42" s="2">
        <f t="shared" si="43"/>
        <v>0.44274911764705871</v>
      </c>
      <c r="EG42" s="2">
        <f t="shared" si="43"/>
        <v>0.43058976534318244</v>
      </c>
      <c r="EH42" s="2">
        <f t="shared" si="43"/>
        <v>0.41462450516906685</v>
      </c>
      <c r="EI42" s="2">
        <f t="shared" si="43"/>
        <v>0.43950791351990254</v>
      </c>
      <c r="EJ42" s="2">
        <f t="shared" si="43"/>
        <v>0.49849678980650275</v>
      </c>
      <c r="EK42" s="2">
        <f t="shared" si="43"/>
        <v>0.43847740477315689</v>
      </c>
      <c r="EL42" s="2">
        <f t="shared" si="43"/>
        <v>0.39550787409587607</v>
      </c>
      <c r="EM42" s="2">
        <f t="shared" si="43"/>
        <v>0.45997005081269704</v>
      </c>
      <c r="EN42" s="2">
        <f t="shared" si="43"/>
        <v>0.4323546857142222</v>
      </c>
      <c r="EO42" s="2">
        <f t="shared" si="43"/>
        <v>0.53768163210404052</v>
      </c>
      <c r="EQ42" s="2">
        <f t="shared" si="44"/>
        <v>0.48818180503150838</v>
      </c>
      <c r="ER42" s="2">
        <f t="shared" si="44"/>
        <v>0.44651137934275653</v>
      </c>
      <c r="ES42" s="2">
        <f t="shared" si="44"/>
        <v>0.44640503895888112</v>
      </c>
      <c r="ET42" s="2">
        <f t="shared" si="44"/>
        <v>0.4400099332132561</v>
      </c>
      <c r="EU42" s="2">
        <f t="shared" si="44"/>
        <v>0.42421118718101564</v>
      </c>
      <c r="EV42" s="2">
        <f t="shared" si="44"/>
        <v>0.43313825352615937</v>
      </c>
      <c r="EW42" s="2">
        <f t="shared" si="44"/>
        <v>0.41871835409179325</v>
      </c>
      <c r="EX42" s="2">
        <f t="shared" si="44"/>
        <v>0.41523418160428055</v>
      </c>
      <c r="EY42" s="2">
        <f t="shared" si="44"/>
        <v>0.43113414235510478</v>
      </c>
      <c r="EZ42" s="2">
        <f t="shared" si="44"/>
        <v>0.47888735656442921</v>
      </c>
      <c r="FA42" s="2">
        <f t="shared" si="44"/>
        <v>0.4157759387366447</v>
      </c>
      <c r="FB42" s="2">
        <f t="shared" si="44"/>
        <v>0.40459171430346219</v>
      </c>
      <c r="FC42" s="2">
        <f t="shared" si="44"/>
        <v>0.44399479215960191</v>
      </c>
      <c r="FD42" s="2">
        <f t="shared" si="44"/>
        <v>0.4498429618861276</v>
      </c>
      <c r="FE42" s="2">
        <f t="shared" si="44"/>
        <v>0.52738505080187825</v>
      </c>
      <c r="FG42" s="2">
        <f t="shared" si="45"/>
        <v>0.20777236333023102</v>
      </c>
      <c r="FH42" s="2">
        <f t="shared" si="45"/>
        <v>0.11279928280837817</v>
      </c>
      <c r="FI42" s="2">
        <f t="shared" si="45"/>
        <v>0.11070648545670546</v>
      </c>
      <c r="FJ42" s="2">
        <f t="shared" si="45"/>
        <v>0.13734049080794364</v>
      </c>
      <c r="FK42" s="2">
        <f t="shared" si="45"/>
        <v>0.1352827996325556</v>
      </c>
      <c r="FL42" s="2">
        <f t="shared" si="45"/>
        <v>0.11869023139888465</v>
      </c>
      <c r="FM42" s="2">
        <f t="shared" si="45"/>
        <v>0.12412641569537473</v>
      </c>
      <c r="FN42" s="2">
        <f t="shared" si="45"/>
        <v>0.17074374474406798</v>
      </c>
      <c r="FO42" s="2">
        <f t="shared" si="45"/>
        <v>0.20937085663204896</v>
      </c>
      <c r="FP42" s="2">
        <f t="shared" si="45"/>
        <v>0.1957624978692675</v>
      </c>
      <c r="FQ42" s="2">
        <f t="shared" si="45"/>
        <v>0.15599698936274511</v>
      </c>
      <c r="FR42" s="2">
        <f t="shared" si="45"/>
        <v>0.16344286281991266</v>
      </c>
      <c r="FS42" s="2">
        <f t="shared" si="45"/>
        <v>0.15652374445131728</v>
      </c>
      <c r="FT42" s="2">
        <f t="shared" si="45"/>
        <v>0.25020878067444513</v>
      </c>
      <c r="FU42" s="2">
        <f t="shared" si="45"/>
        <v>0.21976122295055844</v>
      </c>
      <c r="FW42" s="2">
        <f t="shared" si="54"/>
        <v>1.3898220471525423E-5</v>
      </c>
      <c r="FX42" s="2">
        <f t="shared" si="46"/>
        <v>4.4033175278527644E-6</v>
      </c>
      <c r="FY42" s="2">
        <f t="shared" si="46"/>
        <v>4.3658838353439012E-6</v>
      </c>
      <c r="FZ42" s="2">
        <f t="shared" si="46"/>
        <v>5.5519035370981065E-6</v>
      </c>
      <c r="GA42" s="2">
        <f t="shared" si="46"/>
        <v>5.854137764618499E-6</v>
      </c>
      <c r="GB42" s="2">
        <f t="shared" si="46"/>
        <v>4.7856117175468127E-6</v>
      </c>
      <c r="GC42" s="2">
        <f t="shared" si="46"/>
        <v>6.4680867126585521E-6</v>
      </c>
      <c r="GD42" s="2">
        <f t="shared" si="46"/>
        <v>9.5000520533994348E-6</v>
      </c>
      <c r="GE42" s="2">
        <f t="shared" si="46"/>
        <v>1.3908014108747765E-5</v>
      </c>
      <c r="GF42" s="2">
        <f t="shared" si="46"/>
        <v>1.260911864959466E-5</v>
      </c>
      <c r="GG42" s="2">
        <f t="shared" si="46"/>
        <v>7.3483086444376027E-6</v>
      </c>
      <c r="GH42" s="2">
        <f t="shared" si="46"/>
        <v>6.7211438364917214E-6</v>
      </c>
      <c r="GI42" s="2">
        <f t="shared" si="46"/>
        <v>6.7836980876765713E-6</v>
      </c>
      <c r="GJ42" s="2">
        <f t="shared" si="46"/>
        <v>6.674004873670464E-6</v>
      </c>
      <c r="GK42" s="2">
        <f t="shared" si="46"/>
        <v>5.8529847470898782E-6</v>
      </c>
      <c r="GM42" s="82">
        <f t="shared" si="55"/>
        <v>1.6242780003286321E-4</v>
      </c>
      <c r="GN42" s="82">
        <f t="shared" si="47"/>
        <v>9.3411137171077313E-7</v>
      </c>
      <c r="GO42" s="82">
        <f t="shared" si="47"/>
        <v>1.4503295211514922E-7</v>
      </c>
      <c r="GP42" s="82">
        <f t="shared" si="47"/>
        <v>1.0453937935518517E-6</v>
      </c>
      <c r="GQ42" s="82">
        <f t="shared" si="47"/>
        <v>1.0390632463449688E-6</v>
      </c>
      <c r="GR42" s="82">
        <f t="shared" si="47"/>
        <v>1.7949101408162044E-7</v>
      </c>
      <c r="GS42" s="82">
        <f t="shared" si="47"/>
        <v>2.7304805642707429E-7</v>
      </c>
      <c r="GT42" s="82">
        <f t="shared" si="47"/>
        <v>3.9651521788251936E-6</v>
      </c>
      <c r="GU42" s="82">
        <f t="shared" si="47"/>
        <v>7.9176229712601075E-6</v>
      </c>
      <c r="GV42" s="82">
        <f t="shared" si="47"/>
        <v>5.927602505156723E-6</v>
      </c>
      <c r="GW42" s="82">
        <f t="shared" si="47"/>
        <v>2.2609798981216782E-6</v>
      </c>
      <c r="GX42" s="82">
        <f t="shared" si="47"/>
        <v>5.0777594282871633E-6</v>
      </c>
      <c r="GY42" s="82">
        <f t="shared" si="47"/>
        <v>1.9420227744312525E-6</v>
      </c>
      <c r="GZ42" s="82">
        <f t="shared" si="47"/>
        <v>1.2685035260347004E-4</v>
      </c>
      <c r="HA42" s="82">
        <f t="shared" si="47"/>
        <v>5.6696768598215238E-6</v>
      </c>
      <c r="HC42" s="82">
        <f t="shared" si="59"/>
        <v>4.7245574313778348E-15</v>
      </c>
      <c r="HD42" s="82">
        <f t="shared" si="48"/>
        <v>2.3869704538824759E-20</v>
      </c>
      <c r="HE42" s="82">
        <f t="shared" si="48"/>
        <v>3.7918269954654777E-22</v>
      </c>
      <c r="HF42" s="82">
        <f t="shared" si="48"/>
        <v>1.2649739700495532E-20</v>
      </c>
      <c r="HG42" s="82">
        <f t="shared" si="48"/>
        <v>2.2793219497110223E-21</v>
      </c>
      <c r="HH42" s="82">
        <f t="shared" si="48"/>
        <v>8.1171836589886412E-27</v>
      </c>
      <c r="HI42" s="82">
        <f t="shared" si="48"/>
        <v>5.0797094861682337E-26</v>
      </c>
      <c r="HJ42" s="82">
        <f t="shared" si="48"/>
        <v>8.7692559345388989E-21</v>
      </c>
      <c r="HK42" s="82">
        <f t="shared" si="48"/>
        <v>1.0374223215751481E-19</v>
      </c>
      <c r="HL42" s="82">
        <f t="shared" si="48"/>
        <v>1.2961439898048062E-18</v>
      </c>
      <c r="HM42" s="82">
        <f t="shared" si="48"/>
        <v>6.8278647096712333E-21</v>
      </c>
      <c r="HN42" s="82">
        <f t="shared" si="48"/>
        <v>1.4764425039647145E-18</v>
      </c>
      <c r="HO42" s="82">
        <f t="shared" si="48"/>
        <v>6.2795482156511411E-23</v>
      </c>
      <c r="HP42" s="82">
        <f t="shared" si="48"/>
        <v>8.4976390831830834E-21</v>
      </c>
      <c r="HQ42" s="82">
        <f t="shared" si="48"/>
        <v>3.8046886928086028E-22</v>
      </c>
      <c r="HS42" s="82">
        <f t="shared" si="56"/>
        <v>1.2224267928270476E-43</v>
      </c>
      <c r="HT42" s="82">
        <f t="shared" si="49"/>
        <v>1.9302501831849266E-70</v>
      </c>
      <c r="HU42" s="82">
        <f t="shared" si="49"/>
        <v>2.0065024622986568E-82</v>
      </c>
      <c r="HV42" s="82">
        <f t="shared" si="49"/>
        <v>2.9961352960044952E-78</v>
      </c>
      <c r="HW42" s="82">
        <f t="shared" si="49"/>
        <v>4.2093630220671994E-80</v>
      </c>
      <c r="HX42" s="82">
        <f t="shared" si="49"/>
        <v>1.4695284139060684E-100</v>
      </c>
      <c r="HY42" s="82">
        <f t="shared" si="49"/>
        <v>1.8738815127766261E-98</v>
      </c>
      <c r="HZ42" s="82">
        <f t="shared" si="49"/>
        <v>2.3032740146652373E-82</v>
      </c>
      <c r="IA42" s="82">
        <f t="shared" si="49"/>
        <v>3.1966012991959793E-82</v>
      </c>
      <c r="IB42" s="82">
        <f t="shared" si="49"/>
        <v>9.7804515937446178E-75</v>
      </c>
      <c r="IC42" s="82">
        <f t="shared" si="49"/>
        <v>1.5569477487983288E-81</v>
      </c>
      <c r="ID42" s="82">
        <f t="shared" si="49"/>
        <v>7.6704061508330859E-73</v>
      </c>
      <c r="IE42" s="82">
        <f t="shared" si="49"/>
        <v>1.7112124496167934E-91</v>
      </c>
      <c r="IF42" s="82">
        <f t="shared" si="49"/>
        <v>4.8729659640951531E-35</v>
      </c>
      <c r="IG42" s="82">
        <f t="shared" si="49"/>
        <v>9.5898112122614345E-34</v>
      </c>
      <c r="II42" s="82">
        <f t="shared" si="57"/>
        <v>3.5453167426054247E-164</v>
      </c>
      <c r="IJ42" s="82">
        <f t="shared" si="50"/>
        <v>9.593046379070131E-257</v>
      </c>
      <c r="IK42" s="82">
        <f t="shared" si="50"/>
        <v>0</v>
      </c>
      <c r="IL42" s="82">
        <f t="shared" si="50"/>
        <v>1.8162404879177883E-295</v>
      </c>
      <c r="IM42" s="82">
        <f t="shared" si="50"/>
        <v>9.9677615014775879E-302</v>
      </c>
      <c r="IN42" s="82">
        <f t="shared" si="50"/>
        <v>0</v>
      </c>
      <c r="IO42" s="82">
        <f t="shared" si="50"/>
        <v>0</v>
      </c>
      <c r="IP42" s="82">
        <f t="shared" si="50"/>
        <v>0</v>
      </c>
      <c r="IQ42" s="82">
        <f t="shared" si="50"/>
        <v>0</v>
      </c>
      <c r="IR42" s="82">
        <f t="shared" si="50"/>
        <v>1.3551304468259177E-292</v>
      </c>
      <c r="IS42" s="82">
        <f t="shared" si="50"/>
        <v>0</v>
      </c>
      <c r="IT42" s="82">
        <f t="shared" si="50"/>
        <v>9.3593503532383615E-279</v>
      </c>
      <c r="IU42" s="82">
        <f t="shared" si="50"/>
        <v>0</v>
      </c>
      <c r="IV42" s="82">
        <f t="shared" si="50"/>
        <v>1.5312651534220725E-124</v>
      </c>
      <c r="IW42" s="82">
        <f t="shared" si="50"/>
        <v>1.1425662579825934E-70</v>
      </c>
      <c r="IY42" s="82">
        <f t="shared" si="58"/>
        <v>1.6242780003758775E-4</v>
      </c>
      <c r="IZ42" s="82">
        <f t="shared" si="51"/>
        <v>9.3411137171079695E-7</v>
      </c>
      <c r="JA42" s="82">
        <f t="shared" si="51"/>
        <v>1.4503295211514959E-7</v>
      </c>
      <c r="JB42" s="82">
        <f t="shared" si="51"/>
        <v>1.0453937935518644E-6</v>
      </c>
      <c r="JC42" s="82">
        <f t="shared" si="51"/>
        <v>1.0390632463449711E-6</v>
      </c>
      <c r="JD42" s="82">
        <f t="shared" si="51"/>
        <v>1.7949101408162044E-7</v>
      </c>
      <c r="JE42" s="82">
        <f t="shared" si="51"/>
        <v>2.7304805642707429E-7</v>
      </c>
      <c r="JF42" s="82">
        <f t="shared" si="51"/>
        <v>3.9651521788252021E-6</v>
      </c>
      <c r="JG42" s="82">
        <f t="shared" si="51"/>
        <v>7.9176229712602109E-6</v>
      </c>
      <c r="JH42" s="82">
        <f t="shared" si="51"/>
        <v>5.927602505158019E-6</v>
      </c>
      <c r="JI42" s="82">
        <f t="shared" si="51"/>
        <v>2.2609798981216849E-6</v>
      </c>
      <c r="JJ42" s="82">
        <f t="shared" si="51"/>
        <v>5.0777594282886397E-6</v>
      </c>
      <c r="JK42" s="82">
        <f t="shared" si="51"/>
        <v>1.9420227744312525E-6</v>
      </c>
      <c r="JL42" s="82">
        <f t="shared" si="51"/>
        <v>1.2685035260347004E-4</v>
      </c>
      <c r="JM42" s="82">
        <f t="shared" si="51"/>
        <v>5.6696768598215238E-6</v>
      </c>
    </row>
    <row r="43" spans="2:273" x14ac:dyDescent="0.25">
      <c r="B43" s="2">
        <v>16</v>
      </c>
      <c r="C43" s="37">
        <v>0.48935000000000001</v>
      </c>
      <c r="D43" s="37">
        <v>0.46551100000000001</v>
      </c>
      <c r="E43" s="37">
        <v>0.462584</v>
      </c>
      <c r="F43" s="37">
        <v>0.45167099999999999</v>
      </c>
      <c r="G43" s="37">
        <v>0.43862899999999999</v>
      </c>
      <c r="H43" s="37">
        <v>0.43828099999999998</v>
      </c>
      <c r="I43" s="37">
        <v>0.44118299999999999</v>
      </c>
      <c r="J43" s="37">
        <v>0.43755100000000002</v>
      </c>
      <c r="K43" s="37">
        <v>0.45109300000000002</v>
      </c>
      <c r="L43" s="37">
        <v>0.49043799999999999</v>
      </c>
      <c r="M43" s="37">
        <v>0.45707300000000001</v>
      </c>
      <c r="N43" s="37">
        <v>0.43874600000000002</v>
      </c>
      <c r="O43" s="37">
        <v>0.45430399999999999</v>
      </c>
      <c r="P43" s="37">
        <v>0.46039099999999999</v>
      </c>
      <c r="Q43" s="37">
        <v>0.54455299999999995</v>
      </c>
      <c r="S43" s="4">
        <f t="shared" si="8"/>
        <v>0.49711880280798892</v>
      </c>
      <c r="T43" s="4">
        <f t="shared" si="8"/>
        <v>0.46736913405982428</v>
      </c>
      <c r="U43" s="4">
        <f t="shared" si="8"/>
        <v>0.46319899860701713</v>
      </c>
      <c r="V43" s="4">
        <f t="shared" si="8"/>
        <v>0.45005473221313064</v>
      </c>
      <c r="W43" s="4">
        <f t="shared" si="8"/>
        <v>0.43740679950494643</v>
      </c>
      <c r="X43" s="4">
        <f t="shared" si="8"/>
        <v>0.44051928281311864</v>
      </c>
      <c r="Y43" s="4">
        <f t="shared" si="8"/>
        <v>0.43970525128472632</v>
      </c>
      <c r="Z43" s="4">
        <f t="shared" si="8"/>
        <v>0.43886936140872429</v>
      </c>
      <c r="AA43" s="4">
        <f t="shared" si="8"/>
        <v>0.44750677477472717</v>
      </c>
      <c r="AB43" s="4">
        <f t="shared" si="8"/>
        <v>0.49037626558581504</v>
      </c>
      <c r="AC43" s="4">
        <f t="shared" si="8"/>
        <v>0.45885429270260908</v>
      </c>
      <c r="AD43" s="4">
        <f t="shared" si="8"/>
        <v>0.43722464217197082</v>
      </c>
      <c r="AE43" s="4">
        <f t="shared" si="8"/>
        <v>0.45687583124254061</v>
      </c>
      <c r="AF43" s="4">
        <f t="shared" si="8"/>
        <v>0.45286545064351796</v>
      </c>
      <c r="AG43" s="4">
        <f t="shared" si="8"/>
        <v>0.54388496848818346</v>
      </c>
      <c r="AI43" s="4">
        <f t="shared" si="9"/>
        <v>-7.7688028079889171E-3</v>
      </c>
      <c r="AJ43" s="4">
        <f t="shared" si="9"/>
        <v>-1.8581340598242679E-3</v>
      </c>
      <c r="AK43" s="4">
        <f t="shared" si="9"/>
        <v>-6.1499860701713649E-4</v>
      </c>
      <c r="AL43" s="4">
        <f t="shared" si="9"/>
        <v>1.616267786869352E-3</v>
      </c>
      <c r="AM43" s="4">
        <f t="shared" si="9"/>
        <v>1.2222004950535603E-3</v>
      </c>
      <c r="AN43" s="4">
        <f t="shared" si="9"/>
        <v>-2.2382828131186638E-3</v>
      </c>
      <c r="AO43" s="4">
        <f t="shared" si="9"/>
        <v>1.4777487152736746E-3</v>
      </c>
      <c r="AP43" s="4">
        <f t="shared" si="9"/>
        <v>-1.3183614087242668E-3</v>
      </c>
      <c r="AQ43" s="4">
        <f t="shared" si="9"/>
        <v>3.5862252252728544E-3</v>
      </c>
      <c r="AR43" s="4">
        <f t="shared" si="9"/>
        <v>6.1734414184944075E-5</v>
      </c>
      <c r="AS43" s="4">
        <f t="shared" si="9"/>
        <v>-1.7812927026090719E-3</v>
      </c>
      <c r="AT43" s="4">
        <f t="shared" si="9"/>
        <v>1.5213578280292017E-3</v>
      </c>
      <c r="AU43" s="4">
        <f t="shared" si="9"/>
        <v>-2.5718312425406231E-3</v>
      </c>
      <c r="AV43" s="4">
        <f t="shared" si="9"/>
        <v>7.5255493564820308E-3</v>
      </c>
      <c r="AW43" s="4">
        <f t="shared" si="9"/>
        <v>6.6803151181649145E-4</v>
      </c>
      <c r="AY43" s="2">
        <f t="shared" si="52"/>
        <v>0.49656299229789508</v>
      </c>
      <c r="AZ43" s="2">
        <f t="shared" si="52"/>
        <v>0.4673640901978306</v>
      </c>
      <c r="BA43" s="2">
        <f t="shared" si="52"/>
        <v>0.46319811041105619</v>
      </c>
      <c r="BB43" s="2">
        <f t="shared" si="52"/>
        <v>0.45004911492554711</v>
      </c>
      <c r="BC43" s="2">
        <f t="shared" si="52"/>
        <v>0.43740138653793731</v>
      </c>
      <c r="BD43" s="2">
        <f t="shared" si="52"/>
        <v>0.44051819407918813</v>
      </c>
      <c r="BE43" s="2">
        <f t="shared" si="52"/>
        <v>0.4397036559571092</v>
      </c>
      <c r="BF43" s="2">
        <f t="shared" si="52"/>
        <v>0.43884902801919812</v>
      </c>
      <c r="BG43" s="2">
        <f t="shared" si="52"/>
        <v>0.44746586422400669</v>
      </c>
      <c r="BH43" s="2">
        <f t="shared" si="52"/>
        <v>0.4903481704036734</v>
      </c>
      <c r="BI43" s="2">
        <f t="shared" si="52"/>
        <v>0.45884222879275177</v>
      </c>
      <c r="BJ43" s="2">
        <f t="shared" si="52"/>
        <v>0.43719810566604733</v>
      </c>
      <c r="BK43" s="2">
        <f t="shared" si="52"/>
        <v>0.45686552346665871</v>
      </c>
      <c r="BL43" s="2">
        <f t="shared" si="52"/>
        <v>0.45241739565688416</v>
      </c>
      <c r="BM43" s="2">
        <f t="shared" si="52"/>
        <v>0.5438651587623371</v>
      </c>
      <c r="BO43" s="2">
        <f t="shared" si="11"/>
        <v>0.48935000000000001</v>
      </c>
      <c r="BP43" s="2">
        <f t="shared" si="12"/>
        <v>0.46551100000000001</v>
      </c>
      <c r="BQ43" s="2">
        <f t="shared" si="13"/>
        <v>0.462584</v>
      </c>
      <c r="BR43" s="2">
        <f t="shared" si="14"/>
        <v>0.45167099999999999</v>
      </c>
      <c r="BS43" s="2">
        <f t="shared" si="15"/>
        <v>0.43862899999999999</v>
      </c>
      <c r="BT43" s="2">
        <f t="shared" si="16"/>
        <v>0.43828099999999998</v>
      </c>
      <c r="BU43" s="2">
        <f t="shared" si="17"/>
        <v>0.44118299999999999</v>
      </c>
      <c r="BV43" s="2">
        <f t="shared" si="18"/>
        <v>0.43755100000000002</v>
      </c>
      <c r="BW43" s="2">
        <f t="shared" si="19"/>
        <v>0.45109300000000002</v>
      </c>
      <c r="BX43" s="2">
        <f t="shared" si="20"/>
        <v>0.49043799999999999</v>
      </c>
      <c r="BY43" s="2">
        <f t="shared" si="21"/>
        <v>0.45707300000000001</v>
      </c>
      <c r="BZ43" s="2">
        <f t="shared" si="22"/>
        <v>0.43874600000000002</v>
      </c>
      <c r="CA43" s="2">
        <f t="shared" si="23"/>
        <v>0.45430399999999999</v>
      </c>
      <c r="CB43" s="2">
        <f t="shared" si="24"/>
        <v>0.46039099999999999</v>
      </c>
      <c r="CC43" s="2">
        <f t="shared" si="25"/>
        <v>0.54455299999999995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0.49406596453201956</v>
      </c>
      <c r="DL43" s="2">
        <f t="shared" si="42"/>
        <v>0.46881497249881465</v>
      </c>
      <c r="DM43" s="2">
        <f t="shared" si="42"/>
        <v>0.46470808491082177</v>
      </c>
      <c r="DN43" s="2">
        <f t="shared" si="42"/>
        <v>0.45066985350140049</v>
      </c>
      <c r="DO43" s="2">
        <f t="shared" si="42"/>
        <v>0.43867913137254905</v>
      </c>
      <c r="DP43" s="2">
        <f t="shared" si="42"/>
        <v>0.44026193741109526</v>
      </c>
      <c r="DQ43" s="2">
        <f t="shared" si="42"/>
        <v>0.44117144075504072</v>
      </c>
      <c r="DR43" s="2">
        <f t="shared" si="42"/>
        <v>0.44432257276392961</v>
      </c>
      <c r="DS43" s="2">
        <f t="shared" si="42"/>
        <v>0.44986348965517248</v>
      </c>
      <c r="DT43" s="2">
        <f t="shared" si="42"/>
        <v>0.48839851575824977</v>
      </c>
      <c r="DU43" s="2">
        <f t="shared" si="42"/>
        <v>0.46305196969696971</v>
      </c>
      <c r="DV43" s="2">
        <f t="shared" si="42"/>
        <v>0.44609900000000008</v>
      </c>
      <c r="DW43" s="2">
        <f t="shared" si="42"/>
        <v>0.45633863636363631</v>
      </c>
      <c r="DX43" s="2">
        <f t="shared" si="42"/>
        <v>0.45977440903540917</v>
      </c>
      <c r="DY43" s="2">
        <f t="shared" si="42"/>
        <v>0.5459519684729065</v>
      </c>
      <c r="EA43" s="2">
        <f t="shared" si="43"/>
        <v>0.50524751061076612</v>
      </c>
      <c r="EB43" s="2">
        <f t="shared" si="43"/>
        <v>0.4569569854709532</v>
      </c>
      <c r="EC43" s="2">
        <f t="shared" si="43"/>
        <v>0.45213615109778038</v>
      </c>
      <c r="ED43" s="2">
        <f t="shared" si="43"/>
        <v>0.44649349854906872</v>
      </c>
      <c r="EE43" s="2">
        <f t="shared" si="43"/>
        <v>0.42995303441811639</v>
      </c>
      <c r="EF43" s="2">
        <f t="shared" si="43"/>
        <v>0.4422539384484227</v>
      </c>
      <c r="EG43" s="2">
        <f t="shared" si="43"/>
        <v>0.43025845597619777</v>
      </c>
      <c r="EH43" s="2">
        <f t="shared" si="43"/>
        <v>0.41460452774141121</v>
      </c>
      <c r="EI43" s="2">
        <f t="shared" si="43"/>
        <v>0.43920912706073556</v>
      </c>
      <c r="EJ43" s="2">
        <f t="shared" si="43"/>
        <v>0.49765431173738284</v>
      </c>
      <c r="EK43" s="2">
        <f t="shared" si="43"/>
        <v>0.43807107017958413</v>
      </c>
      <c r="EL43" s="2">
        <f t="shared" si="43"/>
        <v>0.39564847075051846</v>
      </c>
      <c r="EM43" s="2">
        <f t="shared" si="43"/>
        <v>0.45945568364504574</v>
      </c>
      <c r="EN43" s="2">
        <f t="shared" si="43"/>
        <v>0.43231029128801235</v>
      </c>
      <c r="EO43" s="2">
        <f t="shared" si="43"/>
        <v>0.53710835082737796</v>
      </c>
      <c r="EQ43" s="2">
        <f t="shared" si="44"/>
        <v>0.48761914949606222</v>
      </c>
      <c r="ER43" s="2">
        <f t="shared" si="44"/>
        <v>0.44614529422157995</v>
      </c>
      <c r="ES43" s="2">
        <f t="shared" si="44"/>
        <v>0.4459898776292881</v>
      </c>
      <c r="ET43" s="2">
        <f t="shared" si="44"/>
        <v>0.43956604672451394</v>
      </c>
      <c r="EU43" s="2">
        <f t="shared" si="44"/>
        <v>0.42390862169839449</v>
      </c>
      <c r="EV43" s="2">
        <f t="shared" si="44"/>
        <v>0.43275052259249502</v>
      </c>
      <c r="EW43" s="2">
        <f t="shared" si="44"/>
        <v>0.41852805933222503</v>
      </c>
      <c r="EX43" s="2">
        <f t="shared" si="44"/>
        <v>0.41520687041062504</v>
      </c>
      <c r="EY43" s="2">
        <f t="shared" si="44"/>
        <v>0.43094270222040981</v>
      </c>
      <c r="EZ43" s="2">
        <f t="shared" si="44"/>
        <v>0.47828729493715766</v>
      </c>
      <c r="FA43" s="2">
        <f t="shared" si="44"/>
        <v>0.41564030496491167</v>
      </c>
      <c r="FB43" s="2">
        <f t="shared" si="44"/>
        <v>0.40462361440083872</v>
      </c>
      <c r="FC43" s="2">
        <f t="shared" si="44"/>
        <v>0.44367515518628142</v>
      </c>
      <c r="FD43" s="2">
        <f t="shared" si="44"/>
        <v>0.44956792749921226</v>
      </c>
      <c r="FE43" s="2">
        <f t="shared" si="44"/>
        <v>0.52695910046723737</v>
      </c>
      <c r="FG43" s="2">
        <f t="shared" si="45"/>
        <v>0.22334088579613057</v>
      </c>
      <c r="FH43" s="2">
        <f t="shared" si="45"/>
        <v>0.12235045435792652</v>
      </c>
      <c r="FI43" s="2">
        <f t="shared" si="45"/>
        <v>0.1201044405283065</v>
      </c>
      <c r="FJ43" s="2">
        <f t="shared" si="45"/>
        <v>0.14862156397437884</v>
      </c>
      <c r="FK43" s="2">
        <f t="shared" si="45"/>
        <v>0.14642354337992297</v>
      </c>
      <c r="FL43" s="2">
        <f t="shared" si="45"/>
        <v>0.12866787251648318</v>
      </c>
      <c r="FM43" s="2">
        <f t="shared" si="45"/>
        <v>0.13449130869261047</v>
      </c>
      <c r="FN43" s="2">
        <f t="shared" si="45"/>
        <v>0.18418274199870346</v>
      </c>
      <c r="FO43" s="2">
        <f t="shared" si="45"/>
        <v>0.22502513392761442</v>
      </c>
      <c r="FP43" s="2">
        <f t="shared" si="45"/>
        <v>0.21067041782034579</v>
      </c>
      <c r="FQ43" s="2">
        <f t="shared" si="45"/>
        <v>0.16851115272708486</v>
      </c>
      <c r="FR43" s="2">
        <f t="shared" si="45"/>
        <v>0.17642947674546466</v>
      </c>
      <c r="FS43" s="2">
        <f t="shared" si="45"/>
        <v>0.16907169950651213</v>
      </c>
      <c r="FT43" s="2">
        <f t="shared" si="45"/>
        <v>0.26788188631368864</v>
      </c>
      <c r="FU43" s="2">
        <f t="shared" si="45"/>
        <v>0.23596051522197381</v>
      </c>
      <c r="FW43" s="2">
        <f t="shared" si="54"/>
        <v>1.5239075278519772E-5</v>
      </c>
      <c r="FX43" s="2">
        <f t="shared" si="54"/>
        <v>4.8281396088754459E-6</v>
      </c>
      <c r="FY43" s="2">
        <f t="shared" si="54"/>
        <v>4.787094415964098E-6</v>
      </c>
      <c r="FZ43" s="2">
        <f t="shared" si="54"/>
        <v>6.0875379148038654E-6</v>
      </c>
      <c r="GA43" s="2">
        <f t="shared" si="54"/>
        <v>6.4189307907319709E-6</v>
      </c>
      <c r="GB43" s="2">
        <f t="shared" si="54"/>
        <v>5.2473164807736911E-6</v>
      </c>
      <c r="GC43" s="2">
        <f t="shared" si="54"/>
        <v>7.0921116255078229E-6</v>
      </c>
      <c r="GD43" s="2">
        <f t="shared" si="54"/>
        <v>1.0416590391473875E-5</v>
      </c>
      <c r="GE43" s="2">
        <f t="shared" si="54"/>
        <v>1.5249813759386885E-5</v>
      </c>
      <c r="GF43" s="2">
        <f t="shared" si="54"/>
        <v>1.3825606852942794E-5</v>
      </c>
      <c r="GG43" s="2">
        <f t="shared" si="54"/>
        <v>8.0572544949531478E-6</v>
      </c>
      <c r="GH43" s="2">
        <f t="shared" si="54"/>
        <v>7.369582891094747E-6</v>
      </c>
      <c r="GI43" s="2">
        <f t="shared" si="54"/>
        <v>7.4381721742284273E-6</v>
      </c>
      <c r="GJ43" s="2">
        <f t="shared" si="54"/>
        <v>7.3178961129693336E-6</v>
      </c>
      <c r="GK43" s="2">
        <f t="shared" si="54"/>
        <v>6.4176665335800321E-6</v>
      </c>
      <c r="GM43" s="82">
        <f t="shared" si="55"/>
        <v>2.2980624034823376E-4</v>
      </c>
      <c r="GN43" s="82">
        <f t="shared" si="55"/>
        <v>1.6055211862921155E-6</v>
      </c>
      <c r="GO43" s="82">
        <f t="shared" si="55"/>
        <v>2.7944855555661831E-7</v>
      </c>
      <c r="GP43" s="82">
        <f t="shared" si="55"/>
        <v>1.9030319049080902E-6</v>
      </c>
      <c r="GQ43" s="82">
        <f t="shared" si="55"/>
        <v>1.8817943397859704E-6</v>
      </c>
      <c r="GR43" s="82">
        <f t="shared" si="55"/>
        <v>3.4969037521505006E-7</v>
      </c>
      <c r="GS43" s="82">
        <f t="shared" si="55"/>
        <v>5.2577137979890279E-7</v>
      </c>
      <c r="GT43" s="82">
        <f t="shared" si="55"/>
        <v>7.1208567809152092E-6</v>
      </c>
      <c r="GU43" s="82">
        <f t="shared" si="55"/>
        <v>1.4841710615482767E-5</v>
      </c>
      <c r="GV43" s="82">
        <f t="shared" si="55"/>
        <v>1.0990833417293309E-5</v>
      </c>
      <c r="GW43" s="82">
        <f t="shared" si="55"/>
        <v>4.0851703580480807E-6</v>
      </c>
      <c r="GX43" s="82">
        <f t="shared" si="55"/>
        <v>8.7784426482317044E-6</v>
      </c>
      <c r="GY43" s="82">
        <f t="shared" si="55"/>
        <v>3.5552959039813941E-6</v>
      </c>
      <c r="GZ43" s="82">
        <f t="shared" si="55"/>
        <v>1.9869481313742696E-4</v>
      </c>
      <c r="HA43" s="82">
        <f t="shared" si="55"/>
        <v>1.1325762683079265E-5</v>
      </c>
      <c r="HC43" s="82">
        <f t="shared" si="59"/>
        <v>1.1933647174348216E-14</v>
      </c>
      <c r="HD43" s="82">
        <f t="shared" si="59"/>
        <v>8.2285199522075008E-20</v>
      </c>
      <c r="HE43" s="82">
        <f t="shared" si="59"/>
        <v>1.575399690373407E-21</v>
      </c>
      <c r="HF43" s="82">
        <f t="shared" si="59"/>
        <v>4.941759227087047E-20</v>
      </c>
      <c r="HG43" s="82">
        <f t="shared" si="59"/>
        <v>9.3307390542011093E-21</v>
      </c>
      <c r="HH43" s="82">
        <f t="shared" si="59"/>
        <v>4.8214773236092596E-26</v>
      </c>
      <c r="HI43" s="82">
        <f t="shared" si="59"/>
        <v>2.9528152304282726E-25</v>
      </c>
      <c r="HJ43" s="82">
        <f t="shared" si="59"/>
        <v>3.8504064177293573E-20</v>
      </c>
      <c r="HK43" s="82">
        <f t="shared" si="59"/>
        <v>4.6912256237710683E-19</v>
      </c>
      <c r="HL43" s="82">
        <f t="shared" si="59"/>
        <v>5.1320417140928452E-18</v>
      </c>
      <c r="HM43" s="82">
        <f t="shared" si="59"/>
        <v>2.9207470954272287E-20</v>
      </c>
      <c r="HN43" s="82">
        <f t="shared" si="59"/>
        <v>5.2612938941631666E-18</v>
      </c>
      <c r="HO43" s="82">
        <f t="shared" si="59"/>
        <v>3.1055591835343994E-22</v>
      </c>
      <c r="HP43" s="82">
        <f t="shared" si="59"/>
        <v>3.9522539699499943E-20</v>
      </c>
      <c r="HQ43" s="82">
        <f t="shared" si="59"/>
        <v>2.1106257914878157E-21</v>
      </c>
      <c r="HS43" s="82">
        <f t="shared" si="56"/>
        <v>9.2615664115297377E-43</v>
      </c>
      <c r="HT43" s="82">
        <f t="shared" si="56"/>
        <v>3.6657584239881444E-69</v>
      </c>
      <c r="HU43" s="82">
        <f t="shared" si="56"/>
        <v>6.7155843610138152E-81</v>
      </c>
      <c r="HV43" s="82">
        <f t="shared" si="56"/>
        <v>8.952736762403348E-77</v>
      </c>
      <c r="HW43" s="82">
        <f t="shared" si="56"/>
        <v>1.3796387571935167E-78</v>
      </c>
      <c r="HX43" s="82">
        <f t="shared" si="56"/>
        <v>1.189937843730428E-98</v>
      </c>
      <c r="HY43" s="82">
        <f t="shared" si="56"/>
        <v>1.4711946833169327E-96</v>
      </c>
      <c r="HZ43" s="82">
        <f t="shared" si="56"/>
        <v>1.0010808025376765E-80</v>
      </c>
      <c r="IA43" s="82">
        <f t="shared" si="56"/>
        <v>1.6680709064372561E-80</v>
      </c>
      <c r="IB43" s="82">
        <f t="shared" si="56"/>
        <v>3.3738504819181521E-73</v>
      </c>
      <c r="IC43" s="82">
        <f t="shared" si="56"/>
        <v>6.1465038508804044E-80</v>
      </c>
      <c r="ID43" s="82">
        <f t="shared" si="56"/>
        <v>1.9418199928976548E-71</v>
      </c>
      <c r="IE43" s="82">
        <f t="shared" si="56"/>
        <v>1.0134354582296602E-89</v>
      </c>
      <c r="IF43" s="82">
        <f t="shared" si="56"/>
        <v>2.2769101898338987E-34</v>
      </c>
      <c r="IG43" s="82">
        <f t="shared" si="56"/>
        <v>4.2650632699888869E-33</v>
      </c>
      <c r="II43" s="82">
        <f t="shared" si="57"/>
        <v>1.6186653474430599E-161</v>
      </c>
      <c r="IJ43" s="82">
        <f t="shared" si="57"/>
        <v>5.8951493375382771E-253</v>
      </c>
      <c r="IK43" s="82">
        <f t="shared" si="57"/>
        <v>1.7199021317126794E-306</v>
      </c>
      <c r="IL43" s="82">
        <f t="shared" si="57"/>
        <v>5.0901272166465123E-291</v>
      </c>
      <c r="IM43" s="82">
        <f t="shared" si="57"/>
        <v>3.6385444016649583E-297</v>
      </c>
      <c r="IN43" s="82">
        <f t="shared" si="57"/>
        <v>0</v>
      </c>
      <c r="IO43" s="82">
        <f t="shared" si="57"/>
        <v>0</v>
      </c>
      <c r="IP43" s="82">
        <f t="shared" si="57"/>
        <v>0</v>
      </c>
      <c r="IQ43" s="82">
        <f t="shared" si="57"/>
        <v>0</v>
      </c>
      <c r="IR43" s="82">
        <f t="shared" si="57"/>
        <v>7.1602295005837128E-288</v>
      </c>
      <c r="IS43" s="82">
        <f t="shared" si="57"/>
        <v>0</v>
      </c>
      <c r="IT43" s="82">
        <f t="shared" si="57"/>
        <v>1.708497929549011E-274</v>
      </c>
      <c r="IU43" s="82">
        <f t="shared" si="57"/>
        <v>0</v>
      </c>
      <c r="IV43" s="82">
        <f t="shared" si="57"/>
        <v>1.1806869704812676E-122</v>
      </c>
      <c r="IW43" s="82">
        <f t="shared" si="57"/>
        <v>1.276092380416086E-69</v>
      </c>
      <c r="IY43" s="82">
        <f t="shared" si="58"/>
        <v>2.2980624036016741E-4</v>
      </c>
      <c r="IZ43" s="82">
        <f t="shared" si="58"/>
        <v>1.6055211862921979E-6</v>
      </c>
      <c r="JA43" s="82">
        <f t="shared" si="58"/>
        <v>2.794485555566199E-7</v>
      </c>
      <c r="JB43" s="82">
        <f t="shared" si="58"/>
        <v>1.9030319049081395E-6</v>
      </c>
      <c r="JC43" s="82">
        <f t="shared" si="58"/>
        <v>1.8817943397859797E-6</v>
      </c>
      <c r="JD43" s="82">
        <f t="shared" si="58"/>
        <v>3.4969037521505006E-7</v>
      </c>
      <c r="JE43" s="82">
        <f t="shared" si="58"/>
        <v>5.2577137979890279E-7</v>
      </c>
      <c r="JF43" s="82">
        <f t="shared" si="58"/>
        <v>7.1208567809152473E-6</v>
      </c>
      <c r="JG43" s="82">
        <f t="shared" si="58"/>
        <v>1.4841710615483236E-5</v>
      </c>
      <c r="JH43" s="82">
        <f t="shared" si="58"/>
        <v>1.099083341729844E-5</v>
      </c>
      <c r="JI43" s="82">
        <f t="shared" si="58"/>
        <v>4.0851703580481095E-6</v>
      </c>
      <c r="JJ43" s="82">
        <f t="shared" si="58"/>
        <v>8.7784426482369662E-6</v>
      </c>
      <c r="JK43" s="82">
        <f t="shared" si="58"/>
        <v>3.5552959039813945E-6</v>
      </c>
      <c r="JL43" s="82">
        <f t="shared" si="58"/>
        <v>1.9869481313742699E-4</v>
      </c>
      <c r="JM43" s="82">
        <f t="shared" si="58"/>
        <v>1.1325762683079267E-5</v>
      </c>
    </row>
    <row r="44" spans="2:273" x14ac:dyDescent="0.25">
      <c r="B44" s="2">
        <v>17</v>
      </c>
      <c r="C44" s="37">
        <v>0.48778199999999999</v>
      </c>
      <c r="D44" s="37">
        <v>0.46744599999999997</v>
      </c>
      <c r="E44" s="37">
        <v>0.459119</v>
      </c>
      <c r="F44" s="37">
        <v>0.44789000000000001</v>
      </c>
      <c r="G44" s="37">
        <v>0.43694699999999997</v>
      </c>
      <c r="H44" s="37">
        <v>0.43975700000000001</v>
      </c>
      <c r="I44" s="37">
        <v>0.44041599999999997</v>
      </c>
      <c r="J44" s="37">
        <v>0.44354500000000002</v>
      </c>
      <c r="K44" s="37">
        <v>0.44767899999999999</v>
      </c>
      <c r="L44" s="37">
        <v>0.48860100000000001</v>
      </c>
      <c r="M44" s="37">
        <v>0.45952500000000002</v>
      </c>
      <c r="N44" s="37">
        <v>0.44220999999999999</v>
      </c>
      <c r="O44" s="37">
        <v>0.45135900000000001</v>
      </c>
      <c r="P44" s="37">
        <v>0.46073500000000001</v>
      </c>
      <c r="Q44" s="37">
        <v>0.54722700000000002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0.49769539680728925</v>
      </c>
      <c r="T44" s="4">
        <f t="shared" si="60"/>
        <v>0.46745742485131847</v>
      </c>
      <c r="U44" s="4">
        <f t="shared" si="60"/>
        <v>0.46343435983442194</v>
      </c>
      <c r="V44" s="4">
        <f t="shared" si="60"/>
        <v>0.45057455449734718</v>
      </c>
      <c r="W44" s="4">
        <f t="shared" si="60"/>
        <v>0.43783565735610003</v>
      </c>
      <c r="X44" s="4">
        <f t="shared" si="60"/>
        <v>0.44092816821158975</v>
      </c>
      <c r="Y44" s="4">
        <f t="shared" si="60"/>
        <v>0.43981081970289748</v>
      </c>
      <c r="Z44" s="4">
        <f t="shared" si="60"/>
        <v>0.43874157725428187</v>
      </c>
      <c r="AA44" s="4">
        <f t="shared" si="60"/>
        <v>0.44784800787905005</v>
      </c>
      <c r="AB44" s="4">
        <f t="shared" si="60"/>
        <v>0.48961943076356029</v>
      </c>
      <c r="AC44" s="4">
        <f t="shared" si="60"/>
        <v>0.45879558251691621</v>
      </c>
      <c r="AD44" s="4">
        <f t="shared" si="60"/>
        <v>0.43720937857847164</v>
      </c>
      <c r="AE44" s="4">
        <f t="shared" si="60"/>
        <v>0.45775095169391794</v>
      </c>
      <c r="AF44" s="4">
        <f t="shared" si="60"/>
        <v>0.45280734415981844</v>
      </c>
      <c r="AG44" s="4">
        <f t="shared" si="60"/>
        <v>0.54432419438223156</v>
      </c>
      <c r="AI44" s="4">
        <f t="shared" ref="AI44:AW60" si="61">IF(OR($B44 &lt; C$230, $B44 &gt; C$233), 0, C44-S44)</f>
        <v>-9.9133968072892542E-3</v>
      </c>
      <c r="AJ44" s="4">
        <f t="shared" si="61"/>
        <v>-1.1424851318497797E-5</v>
      </c>
      <c r="AK44" s="4">
        <f t="shared" si="61"/>
        <v>-4.315359834421939E-3</v>
      </c>
      <c r="AL44" s="4">
        <f t="shared" si="61"/>
        <v>-2.6845544973471691E-3</v>
      </c>
      <c r="AM44" s="4">
        <f t="shared" si="61"/>
        <v>-8.8865735610005325E-4</v>
      </c>
      <c r="AN44" s="4">
        <f t="shared" si="61"/>
        <v>-1.1711682115897459E-3</v>
      </c>
      <c r="AO44" s="4">
        <f t="shared" si="61"/>
        <v>6.0518029710249222E-4</v>
      </c>
      <c r="AP44" s="4">
        <f t="shared" si="61"/>
        <v>4.8034227457181555E-3</v>
      </c>
      <c r="AQ44" s="4">
        <f t="shared" si="61"/>
        <v>-1.6900787905005377E-4</v>
      </c>
      <c r="AR44" s="4">
        <f t="shared" si="61"/>
        <v>-1.0184307635602852E-3</v>
      </c>
      <c r="AS44" s="4">
        <f t="shared" si="61"/>
        <v>7.2941748308380516E-4</v>
      </c>
      <c r="AT44" s="4">
        <f t="shared" si="61"/>
        <v>5.0006214215283507E-3</v>
      </c>
      <c r="AU44" s="4">
        <f t="shared" si="61"/>
        <v>-6.3919516939179299E-3</v>
      </c>
      <c r="AV44" s="4">
        <f t="shared" si="61"/>
        <v>7.9276558401815689E-3</v>
      </c>
      <c r="AW44" s="4">
        <f t="shared" si="61"/>
        <v>2.9028056177684558E-3</v>
      </c>
      <c r="AY44" s="2">
        <f t="shared" si="52"/>
        <v>0.49693116861381947</v>
      </c>
      <c r="AZ44" s="2">
        <f t="shared" si="52"/>
        <v>0.46744902949855999</v>
      </c>
      <c r="BA44" s="2">
        <f t="shared" si="52"/>
        <v>0.46343271038638556</v>
      </c>
      <c r="BB44" s="2">
        <f t="shared" si="52"/>
        <v>0.45056470273182225</v>
      </c>
      <c r="BC44" s="2">
        <f t="shared" si="52"/>
        <v>0.43782620828571411</v>
      </c>
      <c r="BD44" s="2">
        <f t="shared" si="52"/>
        <v>0.44092612677065351</v>
      </c>
      <c r="BE44" s="2">
        <f t="shared" si="52"/>
        <v>0.43980786353208862</v>
      </c>
      <c r="BF44" s="2">
        <f t="shared" si="52"/>
        <v>0.43870649622212765</v>
      </c>
      <c r="BG44" s="2">
        <f t="shared" si="52"/>
        <v>0.44777484182642674</v>
      </c>
      <c r="BH44" s="2">
        <f t="shared" si="52"/>
        <v>0.4895696149103313</v>
      </c>
      <c r="BI44" s="2">
        <f t="shared" si="52"/>
        <v>0.45877461592967761</v>
      </c>
      <c r="BJ44" s="2">
        <f t="shared" si="52"/>
        <v>0.43716518043890401</v>
      </c>
      <c r="BK44" s="2">
        <f t="shared" si="52"/>
        <v>0.45773281361448093</v>
      </c>
      <c r="BL44" s="2">
        <f t="shared" si="52"/>
        <v>0.45213233537746311</v>
      </c>
      <c r="BM44" s="2">
        <f t="shared" si="52"/>
        <v>0.54428664397357718</v>
      </c>
      <c r="BO44" s="2">
        <f t="shared" si="11"/>
        <v>0.48778199999999999</v>
      </c>
      <c r="BP44" s="2">
        <f t="shared" si="12"/>
        <v>0.46744599999999997</v>
      </c>
      <c r="BQ44" s="2">
        <f t="shared" si="13"/>
        <v>0.459119</v>
      </c>
      <c r="BR44" s="2">
        <f t="shared" si="14"/>
        <v>0.44789000000000001</v>
      </c>
      <c r="BS44" s="2">
        <f t="shared" si="15"/>
        <v>0.43694699999999997</v>
      </c>
      <c r="BT44" s="2">
        <f t="shared" si="16"/>
        <v>0.43975700000000001</v>
      </c>
      <c r="BU44" s="2">
        <f t="shared" si="17"/>
        <v>0.44041599999999997</v>
      </c>
      <c r="BV44" s="2">
        <f t="shared" si="18"/>
        <v>0.44354500000000002</v>
      </c>
      <c r="BW44" s="2">
        <f t="shared" si="19"/>
        <v>0.44767899999999999</v>
      </c>
      <c r="BX44" s="2">
        <f t="shared" si="20"/>
        <v>0.48860100000000001</v>
      </c>
      <c r="BY44" s="2">
        <f t="shared" si="21"/>
        <v>0.45952500000000002</v>
      </c>
      <c r="BZ44" s="2">
        <f t="shared" si="22"/>
        <v>0.44220999999999999</v>
      </c>
      <c r="CA44" s="2">
        <f t="shared" si="23"/>
        <v>0.45135900000000001</v>
      </c>
      <c r="CB44" s="2">
        <f t="shared" si="24"/>
        <v>0.46073500000000001</v>
      </c>
      <c r="CC44" s="2">
        <f t="shared" si="25"/>
        <v>0.54722700000000002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0.49454792955665011</v>
      </c>
      <c r="DL44" s="2">
        <f t="shared" si="62"/>
        <v>0.46912722949265062</v>
      </c>
      <c r="DM44" s="2">
        <f t="shared" si="62"/>
        <v>0.46519601936754568</v>
      </c>
      <c r="DN44" s="2">
        <f t="shared" si="62"/>
        <v>0.45144448571428564</v>
      </c>
      <c r="DO44" s="2">
        <f t="shared" si="62"/>
        <v>0.43937734285714292</v>
      </c>
      <c r="DP44" s="2">
        <f t="shared" si="62"/>
        <v>0.44079137411095304</v>
      </c>
      <c r="DQ44" s="2">
        <f t="shared" si="62"/>
        <v>0.44149146173316173</v>
      </c>
      <c r="DR44" s="2">
        <f t="shared" si="62"/>
        <v>0.44467778079178882</v>
      </c>
      <c r="DS44" s="2">
        <f t="shared" si="62"/>
        <v>0.45059728620689665</v>
      </c>
      <c r="DT44" s="2">
        <f t="shared" si="62"/>
        <v>0.4874505707081942</v>
      </c>
      <c r="DU44" s="2">
        <f t="shared" si="62"/>
        <v>0.46346577484402857</v>
      </c>
      <c r="DV44" s="2">
        <f t="shared" si="62"/>
        <v>0.44688405748663113</v>
      </c>
      <c r="DW44" s="2">
        <f t="shared" si="62"/>
        <v>0.45746334725935822</v>
      </c>
      <c r="DX44" s="2">
        <f t="shared" si="62"/>
        <v>0.46010258241758251</v>
      </c>
      <c r="DY44" s="2">
        <f t="shared" si="62"/>
        <v>0.54691164236453216</v>
      </c>
      <c r="EA44" s="2">
        <f t="shared" ref="EA44:EO60" si="63">CE$228*$B44+CE$229</f>
        <v>0.50449078286749494</v>
      </c>
      <c r="EB44" s="2">
        <f t="shared" si="63"/>
        <v>0.45647054546192894</v>
      </c>
      <c r="EC44" s="2">
        <f t="shared" si="63"/>
        <v>0.45165145829034192</v>
      </c>
      <c r="ED44" s="2">
        <f t="shared" si="63"/>
        <v>0.44596860242202657</v>
      </c>
      <c r="EE44" s="2">
        <f t="shared" si="63"/>
        <v>0.42957975872825438</v>
      </c>
      <c r="EF44" s="2">
        <f t="shared" si="63"/>
        <v>0.44175875924978675</v>
      </c>
      <c r="EG44" s="2">
        <f t="shared" si="63"/>
        <v>0.42992714660921305</v>
      </c>
      <c r="EH44" s="2">
        <f t="shared" si="63"/>
        <v>0.41458455031375557</v>
      </c>
      <c r="EI44" s="2">
        <f t="shared" si="63"/>
        <v>0.43891034060156858</v>
      </c>
      <c r="EJ44" s="2">
        <f t="shared" si="63"/>
        <v>0.49681183366826298</v>
      </c>
      <c r="EK44" s="2">
        <f t="shared" si="63"/>
        <v>0.43766473558601138</v>
      </c>
      <c r="EL44" s="2">
        <f t="shared" si="63"/>
        <v>0.3957890674051609</v>
      </c>
      <c r="EM44" s="2">
        <f t="shared" si="63"/>
        <v>0.45894131647739445</v>
      </c>
      <c r="EN44" s="2">
        <f t="shared" si="63"/>
        <v>0.4322658968618025</v>
      </c>
      <c r="EO44" s="2">
        <f t="shared" si="63"/>
        <v>0.53653506955071539</v>
      </c>
      <c r="EQ44" s="2">
        <f t="shared" ref="EQ44:FE60" si="64">CU$228*$B44+CU$229</f>
        <v>0.48705649396061607</v>
      </c>
      <c r="ER44" s="2">
        <f t="shared" si="64"/>
        <v>0.44577920910040336</v>
      </c>
      <c r="ES44" s="2">
        <f t="shared" si="64"/>
        <v>0.44557471629969503</v>
      </c>
      <c r="ET44" s="2">
        <f t="shared" si="64"/>
        <v>0.43912216023577183</v>
      </c>
      <c r="EU44" s="2">
        <f t="shared" si="64"/>
        <v>0.4236060562157733</v>
      </c>
      <c r="EV44" s="2">
        <f t="shared" si="64"/>
        <v>0.43236279165883068</v>
      </c>
      <c r="EW44" s="2">
        <f t="shared" si="64"/>
        <v>0.41833776457265681</v>
      </c>
      <c r="EX44" s="2">
        <f t="shared" si="64"/>
        <v>0.41517955921696958</v>
      </c>
      <c r="EY44" s="2">
        <f t="shared" si="64"/>
        <v>0.4307512620857149</v>
      </c>
      <c r="EZ44" s="2">
        <f t="shared" si="64"/>
        <v>0.47768723330988605</v>
      </c>
      <c r="FA44" s="2">
        <f t="shared" si="64"/>
        <v>0.41550467119317863</v>
      </c>
      <c r="FB44" s="2">
        <f t="shared" si="64"/>
        <v>0.40465551449821519</v>
      </c>
      <c r="FC44" s="2">
        <f t="shared" si="64"/>
        <v>0.44335551821296099</v>
      </c>
      <c r="FD44" s="2">
        <f t="shared" si="64"/>
        <v>0.44929289311229698</v>
      </c>
      <c r="FE44" s="2">
        <f t="shared" si="64"/>
        <v>0.52653315013259649</v>
      </c>
      <c r="FG44" s="2">
        <f t="shared" ref="FG44:FU60" si="65">POWER(10,($B44-C$231)/C$229)/(1+POWER(10,($B44-C$231)/C$229))</f>
        <v>0.23972297460579592</v>
      </c>
      <c r="FH44" s="2">
        <f t="shared" si="65"/>
        <v>0.13258949900665537</v>
      </c>
      <c r="FI44" s="2">
        <f t="shared" si="65"/>
        <v>0.13018340532718889</v>
      </c>
      <c r="FJ44" s="2">
        <f t="shared" si="65"/>
        <v>0.16065668980591899</v>
      </c>
      <c r="FK44" s="2">
        <f t="shared" si="65"/>
        <v>0.15831377478687889</v>
      </c>
      <c r="FL44" s="2">
        <f t="shared" si="65"/>
        <v>0.13935165489011883</v>
      </c>
      <c r="FM44" s="2">
        <f t="shared" si="65"/>
        <v>0.14557784529811799</v>
      </c>
      <c r="FN44" s="2">
        <f t="shared" si="65"/>
        <v>0.19842639925100539</v>
      </c>
      <c r="FO44" s="2">
        <f t="shared" si="65"/>
        <v>0.2414923494391665</v>
      </c>
      <c r="FP44" s="2">
        <f t="shared" si="65"/>
        <v>0.22639403782582404</v>
      </c>
      <c r="FQ44" s="2">
        <f t="shared" si="65"/>
        <v>0.18181295304431297</v>
      </c>
      <c r="FR44" s="2">
        <f t="shared" si="65"/>
        <v>0.19021333947371705</v>
      </c>
      <c r="FS44" s="2">
        <f t="shared" si="65"/>
        <v>0.18240804090869608</v>
      </c>
      <c r="FT44" s="2">
        <f t="shared" si="65"/>
        <v>0.28632660476755251</v>
      </c>
      <c r="FU44" s="2">
        <f t="shared" si="65"/>
        <v>0.2529667604396717</v>
      </c>
      <c r="FW44" s="2">
        <f t="shared" si="54"/>
        <v>1.6709289205641364E-5</v>
      </c>
      <c r="FX44" s="2">
        <f t="shared" si="54"/>
        <v>5.2939473430925381E-6</v>
      </c>
      <c r="FY44" s="2">
        <f t="shared" si="54"/>
        <v>5.2489422257582402E-6</v>
      </c>
      <c r="FZ44" s="2">
        <f t="shared" si="54"/>
        <v>6.674848671540795E-6</v>
      </c>
      <c r="GA44" s="2">
        <f t="shared" si="54"/>
        <v>7.0382132959167093E-6</v>
      </c>
      <c r="GB44" s="2">
        <f t="shared" si="54"/>
        <v>5.7535651966793897E-6</v>
      </c>
      <c r="GC44" s="2">
        <f t="shared" si="54"/>
        <v>7.7763404411453416E-6</v>
      </c>
      <c r="GD44" s="2">
        <f t="shared" si="54"/>
        <v>1.1421552764043815E-5</v>
      </c>
      <c r="GE44" s="2">
        <f t="shared" si="54"/>
        <v>1.6721063681137059E-5</v>
      </c>
      <c r="GF44" s="2">
        <f t="shared" si="54"/>
        <v>1.5159456241961584E-5</v>
      </c>
      <c r="GG44" s="2">
        <f t="shared" si="54"/>
        <v>8.8345970069242913E-6</v>
      </c>
      <c r="GH44" s="2">
        <f t="shared" si="54"/>
        <v>8.0805812094291807E-6</v>
      </c>
      <c r="GI44" s="2">
        <f t="shared" si="54"/>
        <v>8.1557877554323109E-6</v>
      </c>
      <c r="GJ44" s="2">
        <f t="shared" si="54"/>
        <v>8.0239078644931342E-6</v>
      </c>
      <c r="GK44" s="2">
        <f t="shared" si="54"/>
        <v>7.0368270672320584E-6</v>
      </c>
      <c r="GM44" s="82">
        <f t="shared" si="55"/>
        <v>3.2278634650653948E-4</v>
      </c>
      <c r="GN44" s="82">
        <f t="shared" si="55"/>
        <v>2.7289722913173718E-6</v>
      </c>
      <c r="GO44" s="82">
        <f t="shared" si="55"/>
        <v>5.3073793897450541E-7</v>
      </c>
      <c r="GP44" s="82">
        <f t="shared" si="55"/>
        <v>3.4169316800150048E-6</v>
      </c>
      <c r="GQ44" s="82">
        <f t="shared" si="55"/>
        <v>3.3622687637707249E-6</v>
      </c>
      <c r="GR44" s="82">
        <f t="shared" si="55"/>
        <v>6.7106020786840453E-7</v>
      </c>
      <c r="GS44" s="82">
        <f t="shared" si="55"/>
        <v>9.9733770820954447E-7</v>
      </c>
      <c r="GT44" s="82">
        <f t="shared" si="55"/>
        <v>1.2603003726895953E-5</v>
      </c>
      <c r="GU44" s="82">
        <f t="shared" si="55"/>
        <v>2.7329350325706509E-5</v>
      </c>
      <c r="GV44" s="82">
        <f t="shared" si="55"/>
        <v>2.0039733105259376E-5</v>
      </c>
      <c r="GW44" s="82">
        <f t="shared" si="55"/>
        <v>7.2768664609417512E-6</v>
      </c>
      <c r="GX44" s="82">
        <f t="shared" si="55"/>
        <v>1.4980371531138048E-5</v>
      </c>
      <c r="GY44" s="82">
        <f t="shared" si="55"/>
        <v>6.4137701119989636E-6</v>
      </c>
      <c r="GZ44" s="82">
        <f t="shared" si="55"/>
        <v>3.0756252300760971E-4</v>
      </c>
      <c r="HA44" s="82">
        <f t="shared" si="55"/>
        <v>2.2152724186724701E-5</v>
      </c>
      <c r="HC44" s="82">
        <f t="shared" si="59"/>
        <v>2.973734991962411E-14</v>
      </c>
      <c r="HD44" s="82">
        <f t="shared" si="59"/>
        <v>2.7871793567769203E-19</v>
      </c>
      <c r="HE44" s="82">
        <f t="shared" si="59"/>
        <v>6.4073265601301421E-21</v>
      </c>
      <c r="HF44" s="82">
        <f t="shared" si="59"/>
        <v>1.890375725796289E-19</v>
      </c>
      <c r="HG44" s="82">
        <f t="shared" si="59"/>
        <v>3.7377650031491834E-20</v>
      </c>
      <c r="HH44" s="82">
        <f t="shared" si="59"/>
        <v>2.7866572679974033E-25</v>
      </c>
      <c r="HI44" s="82">
        <f t="shared" si="59"/>
        <v>1.6698445857392457E-24</v>
      </c>
      <c r="HJ44" s="82">
        <f t="shared" si="59"/>
        <v>1.6495191183704062E-19</v>
      </c>
      <c r="HK44" s="82">
        <f t="shared" si="59"/>
        <v>2.064634114554029E-18</v>
      </c>
      <c r="HL44" s="82">
        <f t="shared" si="59"/>
        <v>1.9839623032015855E-17</v>
      </c>
      <c r="HM44" s="82">
        <f t="shared" si="59"/>
        <v>1.2202364577870504E-19</v>
      </c>
      <c r="HN44" s="82">
        <f t="shared" si="59"/>
        <v>1.8369121785897354E-17</v>
      </c>
      <c r="HO44" s="82">
        <f t="shared" si="59"/>
        <v>1.4965551822893742E-21</v>
      </c>
      <c r="HP44" s="82">
        <f t="shared" si="59"/>
        <v>1.7899903921008533E-19</v>
      </c>
      <c r="HQ44" s="82">
        <f t="shared" si="59"/>
        <v>1.1351860313497429E-20</v>
      </c>
      <c r="HS44" s="82">
        <f t="shared" si="56"/>
        <v>6.869288308864007E-42</v>
      </c>
      <c r="HT44" s="82">
        <f t="shared" si="56"/>
        <v>6.77267893175115E-68</v>
      </c>
      <c r="HU44" s="82">
        <f t="shared" si="56"/>
        <v>2.1738830943972117E-79</v>
      </c>
      <c r="HV44" s="82">
        <f t="shared" si="56"/>
        <v>2.5884591301199049E-75</v>
      </c>
      <c r="HW44" s="82">
        <f t="shared" si="56"/>
        <v>4.3708932278425907E-77</v>
      </c>
      <c r="HX44" s="82">
        <f t="shared" si="56"/>
        <v>9.2322879869174706E-97</v>
      </c>
      <c r="HY44" s="82">
        <f t="shared" si="56"/>
        <v>1.1063635209896052E-94</v>
      </c>
      <c r="HZ44" s="82">
        <f t="shared" si="56"/>
        <v>4.1863840841686034E-79</v>
      </c>
      <c r="IA44" s="82">
        <f t="shared" si="56"/>
        <v>8.3422188023381002E-79</v>
      </c>
      <c r="IB44" s="82">
        <f t="shared" si="56"/>
        <v>1.1209619858463246E-71</v>
      </c>
      <c r="IC44" s="82">
        <f t="shared" si="56"/>
        <v>2.3383539903400467E-78</v>
      </c>
      <c r="ID44" s="82">
        <f t="shared" si="56"/>
        <v>4.7607181566551068E-70</v>
      </c>
      <c r="IE44" s="82">
        <f t="shared" si="56"/>
        <v>5.7631877215977748E-88</v>
      </c>
      <c r="IF44" s="82">
        <f t="shared" si="56"/>
        <v>1.047595608814646E-33</v>
      </c>
      <c r="IG44" s="82">
        <f t="shared" si="56"/>
        <v>1.8685705314748221E-32</v>
      </c>
      <c r="II44" s="82">
        <f t="shared" si="57"/>
        <v>7.0262822627862102E-159</v>
      </c>
      <c r="IJ44" s="82">
        <f t="shared" si="57"/>
        <v>3.3937763841814996E-249</v>
      </c>
      <c r="IK44" s="82">
        <f t="shared" si="57"/>
        <v>6.2298269154442977E-302</v>
      </c>
      <c r="IL44" s="82">
        <f t="shared" si="57"/>
        <v>1.319334868353977E-286</v>
      </c>
      <c r="IM44" s="82">
        <f t="shared" si="57"/>
        <v>1.2254580877434273E-292</v>
      </c>
      <c r="IN44" s="82">
        <f t="shared" si="57"/>
        <v>0</v>
      </c>
      <c r="IO44" s="82">
        <f t="shared" si="57"/>
        <v>0</v>
      </c>
      <c r="IP44" s="82">
        <f t="shared" si="57"/>
        <v>8.1888538749070263E-306</v>
      </c>
      <c r="IQ44" s="82">
        <f t="shared" si="57"/>
        <v>0</v>
      </c>
      <c r="IR44" s="82">
        <f t="shared" si="57"/>
        <v>3.4610914419547379E-283</v>
      </c>
      <c r="IS44" s="82">
        <f t="shared" si="57"/>
        <v>9.1504936316491978E-307</v>
      </c>
      <c r="IT44" s="82">
        <f t="shared" si="57"/>
        <v>2.8903736519847697E-270</v>
      </c>
      <c r="IU44" s="82">
        <f t="shared" si="57"/>
        <v>0</v>
      </c>
      <c r="IV44" s="82">
        <f t="shared" si="57"/>
        <v>8.8029906824653464E-121</v>
      </c>
      <c r="IW44" s="82">
        <f t="shared" si="57"/>
        <v>1.3992377410734369E-68</v>
      </c>
      <c r="IY44" s="82">
        <f t="shared" si="58"/>
        <v>3.2278634653627682E-4</v>
      </c>
      <c r="IZ44" s="82">
        <f t="shared" si="58"/>
        <v>2.7289722913176505E-6</v>
      </c>
      <c r="JA44" s="82">
        <f t="shared" si="58"/>
        <v>5.3073793897451187E-7</v>
      </c>
      <c r="JB44" s="82">
        <f t="shared" si="58"/>
        <v>3.4169316800151936E-6</v>
      </c>
      <c r="JC44" s="82">
        <f t="shared" si="58"/>
        <v>3.3622687637707621E-6</v>
      </c>
      <c r="JD44" s="82">
        <f t="shared" si="58"/>
        <v>6.7106020786840453E-7</v>
      </c>
      <c r="JE44" s="82">
        <f t="shared" si="58"/>
        <v>9.9733770820954447E-7</v>
      </c>
      <c r="JF44" s="82">
        <f t="shared" si="58"/>
        <v>1.2603003726896117E-5</v>
      </c>
      <c r="JG44" s="82">
        <f t="shared" si="58"/>
        <v>2.7329350325708572E-5</v>
      </c>
      <c r="JH44" s="82">
        <f t="shared" si="58"/>
        <v>2.0039733105279217E-5</v>
      </c>
      <c r="JI44" s="82">
        <f t="shared" si="58"/>
        <v>7.2768664609418731E-6</v>
      </c>
      <c r="JJ44" s="82">
        <f t="shared" si="58"/>
        <v>1.4980371531156416E-5</v>
      </c>
      <c r="JK44" s="82">
        <f t="shared" si="58"/>
        <v>6.4137701119989653E-6</v>
      </c>
      <c r="JL44" s="82">
        <f t="shared" si="58"/>
        <v>3.0756252300760987E-4</v>
      </c>
      <c r="JM44" s="82">
        <f t="shared" si="58"/>
        <v>2.2152724186724711E-5</v>
      </c>
    </row>
    <row r="45" spans="2:273" x14ac:dyDescent="0.25">
      <c r="B45" s="2">
        <v>18</v>
      </c>
      <c r="C45" s="37">
        <v>0.49101899999999998</v>
      </c>
      <c r="D45" s="37">
        <v>0.469582</v>
      </c>
      <c r="E45" s="37">
        <v>0.46212199999999998</v>
      </c>
      <c r="F45" s="37">
        <v>0.452762</v>
      </c>
      <c r="G45" s="37">
        <v>0.437749</v>
      </c>
      <c r="H45" s="37">
        <v>0.43789499999999998</v>
      </c>
      <c r="I45" s="37">
        <v>0.44147900000000001</v>
      </c>
      <c r="J45" s="37">
        <v>0.44290800000000002</v>
      </c>
      <c r="K45" s="37">
        <v>0.45240599999999997</v>
      </c>
      <c r="L45" s="37">
        <v>0.48159099999999999</v>
      </c>
      <c r="M45" s="37">
        <v>0.45981699999999998</v>
      </c>
      <c r="N45" s="37">
        <v>0.439222</v>
      </c>
      <c r="O45" s="37">
        <v>0.454289</v>
      </c>
      <c r="P45" s="37">
        <v>0.45616899999999999</v>
      </c>
      <c r="Q45" s="37">
        <v>0.55088400000000004</v>
      </c>
      <c r="S45" s="4">
        <f t="shared" si="60"/>
        <v>0.49830854474344605</v>
      </c>
      <c r="T45" s="4">
        <f t="shared" si="60"/>
        <v>0.46752178244083187</v>
      </c>
      <c r="U45" s="4">
        <f t="shared" si="60"/>
        <v>0.46364041040500015</v>
      </c>
      <c r="V45" s="4">
        <f t="shared" si="60"/>
        <v>0.45106078605394201</v>
      </c>
      <c r="W45" s="4">
        <f t="shared" si="60"/>
        <v>0.43823342203749899</v>
      </c>
      <c r="X45" s="4">
        <f t="shared" si="60"/>
        <v>0.44131589213153716</v>
      </c>
      <c r="Y45" s="4">
        <f t="shared" si="60"/>
        <v>0.43989388868103557</v>
      </c>
      <c r="Z45" s="4">
        <f t="shared" si="60"/>
        <v>0.43858811110318746</v>
      </c>
      <c r="AA45" s="4">
        <f t="shared" si="60"/>
        <v>0.44816804311846775</v>
      </c>
      <c r="AB45" s="4">
        <f t="shared" si="60"/>
        <v>0.48888886221929317</v>
      </c>
      <c r="AC45" s="4">
        <f t="shared" si="60"/>
        <v>0.4586997214098143</v>
      </c>
      <c r="AD45" s="4">
        <f t="shared" si="60"/>
        <v>0.43714525352566469</v>
      </c>
      <c r="AE45" s="4">
        <f t="shared" si="60"/>
        <v>0.45858768816685685</v>
      </c>
      <c r="AF45" s="4">
        <f t="shared" si="60"/>
        <v>0.45281694109780851</v>
      </c>
      <c r="AG45" s="4">
        <f t="shared" si="60"/>
        <v>0.54471619813239314</v>
      </c>
      <c r="AI45" s="4">
        <f t="shared" si="61"/>
        <v>-7.2895447434460636E-3</v>
      </c>
      <c r="AJ45" s="4">
        <f t="shared" si="61"/>
        <v>2.0602175591681315E-3</v>
      </c>
      <c r="AK45" s="4">
        <f t="shared" si="61"/>
        <v>-1.5184104050001701E-3</v>
      </c>
      <c r="AL45" s="4">
        <f t="shared" si="61"/>
        <v>1.7012139460579889E-3</v>
      </c>
      <c r="AM45" s="4">
        <f t="shared" si="61"/>
        <v>-4.8442203749898827E-4</v>
      </c>
      <c r="AN45" s="4">
        <f t="shared" si="61"/>
        <v>-3.4208921315371787E-3</v>
      </c>
      <c r="AO45" s="4">
        <f t="shared" si="61"/>
        <v>1.5851113189644384E-3</v>
      </c>
      <c r="AP45" s="4">
        <f t="shared" si="61"/>
        <v>4.3198888968125626E-3</v>
      </c>
      <c r="AQ45" s="4">
        <f t="shared" si="61"/>
        <v>4.2379568815322233E-3</v>
      </c>
      <c r="AR45" s="4">
        <f t="shared" si="61"/>
        <v>-7.297862219293183E-3</v>
      </c>
      <c r="AS45" s="4">
        <f t="shared" si="61"/>
        <v>1.1172785901856774E-3</v>
      </c>
      <c r="AT45" s="4">
        <f t="shared" si="61"/>
        <v>2.0767464743353115E-3</v>
      </c>
      <c r="AU45" s="4">
        <f t="shared" si="61"/>
        <v>-4.2986881668568566E-3</v>
      </c>
      <c r="AV45" s="4">
        <f t="shared" si="61"/>
        <v>3.3520589021914793E-3</v>
      </c>
      <c r="AW45" s="4">
        <f t="shared" si="61"/>
        <v>6.1678018676069035E-3</v>
      </c>
      <c r="AY45" s="2">
        <f t="shared" si="52"/>
        <v>0.49726575771122705</v>
      </c>
      <c r="AZ45" s="2">
        <f t="shared" si="52"/>
        <v>0.46750796889849694</v>
      </c>
      <c r="BA45" s="2">
        <f t="shared" si="52"/>
        <v>0.46363739247187707</v>
      </c>
      <c r="BB45" s="2">
        <f t="shared" si="52"/>
        <v>0.45104375246543504</v>
      </c>
      <c r="BC45" s="2">
        <f t="shared" si="52"/>
        <v>0.43821715690708607</v>
      </c>
      <c r="BD45" s="2">
        <f t="shared" si="52"/>
        <v>0.44131212358534805</v>
      </c>
      <c r="BE45" s="2">
        <f t="shared" si="52"/>
        <v>0.43988849509413241</v>
      </c>
      <c r="BF45" s="2">
        <f t="shared" si="52"/>
        <v>0.43852849717701081</v>
      </c>
      <c r="BG45" s="2">
        <f t="shared" si="52"/>
        <v>0.44803960117198949</v>
      </c>
      <c r="BH45" s="2">
        <f t="shared" si="52"/>
        <v>0.48880206475970178</v>
      </c>
      <c r="BI45" s="2">
        <f t="shared" si="52"/>
        <v>0.45866381696709907</v>
      </c>
      <c r="BJ45" s="2">
        <f t="shared" si="52"/>
        <v>0.43707262762943655</v>
      </c>
      <c r="BK45" s="2">
        <f t="shared" si="52"/>
        <v>0.45855625497466568</v>
      </c>
      <c r="BL45" s="2">
        <f t="shared" si="52"/>
        <v>0.45181265650351543</v>
      </c>
      <c r="BM45" s="2">
        <f t="shared" si="52"/>
        <v>0.54464656493308949</v>
      </c>
      <c r="BO45" s="2">
        <f t="shared" si="11"/>
        <v>0.49101899999999998</v>
      </c>
      <c r="BP45" s="2">
        <f t="shared" si="12"/>
        <v>0.469582</v>
      </c>
      <c r="BQ45" s="2">
        <f t="shared" si="13"/>
        <v>0.46212199999999998</v>
      </c>
      <c r="BR45" s="2">
        <f t="shared" si="14"/>
        <v>0.452762</v>
      </c>
      <c r="BS45" s="2">
        <f t="shared" si="15"/>
        <v>0.437749</v>
      </c>
      <c r="BT45" s="2">
        <f t="shared" si="16"/>
        <v>0.43789499999999998</v>
      </c>
      <c r="BU45" s="2">
        <f t="shared" si="17"/>
        <v>0.44147900000000001</v>
      </c>
      <c r="BV45" s="2">
        <f t="shared" si="18"/>
        <v>0.44290800000000002</v>
      </c>
      <c r="BW45" s="2">
        <f t="shared" si="19"/>
        <v>0.45240599999999997</v>
      </c>
      <c r="BX45" s="2">
        <f t="shared" si="20"/>
        <v>0.48159099999999999</v>
      </c>
      <c r="BY45" s="2">
        <f t="shared" si="21"/>
        <v>0.45981699999999998</v>
      </c>
      <c r="BZ45" s="2">
        <f t="shared" si="22"/>
        <v>0.439222</v>
      </c>
      <c r="CA45" s="2">
        <f t="shared" si="23"/>
        <v>0.454289</v>
      </c>
      <c r="CB45" s="2">
        <f t="shared" si="24"/>
        <v>0.45616899999999999</v>
      </c>
      <c r="CC45" s="2">
        <f t="shared" si="25"/>
        <v>0.55088400000000004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0.49502989458128066</v>
      </c>
      <c r="DL45" s="2">
        <f t="shared" si="62"/>
        <v>0.46943948648648653</v>
      </c>
      <c r="DM45" s="2">
        <f t="shared" si="62"/>
        <v>0.46568395382426964</v>
      </c>
      <c r="DN45" s="2">
        <f t="shared" si="62"/>
        <v>0.45221911792717079</v>
      </c>
      <c r="DO45" s="2">
        <f t="shared" si="62"/>
        <v>0.44007555434173673</v>
      </c>
      <c r="DP45" s="2">
        <f t="shared" si="62"/>
        <v>0.44132081081081076</v>
      </c>
      <c r="DQ45" s="2">
        <f t="shared" si="62"/>
        <v>0.44181148271128268</v>
      </c>
      <c r="DR45" s="2">
        <f t="shared" si="62"/>
        <v>0.44503298881964809</v>
      </c>
      <c r="DS45" s="2">
        <f t="shared" si="62"/>
        <v>0.45133108275862077</v>
      </c>
      <c r="DT45" s="2">
        <f t="shared" si="62"/>
        <v>0.48650262565813857</v>
      </c>
      <c r="DU45" s="2">
        <f t="shared" si="62"/>
        <v>0.46387957999108737</v>
      </c>
      <c r="DV45" s="2">
        <f t="shared" si="62"/>
        <v>0.44766911497326212</v>
      </c>
      <c r="DW45" s="2">
        <f t="shared" si="62"/>
        <v>0.45858805815508014</v>
      </c>
      <c r="DX45" s="2">
        <f t="shared" si="62"/>
        <v>0.4604307557997559</v>
      </c>
      <c r="DY45" s="2">
        <f t="shared" si="62"/>
        <v>0.5478713162561577</v>
      </c>
      <c r="EA45" s="2">
        <f t="shared" si="63"/>
        <v>0.50373405512422365</v>
      </c>
      <c r="EB45" s="2">
        <f t="shared" si="63"/>
        <v>0.45598410545290469</v>
      </c>
      <c r="EC45" s="2">
        <f t="shared" si="63"/>
        <v>0.45116676548290341</v>
      </c>
      <c r="ED45" s="2">
        <f t="shared" si="63"/>
        <v>0.44544370629498442</v>
      </c>
      <c r="EE45" s="2">
        <f t="shared" si="63"/>
        <v>0.42920648303839232</v>
      </c>
      <c r="EF45" s="2">
        <f t="shared" si="63"/>
        <v>0.44126358005115079</v>
      </c>
      <c r="EG45" s="2">
        <f t="shared" si="63"/>
        <v>0.42959583724222833</v>
      </c>
      <c r="EH45" s="2">
        <f t="shared" si="63"/>
        <v>0.41456457288609994</v>
      </c>
      <c r="EI45" s="2">
        <f t="shared" si="63"/>
        <v>0.43861155414240161</v>
      </c>
      <c r="EJ45" s="2">
        <f t="shared" si="63"/>
        <v>0.49596935559914307</v>
      </c>
      <c r="EK45" s="2">
        <f t="shared" si="63"/>
        <v>0.43725840099243857</v>
      </c>
      <c r="EL45" s="2">
        <f t="shared" si="63"/>
        <v>0.39592966405980334</v>
      </c>
      <c r="EM45" s="2">
        <f t="shared" si="63"/>
        <v>0.45842694930974315</v>
      </c>
      <c r="EN45" s="2">
        <f t="shared" si="63"/>
        <v>0.4322215024355926</v>
      </c>
      <c r="EO45" s="2">
        <f t="shared" si="63"/>
        <v>0.53596178827405283</v>
      </c>
      <c r="EQ45" s="2">
        <f t="shared" si="64"/>
        <v>0.48649383842516997</v>
      </c>
      <c r="ER45" s="2">
        <f t="shared" si="64"/>
        <v>0.44541312397922678</v>
      </c>
      <c r="ES45" s="2">
        <f t="shared" si="64"/>
        <v>0.44515955497010201</v>
      </c>
      <c r="ET45" s="2">
        <f t="shared" si="64"/>
        <v>0.43867827374702967</v>
      </c>
      <c r="EU45" s="2">
        <f t="shared" si="64"/>
        <v>0.42330349073315215</v>
      </c>
      <c r="EV45" s="2">
        <f t="shared" si="64"/>
        <v>0.43197506072516639</v>
      </c>
      <c r="EW45" s="2">
        <f t="shared" si="64"/>
        <v>0.41814746981308859</v>
      </c>
      <c r="EX45" s="2">
        <f t="shared" si="64"/>
        <v>0.41515224802331407</v>
      </c>
      <c r="EY45" s="2">
        <f t="shared" si="64"/>
        <v>0.43055982195101999</v>
      </c>
      <c r="EZ45" s="2">
        <f t="shared" si="64"/>
        <v>0.4770871716826145</v>
      </c>
      <c r="FA45" s="2">
        <f t="shared" si="64"/>
        <v>0.41536903742144565</v>
      </c>
      <c r="FB45" s="2">
        <f t="shared" si="64"/>
        <v>0.40468741459559171</v>
      </c>
      <c r="FC45" s="2">
        <f t="shared" si="64"/>
        <v>0.44303588123964055</v>
      </c>
      <c r="FD45" s="2">
        <f t="shared" si="64"/>
        <v>0.44901785872538164</v>
      </c>
      <c r="FE45" s="2">
        <f t="shared" si="64"/>
        <v>0.52610719979795562</v>
      </c>
      <c r="FG45" s="2">
        <f t="shared" si="65"/>
        <v>0.25690920828217817</v>
      </c>
      <c r="FH45" s="2">
        <f t="shared" si="65"/>
        <v>0.14354526429591022</v>
      </c>
      <c r="FI45" s="2">
        <f t="shared" si="65"/>
        <v>0.14097266844539771</v>
      </c>
      <c r="FJ45" s="2">
        <f t="shared" si="65"/>
        <v>0.17346782904827701</v>
      </c>
      <c r="FK45" s="2">
        <f t="shared" si="65"/>
        <v>0.17097614211599266</v>
      </c>
      <c r="FL45" s="2">
        <f t="shared" si="65"/>
        <v>0.15076905229564724</v>
      </c>
      <c r="FM45" s="2">
        <f t="shared" si="65"/>
        <v>0.15741206689285053</v>
      </c>
      <c r="FN45" s="2">
        <f t="shared" si="65"/>
        <v>0.21348333357912061</v>
      </c>
      <c r="FO45" s="2">
        <f t="shared" si="65"/>
        <v>0.25876225947131559</v>
      </c>
      <c r="FP45" s="2">
        <f t="shared" si="65"/>
        <v>0.24293002708928921</v>
      </c>
      <c r="FQ45" s="2">
        <f t="shared" si="65"/>
        <v>0.19591735525375426</v>
      </c>
      <c r="FR45" s="2">
        <f t="shared" si="65"/>
        <v>0.20480628904904896</v>
      </c>
      <c r="FS45" s="2">
        <f t="shared" si="65"/>
        <v>0.19654751806162749</v>
      </c>
      <c r="FT45" s="2">
        <f t="shared" si="65"/>
        <v>0.30551134976473443</v>
      </c>
      <c r="FU45" s="2">
        <f t="shared" si="65"/>
        <v>0.27076432354383573</v>
      </c>
      <c r="FW45" s="2">
        <f t="shared" si="54"/>
        <v>1.8321341751529683E-5</v>
      </c>
      <c r="FX45" s="2">
        <f t="shared" si="54"/>
        <v>5.8046948684803711E-6</v>
      </c>
      <c r="FY45" s="2">
        <f t="shared" si="54"/>
        <v>5.7553477888022765E-6</v>
      </c>
      <c r="FZ45" s="2">
        <f t="shared" si="54"/>
        <v>7.3188213177445575E-6</v>
      </c>
      <c r="GA45" s="2">
        <f t="shared" si="54"/>
        <v>7.7172421785069584E-6</v>
      </c>
      <c r="GB45" s="2">
        <f t="shared" si="54"/>
        <v>6.3086552863531137E-6</v>
      </c>
      <c r="GC45" s="2">
        <f t="shared" si="54"/>
        <v>8.5265813424577232E-6</v>
      </c>
      <c r="GD45" s="2">
        <f t="shared" si="54"/>
        <v>1.2523469771875831E-5</v>
      </c>
      <c r="GE45" s="2">
        <f t="shared" si="54"/>
        <v>1.8334252165541772E-5</v>
      </c>
      <c r="GF45" s="2">
        <f t="shared" si="54"/>
        <v>1.6621988924091443E-5</v>
      </c>
      <c r="GG45" s="2">
        <f t="shared" si="54"/>
        <v>9.6869347331844178E-6</v>
      </c>
      <c r="GH45" s="2">
        <f t="shared" si="54"/>
        <v>8.860174200912511E-6</v>
      </c>
      <c r="GI45" s="2">
        <f t="shared" si="54"/>
        <v>8.9426364096387585E-6</v>
      </c>
      <c r="GJ45" s="2">
        <f t="shared" si="54"/>
        <v>8.7980332104381374E-6</v>
      </c>
      <c r="GK45" s="2">
        <f t="shared" si="54"/>
        <v>7.7157222110433849E-6</v>
      </c>
      <c r="GM45" s="82">
        <f t="shared" si="55"/>
        <v>4.5011832758131603E-4</v>
      </c>
      <c r="GN45" s="82">
        <f t="shared" si="55"/>
        <v>4.5872720816502841E-6</v>
      </c>
      <c r="GO45" s="82">
        <f t="shared" si="55"/>
        <v>9.935957257037145E-7</v>
      </c>
      <c r="GP45" s="82">
        <f t="shared" si="55"/>
        <v>6.0514553208745108E-6</v>
      </c>
      <c r="GQ45" s="82">
        <f t="shared" si="55"/>
        <v>5.926956856146133E-6</v>
      </c>
      <c r="GR45" s="82">
        <f t="shared" si="55"/>
        <v>1.2684845159458669E-6</v>
      </c>
      <c r="GS45" s="82">
        <f t="shared" si="55"/>
        <v>1.8637354143649844E-6</v>
      </c>
      <c r="GT45" s="82">
        <f t="shared" si="55"/>
        <v>2.1983503596381152E-5</v>
      </c>
      <c r="GU45" s="82">
        <f t="shared" si="55"/>
        <v>4.9436534015986832E-5</v>
      </c>
      <c r="GV45" s="82">
        <f t="shared" si="55"/>
        <v>3.5931728127350574E-5</v>
      </c>
      <c r="GW45" s="82">
        <f t="shared" si="55"/>
        <v>1.2779384221171402E-5</v>
      </c>
      <c r="GX45" s="82">
        <f t="shared" si="55"/>
        <v>2.5234658047126541E-5</v>
      </c>
      <c r="GY45" s="82">
        <f t="shared" si="55"/>
        <v>1.1401923581780022E-5</v>
      </c>
      <c r="GZ45" s="82">
        <f t="shared" si="55"/>
        <v>4.7048453515986143E-4</v>
      </c>
      <c r="HA45" s="82">
        <f t="shared" si="55"/>
        <v>4.2428606137899605E-5</v>
      </c>
      <c r="HC45" s="82">
        <f t="shared" si="59"/>
        <v>7.3105648670089154E-14</v>
      </c>
      <c r="HD45" s="82">
        <f t="shared" si="59"/>
        <v>9.2763909220860596E-19</v>
      </c>
      <c r="HE45" s="82">
        <f t="shared" si="59"/>
        <v>2.5509954758460587E-20</v>
      </c>
      <c r="HF45" s="82">
        <f t="shared" si="59"/>
        <v>7.0808333188823686E-19</v>
      </c>
      <c r="HG45" s="82">
        <f t="shared" si="59"/>
        <v>1.4651990468450475E-19</v>
      </c>
      <c r="HH45" s="82">
        <f t="shared" si="59"/>
        <v>1.5671796502710105E-24</v>
      </c>
      <c r="HI45" s="82">
        <f t="shared" si="59"/>
        <v>9.1867421112260688E-24</v>
      </c>
      <c r="HJ45" s="82">
        <f t="shared" si="59"/>
        <v>6.8947580550703931E-19</v>
      </c>
      <c r="HK45" s="82">
        <f t="shared" si="59"/>
        <v>8.8436365399590539E-18</v>
      </c>
      <c r="HL45" s="82">
        <f t="shared" si="59"/>
        <v>7.488372513909764E-17</v>
      </c>
      <c r="HM45" s="82">
        <f t="shared" si="59"/>
        <v>4.9789607916233811E-19</v>
      </c>
      <c r="HN45" s="82">
        <f t="shared" si="59"/>
        <v>6.2835860153005225E-17</v>
      </c>
      <c r="HO45" s="82">
        <f t="shared" si="59"/>
        <v>7.0273379747361722E-21</v>
      </c>
      <c r="HP45" s="82">
        <f t="shared" si="59"/>
        <v>7.8944208847269024E-19</v>
      </c>
      <c r="HQ45" s="82">
        <f t="shared" si="59"/>
        <v>5.9195895961496244E-20</v>
      </c>
      <c r="HS45" s="82">
        <f t="shared" si="56"/>
        <v>4.9877624791130829E-41</v>
      </c>
      <c r="HT45" s="82">
        <f t="shared" si="56"/>
        <v>1.2173186009681404E-66</v>
      </c>
      <c r="HU45" s="82">
        <f t="shared" si="56"/>
        <v>6.8060883214977449E-78</v>
      </c>
      <c r="HV45" s="82">
        <f t="shared" si="56"/>
        <v>7.241336245450948E-74</v>
      </c>
      <c r="HW45" s="82">
        <f t="shared" si="56"/>
        <v>1.3385408386996667E-75</v>
      </c>
      <c r="HX45" s="82">
        <f t="shared" si="56"/>
        <v>6.8633160679731093E-95</v>
      </c>
      <c r="HY45" s="82">
        <f t="shared" si="56"/>
        <v>7.9694083054468403E-93</v>
      </c>
      <c r="HZ45" s="82">
        <f t="shared" si="56"/>
        <v>1.684443170289611E-77</v>
      </c>
      <c r="IA45" s="82">
        <f t="shared" si="56"/>
        <v>3.9984417517222354E-77</v>
      </c>
      <c r="IB45" s="82">
        <f t="shared" si="56"/>
        <v>3.587196076806347E-70</v>
      </c>
      <c r="IC45" s="82">
        <f t="shared" si="56"/>
        <v>8.5727712256564911E-77</v>
      </c>
      <c r="ID45" s="82">
        <f t="shared" si="56"/>
        <v>1.1303416440851084E-68</v>
      </c>
      <c r="IE45" s="82">
        <f t="shared" si="56"/>
        <v>3.1470584564145693E-86</v>
      </c>
      <c r="IF45" s="82">
        <f t="shared" si="56"/>
        <v>4.7461072618915597E-33</v>
      </c>
      <c r="IG45" s="82">
        <f t="shared" si="56"/>
        <v>8.0642315707397842E-32</v>
      </c>
      <c r="II45" s="82">
        <f t="shared" si="57"/>
        <v>2.8997536669548935E-156</v>
      </c>
      <c r="IJ45" s="82">
        <f t="shared" si="57"/>
        <v>1.8302994558613805E-245</v>
      </c>
      <c r="IK45" s="82">
        <f t="shared" si="57"/>
        <v>2.0849225638555699E-297</v>
      </c>
      <c r="IL45" s="82">
        <f t="shared" si="57"/>
        <v>3.1626632841748656E-282</v>
      </c>
      <c r="IM45" s="82">
        <f t="shared" si="57"/>
        <v>3.8081179051139381E-288</v>
      </c>
      <c r="IN45" s="82">
        <f t="shared" si="57"/>
        <v>0</v>
      </c>
      <c r="IO45" s="82">
        <f t="shared" si="57"/>
        <v>0</v>
      </c>
      <c r="IP45" s="82">
        <f t="shared" si="57"/>
        <v>6.430300527092713E-301</v>
      </c>
      <c r="IQ45" s="82">
        <f t="shared" si="57"/>
        <v>0</v>
      </c>
      <c r="IR45" s="82">
        <f t="shared" si="57"/>
        <v>1.5305234280858371E-278</v>
      </c>
      <c r="IS45" s="82">
        <f t="shared" si="57"/>
        <v>5.8055398684011924E-302</v>
      </c>
      <c r="IT45" s="82">
        <f t="shared" si="57"/>
        <v>4.5317371841197345E-266</v>
      </c>
      <c r="IU45" s="82">
        <f t="shared" si="57"/>
        <v>0</v>
      </c>
      <c r="IV45" s="82">
        <f t="shared" si="57"/>
        <v>6.3465429094757981E-119</v>
      </c>
      <c r="IW45" s="82">
        <f t="shared" si="57"/>
        <v>1.5062947647404741E-67</v>
      </c>
      <c r="IY45" s="82">
        <f t="shared" si="58"/>
        <v>4.5011832765442166E-4</v>
      </c>
      <c r="IZ45" s="82">
        <f t="shared" si="58"/>
        <v>4.5872720816512116E-6</v>
      </c>
      <c r="JA45" s="82">
        <f t="shared" si="58"/>
        <v>9.9359572570373991E-7</v>
      </c>
      <c r="JB45" s="82">
        <f t="shared" si="58"/>
        <v>6.0514553208752189E-6</v>
      </c>
      <c r="JC45" s="82">
        <f t="shared" si="58"/>
        <v>5.9269568561462796E-6</v>
      </c>
      <c r="JD45" s="82">
        <f t="shared" si="58"/>
        <v>1.2684845159458669E-6</v>
      </c>
      <c r="JE45" s="82">
        <f t="shared" si="58"/>
        <v>1.8637354143649844E-6</v>
      </c>
      <c r="JF45" s="82">
        <f t="shared" si="58"/>
        <v>2.1983503596381839E-5</v>
      </c>
      <c r="JG45" s="82">
        <f t="shared" si="58"/>
        <v>4.9436534015995675E-5</v>
      </c>
      <c r="JH45" s="82">
        <f t="shared" si="58"/>
        <v>3.5931728127425458E-5</v>
      </c>
      <c r="JI45" s="82">
        <f t="shared" si="58"/>
        <v>1.27793842211719E-5</v>
      </c>
      <c r="JJ45" s="82">
        <f t="shared" si="58"/>
        <v>2.5234658047189377E-5</v>
      </c>
      <c r="JK45" s="82">
        <f t="shared" si="58"/>
        <v>1.1401923581780029E-5</v>
      </c>
      <c r="JL45" s="82">
        <f t="shared" si="58"/>
        <v>4.7048453515986224E-4</v>
      </c>
      <c r="JM45" s="82">
        <f t="shared" si="58"/>
        <v>4.2428606137899666E-5</v>
      </c>
    </row>
    <row r="46" spans="2:273" x14ac:dyDescent="0.25">
      <c r="B46" s="2">
        <v>19</v>
      </c>
      <c r="C46" s="37">
        <v>0.48936600000000002</v>
      </c>
      <c r="D46" s="37">
        <v>0.47441699999999998</v>
      </c>
      <c r="E46" s="37">
        <v>0.46225899999999998</v>
      </c>
      <c r="F46" s="37">
        <v>0.447266</v>
      </c>
      <c r="G46" s="37">
        <v>0.43894100000000003</v>
      </c>
      <c r="H46" s="37">
        <v>0.43758399999999997</v>
      </c>
      <c r="I46" s="37">
        <v>0.43841799999999997</v>
      </c>
      <c r="J46" s="37">
        <v>0.44182199999999999</v>
      </c>
      <c r="K46" s="37">
        <v>0.453787</v>
      </c>
      <c r="L46" s="37">
        <v>0.48447200000000001</v>
      </c>
      <c r="M46" s="37">
        <v>0.46062399999999998</v>
      </c>
      <c r="N46" s="37">
        <v>0.453042</v>
      </c>
      <c r="O46" s="37">
        <v>0.44906800000000002</v>
      </c>
      <c r="P46" s="37">
        <v>0.45482600000000001</v>
      </c>
      <c r="Q46" s="37">
        <v>0.55069299999999999</v>
      </c>
      <c r="S46" s="4">
        <f t="shared" si="60"/>
        <v>0.4989756722039328</v>
      </c>
      <c r="T46" s="4">
        <f t="shared" si="60"/>
        <v>0.46756128078681763</v>
      </c>
      <c r="U46" s="4">
        <f t="shared" si="60"/>
        <v>0.46381510434976997</v>
      </c>
      <c r="V46" s="4">
        <f t="shared" si="60"/>
        <v>0.45151212806691865</v>
      </c>
      <c r="W46" s="4">
        <f t="shared" si="60"/>
        <v>0.4385991352526733</v>
      </c>
      <c r="X46" s="4">
        <f t="shared" si="60"/>
        <v>0.44168075180924193</v>
      </c>
      <c r="Y46" s="4">
        <f t="shared" si="60"/>
        <v>0.43995348421849706</v>
      </c>
      <c r="Z46" s="4">
        <f t="shared" si="60"/>
        <v>0.43841382126733747</v>
      </c>
      <c r="AA46" s="4">
        <f t="shared" si="60"/>
        <v>0.44847923180741689</v>
      </c>
      <c r="AB46" s="4">
        <f t="shared" si="60"/>
        <v>0.48819428311219071</v>
      </c>
      <c r="AC46" s="4">
        <f t="shared" si="60"/>
        <v>0.45856817597513883</v>
      </c>
      <c r="AD46" s="4">
        <f t="shared" si="60"/>
        <v>0.43703630311938468</v>
      </c>
      <c r="AE46" s="4">
        <f t="shared" si="60"/>
        <v>0.45938552978684738</v>
      </c>
      <c r="AF46" s="4">
        <f t="shared" si="60"/>
        <v>0.45293431093315256</v>
      </c>
      <c r="AG46" s="4">
        <f t="shared" si="60"/>
        <v>0.54506793010822752</v>
      </c>
      <c r="AI46" s="4">
        <f t="shared" si="61"/>
        <v>-9.6096722039327731E-3</v>
      </c>
      <c r="AJ46" s="4">
        <f t="shared" si="61"/>
        <v>6.855719213182343E-3</v>
      </c>
      <c r="AK46" s="4">
        <f t="shared" si="61"/>
        <v>-1.5561043497699933E-3</v>
      </c>
      <c r="AL46" s="4">
        <f t="shared" si="61"/>
        <v>-4.246128066918653E-3</v>
      </c>
      <c r="AM46" s="4">
        <f t="shared" si="61"/>
        <v>3.4186474732672556E-4</v>
      </c>
      <c r="AN46" s="4">
        <f t="shared" si="61"/>
        <v>-4.0967518092419608E-3</v>
      </c>
      <c r="AO46" s="4">
        <f t="shared" si="61"/>
        <v>-1.5354842184970852E-3</v>
      </c>
      <c r="AP46" s="4">
        <f t="shared" si="61"/>
        <v>3.4081787326625257E-3</v>
      </c>
      <c r="AQ46" s="4">
        <f t="shared" si="61"/>
        <v>5.3077681925831066E-3</v>
      </c>
      <c r="AR46" s="4">
        <f t="shared" si="61"/>
        <v>-3.7222831121906941E-3</v>
      </c>
      <c r="AS46" s="4">
        <f t="shared" si="61"/>
        <v>2.0558240248611526E-3</v>
      </c>
      <c r="AT46" s="4">
        <f t="shared" si="61"/>
        <v>1.6005696880615317E-2</v>
      </c>
      <c r="AU46" s="4">
        <f t="shared" si="61"/>
        <v>-1.0317529786847357E-2</v>
      </c>
      <c r="AV46" s="4">
        <f t="shared" si="61"/>
        <v>1.8916890668474462E-3</v>
      </c>
      <c r="AW46" s="4">
        <f t="shared" si="61"/>
        <v>5.6250698917724717E-3</v>
      </c>
      <c r="AY46" s="2">
        <f t="shared" si="52"/>
        <v>0.49756364048028301</v>
      </c>
      <c r="AZ46" s="2">
        <f t="shared" si="52"/>
        <v>0.46753881293573085</v>
      </c>
      <c r="BA46" s="2">
        <f t="shared" si="52"/>
        <v>0.4638096640639876</v>
      </c>
      <c r="BB46" s="2">
        <f t="shared" si="52"/>
        <v>0.45148309433167594</v>
      </c>
      <c r="BC46" s="2">
        <f t="shared" si="52"/>
        <v>0.43857152688199086</v>
      </c>
      <c r="BD46" s="2">
        <f t="shared" si="52"/>
        <v>0.44167390271995483</v>
      </c>
      <c r="BE46" s="2">
        <f t="shared" si="52"/>
        <v>0.43994379487499113</v>
      </c>
      <c r="BF46" s="2">
        <f t="shared" si="52"/>
        <v>0.43831404302053584</v>
      </c>
      <c r="BG46" s="2">
        <f t="shared" si="52"/>
        <v>0.44825790853341962</v>
      </c>
      <c r="BH46" s="2">
        <f t="shared" si="52"/>
        <v>0.48804567237946761</v>
      </c>
      <c r="BI46" s="2">
        <f t="shared" si="52"/>
        <v>0.45850759316449718</v>
      </c>
      <c r="BJ46" s="2">
        <f t="shared" si="52"/>
        <v>0.43691856793022821</v>
      </c>
      <c r="BK46" s="2">
        <f t="shared" si="52"/>
        <v>0.45933188141672149</v>
      </c>
      <c r="BL46" s="2">
        <f t="shared" si="52"/>
        <v>0.45145869462217042</v>
      </c>
      <c r="BM46" s="2">
        <f t="shared" si="52"/>
        <v>0.54494160679436265</v>
      </c>
      <c r="BO46" s="2">
        <f t="shared" si="11"/>
        <v>0.48936600000000002</v>
      </c>
      <c r="BP46" s="2">
        <f t="shared" si="12"/>
        <v>0.47441699999999998</v>
      </c>
      <c r="BQ46" s="2">
        <f t="shared" si="13"/>
        <v>0.46225899999999998</v>
      </c>
      <c r="BR46" s="2">
        <f t="shared" si="14"/>
        <v>0.447266</v>
      </c>
      <c r="BS46" s="2">
        <f t="shared" si="15"/>
        <v>0.43894100000000003</v>
      </c>
      <c r="BT46" s="2">
        <f t="shared" si="16"/>
        <v>0.43758399999999997</v>
      </c>
      <c r="BU46" s="2">
        <f t="shared" si="17"/>
        <v>0.43841799999999997</v>
      </c>
      <c r="BV46" s="2">
        <f t="shared" si="18"/>
        <v>0.44182199999999999</v>
      </c>
      <c r="BW46" s="2">
        <f t="shared" si="19"/>
        <v>0.453787</v>
      </c>
      <c r="BX46" s="2">
        <f t="shared" si="20"/>
        <v>0.48447200000000001</v>
      </c>
      <c r="BY46" s="2">
        <f t="shared" si="21"/>
        <v>0.46062399999999998</v>
      </c>
      <c r="BZ46" s="2">
        <f t="shared" si="22"/>
        <v>0.453042</v>
      </c>
      <c r="CA46" s="2">
        <f t="shared" si="23"/>
        <v>0.44906800000000002</v>
      </c>
      <c r="CB46" s="2">
        <f t="shared" si="24"/>
        <v>0.45482600000000001</v>
      </c>
      <c r="CC46" s="2">
        <f t="shared" si="25"/>
        <v>0.55069299999999999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0.49551185960591121</v>
      </c>
      <c r="DL46" s="2">
        <f t="shared" si="62"/>
        <v>0.4697517434803225</v>
      </c>
      <c r="DM46" s="2">
        <f t="shared" si="62"/>
        <v>0.46617188828099354</v>
      </c>
      <c r="DN46" s="2">
        <f t="shared" si="62"/>
        <v>0.45299375014005594</v>
      </c>
      <c r="DO46" s="2">
        <f t="shared" si="62"/>
        <v>0.44077376582633054</v>
      </c>
      <c r="DP46" s="2">
        <f t="shared" si="62"/>
        <v>0.44185024751066854</v>
      </c>
      <c r="DQ46" s="2">
        <f t="shared" si="62"/>
        <v>0.44213150368940368</v>
      </c>
      <c r="DR46" s="2">
        <f t="shared" si="62"/>
        <v>0.4453881968475073</v>
      </c>
      <c r="DS46" s="2">
        <f t="shared" si="62"/>
        <v>0.45206487931034489</v>
      </c>
      <c r="DT46" s="2">
        <f t="shared" si="62"/>
        <v>0.48555468060808293</v>
      </c>
      <c r="DU46" s="2">
        <f t="shared" si="62"/>
        <v>0.46429338513814616</v>
      </c>
      <c r="DV46" s="2">
        <f t="shared" si="62"/>
        <v>0.44845417245989316</v>
      </c>
      <c r="DW46" s="2">
        <f t="shared" si="62"/>
        <v>0.45971276905080211</v>
      </c>
      <c r="DX46" s="2">
        <f t="shared" si="62"/>
        <v>0.46075892918192929</v>
      </c>
      <c r="DY46" s="2">
        <f t="shared" si="62"/>
        <v>0.54883099014778336</v>
      </c>
      <c r="EA46" s="2">
        <f t="shared" si="63"/>
        <v>0.50297732738095247</v>
      </c>
      <c r="EB46" s="2">
        <f t="shared" si="63"/>
        <v>0.45549766544388043</v>
      </c>
      <c r="EC46" s="2">
        <f t="shared" si="63"/>
        <v>0.4506820726754649</v>
      </c>
      <c r="ED46" s="2">
        <f t="shared" si="63"/>
        <v>0.44491881016794227</v>
      </c>
      <c r="EE46" s="2">
        <f t="shared" si="63"/>
        <v>0.42883320734853031</v>
      </c>
      <c r="EF46" s="2">
        <f t="shared" si="63"/>
        <v>0.44076840085251479</v>
      </c>
      <c r="EG46" s="2">
        <f t="shared" si="63"/>
        <v>0.42926452787524361</v>
      </c>
      <c r="EH46" s="2">
        <f t="shared" si="63"/>
        <v>0.4145445954584443</v>
      </c>
      <c r="EI46" s="2">
        <f t="shared" si="63"/>
        <v>0.43831276768323468</v>
      </c>
      <c r="EJ46" s="2">
        <f t="shared" si="63"/>
        <v>0.49512687753002321</v>
      </c>
      <c r="EK46" s="2">
        <f t="shared" si="63"/>
        <v>0.43685206639886581</v>
      </c>
      <c r="EL46" s="2">
        <f t="shared" si="63"/>
        <v>0.39607026071444573</v>
      </c>
      <c r="EM46" s="2">
        <f t="shared" si="63"/>
        <v>0.45791258214209185</v>
      </c>
      <c r="EN46" s="2">
        <f t="shared" si="63"/>
        <v>0.43217710800938275</v>
      </c>
      <c r="EO46" s="2">
        <f t="shared" si="63"/>
        <v>0.53538850699739027</v>
      </c>
      <c r="EQ46" s="2">
        <f t="shared" si="64"/>
        <v>0.48593118288972381</v>
      </c>
      <c r="ER46" s="2">
        <f t="shared" si="64"/>
        <v>0.44504703885805025</v>
      </c>
      <c r="ES46" s="2">
        <f t="shared" si="64"/>
        <v>0.44474439364050894</v>
      </c>
      <c r="ET46" s="2">
        <f t="shared" si="64"/>
        <v>0.43823438725828756</v>
      </c>
      <c r="EU46" s="2">
        <f t="shared" si="64"/>
        <v>0.42300092525053096</v>
      </c>
      <c r="EV46" s="2">
        <f t="shared" si="64"/>
        <v>0.43158732979150205</v>
      </c>
      <c r="EW46" s="2">
        <f t="shared" si="64"/>
        <v>0.41795717505352037</v>
      </c>
      <c r="EX46" s="2">
        <f t="shared" si="64"/>
        <v>0.41512493682965856</v>
      </c>
      <c r="EY46" s="2">
        <f t="shared" si="64"/>
        <v>0.43036838181632503</v>
      </c>
      <c r="EZ46" s="2">
        <f t="shared" si="64"/>
        <v>0.47648711005534294</v>
      </c>
      <c r="FA46" s="2">
        <f t="shared" si="64"/>
        <v>0.41523340364971262</v>
      </c>
      <c r="FB46" s="2">
        <f t="shared" si="64"/>
        <v>0.40471931469296824</v>
      </c>
      <c r="FC46" s="2">
        <f t="shared" si="64"/>
        <v>0.44271624426632011</v>
      </c>
      <c r="FD46" s="2">
        <f t="shared" si="64"/>
        <v>0.4487428243384663</v>
      </c>
      <c r="FE46" s="2">
        <f t="shared" si="64"/>
        <v>0.52568124946331485</v>
      </c>
      <c r="FG46" s="2">
        <f t="shared" si="65"/>
        <v>0.27488208037031103</v>
      </c>
      <c r="FH46" s="2">
        <f t="shared" si="65"/>
        <v>0.15524427631483764</v>
      </c>
      <c r="FI46" s="2">
        <f t="shared" si="65"/>
        <v>0.1524993458144818</v>
      </c>
      <c r="FJ46" s="2">
        <f t="shared" si="65"/>
        <v>0.18707286637698003</v>
      </c>
      <c r="FK46" s="2">
        <f t="shared" si="65"/>
        <v>0.18442936290939368</v>
      </c>
      <c r="FL46" s="2">
        <f t="shared" si="65"/>
        <v>0.16294479552501642</v>
      </c>
      <c r="FM46" s="2">
        <f t="shared" si="65"/>
        <v>0.17001688129933298</v>
      </c>
      <c r="FN46" s="2">
        <f t="shared" si="65"/>
        <v>0.22935589481942159</v>
      </c>
      <c r="FO46" s="2">
        <f t="shared" si="65"/>
        <v>0.27681647543190135</v>
      </c>
      <c r="FP46" s="2">
        <f t="shared" si="65"/>
        <v>0.26026747182545534</v>
      </c>
      <c r="FQ46" s="2">
        <f t="shared" si="65"/>
        <v>0.21083397652753988</v>
      </c>
      <c r="FR46" s="2">
        <f t="shared" si="65"/>
        <v>0.22021434006500559</v>
      </c>
      <c r="FS46" s="2">
        <f t="shared" si="65"/>
        <v>0.21149949825029746</v>
      </c>
      <c r="FT46" s="2">
        <f t="shared" si="65"/>
        <v>0.32539544315543123</v>
      </c>
      <c r="FU46" s="2">
        <f t="shared" si="65"/>
        <v>0.28932907598944513</v>
      </c>
      <c r="FW46" s="2">
        <f t="shared" si="54"/>
        <v>2.0088916245270777E-5</v>
      </c>
      <c r="FX46" s="2">
        <f t="shared" si="54"/>
        <v>6.3647177941423924E-6</v>
      </c>
      <c r="FY46" s="2">
        <f t="shared" si="54"/>
        <v>6.3106098575781871E-6</v>
      </c>
      <c r="FZ46" s="2">
        <f t="shared" si="54"/>
        <v>8.0249223299235853E-6</v>
      </c>
      <c r="GA46" s="2">
        <f t="shared" si="54"/>
        <v>8.4617814829071989E-6</v>
      </c>
      <c r="GB46" s="2">
        <f t="shared" si="54"/>
        <v>6.9172987582717728E-6</v>
      </c>
      <c r="GC46" s="2">
        <f t="shared" si="54"/>
        <v>9.3492028387190621E-6</v>
      </c>
      <c r="GD46" s="2">
        <f t="shared" si="54"/>
        <v>1.3731694953712649E-5</v>
      </c>
      <c r="GE46" s="2">
        <f t="shared" si="54"/>
        <v>2.0103072182676181E-5</v>
      </c>
      <c r="GF46" s="2">
        <f t="shared" si="54"/>
        <v>1.8225619204112256E-5</v>
      </c>
      <c r="GG46" s="2">
        <f t="shared" si="54"/>
        <v>1.0621502795776106E-5</v>
      </c>
      <c r="GH46" s="2">
        <f t="shared" si="54"/>
        <v>9.7149795208340746E-6</v>
      </c>
      <c r="GI46" s="2">
        <f t="shared" si="54"/>
        <v>9.8053973794079676E-6</v>
      </c>
      <c r="GJ46" s="2">
        <f t="shared" si="54"/>
        <v>9.6468433957711164E-6</v>
      </c>
      <c r="GK46" s="2">
        <f t="shared" si="54"/>
        <v>8.4601148742060358E-6</v>
      </c>
      <c r="GM46" s="82">
        <f t="shared" si="55"/>
        <v>6.2316503055546795E-4</v>
      </c>
      <c r="GN46" s="82">
        <f t="shared" si="55"/>
        <v>7.6258648127898802E-6</v>
      </c>
      <c r="GO46" s="82">
        <f t="shared" si="55"/>
        <v>1.8335777534259678E-6</v>
      </c>
      <c r="GP46" s="82">
        <f t="shared" si="55"/>
        <v>1.0571253098143037E-5</v>
      </c>
      <c r="GQ46" s="82">
        <f t="shared" si="55"/>
        <v>1.0308125413825028E-5</v>
      </c>
      <c r="GR46" s="82">
        <f t="shared" si="55"/>
        <v>2.3619152622980856E-6</v>
      </c>
      <c r="GS46" s="82">
        <f t="shared" si="55"/>
        <v>3.4310957477659689E-6</v>
      </c>
      <c r="GT46" s="82">
        <f t="shared" si="55"/>
        <v>3.7793154412404679E-5</v>
      </c>
      <c r="GU46" s="82">
        <f t="shared" si="55"/>
        <v>8.785338373184361E-5</v>
      </c>
      <c r="GV46" s="82">
        <f t="shared" si="55"/>
        <v>6.3358562525095636E-5</v>
      </c>
      <c r="GW46" s="82">
        <f t="shared" si="55"/>
        <v>2.2126765229342709E-5</v>
      </c>
      <c r="GX46" s="82">
        <f t="shared" si="55"/>
        <v>4.1961652519998626E-5</v>
      </c>
      <c r="GY46" s="82">
        <f t="shared" si="55"/>
        <v>1.9974759157344995E-5</v>
      </c>
      <c r="GZ46" s="82">
        <f t="shared" si="55"/>
        <v>7.1127280416856343E-4</v>
      </c>
      <c r="HA46" s="82">
        <f t="shared" si="55"/>
        <v>7.9576611387133247E-5</v>
      </c>
      <c r="HC46" s="82">
        <f t="shared" si="59"/>
        <v>1.7730537876296157E-13</v>
      </c>
      <c r="HD46" s="82">
        <f t="shared" si="59"/>
        <v>3.0336580928996606E-18</v>
      </c>
      <c r="HE46" s="82">
        <f t="shared" si="59"/>
        <v>9.9424229572672694E-20</v>
      </c>
      <c r="HF46" s="82">
        <f t="shared" si="59"/>
        <v>2.5971293152900823E-18</v>
      </c>
      <c r="HG46" s="82">
        <f t="shared" si="59"/>
        <v>5.6204772416689765E-19</v>
      </c>
      <c r="HH46" s="82">
        <f t="shared" si="59"/>
        <v>8.5760849037250377E-24</v>
      </c>
      <c r="HI46" s="82">
        <f t="shared" si="59"/>
        <v>4.9169540750904344E-23</v>
      </c>
      <c r="HJ46" s="82">
        <f t="shared" si="59"/>
        <v>2.8118732554155713E-18</v>
      </c>
      <c r="HK46" s="82">
        <f t="shared" si="59"/>
        <v>3.6868452202422792E-17</v>
      </c>
      <c r="HL46" s="82">
        <f t="shared" si="59"/>
        <v>2.759668747508088E-16</v>
      </c>
      <c r="HM46" s="82">
        <f t="shared" si="59"/>
        <v>1.9841839328282812E-18</v>
      </c>
      <c r="HN46" s="82">
        <f t="shared" si="59"/>
        <v>2.1059777179345258E-16</v>
      </c>
      <c r="HO46" s="82">
        <f t="shared" si="59"/>
        <v>3.2154219422423346E-20</v>
      </c>
      <c r="HP46" s="82">
        <f t="shared" si="59"/>
        <v>3.3904569165292548E-18</v>
      </c>
      <c r="HQ46" s="82">
        <f t="shared" si="59"/>
        <v>2.9928866625457649E-19</v>
      </c>
      <c r="HS46" s="82">
        <f t="shared" si="56"/>
        <v>3.5454187874235299E-40</v>
      </c>
      <c r="HT46" s="82">
        <f t="shared" si="56"/>
        <v>2.1286089764014477E-65</v>
      </c>
      <c r="HU46" s="82">
        <f t="shared" si="56"/>
        <v>2.0609562478186471E-76</v>
      </c>
      <c r="HV46" s="82">
        <f t="shared" si="56"/>
        <v>1.9601479212832943E-72</v>
      </c>
      <c r="HW46" s="82">
        <f t="shared" si="56"/>
        <v>3.9623287442213768E-74</v>
      </c>
      <c r="HX46" s="82">
        <f t="shared" si="56"/>
        <v>4.8887640999752075E-93</v>
      </c>
      <c r="HY46" s="82">
        <f t="shared" si="56"/>
        <v>5.4986453753679944E-91</v>
      </c>
      <c r="HZ46" s="82">
        <f t="shared" si="56"/>
        <v>6.5211168671163516E-76</v>
      </c>
      <c r="IA46" s="82">
        <f t="shared" si="56"/>
        <v>1.8367211674744574E-75</v>
      </c>
      <c r="IB46" s="82">
        <f t="shared" si="56"/>
        <v>1.1056549337034515E-68</v>
      </c>
      <c r="IC46" s="82">
        <f t="shared" si="56"/>
        <v>3.0287401550012804E-75</v>
      </c>
      <c r="ID46" s="82">
        <f t="shared" si="56"/>
        <v>2.5990918284961747E-67</v>
      </c>
      <c r="IE46" s="82">
        <f t="shared" si="56"/>
        <v>1.6501488505605468E-84</v>
      </c>
      <c r="IF46" s="82">
        <f t="shared" si="56"/>
        <v>2.1172806607545171E-32</v>
      </c>
      <c r="IG46" s="82">
        <f t="shared" si="56"/>
        <v>3.4283635558034242E-31</v>
      </c>
      <c r="II46" s="82">
        <f t="shared" si="57"/>
        <v>1.1377952564675579E-153</v>
      </c>
      <c r="IJ46" s="82">
        <f t="shared" si="57"/>
        <v>9.2472366506070483E-242</v>
      </c>
      <c r="IK46" s="82">
        <f t="shared" si="57"/>
        <v>6.4468261624198678E-293</v>
      </c>
      <c r="IL46" s="82">
        <f t="shared" si="57"/>
        <v>7.0116913071282008E-278</v>
      </c>
      <c r="IM46" s="82">
        <f t="shared" si="57"/>
        <v>1.0918522121398407E-283</v>
      </c>
      <c r="IN46" s="82">
        <f t="shared" si="57"/>
        <v>0</v>
      </c>
      <c r="IO46" s="82">
        <f t="shared" si="57"/>
        <v>0</v>
      </c>
      <c r="IP46" s="82">
        <f t="shared" si="57"/>
        <v>4.6080627656716647E-296</v>
      </c>
      <c r="IQ46" s="82">
        <f t="shared" si="57"/>
        <v>2.6240561119219637E-304</v>
      </c>
      <c r="IR46" s="82">
        <f t="shared" si="57"/>
        <v>6.1916751944798422E-274</v>
      </c>
      <c r="IS46" s="82">
        <f t="shared" si="57"/>
        <v>3.3739175394956448E-297</v>
      </c>
      <c r="IT46" s="82">
        <f t="shared" si="57"/>
        <v>6.5848677248776841E-262</v>
      </c>
      <c r="IU46" s="82">
        <f t="shared" si="57"/>
        <v>0</v>
      </c>
      <c r="IV46" s="82">
        <f t="shared" si="57"/>
        <v>4.424417710762292E-117</v>
      </c>
      <c r="IW46" s="82">
        <f t="shared" si="57"/>
        <v>1.5919809956840229E-66</v>
      </c>
      <c r="IY46" s="82">
        <f t="shared" si="58"/>
        <v>6.2316503073277327E-4</v>
      </c>
      <c r="IZ46" s="82">
        <f t="shared" si="58"/>
        <v>7.6258648127929143E-6</v>
      </c>
      <c r="JA46" s="82">
        <f t="shared" si="58"/>
        <v>1.8335777534260673E-6</v>
      </c>
      <c r="JB46" s="82">
        <f t="shared" si="58"/>
        <v>1.0571253098145634E-5</v>
      </c>
      <c r="JC46" s="82">
        <f t="shared" si="58"/>
        <v>1.0308125413825591E-5</v>
      </c>
      <c r="JD46" s="82">
        <f t="shared" si="58"/>
        <v>2.3619152622980856E-6</v>
      </c>
      <c r="JE46" s="82">
        <f t="shared" si="58"/>
        <v>3.4310957477659689E-6</v>
      </c>
      <c r="JF46" s="82">
        <f t="shared" si="58"/>
        <v>3.7793154412407491E-5</v>
      </c>
      <c r="JG46" s="82">
        <f t="shared" si="58"/>
        <v>8.7853383731880473E-5</v>
      </c>
      <c r="JH46" s="82">
        <f t="shared" si="58"/>
        <v>6.3358562525371606E-5</v>
      </c>
      <c r="JI46" s="82">
        <f t="shared" si="58"/>
        <v>2.2126765229344695E-5</v>
      </c>
      <c r="JJ46" s="82">
        <f t="shared" si="58"/>
        <v>4.1961652520209225E-5</v>
      </c>
      <c r="JK46" s="82">
        <f t="shared" si="58"/>
        <v>1.9974759157345025E-5</v>
      </c>
      <c r="JL46" s="82">
        <f t="shared" si="58"/>
        <v>7.112728041685668E-4</v>
      </c>
      <c r="JM46" s="82">
        <f t="shared" si="58"/>
        <v>7.9576611387133545E-5</v>
      </c>
    </row>
    <row r="47" spans="2:273" x14ac:dyDescent="0.25">
      <c r="B47" s="2">
        <v>20</v>
      </c>
      <c r="C47" s="37">
        <v>0.49418099999999998</v>
      </c>
      <c r="D47" s="37">
        <v>0.46569500000000003</v>
      </c>
      <c r="E47" s="37">
        <v>0.45981300000000003</v>
      </c>
      <c r="F47" s="37">
        <v>0.45243100000000003</v>
      </c>
      <c r="G47" s="37">
        <v>0.43275999999999998</v>
      </c>
      <c r="H47" s="37">
        <v>0.439054</v>
      </c>
      <c r="I47" s="37">
        <v>0.443305</v>
      </c>
      <c r="J47" s="37">
        <v>0.44141900000000001</v>
      </c>
      <c r="K47" s="37">
        <v>0.45100499999999999</v>
      </c>
      <c r="L47" s="37">
        <v>0.48323199999999999</v>
      </c>
      <c r="M47" s="37">
        <v>0.46140799999999998</v>
      </c>
      <c r="N47" s="37">
        <v>0.44999499999999998</v>
      </c>
      <c r="O47" s="37">
        <v>0.45394800000000002</v>
      </c>
      <c r="P47" s="37">
        <v>0.46119700000000002</v>
      </c>
      <c r="Q47" s="37">
        <v>0.55061899999999997</v>
      </c>
      <c r="S47" s="4">
        <f t="shared" si="60"/>
        <v>0.49971917756403911</v>
      </c>
      <c r="T47" s="4">
        <f t="shared" si="60"/>
        <v>0.46757555169136467</v>
      </c>
      <c r="U47" s="4">
        <f t="shared" si="60"/>
        <v>0.46395663606727416</v>
      </c>
      <c r="V47" s="4">
        <f t="shared" si="60"/>
        <v>0.45192829812406954</v>
      </c>
      <c r="W47" s="4">
        <f t="shared" si="60"/>
        <v>0.4389328040145743</v>
      </c>
      <c r="X47" s="4">
        <f t="shared" si="60"/>
        <v>0.44202134331087506</v>
      </c>
      <c r="Y47" s="4">
        <f t="shared" si="60"/>
        <v>0.43998913856495919</v>
      </c>
      <c r="Z47" s="4">
        <f t="shared" si="60"/>
        <v>0.43822685038587972</v>
      </c>
      <c r="AA47" s="4">
        <f t="shared" si="60"/>
        <v>0.44880207736485472</v>
      </c>
      <c r="AB47" s="4">
        <f t="shared" si="60"/>
        <v>0.48755053914153684</v>
      </c>
      <c r="AC47" s="4">
        <f t="shared" si="60"/>
        <v>0.45840457122644596</v>
      </c>
      <c r="AD47" s="4">
        <f t="shared" si="60"/>
        <v>0.43688975542116992</v>
      </c>
      <c r="AE47" s="4">
        <f t="shared" si="60"/>
        <v>0.46014586353056808</v>
      </c>
      <c r="AF47" s="4">
        <f t="shared" si="60"/>
        <v>0.45321232122223476</v>
      </c>
      <c r="AG47" s="4">
        <f t="shared" si="60"/>
        <v>0.54539292577118126</v>
      </c>
      <c r="AI47" s="4">
        <f t="shared" si="61"/>
        <v>-5.5381775640391262E-3</v>
      </c>
      <c r="AJ47" s="4">
        <f t="shared" si="61"/>
        <v>-1.8805516913646403E-3</v>
      </c>
      <c r="AK47" s="4">
        <f t="shared" si="61"/>
        <v>-4.1436360672741368E-3</v>
      </c>
      <c r="AL47" s="4">
        <f t="shared" si="61"/>
        <v>5.0270187593048909E-4</v>
      </c>
      <c r="AM47" s="4">
        <f t="shared" si="61"/>
        <v>-6.1728040145743179E-3</v>
      </c>
      <c r="AN47" s="4">
        <f t="shared" si="61"/>
        <v>-2.9673433108750591E-3</v>
      </c>
      <c r="AO47" s="4">
        <f t="shared" si="61"/>
        <v>3.3158614350408122E-3</v>
      </c>
      <c r="AP47" s="4">
        <f t="shared" si="61"/>
        <v>3.1921496141202876E-3</v>
      </c>
      <c r="AQ47" s="4">
        <f t="shared" si="61"/>
        <v>2.2029226351452658E-3</v>
      </c>
      <c r="AR47" s="4">
        <f t="shared" si="61"/>
        <v>-4.3185391415368479E-3</v>
      </c>
      <c r="AS47" s="4">
        <f t="shared" si="61"/>
        <v>3.0034287735540288E-3</v>
      </c>
      <c r="AT47" s="4">
        <f t="shared" si="61"/>
        <v>1.3105244578830055E-2</v>
      </c>
      <c r="AU47" s="4">
        <f t="shared" si="61"/>
        <v>-6.1978635305680596E-3</v>
      </c>
      <c r="AV47" s="4">
        <f t="shared" si="61"/>
        <v>7.9846787777652639E-3</v>
      </c>
      <c r="AW47" s="4">
        <f t="shared" si="61"/>
        <v>5.2260742288187112E-3</v>
      </c>
      <c r="AY47" s="2">
        <f t="shared" si="52"/>
        <v>0.49782173100919758</v>
      </c>
      <c r="AZ47" s="2">
        <f t="shared" si="52"/>
        <v>0.46753942664855364</v>
      </c>
      <c r="BA47" s="2">
        <f t="shared" si="52"/>
        <v>0.46394697389123857</v>
      </c>
      <c r="BB47" s="2">
        <f t="shared" si="52"/>
        <v>0.45187951109758429</v>
      </c>
      <c r="BC47" s="2">
        <f t="shared" si="52"/>
        <v>0.43888659371683181</v>
      </c>
      <c r="BD47" s="2">
        <f t="shared" si="52"/>
        <v>0.4420090882979068</v>
      </c>
      <c r="BE47" s="2">
        <f t="shared" si="52"/>
        <v>0.43997199979930202</v>
      </c>
      <c r="BF47" s="2">
        <f t="shared" si="52"/>
        <v>0.43806236141157051</v>
      </c>
      <c r="BG47" s="2">
        <f t="shared" si="52"/>
        <v>0.44842773390692758</v>
      </c>
      <c r="BH47" s="2">
        <f t="shared" si="52"/>
        <v>0.48730050629996124</v>
      </c>
      <c r="BI47" s="2">
        <f t="shared" si="52"/>
        <v>0.45830384758272114</v>
      </c>
      <c r="BJ47" s="2">
        <f t="shared" si="52"/>
        <v>0.43670145628298507</v>
      </c>
      <c r="BK47" s="2">
        <f t="shared" si="52"/>
        <v>0.46005568660331697</v>
      </c>
      <c r="BL47" s="2">
        <f t="shared" si="52"/>
        <v>0.45107111073047368</v>
      </c>
      <c r="BM47" s="2">
        <f t="shared" si="52"/>
        <v>0.54516873581609648</v>
      </c>
      <c r="BO47" s="2">
        <f t="shared" si="11"/>
        <v>0.49418099999999998</v>
      </c>
      <c r="BP47" s="2">
        <f t="shared" si="12"/>
        <v>0.46569500000000003</v>
      </c>
      <c r="BQ47" s="2">
        <f t="shared" si="13"/>
        <v>0.45981300000000003</v>
      </c>
      <c r="BR47" s="2">
        <f t="shared" si="14"/>
        <v>0.45243100000000003</v>
      </c>
      <c r="BS47" s="2">
        <f t="shared" si="15"/>
        <v>0.43275999999999998</v>
      </c>
      <c r="BT47" s="2">
        <f t="shared" si="16"/>
        <v>0.439054</v>
      </c>
      <c r="BU47" s="2">
        <f t="shared" si="17"/>
        <v>0.443305</v>
      </c>
      <c r="BV47" s="2">
        <f t="shared" si="18"/>
        <v>0.44141900000000001</v>
      </c>
      <c r="BW47" s="2">
        <f t="shared" si="19"/>
        <v>0.45100499999999999</v>
      </c>
      <c r="BX47" s="2">
        <f t="shared" si="20"/>
        <v>0.48323199999999999</v>
      </c>
      <c r="BY47" s="2">
        <f t="shared" si="21"/>
        <v>0.46140799999999998</v>
      </c>
      <c r="BZ47" s="2">
        <f t="shared" si="22"/>
        <v>0.44999499999999998</v>
      </c>
      <c r="CA47" s="2">
        <f t="shared" si="23"/>
        <v>0.45394800000000002</v>
      </c>
      <c r="CB47" s="2">
        <f t="shared" si="24"/>
        <v>0.46119700000000002</v>
      </c>
      <c r="CC47" s="2">
        <f t="shared" si="25"/>
        <v>0.55061899999999997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0.49599382463054176</v>
      </c>
      <c r="DL47" s="2">
        <f t="shared" si="62"/>
        <v>0.47006400047415842</v>
      </c>
      <c r="DM47" s="2">
        <f t="shared" si="62"/>
        <v>0.46665982273771744</v>
      </c>
      <c r="DN47" s="2">
        <f t="shared" si="62"/>
        <v>0.45376838235294109</v>
      </c>
      <c r="DO47" s="2">
        <f t="shared" si="62"/>
        <v>0.44147197731092441</v>
      </c>
      <c r="DP47" s="2">
        <f t="shared" si="62"/>
        <v>0.44237968421052626</v>
      </c>
      <c r="DQ47" s="2">
        <f t="shared" si="62"/>
        <v>0.44245152466752463</v>
      </c>
      <c r="DR47" s="2">
        <f t="shared" si="62"/>
        <v>0.44574340487536657</v>
      </c>
      <c r="DS47" s="2">
        <f t="shared" si="62"/>
        <v>0.45279867586206907</v>
      </c>
      <c r="DT47" s="2">
        <f t="shared" si="62"/>
        <v>0.4846067355580273</v>
      </c>
      <c r="DU47" s="2">
        <f t="shared" si="62"/>
        <v>0.46470719028520502</v>
      </c>
      <c r="DV47" s="2">
        <f t="shared" si="62"/>
        <v>0.44923922994652415</v>
      </c>
      <c r="DW47" s="2">
        <f t="shared" si="62"/>
        <v>0.46083747994652402</v>
      </c>
      <c r="DX47" s="2">
        <f t="shared" si="62"/>
        <v>0.46108710256410268</v>
      </c>
      <c r="DY47" s="2">
        <f t="shared" si="62"/>
        <v>0.54979066403940902</v>
      </c>
      <c r="EA47" s="2">
        <f t="shared" si="63"/>
        <v>0.50222059963768118</v>
      </c>
      <c r="EB47" s="2">
        <f t="shared" si="63"/>
        <v>0.45501122543485617</v>
      </c>
      <c r="EC47" s="2">
        <f t="shared" si="63"/>
        <v>0.45019737986802638</v>
      </c>
      <c r="ED47" s="2">
        <f t="shared" si="63"/>
        <v>0.44439391404090012</v>
      </c>
      <c r="EE47" s="2">
        <f t="shared" si="63"/>
        <v>0.4284599316586683</v>
      </c>
      <c r="EF47" s="2">
        <f t="shared" si="63"/>
        <v>0.44027322165387883</v>
      </c>
      <c r="EG47" s="2">
        <f t="shared" si="63"/>
        <v>0.42893321850825888</v>
      </c>
      <c r="EH47" s="2">
        <f t="shared" si="63"/>
        <v>0.41452461803078866</v>
      </c>
      <c r="EI47" s="2">
        <f t="shared" si="63"/>
        <v>0.43801398122406771</v>
      </c>
      <c r="EJ47" s="2">
        <f t="shared" si="63"/>
        <v>0.49428439946090336</v>
      </c>
      <c r="EK47" s="2">
        <f t="shared" si="63"/>
        <v>0.436445731805293</v>
      </c>
      <c r="EL47" s="2">
        <f t="shared" si="63"/>
        <v>0.39621085736908818</v>
      </c>
      <c r="EM47" s="2">
        <f t="shared" si="63"/>
        <v>0.45739821497444055</v>
      </c>
      <c r="EN47" s="2">
        <f t="shared" si="63"/>
        <v>0.4321327135831729</v>
      </c>
      <c r="EO47" s="2">
        <f t="shared" si="63"/>
        <v>0.53481522572072782</v>
      </c>
      <c r="EQ47" s="2">
        <f t="shared" si="64"/>
        <v>0.48536852735427771</v>
      </c>
      <c r="ER47" s="2">
        <f t="shared" si="64"/>
        <v>0.44468095373687366</v>
      </c>
      <c r="ES47" s="2">
        <f t="shared" si="64"/>
        <v>0.44432923231091592</v>
      </c>
      <c r="ET47" s="2">
        <f t="shared" si="64"/>
        <v>0.4377905007695454</v>
      </c>
      <c r="EU47" s="2">
        <f t="shared" si="64"/>
        <v>0.42269835976790981</v>
      </c>
      <c r="EV47" s="2">
        <f t="shared" si="64"/>
        <v>0.43119959885783776</v>
      </c>
      <c r="EW47" s="2">
        <f t="shared" si="64"/>
        <v>0.41776688029395209</v>
      </c>
      <c r="EX47" s="2">
        <f t="shared" si="64"/>
        <v>0.41509762563600305</v>
      </c>
      <c r="EY47" s="2">
        <f t="shared" si="64"/>
        <v>0.43017694168163012</v>
      </c>
      <c r="EZ47" s="2">
        <f t="shared" si="64"/>
        <v>0.47588704842807139</v>
      </c>
      <c r="FA47" s="2">
        <f t="shared" si="64"/>
        <v>0.41509776987797958</v>
      </c>
      <c r="FB47" s="2">
        <f t="shared" si="64"/>
        <v>0.40475121479034476</v>
      </c>
      <c r="FC47" s="2">
        <f t="shared" si="64"/>
        <v>0.44239660729299968</v>
      </c>
      <c r="FD47" s="2">
        <f t="shared" si="64"/>
        <v>0.44846778995155101</v>
      </c>
      <c r="FE47" s="2">
        <f t="shared" si="64"/>
        <v>0.52525529912867397</v>
      </c>
      <c r="FG47" s="2">
        <f t="shared" si="65"/>
        <v>0.29361548753964201</v>
      </c>
      <c r="FH47" s="2">
        <f t="shared" si="65"/>
        <v>0.16771005521727614</v>
      </c>
      <c r="FI47" s="2">
        <f t="shared" si="65"/>
        <v>0.16478770882584731</v>
      </c>
      <c r="FJ47" s="2">
        <f t="shared" si="65"/>
        <v>0.20148482965549103</v>
      </c>
      <c r="FK47" s="2">
        <f t="shared" si="65"/>
        <v>0.19868744749665276</v>
      </c>
      <c r="FL47" s="2">
        <f t="shared" si="65"/>
        <v>0.17590015596826805</v>
      </c>
      <c r="FM47" s="2">
        <f t="shared" si="65"/>
        <v>0.18341132171303601</v>
      </c>
      <c r="FN47" s="2">
        <f t="shared" si="65"/>
        <v>0.24603941625009346</v>
      </c>
      <c r="FO47" s="2">
        <f t="shared" si="65"/>
        <v>0.29562796621234533</v>
      </c>
      <c r="FP47" s="2">
        <f t="shared" si="65"/>
        <v>0.27838726586079582</v>
      </c>
      <c r="FQ47" s="2">
        <f t="shared" si="65"/>
        <v>0.22656629995472038</v>
      </c>
      <c r="FR47" s="2">
        <f t="shared" si="65"/>
        <v>0.23643691156616867</v>
      </c>
      <c r="FS47" s="2">
        <f t="shared" si="65"/>
        <v>0.22726718102642623</v>
      </c>
      <c r="FT47" s="2">
        <f t="shared" si="65"/>
        <v>0.34592906191902173</v>
      </c>
      <c r="FU47" s="2">
        <f t="shared" si="65"/>
        <v>0.30862799765742355</v>
      </c>
      <c r="FW47" s="2">
        <f t="shared" si="54"/>
        <v>2.2027015955592446E-5</v>
      </c>
      <c r="FX47" s="2">
        <f t="shared" si="54"/>
        <v>6.9787700005226553E-6</v>
      </c>
      <c r="FY47" s="2">
        <f t="shared" si="54"/>
        <v>6.9194419003936452E-6</v>
      </c>
      <c r="FZ47" s="2">
        <f t="shared" si="54"/>
        <v>8.7991455479410632E-6</v>
      </c>
      <c r="GA47" s="2">
        <f t="shared" si="54"/>
        <v>9.2781513220627259E-6</v>
      </c>
      <c r="GB47" s="2">
        <f t="shared" si="54"/>
        <v>7.584662202888637E-6</v>
      </c>
      <c r="GC47" s="2">
        <f t="shared" si="54"/>
        <v>1.0251187817463204E-5</v>
      </c>
      <c r="GD47" s="2">
        <f t="shared" si="54"/>
        <v>1.5056484165867191E-5</v>
      </c>
      <c r="GE47" s="2">
        <f t="shared" si="54"/>
        <v>2.2042537572115938E-5</v>
      </c>
      <c r="GF47" s="2">
        <f t="shared" si="54"/>
        <v>1.9983958929226557E-5</v>
      </c>
      <c r="GG47" s="2">
        <f t="shared" si="54"/>
        <v>1.16462342914403E-5</v>
      </c>
      <c r="GH47" s="2">
        <f t="shared" si="54"/>
        <v>1.0652253236388802E-5</v>
      </c>
      <c r="GI47" s="2">
        <f t="shared" si="54"/>
        <v>1.075139426014557E-5</v>
      </c>
      <c r="GJ47" s="2">
        <f t="shared" si="54"/>
        <v>1.0577543600444783E-5</v>
      </c>
      <c r="GK47" s="2">
        <f t="shared" si="54"/>
        <v>9.2763239249437942E-6</v>
      </c>
      <c r="GM47" s="82">
        <f t="shared" si="55"/>
        <v>8.5654712747548767E-4</v>
      </c>
      <c r="GN47" s="82">
        <f t="shared" si="55"/>
        <v>1.2537479942877811E-5</v>
      </c>
      <c r="GO47" s="82">
        <f t="shared" si="55"/>
        <v>3.3354790996757995E-6</v>
      </c>
      <c r="GP47" s="82">
        <f t="shared" si="55"/>
        <v>1.8215731228379511E-5</v>
      </c>
      <c r="GQ47" s="82">
        <f t="shared" si="55"/>
        <v>1.768830848054583E-5</v>
      </c>
      <c r="GR47" s="82">
        <f t="shared" si="55"/>
        <v>4.3322058927772531E-6</v>
      </c>
      <c r="GS47" s="82">
        <f t="shared" si="55"/>
        <v>6.2229803797962369E-6</v>
      </c>
      <c r="GT47" s="82">
        <f t="shared" si="55"/>
        <v>6.4037730800388368E-5</v>
      </c>
      <c r="GU47" s="82">
        <f t="shared" si="55"/>
        <v>1.5338416702894092E-4</v>
      </c>
      <c r="GV47" s="82">
        <f t="shared" si="55"/>
        <v>1.0987297887807211E-4</v>
      </c>
      <c r="GW47" s="82">
        <f t="shared" si="55"/>
        <v>3.7772898183283673E-5</v>
      </c>
      <c r="GX47" s="82">
        <f t="shared" si="55"/>
        <v>6.888097856156364E-5</v>
      </c>
      <c r="GY47" s="82">
        <f t="shared" si="55"/>
        <v>3.4485458594788676E-5</v>
      </c>
      <c r="GZ47" s="82">
        <f t="shared" si="55"/>
        <v>1.0627246013586371E-3</v>
      </c>
      <c r="HA47" s="82">
        <f t="shared" si="55"/>
        <v>1.4616121945536578E-4</v>
      </c>
      <c r="HC47" s="82">
        <f t="shared" si="59"/>
        <v>4.2424624452013705E-13</v>
      </c>
      <c r="HD47" s="82">
        <f t="shared" si="59"/>
        <v>9.7483322463346464E-18</v>
      </c>
      <c r="HE47" s="82">
        <f t="shared" si="59"/>
        <v>3.7933911056647071E-19</v>
      </c>
      <c r="HF47" s="82">
        <f t="shared" si="59"/>
        <v>9.3277987213790625E-18</v>
      </c>
      <c r="HG47" s="82">
        <f t="shared" si="59"/>
        <v>2.1098184626714875E-18</v>
      </c>
      <c r="HH47" s="82">
        <f t="shared" si="59"/>
        <v>4.5666511865343027E-23</v>
      </c>
      <c r="HI47" s="82">
        <f t="shared" si="59"/>
        <v>2.5602569866271215E-22</v>
      </c>
      <c r="HJ47" s="82">
        <f t="shared" si="59"/>
        <v>1.1189014242087262E-17</v>
      </c>
      <c r="HK47" s="82">
        <f t="shared" si="59"/>
        <v>1.4959623619320743E-16</v>
      </c>
      <c r="HL47" s="82">
        <f t="shared" si="59"/>
        <v>9.9299464915203028E-16</v>
      </c>
      <c r="HM47" s="82">
        <f t="shared" si="59"/>
        <v>7.7228517172869867E-18</v>
      </c>
      <c r="HN47" s="82">
        <f t="shared" si="59"/>
        <v>6.9156162984471189E-16</v>
      </c>
      <c r="HO47" s="82">
        <f t="shared" si="59"/>
        <v>1.4336335499405838E-19</v>
      </c>
      <c r="HP47" s="82">
        <f t="shared" si="59"/>
        <v>1.4179778820904504E-17</v>
      </c>
      <c r="HQ47" s="82">
        <f t="shared" si="59"/>
        <v>1.4671303433362525E-18</v>
      </c>
      <c r="HS47" s="82">
        <f t="shared" si="56"/>
        <v>2.4671647368244798E-39</v>
      </c>
      <c r="HT47" s="82">
        <f t="shared" si="56"/>
        <v>3.6210634814826411E-64</v>
      </c>
      <c r="HU47" s="82">
        <f t="shared" si="56"/>
        <v>6.0360184662989662E-75</v>
      </c>
      <c r="HV47" s="82">
        <f t="shared" si="56"/>
        <v>5.1339609286736375E-71</v>
      </c>
      <c r="HW47" s="82">
        <f t="shared" si="56"/>
        <v>1.1337771327640406E-72</v>
      </c>
      <c r="HX47" s="82">
        <f t="shared" si="56"/>
        <v>3.3366100291039139E-91</v>
      </c>
      <c r="HY47" s="82">
        <f t="shared" si="56"/>
        <v>3.63402280876668E-89</v>
      </c>
      <c r="HZ47" s="82">
        <f t="shared" si="56"/>
        <v>2.4290526795327509E-74</v>
      </c>
      <c r="IA47" s="82">
        <f t="shared" si="56"/>
        <v>8.0861188026451532E-74</v>
      </c>
      <c r="IB47" s="82">
        <f t="shared" si="56"/>
        <v>3.2823544734829877E-67</v>
      </c>
      <c r="IC47" s="82">
        <f t="shared" si="56"/>
        <v>1.0311778031565832E-73</v>
      </c>
      <c r="ID47" s="82">
        <f t="shared" si="56"/>
        <v>5.7877407509211756E-66</v>
      </c>
      <c r="IE47" s="82">
        <f t="shared" si="56"/>
        <v>8.3084234049915893E-83</v>
      </c>
      <c r="IF47" s="82">
        <f t="shared" si="56"/>
        <v>9.3007341754122791E-32</v>
      </c>
      <c r="IG47" s="82">
        <f t="shared" si="56"/>
        <v>1.4357607218564353E-30</v>
      </c>
      <c r="II47" s="82">
        <f t="shared" si="57"/>
        <v>4.2445841782057139E-151</v>
      </c>
      <c r="IJ47" s="82">
        <f t="shared" si="57"/>
        <v>4.3767634502702214E-238</v>
      </c>
      <c r="IK47" s="82">
        <f t="shared" si="57"/>
        <v>1.8418084402291701E-288</v>
      </c>
      <c r="IL47" s="82">
        <f t="shared" si="57"/>
        <v>1.4376889835284697E-273</v>
      </c>
      <c r="IM47" s="82">
        <f t="shared" si="57"/>
        <v>2.8884130302487698E-279</v>
      </c>
      <c r="IN47" s="82">
        <f t="shared" si="57"/>
        <v>0</v>
      </c>
      <c r="IO47" s="82">
        <f t="shared" si="57"/>
        <v>0</v>
      </c>
      <c r="IP47" s="82">
        <f t="shared" si="57"/>
        <v>3.0135953763503118E-291</v>
      </c>
      <c r="IQ47" s="82">
        <f t="shared" si="57"/>
        <v>3.4936182937824177E-299</v>
      </c>
      <c r="IR47" s="82">
        <f t="shared" si="57"/>
        <v>2.2914908976125529E-269</v>
      </c>
      <c r="IS47" s="82">
        <f t="shared" si="57"/>
        <v>1.7960586817308581E-292</v>
      </c>
      <c r="IT47" s="82">
        <f t="shared" si="57"/>
        <v>8.8675049999382516E-258</v>
      </c>
      <c r="IU47" s="82">
        <f t="shared" si="57"/>
        <v>0</v>
      </c>
      <c r="IV47" s="82">
        <f t="shared" si="57"/>
        <v>2.982547522679405E-115</v>
      </c>
      <c r="IW47" s="82">
        <f t="shared" si="57"/>
        <v>1.6518691881756261E-65</v>
      </c>
      <c r="IY47" s="82">
        <f t="shared" si="58"/>
        <v>8.5654712789973392E-4</v>
      </c>
      <c r="IZ47" s="82">
        <f t="shared" si="58"/>
        <v>1.2537479942887559E-5</v>
      </c>
      <c r="JA47" s="82">
        <f t="shared" si="58"/>
        <v>3.335479099676179E-6</v>
      </c>
      <c r="JB47" s="82">
        <f t="shared" si="58"/>
        <v>1.8215731228388838E-5</v>
      </c>
      <c r="JC47" s="82">
        <f t="shared" si="58"/>
        <v>1.768830848054794E-5</v>
      </c>
      <c r="JD47" s="82">
        <f t="shared" si="58"/>
        <v>4.3322058927772531E-6</v>
      </c>
      <c r="JE47" s="82">
        <f t="shared" si="58"/>
        <v>6.2229803797962369E-6</v>
      </c>
      <c r="JF47" s="82">
        <f t="shared" si="58"/>
        <v>6.4037730800399562E-5</v>
      </c>
      <c r="JG47" s="82">
        <f t="shared" si="58"/>
        <v>1.5338416702909052E-4</v>
      </c>
      <c r="JH47" s="82">
        <f t="shared" si="58"/>
        <v>1.0987297887906511E-4</v>
      </c>
      <c r="JI47" s="82">
        <f t="shared" si="58"/>
        <v>3.7772898183291397E-5</v>
      </c>
      <c r="JJ47" s="82">
        <f t="shared" si="58"/>
        <v>6.8880978562255198E-5</v>
      </c>
      <c r="JK47" s="82">
        <f t="shared" si="58"/>
        <v>3.4485458594788818E-5</v>
      </c>
      <c r="JL47" s="82">
        <f t="shared" si="58"/>
        <v>1.0627246013586512E-3</v>
      </c>
      <c r="JM47" s="82">
        <f t="shared" si="58"/>
        <v>1.4616121945536725E-4</v>
      </c>
    </row>
    <row r="48" spans="2:273" x14ac:dyDescent="0.25">
      <c r="B48" s="2">
        <v>21</v>
      </c>
      <c r="C48" s="37">
        <v>0.49558999999999997</v>
      </c>
      <c r="D48" s="37">
        <v>0.46898400000000001</v>
      </c>
      <c r="E48" s="37">
        <v>0.458731</v>
      </c>
      <c r="F48" s="37">
        <v>0.45172200000000001</v>
      </c>
      <c r="G48" s="37">
        <v>0.43726399999999999</v>
      </c>
      <c r="H48" s="37">
        <v>0.438884</v>
      </c>
      <c r="I48" s="37">
        <v>0.44362499999999999</v>
      </c>
      <c r="J48" s="37">
        <v>0.44296000000000002</v>
      </c>
      <c r="K48" s="37">
        <v>0.45259100000000002</v>
      </c>
      <c r="L48" s="37">
        <v>0.47887000000000002</v>
      </c>
      <c r="M48" s="37">
        <v>0.46358199999999999</v>
      </c>
      <c r="N48" s="37">
        <v>0.44969700000000001</v>
      </c>
      <c r="O48" s="37">
        <v>0.45536399999999999</v>
      </c>
      <c r="P48" s="37">
        <v>0.46424900000000002</v>
      </c>
      <c r="Q48" s="37">
        <v>0.55236799999999997</v>
      </c>
      <c r="S48" s="4">
        <f t="shared" si="60"/>
        <v>0.50056732161943995</v>
      </c>
      <c r="T48" s="4">
        <f t="shared" si="60"/>
        <v>0.46756507687696247</v>
      </c>
      <c r="U48" s="4">
        <f t="shared" si="60"/>
        <v>0.46406364556522051</v>
      </c>
      <c r="V48" s="4">
        <f t="shared" si="60"/>
        <v>0.45231059653482314</v>
      </c>
      <c r="W48" s="4">
        <f t="shared" si="60"/>
        <v>0.43923591990991023</v>
      </c>
      <c r="X48" s="4">
        <f t="shared" si="60"/>
        <v>0.44233681867785729</v>
      </c>
      <c r="Y48" s="4">
        <f t="shared" si="60"/>
        <v>0.44000121231709732</v>
      </c>
      <c r="Z48" s="4">
        <f t="shared" si="60"/>
        <v>0.43804001596632913</v>
      </c>
      <c r="AA48" s="4">
        <f t="shared" si="60"/>
        <v>0.44916879424179529</v>
      </c>
      <c r="AB48" s="4">
        <f t="shared" si="60"/>
        <v>0.48697992036434457</v>
      </c>
      <c r="AC48" s="4">
        <f t="shared" si="60"/>
        <v>0.45821567616259173</v>
      </c>
      <c r="AD48" s="4">
        <f t="shared" si="60"/>
        <v>0.43671725233810299</v>
      </c>
      <c r="AE48" s="4">
        <f t="shared" si="60"/>
        <v>0.46087295959727304</v>
      </c>
      <c r="AF48" s="4">
        <f t="shared" si="60"/>
        <v>0.4537193214500172</v>
      </c>
      <c r="AG48" s="4">
        <f t="shared" si="60"/>
        <v>0.54571450832831181</v>
      </c>
      <c r="AI48" s="4">
        <f t="shared" si="61"/>
        <v>-4.9773216194399783E-3</v>
      </c>
      <c r="AJ48" s="4">
        <f t="shared" si="61"/>
        <v>1.418923123037541E-3</v>
      </c>
      <c r="AK48" s="4">
        <f t="shared" si="61"/>
        <v>-5.3326455652205063E-3</v>
      </c>
      <c r="AL48" s="4">
        <f t="shared" si="61"/>
        <v>-5.8859653482312702E-4</v>
      </c>
      <c r="AM48" s="4">
        <f t="shared" si="61"/>
        <v>-1.9719199099102469E-3</v>
      </c>
      <c r="AN48" s="4">
        <f t="shared" si="61"/>
        <v>-3.4528186778572945E-3</v>
      </c>
      <c r="AO48" s="4">
        <f t="shared" si="61"/>
        <v>3.6237876829026683E-3</v>
      </c>
      <c r="AP48" s="4">
        <f t="shared" si="61"/>
        <v>4.9199840336708878E-3</v>
      </c>
      <c r="AQ48" s="4">
        <f t="shared" si="61"/>
        <v>3.4222057582047327E-3</v>
      </c>
      <c r="AR48" s="4">
        <f t="shared" si="61"/>
        <v>-8.1099203643445472E-3</v>
      </c>
      <c r="AS48" s="4">
        <f t="shared" si="61"/>
        <v>5.36632383740826E-3</v>
      </c>
      <c r="AT48" s="4">
        <f t="shared" si="61"/>
        <v>1.2979747661897023E-2</v>
      </c>
      <c r="AU48" s="4">
        <f t="shared" si="61"/>
        <v>-5.5089595972730443E-3</v>
      </c>
      <c r="AV48" s="4">
        <f t="shared" si="61"/>
        <v>1.0529678549982824E-2</v>
      </c>
      <c r="AW48" s="4">
        <f t="shared" si="61"/>
        <v>6.6534916716881609E-3</v>
      </c>
      <c r="AY48" s="2">
        <f t="shared" si="52"/>
        <v>0.49803702802564515</v>
      </c>
      <c r="AZ48" s="2">
        <f t="shared" si="52"/>
        <v>0.46750765920708404</v>
      </c>
      <c r="BA48" s="2">
        <f t="shared" si="52"/>
        <v>0.46404673845802352</v>
      </c>
      <c r="BB48" s="2">
        <f t="shared" si="52"/>
        <v>0.45222977809498599</v>
      </c>
      <c r="BC48" s="2">
        <f t="shared" si="52"/>
        <v>0.43915965030124715</v>
      </c>
      <c r="BD48" s="2">
        <f t="shared" si="52"/>
        <v>0.44231523046535071</v>
      </c>
      <c r="BE48" s="2">
        <f t="shared" si="52"/>
        <v>0.43997136307941803</v>
      </c>
      <c r="BF48" s="2">
        <f t="shared" si="52"/>
        <v>0.43777293035198156</v>
      </c>
      <c r="BG48" s="2">
        <f t="shared" si="52"/>
        <v>0.44854730106698781</v>
      </c>
      <c r="BH48" s="2">
        <f t="shared" si="52"/>
        <v>0.48656654208074279</v>
      </c>
      <c r="BI48" s="2">
        <f t="shared" si="52"/>
        <v>0.45805067225801183</v>
      </c>
      <c r="BJ48" s="2">
        <f t="shared" si="52"/>
        <v>0.43642014208173791</v>
      </c>
      <c r="BK48" s="2">
        <f t="shared" si="52"/>
        <v>0.46072367837260397</v>
      </c>
      <c r="BL48" s="2">
        <f t="shared" si="52"/>
        <v>0.45065090326836882</v>
      </c>
      <c r="BM48" s="2">
        <f t="shared" si="52"/>
        <v>0.54532527119175822</v>
      </c>
      <c r="BO48" s="2">
        <f t="shared" si="11"/>
        <v>0.49558999999999997</v>
      </c>
      <c r="BP48" s="2">
        <f t="shared" si="12"/>
        <v>0.46898400000000001</v>
      </c>
      <c r="BQ48" s="2">
        <f t="shared" si="13"/>
        <v>0.458731</v>
      </c>
      <c r="BR48" s="2">
        <f t="shared" si="14"/>
        <v>0.45172200000000001</v>
      </c>
      <c r="BS48" s="2">
        <f t="shared" si="15"/>
        <v>0.43726399999999999</v>
      </c>
      <c r="BT48" s="2">
        <f t="shared" si="16"/>
        <v>0.438884</v>
      </c>
      <c r="BU48" s="2">
        <f t="shared" si="17"/>
        <v>0.44362499999999999</v>
      </c>
      <c r="BV48" s="2">
        <f t="shared" si="18"/>
        <v>0.44296000000000002</v>
      </c>
      <c r="BW48" s="2">
        <f t="shared" si="19"/>
        <v>0.45259100000000002</v>
      </c>
      <c r="BX48" s="2">
        <f t="shared" si="20"/>
        <v>0.47887000000000002</v>
      </c>
      <c r="BY48" s="2">
        <f t="shared" si="21"/>
        <v>0.46358199999999999</v>
      </c>
      <c r="BZ48" s="2">
        <f t="shared" si="22"/>
        <v>0.44969700000000001</v>
      </c>
      <c r="CA48" s="2">
        <f t="shared" si="23"/>
        <v>0.45536399999999999</v>
      </c>
      <c r="CB48" s="2">
        <f t="shared" si="24"/>
        <v>0.46424900000000002</v>
      </c>
      <c r="CC48" s="2">
        <f t="shared" si="25"/>
        <v>0.55236799999999997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0.49647578965517231</v>
      </c>
      <c r="DL48" s="2">
        <f t="shared" si="62"/>
        <v>0.47037625746799439</v>
      </c>
      <c r="DM48" s="2">
        <f t="shared" si="62"/>
        <v>0.4671477571944414</v>
      </c>
      <c r="DN48" s="2">
        <f t="shared" si="62"/>
        <v>0.45454301456582624</v>
      </c>
      <c r="DO48" s="2">
        <f t="shared" si="62"/>
        <v>0.44217018879551823</v>
      </c>
      <c r="DP48" s="2">
        <f t="shared" si="62"/>
        <v>0.44290912091038404</v>
      </c>
      <c r="DQ48" s="2">
        <f t="shared" si="62"/>
        <v>0.44277154564564564</v>
      </c>
      <c r="DR48" s="2">
        <f t="shared" si="62"/>
        <v>0.44609861290322578</v>
      </c>
      <c r="DS48" s="2">
        <f t="shared" si="62"/>
        <v>0.45353247241379319</v>
      </c>
      <c r="DT48" s="2">
        <f t="shared" si="62"/>
        <v>0.48365879050797173</v>
      </c>
      <c r="DU48" s="2">
        <f t="shared" si="62"/>
        <v>0.46512099543226382</v>
      </c>
      <c r="DV48" s="2">
        <f t="shared" si="62"/>
        <v>0.45002428743315515</v>
      </c>
      <c r="DW48" s="2">
        <f t="shared" si="62"/>
        <v>0.46196219084224593</v>
      </c>
      <c r="DX48" s="2">
        <f t="shared" si="62"/>
        <v>0.46141527594627607</v>
      </c>
      <c r="DY48" s="2">
        <f t="shared" si="62"/>
        <v>0.55075033793103456</v>
      </c>
      <c r="EA48" s="2">
        <f t="shared" si="63"/>
        <v>0.50146387189441</v>
      </c>
      <c r="EB48" s="2">
        <f t="shared" si="63"/>
        <v>0.45452478542583191</v>
      </c>
      <c r="EC48" s="2">
        <f t="shared" si="63"/>
        <v>0.44971268706058787</v>
      </c>
      <c r="ED48" s="2">
        <f t="shared" si="63"/>
        <v>0.44386901791385797</v>
      </c>
      <c r="EE48" s="2">
        <f t="shared" si="63"/>
        <v>0.42808665596880624</v>
      </c>
      <c r="EF48" s="2">
        <f t="shared" si="63"/>
        <v>0.43977804245524282</v>
      </c>
      <c r="EG48" s="2">
        <f t="shared" si="63"/>
        <v>0.42860190914127416</v>
      </c>
      <c r="EH48" s="2">
        <f t="shared" si="63"/>
        <v>0.41450464060313302</v>
      </c>
      <c r="EI48" s="2">
        <f t="shared" si="63"/>
        <v>0.43771519476490073</v>
      </c>
      <c r="EJ48" s="2">
        <f t="shared" si="63"/>
        <v>0.49344192139178344</v>
      </c>
      <c r="EK48" s="2">
        <f t="shared" si="63"/>
        <v>0.43603939721172025</v>
      </c>
      <c r="EL48" s="2">
        <f t="shared" si="63"/>
        <v>0.39635145402373057</v>
      </c>
      <c r="EM48" s="2">
        <f t="shared" si="63"/>
        <v>0.45688384780678931</v>
      </c>
      <c r="EN48" s="2">
        <f t="shared" si="63"/>
        <v>0.43208831915696305</v>
      </c>
      <c r="EO48" s="2">
        <f t="shared" si="63"/>
        <v>0.53424194444406525</v>
      </c>
      <c r="EQ48" s="2">
        <f t="shared" si="64"/>
        <v>0.48480587181883156</v>
      </c>
      <c r="ER48" s="2">
        <f t="shared" si="64"/>
        <v>0.44431486861569708</v>
      </c>
      <c r="ES48" s="2">
        <f t="shared" si="64"/>
        <v>0.44391407098132285</v>
      </c>
      <c r="ET48" s="2">
        <f t="shared" si="64"/>
        <v>0.43734661428080324</v>
      </c>
      <c r="EU48" s="2">
        <f t="shared" si="64"/>
        <v>0.42239579428528862</v>
      </c>
      <c r="EV48" s="2">
        <f t="shared" si="64"/>
        <v>0.43081186792417342</v>
      </c>
      <c r="EW48" s="2">
        <f t="shared" si="64"/>
        <v>0.41757658553438387</v>
      </c>
      <c r="EX48" s="2">
        <f t="shared" si="64"/>
        <v>0.4150703144423476</v>
      </c>
      <c r="EY48" s="2">
        <f t="shared" si="64"/>
        <v>0.42998550154693521</v>
      </c>
      <c r="EZ48" s="2">
        <f t="shared" si="64"/>
        <v>0.47528698680079984</v>
      </c>
      <c r="FA48" s="2">
        <f t="shared" si="64"/>
        <v>0.41496213610624655</v>
      </c>
      <c r="FB48" s="2">
        <f t="shared" si="64"/>
        <v>0.40478311488772128</v>
      </c>
      <c r="FC48" s="2">
        <f t="shared" si="64"/>
        <v>0.44207697031967924</v>
      </c>
      <c r="FD48" s="2">
        <f t="shared" si="64"/>
        <v>0.44819275556463567</v>
      </c>
      <c r="FE48" s="2">
        <f t="shared" si="64"/>
        <v>0.52482934879403309</v>
      </c>
      <c r="FG48" s="2">
        <f t="shared" si="65"/>
        <v>0.31307436828704199</v>
      </c>
      <c r="FH48" s="2">
        <f t="shared" si="65"/>
        <v>0.18096238168567572</v>
      </c>
      <c r="FI48" s="2">
        <f t="shared" si="65"/>
        <v>0.17785846104663958</v>
      </c>
      <c r="FJ48" s="2">
        <f t="shared" si="65"/>
        <v>0.21671109872910069</v>
      </c>
      <c r="FK48" s="2">
        <f t="shared" si="65"/>
        <v>0.21375890812162962</v>
      </c>
      <c r="FL48" s="2">
        <f t="shared" si="65"/>
        <v>0.1896521876253098</v>
      </c>
      <c r="FM48" s="2">
        <f t="shared" si="65"/>
        <v>0.19760977203618468</v>
      </c>
      <c r="FN48" s="2">
        <f t="shared" si="65"/>
        <v>0.26352152907268206</v>
      </c>
      <c r="FO48" s="2">
        <f t="shared" si="65"/>
        <v>0.31516071460915274</v>
      </c>
      <c r="FP48" s="2">
        <f t="shared" si="65"/>
        <v>0.29726162483356072</v>
      </c>
      <c r="FQ48" s="2">
        <f t="shared" si="65"/>
        <v>0.24311091734520329</v>
      </c>
      <c r="FR48" s="2">
        <f t="shared" si="65"/>
        <v>0.25346610135207831</v>
      </c>
      <c r="FS48" s="2">
        <f t="shared" si="65"/>
        <v>0.24384684291582859</v>
      </c>
      <c r="FT48" s="2">
        <f t="shared" si="65"/>
        <v>0.36705340874755732</v>
      </c>
      <c r="FU48" s="2">
        <f t="shared" si="65"/>
        <v>0.3286189540752773</v>
      </c>
      <c r="FW48" s="2">
        <f t="shared" si="54"/>
        <v>2.415209139514928E-5</v>
      </c>
      <c r="FX48" s="2">
        <f t="shared" si="54"/>
        <v>7.652063989343142E-6</v>
      </c>
      <c r="FY48" s="2">
        <f t="shared" si="54"/>
        <v>7.5870121083595136E-6</v>
      </c>
      <c r="FZ48" s="2">
        <f t="shared" si="54"/>
        <v>9.6480630475191705E-6</v>
      </c>
      <c r="GA48" s="2">
        <f t="shared" si="54"/>
        <v>1.0173281518654714E-5</v>
      </c>
      <c r="GB48" s="2">
        <f t="shared" si="54"/>
        <v>8.3164106450075827E-6</v>
      </c>
      <c r="GC48" s="2">
        <f t="shared" si="54"/>
        <v>1.1240192809685287E-5</v>
      </c>
      <c r="GD48" s="2">
        <f t="shared" si="54"/>
        <v>1.6509082616984753E-5</v>
      </c>
      <c r="GE48" s="2">
        <f t="shared" si="54"/>
        <v>2.4169110436875379E-5</v>
      </c>
      <c r="GF48" s="2">
        <f t="shared" si="54"/>
        <v>2.1911932991953647E-5</v>
      </c>
      <c r="GG48" s="2">
        <f t="shared" si="54"/>
        <v>1.2769827619463021E-5</v>
      </c>
      <c r="GH48" s="2">
        <f t="shared" si="54"/>
        <v>1.1679951409891082E-5</v>
      </c>
      <c r="GI48" s="2">
        <f t="shared" si="54"/>
        <v>1.178865715630781E-5</v>
      </c>
      <c r="GJ48" s="2">
        <f t="shared" si="54"/>
        <v>1.159803409082081E-5</v>
      </c>
      <c r="GK48" s="2">
        <f t="shared" si="54"/>
        <v>1.0171277821144934E-5</v>
      </c>
      <c r="GM48" s="82">
        <f t="shared" si="55"/>
        <v>1.1689033210881541E-3</v>
      </c>
      <c r="GN48" s="82">
        <f t="shared" si="55"/>
        <v>2.0385701997529814E-5</v>
      </c>
      <c r="GO48" s="82">
        <f t="shared" si="55"/>
        <v>5.9813083832799675E-6</v>
      </c>
      <c r="GP48" s="82">
        <f t="shared" si="55"/>
        <v>3.0962162844926054E-5</v>
      </c>
      <c r="GQ48" s="82">
        <f t="shared" si="55"/>
        <v>2.9947619915735701E-5</v>
      </c>
      <c r="GR48" s="82">
        <f t="shared" si="55"/>
        <v>7.8276304115135253E-6</v>
      </c>
      <c r="GS48" s="82">
        <f t="shared" si="55"/>
        <v>1.111967647709113E-5</v>
      </c>
      <c r="GT48" s="82">
        <f t="shared" si="55"/>
        <v>1.0694964186581857E-4</v>
      </c>
      <c r="GU48" s="82">
        <f t="shared" si="55"/>
        <v>2.6310883199332608E-4</v>
      </c>
      <c r="GV48" s="82">
        <f t="shared" si="55"/>
        <v>1.873930398040487E-4</v>
      </c>
      <c r="GW48" s="82">
        <f t="shared" si="55"/>
        <v>6.3578421582809536E-5</v>
      </c>
      <c r="GX48" s="82">
        <f t="shared" si="55"/>
        <v>1.1162193729330691E-4</v>
      </c>
      <c r="GY48" s="82">
        <f t="shared" si="55"/>
        <v>5.8675208082252942E-5</v>
      </c>
      <c r="GZ48" s="82">
        <f t="shared" si="55"/>
        <v>1.5693314997875245E-3</v>
      </c>
      <c r="HA48" s="82">
        <f t="shared" si="55"/>
        <v>2.6292141785109454E-4</v>
      </c>
      <c r="HC48" s="82">
        <f t="shared" si="59"/>
        <v>1.001479722242892E-12</v>
      </c>
      <c r="HD48" s="82">
        <f t="shared" si="59"/>
        <v>3.0780300919674344E-17</v>
      </c>
      <c r="HE48" s="82">
        <f t="shared" si="59"/>
        <v>1.4168344769304318E-18</v>
      </c>
      <c r="HF48" s="82">
        <f t="shared" si="59"/>
        <v>3.2805354218953935E-17</v>
      </c>
      <c r="HG48" s="82">
        <f t="shared" si="59"/>
        <v>7.7502527685768691E-18</v>
      </c>
      <c r="HH48" s="82">
        <f t="shared" si="59"/>
        <v>2.3661848406979503E-22</v>
      </c>
      <c r="HI48" s="82">
        <f t="shared" si="59"/>
        <v>1.296962890615461E-21</v>
      </c>
      <c r="HJ48" s="82">
        <f t="shared" si="59"/>
        <v>4.3442203954131657E-17</v>
      </c>
      <c r="HK48" s="82">
        <f t="shared" si="59"/>
        <v>5.9079114669146428E-16</v>
      </c>
      <c r="HL48" s="82">
        <f t="shared" si="59"/>
        <v>3.4886910234497188E-15</v>
      </c>
      <c r="HM48" s="82">
        <f t="shared" si="59"/>
        <v>2.9358255208553633E-17</v>
      </c>
      <c r="HN48" s="82">
        <f t="shared" si="59"/>
        <v>2.2250664088987659E-15</v>
      </c>
      <c r="HO48" s="82">
        <f t="shared" si="59"/>
        <v>6.2286743547639169E-19</v>
      </c>
      <c r="HP48" s="82">
        <f t="shared" si="59"/>
        <v>5.7750947233732775E-17</v>
      </c>
      <c r="HQ48" s="82">
        <f t="shared" si="59"/>
        <v>6.9732115361554849E-18</v>
      </c>
      <c r="HS48" s="82">
        <f t="shared" si="56"/>
        <v>1.6807328613381328E-38</v>
      </c>
      <c r="HT48" s="82">
        <f t="shared" si="56"/>
        <v>5.9927448273142863E-63</v>
      </c>
      <c r="HU48" s="82">
        <f t="shared" si="56"/>
        <v>1.7097939121178997E-73</v>
      </c>
      <c r="HV48" s="82">
        <f t="shared" si="56"/>
        <v>1.3011001541776072E-69</v>
      </c>
      <c r="HW48" s="82">
        <f t="shared" si="56"/>
        <v>3.1359135084048917E-71</v>
      </c>
      <c r="HX48" s="82">
        <f t="shared" si="56"/>
        <v>2.1819962236540571E-89</v>
      </c>
      <c r="HY48" s="82">
        <f t="shared" si="56"/>
        <v>2.3005030737063884E-87</v>
      </c>
      <c r="HZ48" s="82">
        <f t="shared" si="56"/>
        <v>8.7056709579751213E-73</v>
      </c>
      <c r="IA48" s="82">
        <f t="shared" si="56"/>
        <v>3.4117927503933094E-72</v>
      </c>
      <c r="IB48" s="82">
        <f t="shared" si="56"/>
        <v>9.3854237924631335E-66</v>
      </c>
      <c r="IC48" s="82">
        <f t="shared" si="56"/>
        <v>3.3832714236416219E-72</v>
      </c>
      <c r="ID48" s="82">
        <f t="shared" si="56"/>
        <v>1.2481678877147898E-64</v>
      </c>
      <c r="IE48" s="82">
        <f t="shared" si="56"/>
        <v>4.0169114404562918E-81</v>
      </c>
      <c r="IF48" s="82">
        <f t="shared" si="56"/>
        <v>4.0230450740235601E-31</v>
      </c>
      <c r="IG48" s="82">
        <f t="shared" si="56"/>
        <v>5.9231065926965082E-30</v>
      </c>
      <c r="II48" s="82">
        <f t="shared" si="57"/>
        <v>1.5054791203509443E-148</v>
      </c>
      <c r="IJ48" s="82">
        <f t="shared" si="57"/>
        <v>1.9406439211729543E-234</v>
      </c>
      <c r="IK48" s="82">
        <f t="shared" si="57"/>
        <v>4.8616738821027918E-284</v>
      </c>
      <c r="IL48" s="82">
        <f t="shared" si="57"/>
        <v>2.7263389566761472E-269</v>
      </c>
      <c r="IM48" s="82">
        <f t="shared" si="57"/>
        <v>7.0501299960324828E-275</v>
      </c>
      <c r="IN48" s="82">
        <f t="shared" si="57"/>
        <v>0</v>
      </c>
      <c r="IO48" s="82">
        <f t="shared" si="57"/>
        <v>0</v>
      </c>
      <c r="IP48" s="82">
        <f t="shared" si="57"/>
        <v>1.7985868789782995E-286</v>
      </c>
      <c r="IQ48" s="82">
        <f t="shared" si="57"/>
        <v>4.2054582682784955E-294</v>
      </c>
      <c r="IR48" s="82">
        <f t="shared" si="57"/>
        <v>7.7583687497925492E-265</v>
      </c>
      <c r="IS48" s="82">
        <f t="shared" si="57"/>
        <v>8.7579253555840111E-288</v>
      </c>
      <c r="IT48" s="82">
        <f t="shared" si="57"/>
        <v>1.1066959417591446E-253</v>
      </c>
      <c r="IU48" s="82">
        <f t="shared" si="57"/>
        <v>0</v>
      </c>
      <c r="IV48" s="82">
        <f t="shared" si="57"/>
        <v>1.9441573301031508E-113</v>
      </c>
      <c r="IW48" s="82">
        <f t="shared" si="57"/>
        <v>1.6827658938498571E-64</v>
      </c>
      <c r="IY48" s="82">
        <f t="shared" si="58"/>
        <v>1.1689033220896338E-3</v>
      </c>
      <c r="IZ48" s="82">
        <f t="shared" si="58"/>
        <v>2.0385701997560595E-5</v>
      </c>
      <c r="JA48" s="82">
        <f t="shared" si="58"/>
        <v>5.9813083832813846E-6</v>
      </c>
      <c r="JB48" s="82">
        <f t="shared" si="58"/>
        <v>3.0962162844958857E-5</v>
      </c>
      <c r="JC48" s="82">
        <f t="shared" si="58"/>
        <v>2.994761991574345E-5</v>
      </c>
      <c r="JD48" s="82">
        <f t="shared" si="58"/>
        <v>7.8276304115135253E-6</v>
      </c>
      <c r="JE48" s="82">
        <f t="shared" si="58"/>
        <v>1.1119676477091132E-5</v>
      </c>
      <c r="JF48" s="82">
        <f t="shared" si="58"/>
        <v>1.0694964186586201E-4</v>
      </c>
      <c r="JG48" s="82">
        <f t="shared" si="58"/>
        <v>2.6310883199391687E-4</v>
      </c>
      <c r="JH48" s="82">
        <f t="shared" si="58"/>
        <v>1.8739303980753739E-4</v>
      </c>
      <c r="JI48" s="82">
        <f t="shared" si="58"/>
        <v>6.357842158283889E-5</v>
      </c>
      <c r="JJ48" s="82">
        <f t="shared" si="58"/>
        <v>1.1162193729553198E-4</v>
      </c>
      <c r="JK48" s="82">
        <f t="shared" si="58"/>
        <v>5.8675208082253566E-5</v>
      </c>
      <c r="JL48" s="82">
        <f t="shared" si="58"/>
        <v>1.5693314997875822E-3</v>
      </c>
      <c r="JM48" s="82">
        <f t="shared" si="58"/>
        <v>2.6292141785110154E-4</v>
      </c>
    </row>
    <row r="49" spans="2:273" x14ac:dyDescent="0.25">
      <c r="B49" s="2">
        <v>22</v>
      </c>
      <c r="C49" s="37">
        <v>0.49757499999999999</v>
      </c>
      <c r="D49" s="37">
        <v>0.46784300000000001</v>
      </c>
      <c r="E49" s="37">
        <v>0.46216800000000002</v>
      </c>
      <c r="F49" s="37">
        <v>0.45004300000000003</v>
      </c>
      <c r="G49" s="37">
        <v>0.44112000000000001</v>
      </c>
      <c r="H49" s="37">
        <v>0.43669400000000003</v>
      </c>
      <c r="I49" s="37">
        <v>0.43812299999999998</v>
      </c>
      <c r="J49" s="37">
        <v>0.44541999999999998</v>
      </c>
      <c r="K49" s="37">
        <v>0.45334799999999997</v>
      </c>
      <c r="L49" s="37">
        <v>0.47040500000000002</v>
      </c>
      <c r="M49" s="37">
        <v>0.46524500000000002</v>
      </c>
      <c r="N49" s="37">
        <v>0.44638800000000001</v>
      </c>
      <c r="O49" s="37">
        <v>0.45513599999999999</v>
      </c>
      <c r="P49" s="37">
        <v>0.45985399999999998</v>
      </c>
      <c r="Q49" s="37">
        <v>0.55436799999999997</v>
      </c>
      <c r="S49" s="4">
        <f t="shared" si="60"/>
        <v>0.50155515615612478</v>
      </c>
      <c r="T49" s="4">
        <f t="shared" si="60"/>
        <v>0.46753158549393953</v>
      </c>
      <c r="U49" s="4">
        <f t="shared" si="60"/>
        <v>0.46413552117200413</v>
      </c>
      <c r="V49" s="4">
        <f t="shared" si="60"/>
        <v>0.4526626932300391</v>
      </c>
      <c r="W49" s="4">
        <f t="shared" si="60"/>
        <v>0.43951217887870209</v>
      </c>
      <c r="X49" s="4">
        <f t="shared" si="60"/>
        <v>0.44262727074865155</v>
      </c>
      <c r="Y49" s="4">
        <f t="shared" si="60"/>
        <v>0.43999136757604163</v>
      </c>
      <c r="Z49" s="4">
        <f t="shared" si="60"/>
        <v>0.43787265810288784</v>
      </c>
      <c r="AA49" s="4">
        <f t="shared" si="60"/>
        <v>0.44962794068806472</v>
      </c>
      <c r="AB49" s="4">
        <f t="shared" si="60"/>
        <v>0.48651524101318894</v>
      </c>
      <c r="AC49" s="4">
        <f t="shared" si="60"/>
        <v>0.45801273821406868</v>
      </c>
      <c r="AD49" s="4">
        <f t="shared" si="60"/>
        <v>0.43653643061793185</v>
      </c>
      <c r="AE49" s="4">
        <f t="shared" si="60"/>
        <v>0.46157532065960144</v>
      </c>
      <c r="AF49" s="4">
        <f t="shared" si="60"/>
        <v>0.45454190439183728</v>
      </c>
      <c r="AG49" s="4">
        <f t="shared" si="60"/>
        <v>0.54607007155256837</v>
      </c>
      <c r="AI49" s="4">
        <f t="shared" si="61"/>
        <v>-3.9801561561247922E-3</v>
      </c>
      <c r="AJ49" s="4">
        <f t="shared" si="61"/>
        <v>3.1141450606048116E-4</v>
      </c>
      <c r="AK49" s="4">
        <f t="shared" si="61"/>
        <v>-1.9675211720041053E-3</v>
      </c>
      <c r="AL49" s="4">
        <f t="shared" si="61"/>
        <v>-2.6196932300390774E-3</v>
      </c>
      <c r="AM49" s="4">
        <f t="shared" si="61"/>
        <v>1.6078211212979254E-3</v>
      </c>
      <c r="AN49" s="4">
        <f t="shared" si="61"/>
        <v>-5.9332707486515202E-3</v>
      </c>
      <c r="AO49" s="4">
        <f t="shared" si="61"/>
        <v>-1.8683675760416407E-3</v>
      </c>
      <c r="AP49" s="4">
        <f t="shared" si="61"/>
        <v>7.5473418971121475E-3</v>
      </c>
      <c r="AQ49" s="4">
        <f t="shared" si="61"/>
        <v>3.7200593119352532E-3</v>
      </c>
      <c r="AR49" s="4">
        <f t="shared" si="61"/>
        <v>-1.611024101318892E-2</v>
      </c>
      <c r="AS49" s="4">
        <f t="shared" si="61"/>
        <v>7.2322617859313376E-3</v>
      </c>
      <c r="AT49" s="4">
        <f t="shared" si="61"/>
        <v>9.8515693820681594E-3</v>
      </c>
      <c r="AU49" s="4">
        <f t="shared" si="61"/>
        <v>-6.4393206596014552E-3</v>
      </c>
      <c r="AV49" s="4">
        <f t="shared" si="61"/>
        <v>5.3120956081627035E-3</v>
      </c>
      <c r="AW49" s="4">
        <f t="shared" si="61"/>
        <v>8.2979284474316017E-3</v>
      </c>
      <c r="AY49" s="2">
        <f t="shared" si="52"/>
        <v>0.4982066697062813</v>
      </c>
      <c r="AZ49" s="2">
        <f t="shared" si="52"/>
        <v>0.46744137166468497</v>
      </c>
      <c r="BA49" s="2">
        <f t="shared" si="52"/>
        <v>0.46410637343811356</v>
      </c>
      <c r="BB49" s="2">
        <f t="shared" si="52"/>
        <v>0.45253070924053307</v>
      </c>
      <c r="BC49" s="2">
        <f t="shared" si="52"/>
        <v>0.43938804822824112</v>
      </c>
      <c r="BD49" s="2">
        <f t="shared" si="52"/>
        <v>0.44258983025590648</v>
      </c>
      <c r="BE49" s="2">
        <f t="shared" si="52"/>
        <v>0.4399401810726522</v>
      </c>
      <c r="BF49" s="2">
        <f t="shared" si="52"/>
        <v>0.43744551147541155</v>
      </c>
      <c r="BG49" s="2">
        <f t="shared" si="52"/>
        <v>0.44861513662802754</v>
      </c>
      <c r="BH49" s="2">
        <f t="shared" si="52"/>
        <v>0.48584365448033712</v>
      </c>
      <c r="BI49" s="2">
        <f t="shared" si="52"/>
        <v>0.45774639735441758</v>
      </c>
      <c r="BJ49" s="2">
        <f t="shared" si="52"/>
        <v>0.43607392797250527</v>
      </c>
      <c r="BK49" s="2">
        <f t="shared" si="52"/>
        <v>0.46133194014681278</v>
      </c>
      <c r="BL49" s="2">
        <f t="shared" si="52"/>
        <v>0.45019941264892754</v>
      </c>
      <c r="BM49" s="2">
        <f t="shared" si="52"/>
        <v>0.54540895524923294</v>
      </c>
      <c r="BO49" s="2">
        <f t="shared" si="11"/>
        <v>0.49757499999999999</v>
      </c>
      <c r="BP49" s="2">
        <f t="shared" si="12"/>
        <v>0.46784300000000001</v>
      </c>
      <c r="BQ49" s="2">
        <f t="shared" si="13"/>
        <v>0.46216800000000002</v>
      </c>
      <c r="BR49" s="2">
        <f t="shared" si="14"/>
        <v>0.45004300000000003</v>
      </c>
      <c r="BS49" s="2">
        <f t="shared" si="15"/>
        <v>0.44112000000000001</v>
      </c>
      <c r="BT49" s="2">
        <f t="shared" si="16"/>
        <v>0.43669400000000003</v>
      </c>
      <c r="BU49" s="2">
        <f t="shared" si="17"/>
        <v>0.43812299999999998</v>
      </c>
      <c r="BV49" s="2">
        <f t="shared" si="18"/>
        <v>0.44541999999999998</v>
      </c>
      <c r="BW49" s="2">
        <f t="shared" si="19"/>
        <v>0.45334799999999997</v>
      </c>
      <c r="BX49" s="2">
        <f t="shared" si="20"/>
        <v>0.47040500000000002</v>
      </c>
      <c r="BY49" s="2">
        <f t="shared" si="21"/>
        <v>0.46524500000000002</v>
      </c>
      <c r="BZ49" s="2">
        <f t="shared" si="22"/>
        <v>0.44638800000000001</v>
      </c>
      <c r="CA49" s="2">
        <f t="shared" si="23"/>
        <v>0.45513599999999999</v>
      </c>
      <c r="CB49" s="2">
        <f t="shared" si="24"/>
        <v>0.45985399999999998</v>
      </c>
      <c r="CC49" s="2">
        <f t="shared" si="25"/>
        <v>0.55436799999999997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0.49695775467980285</v>
      </c>
      <c r="DL49" s="2">
        <f t="shared" si="62"/>
        <v>0.4706885144618303</v>
      </c>
      <c r="DM49" s="2">
        <f t="shared" si="62"/>
        <v>0.46763569165116531</v>
      </c>
      <c r="DN49" s="2">
        <f t="shared" si="62"/>
        <v>0.45531764677871139</v>
      </c>
      <c r="DO49" s="2">
        <f t="shared" si="62"/>
        <v>0.4428684002801121</v>
      </c>
      <c r="DP49" s="2">
        <f t="shared" si="62"/>
        <v>0.44343855761024176</v>
      </c>
      <c r="DQ49" s="2">
        <f t="shared" si="62"/>
        <v>0.44309156662376659</v>
      </c>
      <c r="DR49" s="2">
        <f t="shared" si="62"/>
        <v>0.44645382093108504</v>
      </c>
      <c r="DS49" s="2">
        <f t="shared" si="62"/>
        <v>0.45426626896551731</v>
      </c>
      <c r="DT49" s="2">
        <f t="shared" si="62"/>
        <v>0.48271084545791609</v>
      </c>
      <c r="DU49" s="2">
        <f t="shared" si="62"/>
        <v>0.46553480057932267</v>
      </c>
      <c r="DV49" s="2">
        <f t="shared" si="62"/>
        <v>0.45080934491978619</v>
      </c>
      <c r="DW49" s="2">
        <f t="shared" si="62"/>
        <v>0.46308690173796785</v>
      </c>
      <c r="DX49" s="2">
        <f t="shared" si="62"/>
        <v>0.46174344932844946</v>
      </c>
      <c r="DY49" s="2">
        <f t="shared" si="62"/>
        <v>0.55171001182266022</v>
      </c>
      <c r="EA49" s="2">
        <f t="shared" si="63"/>
        <v>0.50070714415113882</v>
      </c>
      <c r="EB49" s="2">
        <f t="shared" si="63"/>
        <v>0.45403834541680765</v>
      </c>
      <c r="EC49" s="2">
        <f t="shared" si="63"/>
        <v>0.44922799425314935</v>
      </c>
      <c r="ED49" s="2">
        <f t="shared" si="63"/>
        <v>0.44334412178681581</v>
      </c>
      <c r="EE49" s="2">
        <f t="shared" si="63"/>
        <v>0.42771338027894423</v>
      </c>
      <c r="EF49" s="2">
        <f t="shared" si="63"/>
        <v>0.43928286325660687</v>
      </c>
      <c r="EG49" s="2">
        <f t="shared" si="63"/>
        <v>0.4282705997742895</v>
      </c>
      <c r="EH49" s="2">
        <f t="shared" si="63"/>
        <v>0.41448466317547739</v>
      </c>
      <c r="EI49" s="2">
        <f t="shared" si="63"/>
        <v>0.43741640830573375</v>
      </c>
      <c r="EJ49" s="2">
        <f t="shared" si="63"/>
        <v>0.49259944332266359</v>
      </c>
      <c r="EK49" s="2">
        <f t="shared" si="63"/>
        <v>0.43563306261814744</v>
      </c>
      <c r="EL49" s="2">
        <f t="shared" si="63"/>
        <v>0.39649205067837301</v>
      </c>
      <c r="EM49" s="2">
        <f t="shared" si="63"/>
        <v>0.45636948063913801</v>
      </c>
      <c r="EN49" s="2">
        <f t="shared" si="63"/>
        <v>0.43204392473075315</v>
      </c>
      <c r="EO49" s="2">
        <f t="shared" si="63"/>
        <v>0.53366866316740269</v>
      </c>
      <c r="EQ49" s="2">
        <f t="shared" si="64"/>
        <v>0.4842432162833854</v>
      </c>
      <c r="ER49" s="2">
        <f t="shared" si="64"/>
        <v>0.44394878349452049</v>
      </c>
      <c r="ES49" s="2">
        <f t="shared" si="64"/>
        <v>0.44349890965172983</v>
      </c>
      <c r="ET49" s="2">
        <f t="shared" si="64"/>
        <v>0.43690272779206113</v>
      </c>
      <c r="EU49" s="2">
        <f t="shared" si="64"/>
        <v>0.42209322880266748</v>
      </c>
      <c r="EV49" s="2">
        <f t="shared" si="64"/>
        <v>0.43042413699050908</v>
      </c>
      <c r="EW49" s="2">
        <f t="shared" si="64"/>
        <v>0.41738629077481565</v>
      </c>
      <c r="EX49" s="2">
        <f t="shared" si="64"/>
        <v>0.41504300324869209</v>
      </c>
      <c r="EY49" s="2">
        <f t="shared" si="64"/>
        <v>0.4297940614122403</v>
      </c>
      <c r="EZ49" s="2">
        <f t="shared" si="64"/>
        <v>0.47468692517352823</v>
      </c>
      <c r="FA49" s="2">
        <f t="shared" si="64"/>
        <v>0.41482650233451351</v>
      </c>
      <c r="FB49" s="2">
        <f t="shared" si="64"/>
        <v>0.40481501498509775</v>
      </c>
      <c r="FC49" s="2">
        <f t="shared" si="64"/>
        <v>0.4417573333463588</v>
      </c>
      <c r="FD49" s="2">
        <f t="shared" si="64"/>
        <v>0.44791772117772033</v>
      </c>
      <c r="FE49" s="2">
        <f t="shared" si="64"/>
        <v>0.52440339845939221</v>
      </c>
      <c r="FG49" s="2">
        <f t="shared" si="65"/>
        <v>0.33321452378564603</v>
      </c>
      <c r="FH49" s="2">
        <f t="shared" si="65"/>
        <v>0.19501652708517009</v>
      </c>
      <c r="FI49" s="2">
        <f t="shared" si="65"/>
        <v>0.19172797534418054</v>
      </c>
      <c r="FJ49" s="2">
        <f t="shared" si="65"/>
        <v>0.23275262692687598</v>
      </c>
      <c r="FK49" s="2">
        <f t="shared" si="65"/>
        <v>0.22964597605963774</v>
      </c>
      <c r="FL49" s="2">
        <f t="shared" si="65"/>
        <v>0.20421294290639705</v>
      </c>
      <c r="FM49" s="2">
        <f t="shared" si="65"/>
        <v>0.2126211763525854</v>
      </c>
      <c r="FN49" s="2">
        <f t="shared" si="65"/>
        <v>0.28178157308711133</v>
      </c>
      <c r="FO49" s="2">
        <f t="shared" si="65"/>
        <v>0.33536955901216786</v>
      </c>
      <c r="FP49" s="2">
        <f t="shared" si="65"/>
        <v>0.31685375720127329</v>
      </c>
      <c r="FQ49" s="2">
        <f t="shared" si="65"/>
        <v>0.26045683047918583</v>
      </c>
      <c r="FR49" s="2">
        <f t="shared" si="65"/>
        <v>0.27128603778215499</v>
      </c>
      <c r="FS49" s="2">
        <f t="shared" si="65"/>
        <v>0.26122714191295482</v>
      </c>
      <c r="FT49" s="2">
        <f t="shared" si="65"/>
        <v>0.38870112241210736</v>
      </c>
      <c r="FU49" s="2">
        <f t="shared" si="65"/>
        <v>0.34925067755654121</v>
      </c>
      <c r="FW49" s="2">
        <f t="shared" si="54"/>
        <v>2.6482179898581534E-5</v>
      </c>
      <c r="FX49" s="2">
        <f t="shared" si="54"/>
        <v>8.3903151255955595E-6</v>
      </c>
      <c r="FY49" s="2">
        <f t="shared" si="54"/>
        <v>8.31898726134791E-6</v>
      </c>
      <c r="FZ49" s="2">
        <f t="shared" si="54"/>
        <v>1.0578880919503941E-5</v>
      </c>
      <c r="GA49" s="2">
        <f t="shared" si="54"/>
        <v>1.1154770420025825E-5</v>
      </c>
      <c r="GB49" s="2">
        <f t="shared" si="54"/>
        <v>9.1187556259693827E-6</v>
      </c>
      <c r="GC49" s="2">
        <f t="shared" si="54"/>
        <v>1.232461297104181E-5</v>
      </c>
      <c r="GD49" s="2">
        <f t="shared" si="54"/>
        <v>1.8101820295877097E-5</v>
      </c>
      <c r="GE49" s="2">
        <f t="shared" si="54"/>
        <v>2.6500840819757261E-5</v>
      </c>
      <c r="GF49" s="2">
        <f t="shared" si="54"/>
        <v>2.4025905969691331E-5</v>
      </c>
      <c r="GG49" s="2">
        <f t="shared" si="54"/>
        <v>1.4001820302866525E-5</v>
      </c>
      <c r="GH49" s="2">
        <f t="shared" si="54"/>
        <v>1.2806797621481217E-5</v>
      </c>
      <c r="GI49" s="2">
        <f t="shared" si="54"/>
        <v>1.2925990832344131E-5</v>
      </c>
      <c r="GJ49" s="2">
        <f t="shared" si="54"/>
        <v>1.2716977268954464E-5</v>
      </c>
      <c r="GK49" s="2">
        <f t="shared" si="54"/>
        <v>1.1152573413706985E-5</v>
      </c>
      <c r="GM49" s="82">
        <f t="shared" si="55"/>
        <v>1.5837724145287152E-3</v>
      </c>
      <c r="GN49" s="82">
        <f t="shared" si="55"/>
        <v>3.2782609434560914E-5</v>
      </c>
      <c r="GO49" s="82">
        <f t="shared" si="55"/>
        <v>1.0573618809387778E-5</v>
      </c>
      <c r="GP49" s="82">
        <f t="shared" si="55"/>
        <v>5.1914927887119704E-5</v>
      </c>
      <c r="GQ49" s="82">
        <f t="shared" si="55"/>
        <v>5.0028687463332466E-5</v>
      </c>
      <c r="GR49" s="82">
        <f t="shared" si="55"/>
        <v>1.3932834662358378E-5</v>
      </c>
      <c r="GS49" s="82">
        <f t="shared" si="55"/>
        <v>1.9576084087976271E-5</v>
      </c>
      <c r="GT49" s="82">
        <f t="shared" si="55"/>
        <v>1.760590463307586E-4</v>
      </c>
      <c r="GU49" s="82">
        <f t="shared" si="55"/>
        <v>4.4345149288778813E-4</v>
      </c>
      <c r="GV49" s="82">
        <f t="shared" si="55"/>
        <v>3.1434963953670149E-4</v>
      </c>
      <c r="GW49" s="82">
        <f t="shared" si="55"/>
        <v>1.0551634459506277E-4</v>
      </c>
      <c r="GX49" s="82">
        <f t="shared" si="55"/>
        <v>1.785731038821797E-4</v>
      </c>
      <c r="GY49" s="82">
        <f t="shared" si="55"/>
        <v>9.8390117208615872E-5</v>
      </c>
      <c r="GZ49" s="82">
        <f t="shared" si="55"/>
        <v>2.2905241955647887E-3</v>
      </c>
      <c r="HA49" s="82">
        <f t="shared" si="55"/>
        <v>4.6322948891532566E-4</v>
      </c>
      <c r="HC49" s="82">
        <f t="shared" si="59"/>
        <v>2.3323699460349623E-12</v>
      </c>
      <c r="HD49" s="82">
        <f t="shared" si="59"/>
        <v>9.5498624324499023E-17</v>
      </c>
      <c r="HE49" s="82">
        <f t="shared" si="59"/>
        <v>5.1804815966792104E-18</v>
      </c>
      <c r="HF49" s="82">
        <f t="shared" si="59"/>
        <v>1.129780370814835E-16</v>
      </c>
      <c r="HG49" s="82">
        <f t="shared" si="59"/>
        <v>2.7860522185327289E-17</v>
      </c>
      <c r="HH49" s="82">
        <f t="shared" si="59"/>
        <v>1.1930133518657344E-21</v>
      </c>
      <c r="HI49" s="82">
        <f t="shared" si="59"/>
        <v>6.3919314445498069E-21</v>
      </c>
      <c r="HJ49" s="82">
        <f t="shared" si="59"/>
        <v>1.6457376660166297E-16</v>
      </c>
      <c r="HK49" s="82">
        <f t="shared" si="59"/>
        <v>2.2709154940185019E-15</v>
      </c>
      <c r="HL49" s="82">
        <f t="shared" si="59"/>
        <v>1.1967659964269318E-14</v>
      </c>
      <c r="HM49" s="82">
        <f t="shared" si="59"/>
        <v>1.0900439490211068E-16</v>
      </c>
      <c r="HN49" s="82">
        <f t="shared" si="59"/>
        <v>7.0144608748493242E-15</v>
      </c>
      <c r="HO49" s="82">
        <f t="shared" si="59"/>
        <v>2.6370285073507957E-18</v>
      </c>
      <c r="HP49" s="82">
        <f t="shared" si="59"/>
        <v>2.2905122963303041E-16</v>
      </c>
      <c r="HQ49" s="82">
        <f t="shared" si="59"/>
        <v>3.2135790385465471E-17</v>
      </c>
      <c r="HS49" s="82">
        <f t="shared" si="56"/>
        <v>1.1209088813327296E-37</v>
      </c>
      <c r="HT49" s="82">
        <f t="shared" si="56"/>
        <v>9.648629560982182E-62</v>
      </c>
      <c r="HU49" s="82">
        <f t="shared" si="56"/>
        <v>4.6843489538029063E-72</v>
      </c>
      <c r="HV49" s="82">
        <f t="shared" si="56"/>
        <v>3.1905404567787844E-68</v>
      </c>
      <c r="HW49" s="82">
        <f t="shared" si="56"/>
        <v>8.3841794278928063E-70</v>
      </c>
      <c r="HX49" s="82">
        <f t="shared" si="56"/>
        <v>1.3672427439757142E-87</v>
      </c>
      <c r="HY49" s="82">
        <f t="shared" si="56"/>
        <v>1.3949613526309727E-85</v>
      </c>
      <c r="HZ49" s="82">
        <f t="shared" si="56"/>
        <v>3.0020574273762623E-71</v>
      </c>
      <c r="IA49" s="82">
        <f t="shared" si="56"/>
        <v>1.3796599363599493E-70</v>
      </c>
      <c r="IB49" s="82">
        <f t="shared" si="56"/>
        <v>2.5847945193850348E-64</v>
      </c>
      <c r="IC49" s="82">
        <f t="shared" si="56"/>
        <v>1.0697268218298004E-70</v>
      </c>
      <c r="ID49" s="82">
        <f t="shared" si="56"/>
        <v>2.606840135055607E-63</v>
      </c>
      <c r="IE49" s="82">
        <f t="shared" si="56"/>
        <v>1.8648547454089641E-79</v>
      </c>
      <c r="IF49" s="82">
        <f t="shared" si="56"/>
        <v>1.7135327311804261E-30</v>
      </c>
      <c r="IG49" s="82">
        <f t="shared" si="56"/>
        <v>2.4070787720303439E-29</v>
      </c>
      <c r="II49" s="82">
        <f t="shared" si="57"/>
        <v>5.0767224878494542E-146</v>
      </c>
      <c r="IJ49" s="82">
        <f t="shared" si="57"/>
        <v>8.061033413118949E-231</v>
      </c>
      <c r="IK49" s="82">
        <f t="shared" si="57"/>
        <v>1.185688093554242E-279</v>
      </c>
      <c r="IL49" s="82">
        <f t="shared" si="57"/>
        <v>4.7815415285672948E-265</v>
      </c>
      <c r="IM49" s="82">
        <f t="shared" si="57"/>
        <v>1.5877341423495912E-270</v>
      </c>
      <c r="IN49" s="82">
        <f t="shared" si="57"/>
        <v>0</v>
      </c>
      <c r="IO49" s="82">
        <f t="shared" si="57"/>
        <v>0</v>
      </c>
      <c r="IP49" s="82">
        <f t="shared" si="57"/>
        <v>9.7962153411840069E-282</v>
      </c>
      <c r="IQ49" s="82">
        <f t="shared" si="57"/>
        <v>4.5770672608318149E-289</v>
      </c>
      <c r="IR49" s="82">
        <f t="shared" si="57"/>
        <v>2.4030651556338141E-260</v>
      </c>
      <c r="IS49" s="82">
        <f t="shared" si="57"/>
        <v>3.9118039441965738E-283</v>
      </c>
      <c r="IT49" s="82">
        <f t="shared" si="57"/>
        <v>1.2800535386282255E-249</v>
      </c>
      <c r="IU49" s="82">
        <f t="shared" si="57"/>
        <v>0</v>
      </c>
      <c r="IV49" s="82">
        <f t="shared" si="57"/>
        <v>1.2254304653610124E-111</v>
      </c>
      <c r="IW49" s="82">
        <f t="shared" si="57"/>
        <v>1.6829935401957779E-63</v>
      </c>
      <c r="IY49" s="82">
        <f t="shared" si="58"/>
        <v>1.5837724168610851E-3</v>
      </c>
      <c r="IZ49" s="82">
        <f t="shared" si="58"/>
        <v>3.2782609434656412E-5</v>
      </c>
      <c r="JA49" s="82">
        <f t="shared" si="58"/>
        <v>1.0573618809392959E-5</v>
      </c>
      <c r="JB49" s="82">
        <f t="shared" si="58"/>
        <v>5.1914927887232684E-5</v>
      </c>
      <c r="JC49" s="82">
        <f t="shared" si="58"/>
        <v>5.0028687463360323E-5</v>
      </c>
      <c r="JD49" s="82">
        <f t="shared" si="58"/>
        <v>1.393283466235838E-5</v>
      </c>
      <c r="JE49" s="82">
        <f t="shared" si="58"/>
        <v>1.9576084087976278E-5</v>
      </c>
      <c r="JF49" s="82">
        <f t="shared" si="58"/>
        <v>1.7605904633092318E-4</v>
      </c>
      <c r="JG49" s="82">
        <f t="shared" si="58"/>
        <v>4.4345149289005904E-4</v>
      </c>
      <c r="JH49" s="82">
        <f t="shared" si="58"/>
        <v>3.1434963954866913E-4</v>
      </c>
      <c r="JI49" s="82">
        <f t="shared" si="58"/>
        <v>1.0551634459517177E-4</v>
      </c>
      <c r="JJ49" s="82">
        <f t="shared" si="58"/>
        <v>1.7857310388919416E-4</v>
      </c>
      <c r="JK49" s="82">
        <f t="shared" si="58"/>
        <v>9.8390117208618514E-5</v>
      </c>
      <c r="JL49" s="82">
        <f t="shared" si="58"/>
        <v>2.2905241955650177E-3</v>
      </c>
      <c r="JM49" s="82">
        <f t="shared" si="58"/>
        <v>4.632294889153578E-4</v>
      </c>
    </row>
    <row r="50" spans="2:273" x14ac:dyDescent="0.25">
      <c r="B50" s="2">
        <v>23</v>
      </c>
      <c r="C50" s="37">
        <v>0.49950099999999997</v>
      </c>
      <c r="D50" s="37">
        <v>0.46384199999999998</v>
      </c>
      <c r="E50" s="37">
        <v>0.46076499999999998</v>
      </c>
      <c r="F50" s="37">
        <v>0.45326300000000003</v>
      </c>
      <c r="G50" s="37">
        <v>0.43805500000000003</v>
      </c>
      <c r="H50" s="37">
        <v>0.44516600000000001</v>
      </c>
      <c r="I50" s="37">
        <v>0.43804300000000002</v>
      </c>
      <c r="J50" s="37">
        <v>0.444714</v>
      </c>
      <c r="K50" s="37">
        <v>0.45241700000000001</v>
      </c>
      <c r="L50" s="37">
        <v>0.46789900000000001</v>
      </c>
      <c r="M50" s="37">
        <v>0.46693200000000001</v>
      </c>
      <c r="N50" s="37">
        <v>0.44985900000000001</v>
      </c>
      <c r="O50" s="37">
        <v>0.46333400000000002</v>
      </c>
      <c r="P50" s="37">
        <v>0.46135300000000001</v>
      </c>
      <c r="Q50" s="37">
        <v>0.55256400000000006</v>
      </c>
      <c r="S50" s="4">
        <f t="shared" si="60"/>
        <v>0.50272545585320005</v>
      </c>
      <c r="T50" s="4">
        <f t="shared" si="60"/>
        <v>0.46747858580084811</v>
      </c>
      <c r="U50" s="4">
        <f t="shared" si="60"/>
        <v>0.46417283866533371</v>
      </c>
      <c r="V50" s="4">
        <f t="shared" si="60"/>
        <v>0.45299169772614983</v>
      </c>
      <c r="W50" s="4">
        <f t="shared" si="60"/>
        <v>0.43976845825399485</v>
      </c>
      <c r="X50" s="4">
        <f t="shared" si="60"/>
        <v>0.44289429690864557</v>
      </c>
      <c r="Y50" s="4">
        <f t="shared" si="60"/>
        <v>0.43996324948718513</v>
      </c>
      <c r="Z50" s="4">
        <f t="shared" si="60"/>
        <v>0.43775302735283939</v>
      </c>
      <c r="AA50" s="4">
        <f t="shared" si="60"/>
        <v>0.45025020001190824</v>
      </c>
      <c r="AB50" s="4">
        <f t="shared" si="60"/>
        <v>0.48620377232918865</v>
      </c>
      <c r="AC50" s="4">
        <f t="shared" si="60"/>
        <v>0.4578132470261243</v>
      </c>
      <c r="AD50" s="4">
        <f t="shared" si="60"/>
        <v>0.43637291894647479</v>
      </c>
      <c r="AE50" s="4">
        <f t="shared" si="60"/>
        <v>0.46226748285927516</v>
      </c>
      <c r="AF50" s="4">
        <f t="shared" si="60"/>
        <v>0.45578753528365934</v>
      </c>
      <c r="AG50" s="4">
        <f t="shared" si="60"/>
        <v>0.54651653679635481</v>
      </c>
      <c r="AI50" s="4">
        <f t="shared" si="61"/>
        <v>-3.2244558532000811E-3</v>
      </c>
      <c r="AJ50" s="4">
        <f t="shared" si="61"/>
        <v>-3.6365858008481355E-3</v>
      </c>
      <c r="AK50" s="4">
        <f t="shared" si="61"/>
        <v>-3.4078386653337289E-3</v>
      </c>
      <c r="AL50" s="4">
        <f t="shared" si="61"/>
        <v>2.7130227385019356E-4</v>
      </c>
      <c r="AM50" s="4">
        <f t="shared" si="61"/>
        <v>-1.7134582539948262E-3</v>
      </c>
      <c r="AN50" s="4">
        <f t="shared" si="61"/>
        <v>2.2717030913544378E-3</v>
      </c>
      <c r="AO50" s="4">
        <f t="shared" si="61"/>
        <v>-1.9202494871851106E-3</v>
      </c>
      <c r="AP50" s="4">
        <f t="shared" si="61"/>
        <v>6.9609726471606126E-3</v>
      </c>
      <c r="AQ50" s="4">
        <f t="shared" si="61"/>
        <v>2.1667999880917721E-3</v>
      </c>
      <c r="AR50" s="4">
        <f t="shared" si="61"/>
        <v>-1.8304772329188645E-2</v>
      </c>
      <c r="AS50" s="4">
        <f t="shared" si="61"/>
        <v>9.11875297387571E-3</v>
      </c>
      <c r="AT50" s="4">
        <f t="shared" si="61"/>
        <v>1.3486081053525223E-2</v>
      </c>
      <c r="AU50" s="4">
        <f t="shared" si="61"/>
        <v>1.0665171407248653E-3</v>
      </c>
      <c r="AV50" s="4">
        <f t="shared" si="61"/>
        <v>5.5654647163406734E-3</v>
      </c>
      <c r="AW50" s="4">
        <f t="shared" si="61"/>
        <v>6.0474632036452425E-3</v>
      </c>
      <c r="AY50" s="2">
        <f t="shared" si="52"/>
        <v>0.49832799034403835</v>
      </c>
      <c r="AZ50" s="2">
        <f t="shared" si="52"/>
        <v>0.46733846873612184</v>
      </c>
      <c r="BA50" s="2">
        <f t="shared" si="52"/>
        <v>0.46412332997766287</v>
      </c>
      <c r="BB50" s="2">
        <f t="shared" si="52"/>
        <v>0.4527792085966541</v>
      </c>
      <c r="BC50" s="2">
        <f t="shared" si="52"/>
        <v>0.43956924358868699</v>
      </c>
      <c r="BD50" s="2">
        <f t="shared" si="52"/>
        <v>0.44283036931029646</v>
      </c>
      <c r="BE50" s="2">
        <f t="shared" si="52"/>
        <v>0.43987682313195225</v>
      </c>
      <c r="BF50" s="2">
        <f t="shared" si="52"/>
        <v>0.43708018046624197</v>
      </c>
      <c r="BG50" s="2">
        <f t="shared" si="52"/>
        <v>0.44863011629211269</v>
      </c>
      <c r="BH50" s="2">
        <f t="shared" si="52"/>
        <v>0.48513161129420457</v>
      </c>
      <c r="BI50" s="2">
        <f t="shared" si="52"/>
        <v>0.45738964097451085</v>
      </c>
      <c r="BJ50" s="2">
        <f t="shared" si="52"/>
        <v>0.43566262508146641</v>
      </c>
      <c r="BK50" s="2">
        <f t="shared" si="52"/>
        <v>0.46187669841257772</v>
      </c>
      <c r="BL50" s="2">
        <f t="shared" si="52"/>
        <v>0.44971831746318452</v>
      </c>
      <c r="BM50" s="2">
        <f t="shared" si="52"/>
        <v>0.54541801938603418</v>
      </c>
      <c r="BO50" s="2">
        <f t="shared" si="11"/>
        <v>0.49950099999999997</v>
      </c>
      <c r="BP50" s="2">
        <f t="shared" si="12"/>
        <v>0.46384199999999998</v>
      </c>
      <c r="BQ50" s="2">
        <f t="shared" si="13"/>
        <v>0.46076499999999998</v>
      </c>
      <c r="BR50" s="2">
        <f t="shared" si="14"/>
        <v>0.45326300000000003</v>
      </c>
      <c r="BS50" s="2">
        <f t="shared" si="15"/>
        <v>0.43805500000000003</v>
      </c>
      <c r="BT50" s="2">
        <f t="shared" si="16"/>
        <v>0.44516600000000001</v>
      </c>
      <c r="BU50" s="2">
        <f t="shared" si="17"/>
        <v>0.43804300000000002</v>
      </c>
      <c r="BV50" s="2">
        <f t="shared" si="18"/>
        <v>0.444714</v>
      </c>
      <c r="BW50" s="2">
        <f t="shared" si="19"/>
        <v>0.45241700000000001</v>
      </c>
      <c r="BX50" s="2">
        <f t="shared" si="20"/>
        <v>0.46789900000000001</v>
      </c>
      <c r="BY50" s="2">
        <f t="shared" si="21"/>
        <v>0.46693200000000001</v>
      </c>
      <c r="BZ50" s="2">
        <f t="shared" si="22"/>
        <v>0.44985900000000001</v>
      </c>
      <c r="CA50" s="2">
        <f t="shared" si="23"/>
        <v>0.46333400000000002</v>
      </c>
      <c r="CB50" s="2">
        <f t="shared" si="24"/>
        <v>0.46135300000000001</v>
      </c>
      <c r="CC50" s="2">
        <f t="shared" si="25"/>
        <v>0.55256400000000006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0.49743971970443335</v>
      </c>
      <c r="DL50" s="2">
        <f t="shared" si="62"/>
        <v>0.47100077145566627</v>
      </c>
      <c r="DM50" s="2">
        <f t="shared" si="62"/>
        <v>0.46812362610788927</v>
      </c>
      <c r="DN50" s="2">
        <f t="shared" si="62"/>
        <v>0.45609227899159654</v>
      </c>
      <c r="DO50" s="2">
        <f t="shared" si="62"/>
        <v>0.44356661176470591</v>
      </c>
      <c r="DP50" s="2">
        <f t="shared" si="62"/>
        <v>0.44396799431009953</v>
      </c>
      <c r="DQ50" s="2">
        <f t="shared" si="62"/>
        <v>0.44341158760188759</v>
      </c>
      <c r="DR50" s="2">
        <f t="shared" si="62"/>
        <v>0.44680902895894425</v>
      </c>
      <c r="DS50" s="2">
        <f t="shared" si="62"/>
        <v>0.45500006551724148</v>
      </c>
      <c r="DT50" s="2">
        <f t="shared" si="62"/>
        <v>0.48176290040786046</v>
      </c>
      <c r="DU50" s="2">
        <f t="shared" si="62"/>
        <v>0.46594860572638147</v>
      </c>
      <c r="DV50" s="2">
        <f t="shared" si="62"/>
        <v>0.45159440240641718</v>
      </c>
      <c r="DW50" s="2">
        <f t="shared" si="62"/>
        <v>0.46421161263368976</v>
      </c>
      <c r="DX50" s="2">
        <f t="shared" si="62"/>
        <v>0.4620716227106228</v>
      </c>
      <c r="DY50" s="2">
        <f t="shared" si="62"/>
        <v>0.55266968571428587</v>
      </c>
      <c r="EA50" s="2">
        <f t="shared" si="63"/>
        <v>0.49995041640786758</v>
      </c>
      <c r="EB50" s="2">
        <f t="shared" si="63"/>
        <v>0.4535519054077834</v>
      </c>
      <c r="EC50" s="2">
        <f t="shared" si="63"/>
        <v>0.44874330144571084</v>
      </c>
      <c r="ED50" s="2">
        <f t="shared" si="63"/>
        <v>0.44281922565977366</v>
      </c>
      <c r="EE50" s="2">
        <f t="shared" si="63"/>
        <v>0.42734010458908223</v>
      </c>
      <c r="EF50" s="2">
        <f t="shared" si="63"/>
        <v>0.43878768405797092</v>
      </c>
      <c r="EG50" s="2">
        <f t="shared" si="63"/>
        <v>0.42793929040730477</v>
      </c>
      <c r="EH50" s="2">
        <f t="shared" si="63"/>
        <v>0.41446468574782175</v>
      </c>
      <c r="EI50" s="2">
        <f t="shared" si="63"/>
        <v>0.43711762184656683</v>
      </c>
      <c r="EJ50" s="2">
        <f t="shared" si="63"/>
        <v>0.49175696525354373</v>
      </c>
      <c r="EK50" s="2">
        <f t="shared" si="63"/>
        <v>0.43522672802457468</v>
      </c>
      <c r="EL50" s="2">
        <f t="shared" si="63"/>
        <v>0.39663264733301545</v>
      </c>
      <c r="EM50" s="2">
        <f t="shared" si="63"/>
        <v>0.45585511347148672</v>
      </c>
      <c r="EN50" s="2">
        <f t="shared" si="63"/>
        <v>0.4319995303045433</v>
      </c>
      <c r="EO50" s="2">
        <f t="shared" si="63"/>
        <v>0.53309538189074013</v>
      </c>
      <c r="EQ50" s="2">
        <f t="shared" si="64"/>
        <v>0.4836805607479393</v>
      </c>
      <c r="ER50" s="2">
        <f t="shared" si="64"/>
        <v>0.44358269837334396</v>
      </c>
      <c r="ES50" s="2">
        <f t="shared" si="64"/>
        <v>0.44308374832213682</v>
      </c>
      <c r="ET50" s="2">
        <f t="shared" si="64"/>
        <v>0.43645884130331897</v>
      </c>
      <c r="EU50" s="2">
        <f t="shared" si="64"/>
        <v>0.42179066332004633</v>
      </c>
      <c r="EV50" s="2">
        <f t="shared" si="64"/>
        <v>0.43003640605684479</v>
      </c>
      <c r="EW50" s="2">
        <f t="shared" si="64"/>
        <v>0.41719599601524743</v>
      </c>
      <c r="EX50" s="2">
        <f t="shared" si="64"/>
        <v>0.41501569205503658</v>
      </c>
      <c r="EY50" s="2">
        <f t="shared" si="64"/>
        <v>0.42960262127754534</v>
      </c>
      <c r="EZ50" s="2">
        <f t="shared" si="64"/>
        <v>0.47408686354625668</v>
      </c>
      <c r="FA50" s="2">
        <f t="shared" si="64"/>
        <v>0.41469086856278048</v>
      </c>
      <c r="FB50" s="2">
        <f t="shared" si="64"/>
        <v>0.40484691508247428</v>
      </c>
      <c r="FC50" s="2">
        <f t="shared" si="64"/>
        <v>0.44143769637303837</v>
      </c>
      <c r="FD50" s="2">
        <f t="shared" si="64"/>
        <v>0.44764268679080504</v>
      </c>
      <c r="FE50" s="2">
        <f t="shared" si="64"/>
        <v>0.52397744812475133</v>
      </c>
      <c r="FG50" s="2">
        <f t="shared" si="65"/>
        <v>0.35398264837902294</v>
      </c>
      <c r="FH50" s="2">
        <f t="shared" si="65"/>
        <v>0.20988246427487181</v>
      </c>
      <c r="FI50" s="2">
        <f t="shared" si="65"/>
        <v>0.20640750740165906</v>
      </c>
      <c r="FJ50" s="2">
        <f t="shared" si="65"/>
        <v>0.24960320243107037</v>
      </c>
      <c r="FK50" s="2">
        <f t="shared" si="65"/>
        <v>0.24634385316690943</v>
      </c>
      <c r="FL50" s="2">
        <f t="shared" si="65"/>
        <v>0.21958868189665048</v>
      </c>
      <c r="FM50" s="2">
        <f t="shared" si="65"/>
        <v>0.22844825460157389</v>
      </c>
      <c r="FN50" s="2">
        <f t="shared" si="65"/>
        <v>0.30079013710963903</v>
      </c>
      <c r="FO50" s="2">
        <f t="shared" si="65"/>
        <v>0.35620024730156669</v>
      </c>
      <c r="FP50" s="2">
        <f t="shared" si="65"/>
        <v>0.33711772300490245</v>
      </c>
      <c r="FQ50" s="2">
        <f t="shared" si="65"/>
        <v>0.27858484284947277</v>
      </c>
      <c r="FR50" s="2">
        <f t="shared" si="65"/>
        <v>0.28987234216509061</v>
      </c>
      <c r="FS50" s="2">
        <f t="shared" si="65"/>
        <v>0.2793885139014699</v>
      </c>
      <c r="FT50" s="2">
        <f t="shared" si="65"/>
        <v>0.41079693447270393</v>
      </c>
      <c r="FU50" s="2">
        <f t="shared" si="65"/>
        <v>0.37046297506158299</v>
      </c>
      <c r="FW50" s="2">
        <f t="shared" si="54"/>
        <v>2.9037058656817406E-5</v>
      </c>
      <c r="FX50" s="2">
        <f t="shared" si="54"/>
        <v>9.1997901469170589E-6</v>
      </c>
      <c r="FY50" s="2">
        <f t="shared" si="54"/>
        <v>9.1215808250720472E-6</v>
      </c>
      <c r="FZ50" s="2">
        <f t="shared" si="54"/>
        <v>1.1599500429017469E-5</v>
      </c>
      <c r="GA50" s="2">
        <f t="shared" si="54"/>
        <v>1.2230949385689816E-5</v>
      </c>
      <c r="GB50" s="2">
        <f t="shared" si="54"/>
        <v>9.9985079235351572E-6</v>
      </c>
      <c r="GC50" s="2">
        <f t="shared" si="54"/>
        <v>1.351365333015449E-5</v>
      </c>
      <c r="GD50" s="2">
        <f t="shared" si="54"/>
        <v>1.9848216601391256E-5</v>
      </c>
      <c r="GE50" s="2">
        <f t="shared" si="54"/>
        <v>2.9057519845414819E-5</v>
      </c>
      <c r="GF50" s="2">
        <f t="shared" si="54"/>
        <v>2.6343820974006345E-5</v>
      </c>
      <c r="GG50" s="2">
        <f t="shared" si="54"/>
        <v>1.5352669928941296E-5</v>
      </c>
      <c r="GH50" s="2">
        <f t="shared" si="54"/>
        <v>1.4042357003962961E-5</v>
      </c>
      <c r="GI50" s="2">
        <f t="shared" si="54"/>
        <v>1.4173049436338286E-5</v>
      </c>
      <c r="GJ50" s="2">
        <f t="shared" si="54"/>
        <v>1.3943871188367748E-5</v>
      </c>
      <c r="GK50" s="2">
        <f t="shared" si="54"/>
        <v>1.2228540421348951E-5</v>
      </c>
      <c r="GM50" s="82">
        <f t="shared" si="55"/>
        <v>2.1306000056654406E-3</v>
      </c>
      <c r="GN50" s="82">
        <f t="shared" si="55"/>
        <v>5.2140167007430589E-5</v>
      </c>
      <c r="GO50" s="82">
        <f t="shared" si="55"/>
        <v>1.8426873249401903E-5</v>
      </c>
      <c r="GP50" s="82">
        <f t="shared" si="55"/>
        <v>8.5870106201117646E-5</v>
      </c>
      <c r="GQ50" s="82">
        <f t="shared" si="55"/>
        <v>8.2464837197360037E-5</v>
      </c>
      <c r="GR50" s="82">
        <f t="shared" si="55"/>
        <v>2.4431427876118068E-5</v>
      </c>
      <c r="GS50" s="82">
        <f t="shared" si="55"/>
        <v>3.395564903261984E-5</v>
      </c>
      <c r="GT50" s="82">
        <f t="shared" si="55"/>
        <v>2.8568602788265148E-4</v>
      </c>
      <c r="GU50" s="82">
        <f t="shared" si="55"/>
        <v>7.3440795009894143E-4</v>
      </c>
      <c r="GV50" s="82">
        <f t="shared" si="55"/>
        <v>5.1866975055660128E-4</v>
      </c>
      <c r="GW50" s="82">
        <f t="shared" si="55"/>
        <v>1.7267310842762542E-4</v>
      </c>
      <c r="GX50" s="82">
        <f t="shared" si="55"/>
        <v>2.8204105608133019E-4</v>
      </c>
      <c r="GY50" s="82">
        <f t="shared" si="55"/>
        <v>1.6260784871080221E-4</v>
      </c>
      <c r="GZ50" s="82">
        <f t="shared" si="55"/>
        <v>3.3044505972992248E-3</v>
      </c>
      <c r="HA50" s="82">
        <f t="shared" si="55"/>
        <v>7.9941945047088444E-4</v>
      </c>
      <c r="HC50" s="82">
        <f t="shared" si="59"/>
        <v>5.3590404611664261E-12</v>
      </c>
      <c r="HD50" s="82">
        <f t="shared" si="59"/>
        <v>2.9114281553899234E-16</v>
      </c>
      <c r="HE50" s="82">
        <f t="shared" si="59"/>
        <v>1.8543181719070301E-17</v>
      </c>
      <c r="HF50" s="82">
        <f t="shared" si="59"/>
        <v>3.8100526873787922E-16</v>
      </c>
      <c r="HG50" s="82">
        <f t="shared" si="59"/>
        <v>9.8009719342856189E-17</v>
      </c>
      <c r="HH50" s="82">
        <f t="shared" si="59"/>
        <v>5.8531773320994215E-21</v>
      </c>
      <c r="HI50" s="82">
        <f t="shared" si="59"/>
        <v>3.0647949177737986E-20</v>
      </c>
      <c r="HJ50" s="82">
        <f t="shared" si="59"/>
        <v>6.0833548576136424E-16</v>
      </c>
      <c r="HK50" s="82">
        <f t="shared" si="59"/>
        <v>8.4962666095652242E-15</v>
      </c>
      <c r="HL50" s="82">
        <f t="shared" si="59"/>
        <v>4.0086015864929785E-14</v>
      </c>
      <c r="HM50" s="82">
        <f t="shared" si="59"/>
        <v>3.9529713592360516E-16</v>
      </c>
      <c r="HN50" s="82">
        <f t="shared" si="59"/>
        <v>2.1666527961800406E-14</v>
      </c>
      <c r="HO50" s="82">
        <f t="shared" si="59"/>
        <v>1.087928673341354E-17</v>
      </c>
      <c r="HP50" s="82">
        <f t="shared" si="59"/>
        <v>8.8469939735548272E-16</v>
      </c>
      <c r="HQ50" s="82">
        <f t="shared" si="59"/>
        <v>1.4359647934950983E-16</v>
      </c>
      <c r="HS50" s="82">
        <f t="shared" si="56"/>
        <v>7.3183669991108266E-37</v>
      </c>
      <c r="HT50" s="82">
        <f t="shared" si="56"/>
        <v>1.5113202654818561E-60</v>
      </c>
      <c r="HU50" s="82">
        <f t="shared" si="56"/>
        <v>1.2412745550173102E-70</v>
      </c>
      <c r="HV50" s="82">
        <f t="shared" si="56"/>
        <v>7.5703171107036851E-67</v>
      </c>
      <c r="HW50" s="82">
        <f t="shared" si="56"/>
        <v>2.1667963592162565E-68</v>
      </c>
      <c r="HX50" s="82">
        <f t="shared" si="56"/>
        <v>8.2088305570700761E-86</v>
      </c>
      <c r="HY50" s="82">
        <f t="shared" si="56"/>
        <v>8.1022699543651046E-84</v>
      </c>
      <c r="HZ50" s="82">
        <f t="shared" si="56"/>
        <v>9.9606637161581077E-70</v>
      </c>
      <c r="IA50" s="82">
        <f t="shared" si="56"/>
        <v>5.3469933362892085E-69</v>
      </c>
      <c r="IB50" s="82">
        <f t="shared" si="56"/>
        <v>6.8565101588686898E-63</v>
      </c>
      <c r="IC50" s="82">
        <f t="shared" si="56"/>
        <v>3.259438104584268E-69</v>
      </c>
      <c r="ID50" s="82">
        <f t="shared" si="56"/>
        <v>5.2727144206387716E-62</v>
      </c>
      <c r="IE50" s="82">
        <f t="shared" si="56"/>
        <v>8.3133849157657939E-78</v>
      </c>
      <c r="IF50" s="82">
        <f t="shared" si="56"/>
        <v>7.186720501916508E-30</v>
      </c>
      <c r="IG50" s="82">
        <f t="shared" si="56"/>
        <v>9.6361900163646838E-29</v>
      </c>
      <c r="II50" s="82">
        <f t="shared" si="57"/>
        <v>1.6276528202342914E-143</v>
      </c>
      <c r="IJ50" s="82">
        <f t="shared" si="57"/>
        <v>3.1368090744661053E-227</v>
      </c>
      <c r="IK50" s="82">
        <f t="shared" si="57"/>
        <v>2.6717682251537692E-275</v>
      </c>
      <c r="IL50" s="82">
        <f t="shared" si="57"/>
        <v>7.7558541756353028E-261</v>
      </c>
      <c r="IM50" s="82">
        <f t="shared" si="57"/>
        <v>3.2991474053225718E-266</v>
      </c>
      <c r="IN50" s="82">
        <f t="shared" si="57"/>
        <v>0</v>
      </c>
      <c r="IO50" s="82">
        <f t="shared" si="57"/>
        <v>0</v>
      </c>
      <c r="IP50" s="82">
        <f t="shared" si="57"/>
        <v>4.8692958034342582E-277</v>
      </c>
      <c r="IQ50" s="82">
        <f t="shared" si="57"/>
        <v>4.5039952171536222E-284</v>
      </c>
      <c r="IR50" s="82">
        <f t="shared" si="57"/>
        <v>6.8093251731101147E-256</v>
      </c>
      <c r="IS50" s="82">
        <f t="shared" si="57"/>
        <v>1.6004736212537559E-278</v>
      </c>
      <c r="IT50" s="82">
        <f t="shared" si="57"/>
        <v>1.3721492655701039E-245</v>
      </c>
      <c r="IU50" s="82">
        <f t="shared" si="57"/>
        <v>0</v>
      </c>
      <c r="IV50" s="82">
        <f t="shared" si="57"/>
        <v>7.4689512968384911E-110</v>
      </c>
      <c r="IW50" s="82">
        <f t="shared" si="57"/>
        <v>1.6525413298117191E-62</v>
      </c>
      <c r="IY50" s="82">
        <f t="shared" si="58"/>
        <v>2.1306000110244811E-3</v>
      </c>
      <c r="IZ50" s="82">
        <f t="shared" si="58"/>
        <v>5.2140167007721731E-5</v>
      </c>
      <c r="JA50" s="82">
        <f t="shared" si="58"/>
        <v>1.8426873249420446E-5</v>
      </c>
      <c r="JB50" s="82">
        <f t="shared" si="58"/>
        <v>8.5870106201498648E-5</v>
      </c>
      <c r="JC50" s="82">
        <f t="shared" si="58"/>
        <v>8.2464837197458049E-5</v>
      </c>
      <c r="JD50" s="82">
        <f t="shared" si="58"/>
        <v>2.4431427876118075E-5</v>
      </c>
      <c r="JE50" s="82">
        <f t="shared" si="58"/>
        <v>3.3955649032619874E-5</v>
      </c>
      <c r="JF50" s="82">
        <f t="shared" si="58"/>
        <v>2.8568602788325983E-4</v>
      </c>
      <c r="JG50" s="82">
        <f t="shared" si="58"/>
        <v>7.3440795010743768E-4</v>
      </c>
      <c r="JH50" s="82">
        <f t="shared" si="58"/>
        <v>5.1866975059668727E-4</v>
      </c>
      <c r="JI50" s="82">
        <f t="shared" si="58"/>
        <v>1.7267310842802072E-4</v>
      </c>
      <c r="JJ50" s="82">
        <f t="shared" si="58"/>
        <v>2.8204105610299672E-4</v>
      </c>
      <c r="JK50" s="82">
        <f t="shared" si="58"/>
        <v>1.6260784871081308E-4</v>
      </c>
      <c r="JL50" s="82">
        <f t="shared" si="58"/>
        <v>3.3044505973001096E-3</v>
      </c>
      <c r="JM50" s="82">
        <f t="shared" si="58"/>
        <v>7.9941945047102799E-4</v>
      </c>
    </row>
    <row r="51" spans="2:273" x14ac:dyDescent="0.25">
      <c r="B51" s="2">
        <v>24</v>
      </c>
      <c r="C51" s="37">
        <v>0.50177400000000005</v>
      </c>
      <c r="D51" s="37">
        <v>0.469752</v>
      </c>
      <c r="E51" s="37">
        <v>0.46566400000000002</v>
      </c>
      <c r="F51" s="37">
        <v>0.45148300000000002</v>
      </c>
      <c r="G51" s="37">
        <v>0.44201400000000002</v>
      </c>
      <c r="H51" s="37">
        <v>0.44358700000000001</v>
      </c>
      <c r="I51" s="37">
        <v>0.44207099999999999</v>
      </c>
      <c r="J51" s="37">
        <v>0.44550000000000001</v>
      </c>
      <c r="K51" s="37">
        <v>0.45696500000000001</v>
      </c>
      <c r="L51" s="37">
        <v>0.47166999999999998</v>
      </c>
      <c r="M51" s="37">
        <v>0.46814800000000001</v>
      </c>
      <c r="N51" s="37">
        <v>0.44914900000000002</v>
      </c>
      <c r="O51" s="37">
        <v>0.46584799999999998</v>
      </c>
      <c r="P51" s="37">
        <v>0.465165</v>
      </c>
      <c r="Q51" s="37">
        <v>0.55055200000000004</v>
      </c>
      <c r="S51" s="4">
        <f t="shared" si="60"/>
        <v>0.50412960605651136</v>
      </c>
      <c r="T51" s="4">
        <f t="shared" si="60"/>
        <v>0.46741206349324238</v>
      </c>
      <c r="U51" s="4">
        <f t="shared" si="60"/>
        <v>0.46417798692368994</v>
      </c>
      <c r="V51" s="4">
        <f t="shared" si="60"/>
        <v>0.45330958047223807</v>
      </c>
      <c r="W51" s="4">
        <f t="shared" si="60"/>
        <v>0.44001611334002355</v>
      </c>
      <c r="X51" s="4">
        <f t="shared" si="60"/>
        <v>0.44314180690972288</v>
      </c>
      <c r="Y51" s="4">
        <f t="shared" si="60"/>
        <v>0.43992344702043712</v>
      </c>
      <c r="Z51" s="4">
        <f t="shared" si="60"/>
        <v>0.43772127577384096</v>
      </c>
      <c r="AA51" s="4">
        <f t="shared" si="60"/>
        <v>0.45113524470487809</v>
      </c>
      <c r="AB51" s="4">
        <f t="shared" si="60"/>
        <v>0.48611205295969595</v>
      </c>
      <c r="AC51" s="4">
        <f t="shared" si="60"/>
        <v>0.45764320398364988</v>
      </c>
      <c r="AD51" s="4">
        <f t="shared" si="60"/>
        <v>0.43626279285131786</v>
      </c>
      <c r="AE51" s="4">
        <f t="shared" si="60"/>
        <v>0.46297235378858154</v>
      </c>
      <c r="AF51" s="4">
        <f t="shared" si="60"/>
        <v>0.45758676075687776</v>
      </c>
      <c r="AG51" s="4">
        <f t="shared" si="60"/>
        <v>0.54713691422211064</v>
      </c>
      <c r="AI51" s="4">
        <f t="shared" si="61"/>
        <v>-2.3556060565113057E-3</v>
      </c>
      <c r="AJ51" s="4">
        <f t="shared" si="61"/>
        <v>2.3399365067576228E-3</v>
      </c>
      <c r="AK51" s="4">
        <f t="shared" si="61"/>
        <v>1.4860130763100776E-3</v>
      </c>
      <c r="AL51" s="4">
        <f t="shared" si="61"/>
        <v>-1.8265804722380485E-3</v>
      </c>
      <c r="AM51" s="4">
        <f t="shared" si="61"/>
        <v>1.9978866599764666E-3</v>
      </c>
      <c r="AN51" s="4">
        <f t="shared" si="61"/>
        <v>4.451930902771295E-4</v>
      </c>
      <c r="AO51" s="4">
        <f t="shared" si="61"/>
        <v>2.1475529795628723E-3</v>
      </c>
      <c r="AP51" s="4">
        <f t="shared" si="61"/>
        <v>7.7787242261590506E-3</v>
      </c>
      <c r="AQ51" s="4">
        <f t="shared" si="61"/>
        <v>5.8297552951219189E-3</v>
      </c>
      <c r="AR51" s="4">
        <f t="shared" si="61"/>
        <v>-1.4442052959695972E-2</v>
      </c>
      <c r="AS51" s="4">
        <f t="shared" si="61"/>
        <v>1.0504796016350126E-2</v>
      </c>
      <c r="AT51" s="4">
        <f t="shared" si="61"/>
        <v>1.2886207148682161E-2</v>
      </c>
      <c r="AU51" s="4">
        <f t="shared" si="61"/>
        <v>2.8756462114184478E-3</v>
      </c>
      <c r="AV51" s="4">
        <f t="shared" si="61"/>
        <v>7.5782392431222312E-3</v>
      </c>
      <c r="AW51" s="4">
        <f t="shared" si="61"/>
        <v>3.4150857778894039E-3</v>
      </c>
      <c r="AY51" s="2">
        <f t="shared" si="52"/>
        <v>0.49839857708233987</v>
      </c>
      <c r="AZ51" s="2">
        <f t="shared" si="52"/>
        <v>0.46719693432203213</v>
      </c>
      <c r="BA51" s="2">
        <f t="shared" si="52"/>
        <v>0.46409513565513333</v>
      </c>
      <c r="BB51" s="2">
        <f t="shared" si="52"/>
        <v>0.45297232666648257</v>
      </c>
      <c r="BC51" s="2">
        <f t="shared" si="52"/>
        <v>0.43970084646431828</v>
      </c>
      <c r="BD51" s="2">
        <f t="shared" si="52"/>
        <v>0.44303434434920363</v>
      </c>
      <c r="BE51" s="2">
        <f t="shared" si="52"/>
        <v>0.43977976399998525</v>
      </c>
      <c r="BF51" s="2">
        <f t="shared" si="52"/>
        <v>0.43667735318978823</v>
      </c>
      <c r="BG51" s="2">
        <f t="shared" si="52"/>
        <v>0.44859150636308731</v>
      </c>
      <c r="BH51" s="2">
        <f t="shared" si="52"/>
        <v>0.48443006926692089</v>
      </c>
      <c r="BI51" s="2">
        <f t="shared" si="52"/>
        <v>0.45697935805331291</v>
      </c>
      <c r="BJ51" s="2">
        <f t="shared" si="52"/>
        <v>0.43518660230843786</v>
      </c>
      <c r="BK51" s="2">
        <f t="shared" si="52"/>
        <v>0.46235439488350905</v>
      </c>
      <c r="BL51" s="2">
        <f t="shared" si="52"/>
        <v>0.44920962185679164</v>
      </c>
      <c r="BM51" s="2">
        <f t="shared" si="52"/>
        <v>0.545351242994911</v>
      </c>
      <c r="BO51" s="2">
        <f t="shared" si="11"/>
        <v>0.50177400000000005</v>
      </c>
      <c r="BP51" s="2">
        <f t="shared" si="12"/>
        <v>0.469752</v>
      </c>
      <c r="BQ51" s="2">
        <f t="shared" si="13"/>
        <v>0.46566400000000002</v>
      </c>
      <c r="BR51" s="2">
        <f t="shared" si="14"/>
        <v>0.45148300000000002</v>
      </c>
      <c r="BS51" s="2">
        <f t="shared" si="15"/>
        <v>0.44201400000000002</v>
      </c>
      <c r="BT51" s="2">
        <f t="shared" si="16"/>
        <v>0.44358700000000001</v>
      </c>
      <c r="BU51" s="2">
        <f t="shared" si="17"/>
        <v>0.44207099999999999</v>
      </c>
      <c r="BV51" s="2">
        <f t="shared" si="18"/>
        <v>0.44550000000000001</v>
      </c>
      <c r="BW51" s="2">
        <f t="shared" si="19"/>
        <v>0.45696500000000001</v>
      </c>
      <c r="BX51" s="2">
        <f t="shared" si="20"/>
        <v>0.47166999999999998</v>
      </c>
      <c r="BY51" s="2">
        <f t="shared" si="21"/>
        <v>0.46814800000000001</v>
      </c>
      <c r="BZ51" s="2">
        <f t="shared" si="22"/>
        <v>0.44914900000000002</v>
      </c>
      <c r="CA51" s="2">
        <f t="shared" si="23"/>
        <v>0.46584799999999998</v>
      </c>
      <c r="CB51" s="2">
        <f t="shared" si="24"/>
        <v>0.465165</v>
      </c>
      <c r="CC51" s="2">
        <f t="shared" si="25"/>
        <v>0.55055200000000004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0.4979216847290639</v>
      </c>
      <c r="DL51" s="2">
        <f t="shared" si="62"/>
        <v>0.47131302844950218</v>
      </c>
      <c r="DM51" s="2">
        <f t="shared" si="62"/>
        <v>0.46861156056461317</v>
      </c>
      <c r="DN51" s="2">
        <f t="shared" si="62"/>
        <v>0.4568669112044817</v>
      </c>
      <c r="DO51" s="2">
        <f t="shared" si="62"/>
        <v>0.44426482324929978</v>
      </c>
      <c r="DP51" s="2">
        <f t="shared" si="62"/>
        <v>0.44449743100995731</v>
      </c>
      <c r="DQ51" s="2">
        <f t="shared" si="62"/>
        <v>0.44373160858000854</v>
      </c>
      <c r="DR51" s="2">
        <f t="shared" si="62"/>
        <v>0.44716423698680352</v>
      </c>
      <c r="DS51" s="2">
        <f t="shared" si="62"/>
        <v>0.4557338620689656</v>
      </c>
      <c r="DT51" s="2">
        <f t="shared" si="62"/>
        <v>0.48081495535780483</v>
      </c>
      <c r="DU51" s="2">
        <f t="shared" si="62"/>
        <v>0.46636241087344033</v>
      </c>
      <c r="DV51" s="2">
        <f t="shared" si="62"/>
        <v>0.45237945989304823</v>
      </c>
      <c r="DW51" s="2">
        <f t="shared" si="62"/>
        <v>0.46533632352941173</v>
      </c>
      <c r="DX51" s="2">
        <f t="shared" si="62"/>
        <v>0.46239979609279619</v>
      </c>
      <c r="DY51" s="2">
        <f t="shared" si="62"/>
        <v>0.55362935960591142</v>
      </c>
      <c r="EA51" s="2">
        <f t="shared" si="63"/>
        <v>0.49919368866459635</v>
      </c>
      <c r="EB51" s="2">
        <f t="shared" si="63"/>
        <v>0.45306546539875914</v>
      </c>
      <c r="EC51" s="2">
        <f t="shared" si="63"/>
        <v>0.44825860863827233</v>
      </c>
      <c r="ED51" s="2">
        <f t="shared" si="63"/>
        <v>0.44229432953273151</v>
      </c>
      <c r="EE51" s="2">
        <f t="shared" si="63"/>
        <v>0.42696682889922016</v>
      </c>
      <c r="EF51" s="2">
        <f t="shared" si="63"/>
        <v>0.43829250485933491</v>
      </c>
      <c r="EG51" s="2">
        <f t="shared" si="63"/>
        <v>0.42760798104032005</v>
      </c>
      <c r="EH51" s="2">
        <f t="shared" si="63"/>
        <v>0.41444470832016611</v>
      </c>
      <c r="EI51" s="2">
        <f t="shared" si="63"/>
        <v>0.43681883538739985</v>
      </c>
      <c r="EJ51" s="2">
        <f t="shared" si="63"/>
        <v>0.49091448718442382</v>
      </c>
      <c r="EK51" s="2">
        <f t="shared" si="63"/>
        <v>0.43482039343100193</v>
      </c>
      <c r="EL51" s="2">
        <f t="shared" si="63"/>
        <v>0.39677324398765784</v>
      </c>
      <c r="EM51" s="2">
        <f t="shared" si="63"/>
        <v>0.45534074630383542</v>
      </c>
      <c r="EN51" s="2">
        <f t="shared" si="63"/>
        <v>0.43195513587833345</v>
      </c>
      <c r="EO51" s="2">
        <f t="shared" si="63"/>
        <v>0.53252210061407756</v>
      </c>
      <c r="EQ51" s="2">
        <f t="shared" si="64"/>
        <v>0.48311790521249315</v>
      </c>
      <c r="ER51" s="2">
        <f t="shared" si="64"/>
        <v>0.44321661325216738</v>
      </c>
      <c r="ES51" s="2">
        <f t="shared" si="64"/>
        <v>0.44266858699254374</v>
      </c>
      <c r="ET51" s="2">
        <f t="shared" si="64"/>
        <v>0.43601495481457686</v>
      </c>
      <c r="EU51" s="2">
        <f t="shared" si="64"/>
        <v>0.42148809783742514</v>
      </c>
      <c r="EV51" s="2">
        <f t="shared" si="64"/>
        <v>0.42964867512318045</v>
      </c>
      <c r="EW51" s="2">
        <f t="shared" si="64"/>
        <v>0.41700570125567921</v>
      </c>
      <c r="EX51" s="2">
        <f t="shared" si="64"/>
        <v>0.41498838086138112</v>
      </c>
      <c r="EY51" s="2">
        <f t="shared" si="64"/>
        <v>0.42941118114285043</v>
      </c>
      <c r="EZ51" s="2">
        <f t="shared" si="64"/>
        <v>0.47348680191898512</v>
      </c>
      <c r="FA51" s="2">
        <f t="shared" si="64"/>
        <v>0.41455523479104744</v>
      </c>
      <c r="FB51" s="2">
        <f t="shared" si="64"/>
        <v>0.4048788151798508</v>
      </c>
      <c r="FC51" s="2">
        <f t="shared" si="64"/>
        <v>0.44111805939971793</v>
      </c>
      <c r="FD51" s="2">
        <f t="shared" si="64"/>
        <v>0.4473676524038897</v>
      </c>
      <c r="FE51" s="2">
        <f t="shared" si="64"/>
        <v>0.52355149779011045</v>
      </c>
      <c r="FG51" s="2">
        <f t="shared" si="65"/>
        <v>0.3753165909042574</v>
      </c>
      <c r="FH51" s="2">
        <f t="shared" si="65"/>
        <v>0.22556408037081713</v>
      </c>
      <c r="FI51" s="2">
        <f t="shared" si="65"/>
        <v>0.22190240593269633</v>
      </c>
      <c r="FJ51" s="2">
        <f t="shared" si="65"/>
        <v>0.26724878000082347</v>
      </c>
      <c r="FK51" s="2">
        <f t="shared" si="65"/>
        <v>0.26384002778640442</v>
      </c>
      <c r="FL51" s="2">
        <f t="shared" si="65"/>
        <v>0.23577909901982325</v>
      </c>
      <c r="FM51" s="2">
        <f t="shared" si="65"/>
        <v>0.24508675060884794</v>
      </c>
      <c r="FN51" s="2">
        <f t="shared" si="65"/>
        <v>0.32050876208694995</v>
      </c>
      <c r="FO51" s="2">
        <f t="shared" si="65"/>
        <v>0.37758972334391655</v>
      </c>
      <c r="FP51" s="2">
        <f t="shared" si="65"/>
        <v>0.3579985068622652</v>
      </c>
      <c r="FQ51" s="2">
        <f t="shared" si="65"/>
        <v>0.29746707536235623</v>
      </c>
      <c r="FR51" s="2">
        <f t="shared" si="65"/>
        <v>0.30919173526021426</v>
      </c>
      <c r="FS51" s="2">
        <f t="shared" si="65"/>
        <v>0.29830269449246799</v>
      </c>
      <c r="FT51" s="2">
        <f t="shared" si="65"/>
        <v>0.43325856774416344</v>
      </c>
      <c r="FU51" s="2">
        <f t="shared" si="65"/>
        <v>0.39218717757528027</v>
      </c>
      <c r="FW51" s="2">
        <f t="shared" si="54"/>
        <v>3.1838412503831917E-5</v>
      </c>
      <c r="FX51" s="2">
        <f t="shared" si="54"/>
        <v>1.0087360351856651E-5</v>
      </c>
      <c r="FY51" s="2">
        <f t="shared" si="54"/>
        <v>1.0001605687299577E-5</v>
      </c>
      <c r="FZ51" s="2">
        <f t="shared" si="54"/>
        <v>1.2718585073216914E-5</v>
      </c>
      <c r="GA51" s="2">
        <f t="shared" si="54"/>
        <v>1.3410953494347328E-5</v>
      </c>
      <c r="GB51" s="2">
        <f t="shared" si="54"/>
        <v>1.0963135356664109E-5</v>
      </c>
      <c r="GC51" s="2">
        <f t="shared" si="54"/>
        <v>1.4817406908218609E-5</v>
      </c>
      <c r="GD51" s="2">
        <f t="shared" si="54"/>
        <v>2.1763095061163773E-5</v>
      </c>
      <c r="GE51" s="2">
        <f t="shared" si="54"/>
        <v>3.186084762525015E-5</v>
      </c>
      <c r="GF51" s="2">
        <f t="shared" si="54"/>
        <v>2.8885351885962181E-5</v>
      </c>
      <c r="GG51" s="2">
        <f t="shared" si="54"/>
        <v>1.6833842895414507E-5</v>
      </c>
      <c r="GH51" s="2">
        <f t="shared" si="54"/>
        <v>1.5397117417577582E-5</v>
      </c>
      <c r="GI51" s="2">
        <f t="shared" si="54"/>
        <v>1.5540418429987843E-5</v>
      </c>
      <c r="GJ51" s="2">
        <f t="shared" si="54"/>
        <v>1.5289130159720416E-5</v>
      </c>
      <c r="GK51" s="2">
        <f t="shared" si="54"/>
        <v>1.3408312123705392E-5</v>
      </c>
      <c r="GM51" s="82">
        <f t="shared" si="55"/>
        <v>2.8458669154972191E-3</v>
      </c>
      <c r="GN51" s="82">
        <f t="shared" si="55"/>
        <v>8.2020324900527981E-5</v>
      </c>
      <c r="GO51" s="82">
        <f t="shared" si="55"/>
        <v>3.1658618125717543E-5</v>
      </c>
      <c r="GP51" s="82">
        <f t="shared" si="55"/>
        <v>1.401179702371974E-4</v>
      </c>
      <c r="GQ51" s="82">
        <f t="shared" si="55"/>
        <v>1.3412949787448155E-4</v>
      </c>
      <c r="GR51" s="82">
        <f t="shared" si="55"/>
        <v>4.2205734480587298E-5</v>
      </c>
      <c r="GS51" s="82">
        <f t="shared" si="55"/>
        <v>5.8031556911149236E-5</v>
      </c>
      <c r="GT51" s="82">
        <f t="shared" si="55"/>
        <v>4.5697081003770224E-4</v>
      </c>
      <c r="GU51" s="82">
        <f t="shared" si="55"/>
        <v>1.1951871374437598E-3</v>
      </c>
      <c r="GV51" s="82">
        <f t="shared" si="55"/>
        <v>8.4180297582093816E-4</v>
      </c>
      <c r="GW51" s="82">
        <f t="shared" si="55"/>
        <v>2.786378061003986E-4</v>
      </c>
      <c r="GX51" s="82">
        <f t="shared" si="55"/>
        <v>4.3979759826574436E-4</v>
      </c>
      <c r="GY51" s="82">
        <f t="shared" si="55"/>
        <v>2.648748537197717E-4</v>
      </c>
      <c r="GZ51" s="82">
        <f t="shared" si="55"/>
        <v>4.7122359378183095E-3</v>
      </c>
      <c r="HA51" s="82">
        <f t="shared" si="55"/>
        <v>1.3514380638328276E-3</v>
      </c>
      <c r="HC51" s="82">
        <f t="shared" si="59"/>
        <v>1.2148266238899813E-11</v>
      </c>
      <c r="HD51" s="82">
        <f t="shared" si="59"/>
        <v>8.7217347140001669E-16</v>
      </c>
      <c r="HE51" s="82">
        <f t="shared" si="59"/>
        <v>6.4977832293800036E-17</v>
      </c>
      <c r="HF51" s="82">
        <f t="shared" si="59"/>
        <v>1.2582291068454232E-15</v>
      </c>
      <c r="HG51" s="82">
        <f t="shared" si="59"/>
        <v>3.3741131229595842E-16</v>
      </c>
      <c r="HH51" s="82">
        <f t="shared" si="59"/>
        <v>2.7944215837655467E-20</v>
      </c>
      <c r="HI51" s="82">
        <f t="shared" si="59"/>
        <v>1.4296834022539579E-19</v>
      </c>
      <c r="HJ51" s="82">
        <f t="shared" si="59"/>
        <v>2.1941423055955302E-15</v>
      </c>
      <c r="HK51" s="82">
        <f t="shared" si="59"/>
        <v>3.0940142397196917E-14</v>
      </c>
      <c r="HL51" s="82">
        <f t="shared" si="59"/>
        <v>1.3110509573128351E-13</v>
      </c>
      <c r="HM51" s="82">
        <f t="shared" si="59"/>
        <v>1.4001486027147446E-15</v>
      </c>
      <c r="HN51" s="82">
        <f t="shared" si="59"/>
        <v>6.5574162188473348E-14</v>
      </c>
      <c r="HO51" s="82">
        <f t="shared" si="59"/>
        <v>4.3737840281673791E-17</v>
      </c>
      <c r="HP51" s="82">
        <f t="shared" si="59"/>
        <v>3.3277789388839752E-15</v>
      </c>
      <c r="HQ51" s="82">
        <f t="shared" si="59"/>
        <v>6.221631761445617E-16</v>
      </c>
      <c r="HS51" s="82">
        <f t="shared" si="56"/>
        <v>4.677691029548269E-36</v>
      </c>
      <c r="HT51" s="82">
        <f t="shared" si="56"/>
        <v>2.3030281957330088E-59</v>
      </c>
      <c r="HU51" s="82">
        <f t="shared" si="56"/>
        <v>3.1812698182537382E-69</v>
      </c>
      <c r="HV51" s="82">
        <f t="shared" si="56"/>
        <v>1.7380454730119808E-65</v>
      </c>
      <c r="HW51" s="82">
        <f t="shared" si="56"/>
        <v>5.4129952285404094E-67</v>
      </c>
      <c r="HX51" s="82">
        <f t="shared" si="56"/>
        <v>4.7223911751597735E-84</v>
      </c>
      <c r="HY51" s="82">
        <f t="shared" si="56"/>
        <v>4.5077252361246216E-82</v>
      </c>
      <c r="HZ51" s="82">
        <f t="shared" si="56"/>
        <v>3.1798836807569218E-68</v>
      </c>
      <c r="IA51" s="82">
        <f t="shared" si="56"/>
        <v>1.9860800454634125E-67</v>
      </c>
      <c r="IB51" s="82">
        <f t="shared" si="56"/>
        <v>1.7518078279674076E-61</v>
      </c>
      <c r="IC51" s="82">
        <f t="shared" si="56"/>
        <v>9.5707832780871963E-68</v>
      </c>
      <c r="ID51" s="82">
        <f t="shared" si="56"/>
        <v>1.0328412836642997E-60</v>
      </c>
      <c r="IE51" s="82">
        <f t="shared" si="56"/>
        <v>3.558704573025316E-76</v>
      </c>
      <c r="IF51" s="82">
        <f t="shared" si="56"/>
        <v>2.96804845037695E-29</v>
      </c>
      <c r="IG51" s="82">
        <f t="shared" si="56"/>
        <v>3.8001064392843405E-28</v>
      </c>
      <c r="II51" s="82">
        <f t="shared" si="57"/>
        <v>4.9614699677574566E-141</v>
      </c>
      <c r="IJ51" s="82">
        <f t="shared" si="57"/>
        <v>1.143505807190271E-223</v>
      </c>
      <c r="IK51" s="82">
        <f t="shared" si="57"/>
        <v>5.5625152383758263E-271</v>
      </c>
      <c r="IL51" s="82">
        <f t="shared" si="57"/>
        <v>1.1634973815126564E-256</v>
      </c>
      <c r="IM51" s="82">
        <f t="shared" si="57"/>
        <v>6.3251290774832776E-262</v>
      </c>
      <c r="IN51" s="82">
        <f t="shared" si="57"/>
        <v>0</v>
      </c>
      <c r="IO51" s="82">
        <f t="shared" si="57"/>
        <v>0</v>
      </c>
      <c r="IP51" s="82">
        <f t="shared" si="57"/>
        <v>2.2087951937564885E-272</v>
      </c>
      <c r="IQ51" s="82">
        <f t="shared" si="57"/>
        <v>4.0072440104980099E-279</v>
      </c>
      <c r="IR51" s="82">
        <f t="shared" si="57"/>
        <v>1.7651701166677244E-251</v>
      </c>
      <c r="IS51" s="82">
        <f t="shared" si="57"/>
        <v>5.9981324006227953E-274</v>
      </c>
      <c r="IT51" s="82">
        <f t="shared" si="57"/>
        <v>1.3631651099367109E-241</v>
      </c>
      <c r="IU51" s="82">
        <f t="shared" si="57"/>
        <v>1.7722224294483578E-304</v>
      </c>
      <c r="IV51" s="82">
        <f t="shared" si="57"/>
        <v>4.4019462856896031E-108</v>
      </c>
      <c r="IW51" s="82">
        <f t="shared" si="57"/>
        <v>1.5930660710373872E-61</v>
      </c>
      <c r="IY51" s="82">
        <f t="shared" si="58"/>
        <v>2.8458669276454854E-3</v>
      </c>
      <c r="IZ51" s="82">
        <f t="shared" si="58"/>
        <v>8.2020324901400154E-5</v>
      </c>
      <c r="JA51" s="82">
        <f t="shared" si="58"/>
        <v>3.165861812578252E-5</v>
      </c>
      <c r="JB51" s="82">
        <f t="shared" si="58"/>
        <v>1.4011797023845562E-4</v>
      </c>
      <c r="JC51" s="82">
        <f t="shared" si="58"/>
        <v>1.3412949787481896E-4</v>
      </c>
      <c r="JD51" s="82">
        <f t="shared" si="58"/>
        <v>4.2205734480587325E-5</v>
      </c>
      <c r="JE51" s="82">
        <f t="shared" si="58"/>
        <v>5.8031556911149379E-5</v>
      </c>
      <c r="JF51" s="82">
        <f t="shared" si="58"/>
        <v>4.5697081003989639E-4</v>
      </c>
      <c r="JG51" s="82">
        <f t="shared" si="58"/>
        <v>1.1951871374746999E-3</v>
      </c>
      <c r="JH51" s="82">
        <f t="shared" si="58"/>
        <v>8.4180297595204325E-4</v>
      </c>
      <c r="JI51" s="82">
        <f t="shared" si="58"/>
        <v>2.7863780610179874E-4</v>
      </c>
      <c r="JJ51" s="82">
        <f t="shared" si="58"/>
        <v>4.3979759833131854E-4</v>
      </c>
      <c r="JK51" s="82">
        <f t="shared" si="58"/>
        <v>2.6487485371981545E-4</v>
      </c>
      <c r="JL51" s="82">
        <f t="shared" si="58"/>
        <v>4.7122359378216376E-3</v>
      </c>
      <c r="JM51" s="82">
        <f t="shared" si="58"/>
        <v>1.3514380638334498E-3</v>
      </c>
    </row>
    <row r="52" spans="2:273" x14ac:dyDescent="0.25">
      <c r="B52" s="2">
        <v>25</v>
      </c>
      <c r="C52" s="37">
        <v>0.49902999999999997</v>
      </c>
      <c r="D52" s="37">
        <v>0.46739599999999998</v>
      </c>
      <c r="E52" s="37">
        <v>0.46626499999999999</v>
      </c>
      <c r="F52" s="37">
        <v>0.45419399999999999</v>
      </c>
      <c r="G52" s="37">
        <v>0.44581100000000001</v>
      </c>
      <c r="H52" s="37">
        <v>0.44270300000000001</v>
      </c>
      <c r="I52" s="37">
        <v>0.436751</v>
      </c>
      <c r="J52" s="37">
        <v>0.44497199999999998</v>
      </c>
      <c r="K52" s="37">
        <v>0.45849600000000001</v>
      </c>
      <c r="L52" s="37">
        <v>0.47044000000000002</v>
      </c>
      <c r="M52" s="37">
        <v>0.46611000000000002</v>
      </c>
      <c r="N52" s="37">
        <v>0.451154</v>
      </c>
      <c r="O52" s="37">
        <v>0.46186899999999997</v>
      </c>
      <c r="P52" s="37">
        <v>0.46712900000000002</v>
      </c>
      <c r="Q52" s="37">
        <v>0.55403000000000002</v>
      </c>
      <c r="S52" s="4">
        <f t="shared" si="60"/>
        <v>0.50582838653830864</v>
      </c>
      <c r="T52" s="4">
        <f t="shared" si="60"/>
        <v>0.46734138137433895</v>
      </c>
      <c r="U52" s="4">
        <f t="shared" si="60"/>
        <v>0.46415604190605131</v>
      </c>
      <c r="V52" s="4">
        <f t="shared" si="60"/>
        <v>0.45363501368085546</v>
      </c>
      <c r="W52" s="4">
        <f t="shared" si="60"/>
        <v>0.44027265609197486</v>
      </c>
      <c r="X52" s="4">
        <f t="shared" si="60"/>
        <v>0.44337715364582314</v>
      </c>
      <c r="Y52" s="4">
        <f t="shared" si="60"/>
        <v>0.43988281587942829</v>
      </c>
      <c r="Z52" s="4">
        <f t="shared" si="60"/>
        <v>0.43783307214222023</v>
      </c>
      <c r="AA52" s="4">
        <f t="shared" si="60"/>
        <v>0.45241939850534457</v>
      </c>
      <c r="AB52" s="4">
        <f t="shared" si="60"/>
        <v>0.48633148135945159</v>
      </c>
      <c r="AC52" s="4">
        <f t="shared" si="60"/>
        <v>0.4575399558363249</v>
      </c>
      <c r="AD52" s="4">
        <f t="shared" si="60"/>
        <v>0.43625549938573338</v>
      </c>
      <c r="AE52" s="4">
        <f t="shared" si="60"/>
        <v>0.46372415522997801</v>
      </c>
      <c r="AF52" s="4">
        <f t="shared" si="60"/>
        <v>0.46009463145509699</v>
      </c>
      <c r="AG52" s="4">
        <f t="shared" si="60"/>
        <v>0.54804763124353273</v>
      </c>
      <c r="AI52" s="4">
        <f t="shared" si="61"/>
        <v>-6.798386538308665E-3</v>
      </c>
      <c r="AJ52" s="4">
        <f t="shared" si="61"/>
        <v>5.4618625661029263E-5</v>
      </c>
      <c r="AK52" s="4">
        <f t="shared" si="61"/>
        <v>2.1089580939486763E-3</v>
      </c>
      <c r="AL52" s="4">
        <f t="shared" si="61"/>
        <v>5.5898631914452768E-4</v>
      </c>
      <c r="AM52" s="4">
        <f t="shared" si="61"/>
        <v>5.5383439080251562E-3</v>
      </c>
      <c r="AN52" s="4">
        <f t="shared" si="61"/>
        <v>-6.7415364582312787E-4</v>
      </c>
      <c r="AO52" s="4">
        <f t="shared" si="61"/>
        <v>-3.1318158794282902E-3</v>
      </c>
      <c r="AP52" s="4">
        <f t="shared" si="61"/>
        <v>7.1389278577797532E-3</v>
      </c>
      <c r="AQ52" s="4">
        <f t="shared" si="61"/>
        <v>6.0766014946554425E-3</v>
      </c>
      <c r="AR52" s="4">
        <f t="shared" si="61"/>
        <v>-1.5891481359451565E-2</v>
      </c>
      <c r="AS52" s="4">
        <f t="shared" si="61"/>
        <v>8.5700441636751279E-3</v>
      </c>
      <c r="AT52" s="4">
        <f t="shared" si="61"/>
        <v>1.4898500614266619E-2</v>
      </c>
      <c r="AU52" s="4">
        <f t="shared" si="61"/>
        <v>-1.8551552299780338E-3</v>
      </c>
      <c r="AV52" s="4">
        <f t="shared" si="61"/>
        <v>7.0343685449030247E-3</v>
      </c>
      <c r="AW52" s="4">
        <f t="shared" si="61"/>
        <v>5.9823687564672934E-3</v>
      </c>
      <c r="AY52" s="2">
        <f t="shared" si="52"/>
        <v>0.4984163247151725</v>
      </c>
      <c r="AZ52" s="2">
        <f t="shared" si="52"/>
        <v>0.46701487028394056</v>
      </c>
      <c r="BA52" s="2">
        <f t="shared" si="52"/>
        <v>0.46401943959739195</v>
      </c>
      <c r="BB52" s="2">
        <f t="shared" si="52"/>
        <v>0.45310732026278311</v>
      </c>
      <c r="BC52" s="2">
        <f t="shared" si="52"/>
        <v>0.43978067304080043</v>
      </c>
      <c r="BD52" s="2">
        <f t="shared" si="52"/>
        <v>0.44319930607337243</v>
      </c>
      <c r="BE52" s="2">
        <f t="shared" si="52"/>
        <v>0.43964761810095621</v>
      </c>
      <c r="BF52" s="2">
        <f t="shared" si="52"/>
        <v>0.43623780610365182</v>
      </c>
      <c r="BG52" s="2">
        <f t="shared" si="52"/>
        <v>0.44849899861238302</v>
      </c>
      <c r="BH52" s="2">
        <f t="shared" si="52"/>
        <v>0.48373857243808388</v>
      </c>
      <c r="BI52" s="2">
        <f t="shared" si="52"/>
        <v>0.45651488654951849</v>
      </c>
      <c r="BJ52" s="2">
        <f t="shared" si="52"/>
        <v>0.43464682723113363</v>
      </c>
      <c r="BK52" s="2">
        <f t="shared" si="52"/>
        <v>0.46276176152045589</v>
      </c>
      <c r="BL52" s="2">
        <f t="shared" si="52"/>
        <v>0.44867563395822668</v>
      </c>
      <c r="BM52" s="2">
        <f t="shared" si="52"/>
        <v>0.54520800267788372</v>
      </c>
      <c r="BO52" s="2">
        <f t="shared" si="11"/>
        <v>0.49902999999999997</v>
      </c>
      <c r="BP52" s="2">
        <f t="shared" si="12"/>
        <v>0.46739599999999998</v>
      </c>
      <c r="BQ52" s="2">
        <f t="shared" si="13"/>
        <v>0.46626499999999999</v>
      </c>
      <c r="BR52" s="2">
        <f t="shared" si="14"/>
        <v>0.45419399999999999</v>
      </c>
      <c r="BS52" s="2">
        <f t="shared" si="15"/>
        <v>0.44581100000000001</v>
      </c>
      <c r="BT52" s="2">
        <f t="shared" si="16"/>
        <v>0.44270300000000001</v>
      </c>
      <c r="BU52" s="2">
        <f t="shared" si="17"/>
        <v>0.436751</v>
      </c>
      <c r="BV52" s="2">
        <f t="shared" si="18"/>
        <v>0.44497199999999998</v>
      </c>
      <c r="BW52" s="2">
        <f t="shared" si="19"/>
        <v>0.45849600000000001</v>
      </c>
      <c r="BX52" s="2">
        <f t="shared" si="20"/>
        <v>0.47044000000000002</v>
      </c>
      <c r="BY52" s="2">
        <f t="shared" si="21"/>
        <v>0.46611000000000002</v>
      </c>
      <c r="BZ52" s="2">
        <f t="shared" si="22"/>
        <v>0.451154</v>
      </c>
      <c r="CA52" s="2">
        <f t="shared" si="23"/>
        <v>0.46186899999999997</v>
      </c>
      <c r="CB52" s="2">
        <f t="shared" si="24"/>
        <v>0.46712900000000002</v>
      </c>
      <c r="CC52" s="2">
        <f t="shared" si="25"/>
        <v>0.55403000000000002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0.49840364975369444</v>
      </c>
      <c r="DL52" s="2">
        <f t="shared" si="62"/>
        <v>0.47162528544333815</v>
      </c>
      <c r="DM52" s="2">
        <f t="shared" si="62"/>
        <v>0.46909949502133713</v>
      </c>
      <c r="DN52" s="2">
        <f t="shared" si="62"/>
        <v>0.45764154341736685</v>
      </c>
      <c r="DO52" s="2">
        <f t="shared" si="62"/>
        <v>0.44496303473389359</v>
      </c>
      <c r="DP52" s="2">
        <f t="shared" si="62"/>
        <v>0.44502686770981503</v>
      </c>
      <c r="DQ52" s="2">
        <f t="shared" si="62"/>
        <v>0.44405162955812955</v>
      </c>
      <c r="DR52" s="2">
        <f t="shared" si="62"/>
        <v>0.44751944501466273</v>
      </c>
      <c r="DS52" s="2">
        <f t="shared" si="62"/>
        <v>0.45646765862068972</v>
      </c>
      <c r="DT52" s="2">
        <f t="shared" si="62"/>
        <v>0.47986701030774925</v>
      </c>
      <c r="DU52" s="2">
        <f t="shared" si="62"/>
        <v>0.46677621602049912</v>
      </c>
      <c r="DV52" s="2">
        <f t="shared" si="62"/>
        <v>0.45316451737967922</v>
      </c>
      <c r="DW52" s="2">
        <f t="shared" si="62"/>
        <v>0.46646103442513365</v>
      </c>
      <c r="DX52" s="2">
        <f t="shared" si="62"/>
        <v>0.46272796947496958</v>
      </c>
      <c r="DY52" s="2">
        <f t="shared" si="62"/>
        <v>0.55458903349753708</v>
      </c>
      <c r="EA52" s="2">
        <f t="shared" si="63"/>
        <v>0.49843696092132511</v>
      </c>
      <c r="EB52" s="2">
        <f t="shared" si="63"/>
        <v>0.45257902538973488</v>
      </c>
      <c r="EC52" s="2">
        <f t="shared" si="63"/>
        <v>0.44777391583083381</v>
      </c>
      <c r="ED52" s="2">
        <f t="shared" si="63"/>
        <v>0.4417694334056893</v>
      </c>
      <c r="EE52" s="2">
        <f t="shared" si="63"/>
        <v>0.42659355320935816</v>
      </c>
      <c r="EF52" s="2">
        <f t="shared" si="63"/>
        <v>0.43779732566069895</v>
      </c>
      <c r="EG52" s="2">
        <f t="shared" si="63"/>
        <v>0.42727667167333533</v>
      </c>
      <c r="EH52" s="2">
        <f t="shared" si="63"/>
        <v>0.41442473089251047</v>
      </c>
      <c r="EI52" s="2">
        <f t="shared" si="63"/>
        <v>0.43652004892823287</v>
      </c>
      <c r="EJ52" s="2">
        <f t="shared" si="63"/>
        <v>0.49007200911530396</v>
      </c>
      <c r="EK52" s="2">
        <f t="shared" si="63"/>
        <v>0.43441405883742912</v>
      </c>
      <c r="EL52" s="2">
        <f t="shared" si="63"/>
        <v>0.39691384064230029</v>
      </c>
      <c r="EM52" s="2">
        <f t="shared" si="63"/>
        <v>0.45482637913618412</v>
      </c>
      <c r="EN52" s="2">
        <f t="shared" si="63"/>
        <v>0.4319107414521236</v>
      </c>
      <c r="EO52" s="2">
        <f t="shared" si="63"/>
        <v>0.531948819337415</v>
      </c>
      <c r="EQ52" s="2">
        <f t="shared" si="64"/>
        <v>0.48255524967704699</v>
      </c>
      <c r="ER52" s="2">
        <f t="shared" si="64"/>
        <v>0.44285052813099079</v>
      </c>
      <c r="ES52" s="2">
        <f t="shared" si="64"/>
        <v>0.44225342566295073</v>
      </c>
      <c r="ET52" s="2">
        <f t="shared" si="64"/>
        <v>0.4355710683258347</v>
      </c>
      <c r="EU52" s="2">
        <f t="shared" si="64"/>
        <v>0.42118553235480399</v>
      </c>
      <c r="EV52" s="2">
        <f t="shared" si="64"/>
        <v>0.4292609441895161</v>
      </c>
      <c r="EW52" s="2">
        <f t="shared" si="64"/>
        <v>0.41681540649611099</v>
      </c>
      <c r="EX52" s="2">
        <f t="shared" si="64"/>
        <v>0.41496106966772561</v>
      </c>
      <c r="EY52" s="2">
        <f t="shared" si="64"/>
        <v>0.42921974100815552</v>
      </c>
      <c r="EZ52" s="2">
        <f t="shared" si="64"/>
        <v>0.47288674029171357</v>
      </c>
      <c r="FA52" s="2">
        <f t="shared" si="64"/>
        <v>0.41441960101931441</v>
      </c>
      <c r="FB52" s="2">
        <f t="shared" si="64"/>
        <v>0.40491071527722733</v>
      </c>
      <c r="FC52" s="2">
        <f t="shared" si="64"/>
        <v>0.4407984224263975</v>
      </c>
      <c r="FD52" s="2">
        <f t="shared" si="64"/>
        <v>0.44709261801697436</v>
      </c>
      <c r="FE52" s="2">
        <f t="shared" si="64"/>
        <v>0.52312554745546958</v>
      </c>
      <c r="FG52" s="2">
        <f t="shared" si="65"/>
        <v>0.39714585955589038</v>
      </c>
      <c r="FH52" s="2">
        <f t="shared" si="65"/>
        <v>0.24205841691731744</v>
      </c>
      <c r="FI52" s="2">
        <f t="shared" si="65"/>
        <v>0.23821134412965669</v>
      </c>
      <c r="FJ52" s="2">
        <f t="shared" si="65"/>
        <v>0.28566691581121773</v>
      </c>
      <c r="FK52" s="2">
        <f t="shared" si="65"/>
        <v>0.28211368743920728</v>
      </c>
      <c r="FL52" s="2">
        <f t="shared" si="65"/>
        <v>0.25277659493084143</v>
      </c>
      <c r="FM52" s="2">
        <f t="shared" si="65"/>
        <v>0.26252474217021482</v>
      </c>
      <c r="FN52" s="2">
        <f t="shared" si="65"/>
        <v>0.34088983720683164</v>
      </c>
      <c r="FO52" s="2">
        <f t="shared" si="65"/>
        <v>0.39946665779490431</v>
      </c>
      <c r="FP52" s="2">
        <f t="shared" si="65"/>
        <v>0.37943232492195805</v>
      </c>
      <c r="FQ52" s="2">
        <f t="shared" si="65"/>
        <v>0.31706663919212841</v>
      </c>
      <c r="FR52" s="2">
        <f t="shared" si="65"/>
        <v>0.32920181996857323</v>
      </c>
      <c r="FS52" s="2">
        <f t="shared" si="65"/>
        <v>0.31793239942012563</v>
      </c>
      <c r="FT52" s="2">
        <f t="shared" si="65"/>
        <v>0.45599785996106962</v>
      </c>
      <c r="FU52" s="2">
        <f t="shared" si="65"/>
        <v>0.41434683587447957</v>
      </c>
      <c r="FW52" s="2">
        <f t="shared" si="54"/>
        <v>3.4910017876722234E-5</v>
      </c>
      <c r="FX52" s="2">
        <f t="shared" si="54"/>
        <v>1.1060559918198902E-5</v>
      </c>
      <c r="FY52" s="2">
        <f t="shared" si="54"/>
        <v>1.0966531980534556E-5</v>
      </c>
      <c r="FZ52" s="2">
        <f t="shared" si="54"/>
        <v>1.3945634106359029E-5</v>
      </c>
      <c r="GA52" s="2">
        <f t="shared" si="54"/>
        <v>1.4704799070023107E-5</v>
      </c>
      <c r="GB52" s="2">
        <f t="shared" si="54"/>
        <v>1.202082616547844E-5</v>
      </c>
      <c r="GC52" s="2">
        <f t="shared" si="54"/>
        <v>1.6246940372320801E-5</v>
      </c>
      <c r="GD52" s="2">
        <f t="shared" si="54"/>
        <v>2.386270911148261E-5</v>
      </c>
      <c r="GE52" s="2">
        <f t="shared" si="54"/>
        <v>3.4934617347006673E-5</v>
      </c>
      <c r="GF52" s="2">
        <f t="shared" si="54"/>
        <v>3.1672070266945065E-5</v>
      </c>
      <c r="GG52" s="2">
        <f t="shared" si="54"/>
        <v>1.8457911714649658E-5</v>
      </c>
      <c r="GH52" s="2">
        <f t="shared" si="54"/>
        <v>1.688257845299444E-5</v>
      </c>
      <c r="GI52" s="2">
        <f t="shared" si="54"/>
        <v>1.7039704419597967E-5</v>
      </c>
      <c r="GJ52" s="2">
        <f t="shared" si="54"/>
        <v>1.6764173129838324E-5</v>
      </c>
      <c r="GK52" s="2">
        <f t="shared" si="54"/>
        <v>1.4701902872200132E-5</v>
      </c>
      <c r="GM52" s="82">
        <f t="shared" si="55"/>
        <v>3.7743291124769018E-3</v>
      </c>
      <c r="GN52" s="82">
        <f t="shared" si="55"/>
        <v>1.2761460324825472E-4</v>
      </c>
      <c r="GO52" s="82">
        <f t="shared" si="55"/>
        <v>5.3623738801274198E-5</v>
      </c>
      <c r="GP52" s="82">
        <f t="shared" si="55"/>
        <v>2.2555993568099721E-4</v>
      </c>
      <c r="GQ52" s="82">
        <f t="shared" si="55"/>
        <v>2.1527784082862018E-4</v>
      </c>
      <c r="GR52" s="82">
        <f t="shared" si="55"/>
        <v>7.1832543750900899E-5</v>
      </c>
      <c r="GS52" s="82">
        <f t="shared" si="55"/>
        <v>9.7722982176936241E-5</v>
      </c>
      <c r="GT52" s="82">
        <f t="shared" si="55"/>
        <v>7.2056821206339743E-4</v>
      </c>
      <c r="GU52" s="82">
        <f t="shared" si="55"/>
        <v>1.9114839973924348E-3</v>
      </c>
      <c r="GV52" s="82">
        <f t="shared" si="55"/>
        <v>1.3439915062091131E-3</v>
      </c>
      <c r="GW52" s="82">
        <f t="shared" si="55"/>
        <v>4.4338622421419776E-4</v>
      </c>
      <c r="GX52" s="82">
        <f t="shared" si="55"/>
        <v>6.7710032405589576E-4</v>
      </c>
      <c r="GY52" s="82">
        <f t="shared" si="55"/>
        <v>4.2527151025813773E-4</v>
      </c>
      <c r="GZ52" s="82">
        <f t="shared" si="55"/>
        <v>6.6426094151229983E-3</v>
      </c>
      <c r="HA52" s="82">
        <f t="shared" si="55"/>
        <v>2.2381966624415144E-3</v>
      </c>
      <c r="HC52" s="82">
        <f t="shared" si="59"/>
        <v>2.7169567582327675E-11</v>
      </c>
      <c r="HD52" s="82">
        <f t="shared" si="59"/>
        <v>2.567383624217239E-15</v>
      </c>
      <c r="HE52" s="82">
        <f t="shared" si="59"/>
        <v>2.2290353403206391E-16</v>
      </c>
      <c r="HF52" s="82">
        <f t="shared" si="59"/>
        <v>4.0689709973934515E-15</v>
      </c>
      <c r="HG52" s="82">
        <f t="shared" si="59"/>
        <v>1.1367501652229959E-15</v>
      </c>
      <c r="HH52" s="82">
        <f t="shared" si="59"/>
        <v>1.2982262069318036E-19</v>
      </c>
      <c r="HI52" s="82">
        <f t="shared" si="59"/>
        <v>6.4886163479146185E-19</v>
      </c>
      <c r="HJ52" s="82">
        <f t="shared" si="59"/>
        <v>7.7220237483813041E-15</v>
      </c>
      <c r="HK52" s="82">
        <f t="shared" si="59"/>
        <v>1.0967073600578883E-13</v>
      </c>
      <c r="HL52" s="82">
        <f t="shared" si="59"/>
        <v>4.1869302273268379E-13</v>
      </c>
      <c r="HM52" s="82">
        <f t="shared" si="59"/>
        <v>4.8439602341281871E-15</v>
      </c>
      <c r="HN52" s="82">
        <f t="shared" si="59"/>
        <v>1.9445966127384264E-13</v>
      </c>
      <c r="HO52" s="82">
        <f t="shared" si="59"/>
        <v>1.7135261273025517E-16</v>
      </c>
      <c r="HP52" s="82">
        <f t="shared" si="59"/>
        <v>1.2190323355795183E-14</v>
      </c>
      <c r="HQ52" s="82">
        <f t="shared" si="59"/>
        <v>2.6138338781405312E-15</v>
      </c>
      <c r="HS52" s="82">
        <f t="shared" si="56"/>
        <v>2.9270060009789245E-35</v>
      </c>
      <c r="HT52" s="82">
        <f t="shared" si="56"/>
        <v>3.4142455812583871E-58</v>
      </c>
      <c r="HU52" s="82">
        <f t="shared" si="56"/>
        <v>7.8858429529833929E-68</v>
      </c>
      <c r="HV52" s="82">
        <f t="shared" si="56"/>
        <v>3.8610589579156549E-64</v>
      </c>
      <c r="HW52" s="82">
        <f t="shared" si="56"/>
        <v>1.3071342800369073E-65</v>
      </c>
      <c r="HX52" s="82">
        <f t="shared" si="56"/>
        <v>2.6030866923006856E-82</v>
      </c>
      <c r="HY52" s="82">
        <f t="shared" si="56"/>
        <v>2.4022345433368826E-80</v>
      </c>
      <c r="HZ52" s="82">
        <f t="shared" si="56"/>
        <v>9.7676263923845491E-67</v>
      </c>
      <c r="IA52" s="82">
        <f t="shared" si="56"/>
        <v>7.070249697847281E-66</v>
      </c>
      <c r="IB52" s="82">
        <f t="shared" si="56"/>
        <v>4.310993426649196E-60</v>
      </c>
      <c r="IC52" s="82">
        <f t="shared" si="56"/>
        <v>2.7082467702248484E-66</v>
      </c>
      <c r="ID52" s="82">
        <f t="shared" si="56"/>
        <v>1.959356577898658E-59</v>
      </c>
      <c r="IE52" s="82">
        <f t="shared" si="56"/>
        <v>1.4628110336687976E-74</v>
      </c>
      <c r="IF52" s="82">
        <f t="shared" si="56"/>
        <v>1.2070191664111792E-28</v>
      </c>
      <c r="IG52" s="82">
        <f t="shared" si="56"/>
        <v>1.4762591747019382E-27</v>
      </c>
      <c r="II52" s="82">
        <f t="shared" si="57"/>
        <v>1.437903668289176E-138</v>
      </c>
      <c r="IJ52" s="82">
        <f t="shared" si="57"/>
        <v>3.9051886923538457E-220</v>
      </c>
      <c r="IK52" s="82">
        <f t="shared" si="57"/>
        <v>1.0700108798138345E-266</v>
      </c>
      <c r="IL52" s="82">
        <f t="shared" si="57"/>
        <v>1.6142683105429919E-252</v>
      </c>
      <c r="IM52" s="82">
        <f t="shared" si="57"/>
        <v>1.1188742299793961E-257</v>
      </c>
      <c r="IN52" s="82">
        <f t="shared" si="57"/>
        <v>0</v>
      </c>
      <c r="IO52" s="82">
        <f t="shared" si="57"/>
        <v>0</v>
      </c>
      <c r="IP52" s="82">
        <f t="shared" si="57"/>
        <v>9.1438002691526931E-268</v>
      </c>
      <c r="IQ52" s="82">
        <f t="shared" si="57"/>
        <v>3.2235283618215252E-274</v>
      </c>
      <c r="IR52" s="82">
        <f t="shared" si="57"/>
        <v>4.1861386077607359E-247</v>
      </c>
      <c r="IS52" s="82">
        <f t="shared" si="57"/>
        <v>2.0591129143196173E-269</v>
      </c>
      <c r="IT52" s="82">
        <f t="shared" si="57"/>
        <v>1.2550757398867476E-237</v>
      </c>
      <c r="IU52" s="82">
        <f t="shared" si="57"/>
        <v>1.8071572710195078E-299</v>
      </c>
      <c r="IV52" s="82">
        <f t="shared" si="57"/>
        <v>2.5086754912879406E-106</v>
      </c>
      <c r="IW52" s="82">
        <f t="shared" si="57"/>
        <v>1.5077428535870982E-60</v>
      </c>
      <c r="IY52" s="82">
        <f t="shared" si="58"/>
        <v>3.7743291396464692E-3</v>
      </c>
      <c r="IZ52" s="82">
        <f t="shared" si="58"/>
        <v>1.2761460325082211E-4</v>
      </c>
      <c r="JA52" s="82">
        <f t="shared" si="58"/>
        <v>5.3623738801497103E-5</v>
      </c>
      <c r="JB52" s="82">
        <f t="shared" si="58"/>
        <v>2.255599356850662E-4</v>
      </c>
      <c r="JC52" s="82">
        <f t="shared" si="58"/>
        <v>2.1527784082975694E-4</v>
      </c>
      <c r="JD52" s="82">
        <f t="shared" si="58"/>
        <v>7.1832543750901035E-5</v>
      </c>
      <c r="JE52" s="82">
        <f t="shared" si="58"/>
        <v>9.7722982176936892E-5</v>
      </c>
      <c r="JF52" s="82">
        <f t="shared" si="58"/>
        <v>7.2056821207111944E-4</v>
      </c>
      <c r="JG52" s="82">
        <f t="shared" si="58"/>
        <v>1.9114839975021055E-3</v>
      </c>
      <c r="JH52" s="82">
        <f t="shared" si="58"/>
        <v>1.3439915066278062E-3</v>
      </c>
      <c r="JI52" s="82">
        <f t="shared" si="58"/>
        <v>4.433862242190417E-4</v>
      </c>
      <c r="JJ52" s="82">
        <f t="shared" si="58"/>
        <v>6.7710032425035544E-4</v>
      </c>
      <c r="JK52" s="82">
        <f t="shared" si="58"/>
        <v>4.2527151025830909E-4</v>
      </c>
      <c r="JL52" s="82">
        <f t="shared" si="58"/>
        <v>6.6426094151351882E-3</v>
      </c>
      <c r="JM52" s="82">
        <f t="shared" si="58"/>
        <v>2.2381966624441282E-3</v>
      </c>
    </row>
    <row r="53" spans="2:273" x14ac:dyDescent="0.25">
      <c r="B53" s="2">
        <v>26</v>
      </c>
      <c r="C53" s="37">
        <v>0.50486699999999995</v>
      </c>
      <c r="D53" s="37">
        <v>0.46696199999999999</v>
      </c>
      <c r="E53" s="37">
        <v>0.46701799999999999</v>
      </c>
      <c r="F53" s="37">
        <v>0.458347</v>
      </c>
      <c r="G53" s="37">
        <v>0.445131</v>
      </c>
      <c r="H53" s="37">
        <v>0.44426399999999999</v>
      </c>
      <c r="I53" s="37">
        <v>0.44525199999999998</v>
      </c>
      <c r="J53" s="37">
        <v>0.44864999999999999</v>
      </c>
      <c r="K53" s="37">
        <v>0.45934799999999998</v>
      </c>
      <c r="L53" s="37">
        <v>0.47831400000000002</v>
      </c>
      <c r="M53" s="37">
        <v>0.46220899999999998</v>
      </c>
      <c r="N53" s="37">
        <v>0.456571</v>
      </c>
      <c r="O53" s="37">
        <v>0.482124</v>
      </c>
      <c r="P53" s="37">
        <v>0.46924399999999999</v>
      </c>
      <c r="Q53" s="37">
        <v>0.55830900000000006</v>
      </c>
      <c r="S53" s="4">
        <f t="shared" si="60"/>
        <v>0.50789257914973829</v>
      </c>
      <c r="T53" s="4">
        <f t="shared" si="60"/>
        <v>0.46728041460417574</v>
      </c>
      <c r="U53" s="4">
        <f t="shared" si="60"/>
        <v>0.46411596135492511</v>
      </c>
      <c r="V53" s="4">
        <f t="shared" si="60"/>
        <v>0.45399568963327414</v>
      </c>
      <c r="W53" s="4">
        <f t="shared" si="60"/>
        <v>0.44056387012201675</v>
      </c>
      <c r="X53" s="4">
        <f t="shared" si="60"/>
        <v>0.44361267674151378</v>
      </c>
      <c r="Y53" s="4">
        <f t="shared" si="60"/>
        <v>0.43985825368481773</v>
      </c>
      <c r="Z53" s="4">
        <f t="shared" si="60"/>
        <v>0.43816379224095009</v>
      </c>
      <c r="AA53" s="4">
        <f t="shared" si="60"/>
        <v>0.45428350907067283</v>
      </c>
      <c r="AB53" s="4">
        <f t="shared" si="60"/>
        <v>0.48698441739658893</v>
      </c>
      <c r="AC53" s="4">
        <f t="shared" si="60"/>
        <v>0.45755561307303733</v>
      </c>
      <c r="AD53" s="4">
        <f t="shared" si="60"/>
        <v>0.43641721572861197</v>
      </c>
      <c r="AE53" s="4">
        <f t="shared" si="60"/>
        <v>0.46457199968998492</v>
      </c>
      <c r="AF53" s="4">
        <f t="shared" si="60"/>
        <v>0.46349090495070239</v>
      </c>
      <c r="AG53" s="4">
        <f t="shared" si="60"/>
        <v>0.54940591599216804</v>
      </c>
      <c r="AI53" s="4">
        <f t="shared" si="61"/>
        <v>-3.0255791497383333E-3</v>
      </c>
      <c r="AJ53" s="4">
        <f t="shared" si="61"/>
        <v>-3.1841460417575407E-4</v>
      </c>
      <c r="AK53" s="4">
        <f t="shared" si="61"/>
        <v>2.9020386450748781E-3</v>
      </c>
      <c r="AL53" s="4">
        <f t="shared" si="61"/>
        <v>4.351310366725869E-3</v>
      </c>
      <c r="AM53" s="4">
        <f t="shared" si="61"/>
        <v>4.5671298779832448E-3</v>
      </c>
      <c r="AN53" s="4">
        <f t="shared" si="61"/>
        <v>6.5132325848621386E-4</v>
      </c>
      <c r="AO53" s="4">
        <f t="shared" si="61"/>
        <v>5.3937463151822462E-3</v>
      </c>
      <c r="AP53" s="4">
        <f t="shared" si="61"/>
        <v>1.0486207759049904E-2</v>
      </c>
      <c r="AQ53" s="4">
        <f t="shared" si="61"/>
        <v>5.0644909293271478E-3</v>
      </c>
      <c r="AR53" s="4">
        <f t="shared" si="61"/>
        <v>-8.6704173965889142E-3</v>
      </c>
      <c r="AS53" s="4">
        <f t="shared" si="61"/>
        <v>4.6533869269626549E-3</v>
      </c>
      <c r="AT53" s="4">
        <f t="shared" si="61"/>
        <v>2.0153784271388031E-2</v>
      </c>
      <c r="AU53" s="4">
        <f t="shared" si="61"/>
        <v>1.7552000310015081E-2</v>
      </c>
      <c r="AV53" s="4">
        <f t="shared" si="61"/>
        <v>5.7530950492976074E-3</v>
      </c>
      <c r="AW53" s="4">
        <f t="shared" si="61"/>
        <v>8.9030840078320184E-3</v>
      </c>
      <c r="AY53" s="2">
        <f t="shared" si="52"/>
        <v>0.49837948643838881</v>
      </c>
      <c r="AZ53" s="2">
        <f t="shared" si="52"/>
        <v>0.46679053773864376</v>
      </c>
      <c r="BA53" s="2">
        <f t="shared" si="52"/>
        <v>0.4638940609753387</v>
      </c>
      <c r="BB53" s="2">
        <f t="shared" si="52"/>
        <v>0.45318171443622307</v>
      </c>
      <c r="BC53" s="2">
        <f t="shared" si="52"/>
        <v>0.43980679896260733</v>
      </c>
      <c r="BD53" s="2">
        <f t="shared" si="52"/>
        <v>0.44332290191072526</v>
      </c>
      <c r="BE53" s="2">
        <f t="shared" si="52"/>
        <v>0.43947917488460092</v>
      </c>
      <c r="BF53" s="2">
        <f t="shared" si="52"/>
        <v>0.43576268959296455</v>
      </c>
      <c r="BG53" s="2">
        <f t="shared" si="52"/>
        <v>0.44835273670434145</v>
      </c>
      <c r="BH53" s="2">
        <f t="shared" si="52"/>
        <v>0.48305655320685786</v>
      </c>
      <c r="BI53" s="2">
        <f t="shared" si="52"/>
        <v>0.45599598900602911</v>
      </c>
      <c r="BJ53" s="2">
        <f t="shared" si="52"/>
        <v>0.43404489620531678</v>
      </c>
      <c r="BK53" s="2">
        <f t="shared" si="52"/>
        <v>0.4630958961818753</v>
      </c>
      <c r="BL53" s="2">
        <f t="shared" si="52"/>
        <v>0.44811893566029187</v>
      </c>
      <c r="BM53" s="2">
        <f t="shared" si="52"/>
        <v>0.54498830926085284</v>
      </c>
      <c r="BO53" s="2">
        <f t="shared" si="11"/>
        <v>0.50486699999999995</v>
      </c>
      <c r="BP53" s="2">
        <f t="shared" si="12"/>
        <v>0.46696199999999999</v>
      </c>
      <c r="BQ53" s="2">
        <f t="shared" si="13"/>
        <v>0.46701799999999999</v>
      </c>
      <c r="BR53" s="2">
        <f t="shared" si="14"/>
        <v>0.458347</v>
      </c>
      <c r="BS53" s="2">
        <f t="shared" si="15"/>
        <v>0.445131</v>
      </c>
      <c r="BT53" s="2">
        <f t="shared" si="16"/>
        <v>0.44426399999999999</v>
      </c>
      <c r="BU53" s="2">
        <f t="shared" si="17"/>
        <v>0.44525199999999998</v>
      </c>
      <c r="BV53" s="2">
        <f t="shared" si="18"/>
        <v>0.44864999999999999</v>
      </c>
      <c r="BW53" s="2">
        <f t="shared" si="19"/>
        <v>0.45934799999999998</v>
      </c>
      <c r="BX53" s="2">
        <f t="shared" si="20"/>
        <v>0.47831400000000002</v>
      </c>
      <c r="BY53" s="2">
        <f t="shared" si="21"/>
        <v>0.46220899999999998</v>
      </c>
      <c r="BZ53" s="2">
        <f t="shared" si="22"/>
        <v>0.456571</v>
      </c>
      <c r="CA53" s="2">
        <f t="shared" si="23"/>
        <v>0.482124</v>
      </c>
      <c r="CB53" s="2">
        <f t="shared" si="24"/>
        <v>0.46924399999999999</v>
      </c>
      <c r="CC53" s="2">
        <f t="shared" si="25"/>
        <v>0.55830900000000006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0.49888561477832499</v>
      </c>
      <c r="DL53" s="2">
        <f t="shared" si="62"/>
        <v>0.47193754243717406</v>
      </c>
      <c r="DM53" s="2">
        <f t="shared" si="62"/>
        <v>0.46958742947806104</v>
      </c>
      <c r="DN53" s="2">
        <f t="shared" si="62"/>
        <v>0.45841617563025205</v>
      </c>
      <c r="DO53" s="2">
        <f t="shared" si="62"/>
        <v>0.44566124621848746</v>
      </c>
      <c r="DP53" s="2">
        <f t="shared" si="62"/>
        <v>0.44555630440967281</v>
      </c>
      <c r="DQ53" s="2">
        <f t="shared" si="62"/>
        <v>0.4443716505362505</v>
      </c>
      <c r="DR53" s="2">
        <f t="shared" si="62"/>
        <v>0.44787465304252194</v>
      </c>
      <c r="DS53" s="2">
        <f t="shared" si="62"/>
        <v>0.4572014551724139</v>
      </c>
      <c r="DT53" s="2">
        <f t="shared" si="62"/>
        <v>0.47891906525769362</v>
      </c>
      <c r="DU53" s="2">
        <f t="shared" si="62"/>
        <v>0.46719002116755792</v>
      </c>
      <c r="DV53" s="2">
        <f t="shared" si="62"/>
        <v>0.45394957486631027</v>
      </c>
      <c r="DW53" s="2">
        <f t="shared" si="62"/>
        <v>0.46758574532085556</v>
      </c>
      <c r="DX53" s="2">
        <f t="shared" si="62"/>
        <v>0.46305614285714297</v>
      </c>
      <c r="DY53" s="2">
        <f t="shared" si="62"/>
        <v>0.55554870738916262</v>
      </c>
      <c r="EA53" s="2">
        <f t="shared" si="63"/>
        <v>0.49768023317805388</v>
      </c>
      <c r="EB53" s="2">
        <f t="shared" si="63"/>
        <v>0.45209258538071062</v>
      </c>
      <c r="EC53" s="2">
        <f t="shared" si="63"/>
        <v>0.4472892230233953</v>
      </c>
      <c r="ED53" s="2">
        <f t="shared" si="63"/>
        <v>0.44124453727864715</v>
      </c>
      <c r="EE53" s="2">
        <f t="shared" si="63"/>
        <v>0.42622027751949609</v>
      </c>
      <c r="EF53" s="2">
        <f t="shared" si="63"/>
        <v>0.43730214646206295</v>
      </c>
      <c r="EG53" s="2">
        <f t="shared" si="63"/>
        <v>0.42694536230635061</v>
      </c>
      <c r="EH53" s="2">
        <f t="shared" si="63"/>
        <v>0.41440475346485484</v>
      </c>
      <c r="EI53" s="2">
        <f t="shared" si="63"/>
        <v>0.4362212624690659</v>
      </c>
      <c r="EJ53" s="2">
        <f t="shared" si="63"/>
        <v>0.48922953104618405</v>
      </c>
      <c r="EK53" s="2">
        <f t="shared" si="63"/>
        <v>0.43400772424385636</v>
      </c>
      <c r="EL53" s="2">
        <f t="shared" si="63"/>
        <v>0.39705443729694267</v>
      </c>
      <c r="EM53" s="2">
        <f t="shared" si="63"/>
        <v>0.45431201196853283</v>
      </c>
      <c r="EN53" s="2">
        <f t="shared" si="63"/>
        <v>0.4318663470259137</v>
      </c>
      <c r="EO53" s="2">
        <f t="shared" si="63"/>
        <v>0.53137553806075244</v>
      </c>
      <c r="EQ53" s="2">
        <f t="shared" si="64"/>
        <v>0.48199259414160089</v>
      </c>
      <c r="ER53" s="2">
        <f t="shared" si="64"/>
        <v>0.44248444300981421</v>
      </c>
      <c r="ES53" s="2">
        <f t="shared" si="64"/>
        <v>0.44183826433335766</v>
      </c>
      <c r="ET53" s="2">
        <f t="shared" si="64"/>
        <v>0.43512718183709259</v>
      </c>
      <c r="EU53" s="2">
        <f t="shared" si="64"/>
        <v>0.4208829668721828</v>
      </c>
      <c r="EV53" s="2">
        <f t="shared" si="64"/>
        <v>0.42887321325585182</v>
      </c>
      <c r="EW53" s="2">
        <f t="shared" si="64"/>
        <v>0.41662511173654276</v>
      </c>
      <c r="EX53" s="2">
        <f t="shared" si="64"/>
        <v>0.4149337584740701</v>
      </c>
      <c r="EY53" s="2">
        <f t="shared" si="64"/>
        <v>0.42902830087346056</v>
      </c>
      <c r="EZ53" s="2">
        <f t="shared" si="64"/>
        <v>0.47228667866444202</v>
      </c>
      <c r="FA53" s="2">
        <f t="shared" si="64"/>
        <v>0.41428396724758143</v>
      </c>
      <c r="FB53" s="2">
        <f t="shared" si="64"/>
        <v>0.40494261537460385</v>
      </c>
      <c r="FC53" s="2">
        <f t="shared" si="64"/>
        <v>0.44047878545307706</v>
      </c>
      <c r="FD53" s="2">
        <f t="shared" si="64"/>
        <v>0.44681758363005908</v>
      </c>
      <c r="FE53" s="2">
        <f t="shared" si="64"/>
        <v>0.5226995971208287</v>
      </c>
      <c r="FG53" s="2">
        <f t="shared" si="65"/>
        <v>0.4193923727108419</v>
      </c>
      <c r="FH53" s="2">
        <f t="shared" si="65"/>
        <v>0.25935496658923912</v>
      </c>
      <c r="FI53" s="2">
        <f t="shared" si="65"/>
        <v>0.25532560069211774</v>
      </c>
      <c r="FJ53" s="2">
        <f t="shared" si="65"/>
        <v>0.30482633898887235</v>
      </c>
      <c r="FK53" s="2">
        <f t="shared" si="65"/>
        <v>0.30113526185671724</v>
      </c>
      <c r="FL53" s="2">
        <f t="shared" si="65"/>
        <v>0.2705656246312782</v>
      </c>
      <c r="FM53" s="2">
        <f t="shared" si="65"/>
        <v>0.28074204547518289</v>
      </c>
      <c r="FN53" s="2">
        <f t="shared" si="65"/>
        <v>0.36187671441332131</v>
      </c>
      <c r="FO53" s="2">
        <f t="shared" si="65"/>
        <v>0.42175222446182592</v>
      </c>
      <c r="FP53" s="2">
        <f t="shared" si="65"/>
        <v>0.40134717665853814</v>
      </c>
      <c r="FQ53" s="2">
        <f t="shared" si="65"/>
        <v>0.33733749670259033</v>
      </c>
      <c r="FR53" s="2">
        <f t="shared" si="65"/>
        <v>0.34985106868829796</v>
      </c>
      <c r="FS53" s="2">
        <f t="shared" si="65"/>
        <v>0.3382311942599226</v>
      </c>
      <c r="FT53" s="2">
        <f t="shared" si="65"/>
        <v>0.47892208413747078</v>
      </c>
      <c r="FU53" s="2">
        <f t="shared" si="65"/>
        <v>0.43685865622874281</v>
      </c>
      <c r="FW53" s="2">
        <f t="shared" si="54"/>
        <v>3.827794450655121E-5</v>
      </c>
      <c r="FX53" s="2">
        <f t="shared" si="54"/>
        <v>1.2127649845990397E-5</v>
      </c>
      <c r="FY53" s="2">
        <f t="shared" si="54"/>
        <v>1.2024550481613218E-5</v>
      </c>
      <c r="FZ53" s="2">
        <f t="shared" si="54"/>
        <v>1.5291063155658271E-5</v>
      </c>
      <c r="GA53" s="2">
        <f t="shared" si="54"/>
        <v>1.6123468684702994E-5</v>
      </c>
      <c r="GB53" s="2">
        <f t="shared" si="54"/>
        <v>1.3180558503953203E-5</v>
      </c>
      <c r="GC53" s="2">
        <f t="shared" si="54"/>
        <v>1.7814387948671535E-5</v>
      </c>
      <c r="GD53" s="2">
        <f t="shared" si="54"/>
        <v>2.616488000404672E-5</v>
      </c>
      <c r="GE53" s="2">
        <f t="shared" si="54"/>
        <v>3.8304917107600072E-5</v>
      </c>
      <c r="GF53" s="2">
        <f t="shared" si="54"/>
        <v>3.4727628358449137E-5</v>
      </c>
      <c r="GG53" s="2">
        <f t="shared" si="54"/>
        <v>2.0238661700723255E-5</v>
      </c>
      <c r="GH53" s="2">
        <f t="shared" si="54"/>
        <v>1.8511349017086617E-5</v>
      </c>
      <c r="GI53" s="2">
        <f t="shared" si="54"/>
        <v>1.8683633649668482E-5</v>
      </c>
      <c r="GJ53" s="2">
        <f t="shared" si="54"/>
        <v>1.8381520583385213E-5</v>
      </c>
      <c r="GK53" s="2">
        <f t="shared" si="54"/>
        <v>1.6120293075947932E-5</v>
      </c>
      <c r="GM53" s="82">
        <f t="shared" si="55"/>
        <v>4.9703498112118796E-3</v>
      </c>
      <c r="GN53" s="82">
        <f t="shared" si="55"/>
        <v>1.9638997339356312E-4</v>
      </c>
      <c r="GO53" s="82">
        <f t="shared" si="55"/>
        <v>8.9548930937089234E-5</v>
      </c>
      <c r="GP53" s="82">
        <f t="shared" si="55"/>
        <v>3.5822964619636763E-4</v>
      </c>
      <c r="GQ53" s="82">
        <f t="shared" si="55"/>
        <v>3.4096402023225193E-4</v>
      </c>
      <c r="GR53" s="82">
        <f t="shared" si="55"/>
        <v>1.2045173810100241E-4</v>
      </c>
      <c r="GS53" s="82">
        <f t="shared" si="55"/>
        <v>1.6215293551570723E-4</v>
      </c>
      <c r="GT53" s="82">
        <f t="shared" si="55"/>
        <v>1.1201305077297022E-3</v>
      </c>
      <c r="GU53" s="82">
        <f t="shared" si="55"/>
        <v>3.0045052052734542E-3</v>
      </c>
      <c r="GV53" s="82">
        <f t="shared" si="55"/>
        <v>2.1109407907147315E-3</v>
      </c>
      <c r="GW53" s="82">
        <f t="shared" si="55"/>
        <v>6.9577492893061648E-4</v>
      </c>
      <c r="GX53" s="82">
        <f t="shared" si="55"/>
        <v>1.029269954931058E-3</v>
      </c>
      <c r="GY53" s="82">
        <f t="shared" si="55"/>
        <v>6.7303327579299745E-4</v>
      </c>
      <c r="GZ53" s="82">
        <f t="shared" si="55"/>
        <v>9.256703077182642E-3</v>
      </c>
      <c r="HA53" s="82">
        <f t="shared" si="55"/>
        <v>3.6318020575617947E-3</v>
      </c>
      <c r="HC53" s="82">
        <f t="shared" si="59"/>
        <v>5.9950935680718502E-11</v>
      </c>
      <c r="HD53" s="82">
        <f t="shared" si="59"/>
        <v>7.4263117111566131E-15</v>
      </c>
      <c r="HE53" s="82">
        <f t="shared" si="59"/>
        <v>7.4858923295916797E-16</v>
      </c>
      <c r="HF53" s="82">
        <f t="shared" si="59"/>
        <v>1.2885762716345466E-14</v>
      </c>
      <c r="HG53" s="82">
        <f t="shared" si="59"/>
        <v>3.7479157151023858E-15</v>
      </c>
      <c r="HH53" s="82">
        <f t="shared" si="59"/>
        <v>5.8691008082695871E-19</v>
      </c>
      <c r="HI53" s="82">
        <f t="shared" si="59"/>
        <v>2.8651208176811689E-18</v>
      </c>
      <c r="HJ53" s="82">
        <f t="shared" si="59"/>
        <v>2.6518446911062038E-14</v>
      </c>
      <c r="HK53" s="82">
        <f t="shared" si="59"/>
        <v>3.7839132468125034E-13</v>
      </c>
      <c r="HL53" s="82">
        <f t="shared" si="59"/>
        <v>1.3056541889562904E-12</v>
      </c>
      <c r="HM53" s="82">
        <f t="shared" si="59"/>
        <v>1.6368482828884185E-14</v>
      </c>
      <c r="HN53" s="82">
        <f t="shared" si="59"/>
        <v>5.6504735202718389E-13</v>
      </c>
      <c r="HO53" s="82">
        <f t="shared" si="59"/>
        <v>6.5419325546343073E-16</v>
      </c>
      <c r="HP53" s="82">
        <f t="shared" si="59"/>
        <v>4.3489533998660654E-14</v>
      </c>
      <c r="HQ53" s="82">
        <f t="shared" si="59"/>
        <v>1.0648115361165893E-14</v>
      </c>
      <c r="HS53" s="82">
        <f t="shared" si="56"/>
        <v>1.7930472219719423E-34</v>
      </c>
      <c r="HT53" s="82">
        <f t="shared" si="56"/>
        <v>4.9242932854411831E-57</v>
      </c>
      <c r="HU53" s="82">
        <f t="shared" si="56"/>
        <v>1.8906522870416469E-66</v>
      </c>
      <c r="HV53" s="82">
        <f t="shared" si="56"/>
        <v>8.2994819940500135E-63</v>
      </c>
      <c r="HW53" s="82">
        <f t="shared" si="56"/>
        <v>3.0511728278383793E-64</v>
      </c>
      <c r="HX53" s="82">
        <f t="shared" si="56"/>
        <v>1.3748722475270563E-80</v>
      </c>
      <c r="HY53" s="82">
        <f t="shared" si="56"/>
        <v>1.2262575890410564E-78</v>
      </c>
      <c r="HZ53" s="82">
        <f t="shared" si="56"/>
        <v>2.8868413085982751E-65</v>
      </c>
      <c r="IA53" s="82">
        <f t="shared" si="56"/>
        <v>2.4122653967476249E-64</v>
      </c>
      <c r="IB53" s="82">
        <f t="shared" si="56"/>
        <v>1.0218265522084176E-58</v>
      </c>
      <c r="IC53" s="82">
        <f t="shared" si="56"/>
        <v>7.3852660963120686E-65</v>
      </c>
      <c r="ID53" s="82">
        <f t="shared" si="56"/>
        <v>3.5997722040866407E-58</v>
      </c>
      <c r="IE53" s="82">
        <f t="shared" si="56"/>
        <v>5.7738815859701402E-73</v>
      </c>
      <c r="IF53" s="82">
        <f t="shared" si="56"/>
        <v>4.8334963929305469E-28</v>
      </c>
      <c r="IG53" s="82">
        <f t="shared" si="56"/>
        <v>5.6494611293520005E-27</v>
      </c>
      <c r="II53" s="82">
        <f t="shared" si="57"/>
        <v>3.9620564363522788E-136</v>
      </c>
      <c r="IJ53" s="82">
        <f t="shared" si="57"/>
        <v>1.2493941769154433E-216</v>
      </c>
      <c r="IK53" s="82">
        <f t="shared" si="57"/>
        <v>1.9017357291704998E-262</v>
      </c>
      <c r="IL53" s="82">
        <f t="shared" si="57"/>
        <v>2.0713860298556007E-248</v>
      </c>
      <c r="IM53" s="82">
        <f t="shared" si="57"/>
        <v>1.8261558452601937E-253</v>
      </c>
      <c r="IN53" s="82">
        <f t="shared" si="57"/>
        <v>0</v>
      </c>
      <c r="IO53" s="82">
        <f t="shared" si="57"/>
        <v>0</v>
      </c>
      <c r="IP53" s="82">
        <f t="shared" si="57"/>
        <v>3.4544630829877527E-263</v>
      </c>
      <c r="IQ53" s="82">
        <f t="shared" si="57"/>
        <v>2.3445292543742059E-269</v>
      </c>
      <c r="IR53" s="82">
        <f t="shared" si="57"/>
        <v>9.0820896234830185E-243</v>
      </c>
      <c r="IS53" s="82">
        <f t="shared" si="57"/>
        <v>6.4750239089560866E-265</v>
      </c>
      <c r="IT53" s="82">
        <f t="shared" si="57"/>
        <v>1.0709428021949674E-233</v>
      </c>
      <c r="IU53" s="82">
        <f t="shared" si="57"/>
        <v>1.6737749884424221E-294</v>
      </c>
      <c r="IV53" s="82">
        <f t="shared" si="57"/>
        <v>1.3824816128486062E-104</v>
      </c>
      <c r="IW53" s="82">
        <f t="shared" si="57"/>
        <v>1.4009842968255163E-59</v>
      </c>
      <c r="IY53" s="82">
        <f t="shared" si="58"/>
        <v>4.9703498711628153E-3</v>
      </c>
      <c r="IZ53" s="82">
        <f t="shared" si="58"/>
        <v>1.9638997340098944E-4</v>
      </c>
      <c r="JA53" s="82">
        <f t="shared" si="58"/>
        <v>8.9548930937837821E-5</v>
      </c>
      <c r="JB53" s="82">
        <f t="shared" si="58"/>
        <v>3.5822964620925337E-4</v>
      </c>
      <c r="JC53" s="82">
        <f t="shared" si="58"/>
        <v>3.4096402023599986E-4</v>
      </c>
      <c r="JD53" s="82">
        <f t="shared" si="58"/>
        <v>1.20451738101003E-4</v>
      </c>
      <c r="JE53" s="82">
        <f t="shared" si="58"/>
        <v>1.6215293551571011E-4</v>
      </c>
      <c r="JF53" s="82">
        <f t="shared" si="58"/>
        <v>1.1201305077562207E-3</v>
      </c>
      <c r="JG53" s="82">
        <f t="shared" si="58"/>
        <v>3.0045052056518456E-3</v>
      </c>
      <c r="JH53" s="82">
        <f t="shared" si="58"/>
        <v>2.1109407920203859E-3</v>
      </c>
      <c r="JI53" s="82">
        <f t="shared" si="58"/>
        <v>6.9577492894698501E-4</v>
      </c>
      <c r="JJ53" s="82">
        <f t="shared" si="58"/>
        <v>1.0292699554961054E-3</v>
      </c>
      <c r="JK53" s="82">
        <f t="shared" si="58"/>
        <v>6.7303327579365166E-4</v>
      </c>
      <c r="JL53" s="82">
        <f t="shared" si="58"/>
        <v>9.2567030772261315E-3</v>
      </c>
      <c r="JM53" s="82">
        <f t="shared" si="58"/>
        <v>3.6318020575724429E-3</v>
      </c>
    </row>
    <row r="54" spans="2:273" x14ac:dyDescent="0.25">
      <c r="B54" s="2">
        <v>27</v>
      </c>
      <c r="C54" s="37">
        <v>0.50296300000000005</v>
      </c>
      <c r="D54" s="37">
        <v>0.46570099999999998</v>
      </c>
      <c r="E54" s="37">
        <v>0.46834399999999998</v>
      </c>
      <c r="F54" s="37">
        <v>0.45925700000000003</v>
      </c>
      <c r="G54" s="37">
        <v>0.44706600000000002</v>
      </c>
      <c r="H54" s="37">
        <v>0.44320900000000002</v>
      </c>
      <c r="I54" s="37">
        <v>0.44369500000000001</v>
      </c>
      <c r="J54" s="37">
        <v>0.45246999999999998</v>
      </c>
      <c r="K54" s="37">
        <v>0.458426</v>
      </c>
      <c r="L54" s="37">
        <v>0.48635600000000001</v>
      </c>
      <c r="M54" s="37">
        <v>0.47085199999999999</v>
      </c>
      <c r="N54" s="37">
        <v>0.45525599999999999</v>
      </c>
      <c r="O54" s="37">
        <v>0.49653000000000003</v>
      </c>
      <c r="P54" s="37">
        <v>0.47214499999999998</v>
      </c>
      <c r="Q54" s="37">
        <v>0.55989999999999995</v>
      </c>
      <c r="S54" s="4">
        <f t="shared" si="60"/>
        <v>0.51040331628480873</v>
      </c>
      <c r="T54" s="4">
        <f t="shared" si="60"/>
        <v>0.46724895119573878</v>
      </c>
      <c r="U54" s="4">
        <f t="shared" si="60"/>
        <v>0.46407217947598861</v>
      </c>
      <c r="V54" s="4">
        <f t="shared" si="60"/>
        <v>0.45443114997862705</v>
      </c>
      <c r="W54" s="4">
        <f t="shared" si="60"/>
        <v>0.44092639534095213</v>
      </c>
      <c r="X54" s="4">
        <f t="shared" si="60"/>
        <v>0.44386775303381532</v>
      </c>
      <c r="Y54" s="4">
        <f t="shared" si="60"/>
        <v>0.43987501544084884</v>
      </c>
      <c r="Z54" s="4">
        <f t="shared" si="60"/>
        <v>0.43881313235091179</v>
      </c>
      <c r="AA54" s="4">
        <f t="shared" si="60"/>
        <v>0.45696007103954311</v>
      </c>
      <c r="AB54" s="4">
        <f t="shared" si="60"/>
        <v>0.48823028635967658</v>
      </c>
      <c r="AC54" s="4">
        <f t="shared" si="60"/>
        <v>0.45776101084631565</v>
      </c>
      <c r="AD54" s="4">
        <f t="shared" si="60"/>
        <v>0.43683453720486309</v>
      </c>
      <c r="AE54" s="4">
        <f t="shared" si="60"/>
        <v>0.46558406340525421</v>
      </c>
      <c r="AF54" s="4">
        <f t="shared" si="60"/>
        <v>0.4679785521804401</v>
      </c>
      <c r="AG54" s="4">
        <f t="shared" si="60"/>
        <v>0.55141606168964474</v>
      </c>
      <c r="AI54" s="4">
        <f t="shared" si="61"/>
        <v>-7.440316284808679E-3</v>
      </c>
      <c r="AJ54" s="4">
        <f t="shared" si="61"/>
        <v>-1.5479511957388059E-3</v>
      </c>
      <c r="AK54" s="4">
        <f t="shared" si="61"/>
        <v>4.2718205240113716E-3</v>
      </c>
      <c r="AL54" s="4">
        <f t="shared" si="61"/>
        <v>4.8258500213729794E-3</v>
      </c>
      <c r="AM54" s="4">
        <f t="shared" si="61"/>
        <v>6.1396046590478925E-3</v>
      </c>
      <c r="AN54" s="4">
        <f t="shared" si="61"/>
        <v>-6.5875303381529582E-4</v>
      </c>
      <c r="AO54" s="4">
        <f t="shared" si="61"/>
        <v>3.8199845591511683E-3</v>
      </c>
      <c r="AP54" s="4">
        <f t="shared" si="61"/>
        <v>1.3656867649088189E-2</v>
      </c>
      <c r="AQ54" s="4">
        <f t="shared" si="61"/>
        <v>1.4659289604568859E-3</v>
      </c>
      <c r="AR54" s="4">
        <f t="shared" si="61"/>
        <v>-1.8742863596765691E-3</v>
      </c>
      <c r="AS54" s="4">
        <f t="shared" si="61"/>
        <v>1.309098915368434E-2</v>
      </c>
      <c r="AT54" s="4">
        <f t="shared" si="61"/>
        <v>1.84214627951369E-2</v>
      </c>
      <c r="AU54" s="4">
        <f t="shared" si="61"/>
        <v>3.0945936594745815E-2</v>
      </c>
      <c r="AV54" s="4">
        <f t="shared" si="61"/>
        <v>4.166447819559882E-3</v>
      </c>
      <c r="AW54" s="4">
        <f t="shared" si="61"/>
        <v>8.4839383103552102E-3</v>
      </c>
      <c r="AY54" s="2">
        <f t="shared" si="52"/>
        <v>0.49828671844187439</v>
      </c>
      <c r="AZ54" s="2">
        <f t="shared" si="52"/>
        <v>0.46652239989713062</v>
      </c>
      <c r="BA54" s="2">
        <f t="shared" si="52"/>
        <v>0.4637170398114609</v>
      </c>
      <c r="BB54" s="2">
        <f t="shared" si="52"/>
        <v>0.45319336461771159</v>
      </c>
      <c r="BC54" s="2">
        <f t="shared" si="52"/>
        <v>0.43977761227672374</v>
      </c>
      <c r="BD54" s="2">
        <f t="shared" si="52"/>
        <v>0.44340292175730744</v>
      </c>
      <c r="BE54" s="2">
        <f t="shared" si="52"/>
        <v>0.43927343418612413</v>
      </c>
      <c r="BF54" s="2">
        <f t="shared" si="52"/>
        <v>0.43525353303781394</v>
      </c>
      <c r="BG54" s="2">
        <f t="shared" si="52"/>
        <v>0.44815333263491558</v>
      </c>
      <c r="BH54" s="2">
        <f t="shared" si="52"/>
        <v>0.48238333629903618</v>
      </c>
      <c r="BI54" s="2">
        <f t="shared" si="52"/>
        <v>0.45542288750201743</v>
      </c>
      <c r="BJ54" s="2">
        <f t="shared" si="52"/>
        <v>0.43338305143699718</v>
      </c>
      <c r="BK54" s="2">
        <f t="shared" si="52"/>
        <v>0.46335433634190465</v>
      </c>
      <c r="BL54" s="2">
        <f t="shared" si="52"/>
        <v>0.44754234448879249</v>
      </c>
      <c r="BM54" s="2">
        <f t="shared" si="52"/>
        <v>0.54469283050922679</v>
      </c>
      <c r="BO54" s="2">
        <f t="shared" si="11"/>
        <v>0.50296300000000005</v>
      </c>
      <c r="BP54" s="2">
        <f t="shared" si="12"/>
        <v>0.46570099999999998</v>
      </c>
      <c r="BQ54" s="2">
        <f t="shared" si="13"/>
        <v>0.46834399999999998</v>
      </c>
      <c r="BR54" s="2">
        <f t="shared" si="14"/>
        <v>0.45925700000000003</v>
      </c>
      <c r="BS54" s="2">
        <f t="shared" si="15"/>
        <v>0.44706600000000002</v>
      </c>
      <c r="BT54" s="2">
        <f t="shared" si="16"/>
        <v>0.44320900000000002</v>
      </c>
      <c r="BU54" s="2">
        <f t="shared" si="17"/>
        <v>0.44369500000000001</v>
      </c>
      <c r="BV54" s="2">
        <f t="shared" si="18"/>
        <v>0.45246999999999998</v>
      </c>
      <c r="BW54" s="2">
        <f t="shared" si="19"/>
        <v>0.458426</v>
      </c>
      <c r="BX54" s="2">
        <f t="shared" si="20"/>
        <v>0.48635600000000001</v>
      </c>
      <c r="BY54" s="2">
        <f t="shared" si="21"/>
        <v>0.47085199999999999</v>
      </c>
      <c r="BZ54" s="2">
        <f t="shared" si="22"/>
        <v>0.45525599999999999</v>
      </c>
      <c r="CA54" s="2">
        <f t="shared" si="23"/>
        <v>0.49653000000000003</v>
      </c>
      <c r="CB54" s="2" t="str">
        <f t="shared" si="24"/>
        <v/>
      </c>
      <c r="CC54" s="2">
        <f t="shared" si="25"/>
        <v>0.55989999999999995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0.49936757980295554</v>
      </c>
      <c r="DL54" s="2">
        <f t="shared" si="62"/>
        <v>0.47224979943101003</v>
      </c>
      <c r="DM54" s="2">
        <f t="shared" si="62"/>
        <v>0.470075363934785</v>
      </c>
      <c r="DN54" s="2">
        <f t="shared" si="62"/>
        <v>0.45919080784313721</v>
      </c>
      <c r="DO54" s="2">
        <f t="shared" si="62"/>
        <v>0.44635945770308127</v>
      </c>
      <c r="DP54" s="2">
        <f t="shared" si="62"/>
        <v>0.44608574110953053</v>
      </c>
      <c r="DQ54" s="2">
        <f t="shared" si="62"/>
        <v>0.4446916715143715</v>
      </c>
      <c r="DR54" s="2">
        <f t="shared" si="62"/>
        <v>0.44822986107038121</v>
      </c>
      <c r="DS54" s="2">
        <f t="shared" si="62"/>
        <v>0.45793525172413801</v>
      </c>
      <c r="DT54" s="2">
        <f t="shared" si="62"/>
        <v>0.47797112020763799</v>
      </c>
      <c r="DU54" s="2">
        <f t="shared" si="62"/>
        <v>0.46760382631461678</v>
      </c>
      <c r="DV54" s="2">
        <f t="shared" si="62"/>
        <v>0.45473463235294126</v>
      </c>
      <c r="DW54" s="2">
        <f t="shared" si="62"/>
        <v>0.46871045621657748</v>
      </c>
      <c r="DX54" s="2">
        <f t="shared" si="62"/>
        <v>0.46338431623931636</v>
      </c>
      <c r="DY54" s="2">
        <f t="shared" si="62"/>
        <v>0.55650838128078828</v>
      </c>
      <c r="EA54" s="2">
        <f t="shared" si="63"/>
        <v>0.4969235054347827</v>
      </c>
      <c r="EB54" s="2">
        <f t="shared" si="63"/>
        <v>0.45160614537168642</v>
      </c>
      <c r="EC54" s="2">
        <f t="shared" si="63"/>
        <v>0.44680453021595679</v>
      </c>
      <c r="ED54" s="2">
        <f t="shared" si="63"/>
        <v>0.440719641151605</v>
      </c>
      <c r="EE54" s="2">
        <f t="shared" si="63"/>
        <v>0.42584700182963409</v>
      </c>
      <c r="EF54" s="2">
        <f t="shared" si="63"/>
        <v>0.43680696726342699</v>
      </c>
      <c r="EG54" s="2">
        <f t="shared" si="63"/>
        <v>0.42661405293936588</v>
      </c>
      <c r="EH54" s="2">
        <f t="shared" si="63"/>
        <v>0.4143847760371992</v>
      </c>
      <c r="EI54" s="2">
        <f t="shared" si="63"/>
        <v>0.43592247600989897</v>
      </c>
      <c r="EJ54" s="2">
        <f t="shared" si="63"/>
        <v>0.4883870529770642</v>
      </c>
      <c r="EK54" s="2">
        <f t="shared" si="63"/>
        <v>0.43360138965028355</v>
      </c>
      <c r="EL54" s="2">
        <f t="shared" si="63"/>
        <v>0.39719503395158512</v>
      </c>
      <c r="EM54" s="2">
        <f t="shared" si="63"/>
        <v>0.45379764480088153</v>
      </c>
      <c r="EN54" s="2">
        <f t="shared" si="63"/>
        <v>0.43182195259970385</v>
      </c>
      <c r="EO54" s="2">
        <f t="shared" si="63"/>
        <v>0.53080225678408988</v>
      </c>
      <c r="EQ54" s="2">
        <f t="shared" si="64"/>
        <v>0.48142993860615474</v>
      </c>
      <c r="ER54" s="2">
        <f t="shared" si="64"/>
        <v>0.44211835788863763</v>
      </c>
      <c r="ES54" s="2">
        <f t="shared" si="64"/>
        <v>0.44142310300376464</v>
      </c>
      <c r="ET54" s="2">
        <f t="shared" si="64"/>
        <v>0.43468329534835043</v>
      </c>
      <c r="EU54" s="2">
        <f t="shared" si="64"/>
        <v>0.42058040138956165</v>
      </c>
      <c r="EV54" s="2">
        <f t="shared" si="64"/>
        <v>0.42848548232218747</v>
      </c>
      <c r="EW54" s="2">
        <f t="shared" si="64"/>
        <v>0.41643481697697449</v>
      </c>
      <c r="EX54" s="2">
        <f t="shared" si="64"/>
        <v>0.41490644728041459</v>
      </c>
      <c r="EY54" s="2">
        <f t="shared" si="64"/>
        <v>0.42883686073876565</v>
      </c>
      <c r="EZ54" s="2">
        <f t="shared" si="64"/>
        <v>0.47168661703717041</v>
      </c>
      <c r="FA54" s="2">
        <f t="shared" si="64"/>
        <v>0.4141483334758484</v>
      </c>
      <c r="FB54" s="2">
        <f t="shared" si="64"/>
        <v>0.40497451547198032</v>
      </c>
      <c r="FC54" s="2">
        <f t="shared" si="64"/>
        <v>0.44015914847975662</v>
      </c>
      <c r="FD54" s="2">
        <f t="shared" si="64"/>
        <v>0.44654254924314374</v>
      </c>
      <c r="FE54" s="2">
        <f t="shared" si="64"/>
        <v>0.52227364678618782</v>
      </c>
      <c r="FG54" s="2">
        <f t="shared" si="65"/>
        <v>0.44197144657980664</v>
      </c>
      <c r="FH54" s="2">
        <f t="shared" si="65"/>
        <v>0.27743505833718074</v>
      </c>
      <c r="FI54" s="2">
        <f t="shared" si="65"/>
        <v>0.27322842180715362</v>
      </c>
      <c r="FJ54" s="2">
        <f t="shared" si="65"/>
        <v>0.32468669242398052</v>
      </c>
      <c r="FK54" s="2">
        <f t="shared" si="65"/>
        <v>0.3208661292783242</v>
      </c>
      <c r="FL54" s="2">
        <f t="shared" si="65"/>
        <v>0.28912215483940079</v>
      </c>
      <c r="FM54" s="2">
        <f t="shared" si="65"/>
        <v>0.29970974739829581</v>
      </c>
      <c r="FN54" s="2">
        <f t="shared" si="65"/>
        <v>0.38340405958940976</v>
      </c>
      <c r="FO54" s="2">
        <f t="shared" si="65"/>
        <v>0.44436111183222171</v>
      </c>
      <c r="FP54" s="2">
        <f t="shared" si="65"/>
        <v>0.42366364180827548</v>
      </c>
      <c r="FQ54" s="2">
        <f t="shared" si="65"/>
        <v>0.35822453684801181</v>
      </c>
      <c r="FR54" s="2">
        <f t="shared" si="65"/>
        <v>0.371079037937043</v>
      </c>
      <c r="FS54" s="2">
        <f t="shared" si="65"/>
        <v>0.35914357963502819</v>
      </c>
      <c r="FT54" s="2">
        <f t="shared" si="65"/>
        <v>0.50193542611637187</v>
      </c>
      <c r="FU54" s="2">
        <f t="shared" si="65"/>
        <v>0.45963365755277724</v>
      </c>
      <c r="FW54" s="2">
        <f t="shared" si="54"/>
        <v>4.1970776547078498E-5</v>
      </c>
      <c r="FX54" s="2">
        <f t="shared" si="54"/>
        <v>1.3297688067577522E-5</v>
      </c>
      <c r="FY54" s="2">
        <f t="shared" si="54"/>
        <v>1.3184642125917095E-5</v>
      </c>
      <c r="FZ54" s="2">
        <f t="shared" si="54"/>
        <v>1.6766292611484256E-5</v>
      </c>
      <c r="GA54" s="2">
        <f t="shared" si="54"/>
        <v>1.7679004358166129E-5</v>
      </c>
      <c r="GB54" s="2">
        <f t="shared" si="54"/>
        <v>1.4452176634658885E-5</v>
      </c>
      <c r="GC54" s="2">
        <f t="shared" si="54"/>
        <v>1.9533054391893412E-5</v>
      </c>
      <c r="GD54" s="2">
        <f t="shared" si="54"/>
        <v>2.8689148007963954E-5</v>
      </c>
      <c r="GE54" s="2">
        <f t="shared" si="54"/>
        <v>4.2000351197506797E-5</v>
      </c>
      <c r="GF54" s="2">
        <f t="shared" si="54"/>
        <v>3.8077959720162636E-5</v>
      </c>
      <c r="GG54" s="2">
        <f t="shared" si="54"/>
        <v>2.2191207943639987E-5</v>
      </c>
      <c r="GH54" s="2">
        <f t="shared" si="54"/>
        <v>2.0297254328721957E-5</v>
      </c>
      <c r="GI54" s="2">
        <f t="shared" si="54"/>
        <v>2.0486159993989011E-5</v>
      </c>
      <c r="GJ54" s="2">
        <f t="shared" si="54"/>
        <v>2.0154900788616543E-5</v>
      </c>
      <c r="GK54" s="2">
        <f t="shared" si="54"/>
        <v>1.7675522383238553E-5</v>
      </c>
      <c r="GM54" s="82">
        <f t="shared" si="55"/>
        <v>6.4992936885165942E-3</v>
      </c>
      <c r="GN54" s="82">
        <f t="shared" si="55"/>
        <v>2.9894351450829364E-4</v>
      </c>
      <c r="GO54" s="82">
        <f t="shared" si="55"/>
        <v>1.4744027624692088E-4</v>
      </c>
      <c r="GP54" s="82">
        <f t="shared" si="55"/>
        <v>5.6131766456996414E-4</v>
      </c>
      <c r="GQ54" s="82">
        <f t="shared" si="55"/>
        <v>5.3292687155741736E-4</v>
      </c>
      <c r="GR54" s="82">
        <f t="shared" si="55"/>
        <v>1.9900447178560689E-4</v>
      </c>
      <c r="GS54" s="82">
        <f t="shared" si="55"/>
        <v>2.6513368480577326E-4</v>
      </c>
      <c r="GT54" s="82">
        <f t="shared" si="55"/>
        <v>1.7166833332919653E-3</v>
      </c>
      <c r="GU54" s="82">
        <f t="shared" si="55"/>
        <v>4.6416967312902981E-3</v>
      </c>
      <c r="GV54" s="82">
        <f t="shared" si="55"/>
        <v>3.2619563510260094E-3</v>
      </c>
      <c r="GW54" s="82">
        <f t="shared" si="55"/>
        <v>1.0767593286882349E-3</v>
      </c>
      <c r="GX54" s="82">
        <f t="shared" si="55"/>
        <v>1.5448960735388129E-3</v>
      </c>
      <c r="GY54" s="82">
        <f t="shared" si="55"/>
        <v>1.049956129621594E-3</v>
      </c>
      <c r="GZ54" s="82">
        <f t="shared" si="55"/>
        <v>1.2752738685620919E-2</v>
      </c>
      <c r="HA54" s="82">
        <f t="shared" si="55"/>
        <v>5.7744803542316503E-3</v>
      </c>
      <c r="HC54" s="82">
        <f t="shared" si="59"/>
        <v>1.3051422317348941E-10</v>
      </c>
      <c r="HD54" s="82">
        <f t="shared" si="59"/>
        <v>2.110831991958187E-14</v>
      </c>
      <c r="HE54" s="82">
        <f t="shared" si="59"/>
        <v>2.4612141633067235E-15</v>
      </c>
      <c r="HF54" s="82">
        <f t="shared" si="59"/>
        <v>3.9961438577749522E-14</v>
      </c>
      <c r="HG54" s="82">
        <f t="shared" si="59"/>
        <v>1.2093130701119616E-14</v>
      </c>
      <c r="HH54" s="82">
        <f t="shared" si="59"/>
        <v>2.5820241884779879E-18</v>
      </c>
      <c r="HI54" s="82">
        <f t="shared" si="59"/>
        <v>1.2308851181700881E-17</v>
      </c>
      <c r="HJ54" s="82">
        <f t="shared" si="59"/>
        <v>8.8863187590321541E-14</v>
      </c>
      <c r="HK54" s="82">
        <f t="shared" si="59"/>
        <v>1.2708131580805696E-12</v>
      </c>
      <c r="HL54" s="82">
        <f t="shared" si="59"/>
        <v>3.9757961947131336E-12</v>
      </c>
      <c r="HM54" s="82">
        <f t="shared" si="59"/>
        <v>5.4026078620350236E-14</v>
      </c>
      <c r="HN54" s="82">
        <f t="shared" si="59"/>
        <v>1.6088078718802642E-12</v>
      </c>
      <c r="HO54" s="82">
        <f t="shared" si="59"/>
        <v>2.4339355600973193E-15</v>
      </c>
      <c r="HP54" s="82">
        <f t="shared" si="59"/>
        <v>1.5110199551610278E-13</v>
      </c>
      <c r="HQ54" s="82">
        <f t="shared" si="59"/>
        <v>4.2062686184995419E-14</v>
      </c>
      <c r="HS54" s="82">
        <f t="shared" si="56"/>
        <v>1.0753187592554786E-33</v>
      </c>
      <c r="HT54" s="82">
        <f t="shared" si="56"/>
        <v>6.90951637100583E-56</v>
      </c>
      <c r="HU54" s="82">
        <f t="shared" si="56"/>
        <v>4.3842177130155226E-65</v>
      </c>
      <c r="HV54" s="82">
        <f t="shared" si="56"/>
        <v>1.7262188248700306E-61</v>
      </c>
      <c r="HW54" s="82">
        <f t="shared" si="56"/>
        <v>6.8845969388422384E-63</v>
      </c>
      <c r="HX54" s="82">
        <f t="shared" si="56"/>
        <v>6.957995880832899E-79</v>
      </c>
      <c r="HY54" s="82">
        <f t="shared" si="56"/>
        <v>5.9959424751776765E-77</v>
      </c>
      <c r="HZ54" s="82">
        <f t="shared" si="56"/>
        <v>8.2094508135481328E-64</v>
      </c>
      <c r="IA54" s="82">
        <f t="shared" si="56"/>
        <v>7.8880424136195687E-63</v>
      </c>
      <c r="IB54" s="82">
        <f t="shared" si="56"/>
        <v>2.3328528504466773E-57</v>
      </c>
      <c r="IC54" s="82">
        <f t="shared" si="56"/>
        <v>1.9408072981960027E-63</v>
      </c>
      <c r="ID54" s="82">
        <f t="shared" si="56"/>
        <v>6.4050030736880744E-57</v>
      </c>
      <c r="IE54" s="82">
        <f t="shared" si="56"/>
        <v>2.1884267754927022E-71</v>
      </c>
      <c r="IF54" s="82">
        <f t="shared" si="56"/>
        <v>1.90596017522314E-27</v>
      </c>
      <c r="IG54" s="82">
        <f t="shared" si="56"/>
        <v>2.1297575530196E-26</v>
      </c>
      <c r="II54" s="82">
        <f t="shared" si="57"/>
        <v>1.0379671012451753E-133</v>
      </c>
      <c r="IJ54" s="82">
        <f t="shared" si="57"/>
        <v>3.7446496759551104E-213</v>
      </c>
      <c r="IK54" s="82">
        <f t="shared" si="57"/>
        <v>3.1228964748268052E-258</v>
      </c>
      <c r="IL54" s="82">
        <f t="shared" si="57"/>
        <v>2.458226304895534E-244</v>
      </c>
      <c r="IM54" s="82">
        <f t="shared" si="57"/>
        <v>2.7500436410232907E-249</v>
      </c>
      <c r="IN54" s="82">
        <f t="shared" si="57"/>
        <v>0</v>
      </c>
      <c r="IO54" s="82">
        <f t="shared" si="57"/>
        <v>0</v>
      </c>
      <c r="IP54" s="82">
        <f t="shared" si="57"/>
        <v>1.191015703591045E-258</v>
      </c>
      <c r="IQ54" s="82">
        <f t="shared" si="57"/>
        <v>1.5417675486058763E-264</v>
      </c>
      <c r="IR54" s="82">
        <f t="shared" si="57"/>
        <v>1.8026180509546873E-238</v>
      </c>
      <c r="IS54" s="82">
        <f t="shared" si="57"/>
        <v>1.8650918121857951E-260</v>
      </c>
      <c r="IT54" s="82">
        <f t="shared" si="57"/>
        <v>8.4691143773974675E-230</v>
      </c>
      <c r="IU54" s="82">
        <f t="shared" si="57"/>
        <v>1.4080630971794897E-289</v>
      </c>
      <c r="IV54" s="82">
        <f t="shared" si="57"/>
        <v>7.3669864947797792E-103</v>
      </c>
      <c r="IW54" s="82">
        <f t="shared" si="57"/>
        <v>1.2780629107225492E-58</v>
      </c>
      <c r="IY54" s="82">
        <f t="shared" si="58"/>
        <v>6.4992938190308177E-3</v>
      </c>
      <c r="IZ54" s="82">
        <f t="shared" si="58"/>
        <v>2.9894351452940197E-4</v>
      </c>
      <c r="JA54" s="82">
        <f t="shared" si="58"/>
        <v>1.474402762493821E-4</v>
      </c>
      <c r="JB54" s="82">
        <f t="shared" si="58"/>
        <v>5.6131766460992556E-4</v>
      </c>
      <c r="JC54" s="82">
        <f t="shared" si="58"/>
        <v>5.3292687156951044E-4</v>
      </c>
      <c r="JD54" s="82">
        <f t="shared" si="58"/>
        <v>1.9900447178560946E-4</v>
      </c>
      <c r="JE54" s="82">
        <f t="shared" si="58"/>
        <v>2.6513368480578556E-4</v>
      </c>
      <c r="JF54" s="82">
        <f t="shared" si="58"/>
        <v>1.7166833333808285E-3</v>
      </c>
      <c r="JG54" s="82">
        <f t="shared" si="58"/>
        <v>4.6416967325611114E-3</v>
      </c>
      <c r="JH54" s="82">
        <f t="shared" si="58"/>
        <v>3.2619563550018056E-3</v>
      </c>
      <c r="JI54" s="82">
        <f t="shared" si="58"/>
        <v>1.0767593287422609E-3</v>
      </c>
      <c r="JJ54" s="82">
        <f t="shared" si="58"/>
        <v>1.5448960751476208E-3</v>
      </c>
      <c r="JK54" s="82">
        <f t="shared" si="58"/>
        <v>1.049956129624028E-3</v>
      </c>
      <c r="JL54" s="82">
        <f t="shared" si="58"/>
        <v>1.275273868577202E-2</v>
      </c>
      <c r="JM54" s="82">
        <f t="shared" si="58"/>
        <v>5.774480354273713E-3</v>
      </c>
    </row>
    <row r="55" spans="2:273" x14ac:dyDescent="0.25">
      <c r="B55" s="2">
        <v>28</v>
      </c>
      <c r="C55" s="37">
        <v>0.50477700000000003</v>
      </c>
      <c r="D55" s="37">
        <v>0.46381600000000001</v>
      </c>
      <c r="E55" s="37">
        <v>0.46866600000000003</v>
      </c>
      <c r="F55" s="37">
        <v>0.45955200000000002</v>
      </c>
      <c r="G55" s="37">
        <v>0.44681900000000002</v>
      </c>
      <c r="H55" s="37">
        <v>0.44561000000000001</v>
      </c>
      <c r="I55" s="37">
        <v>0.44468099999999999</v>
      </c>
      <c r="J55" s="37">
        <v>0.44693699999999997</v>
      </c>
      <c r="K55" s="37">
        <v>0.46535500000000002</v>
      </c>
      <c r="L55" s="37">
        <v>0.480352</v>
      </c>
      <c r="M55" s="37">
        <v>0.46818900000000002</v>
      </c>
      <c r="N55" s="37">
        <v>0.46174900000000002</v>
      </c>
      <c r="O55" s="37">
        <v>0.48577399999999998</v>
      </c>
      <c r="P55" s="37">
        <v>0.47744599999999998</v>
      </c>
      <c r="Q55" s="37">
        <v>0.55988800000000005</v>
      </c>
      <c r="S55" s="4">
        <f t="shared" si="60"/>
        <v>0.51345207851528862</v>
      </c>
      <c r="T55" s="4">
        <f t="shared" si="60"/>
        <v>0.46727437710441116</v>
      </c>
      <c r="U55" s="4">
        <f t="shared" si="60"/>
        <v>0.46404668025482909</v>
      </c>
      <c r="V55" s="4">
        <f t="shared" si="60"/>
        <v>0.45499611610442808</v>
      </c>
      <c r="W55" s="4">
        <f t="shared" si="60"/>
        <v>0.44141077792910077</v>
      </c>
      <c r="X55" s="4">
        <f t="shared" si="60"/>
        <v>0.44417144010855009</v>
      </c>
      <c r="Y55" s="4">
        <f t="shared" si="60"/>
        <v>0.43996963987012233</v>
      </c>
      <c r="Z55" s="4">
        <f t="shared" si="60"/>
        <v>0.43990985777968417</v>
      </c>
      <c r="AA55" s="4">
        <f t="shared" si="60"/>
        <v>0.46073823208724718</v>
      </c>
      <c r="AB55" s="4">
        <f t="shared" si="60"/>
        <v>0.49027090059282374</v>
      </c>
      <c r="AC55" s="4">
        <f t="shared" si="60"/>
        <v>0.45825007819448643</v>
      </c>
      <c r="AD55" s="4">
        <f t="shared" si="60"/>
        <v>0.43761830012734426</v>
      </c>
      <c r="AE55" s="4">
        <f t="shared" si="60"/>
        <v>0.46685221960332385</v>
      </c>
      <c r="AF55" s="4">
        <f t="shared" si="60"/>
        <v>0.47378008599600019</v>
      </c>
      <c r="AG55" s="4">
        <f t="shared" si="60"/>
        <v>0.55433290814391734</v>
      </c>
      <c r="AI55" s="4">
        <f t="shared" si="61"/>
        <v>-8.6750785152885923E-3</v>
      </c>
      <c r="AJ55" s="4">
        <f t="shared" si="61"/>
        <v>-3.4583771044111589E-3</v>
      </c>
      <c r="AK55" s="4">
        <f t="shared" si="61"/>
        <v>4.6193197451709356E-3</v>
      </c>
      <c r="AL55" s="4">
        <f t="shared" si="61"/>
        <v>4.5558838955719327E-3</v>
      </c>
      <c r="AM55" s="4">
        <f t="shared" si="61"/>
        <v>5.408222070899249E-3</v>
      </c>
      <c r="AN55" s="4">
        <f t="shared" si="61"/>
        <v>1.4385598914499198E-3</v>
      </c>
      <c r="AO55" s="4">
        <f t="shared" si="61"/>
        <v>4.711360129877662E-3</v>
      </c>
      <c r="AP55" s="4">
        <f t="shared" si="61"/>
        <v>7.0271422203158074E-3</v>
      </c>
      <c r="AQ55" s="4">
        <f t="shared" si="61"/>
        <v>4.6167679127528394E-3</v>
      </c>
      <c r="AR55" s="4">
        <f t="shared" si="61"/>
        <v>-9.9189005928237428E-3</v>
      </c>
      <c r="AS55" s="4">
        <f t="shared" si="61"/>
        <v>9.9389218055135897E-3</v>
      </c>
      <c r="AT55" s="4">
        <f t="shared" si="61"/>
        <v>2.4130699872655759E-2</v>
      </c>
      <c r="AU55" s="4">
        <f t="shared" si="61"/>
        <v>1.8921780396676136E-2</v>
      </c>
      <c r="AV55" s="4">
        <f t="shared" si="61"/>
        <v>3.6659140039997928E-3</v>
      </c>
      <c r="AW55" s="4">
        <f t="shared" si="61"/>
        <v>5.5550918560827167E-3</v>
      </c>
      <c r="AY55" s="2">
        <f t="shared" si="52"/>
        <v>0.49813711636716868</v>
      </c>
      <c r="AZ55" s="2">
        <f t="shared" si="52"/>
        <v>0.46620916523689426</v>
      </c>
      <c r="BA55" s="2">
        <f t="shared" si="52"/>
        <v>0.46348668874301713</v>
      </c>
      <c r="BB55" s="2">
        <f t="shared" si="52"/>
        <v>0.45314051685226436</v>
      </c>
      <c r="BC55" s="2">
        <f t="shared" si="52"/>
        <v>0.43969186408806665</v>
      </c>
      <c r="BD55" s="2">
        <f t="shared" si="52"/>
        <v>0.44343734558283598</v>
      </c>
      <c r="BE55" s="2">
        <f t="shared" si="52"/>
        <v>0.43902964040032005</v>
      </c>
      <c r="BF55" s="2">
        <f t="shared" si="52"/>
        <v>0.43471224068121128</v>
      </c>
      <c r="BG55" s="2">
        <f t="shared" si="52"/>
        <v>0.44790187200166121</v>
      </c>
      <c r="BH55" s="2">
        <f t="shared" si="52"/>
        <v>0.4817181456974915</v>
      </c>
      <c r="BI55" s="2">
        <f t="shared" si="52"/>
        <v>0.45479629008102784</v>
      </c>
      <c r="BJ55" s="2">
        <f t="shared" si="52"/>
        <v>0.43266418315567162</v>
      </c>
      <c r="BK55" s="2">
        <f t="shared" si="52"/>
        <v>0.46353512808420044</v>
      </c>
      <c r="BL55" s="2">
        <f t="shared" si="52"/>
        <v>0.44694886870190209</v>
      </c>
      <c r="BM55" s="2">
        <f t="shared" si="52"/>
        <v>0.54432289799471323</v>
      </c>
      <c r="BO55" s="2">
        <f t="shared" si="11"/>
        <v>0.50477700000000003</v>
      </c>
      <c r="BP55" s="2">
        <f t="shared" si="12"/>
        <v>0.46381600000000001</v>
      </c>
      <c r="BQ55" s="2">
        <f t="shared" si="13"/>
        <v>0.46866600000000003</v>
      </c>
      <c r="BR55" s="2">
        <f t="shared" si="14"/>
        <v>0.45955200000000002</v>
      </c>
      <c r="BS55" s="2">
        <f t="shared" si="15"/>
        <v>0.44681900000000002</v>
      </c>
      <c r="BT55" s="2">
        <f t="shared" si="16"/>
        <v>0.44561000000000001</v>
      </c>
      <c r="BU55" s="2">
        <f t="shared" si="17"/>
        <v>0.44468099999999999</v>
      </c>
      <c r="BV55" s="2">
        <f t="shared" si="18"/>
        <v>0.44693699999999997</v>
      </c>
      <c r="BW55" s="2">
        <f t="shared" si="19"/>
        <v>0.46535500000000002</v>
      </c>
      <c r="BX55" s="2">
        <f t="shared" si="20"/>
        <v>0.480352</v>
      </c>
      <c r="BY55" s="2">
        <f t="shared" si="21"/>
        <v>0.46818900000000002</v>
      </c>
      <c r="BZ55" s="2">
        <f t="shared" si="22"/>
        <v>0.46174900000000002</v>
      </c>
      <c r="CA55" s="2">
        <f t="shared" si="23"/>
        <v>0.48577399999999998</v>
      </c>
      <c r="CB55" s="2" t="str">
        <f t="shared" si="24"/>
        <v/>
      </c>
      <c r="CC55" s="2">
        <f t="shared" si="25"/>
        <v>0.55988800000000005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0.49984954482758609</v>
      </c>
      <c r="DL55" s="2">
        <f t="shared" si="62"/>
        <v>0.47256205642484594</v>
      </c>
      <c r="DM55" s="2">
        <f t="shared" si="62"/>
        <v>0.4705632983915089</v>
      </c>
      <c r="DN55" s="2">
        <f t="shared" si="62"/>
        <v>0.45996544005602236</v>
      </c>
      <c r="DO55" s="2">
        <f t="shared" si="62"/>
        <v>0.44705766918767509</v>
      </c>
      <c r="DP55" s="2">
        <f t="shared" si="62"/>
        <v>0.44661517780938831</v>
      </c>
      <c r="DQ55" s="2">
        <f t="shared" si="62"/>
        <v>0.44501169249249251</v>
      </c>
      <c r="DR55" s="2">
        <f t="shared" si="62"/>
        <v>0.44858506909824042</v>
      </c>
      <c r="DS55" s="2">
        <f t="shared" si="62"/>
        <v>0.45866904827586213</v>
      </c>
      <c r="DT55" s="2">
        <f t="shared" si="62"/>
        <v>0.47702317515758241</v>
      </c>
      <c r="DU55" s="2">
        <f t="shared" si="62"/>
        <v>0.46801763146167558</v>
      </c>
      <c r="DV55" s="2">
        <f t="shared" si="62"/>
        <v>0.45551968983957231</v>
      </c>
      <c r="DW55" s="2">
        <f t="shared" si="62"/>
        <v>0.46983516711229939</v>
      </c>
      <c r="DX55" s="2">
        <f t="shared" si="62"/>
        <v>0.46371248962148975</v>
      </c>
      <c r="DY55" s="2">
        <f t="shared" si="62"/>
        <v>0.55746805517241393</v>
      </c>
      <c r="EA55" s="2">
        <f t="shared" si="63"/>
        <v>0.49616677769151146</v>
      </c>
      <c r="EB55" s="2">
        <f t="shared" si="63"/>
        <v>0.45111970536266216</v>
      </c>
      <c r="EC55" s="2">
        <f t="shared" si="63"/>
        <v>0.44631983740851827</v>
      </c>
      <c r="ED55" s="2">
        <f t="shared" si="63"/>
        <v>0.44019474502456285</v>
      </c>
      <c r="EE55" s="2">
        <f t="shared" si="63"/>
        <v>0.42547372613977208</v>
      </c>
      <c r="EF55" s="2">
        <f t="shared" si="63"/>
        <v>0.43631178806479098</v>
      </c>
      <c r="EG55" s="2">
        <f t="shared" si="63"/>
        <v>0.42628274357238116</v>
      </c>
      <c r="EH55" s="2">
        <f t="shared" si="63"/>
        <v>0.41436479860954356</v>
      </c>
      <c r="EI55" s="2">
        <f t="shared" si="63"/>
        <v>0.435623689550732</v>
      </c>
      <c r="EJ55" s="2">
        <f t="shared" si="63"/>
        <v>0.48754457490794434</v>
      </c>
      <c r="EK55" s="2">
        <f t="shared" si="63"/>
        <v>0.4331950550567108</v>
      </c>
      <c r="EL55" s="2">
        <f t="shared" si="63"/>
        <v>0.39733563060622756</v>
      </c>
      <c r="EM55" s="2">
        <f t="shared" si="63"/>
        <v>0.45328327763323029</v>
      </c>
      <c r="EN55" s="2">
        <f t="shared" si="63"/>
        <v>0.431777558173494</v>
      </c>
      <c r="EO55" s="2">
        <f t="shared" si="63"/>
        <v>0.53022897550742742</v>
      </c>
      <c r="EQ55" s="2">
        <f t="shared" si="64"/>
        <v>0.48086728307070864</v>
      </c>
      <c r="ER55" s="2">
        <f t="shared" si="64"/>
        <v>0.4417522727674611</v>
      </c>
      <c r="ES55" s="2">
        <f t="shared" si="64"/>
        <v>0.44100794167417162</v>
      </c>
      <c r="ET55" s="2">
        <f t="shared" si="64"/>
        <v>0.43423940885960832</v>
      </c>
      <c r="EU55" s="2">
        <f t="shared" si="64"/>
        <v>0.42027783590694046</v>
      </c>
      <c r="EV55" s="2">
        <f t="shared" si="64"/>
        <v>0.42809775138852318</v>
      </c>
      <c r="EW55" s="2">
        <f t="shared" si="64"/>
        <v>0.41624452221740627</v>
      </c>
      <c r="EX55" s="2">
        <f t="shared" si="64"/>
        <v>0.41487913608675914</v>
      </c>
      <c r="EY55" s="2">
        <f t="shared" si="64"/>
        <v>0.42864542060407074</v>
      </c>
      <c r="EZ55" s="2">
        <f t="shared" si="64"/>
        <v>0.47108655540989886</v>
      </c>
      <c r="FA55" s="2">
        <f t="shared" si="64"/>
        <v>0.41401269970411536</v>
      </c>
      <c r="FB55" s="2">
        <f t="shared" si="64"/>
        <v>0.40500641556935685</v>
      </c>
      <c r="FC55" s="2">
        <f t="shared" si="64"/>
        <v>0.43983951150643619</v>
      </c>
      <c r="FD55" s="2">
        <f t="shared" si="64"/>
        <v>0.4462675148562284</v>
      </c>
      <c r="FE55" s="2">
        <f t="shared" si="64"/>
        <v>0.52184769645154694</v>
      </c>
      <c r="FG55" s="2">
        <f t="shared" si="65"/>
        <v>0.46479299848365768</v>
      </c>
      <c r="FH55" s="2">
        <f t="shared" si="65"/>
        <v>0.29627136439850138</v>
      </c>
      <c r="FI55" s="2">
        <f t="shared" si="65"/>
        <v>0.29189449729215067</v>
      </c>
      <c r="FJ55" s="2">
        <f t="shared" si="65"/>
        <v>0.34519847233109402</v>
      </c>
      <c r="FK55" s="2">
        <f t="shared" si="65"/>
        <v>0.34125851624778192</v>
      </c>
      <c r="FL55" s="2">
        <f t="shared" si="65"/>
        <v>0.30841326415863085</v>
      </c>
      <c r="FM55" s="2">
        <f t="shared" si="65"/>
        <v>0.31938989869651913</v>
      </c>
      <c r="FN55" s="2">
        <f t="shared" si="65"/>
        <v>0.40539844946852888</v>
      </c>
      <c r="FO55" s="2">
        <f t="shared" si="65"/>
        <v>0.46720274730398237</v>
      </c>
      <c r="FP55" s="2">
        <f t="shared" si="65"/>
        <v>0.44629591102984995</v>
      </c>
      <c r="FQ55" s="2">
        <f t="shared" si="65"/>
        <v>0.3796638847010198</v>
      </c>
      <c r="FR55" s="2">
        <f t="shared" si="65"/>
        <v>0.39281682477729879</v>
      </c>
      <c r="FS55" s="2">
        <f t="shared" si="65"/>
        <v>0.3806053112152602</v>
      </c>
      <c r="FT55" s="2">
        <f t="shared" si="65"/>
        <v>0.52494057066466682</v>
      </c>
      <c r="FU55" s="2">
        <f t="shared" si="65"/>
        <v>0.48257851966902987</v>
      </c>
      <c r="FW55" s="2">
        <f t="shared" si="54"/>
        <v>4.6019855012489758E-5</v>
      </c>
      <c r="FX55" s="2">
        <f t="shared" si="54"/>
        <v>1.4580606319213438E-5</v>
      </c>
      <c r="FY55" s="2">
        <f t="shared" si="54"/>
        <v>1.4456654225714097E-5</v>
      </c>
      <c r="FZ55" s="2">
        <f t="shared" si="54"/>
        <v>1.8383844541279192E-5</v>
      </c>
      <c r="GA55" s="2">
        <f t="shared" si="54"/>
        <v>1.9384609745113812E-5</v>
      </c>
      <c r="GB55" s="2">
        <f t="shared" si="54"/>
        <v>1.5846474471658242E-5</v>
      </c>
      <c r="GC55" s="2">
        <f t="shared" si="54"/>
        <v>2.1417527883162016E-5</v>
      </c>
      <c r="GD55" s="2">
        <f t="shared" si="54"/>
        <v>3.1456938187713632E-5</v>
      </c>
      <c r="GE55" s="2">
        <f t="shared" si="54"/>
        <v>4.6052282709133222E-5</v>
      </c>
      <c r="GF55" s="2">
        <f t="shared" si="54"/>
        <v>4.1751499204592046E-5</v>
      </c>
      <c r="GG55" s="2">
        <f t="shared" si="54"/>
        <v>2.4332123561989752E-5</v>
      </c>
      <c r="GH55" s="2">
        <f t="shared" si="54"/>
        <v>2.2255453231442475E-5</v>
      </c>
      <c r="GI55" s="2">
        <f t="shared" si="54"/>
        <v>2.2462583359537881E-5</v>
      </c>
      <c r="GJ55" s="2">
        <f t="shared" si="54"/>
        <v>2.2099366287742155E-5</v>
      </c>
      <c r="GK55" s="2">
        <f t="shared" si="54"/>
        <v>1.9380791848548805E-5</v>
      </c>
      <c r="GM55" s="82">
        <f t="shared" si="55"/>
        <v>8.4389410112153829E-3</v>
      </c>
      <c r="GN55" s="82">
        <f t="shared" si="55"/>
        <v>4.5011278659712887E-4</v>
      </c>
      <c r="GO55" s="82">
        <f t="shared" si="55"/>
        <v>2.3935333662124266E-4</v>
      </c>
      <c r="GP55" s="82">
        <f t="shared" si="55"/>
        <v>8.6780236234294892E-4</v>
      </c>
      <c r="GQ55" s="82">
        <f t="shared" si="55"/>
        <v>8.2204056514672554E-4</v>
      </c>
      <c r="GR55" s="82">
        <f t="shared" si="55"/>
        <v>3.2395713702533589E-4</v>
      </c>
      <c r="GS55" s="82">
        <f t="shared" si="55"/>
        <v>4.2720322208319181E-4</v>
      </c>
      <c r="GT55" s="82">
        <f t="shared" si="55"/>
        <v>2.5939555042452378E-3</v>
      </c>
      <c r="GU55" s="82">
        <f t="shared" si="55"/>
        <v>7.0488611483402533E-3</v>
      </c>
      <c r="GV55" s="82">
        <f t="shared" si="55"/>
        <v>4.9594589262159016E-3</v>
      </c>
      <c r="GW55" s="82">
        <f t="shared" si="55"/>
        <v>1.6434330747813217E-3</v>
      </c>
      <c r="GX55" s="82">
        <f t="shared" si="55"/>
        <v>2.2897167905452311E-3</v>
      </c>
      <c r="GY55" s="82">
        <f t="shared" si="55"/>
        <v>1.6146978430947852E-3</v>
      </c>
      <c r="GZ55" s="82">
        <f t="shared" si="55"/>
        <v>1.7370223265736999E-2</v>
      </c>
      <c r="HA55" s="82">
        <f t="shared" si="55"/>
        <v>8.9974549299038295E-3</v>
      </c>
      <c r="HC55" s="82">
        <f t="shared" si="59"/>
        <v>2.8033179718903447E-10</v>
      </c>
      <c r="HD55" s="82">
        <f t="shared" si="59"/>
        <v>5.8957082871412148E-14</v>
      </c>
      <c r="HE55" s="82">
        <f t="shared" si="59"/>
        <v>7.9220755320241172E-15</v>
      </c>
      <c r="HF55" s="82">
        <f t="shared" si="59"/>
        <v>1.2136195798364454E-13</v>
      </c>
      <c r="HG55" s="82">
        <f t="shared" si="59"/>
        <v>3.8187110911623991E-14</v>
      </c>
      <c r="HH55" s="82">
        <f t="shared" si="59"/>
        <v>1.1054055045583327E-17</v>
      </c>
      <c r="HI55" s="82">
        <f t="shared" si="59"/>
        <v>5.1449508094400282E-17</v>
      </c>
      <c r="HJ55" s="82">
        <f t="shared" si="59"/>
        <v>2.9057559253281574E-13</v>
      </c>
      <c r="HK55" s="82">
        <f t="shared" si="59"/>
        <v>4.1545215417374722E-12</v>
      </c>
      <c r="HL55" s="82">
        <f t="shared" si="59"/>
        <v>1.1822006819948736E-11</v>
      </c>
      <c r="HM55" s="82">
        <f t="shared" si="59"/>
        <v>1.7417735208986195E-13</v>
      </c>
      <c r="HN55" s="82">
        <f t="shared" si="59"/>
        <v>4.4884181528604916E-12</v>
      </c>
      <c r="HO55" s="82">
        <f t="shared" si="59"/>
        <v>8.8248196055727932E-15</v>
      </c>
      <c r="HP55" s="82">
        <f t="shared" si="59"/>
        <v>5.1130393223189418E-13</v>
      </c>
      <c r="HQ55" s="82">
        <f t="shared" si="59"/>
        <v>1.6112379645227821E-13</v>
      </c>
      <c r="HS55" s="82">
        <f t="shared" si="56"/>
        <v>6.3133736079044462E-33</v>
      </c>
      <c r="HT55" s="82">
        <f t="shared" si="56"/>
        <v>9.4320681841047782E-55</v>
      </c>
      <c r="HU55" s="82">
        <f t="shared" si="56"/>
        <v>9.8331006450127219E-64</v>
      </c>
      <c r="HV55" s="82">
        <f t="shared" si="56"/>
        <v>3.4740983064723241E-60</v>
      </c>
      <c r="HW55" s="82">
        <f t="shared" si="56"/>
        <v>1.5016075263500823E-61</v>
      </c>
      <c r="HX55" s="82">
        <f t="shared" si="56"/>
        <v>3.3740786314330993E-77</v>
      </c>
      <c r="HY55" s="82">
        <f t="shared" si="56"/>
        <v>2.8083020242190578E-75</v>
      </c>
      <c r="HZ55" s="82">
        <f t="shared" si="56"/>
        <v>2.2462801627735159E-62</v>
      </c>
      <c r="IA55" s="82">
        <f t="shared" si="56"/>
        <v>2.4721153974789174E-61</v>
      </c>
      <c r="IB55" s="82">
        <f t="shared" si="56"/>
        <v>5.1299048619068105E-56</v>
      </c>
      <c r="IC55" s="82">
        <f t="shared" si="56"/>
        <v>4.9151669404259913E-62</v>
      </c>
      <c r="ID55" s="82">
        <f t="shared" si="56"/>
        <v>1.1036913030930022E-55</v>
      </c>
      <c r="IE55" s="82">
        <f t="shared" si="56"/>
        <v>7.9649279822196158E-70</v>
      </c>
      <c r="IF55" s="82">
        <f t="shared" si="56"/>
        <v>7.4006967835988037E-27</v>
      </c>
      <c r="IG55" s="82">
        <f t="shared" si="56"/>
        <v>7.9092123319911361E-26</v>
      </c>
      <c r="II55" s="82">
        <f t="shared" si="57"/>
        <v>2.5853492926600196E-131</v>
      </c>
      <c r="IJ55" s="82">
        <f t="shared" si="57"/>
        <v>1.0514234077170613E-209</v>
      </c>
      <c r="IK55" s="82">
        <f t="shared" si="57"/>
        <v>4.7381731343817522E-254</v>
      </c>
      <c r="IL55" s="82">
        <f t="shared" si="57"/>
        <v>2.6981039412002095E-240</v>
      </c>
      <c r="IM55" s="82">
        <f t="shared" si="57"/>
        <v>3.8210878409640804E-245</v>
      </c>
      <c r="IN55" s="82">
        <f t="shared" si="57"/>
        <v>0</v>
      </c>
      <c r="IO55" s="82">
        <f t="shared" si="57"/>
        <v>1.5192449461574108E-304</v>
      </c>
      <c r="IP55" s="82">
        <f t="shared" si="57"/>
        <v>3.7474694948241882E-254</v>
      </c>
      <c r="IQ55" s="82">
        <f t="shared" si="57"/>
        <v>9.1668869617228324E-260</v>
      </c>
      <c r="IR55" s="82">
        <f t="shared" si="57"/>
        <v>3.2731659902878728E-234</v>
      </c>
      <c r="IS55" s="82">
        <f t="shared" si="57"/>
        <v>4.9210436693337992E-256</v>
      </c>
      <c r="IT55" s="82">
        <f t="shared" si="57"/>
        <v>6.2070554592702936E-226</v>
      </c>
      <c r="IU55" s="82">
        <f t="shared" si="57"/>
        <v>1.0758992517493731E-284</v>
      </c>
      <c r="IV55" s="82">
        <f t="shared" si="57"/>
        <v>3.7960902888872599E-101</v>
      </c>
      <c r="IW55" s="82">
        <f t="shared" si="57"/>
        <v>1.1446814921519655E-57</v>
      </c>
      <c r="IY55" s="82">
        <f t="shared" si="58"/>
        <v>8.4389412915471806E-3</v>
      </c>
      <c r="IZ55" s="82">
        <f t="shared" si="58"/>
        <v>4.5011278665608594E-4</v>
      </c>
      <c r="JA55" s="82">
        <f t="shared" si="58"/>
        <v>2.3935333662916474E-4</v>
      </c>
      <c r="JB55" s="82">
        <f t="shared" si="58"/>
        <v>8.6780236246431083E-4</v>
      </c>
      <c r="JC55" s="82">
        <f t="shared" si="58"/>
        <v>8.2204056518491266E-4</v>
      </c>
      <c r="JD55" s="82">
        <f t="shared" si="58"/>
        <v>3.2395713702534695E-4</v>
      </c>
      <c r="JE55" s="82">
        <f t="shared" si="58"/>
        <v>4.2720322208324326E-4</v>
      </c>
      <c r="JF55" s="82">
        <f t="shared" si="58"/>
        <v>2.5939555045358135E-3</v>
      </c>
      <c r="JG55" s="82">
        <f t="shared" si="58"/>
        <v>7.0488611524947746E-3</v>
      </c>
      <c r="JH55" s="82">
        <f t="shared" si="58"/>
        <v>4.9594589380379086E-3</v>
      </c>
      <c r="JI55" s="82">
        <f t="shared" si="58"/>
        <v>1.643433074955499E-3</v>
      </c>
      <c r="JJ55" s="82">
        <f t="shared" si="58"/>
        <v>2.2897167950336494E-3</v>
      </c>
      <c r="JK55" s="82">
        <f t="shared" si="58"/>
        <v>1.6146978431036099E-3</v>
      </c>
      <c r="JL55" s="82">
        <f t="shared" si="58"/>
        <v>1.7370223266248302E-2</v>
      </c>
      <c r="JM55" s="82">
        <f t="shared" si="58"/>
        <v>8.9974549300649541E-3</v>
      </c>
    </row>
    <row r="56" spans="2:273" x14ac:dyDescent="0.25">
      <c r="B56" s="2">
        <v>29</v>
      </c>
      <c r="C56" s="37">
        <v>0.511903</v>
      </c>
      <c r="D56" s="37">
        <v>0.47291100000000003</v>
      </c>
      <c r="E56" s="37">
        <v>0.47036499999999998</v>
      </c>
      <c r="F56" s="37">
        <v>0.46344000000000002</v>
      </c>
      <c r="G56" s="37">
        <v>0.44568400000000002</v>
      </c>
      <c r="H56" s="37">
        <v>0.44329200000000002</v>
      </c>
      <c r="I56" s="37">
        <v>0.44435400000000003</v>
      </c>
      <c r="J56" s="37">
        <v>0.45597599999999999</v>
      </c>
      <c r="K56" s="37">
        <v>0.46563300000000002</v>
      </c>
      <c r="L56" s="37">
        <v>0.48746400000000001</v>
      </c>
      <c r="M56" s="37">
        <v>0.47429700000000002</v>
      </c>
      <c r="N56" s="37">
        <v>0.45484000000000002</v>
      </c>
      <c r="O56" s="37">
        <v>0.466283</v>
      </c>
      <c r="P56" s="37">
        <v>0.48307800000000001</v>
      </c>
      <c r="Q56" s="37">
        <v>0.56895499999999999</v>
      </c>
      <c r="S56" s="4">
        <f t="shared" si="60"/>
        <v>0.51714024498550137</v>
      </c>
      <c r="T56" s="4">
        <f t="shared" si="60"/>
        <v>0.46739364747575562</v>
      </c>
      <c r="U56" s="4">
        <f t="shared" si="60"/>
        <v>0.46407161524255064</v>
      </c>
      <c r="V56" s="4">
        <f t="shared" si="60"/>
        <v>0.45576424430652801</v>
      </c>
      <c r="W56" s="4">
        <f t="shared" si="60"/>
        <v>0.44208492340768524</v>
      </c>
      <c r="X56" s="4">
        <f t="shared" si="60"/>
        <v>0.44456577238591644</v>
      </c>
      <c r="Y56" s="4">
        <f t="shared" si="60"/>
        <v>0.44019351774346221</v>
      </c>
      <c r="Z56" s="4">
        <f t="shared" si="60"/>
        <v>0.44161623321029003</v>
      </c>
      <c r="AA56" s="4">
        <f t="shared" si="60"/>
        <v>0.46596493734086936</v>
      </c>
      <c r="AB56" s="4">
        <f t="shared" si="60"/>
        <v>0.4933539213958289</v>
      </c>
      <c r="AC56" s="4">
        <f t="shared" si="60"/>
        <v>0.45914435901303874</v>
      </c>
      <c r="AD56" s="4">
        <f t="shared" si="60"/>
        <v>0.43890723577768437</v>
      </c>
      <c r="AE56" s="4">
        <f t="shared" si="60"/>
        <v>0.46849686275309105</v>
      </c>
      <c r="AF56" s="4">
        <f t="shared" si="60"/>
        <v>0.48113127946051426</v>
      </c>
      <c r="AG56" s="4">
        <f t="shared" si="60"/>
        <v>0.55846046185808129</v>
      </c>
      <c r="AI56" s="4">
        <f t="shared" si="61"/>
        <v>-5.237244985501377E-3</v>
      </c>
      <c r="AJ56" s="4">
        <f t="shared" si="61"/>
        <v>5.517352524244401E-3</v>
      </c>
      <c r="AK56" s="4">
        <f t="shared" si="61"/>
        <v>6.2933847574493385E-3</v>
      </c>
      <c r="AL56" s="4">
        <f t="shared" si="61"/>
        <v>7.6757556934720084E-3</v>
      </c>
      <c r="AM56" s="4">
        <f t="shared" si="61"/>
        <v>3.5990765923147872E-3</v>
      </c>
      <c r="AN56" s="4">
        <f t="shared" si="61"/>
        <v>-1.2737723859164163E-3</v>
      </c>
      <c r="AO56" s="4">
        <f t="shared" si="61"/>
        <v>4.1604822565378119E-3</v>
      </c>
      <c r="AP56" s="4">
        <f t="shared" si="61"/>
        <v>1.435976678970996E-2</v>
      </c>
      <c r="AQ56" s="4">
        <f t="shared" si="61"/>
        <v>-3.3193734086933713E-4</v>
      </c>
      <c r="AR56" s="4">
        <f t="shared" si="61"/>
        <v>-5.8899213958288898E-3</v>
      </c>
      <c r="AS56" s="4">
        <f t="shared" si="61"/>
        <v>1.5152640986961285E-2</v>
      </c>
      <c r="AT56" s="4">
        <f t="shared" si="61"/>
        <v>1.5932764222315654E-2</v>
      </c>
      <c r="AU56" s="4">
        <f t="shared" si="61"/>
        <v>-2.2138627530910449E-3</v>
      </c>
      <c r="AV56" s="4">
        <f t="shared" si="61"/>
        <v>1.9467205394857467E-3</v>
      </c>
      <c r="AW56" s="4">
        <f t="shared" si="61"/>
        <v>1.0494538141918697E-2</v>
      </c>
      <c r="AY56" s="2">
        <f t="shared" si="52"/>
        <v>0.49793024192278662</v>
      </c>
      <c r="AZ56" s="2">
        <f t="shared" si="52"/>
        <v>0.46584982958639232</v>
      </c>
      <c r="BA56" s="2">
        <f t="shared" si="52"/>
        <v>0.46320164411963749</v>
      </c>
      <c r="BB56" s="2">
        <f t="shared" si="52"/>
        <v>0.45302186380849729</v>
      </c>
      <c r="BC56" s="2">
        <f t="shared" si="52"/>
        <v>0.43954871490212044</v>
      </c>
      <c r="BD56" s="2">
        <f t="shared" si="52"/>
        <v>0.44342439151218344</v>
      </c>
      <c r="BE56" s="2">
        <f t="shared" si="52"/>
        <v>0.43874731414503093</v>
      </c>
      <c r="BF56" s="2">
        <f t="shared" si="52"/>
        <v>0.43414107771375843</v>
      </c>
      <c r="BG56" s="2">
        <f t="shared" si="52"/>
        <v>0.44759990738783423</v>
      </c>
      <c r="BH56" s="2">
        <f t="shared" si="52"/>
        <v>0.4810601144590228</v>
      </c>
      <c r="BI56" s="2">
        <f t="shared" si="52"/>
        <v>0.4541174069269075</v>
      </c>
      <c r="BJ56" s="2">
        <f t="shared" si="52"/>
        <v>0.4318918155292425</v>
      </c>
      <c r="BK56" s="2">
        <f t="shared" si="52"/>
        <v>0.4636368874893898</v>
      </c>
      <c r="BL56" s="2">
        <f t="shared" si="52"/>
        <v>0.44634165711809315</v>
      </c>
      <c r="BM56" s="2">
        <f t="shared" si="52"/>
        <v>0.54388049724521936</v>
      </c>
      <c r="BO56" s="2" t="str">
        <f t="shared" si="11"/>
        <v/>
      </c>
      <c r="BP56" s="2">
        <f t="shared" si="12"/>
        <v>0.47291100000000003</v>
      </c>
      <c r="BQ56" s="2">
        <f t="shared" si="13"/>
        <v>0.47036499999999998</v>
      </c>
      <c r="BR56" s="2">
        <f t="shared" si="14"/>
        <v>0.46344000000000002</v>
      </c>
      <c r="BS56" s="2">
        <f t="shared" si="15"/>
        <v>0.44568400000000002</v>
      </c>
      <c r="BT56" s="2">
        <f t="shared" si="16"/>
        <v>0.44329200000000002</v>
      </c>
      <c r="BU56" s="2">
        <f t="shared" si="17"/>
        <v>0.44435400000000003</v>
      </c>
      <c r="BV56" s="2">
        <f t="shared" si="18"/>
        <v>0.45597599999999999</v>
      </c>
      <c r="BW56" s="2" t="str">
        <f t="shared" si="19"/>
        <v/>
      </c>
      <c r="BX56" s="2">
        <f t="shared" si="20"/>
        <v>0.48746400000000001</v>
      </c>
      <c r="BY56" s="2">
        <f t="shared" si="21"/>
        <v>0.47429700000000002</v>
      </c>
      <c r="BZ56" s="2">
        <f t="shared" si="22"/>
        <v>0.45484000000000002</v>
      </c>
      <c r="CA56" s="2">
        <f t="shared" si="23"/>
        <v>0.466283</v>
      </c>
      <c r="CB56" s="2" t="str">
        <f t="shared" si="24"/>
        <v/>
      </c>
      <c r="CC56" s="2" t="str">
        <f t="shared" si="25"/>
        <v/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0.50033150985221664</v>
      </c>
      <c r="DL56" s="2">
        <f t="shared" si="62"/>
        <v>0.47287431341868191</v>
      </c>
      <c r="DM56" s="2">
        <f t="shared" si="62"/>
        <v>0.47105123284823286</v>
      </c>
      <c r="DN56" s="2">
        <f t="shared" si="62"/>
        <v>0.46074007226890751</v>
      </c>
      <c r="DO56" s="2">
        <f t="shared" si="62"/>
        <v>0.44775588067226896</v>
      </c>
      <c r="DP56" s="2">
        <f t="shared" si="62"/>
        <v>0.44714461450924603</v>
      </c>
      <c r="DQ56" s="2">
        <f t="shared" si="62"/>
        <v>0.44533171347061346</v>
      </c>
      <c r="DR56" s="2">
        <f t="shared" si="62"/>
        <v>0.44894027712609968</v>
      </c>
      <c r="DS56" s="2">
        <f t="shared" si="62"/>
        <v>0.45940284482758631</v>
      </c>
      <c r="DT56" s="2">
        <f t="shared" si="62"/>
        <v>0.47607523010752678</v>
      </c>
      <c r="DU56" s="2">
        <f t="shared" si="62"/>
        <v>0.46843143660873443</v>
      </c>
      <c r="DV56" s="2">
        <f t="shared" si="62"/>
        <v>0.4563047473262033</v>
      </c>
      <c r="DW56" s="2">
        <f t="shared" si="62"/>
        <v>0.4709598780080213</v>
      </c>
      <c r="DX56" s="2">
        <f t="shared" si="62"/>
        <v>0.46404066300366315</v>
      </c>
      <c r="DY56" s="2">
        <f t="shared" si="62"/>
        <v>0.55842772906403948</v>
      </c>
      <c r="EA56" s="2">
        <f t="shared" si="63"/>
        <v>0.49541004994824023</v>
      </c>
      <c r="EB56" s="2">
        <f t="shared" si="63"/>
        <v>0.4506332653536379</v>
      </c>
      <c r="EC56" s="2">
        <f t="shared" si="63"/>
        <v>0.44583514460107976</v>
      </c>
      <c r="ED56" s="2">
        <f t="shared" si="63"/>
        <v>0.4396698488975207</v>
      </c>
      <c r="EE56" s="2">
        <f t="shared" si="63"/>
        <v>0.42510045044991002</v>
      </c>
      <c r="EF56" s="2">
        <f t="shared" si="63"/>
        <v>0.43581660886615503</v>
      </c>
      <c r="EG56" s="2">
        <f t="shared" si="63"/>
        <v>0.4259514342053965</v>
      </c>
      <c r="EH56" s="2">
        <f t="shared" si="63"/>
        <v>0.41434482118188798</v>
      </c>
      <c r="EI56" s="2">
        <f t="shared" si="63"/>
        <v>0.43532490309156502</v>
      </c>
      <c r="EJ56" s="2">
        <f t="shared" si="63"/>
        <v>0.48670209683882443</v>
      </c>
      <c r="EK56" s="2">
        <f t="shared" si="63"/>
        <v>0.43278872046313799</v>
      </c>
      <c r="EL56" s="2">
        <f t="shared" si="63"/>
        <v>0.39747622726086995</v>
      </c>
      <c r="EM56" s="2">
        <f t="shared" si="63"/>
        <v>0.45276891046557899</v>
      </c>
      <c r="EN56" s="2">
        <f t="shared" si="63"/>
        <v>0.4317331637472841</v>
      </c>
      <c r="EO56" s="2">
        <f t="shared" si="63"/>
        <v>0.52965569423076486</v>
      </c>
      <c r="EQ56" s="2">
        <f t="shared" si="64"/>
        <v>0.48030462753526248</v>
      </c>
      <c r="ER56" s="2">
        <f t="shared" si="64"/>
        <v>0.44138618764628451</v>
      </c>
      <c r="ES56" s="2">
        <f t="shared" si="64"/>
        <v>0.44059278034457855</v>
      </c>
      <c r="ET56" s="2">
        <f t="shared" si="64"/>
        <v>0.43379552237086616</v>
      </c>
      <c r="EU56" s="2">
        <f t="shared" si="64"/>
        <v>0.41997527042431931</v>
      </c>
      <c r="EV56" s="2">
        <f t="shared" si="64"/>
        <v>0.42771002045485884</v>
      </c>
      <c r="EW56" s="2">
        <f t="shared" si="64"/>
        <v>0.41605422745783804</v>
      </c>
      <c r="EX56" s="2">
        <f t="shared" si="64"/>
        <v>0.41485182489310363</v>
      </c>
      <c r="EY56" s="2">
        <f t="shared" si="64"/>
        <v>0.42845398046937577</v>
      </c>
      <c r="EZ56" s="2">
        <f t="shared" si="64"/>
        <v>0.4704864937826273</v>
      </c>
      <c r="FA56" s="2">
        <f t="shared" si="64"/>
        <v>0.41387706593238233</v>
      </c>
      <c r="FB56" s="2">
        <f t="shared" si="64"/>
        <v>0.40503831566673337</v>
      </c>
      <c r="FC56" s="2">
        <f t="shared" si="64"/>
        <v>0.43951987453311575</v>
      </c>
      <c r="FD56" s="2">
        <f t="shared" si="64"/>
        <v>0.44599248046931311</v>
      </c>
      <c r="FE56" s="2">
        <f t="shared" si="64"/>
        <v>0.52142174611690606</v>
      </c>
      <c r="FG56" s="2">
        <f t="shared" si="65"/>
        <v>0.48776293285861244</v>
      </c>
      <c r="FH56" s="2">
        <f t="shared" si="65"/>
        <v>0.31582756244189009</v>
      </c>
      <c r="FI56" s="2">
        <f t="shared" si="65"/>
        <v>0.31128958436891963</v>
      </c>
      <c r="FJ56" s="2">
        <f t="shared" si="65"/>
        <v>0.36630319066546935</v>
      </c>
      <c r="FK56" s="2">
        <f t="shared" si="65"/>
        <v>0.36225561620835028</v>
      </c>
      <c r="FL56" s="2">
        <f t="shared" si="65"/>
        <v>0.32839691821920519</v>
      </c>
      <c r="FM56" s="2">
        <f t="shared" si="65"/>
        <v>0.33973539861925617</v>
      </c>
      <c r="FN56" s="2">
        <f t="shared" si="65"/>
        <v>0.4277792124967984</v>
      </c>
      <c r="FO56" s="2">
        <f t="shared" si="65"/>
        <v>0.49018270005086984</v>
      </c>
      <c r="FP56" s="2">
        <f t="shared" si="65"/>
        <v>0.46915302680727633</v>
      </c>
      <c r="FQ56" s="2">
        <f t="shared" si="65"/>
        <v>0.40158345588343186</v>
      </c>
      <c r="FR56" s="2">
        <f t="shared" si="65"/>
        <v>0.41498776960929562</v>
      </c>
      <c r="FS56" s="2">
        <f t="shared" si="65"/>
        <v>0.40254396485716576</v>
      </c>
      <c r="FT56" s="2">
        <f t="shared" si="65"/>
        <v>0.54784034098803891</v>
      </c>
      <c r="FU56" s="2">
        <f t="shared" si="65"/>
        <v>0.50559708157508498</v>
      </c>
      <c r="FW56" s="2">
        <f t="shared" si="54"/>
        <v>5.0459543574902428E-5</v>
      </c>
      <c r="FX56" s="2">
        <f t="shared" si="54"/>
        <v>1.5987294426068623E-5</v>
      </c>
      <c r="FY56" s="2">
        <f t="shared" si="54"/>
        <v>1.5851384038928359E-5</v>
      </c>
      <c r="FZ56" s="2">
        <f t="shared" si="54"/>
        <v>2.0157448948737571E-5</v>
      </c>
      <c r="GA56" s="2">
        <f t="shared" si="54"/>
        <v>2.1254762175771955E-5</v>
      </c>
      <c r="GB56" s="2">
        <f t="shared" si="54"/>
        <v>1.7375287179891448E-5</v>
      </c>
      <c r="GC56" s="2">
        <f t="shared" si="54"/>
        <v>2.3483803814017702E-5</v>
      </c>
      <c r="GD56" s="2">
        <f t="shared" si="54"/>
        <v>3.4491742160965237E-5</v>
      </c>
      <c r="GE56" s="2">
        <f t="shared" si="54"/>
        <v>5.0495099521380622E-5</v>
      </c>
      <c r="GF56" s="2">
        <f t="shared" si="54"/>
        <v>4.5779424129599243E-5</v>
      </c>
      <c r="GG56" s="2">
        <f t="shared" si="54"/>
        <v>2.6679580320751445E-5</v>
      </c>
      <c r="GH56" s="2">
        <f t="shared" si="54"/>
        <v>2.4402566817199711E-5</v>
      </c>
      <c r="GI56" s="2">
        <f t="shared" si="54"/>
        <v>2.4629679506583855E-5</v>
      </c>
      <c r="GJ56" s="2">
        <f t="shared" si="54"/>
        <v>2.4231421619107485E-5</v>
      </c>
      <c r="GK56" s="2">
        <f t="shared" si="54"/>
        <v>2.1250575951089858E-5</v>
      </c>
      <c r="GM56" s="82">
        <f t="shared" si="55"/>
        <v>1.0880866329254663E-2</v>
      </c>
      <c r="GN56" s="82">
        <f t="shared" si="55"/>
        <v>6.7039098783377115E-4</v>
      </c>
      <c r="GO56" s="82">
        <f t="shared" si="55"/>
        <v>3.8313048281874974E-4</v>
      </c>
      <c r="GP56" s="82">
        <f t="shared" si="55"/>
        <v>1.3237818091451695E-3</v>
      </c>
      <c r="GQ56" s="82">
        <f t="shared" si="55"/>
        <v>1.2514206908073233E-3</v>
      </c>
      <c r="GR56" s="82">
        <f t="shared" si="55"/>
        <v>5.1964343912340666E-4</v>
      </c>
      <c r="GS56" s="82">
        <f t="shared" si="55"/>
        <v>6.7834782928420754E-4</v>
      </c>
      <c r="GT56" s="82">
        <f t="shared" si="55"/>
        <v>3.8646491014824626E-3</v>
      </c>
      <c r="GU56" s="82">
        <f t="shared" si="55"/>
        <v>1.0523001809367952E-2</v>
      </c>
      <c r="GV56" s="82">
        <f t="shared" si="55"/>
        <v>7.4195681825833552E-3</v>
      </c>
      <c r="GW56" s="82">
        <f t="shared" si="55"/>
        <v>2.4739483366392279E-3</v>
      </c>
      <c r="GX56" s="82">
        <f t="shared" si="55"/>
        <v>3.3511738384114386E-3</v>
      </c>
      <c r="GY56" s="82">
        <f t="shared" si="55"/>
        <v>2.4480460048864629E-3</v>
      </c>
      <c r="GZ56" s="82">
        <f t="shared" si="55"/>
        <v>2.3393183075576415E-2</v>
      </c>
      <c r="HA56" s="82">
        <f t="shared" si="55"/>
        <v>1.3740306804755131E-2</v>
      </c>
      <c r="HC56" s="82">
        <f t="shared" si="59"/>
        <v>5.9407833634859257E-10</v>
      </c>
      <c r="HD56" s="82">
        <f t="shared" si="59"/>
        <v>1.6181696430869233E-13</v>
      </c>
      <c r="HE56" s="82">
        <f t="shared" si="59"/>
        <v>2.4964166126675624E-14</v>
      </c>
      <c r="HF56" s="82">
        <f t="shared" si="59"/>
        <v>3.6094397989114143E-13</v>
      </c>
      <c r="HG56" s="82">
        <f t="shared" si="59"/>
        <v>1.1801283096757516E-13</v>
      </c>
      <c r="HH56" s="82">
        <f t="shared" si="59"/>
        <v>4.6053307476103739E-17</v>
      </c>
      <c r="HI56" s="82">
        <f t="shared" si="59"/>
        <v>2.0923760467152178E-16</v>
      </c>
      <c r="HJ56" s="82">
        <f t="shared" si="59"/>
        <v>9.2718584134937932E-13</v>
      </c>
      <c r="HK56" s="82">
        <f t="shared" si="59"/>
        <v>1.3221122049551441E-11</v>
      </c>
      <c r="HL56" s="82">
        <f t="shared" si="59"/>
        <v>3.4327133709280911E-11</v>
      </c>
      <c r="HM56" s="82">
        <f t="shared" si="59"/>
        <v>5.4850366912412922E-13</v>
      </c>
      <c r="HN56" s="82">
        <f t="shared" si="59"/>
        <v>1.2270388457975035E-11</v>
      </c>
      <c r="HO56" s="82">
        <f t="shared" si="59"/>
        <v>3.1181912679202211E-14</v>
      </c>
      <c r="HP56" s="82">
        <f t="shared" si="59"/>
        <v>1.6850763360667929E-12</v>
      </c>
      <c r="HQ56" s="82">
        <f t="shared" si="59"/>
        <v>5.9850847240746962E-13</v>
      </c>
      <c r="HS56" s="82">
        <f t="shared" si="56"/>
        <v>3.6288245710247547E-32</v>
      </c>
      <c r="HT56" s="82">
        <f t="shared" si="56"/>
        <v>1.2526298128797247E-53</v>
      </c>
      <c r="HU56" s="82">
        <f t="shared" si="56"/>
        <v>2.133083367012937E-62</v>
      </c>
      <c r="HV56" s="82">
        <f t="shared" si="56"/>
        <v>6.7653594175786076E-59</v>
      </c>
      <c r="HW56" s="82">
        <f t="shared" si="56"/>
        <v>3.1659328059692184E-60</v>
      </c>
      <c r="HX56" s="82">
        <f t="shared" si="56"/>
        <v>1.5677491734632144E-75</v>
      </c>
      <c r="HY56" s="82">
        <f t="shared" si="56"/>
        <v>1.2599170988469432E-73</v>
      </c>
      <c r="HZ56" s="82">
        <f t="shared" si="56"/>
        <v>5.913896315976507E-61</v>
      </c>
      <c r="IA56" s="82">
        <f t="shared" si="56"/>
        <v>7.4254912107318386E-60</v>
      </c>
      <c r="IB56" s="82">
        <f t="shared" si="56"/>
        <v>1.0865371910390991E-54</v>
      </c>
      <c r="IC56" s="82">
        <f t="shared" si="56"/>
        <v>1.1995959515639719E-60</v>
      </c>
      <c r="ID56" s="82">
        <f t="shared" si="56"/>
        <v>1.8418788596851141E-54</v>
      </c>
      <c r="IE56" s="82">
        <f t="shared" si="56"/>
        <v>2.7836754460939524E-68</v>
      </c>
      <c r="IF56" s="82">
        <f t="shared" si="56"/>
        <v>2.829690782720605E-26</v>
      </c>
      <c r="IG56" s="82">
        <f t="shared" si="56"/>
        <v>2.8934598874721854E-25</v>
      </c>
      <c r="II56" s="82">
        <f t="shared" si="57"/>
        <v>6.1224920571184595E-129</v>
      </c>
      <c r="IJ56" s="82">
        <f t="shared" si="57"/>
        <v>2.7656632472220397E-206</v>
      </c>
      <c r="IK56" s="82">
        <f t="shared" si="57"/>
        <v>6.6421803095291682E-250</v>
      </c>
      <c r="IL56" s="82">
        <f t="shared" si="57"/>
        <v>2.7388736533470517E-236</v>
      </c>
      <c r="IM56" s="82">
        <f t="shared" si="57"/>
        <v>4.8986979729916766E-241</v>
      </c>
      <c r="IN56" s="82">
        <f t="shared" si="57"/>
        <v>0</v>
      </c>
      <c r="IO56" s="82">
        <f t="shared" si="57"/>
        <v>2.187938763016409E-299</v>
      </c>
      <c r="IP56" s="82">
        <f t="shared" si="57"/>
        <v>1.0760761518643066E-249</v>
      </c>
      <c r="IQ56" s="82">
        <f t="shared" si="57"/>
        <v>4.9279381551787114E-255</v>
      </c>
      <c r="IR56" s="82">
        <f t="shared" si="57"/>
        <v>5.4372508780770578E-230</v>
      </c>
      <c r="IS56" s="82">
        <f t="shared" si="57"/>
        <v>1.1893589359455712E-251</v>
      </c>
      <c r="IT56" s="82">
        <f t="shared" si="57"/>
        <v>4.2160882990687413E-222</v>
      </c>
      <c r="IU56" s="82">
        <f t="shared" si="57"/>
        <v>7.4669988083912775E-280</v>
      </c>
      <c r="IV56" s="82">
        <f t="shared" si="57"/>
        <v>1.8914718104202833E-99</v>
      </c>
      <c r="IW56" s="82">
        <f t="shared" si="57"/>
        <v>1.0065400407493457E-56</v>
      </c>
      <c r="IY56" s="82">
        <f t="shared" si="58"/>
        <v>1.0880866923333E-2</v>
      </c>
      <c r="IZ56" s="82">
        <f t="shared" si="58"/>
        <v>6.703909879955881E-4</v>
      </c>
      <c r="JA56" s="82">
        <f t="shared" si="58"/>
        <v>3.8313048284371393E-4</v>
      </c>
      <c r="JB56" s="82">
        <f t="shared" si="58"/>
        <v>1.3237818095061134E-3</v>
      </c>
      <c r="JC56" s="82">
        <f t="shared" si="58"/>
        <v>1.2514206909253361E-3</v>
      </c>
      <c r="JD56" s="82">
        <f t="shared" si="58"/>
        <v>5.1964343912345274E-4</v>
      </c>
      <c r="JE56" s="82">
        <f t="shared" si="58"/>
        <v>6.7834782928441679E-4</v>
      </c>
      <c r="JF56" s="82">
        <f t="shared" si="58"/>
        <v>3.8646491024096484E-3</v>
      </c>
      <c r="JG56" s="82">
        <f t="shared" si="58"/>
        <v>1.0523001822589074E-2</v>
      </c>
      <c r="JH56" s="82">
        <f t="shared" si="58"/>
        <v>7.4195682169104892E-3</v>
      </c>
      <c r="JI56" s="82">
        <f t="shared" si="58"/>
        <v>2.4739483371877314E-3</v>
      </c>
      <c r="JJ56" s="82">
        <f t="shared" si="58"/>
        <v>3.3511738506818269E-3</v>
      </c>
      <c r="JK56" s="82">
        <f t="shared" si="58"/>
        <v>2.448046004917645E-3</v>
      </c>
      <c r="JL56" s="82">
        <f t="shared" si="58"/>
        <v>2.339318307726149E-2</v>
      </c>
      <c r="JM56" s="82">
        <f t="shared" si="58"/>
        <v>1.374030680535364E-2</v>
      </c>
    </row>
    <row r="57" spans="2:273" x14ac:dyDescent="0.25">
      <c r="B57" s="2">
        <v>30</v>
      </c>
      <c r="C57" s="37">
        <v>0.51532500000000003</v>
      </c>
      <c r="D57" s="37">
        <v>0.47064600000000001</v>
      </c>
      <c r="E57" s="37">
        <v>0.47573700000000002</v>
      </c>
      <c r="F57" s="37">
        <v>0.46572200000000002</v>
      </c>
      <c r="G57" s="37">
        <v>0.44910800000000001</v>
      </c>
      <c r="H57" s="37">
        <v>0.44691900000000001</v>
      </c>
      <c r="I57" s="37">
        <v>0.44781199999999999</v>
      </c>
      <c r="J57" s="37">
        <v>0.45750200000000002</v>
      </c>
      <c r="K57" s="37">
        <v>0.47440300000000002</v>
      </c>
      <c r="L57" s="37">
        <v>0.49354199999999998</v>
      </c>
      <c r="M57" s="37">
        <v>0.473578</v>
      </c>
      <c r="N57" s="37">
        <v>0.460119</v>
      </c>
      <c r="O57" s="37">
        <v>0.46560699999999999</v>
      </c>
      <c r="P57" s="37">
        <v>0.486952</v>
      </c>
      <c r="Q57" s="37">
        <v>0.57335899999999995</v>
      </c>
      <c r="S57" s="4">
        <f t="shared" si="60"/>
        <v>0.52157810060314869</v>
      </c>
      <c r="T57" s="4">
        <f t="shared" si="60"/>
        <v>0.46765551883855971</v>
      </c>
      <c r="U57" s="4">
        <f t="shared" si="60"/>
        <v>0.46419250102362059</v>
      </c>
      <c r="V57" s="4">
        <f t="shared" si="60"/>
        <v>0.45683213810801726</v>
      </c>
      <c r="W57" s="4">
        <f t="shared" si="60"/>
        <v>0.44303781023952343</v>
      </c>
      <c r="X57" s="4">
        <f t="shared" si="60"/>
        <v>0.44510971665787913</v>
      </c>
      <c r="Y57" s="4">
        <f t="shared" si="60"/>
        <v>0.44061706514647753</v>
      </c>
      <c r="Z57" s="4">
        <f t="shared" si="60"/>
        <v>0.44413150041815863</v>
      </c>
      <c r="AA57" s="4">
        <f t="shared" si="60"/>
        <v>0.47304021186758399</v>
      </c>
      <c r="AB57" s="4">
        <f t="shared" si="60"/>
        <v>0.49777312465891216</v>
      </c>
      <c r="AC57" s="4">
        <f t="shared" si="60"/>
        <v>0.46059727953982121</v>
      </c>
      <c r="AD57" s="4">
        <f t="shared" si="60"/>
        <v>0.44087103057796839</v>
      </c>
      <c r="AE57" s="4">
        <f t="shared" si="60"/>
        <v>0.47067149120786378</v>
      </c>
      <c r="AF57" s="4">
        <f t="shared" si="60"/>
        <v>0.49027195676132407</v>
      </c>
      <c r="AG57" s="4">
        <f t="shared" si="60"/>
        <v>0.56414337830739603</v>
      </c>
      <c r="AI57" s="4">
        <f t="shared" si="61"/>
        <v>-6.2531006031486536E-3</v>
      </c>
      <c r="AJ57" s="4">
        <f t="shared" si="61"/>
        <v>2.9904811614402949E-3</v>
      </c>
      <c r="AK57" s="4">
        <f t="shared" si="61"/>
        <v>1.1544498976379436E-2</v>
      </c>
      <c r="AL57" s="4">
        <f t="shared" si="61"/>
        <v>8.8898618919827643E-3</v>
      </c>
      <c r="AM57" s="4">
        <f t="shared" si="61"/>
        <v>6.0701897604765742E-3</v>
      </c>
      <c r="AN57" s="4">
        <f t="shared" si="61"/>
        <v>1.809283342120882E-3</v>
      </c>
      <c r="AO57" s="4">
        <f t="shared" si="61"/>
        <v>7.1949348535224611E-3</v>
      </c>
      <c r="AP57" s="4">
        <f t="shared" si="61"/>
        <v>1.3370499581841389E-2</v>
      </c>
      <c r="AQ57" s="4">
        <f t="shared" si="61"/>
        <v>1.3627881324160263E-3</v>
      </c>
      <c r="AR57" s="4">
        <f t="shared" si="61"/>
        <v>-4.2311246589121776E-3</v>
      </c>
      <c r="AS57" s="4">
        <f t="shared" si="61"/>
        <v>1.2980720460178785E-2</v>
      </c>
      <c r="AT57" s="4">
        <f t="shared" si="61"/>
        <v>1.9247969422031608E-2</v>
      </c>
      <c r="AU57" s="4">
        <f t="shared" si="61"/>
        <v>-5.064491207863786E-3</v>
      </c>
      <c r="AV57" s="4">
        <f t="shared" si="61"/>
        <v>-3.3199567613240721E-3</v>
      </c>
      <c r="AW57" s="4">
        <f t="shared" si="61"/>
        <v>9.2156216926039258E-3</v>
      </c>
      <c r="AY57" s="2">
        <f t="shared" si="52"/>
        <v>0.49766613833946521</v>
      </c>
      <c r="AZ57" s="2">
        <f t="shared" si="52"/>
        <v>0.46544371553735703</v>
      </c>
      <c r="BA57" s="2">
        <f t="shared" si="52"/>
        <v>0.46286091459740752</v>
      </c>
      <c r="BB57" s="2">
        <f t="shared" si="52"/>
        <v>0.45283659416714123</v>
      </c>
      <c r="BC57" s="2">
        <f t="shared" si="52"/>
        <v>0.43934777458386198</v>
      </c>
      <c r="BD57" s="2">
        <f t="shared" si="52"/>
        <v>0.44336256277380337</v>
      </c>
      <c r="BE57" s="2">
        <f t="shared" si="52"/>
        <v>0.43842628002559414</v>
      </c>
      <c r="BF57" s="2">
        <f t="shared" si="52"/>
        <v>0.43354264641063323</v>
      </c>
      <c r="BG57" s="2">
        <f t="shared" si="52"/>
        <v>0.44724943968092146</v>
      </c>
      <c r="BH57" s="2">
        <f t="shared" si="52"/>
        <v>0.48040829719717731</v>
      </c>
      <c r="BI57" s="2">
        <f t="shared" si="52"/>
        <v>0.45338795487506128</v>
      </c>
      <c r="BJ57" s="2">
        <f t="shared" si="52"/>
        <v>0.43107007561333854</v>
      </c>
      <c r="BK57" s="2">
        <f t="shared" si="52"/>
        <v>0.46365885160967074</v>
      </c>
      <c r="BL57" s="2">
        <f t="shared" si="52"/>
        <v>0.44572394544065735</v>
      </c>
      <c r="BM57" s="2">
        <f t="shared" si="52"/>
        <v>0.54336824107954895</v>
      </c>
      <c r="BO57" s="2" t="str">
        <f t="shared" si="11"/>
        <v/>
      </c>
      <c r="BP57" s="2">
        <f t="shared" si="12"/>
        <v>0.47064600000000001</v>
      </c>
      <c r="BQ57" s="2">
        <f t="shared" si="13"/>
        <v>0.47573700000000002</v>
      </c>
      <c r="BR57" s="2">
        <f t="shared" si="14"/>
        <v>0.46572200000000002</v>
      </c>
      <c r="BS57" s="2">
        <f t="shared" si="15"/>
        <v>0.44910800000000001</v>
      </c>
      <c r="BT57" s="2">
        <f t="shared" si="16"/>
        <v>0.44691900000000001</v>
      </c>
      <c r="BU57" s="2">
        <f t="shared" si="17"/>
        <v>0.44781199999999999</v>
      </c>
      <c r="BV57" s="2">
        <f t="shared" si="18"/>
        <v>0.45750200000000002</v>
      </c>
      <c r="BW57" s="2" t="str">
        <f t="shared" si="19"/>
        <v/>
      </c>
      <c r="BX57" s="2" t="str">
        <f t="shared" si="20"/>
        <v/>
      </c>
      <c r="BY57" s="2">
        <f t="shared" si="21"/>
        <v>0.473578</v>
      </c>
      <c r="BZ57" s="2">
        <f t="shared" si="22"/>
        <v>0.460119</v>
      </c>
      <c r="CA57" s="2">
        <f t="shared" si="23"/>
        <v>0.46560699999999999</v>
      </c>
      <c r="CB57" s="2" t="str">
        <f t="shared" si="24"/>
        <v/>
      </c>
      <c r="CC57" s="2" t="str">
        <f t="shared" si="25"/>
        <v/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0.50081347487684713</v>
      </c>
      <c r="DL57" s="2">
        <f t="shared" si="62"/>
        <v>0.47318657041251783</v>
      </c>
      <c r="DM57" s="2">
        <f t="shared" si="62"/>
        <v>0.47153916730495676</v>
      </c>
      <c r="DN57" s="2">
        <f t="shared" si="62"/>
        <v>0.46151470448179266</v>
      </c>
      <c r="DO57" s="2">
        <f t="shared" si="62"/>
        <v>0.44845409215686277</v>
      </c>
      <c r="DP57" s="2">
        <f t="shared" si="62"/>
        <v>0.44767405120910381</v>
      </c>
      <c r="DQ57" s="2">
        <f t="shared" si="62"/>
        <v>0.44565173444873446</v>
      </c>
      <c r="DR57" s="2">
        <f t="shared" si="62"/>
        <v>0.4492954851539589</v>
      </c>
      <c r="DS57" s="2">
        <f t="shared" si="62"/>
        <v>0.46013664137931043</v>
      </c>
      <c r="DT57" s="2">
        <f t="shared" si="62"/>
        <v>0.47512728505747115</v>
      </c>
      <c r="DU57" s="2">
        <f t="shared" si="62"/>
        <v>0.46884524175579323</v>
      </c>
      <c r="DV57" s="2">
        <f t="shared" si="62"/>
        <v>0.45708980481283434</v>
      </c>
      <c r="DW57" s="2">
        <f t="shared" si="62"/>
        <v>0.47208458890374327</v>
      </c>
      <c r="DX57" s="2">
        <f t="shared" si="62"/>
        <v>0.46436883638583648</v>
      </c>
      <c r="DY57" s="2">
        <f t="shared" si="62"/>
        <v>0.55938740295566514</v>
      </c>
      <c r="EA57" s="2">
        <f t="shared" si="63"/>
        <v>0.49465332220496899</v>
      </c>
      <c r="EB57" s="2">
        <f t="shared" si="63"/>
        <v>0.45014682534461364</v>
      </c>
      <c r="EC57" s="2">
        <f t="shared" si="63"/>
        <v>0.44535045179364124</v>
      </c>
      <c r="ED57" s="2">
        <f t="shared" si="63"/>
        <v>0.43914495277047855</v>
      </c>
      <c r="EE57" s="2">
        <f t="shared" si="63"/>
        <v>0.42472717476004801</v>
      </c>
      <c r="EF57" s="2">
        <f t="shared" si="63"/>
        <v>0.43532142966751908</v>
      </c>
      <c r="EG57" s="2">
        <f t="shared" si="63"/>
        <v>0.42562012483841177</v>
      </c>
      <c r="EH57" s="2">
        <f t="shared" si="63"/>
        <v>0.41432484375423234</v>
      </c>
      <c r="EI57" s="2">
        <f t="shared" si="63"/>
        <v>0.43502611663239804</v>
      </c>
      <c r="EJ57" s="2">
        <f t="shared" si="63"/>
        <v>0.48585961876970457</v>
      </c>
      <c r="EK57" s="2">
        <f t="shared" si="63"/>
        <v>0.43238238586956523</v>
      </c>
      <c r="EL57" s="2">
        <f t="shared" si="63"/>
        <v>0.3976168239155124</v>
      </c>
      <c r="EM57" s="2">
        <f t="shared" si="63"/>
        <v>0.45225454329792769</v>
      </c>
      <c r="EN57" s="2">
        <f t="shared" si="63"/>
        <v>0.43168876932107425</v>
      </c>
      <c r="EO57" s="2">
        <f t="shared" si="63"/>
        <v>0.5290824129541023</v>
      </c>
      <c r="EQ57" s="2">
        <f t="shared" si="64"/>
        <v>0.47974197199981633</v>
      </c>
      <c r="ER57" s="2">
        <f t="shared" si="64"/>
        <v>0.44102010252510793</v>
      </c>
      <c r="ES57" s="2">
        <f t="shared" si="64"/>
        <v>0.44017761901498553</v>
      </c>
      <c r="ET57" s="2">
        <f t="shared" si="64"/>
        <v>0.433351635882124</v>
      </c>
      <c r="EU57" s="2">
        <f t="shared" si="64"/>
        <v>0.41967270494169812</v>
      </c>
      <c r="EV57" s="2">
        <f t="shared" si="64"/>
        <v>0.4273222895211945</v>
      </c>
      <c r="EW57" s="2">
        <f t="shared" si="64"/>
        <v>0.41586393269826982</v>
      </c>
      <c r="EX57" s="2">
        <f t="shared" si="64"/>
        <v>0.41482451369944812</v>
      </c>
      <c r="EY57" s="2">
        <f t="shared" si="64"/>
        <v>0.42826254033468086</v>
      </c>
      <c r="EZ57" s="2">
        <f t="shared" si="64"/>
        <v>0.46988643215535575</v>
      </c>
      <c r="FA57" s="2">
        <f t="shared" si="64"/>
        <v>0.41374143216064929</v>
      </c>
      <c r="FB57" s="2">
        <f t="shared" si="64"/>
        <v>0.4050702157641099</v>
      </c>
      <c r="FC57" s="2">
        <f t="shared" si="64"/>
        <v>0.43920023755979531</v>
      </c>
      <c r="FD57" s="2">
        <f t="shared" si="64"/>
        <v>0.44571744608239777</v>
      </c>
      <c r="FE57" s="2">
        <f t="shared" si="64"/>
        <v>0.52099579578226518</v>
      </c>
      <c r="FG57" s="2">
        <f t="shared" si="65"/>
        <v>0.51078466670475231</v>
      </c>
      <c r="FH57" s="2">
        <f t="shared" si="65"/>
        <v>0.33605818396403869</v>
      </c>
      <c r="FI57" s="2">
        <f t="shared" si="65"/>
        <v>0.33137031086912211</v>
      </c>
      <c r="FJ57" s="2">
        <f t="shared" si="65"/>
        <v>0.38793377690660291</v>
      </c>
      <c r="FK57" s="2">
        <f t="shared" si="65"/>
        <v>0.38379194501298391</v>
      </c>
      <c r="FL57" s="2">
        <f t="shared" si="65"/>
        <v>0.34902194845322781</v>
      </c>
      <c r="FM57" s="2">
        <f t="shared" si="65"/>
        <v>0.36069009667216767</v>
      </c>
      <c r="FN57" s="2">
        <f t="shared" si="65"/>
        <v>0.45045950002578744</v>
      </c>
      <c r="FO57" s="2">
        <f t="shared" si="65"/>
        <v>0.51320421825858276</v>
      </c>
      <c r="FP57" s="2">
        <f t="shared" si="65"/>
        <v>0.49214029959412481</v>
      </c>
      <c r="FQ57" s="2">
        <f t="shared" si="65"/>
        <v>0.42390375607902825</v>
      </c>
      <c r="FR57" s="2">
        <f t="shared" si="65"/>
        <v>0.43750839853610685</v>
      </c>
      <c r="FS57" s="2">
        <f t="shared" si="65"/>
        <v>0.42487974657397531</v>
      </c>
      <c r="FT57" s="2">
        <f t="shared" si="65"/>
        <v>0.5705393333016795</v>
      </c>
      <c r="FU57" s="2">
        <f t="shared" si="65"/>
        <v>0.52859193984495934</v>
      </c>
      <c r="FW57" s="2">
        <f t="shared" si="54"/>
        <v>5.532751996925392E-5</v>
      </c>
      <c r="FX57" s="2">
        <f t="shared" si="54"/>
        <v>1.7529692715263661E-5</v>
      </c>
      <c r="FY57" s="2">
        <f t="shared" si="54"/>
        <v>1.7380670396892916E-5</v>
      </c>
      <c r="FZ57" s="2">
        <f t="shared" si="54"/>
        <v>2.2102160278888563E-5</v>
      </c>
      <c r="GA57" s="2">
        <f t="shared" si="54"/>
        <v>2.330533549952973E-5</v>
      </c>
      <c r="GB57" s="2">
        <f t="shared" si="54"/>
        <v>1.9051591607601393E-5</v>
      </c>
      <c r="GC57" s="2">
        <f t="shared" si="54"/>
        <v>2.5749420504755521E-5</v>
      </c>
      <c r="GD57" s="2">
        <f t="shared" si="54"/>
        <v>3.7819317375108255E-5</v>
      </c>
      <c r="GE57" s="2">
        <f t="shared" si="54"/>
        <v>5.5366505909589637E-5</v>
      </c>
      <c r="GF57" s="2">
        <f t="shared" si="54"/>
        <v>5.0195918688966483E-5</v>
      </c>
      <c r="GG57" s="2">
        <f t="shared" si="54"/>
        <v>2.9253502805503378E-5</v>
      </c>
      <c r="GH57" s="2">
        <f t="shared" si="54"/>
        <v>2.6756819450988486E-5</v>
      </c>
      <c r="GI57" s="2">
        <f t="shared" si="54"/>
        <v>2.7005842384950626E-5</v>
      </c>
      <c r="GJ57" s="2">
        <f t="shared" si="54"/>
        <v>2.6569163353411668E-5</v>
      </c>
      <c r="GK57" s="2">
        <f t="shared" si="54"/>
        <v>2.3300745414264914E-5</v>
      </c>
      <c r="GM57" s="82">
        <f t="shared" si="55"/>
        <v>1.3931712874860452E-2</v>
      </c>
      <c r="GN57" s="82">
        <f t="shared" si="55"/>
        <v>9.8769434104033693E-4</v>
      </c>
      <c r="GO57" s="82">
        <f t="shared" si="55"/>
        <v>6.0472119043720259E-4</v>
      </c>
      <c r="GP57" s="82">
        <f t="shared" si="55"/>
        <v>1.9925778917508695E-3</v>
      </c>
      <c r="GQ57" s="82">
        <f t="shared" si="55"/>
        <v>1.8802561543279045E-3</v>
      </c>
      <c r="GR57" s="82">
        <f t="shared" si="55"/>
        <v>8.21364771254524E-4</v>
      </c>
      <c r="GS57" s="82">
        <f t="shared" si="55"/>
        <v>1.0615460182156632E-3</v>
      </c>
      <c r="GT57" s="82">
        <f t="shared" si="55"/>
        <v>5.6775262646338569E-3</v>
      </c>
      <c r="GU57" s="82">
        <f t="shared" si="55"/>
        <v>1.5444807069955832E-2</v>
      </c>
      <c r="GV57" s="82">
        <f t="shared" si="55"/>
        <v>1.0923156436737743E-2</v>
      </c>
      <c r="GW57" s="82">
        <f t="shared" si="55"/>
        <v>3.6733116856649557E-3</v>
      </c>
      <c r="GX57" s="82">
        <f t="shared" si="55"/>
        <v>4.8435796874080651E-3</v>
      </c>
      <c r="GY57" s="82">
        <f t="shared" si="55"/>
        <v>3.6591524614849281E-3</v>
      </c>
      <c r="GZ57" s="82">
        <f t="shared" si="55"/>
        <v>3.1151890647985674E-2</v>
      </c>
      <c r="HA57" s="82">
        <f t="shared" si="55"/>
        <v>2.0568487892317761E-2</v>
      </c>
      <c r="HC57" s="82">
        <f t="shared" si="59"/>
        <v>1.2421564628615326E-9</v>
      </c>
      <c r="HD57" s="82">
        <f t="shared" si="59"/>
        <v>4.3643740187592034E-13</v>
      </c>
      <c r="HE57" s="82">
        <f t="shared" si="59"/>
        <v>7.7017368530559588E-14</v>
      </c>
      <c r="HF57" s="82">
        <f t="shared" si="59"/>
        <v>1.0512799286480025E-12</v>
      </c>
      <c r="HG57" s="82">
        <f t="shared" si="59"/>
        <v>3.5692876545941208E-13</v>
      </c>
      <c r="HH57" s="82">
        <f t="shared" si="59"/>
        <v>1.8671684951452502E-16</v>
      </c>
      <c r="HI57" s="82">
        <f t="shared" si="59"/>
        <v>8.2794036325464203E-16</v>
      </c>
      <c r="HJ57" s="82">
        <f t="shared" si="59"/>
        <v>2.8870363089235918E-12</v>
      </c>
      <c r="HK57" s="82">
        <f t="shared" si="59"/>
        <v>4.095749605469564E-11</v>
      </c>
      <c r="HL57" s="82">
        <f t="shared" si="59"/>
        <v>9.7335601650910967E-11</v>
      </c>
      <c r="HM57" s="82">
        <f t="shared" si="59"/>
        <v>1.6872279716067275E-12</v>
      </c>
      <c r="HN57" s="82">
        <f t="shared" si="59"/>
        <v>3.2870447100678729E-11</v>
      </c>
      <c r="HO57" s="82">
        <f t="shared" si="59"/>
        <v>1.0737584476807931E-13</v>
      </c>
      <c r="HP57" s="82">
        <f t="shared" si="59"/>
        <v>5.40878927093568E-12</v>
      </c>
      <c r="HQ57" s="82">
        <f t="shared" si="59"/>
        <v>2.1559514762038664E-12</v>
      </c>
      <c r="HS57" s="82">
        <f t="shared" si="56"/>
        <v>2.0419831981639311E-31</v>
      </c>
      <c r="HT57" s="82">
        <f t="shared" si="56"/>
        <v>1.6184381466451235E-52</v>
      </c>
      <c r="HU57" s="82">
        <f t="shared" si="56"/>
        <v>4.4755378037314725E-61</v>
      </c>
      <c r="HV57" s="82">
        <f t="shared" si="56"/>
        <v>1.2748037084587992E-57</v>
      </c>
      <c r="HW57" s="82">
        <f t="shared" si="56"/>
        <v>6.4523135115252892E-59</v>
      </c>
      <c r="HX57" s="82">
        <f t="shared" si="56"/>
        <v>6.9799046005658947E-74</v>
      </c>
      <c r="HY57" s="82">
        <f t="shared" si="56"/>
        <v>5.4144352491785529E-72</v>
      </c>
      <c r="HZ57" s="82">
        <f t="shared" si="56"/>
        <v>1.4981139571477277E-59</v>
      </c>
      <c r="IA57" s="82">
        <f t="shared" si="56"/>
        <v>2.1376679032236921E-58</v>
      </c>
      <c r="IB57" s="82">
        <f t="shared" si="56"/>
        <v>2.2166380017120843E-53</v>
      </c>
      <c r="IC57" s="82">
        <f t="shared" si="56"/>
        <v>2.8214599539269149E-59</v>
      </c>
      <c r="ID57" s="82">
        <f t="shared" si="56"/>
        <v>2.9768772170472823E-53</v>
      </c>
      <c r="IE57" s="82">
        <f t="shared" si="56"/>
        <v>9.3420787211001025E-67</v>
      </c>
      <c r="IF57" s="82">
        <f t="shared" si="56"/>
        <v>1.0654036588072996E-25</v>
      </c>
      <c r="IG57" s="82">
        <f t="shared" si="56"/>
        <v>1.042759463791102E-24</v>
      </c>
      <c r="II57" s="82">
        <f t="shared" si="57"/>
        <v>1.3785143050293009E-126</v>
      </c>
      <c r="IJ57" s="82">
        <f t="shared" si="57"/>
        <v>6.8151694215450436E-203</v>
      </c>
      <c r="IK57" s="82">
        <f t="shared" si="57"/>
        <v>8.6031458088027753E-246</v>
      </c>
      <c r="IL57" s="82">
        <f t="shared" si="57"/>
        <v>2.5713568519761758E-232</v>
      </c>
      <c r="IM57" s="82">
        <f t="shared" si="57"/>
        <v>5.7945677571446667E-237</v>
      </c>
      <c r="IN57" s="82">
        <f t="shared" si="57"/>
        <v>0</v>
      </c>
      <c r="IO57" s="82">
        <f t="shared" si="57"/>
        <v>2.8452870229671575E-294</v>
      </c>
      <c r="IP57" s="82">
        <f t="shared" si="57"/>
        <v>2.8198941053158988E-245</v>
      </c>
      <c r="IQ57" s="82">
        <f t="shared" si="57"/>
        <v>2.3952436804535583E-250</v>
      </c>
      <c r="IR57" s="82">
        <f t="shared" si="57"/>
        <v>8.263012418630514E-226</v>
      </c>
      <c r="IS57" s="82">
        <f t="shared" si="57"/>
        <v>2.6331035938639991E-247</v>
      </c>
      <c r="IT57" s="82">
        <f t="shared" si="57"/>
        <v>2.6540601866970071E-218</v>
      </c>
      <c r="IU57" s="82">
        <f t="shared" si="57"/>
        <v>4.7070206294995402E-275</v>
      </c>
      <c r="IV57" s="82">
        <f t="shared" si="57"/>
        <v>9.1134000851491345E-98</v>
      </c>
      <c r="IW57" s="82">
        <f t="shared" si="57"/>
        <v>8.6894428435695083E-56</v>
      </c>
      <c r="IY57" s="82">
        <f t="shared" si="58"/>
        <v>1.3931714117016915E-2</v>
      </c>
      <c r="IZ57" s="82">
        <f t="shared" si="58"/>
        <v>9.8769434147677427E-4</v>
      </c>
      <c r="JA57" s="82">
        <f t="shared" si="58"/>
        <v>6.0472119051421997E-4</v>
      </c>
      <c r="JB57" s="82">
        <f t="shared" si="58"/>
        <v>1.9925778928021492E-3</v>
      </c>
      <c r="JC57" s="82">
        <f t="shared" si="58"/>
        <v>1.8802561546848332E-3</v>
      </c>
      <c r="JD57" s="82">
        <f t="shared" si="58"/>
        <v>8.213647712547107E-4</v>
      </c>
      <c r="JE57" s="82">
        <f t="shared" si="58"/>
        <v>1.061546018216491E-3</v>
      </c>
      <c r="JF57" s="82">
        <f t="shared" si="58"/>
        <v>5.677526267520893E-3</v>
      </c>
      <c r="JG57" s="82">
        <f t="shared" si="58"/>
        <v>1.5444807110913329E-2</v>
      </c>
      <c r="JH57" s="82">
        <f t="shared" si="58"/>
        <v>1.0923156534073344E-2</v>
      </c>
      <c r="JI57" s="82">
        <f t="shared" si="58"/>
        <v>3.6733116873521837E-3</v>
      </c>
      <c r="JJ57" s="82">
        <f t="shared" si="58"/>
        <v>4.8435797202785119E-3</v>
      </c>
      <c r="JK57" s="82">
        <f t="shared" si="58"/>
        <v>3.659152461592304E-3</v>
      </c>
      <c r="JL57" s="82">
        <f t="shared" si="58"/>
        <v>3.1151890653394462E-2</v>
      </c>
      <c r="JM57" s="82">
        <f t="shared" si="58"/>
        <v>2.0568487894473714E-2</v>
      </c>
    </row>
    <row r="58" spans="2:273" x14ac:dyDescent="0.25">
      <c r="B58" s="2">
        <v>31</v>
      </c>
      <c r="C58" s="37">
        <v>0.52084699999999995</v>
      </c>
      <c r="D58" s="37">
        <v>0.47384399999999999</v>
      </c>
      <c r="E58" s="37">
        <v>0.47052899999999998</v>
      </c>
      <c r="F58" s="37">
        <v>0.46191100000000002</v>
      </c>
      <c r="G58" s="37">
        <v>0.453876</v>
      </c>
      <c r="H58" s="37">
        <v>0.45202100000000001</v>
      </c>
      <c r="I58" s="37">
        <v>0.447268</v>
      </c>
      <c r="J58" s="37">
        <v>0.45887499999999998</v>
      </c>
      <c r="K58" s="37">
        <v>0.47896300000000003</v>
      </c>
      <c r="L58" s="37">
        <v>0.49588900000000002</v>
      </c>
      <c r="M58" s="37">
        <v>0.47413</v>
      </c>
      <c r="N58" s="37">
        <v>0.460339</v>
      </c>
      <c r="O58" s="37">
        <v>0.4723</v>
      </c>
      <c r="P58" s="37">
        <v>0.498811</v>
      </c>
      <c r="Q58" s="37">
        <v>0.57888099999999998</v>
      </c>
      <c r="S58" s="4">
        <f t="shared" si="60"/>
        <v>0.52688321111362224</v>
      </c>
      <c r="T58" s="4">
        <f t="shared" si="60"/>
        <v>0.46812298020582926</v>
      </c>
      <c r="U58" s="4">
        <f t="shared" si="60"/>
        <v>0.46447197750610991</v>
      </c>
      <c r="V58" s="4">
        <f t="shared" si="60"/>
        <v>0.45832333475993664</v>
      </c>
      <c r="W58" s="4">
        <f t="shared" si="60"/>
        <v>0.44438321921104063</v>
      </c>
      <c r="X58" s="4">
        <f t="shared" si="60"/>
        <v>0.4458837088950951</v>
      </c>
      <c r="Y58" s="4">
        <f t="shared" si="60"/>
        <v>0.44133436252626101</v>
      </c>
      <c r="Z58" s="4">
        <f t="shared" si="60"/>
        <v>0.44769359326910385</v>
      </c>
      <c r="AA58" s="4">
        <f t="shared" si="60"/>
        <v>0.48240455762362455</v>
      </c>
      <c r="AB58" s="4">
        <f t="shared" si="60"/>
        <v>0.50386397328868626</v>
      </c>
      <c r="AC58" s="4">
        <f t="shared" si="60"/>
        <v>0.46279759259398928</v>
      </c>
      <c r="AD58" s="4">
        <f t="shared" si="60"/>
        <v>0.44371224601843329</v>
      </c>
      <c r="AE58" s="4">
        <f t="shared" si="60"/>
        <v>0.47356643353396494</v>
      </c>
      <c r="AF58" s="4">
        <f t="shared" si="60"/>
        <v>0.50143372847801215</v>
      </c>
      <c r="AG58" s="4">
        <f t="shared" si="60"/>
        <v>0.57174921040676285</v>
      </c>
      <c r="AI58" s="4">
        <f t="shared" si="61"/>
        <v>-6.0362111136222918E-3</v>
      </c>
      <c r="AJ58" s="4">
        <f t="shared" si="61"/>
        <v>5.721019794170723E-3</v>
      </c>
      <c r="AK58" s="4">
        <f t="shared" si="61"/>
        <v>6.057022493890063E-3</v>
      </c>
      <c r="AL58" s="4">
        <f t="shared" si="61"/>
        <v>3.5876652400633757E-3</v>
      </c>
      <c r="AM58" s="4">
        <f t="shared" si="61"/>
        <v>9.4927807889593763E-3</v>
      </c>
      <c r="AN58" s="4">
        <f t="shared" si="61"/>
        <v>6.1372911049049073E-3</v>
      </c>
      <c r="AO58" s="4">
        <f t="shared" si="61"/>
        <v>5.9336374737389841E-3</v>
      </c>
      <c r="AP58" s="4">
        <f t="shared" si="61"/>
        <v>1.1181406730896126E-2</v>
      </c>
      <c r="AQ58" s="4">
        <f t="shared" si="61"/>
        <v>-3.4415576236245249E-3</v>
      </c>
      <c r="AR58" s="4">
        <f t="shared" si="61"/>
        <v>-7.9749732886862379E-3</v>
      </c>
      <c r="AS58" s="4">
        <f t="shared" si="61"/>
        <v>1.1332407406010714E-2</v>
      </c>
      <c r="AT58" s="4">
        <f t="shared" si="61"/>
        <v>1.6626753981566711E-2</v>
      </c>
      <c r="AU58" s="4">
        <f t="shared" si="61"/>
        <v>-1.2664335339649391E-3</v>
      </c>
      <c r="AV58" s="4">
        <f t="shared" si="61"/>
        <v>-2.6227284780121485E-3</v>
      </c>
      <c r="AW58" s="4">
        <f t="shared" si="61"/>
        <v>7.1317895932371256E-3</v>
      </c>
      <c r="AY58" s="2">
        <f t="shared" si="52"/>
        <v>0.49734533383719609</v>
      </c>
      <c r="AZ58" s="2">
        <f t="shared" si="52"/>
        <v>0.46499050750575271</v>
      </c>
      <c r="BA58" s="2">
        <f t="shared" si="52"/>
        <v>0.4624639252484225</v>
      </c>
      <c r="BB58" s="2">
        <f t="shared" si="52"/>
        <v>0.45258443304714596</v>
      </c>
      <c r="BC58" s="2">
        <f t="shared" si="52"/>
        <v>0.4390891339357833</v>
      </c>
      <c r="BD58" s="2">
        <f t="shared" si="52"/>
        <v>0.44325069174852894</v>
      </c>
      <c r="BE58" s="2">
        <f t="shared" si="52"/>
        <v>0.43806668912304486</v>
      </c>
      <c r="BF58" s="2">
        <f t="shared" si="52"/>
        <v>0.43291985262282895</v>
      </c>
      <c r="BG58" s="2">
        <f t="shared" si="52"/>
        <v>0.44685288771881099</v>
      </c>
      <c r="BH58" s="2">
        <f t="shared" si="52"/>
        <v>0.47976168487230297</v>
      </c>
      <c r="BI58" s="2">
        <f t="shared" si="52"/>
        <v>0.45261014928242177</v>
      </c>
      <c r="BJ58" s="2">
        <f t="shared" si="52"/>
        <v>0.43020364538617833</v>
      </c>
      <c r="BK58" s="2">
        <f t="shared" si="52"/>
        <v>0.46360091648055546</v>
      </c>
      <c r="BL58" s="2">
        <f t="shared" si="52"/>
        <v>0.44509900101084321</v>
      </c>
      <c r="BM58" s="2">
        <f t="shared" si="52"/>
        <v>0.54278932683113401</v>
      </c>
      <c r="BO58" s="2" t="str">
        <f t="shared" si="11"/>
        <v/>
      </c>
      <c r="BP58" s="2">
        <f t="shared" si="12"/>
        <v>0.47384399999999999</v>
      </c>
      <c r="BQ58" s="2">
        <f t="shared" si="13"/>
        <v>0.47052899999999998</v>
      </c>
      <c r="BR58" s="2">
        <f t="shared" si="14"/>
        <v>0.46191100000000002</v>
      </c>
      <c r="BS58" s="2">
        <f t="shared" si="15"/>
        <v>0.453876</v>
      </c>
      <c r="BT58" s="2">
        <f t="shared" si="16"/>
        <v>0.45202100000000001</v>
      </c>
      <c r="BU58" s="2">
        <f t="shared" si="17"/>
        <v>0.447268</v>
      </c>
      <c r="BV58" s="2">
        <f t="shared" si="18"/>
        <v>0.45887499999999998</v>
      </c>
      <c r="BW58" s="2" t="str">
        <f t="shared" si="19"/>
        <v/>
      </c>
      <c r="BX58" s="2" t="str">
        <f t="shared" si="20"/>
        <v/>
      </c>
      <c r="BY58" s="2">
        <f t="shared" si="21"/>
        <v>0.47413</v>
      </c>
      <c r="BZ58" s="2">
        <f t="shared" si="22"/>
        <v>0.460339</v>
      </c>
      <c r="CA58" s="2">
        <f t="shared" si="23"/>
        <v>0.4723</v>
      </c>
      <c r="CB58" s="2" t="str">
        <f t="shared" si="24"/>
        <v/>
      </c>
      <c r="CC58" s="2" t="str">
        <f t="shared" si="25"/>
        <v/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0.50129543990147774</v>
      </c>
      <c r="DL58" s="2">
        <f t="shared" si="62"/>
        <v>0.47349882740635379</v>
      </c>
      <c r="DM58" s="2">
        <f t="shared" si="62"/>
        <v>0.47202710176168072</v>
      </c>
      <c r="DN58" s="2">
        <f t="shared" si="62"/>
        <v>0.46228933669467781</v>
      </c>
      <c r="DO58" s="2">
        <f t="shared" si="62"/>
        <v>0.44915230364145664</v>
      </c>
      <c r="DP58" s="2">
        <f t="shared" si="62"/>
        <v>0.44820348790896153</v>
      </c>
      <c r="DQ58" s="2">
        <f t="shared" si="62"/>
        <v>0.44597175542685541</v>
      </c>
      <c r="DR58" s="2">
        <f t="shared" si="62"/>
        <v>0.44965069318181816</v>
      </c>
      <c r="DS58" s="2">
        <f t="shared" si="62"/>
        <v>0.46087043793103455</v>
      </c>
      <c r="DT58" s="2">
        <f t="shared" si="62"/>
        <v>0.47417934000741552</v>
      </c>
      <c r="DU58" s="2">
        <f t="shared" si="62"/>
        <v>0.46925904690285208</v>
      </c>
      <c r="DV58" s="2">
        <f t="shared" si="62"/>
        <v>0.45787486229946534</v>
      </c>
      <c r="DW58" s="2">
        <f t="shared" si="62"/>
        <v>0.47320929979946519</v>
      </c>
      <c r="DX58" s="2">
        <f t="shared" si="62"/>
        <v>0.46469700976800987</v>
      </c>
      <c r="DY58" s="2">
        <f t="shared" si="62"/>
        <v>0.56034707684729079</v>
      </c>
      <c r="EA58" s="2">
        <f t="shared" si="63"/>
        <v>0.49389659446169776</v>
      </c>
      <c r="EB58" s="2">
        <f t="shared" si="63"/>
        <v>0.44966038533558939</v>
      </c>
      <c r="EC58" s="2">
        <f t="shared" si="63"/>
        <v>0.44486575898620273</v>
      </c>
      <c r="ED58" s="2">
        <f t="shared" si="63"/>
        <v>0.4386200566434364</v>
      </c>
      <c r="EE58" s="2">
        <f t="shared" si="63"/>
        <v>0.424353899070186</v>
      </c>
      <c r="EF58" s="2">
        <f t="shared" si="63"/>
        <v>0.43482625046888307</v>
      </c>
      <c r="EG58" s="2">
        <f t="shared" si="63"/>
        <v>0.42528881547142705</v>
      </c>
      <c r="EH58" s="2">
        <f t="shared" si="63"/>
        <v>0.4143048663265767</v>
      </c>
      <c r="EI58" s="2">
        <f t="shared" si="63"/>
        <v>0.43472733017323112</v>
      </c>
      <c r="EJ58" s="2">
        <f t="shared" si="63"/>
        <v>0.48501714070058471</v>
      </c>
      <c r="EK58" s="2">
        <f t="shared" si="63"/>
        <v>0.43197605127599248</v>
      </c>
      <c r="EL58" s="2">
        <f t="shared" si="63"/>
        <v>0.39775742057015478</v>
      </c>
      <c r="EM58" s="2">
        <f t="shared" si="63"/>
        <v>0.45174017613027639</v>
      </c>
      <c r="EN58" s="2">
        <f t="shared" si="63"/>
        <v>0.4316443748948644</v>
      </c>
      <c r="EO58" s="2">
        <f t="shared" si="63"/>
        <v>0.52850913167743974</v>
      </c>
      <c r="EQ58" s="2">
        <f t="shared" si="64"/>
        <v>0.47917931646437023</v>
      </c>
      <c r="ER58" s="2">
        <f t="shared" si="64"/>
        <v>0.44065401740393134</v>
      </c>
      <c r="ES58" s="2">
        <f t="shared" si="64"/>
        <v>0.43976245768539246</v>
      </c>
      <c r="ET58" s="2">
        <f t="shared" si="64"/>
        <v>0.43290774939338189</v>
      </c>
      <c r="EU58" s="2">
        <f t="shared" si="64"/>
        <v>0.41937013945907697</v>
      </c>
      <c r="EV58" s="2">
        <f t="shared" si="64"/>
        <v>0.42693455858753021</v>
      </c>
      <c r="EW58" s="2">
        <f t="shared" si="64"/>
        <v>0.4156736379387016</v>
      </c>
      <c r="EX58" s="2">
        <f t="shared" si="64"/>
        <v>0.41479720250579261</v>
      </c>
      <c r="EY58" s="2">
        <f t="shared" si="64"/>
        <v>0.42807110019998595</v>
      </c>
      <c r="EZ58" s="2">
        <f t="shared" si="64"/>
        <v>0.4692863705280842</v>
      </c>
      <c r="FA58" s="2">
        <f t="shared" si="64"/>
        <v>0.41360579838891626</v>
      </c>
      <c r="FB58" s="2">
        <f t="shared" si="64"/>
        <v>0.40510211586148642</v>
      </c>
      <c r="FC58" s="2">
        <f t="shared" si="64"/>
        <v>0.43888060058647488</v>
      </c>
      <c r="FD58" s="2">
        <f t="shared" si="64"/>
        <v>0.44544241169548243</v>
      </c>
      <c r="FE58" s="2">
        <f t="shared" si="64"/>
        <v>0.5205698454476243</v>
      </c>
      <c r="FG58" s="2">
        <f t="shared" si="65"/>
        <v>0.53376074299023879</v>
      </c>
      <c r="FH58" s="2">
        <f t="shared" si="65"/>
        <v>0.35690867569731316</v>
      </c>
      <c r="FI58" s="2">
        <f t="shared" si="65"/>
        <v>0.35208418582888606</v>
      </c>
      <c r="FJ58" s="2">
        <f t="shared" si="65"/>
        <v>0.41001522613686647</v>
      </c>
      <c r="FK58" s="2">
        <f t="shared" si="65"/>
        <v>0.40579394223047283</v>
      </c>
      <c r="FL58" s="2">
        <f t="shared" si="65"/>
        <v>0.37022825738132292</v>
      </c>
      <c r="FM58" s="2">
        <f t="shared" si="65"/>
        <v>0.3821891302538209</v>
      </c>
      <c r="FN58" s="2">
        <f t="shared" si="65"/>
        <v>0.47334756217927842</v>
      </c>
      <c r="FO58" s="2">
        <f t="shared" si="65"/>
        <v>0.53616984853992578</v>
      </c>
      <c r="FP58" s="2">
        <f t="shared" si="65"/>
        <v>0.51516085416035484</v>
      </c>
      <c r="FQ58" s="2">
        <f t="shared" si="65"/>
        <v>0.44653891408414104</v>
      </c>
      <c r="FR58" s="2">
        <f t="shared" si="65"/>
        <v>0.4602895864726485</v>
      </c>
      <c r="FS58" s="2">
        <f t="shared" si="65"/>
        <v>0.44752653526880876</v>
      </c>
      <c r="FT58" s="2">
        <f t="shared" si="65"/>
        <v>0.5929454883937636</v>
      </c>
      <c r="FU58" s="2">
        <f t="shared" si="65"/>
        <v>0.55146609129555124</v>
      </c>
      <c r="FW58" s="2">
        <f t="shared" si="54"/>
        <v>6.0665095468791587E-5</v>
      </c>
      <c r="FX58" s="2">
        <f t="shared" si="54"/>
        <v>1.9220893340364969E-5</v>
      </c>
      <c r="FY58" s="2">
        <f t="shared" si="54"/>
        <v>1.9057494167876145E-5</v>
      </c>
      <c r="FZ58" s="2">
        <f t="shared" si="54"/>
        <v>2.4234485156415363E-5</v>
      </c>
      <c r="GA58" s="2">
        <f t="shared" si="54"/>
        <v>2.5553734772569172E-5</v>
      </c>
      <c r="GB58" s="2">
        <f t="shared" si="54"/>
        <v>2.0889616403124407E-5</v>
      </c>
      <c r="GC58" s="2">
        <f t="shared" si="54"/>
        <v>2.8233608007230211E-5</v>
      </c>
      <c r="GD58" s="2">
        <f t="shared" si="54"/>
        <v>4.1467905589239381E-5</v>
      </c>
      <c r="GE58" s="2">
        <f t="shared" si="54"/>
        <v>6.0707842245807752E-5</v>
      </c>
      <c r="GF58" s="2">
        <f t="shared" si="54"/>
        <v>5.5038463836911924E-5</v>
      </c>
      <c r="GG58" s="2">
        <f t="shared" si="54"/>
        <v>3.2075737458886445E-5</v>
      </c>
      <c r="GH58" s="2">
        <f t="shared" si="54"/>
        <v>2.9338193391078931E-5</v>
      </c>
      <c r="GI58" s="2">
        <f t="shared" si="54"/>
        <v>2.9611240192233011E-5</v>
      </c>
      <c r="GJ58" s="2">
        <f t="shared" si="54"/>
        <v>2.9132433630305703E-5</v>
      </c>
      <c r="GK58" s="2">
        <f t="shared" si="54"/>
        <v>2.554870186678824E-5</v>
      </c>
      <c r="GM58" s="82">
        <f t="shared" si="55"/>
        <v>1.7714280747226585E-2</v>
      </c>
      <c r="GN58" s="82">
        <f t="shared" si="55"/>
        <v>1.4395221368541193E-3</v>
      </c>
      <c r="GO58" s="82">
        <f t="shared" si="55"/>
        <v>9.4120353966815179E-4</v>
      </c>
      <c r="GP58" s="82">
        <f t="shared" si="55"/>
        <v>2.959639538283924E-3</v>
      </c>
      <c r="GQ58" s="82">
        <f t="shared" si="55"/>
        <v>2.7883985015523579E-3</v>
      </c>
      <c r="GR58" s="82">
        <f t="shared" si="55"/>
        <v>1.2793825120033116E-3</v>
      </c>
      <c r="GS58" s="82">
        <f t="shared" si="55"/>
        <v>1.6372512421105984E-3</v>
      </c>
      <c r="GT58" s="82">
        <f t="shared" si="55"/>
        <v>8.2250425381600965E-3</v>
      </c>
      <c r="GU58" s="82">
        <f t="shared" si="55"/>
        <v>2.2289230145786983E-2</v>
      </c>
      <c r="GV58" s="82">
        <f t="shared" si="55"/>
        <v>1.5826433661517088E-2</v>
      </c>
      <c r="GW58" s="82">
        <f t="shared" si="55"/>
        <v>5.3799542126683761E-3</v>
      </c>
      <c r="GX58" s="82">
        <f t="shared" si="55"/>
        <v>6.913746315191649E-3</v>
      </c>
      <c r="GY58" s="82">
        <f t="shared" si="55"/>
        <v>5.3926266719006273E-3</v>
      </c>
      <c r="GZ58" s="82">
        <f t="shared" si="55"/>
        <v>4.1022494233293044E-2</v>
      </c>
      <c r="HA58" s="82">
        <f t="shared" si="55"/>
        <v>3.0185790926113312E-2</v>
      </c>
      <c r="HC58" s="82">
        <f t="shared" si="59"/>
        <v>2.5625640954069402E-9</v>
      </c>
      <c r="HD58" s="82">
        <f t="shared" si="59"/>
        <v>1.1567354108301047E-12</v>
      </c>
      <c r="HE58" s="82">
        <f t="shared" si="59"/>
        <v>2.3262644987724326E-13</v>
      </c>
      <c r="HF58" s="82">
        <f t="shared" si="59"/>
        <v>2.9986388353361484E-12</v>
      </c>
      <c r="HG58" s="82">
        <f t="shared" si="59"/>
        <v>1.0565245443482536E-12</v>
      </c>
      <c r="HH58" s="82">
        <f t="shared" si="59"/>
        <v>7.3670833074660054E-16</v>
      </c>
      <c r="HI58" s="82">
        <f t="shared" si="59"/>
        <v>3.1876124078405656E-15</v>
      </c>
      <c r="HJ58" s="82">
        <f t="shared" si="59"/>
        <v>8.7724988055314946E-12</v>
      </c>
      <c r="HK58" s="82">
        <f t="shared" si="59"/>
        <v>1.2351699135983575E-10</v>
      </c>
      <c r="HL58" s="82">
        <f t="shared" si="59"/>
        <v>2.6952736466752928E-10</v>
      </c>
      <c r="HM58" s="82">
        <f t="shared" si="59"/>
        <v>5.0696914206811507E-12</v>
      </c>
      <c r="HN58" s="82">
        <f t="shared" si="59"/>
        <v>8.6286329456306805E-11</v>
      </c>
      <c r="HO58" s="82">
        <f t="shared" si="59"/>
        <v>3.6035000550791875E-13</v>
      </c>
      <c r="HP58" s="82">
        <f t="shared" si="59"/>
        <v>1.690945583998159E-11</v>
      </c>
      <c r="HQ58" s="82">
        <f t="shared" si="59"/>
        <v>7.5314141290130604E-12</v>
      </c>
      <c r="HS58" s="82">
        <f t="shared" si="56"/>
        <v>1.1249199244042242E-30</v>
      </c>
      <c r="HT58" s="82">
        <f t="shared" si="56"/>
        <v>2.0343612304844075E-51</v>
      </c>
      <c r="HU58" s="82">
        <f t="shared" si="56"/>
        <v>9.0824664876607674E-60</v>
      </c>
      <c r="HV58" s="82">
        <f t="shared" si="56"/>
        <v>2.3243452294183482E-56</v>
      </c>
      <c r="HW58" s="82">
        <f t="shared" si="56"/>
        <v>1.2711562912277015E-57</v>
      </c>
      <c r="HX58" s="82">
        <f t="shared" si="56"/>
        <v>2.9776601876702698E-72</v>
      </c>
      <c r="HY58" s="82">
        <f t="shared" si="56"/>
        <v>2.228838876609727E-70</v>
      </c>
      <c r="HZ58" s="82">
        <f t="shared" si="56"/>
        <v>3.6515629791612219E-58</v>
      </c>
      <c r="IA58" s="82">
        <f t="shared" si="56"/>
        <v>5.8981470890458025E-57</v>
      </c>
      <c r="IB58" s="82">
        <f t="shared" si="56"/>
        <v>4.3557352575787702E-52</v>
      </c>
      <c r="IC58" s="82">
        <f t="shared" si="56"/>
        <v>6.3952324510799729E-58</v>
      </c>
      <c r="ID58" s="82">
        <f t="shared" si="56"/>
        <v>4.6595984417956475E-52</v>
      </c>
      <c r="IE58" s="82">
        <f t="shared" si="56"/>
        <v>3.0106338143521033E-65</v>
      </c>
      <c r="IF58" s="82">
        <f t="shared" si="56"/>
        <v>3.9500220386187612E-25</v>
      </c>
      <c r="IG58" s="82">
        <f t="shared" si="56"/>
        <v>3.7019843583308699E-24</v>
      </c>
      <c r="II58" s="82">
        <f t="shared" si="57"/>
        <v>2.9509990060080415E-124</v>
      </c>
      <c r="IJ58" s="82">
        <f t="shared" si="57"/>
        <v>1.5732952080181587E-199</v>
      </c>
      <c r="IK58" s="82">
        <f t="shared" si="57"/>
        <v>1.0295591382614029E-241</v>
      </c>
      <c r="IL58" s="82">
        <f t="shared" si="57"/>
        <v>2.2326995014396089E-228</v>
      </c>
      <c r="IM58" s="82">
        <f t="shared" si="57"/>
        <v>6.3242453781687888E-233</v>
      </c>
      <c r="IN58" s="82">
        <f t="shared" si="57"/>
        <v>1.1228565062924631E-303</v>
      </c>
      <c r="IO58" s="82">
        <f t="shared" si="57"/>
        <v>3.3411896281686881E-289</v>
      </c>
      <c r="IP58" s="82">
        <f t="shared" si="57"/>
        <v>6.7438532782962974E-241</v>
      </c>
      <c r="IQ58" s="82">
        <f t="shared" si="57"/>
        <v>1.052630481409983E-245</v>
      </c>
      <c r="IR58" s="82">
        <f t="shared" si="57"/>
        <v>1.1488036644993922E-221</v>
      </c>
      <c r="IS58" s="82">
        <f t="shared" si="57"/>
        <v>5.3397732998138676E-243</v>
      </c>
      <c r="IT58" s="82">
        <f t="shared" si="57"/>
        <v>1.5484222418203634E-214</v>
      </c>
      <c r="IU58" s="82">
        <f t="shared" si="57"/>
        <v>2.6950835582157653E-270</v>
      </c>
      <c r="IV58" s="82">
        <f t="shared" si="57"/>
        <v>4.2459881850819032E-96</v>
      </c>
      <c r="IW58" s="82">
        <f t="shared" si="57"/>
        <v>7.3649162438038047E-55</v>
      </c>
      <c r="IY58" s="82">
        <f t="shared" si="58"/>
        <v>1.771428330979068E-2</v>
      </c>
      <c r="IZ58" s="82">
        <f t="shared" si="58"/>
        <v>1.4395221380108549E-3</v>
      </c>
      <c r="JA58" s="82">
        <f t="shared" si="58"/>
        <v>9.4120353990077821E-4</v>
      </c>
      <c r="JB58" s="82">
        <f t="shared" si="58"/>
        <v>2.9596395412825626E-3</v>
      </c>
      <c r="JC58" s="82">
        <f t="shared" si="58"/>
        <v>2.7883985026088826E-3</v>
      </c>
      <c r="JD58" s="82">
        <f t="shared" si="58"/>
        <v>1.2793825120040482E-3</v>
      </c>
      <c r="JE58" s="82">
        <f t="shared" si="58"/>
        <v>1.637251242113786E-3</v>
      </c>
      <c r="JF58" s="82">
        <f t="shared" si="58"/>
        <v>8.2250425469325948E-3</v>
      </c>
      <c r="JG58" s="82">
        <f t="shared" si="58"/>
        <v>2.2289230269303975E-2</v>
      </c>
      <c r="JH58" s="82">
        <f t="shared" si="58"/>
        <v>1.5826433931044454E-2</v>
      </c>
      <c r="JI58" s="82">
        <f t="shared" si="58"/>
        <v>5.3799542177380673E-3</v>
      </c>
      <c r="JJ58" s="82">
        <f t="shared" si="58"/>
        <v>6.9137464014779786E-3</v>
      </c>
      <c r="JK58" s="82">
        <f t="shared" si="58"/>
        <v>5.3926266722609771E-3</v>
      </c>
      <c r="JL58" s="82">
        <f t="shared" si="58"/>
        <v>4.1022494250202497E-2</v>
      </c>
      <c r="JM58" s="82">
        <f t="shared" si="58"/>
        <v>3.0185790933644725E-2</v>
      </c>
    </row>
    <row r="59" spans="2:273" x14ac:dyDescent="0.25">
      <c r="B59" s="2">
        <v>32</v>
      </c>
      <c r="C59" s="37">
        <v>0.52230100000000002</v>
      </c>
      <c r="D59" s="37">
        <v>0.48083100000000001</v>
      </c>
      <c r="E59" s="37">
        <v>0.47441499999999998</v>
      </c>
      <c r="F59" s="37">
        <v>0.46703699999999998</v>
      </c>
      <c r="G59" s="37">
        <v>0.45819900000000002</v>
      </c>
      <c r="H59" s="37">
        <v>0.449293</v>
      </c>
      <c r="I59" s="37">
        <v>0.44633499999999998</v>
      </c>
      <c r="J59" s="37">
        <v>0.46292899999999998</v>
      </c>
      <c r="K59" s="37">
        <v>0.49069800000000002</v>
      </c>
      <c r="L59" s="37">
        <v>0.51062600000000002</v>
      </c>
      <c r="M59" s="37">
        <v>0.47913299999999998</v>
      </c>
      <c r="N59" s="37">
        <v>0.47202499999999997</v>
      </c>
      <c r="O59" s="37">
        <v>0.47757300000000003</v>
      </c>
      <c r="P59" s="37">
        <v>0.51430900000000002</v>
      </c>
      <c r="Q59" s="37">
        <v>0.58079000000000003</v>
      </c>
      <c r="S59" s="4">
        <f t="shared" si="60"/>
        <v>0.53317809200632094</v>
      </c>
      <c r="T59" s="4">
        <f t="shared" si="60"/>
        <v>0.46887577401220831</v>
      </c>
      <c r="U59" s="4">
        <f t="shared" si="60"/>
        <v>0.46499402595581624</v>
      </c>
      <c r="V59" s="4">
        <f t="shared" si="60"/>
        <v>0.46039184948274942</v>
      </c>
      <c r="W59" s="4">
        <f t="shared" si="60"/>
        <v>0.44626311441897293</v>
      </c>
      <c r="X59" s="4">
        <f t="shared" si="60"/>
        <v>0.44699457237886292</v>
      </c>
      <c r="Y59" s="4">
        <f t="shared" si="60"/>
        <v>0.44246798265414489</v>
      </c>
      <c r="Z59" s="4">
        <f t="shared" si="60"/>
        <v>0.45257814100815363</v>
      </c>
      <c r="AA59" s="4">
        <f t="shared" si="60"/>
        <v>0.49451676258001037</v>
      </c>
      <c r="AB59" s="4">
        <f t="shared" si="60"/>
        <v>0.51199301399102826</v>
      </c>
      <c r="AC59" s="4">
        <f t="shared" si="60"/>
        <v>0.4659712670069901</v>
      </c>
      <c r="AD59" s="4">
        <f t="shared" si="60"/>
        <v>0.44766644758113583</v>
      </c>
      <c r="AE59" s="4">
        <f t="shared" si="60"/>
        <v>0.47741092367817584</v>
      </c>
      <c r="AF59" s="4">
        <f t="shared" si="60"/>
        <v>0.51482480487990667</v>
      </c>
      <c r="AG59" s="4">
        <f t="shared" si="60"/>
        <v>0.5816400311775638</v>
      </c>
      <c r="AI59" s="4">
        <f t="shared" si="61"/>
        <v>-1.0877092006320921E-2</v>
      </c>
      <c r="AJ59" s="4">
        <f t="shared" si="61"/>
        <v>1.1955225987791696E-2</v>
      </c>
      <c r="AK59" s="4">
        <f t="shared" si="61"/>
        <v>9.4209740441837386E-3</v>
      </c>
      <c r="AL59" s="4">
        <f t="shared" si="61"/>
        <v>6.6451505172505643E-3</v>
      </c>
      <c r="AM59" s="4">
        <f t="shared" si="61"/>
        <v>1.1935885581027095E-2</v>
      </c>
      <c r="AN59" s="4">
        <f t="shared" si="61"/>
        <v>2.298427621137078E-3</v>
      </c>
      <c r="AO59" s="4">
        <f t="shared" si="61"/>
        <v>3.8670173458550949E-3</v>
      </c>
      <c r="AP59" s="4">
        <f t="shared" si="61"/>
        <v>1.0350858991846346E-2</v>
      </c>
      <c r="AQ59" s="4">
        <f t="shared" si="61"/>
        <v>-3.8187625800103486E-3</v>
      </c>
      <c r="AR59" s="4">
        <f t="shared" si="61"/>
        <v>-1.367013991028232E-3</v>
      </c>
      <c r="AS59" s="4">
        <f t="shared" si="61"/>
        <v>1.3161732993009878E-2</v>
      </c>
      <c r="AT59" s="4">
        <f t="shared" si="61"/>
        <v>2.4358552418864143E-2</v>
      </c>
      <c r="AU59" s="4">
        <f t="shared" si="61"/>
        <v>1.6207632182418941E-4</v>
      </c>
      <c r="AV59" s="4">
        <f t="shared" si="61"/>
        <v>-5.1580487990665613E-4</v>
      </c>
      <c r="AW59" s="4">
        <f t="shared" si="61"/>
        <v>-8.5003117756377033E-4</v>
      </c>
      <c r="AY59" s="2">
        <f t="shared" ref="AY59:BM75" si="66">IF(OR($B59 &lt; C$230, $B59 &gt; C$233), #N/A, ((1-FG59)*DK59) + (FG59 - FW59)*EA59 + (FW59*EQ59))</f>
        <v>0.49696883283180254</v>
      </c>
      <c r="AZ59" s="2">
        <f t="shared" si="66"/>
        <v>0.46449028075445664</v>
      </c>
      <c r="BA59" s="2">
        <f t="shared" si="66"/>
        <v>0.46201055515922979</v>
      </c>
      <c r="BB59" s="2">
        <f t="shared" si="66"/>
        <v>0.45226567133323026</v>
      </c>
      <c r="BC59" s="2">
        <f t="shared" si="66"/>
        <v>0.4387733861027262</v>
      </c>
      <c r="BD59" s="2">
        <f t="shared" si="66"/>
        <v>0.44308797927963234</v>
      </c>
      <c r="BE59" s="2">
        <f t="shared" si="66"/>
        <v>0.43766903492535503</v>
      </c>
      <c r="BF59" s="2">
        <f t="shared" si="66"/>
        <v>0.43227586340582402</v>
      </c>
      <c r="BG59" s="2">
        <f t="shared" si="66"/>
        <v>0.44641304722247938</v>
      </c>
      <c r="BH59" s="2">
        <f t="shared" si="66"/>
        <v>0.47911922140785479</v>
      </c>
      <c r="BI59" s="2">
        <f t="shared" si="66"/>
        <v>0.45178668281502554</v>
      </c>
      <c r="BJ59" s="2">
        <f t="shared" si="66"/>
        <v>0.42929769773671389</v>
      </c>
      <c r="BK59" s="2">
        <f t="shared" si="66"/>
        <v>0.46346366005668704</v>
      </c>
      <c r="BL59" s="2">
        <f t="shared" si="66"/>
        <v>0.44447006796724547</v>
      </c>
      <c r="BM59" s="2">
        <f t="shared" si="66"/>
        <v>0.54214747893988779</v>
      </c>
      <c r="BO59" s="2" t="str">
        <f t="shared" si="11"/>
        <v/>
      </c>
      <c r="BP59" s="2">
        <f t="shared" si="12"/>
        <v>0.48083100000000001</v>
      </c>
      <c r="BQ59" s="2">
        <f t="shared" si="13"/>
        <v>0.47441499999999998</v>
      </c>
      <c r="BR59" s="2">
        <f t="shared" si="14"/>
        <v>0.46703699999999998</v>
      </c>
      <c r="BS59" s="2">
        <f t="shared" si="15"/>
        <v>0.45819900000000002</v>
      </c>
      <c r="BT59" s="2">
        <f t="shared" si="16"/>
        <v>0.449293</v>
      </c>
      <c r="BU59" s="2">
        <f t="shared" si="17"/>
        <v>0.44633499999999998</v>
      </c>
      <c r="BV59" s="2" t="str">
        <f t="shared" si="18"/>
        <v/>
      </c>
      <c r="BW59" s="2" t="str">
        <f t="shared" si="19"/>
        <v/>
      </c>
      <c r="BX59" s="2" t="str">
        <f t="shared" si="20"/>
        <v/>
      </c>
      <c r="BY59" s="2">
        <f t="shared" si="21"/>
        <v>0.47913299999999998</v>
      </c>
      <c r="BZ59" s="2">
        <f t="shared" si="22"/>
        <v>0.47202499999999997</v>
      </c>
      <c r="CA59" s="2">
        <f t="shared" si="23"/>
        <v>0.47757300000000003</v>
      </c>
      <c r="CB59" s="2" t="str">
        <f t="shared" si="24"/>
        <v/>
      </c>
      <c r="CC59" s="2" t="str">
        <f t="shared" si="25"/>
        <v/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0.50177740492610823</v>
      </c>
      <c r="DL59" s="2">
        <f t="shared" si="62"/>
        <v>0.47381108440018971</v>
      </c>
      <c r="DM59" s="2">
        <f t="shared" si="62"/>
        <v>0.47251503621840463</v>
      </c>
      <c r="DN59" s="2">
        <f t="shared" si="62"/>
        <v>0.46306396890756296</v>
      </c>
      <c r="DO59" s="2">
        <f t="shared" si="62"/>
        <v>0.44985051512605045</v>
      </c>
      <c r="DP59" s="2">
        <f t="shared" si="62"/>
        <v>0.44873292460881931</v>
      </c>
      <c r="DQ59" s="2">
        <f t="shared" si="62"/>
        <v>0.44629177640497641</v>
      </c>
      <c r="DR59" s="2">
        <f t="shared" si="62"/>
        <v>0.45000590120967737</v>
      </c>
      <c r="DS59" s="2">
        <f t="shared" si="62"/>
        <v>0.46160423448275872</v>
      </c>
      <c r="DT59" s="2">
        <f t="shared" si="62"/>
        <v>0.47323139495735994</v>
      </c>
      <c r="DU59" s="2">
        <f t="shared" si="62"/>
        <v>0.46967285204991088</v>
      </c>
      <c r="DV59" s="2">
        <f t="shared" si="62"/>
        <v>0.45865991978609633</v>
      </c>
      <c r="DW59" s="2">
        <f t="shared" si="62"/>
        <v>0.4743340106951871</v>
      </c>
      <c r="DX59" s="2">
        <f t="shared" si="62"/>
        <v>0.46502518315018326</v>
      </c>
      <c r="DY59" s="2">
        <f t="shared" si="62"/>
        <v>0.56130675073891634</v>
      </c>
      <c r="EA59" s="2">
        <f t="shared" si="63"/>
        <v>0.49313986671842658</v>
      </c>
      <c r="EB59" s="2">
        <f t="shared" si="63"/>
        <v>0.44917394532656513</v>
      </c>
      <c r="EC59" s="2">
        <f t="shared" si="63"/>
        <v>0.44438106617876422</v>
      </c>
      <c r="ED59" s="2">
        <f t="shared" si="63"/>
        <v>0.43809516051639424</v>
      </c>
      <c r="EE59" s="2">
        <f t="shared" si="63"/>
        <v>0.42398062338032394</v>
      </c>
      <c r="EF59" s="2">
        <f t="shared" si="63"/>
        <v>0.43433107127024712</v>
      </c>
      <c r="EG59" s="2">
        <f t="shared" si="63"/>
        <v>0.42495750610444233</v>
      </c>
      <c r="EH59" s="2">
        <f t="shared" si="63"/>
        <v>0.41428488889892107</v>
      </c>
      <c r="EI59" s="2">
        <f t="shared" si="63"/>
        <v>0.43442854371406414</v>
      </c>
      <c r="EJ59" s="2">
        <f t="shared" si="63"/>
        <v>0.4841746626314648</v>
      </c>
      <c r="EK59" s="2">
        <f t="shared" si="63"/>
        <v>0.43156971668241967</v>
      </c>
      <c r="EL59" s="2">
        <f t="shared" si="63"/>
        <v>0.39789801722479723</v>
      </c>
      <c r="EM59" s="2">
        <f t="shared" si="63"/>
        <v>0.4512258089626251</v>
      </c>
      <c r="EN59" s="2">
        <f t="shared" si="63"/>
        <v>0.43159998046865455</v>
      </c>
      <c r="EO59" s="2">
        <f t="shared" si="63"/>
        <v>0.52793585040077717</v>
      </c>
      <c r="EQ59" s="2">
        <f t="shared" si="64"/>
        <v>0.47861666092892408</v>
      </c>
      <c r="ER59" s="2">
        <f t="shared" si="64"/>
        <v>0.44028793228275481</v>
      </c>
      <c r="ES59" s="2">
        <f t="shared" si="64"/>
        <v>0.43934729635579944</v>
      </c>
      <c r="ET59" s="2">
        <f t="shared" si="64"/>
        <v>0.43246386290463973</v>
      </c>
      <c r="EU59" s="2">
        <f t="shared" si="64"/>
        <v>0.41906757397645578</v>
      </c>
      <c r="EV59" s="2">
        <f t="shared" si="64"/>
        <v>0.42654682765386587</v>
      </c>
      <c r="EW59" s="2">
        <f t="shared" si="64"/>
        <v>0.41548334317913338</v>
      </c>
      <c r="EX59" s="2">
        <f t="shared" si="64"/>
        <v>0.41476989131213715</v>
      </c>
      <c r="EY59" s="2">
        <f t="shared" si="64"/>
        <v>0.42787966006529105</v>
      </c>
      <c r="EZ59" s="2">
        <f t="shared" si="64"/>
        <v>0.46868630890081259</v>
      </c>
      <c r="FA59" s="2">
        <f t="shared" si="64"/>
        <v>0.41347016461718322</v>
      </c>
      <c r="FB59" s="2">
        <f t="shared" si="64"/>
        <v>0.40513401595886289</v>
      </c>
      <c r="FC59" s="2">
        <f t="shared" si="64"/>
        <v>0.43856096361315444</v>
      </c>
      <c r="FD59" s="2">
        <f t="shared" si="64"/>
        <v>0.44516737730856715</v>
      </c>
      <c r="FE59" s="2">
        <f t="shared" si="64"/>
        <v>0.52014389511298342</v>
      </c>
      <c r="FG59" s="2">
        <f t="shared" si="65"/>
        <v>0.55659447523405481</v>
      </c>
      <c r="FH59" s="2">
        <f t="shared" si="65"/>
        <v>0.37831569416080063</v>
      </c>
      <c r="FI59" s="2">
        <f t="shared" si="65"/>
        <v>0.37336983931791462</v>
      </c>
      <c r="FJ59" s="2">
        <f t="shared" si="65"/>
        <v>0.43246548923695544</v>
      </c>
      <c r="FK59" s="2">
        <f t="shared" si="65"/>
        <v>0.42818081626518728</v>
      </c>
      <c r="FL59" s="2">
        <f t="shared" si="65"/>
        <v>0.39194726530498908</v>
      </c>
      <c r="FM59" s="2">
        <f t="shared" si="65"/>
        <v>0.40415950778820942</v>
      </c>
      <c r="FN59" s="2">
        <f t="shared" si="65"/>
        <v>0.49634819142102954</v>
      </c>
      <c r="FO59" s="2">
        <f t="shared" si="65"/>
        <v>0.55898308038724687</v>
      </c>
      <c r="FP59" s="2">
        <f t="shared" si="65"/>
        <v>0.53811725340527083</v>
      </c>
      <c r="FQ59" s="2">
        <f t="shared" si="65"/>
        <v>0.46939792478580938</v>
      </c>
      <c r="FR59" s="2">
        <f t="shared" si="65"/>
        <v>0.48323791032871438</v>
      </c>
      <c r="FS59" s="2">
        <f t="shared" si="65"/>
        <v>0.47039313410335881</v>
      </c>
      <c r="FT59" s="2">
        <f t="shared" si="65"/>
        <v>0.6149715459316657</v>
      </c>
      <c r="FU59" s="2">
        <f t="shared" si="65"/>
        <v>0.57412456136204071</v>
      </c>
      <c r="FW59" s="2">
        <f t="shared" ref="FW59:GK75" si="68">POWER(10,($B59-C$232)/C$229)/(1+POWER(10,($B59-C$232)/C$229))</f>
        <v>6.6517565130546309E-5</v>
      </c>
      <c r="FX59" s="2">
        <f t="shared" si="68"/>
        <v>2.1075251376218524E-5</v>
      </c>
      <c r="FY59" s="2">
        <f t="shared" si="68"/>
        <v>2.0896088407971513E-5</v>
      </c>
      <c r="FZ59" s="2">
        <f t="shared" si="68"/>
        <v>2.6572522439565993E-5</v>
      </c>
      <c r="GA59" s="2">
        <f t="shared" si="68"/>
        <v>2.8019043930606979E-5</v>
      </c>
      <c r="GB59" s="2">
        <f t="shared" si="68"/>
        <v>2.2904962749330595E-5</v>
      </c>
      <c r="GC59" s="2">
        <f t="shared" si="68"/>
        <v>3.0957451252526504E-5</v>
      </c>
      <c r="GD59" s="2">
        <f t="shared" si="68"/>
        <v>4.5468472410391864E-5</v>
      </c>
      <c r="GE59" s="2">
        <f t="shared" si="68"/>
        <v>6.6564435490653801E-5</v>
      </c>
      <c r="GF59" s="2">
        <f t="shared" si="68"/>
        <v>6.034815509697898E-5</v>
      </c>
      <c r="GG59" s="2">
        <f t="shared" si="68"/>
        <v>3.5170237910737216E-5</v>
      </c>
      <c r="GH59" s="2">
        <f t="shared" si="68"/>
        <v>3.2168598314462029E-5</v>
      </c>
      <c r="GI59" s="2">
        <f t="shared" si="68"/>
        <v>3.2467986475730922E-5</v>
      </c>
      <c r="GJ59" s="2">
        <f t="shared" si="68"/>
        <v>3.1942988495829055E-5</v>
      </c>
      <c r="GK59" s="2">
        <f t="shared" si="68"/>
        <v>2.8013525486362358E-5</v>
      </c>
      <c r="GM59" s="82">
        <f t="shared" ref="GM59:HA75" si="69" xml:space="preserve"> _xlfn.NORM.DIST($B59, C$7, ABS(C$11), TRUE) * _xlfn.NORM.DIST(($B59 - C$7)*C$15, 0, ABS(C$11), TRUE) * 2</f>
        <v>2.2368335365157879E-2</v>
      </c>
      <c r="GN59" s="82">
        <f t="shared" si="69"/>
        <v>2.0755356926139374E-3</v>
      </c>
      <c r="GO59" s="82">
        <f t="shared" si="69"/>
        <v>1.444613835362234E-3</v>
      </c>
      <c r="GP59" s="82">
        <f t="shared" si="69"/>
        <v>4.338202443406926E-3</v>
      </c>
      <c r="GQ59" s="82">
        <f t="shared" si="69"/>
        <v>4.0816787565113597E-3</v>
      </c>
      <c r="GR59" s="82">
        <f t="shared" si="69"/>
        <v>1.9639074634726986E-3</v>
      </c>
      <c r="GS59" s="82">
        <f t="shared" si="69"/>
        <v>2.4888872775843725E-3</v>
      </c>
      <c r="GT59" s="82">
        <f t="shared" si="69"/>
        <v>1.1751077483911918E-2</v>
      </c>
      <c r="GU59" s="82">
        <f t="shared" si="69"/>
        <v>3.1632193984328941E-2</v>
      </c>
      <c r="GV59" s="82">
        <f t="shared" si="69"/>
        <v>2.2569765950035903E-2</v>
      </c>
      <c r="GW59" s="82">
        <f t="shared" si="69"/>
        <v>7.7728456311959536E-3</v>
      </c>
      <c r="GX59" s="82">
        <f t="shared" si="69"/>
        <v>9.7468176526603594E-3</v>
      </c>
      <c r="GY59" s="82">
        <f t="shared" si="69"/>
        <v>7.8362354843776755E-3</v>
      </c>
      <c r="GZ59" s="82">
        <f t="shared" si="69"/>
        <v>5.3423957975097393E-2</v>
      </c>
      <c r="HA59" s="82">
        <f t="shared" si="69"/>
        <v>4.3437881176319831E-2</v>
      </c>
      <c r="HC59" s="82">
        <f t="shared" si="59"/>
        <v>5.2160753718352606E-9</v>
      </c>
      <c r="HD59" s="82">
        <f t="shared" ref="HD59:HQ77" si="70" xml:space="preserve"> _xlfn.NORM.DIST($B59, D$8, ABS(D$12), TRUE) * _xlfn.NORM.DIST(($B59 - D$8)*D$16, 0, ABS(D$12), TRUE) * 2</f>
        <v>3.0127616689978736E-12</v>
      </c>
      <c r="HE59" s="82">
        <f t="shared" si="70"/>
        <v>6.8791356790162055E-13</v>
      </c>
      <c r="HF59" s="82">
        <f t="shared" si="70"/>
        <v>8.3765149556260486E-12</v>
      </c>
      <c r="HG59" s="82">
        <f t="shared" si="70"/>
        <v>3.0607615449588161E-12</v>
      </c>
      <c r="HH59" s="82">
        <f t="shared" si="70"/>
        <v>2.828806688156162E-15</v>
      </c>
      <c r="HI59" s="82">
        <f t="shared" si="70"/>
        <v>1.1941140151923253E-14</v>
      </c>
      <c r="HJ59" s="82">
        <f t="shared" si="70"/>
        <v>2.6012871945335598E-11</v>
      </c>
      <c r="HK59" s="82">
        <f t="shared" si="70"/>
        <v>3.6262635750447026E-10</v>
      </c>
      <c r="HL59" s="82">
        <f t="shared" si="70"/>
        <v>7.2885425629984542E-10</v>
      </c>
      <c r="HM59" s="82">
        <f t="shared" si="70"/>
        <v>1.4880255503123796E-11</v>
      </c>
      <c r="HN59" s="82">
        <f t="shared" si="70"/>
        <v>2.2195996039253084E-10</v>
      </c>
      <c r="HO59" s="82">
        <f t="shared" si="70"/>
        <v>1.178593830118457E-12</v>
      </c>
      <c r="HP59" s="82">
        <f t="shared" si="70"/>
        <v>5.1489410826298718E-11</v>
      </c>
      <c r="HQ59" s="82">
        <f t="shared" si="70"/>
        <v>2.5514935886341565E-11</v>
      </c>
      <c r="HS59" s="82">
        <f t="shared" ref="HS59:IG75" si="71" xml:space="preserve"> _xlfn.NORM.DIST($B59, C$9, ABS(C$13), TRUE) * _xlfn.NORM.DIST(($B59 - C$9)*C$17, 0, ABS(C$13), TRUE) * 2</f>
        <v>6.0670267511778905E-30</v>
      </c>
      <c r="HT59" s="82">
        <f t="shared" si="71"/>
        <v>2.4878244005726503E-50</v>
      </c>
      <c r="HU59" s="82">
        <f t="shared" si="71"/>
        <v>1.7827264441317988E-58</v>
      </c>
      <c r="HV59" s="82">
        <f t="shared" si="71"/>
        <v>4.1007572021873556E-55</v>
      </c>
      <c r="HW59" s="82">
        <f t="shared" si="71"/>
        <v>2.4207693658499827E-56</v>
      </c>
      <c r="HX59" s="82">
        <f t="shared" si="71"/>
        <v>1.2171799221472607E-70</v>
      </c>
      <c r="HY59" s="82">
        <f t="shared" si="71"/>
        <v>8.7886024956905445E-69</v>
      </c>
      <c r="HZ59" s="82">
        <f t="shared" si="71"/>
        <v>8.5640074221858338E-57</v>
      </c>
      <c r="IA59" s="82">
        <f t="shared" si="71"/>
        <v>1.5597430387420672E-55</v>
      </c>
      <c r="IB59" s="82">
        <f t="shared" si="71"/>
        <v>8.2441595912465868E-51</v>
      </c>
      <c r="IC59" s="82">
        <f t="shared" si="71"/>
        <v>1.3969592446800294E-56</v>
      </c>
      <c r="ID59" s="82">
        <f t="shared" si="71"/>
        <v>7.0635839153002576E-51</v>
      </c>
      <c r="IE59" s="82">
        <f t="shared" si="71"/>
        <v>9.3167231892637726E-64</v>
      </c>
      <c r="IF59" s="82">
        <f t="shared" si="71"/>
        <v>1.4421031487325835E-24</v>
      </c>
      <c r="IG59" s="82">
        <f t="shared" si="71"/>
        <v>1.2947029923462906E-23</v>
      </c>
      <c r="II59" s="82">
        <f t="shared" ref="II59:IW75" si="72" xml:space="preserve"> _xlfn.NORM.DIST($B59, C$10, ABS(C$14), TRUE) * _xlfn.NORM.DIST(($B59 - C$10)*C$18, 0, ABS(C$14), TRUE) * 2</f>
        <v>6.0062347760896183E-122</v>
      </c>
      <c r="IJ59" s="82">
        <f t="shared" si="72"/>
        <v>3.4025185741268121E-196</v>
      </c>
      <c r="IK59" s="82">
        <f t="shared" si="72"/>
        <v>1.1383956298777442E-237</v>
      </c>
      <c r="IL59" s="82">
        <f t="shared" si="72"/>
        <v>1.792983612377555E-224</v>
      </c>
      <c r="IM59" s="82">
        <f t="shared" si="72"/>
        <v>6.3686036854653843E-229</v>
      </c>
      <c r="IN59" s="82">
        <f t="shared" si="72"/>
        <v>1.5207597088233322E-298</v>
      </c>
      <c r="IO59" s="82">
        <f t="shared" si="72"/>
        <v>3.5429160734227741E-284</v>
      </c>
      <c r="IP59" s="82">
        <f t="shared" si="72"/>
        <v>1.4718704673193027E-236</v>
      </c>
      <c r="IQ59" s="82">
        <f t="shared" si="72"/>
        <v>4.1825841649680121E-241</v>
      </c>
      <c r="IR59" s="82">
        <f t="shared" si="72"/>
        <v>1.4611752037135608E-217</v>
      </c>
      <c r="IS59" s="82">
        <f t="shared" si="72"/>
        <v>9.9192345294207498E-239</v>
      </c>
      <c r="IT59" s="82">
        <f t="shared" si="72"/>
        <v>8.3723269792800049E-211</v>
      </c>
      <c r="IU59" s="82">
        <f t="shared" si="72"/>
        <v>1.4016031529922907E-265</v>
      </c>
      <c r="IV59" s="82">
        <f t="shared" si="72"/>
        <v>1.9129141510102622E-94</v>
      </c>
      <c r="IW59" s="82">
        <f t="shared" si="72"/>
        <v>6.1285712606357831E-54</v>
      </c>
      <c r="IY59" s="82">
        <f t="shared" ref="IY59:JM75" si="73">GM59+HC59+HS59+II59</f>
        <v>2.2368340581233249E-2</v>
      </c>
      <c r="IZ59" s="82">
        <f t="shared" si="73"/>
        <v>2.0755356956266989E-3</v>
      </c>
      <c r="JA59" s="82">
        <f t="shared" si="73"/>
        <v>1.4446138360501475E-3</v>
      </c>
      <c r="JB59" s="82">
        <f t="shared" si="73"/>
        <v>4.3382024517834407E-3</v>
      </c>
      <c r="JC59" s="82">
        <f t="shared" si="73"/>
        <v>4.0816787595721214E-3</v>
      </c>
      <c r="JD59" s="82">
        <f t="shared" si="73"/>
        <v>1.9639074634755275E-3</v>
      </c>
      <c r="JE59" s="82">
        <f t="shared" si="73"/>
        <v>2.4888872775963135E-3</v>
      </c>
      <c r="JF59" s="82">
        <f t="shared" si="73"/>
        <v>1.175107750992479E-2</v>
      </c>
      <c r="JG59" s="82">
        <f t="shared" si="73"/>
        <v>3.16321943469553E-2</v>
      </c>
      <c r="JH59" s="82">
        <f t="shared" si="73"/>
        <v>2.2569766678890157E-2</v>
      </c>
      <c r="JI59" s="82">
        <f t="shared" si="73"/>
        <v>7.7728456460762095E-3</v>
      </c>
      <c r="JJ59" s="82">
        <f t="shared" si="73"/>
        <v>9.7468178746203202E-3</v>
      </c>
      <c r="JK59" s="82">
        <f t="shared" si="73"/>
        <v>7.8362354855562692E-3</v>
      </c>
      <c r="JL59" s="82">
        <f t="shared" si="73"/>
        <v>5.3423958026586803E-2</v>
      </c>
      <c r="JM59" s="82">
        <f t="shared" si="73"/>
        <v>4.3437881201834769E-2</v>
      </c>
    </row>
    <row r="60" spans="2:273" x14ac:dyDescent="0.25">
      <c r="B60" s="2">
        <v>33</v>
      </c>
      <c r="C60" s="37">
        <v>0.53362100000000001</v>
      </c>
      <c r="D60" s="37">
        <v>0.47499599999999997</v>
      </c>
      <c r="E60" s="37">
        <v>0.471972</v>
      </c>
      <c r="F60" s="37">
        <v>0.46975499999999998</v>
      </c>
      <c r="G60" s="37">
        <v>0.45559500000000003</v>
      </c>
      <c r="H60" s="37">
        <v>0.45171499999999998</v>
      </c>
      <c r="I60" s="37">
        <v>0.45095000000000002</v>
      </c>
      <c r="J60" s="37">
        <v>0.46476000000000001</v>
      </c>
      <c r="K60" s="37">
        <v>0.50188699999999997</v>
      </c>
      <c r="L60" s="37">
        <v>0.52296200000000004</v>
      </c>
      <c r="M60" s="37">
        <v>0.47558</v>
      </c>
      <c r="N60" s="37">
        <v>0.47039799999999998</v>
      </c>
      <c r="O60" s="37">
        <v>0.47745300000000002</v>
      </c>
      <c r="P60" s="37">
        <v>0.52420299999999997</v>
      </c>
      <c r="Q60" s="37">
        <v>0.58624100000000001</v>
      </c>
      <c r="S60" s="4">
        <f t="shared" si="60"/>
        <v>0.54058712074031934</v>
      </c>
      <c r="T60" s="4">
        <f t="shared" si="60"/>
        <v>0.47001284173510449</v>
      </c>
      <c r="U60" s="4">
        <f t="shared" si="60"/>
        <v>0.46586843312781179</v>
      </c>
      <c r="V60" s="4">
        <f t="shared" si="60"/>
        <v>0.46322472111522017</v>
      </c>
      <c r="W60" s="4">
        <f t="shared" si="60"/>
        <v>0.44885018473368321</v>
      </c>
      <c r="X60" s="4">
        <f t="shared" si="60"/>
        <v>0.44858045924433226</v>
      </c>
      <c r="Y60" s="4">
        <f t="shared" si="60"/>
        <v>0.44417356144368053</v>
      </c>
      <c r="Z60" s="4">
        <f t="shared" si="60"/>
        <v>0.45909374735760516</v>
      </c>
      <c r="AA60" s="4">
        <f t="shared" si="60"/>
        <v>0.5098211733773319</v>
      </c>
      <c r="AB60" s="4">
        <f t="shared" si="60"/>
        <v>0.52253988011341246</v>
      </c>
      <c r="AC60" s="4">
        <f t="shared" si="60"/>
        <v>0.4703809584299834</v>
      </c>
      <c r="AD60" s="4">
        <f t="shared" si="60"/>
        <v>0.45299982688336649</v>
      </c>
      <c r="AE60" s="4">
        <f t="shared" si="60"/>
        <v>0.48247258232703544</v>
      </c>
      <c r="AF60" s="4">
        <f t="shared" si="60"/>
        <v>0.53061234493187404</v>
      </c>
      <c r="AG60" s="4">
        <f t="shared" si="60"/>
        <v>0.59413334527339201</v>
      </c>
      <c r="AI60" s="4">
        <f t="shared" si="61"/>
        <v>-6.9661207403193259E-3</v>
      </c>
      <c r="AJ60" s="4">
        <f t="shared" si="61"/>
        <v>4.983158264895482E-3</v>
      </c>
      <c r="AK60" s="4">
        <f t="shared" si="61"/>
        <v>6.1035668721882153E-3</v>
      </c>
      <c r="AL60" s="4">
        <f t="shared" si="61"/>
        <v>6.5302788847798054E-3</v>
      </c>
      <c r="AM60" s="4">
        <f t="shared" si="61"/>
        <v>6.744815266316817E-3</v>
      </c>
      <c r="AN60" s="4">
        <f t="shared" si="61"/>
        <v>3.1345407556677141E-3</v>
      </c>
      <c r="AO60" s="4">
        <f t="shared" si="61"/>
        <v>6.7764385563194862E-3</v>
      </c>
      <c r="AP60" s="4">
        <f t="shared" si="61"/>
        <v>5.6662526423948423E-3</v>
      </c>
      <c r="AQ60" s="4">
        <f t="shared" si="61"/>
        <v>-7.9341733773319323E-3</v>
      </c>
      <c r="AR60" s="4">
        <f t="shared" si="61"/>
        <v>4.2211988658757971E-4</v>
      </c>
      <c r="AS60" s="4">
        <f t="shared" si="61"/>
        <v>5.1990415700166048E-3</v>
      </c>
      <c r="AT60" s="4">
        <f t="shared" si="61"/>
        <v>1.7398173116633497E-2</v>
      </c>
      <c r="AU60" s="4">
        <f t="shared" si="61"/>
        <v>-5.0195823270354212E-3</v>
      </c>
      <c r="AV60" s="4">
        <f t="shared" si="61"/>
        <v>-6.4093449318740614E-3</v>
      </c>
      <c r="AW60" s="4">
        <f t="shared" si="61"/>
        <v>-7.8923452733919985E-3</v>
      </c>
      <c r="AY60" s="2">
        <f t="shared" si="66"/>
        <v>0.49653809519018838</v>
      </c>
      <c r="AZ60" s="2">
        <f t="shared" si="66"/>
        <v>0.46394352278464712</v>
      </c>
      <c r="BA60" s="2">
        <f t="shared" si="66"/>
        <v>0.46150116656282264</v>
      </c>
      <c r="BB60" s="2">
        <f t="shared" si="66"/>
        <v>0.45188118212617356</v>
      </c>
      <c r="BC60" s="2">
        <f t="shared" si="66"/>
        <v>0.43840163634757356</v>
      </c>
      <c r="BD60" s="2">
        <f t="shared" si="66"/>
        <v>0.44287402743572513</v>
      </c>
      <c r="BE60" s="2">
        <f t="shared" si="66"/>
        <v>0.43723416160747314</v>
      </c>
      <c r="BF60" s="2">
        <f t="shared" si="66"/>
        <v>0.43161405702890182</v>
      </c>
      <c r="BG60" s="2">
        <f t="shared" si="66"/>
        <v>0.44593304048906734</v>
      </c>
      <c r="BH60" s="2">
        <f t="shared" si="66"/>
        <v>0.47847982155585567</v>
      </c>
      <c r="BI60" s="2">
        <f t="shared" si="66"/>
        <v>0.45092069131489831</v>
      </c>
      <c r="BJ60" s="2">
        <f t="shared" si="66"/>
        <v>0.42835781809010498</v>
      </c>
      <c r="BK60" s="2">
        <f t="shared" si="66"/>
        <v>0.46324834855869207</v>
      </c>
      <c r="BL60" s="2">
        <f t="shared" si="66"/>
        <v>0.44384031471501151</v>
      </c>
      <c r="BM60" s="2">
        <f t="shared" si="66"/>
        <v>0.54144687907900213</v>
      </c>
      <c r="BO60" s="2" t="str">
        <f t="shared" si="11"/>
        <v/>
      </c>
      <c r="BP60" s="2">
        <f t="shared" si="12"/>
        <v>0.47499599999999997</v>
      </c>
      <c r="BQ60" s="2">
        <f t="shared" si="13"/>
        <v>0.471972</v>
      </c>
      <c r="BR60" s="2">
        <f t="shared" si="14"/>
        <v>0.46975499999999998</v>
      </c>
      <c r="BS60" s="2">
        <f t="shared" si="15"/>
        <v>0.45559500000000003</v>
      </c>
      <c r="BT60" s="2">
        <f t="shared" si="16"/>
        <v>0.45171499999999998</v>
      </c>
      <c r="BU60" s="2">
        <f t="shared" si="17"/>
        <v>0.45095000000000002</v>
      </c>
      <c r="BV60" s="2" t="str">
        <f t="shared" si="18"/>
        <v/>
      </c>
      <c r="BW60" s="2" t="str">
        <f t="shared" si="19"/>
        <v/>
      </c>
      <c r="BX60" s="2" t="str">
        <f t="shared" si="20"/>
        <v/>
      </c>
      <c r="BY60" s="2" t="str">
        <f t="shared" si="21"/>
        <v/>
      </c>
      <c r="BZ60" s="2" t="str">
        <f t="shared" si="22"/>
        <v/>
      </c>
      <c r="CA60" s="2" t="str">
        <f t="shared" si="23"/>
        <v/>
      </c>
      <c r="CB60" s="2" t="str">
        <f t="shared" si="24"/>
        <v/>
      </c>
      <c r="CC60" s="2" t="str">
        <f t="shared" si="25"/>
        <v/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0.50225936995073883</v>
      </c>
      <c r="DL60" s="2">
        <f t="shared" si="62"/>
        <v>0.47412334139402568</v>
      </c>
      <c r="DM60" s="2">
        <f t="shared" si="62"/>
        <v>0.47300297067512859</v>
      </c>
      <c r="DN60" s="2">
        <f t="shared" si="62"/>
        <v>0.46383860112044811</v>
      </c>
      <c r="DO60" s="2">
        <f t="shared" si="62"/>
        <v>0.45054872661064432</v>
      </c>
      <c r="DP60" s="2">
        <f t="shared" si="62"/>
        <v>0.44926236130867708</v>
      </c>
      <c r="DQ60" s="2">
        <f t="shared" si="62"/>
        <v>0.44661179738309736</v>
      </c>
      <c r="DR60" s="2">
        <f t="shared" si="62"/>
        <v>0.45036110923753664</v>
      </c>
      <c r="DS60" s="2">
        <f t="shared" si="62"/>
        <v>0.46233803103448284</v>
      </c>
      <c r="DT60" s="2">
        <f t="shared" si="62"/>
        <v>0.47228344990730431</v>
      </c>
      <c r="DU60" s="2">
        <f t="shared" si="62"/>
        <v>0.47008665719696974</v>
      </c>
      <c r="DV60" s="2">
        <f t="shared" si="62"/>
        <v>0.45944497727272737</v>
      </c>
      <c r="DW60" s="2">
        <f t="shared" si="62"/>
        <v>0.47545872159090902</v>
      </c>
      <c r="DX60" s="2">
        <f t="shared" si="62"/>
        <v>0.46535335653235665</v>
      </c>
      <c r="DY60" s="2">
        <f t="shared" si="62"/>
        <v>0.56226642463054199</v>
      </c>
      <c r="EA60" s="2">
        <f t="shared" si="63"/>
        <v>0.49238313897515534</v>
      </c>
      <c r="EB60" s="2">
        <f t="shared" si="63"/>
        <v>0.44868750531754087</v>
      </c>
      <c r="EC60" s="2">
        <f t="shared" si="63"/>
        <v>0.4438963733713257</v>
      </c>
      <c r="ED60" s="2">
        <f t="shared" si="63"/>
        <v>0.43757026438935209</v>
      </c>
      <c r="EE60" s="2">
        <f t="shared" si="63"/>
        <v>0.42360734769046193</v>
      </c>
      <c r="EF60" s="2">
        <f t="shared" si="63"/>
        <v>0.43383589207161111</v>
      </c>
      <c r="EG60" s="2">
        <f t="shared" si="63"/>
        <v>0.42462619673745761</v>
      </c>
      <c r="EH60" s="2">
        <f t="shared" si="63"/>
        <v>0.41426491147126543</v>
      </c>
      <c r="EI60" s="2">
        <f t="shared" si="63"/>
        <v>0.43412975725489716</v>
      </c>
      <c r="EJ60" s="2">
        <f t="shared" si="63"/>
        <v>0.48333218456234495</v>
      </c>
      <c r="EK60" s="2">
        <f t="shared" si="63"/>
        <v>0.43116338208884691</v>
      </c>
      <c r="EL60" s="2">
        <f t="shared" si="63"/>
        <v>0.39803861387943967</v>
      </c>
      <c r="EM60" s="2">
        <f t="shared" si="63"/>
        <v>0.4507114417949738</v>
      </c>
      <c r="EN60" s="2">
        <f t="shared" si="63"/>
        <v>0.43155558604244465</v>
      </c>
      <c r="EO60" s="2">
        <f t="shared" si="63"/>
        <v>0.52736256912411461</v>
      </c>
      <c r="EQ60" s="2">
        <f t="shared" si="64"/>
        <v>0.47805400539347792</v>
      </c>
      <c r="ER60" s="2">
        <f t="shared" si="64"/>
        <v>0.43992184716157823</v>
      </c>
      <c r="ES60" s="2">
        <f t="shared" si="64"/>
        <v>0.43893213502620643</v>
      </c>
      <c r="ET60" s="2">
        <f t="shared" si="64"/>
        <v>0.43201997641589762</v>
      </c>
      <c r="EU60" s="2">
        <f t="shared" si="64"/>
        <v>0.41876500849383463</v>
      </c>
      <c r="EV60" s="2">
        <f t="shared" si="64"/>
        <v>0.42615909672020152</v>
      </c>
      <c r="EW60" s="2">
        <f t="shared" si="64"/>
        <v>0.41529304841956516</v>
      </c>
      <c r="EX60" s="2">
        <f t="shared" si="64"/>
        <v>0.41474258011848164</v>
      </c>
      <c r="EY60" s="2">
        <f t="shared" si="64"/>
        <v>0.42768821993059608</v>
      </c>
      <c r="EZ60" s="2">
        <f t="shared" si="64"/>
        <v>0.46808624727354103</v>
      </c>
      <c r="FA60" s="2">
        <f t="shared" si="64"/>
        <v>0.41333453084545024</v>
      </c>
      <c r="FB60" s="2">
        <f t="shared" si="64"/>
        <v>0.40516591605623942</v>
      </c>
      <c r="FC60" s="2">
        <f t="shared" si="64"/>
        <v>0.43824132663983401</v>
      </c>
      <c r="FD60" s="2">
        <f t="shared" si="64"/>
        <v>0.44489234292165181</v>
      </c>
      <c r="FE60" s="2">
        <f t="shared" si="64"/>
        <v>0.51971794477834254</v>
      </c>
      <c r="FG60" s="2">
        <f t="shared" si="65"/>
        <v>0.57919156459423482</v>
      </c>
      <c r="FH60" s="2">
        <f t="shared" si="65"/>
        <v>0.40020764473788867</v>
      </c>
      <c r="FI60" s="2">
        <f t="shared" si="65"/>
        <v>0.39515750506091318</v>
      </c>
      <c r="FJ60" s="2">
        <f t="shared" si="65"/>
        <v>0.45519658906615151</v>
      </c>
      <c r="FK60" s="2">
        <f t="shared" si="65"/>
        <v>0.45086561945489417</v>
      </c>
      <c r="FL60" s="2">
        <f t="shared" si="65"/>
        <v>0.41410260339472588</v>
      </c>
      <c r="FM60" s="2">
        <f t="shared" si="65"/>
        <v>0.42652093621350196</v>
      </c>
      <c r="FN60" s="2">
        <f t="shared" si="65"/>
        <v>0.51936428718008676</v>
      </c>
      <c r="FO60" s="2">
        <f t="shared" si="65"/>
        <v>0.5815499569970487</v>
      </c>
      <c r="FP60" s="2">
        <f t="shared" si="65"/>
        <v>0.56091314222770849</v>
      </c>
      <c r="FQ60" s="2">
        <f t="shared" si="65"/>
        <v>0.49238606694995551</v>
      </c>
      <c r="FR60" s="2">
        <f t="shared" si="65"/>
        <v>0.5062571508774687</v>
      </c>
      <c r="FS60" s="2">
        <f t="shared" si="65"/>
        <v>0.49338469491245363</v>
      </c>
      <c r="FT60" s="2">
        <f t="shared" si="65"/>
        <v>0.6365363342366428</v>
      </c>
      <c r="FU60" s="2">
        <f t="shared" si="65"/>
        <v>0.59647596049606144</v>
      </c>
      <c r="FW60" s="2">
        <f t="shared" si="68"/>
        <v>7.2934591768822397E-5</v>
      </c>
      <c r="FX60" s="2">
        <f t="shared" si="68"/>
        <v>2.3108506625682066E-5</v>
      </c>
      <c r="FY60" s="2">
        <f t="shared" si="68"/>
        <v>2.2912059132922321E-5</v>
      </c>
      <c r="FZ60" s="2">
        <f t="shared" si="68"/>
        <v>2.9136116776149335E-5</v>
      </c>
      <c r="GA60" s="2">
        <f t="shared" si="68"/>
        <v>3.072218769764695E-5</v>
      </c>
      <c r="GB60" s="2">
        <f t="shared" si="68"/>
        <v>2.511473673882705E-5</v>
      </c>
      <c r="GC60" s="2">
        <f t="shared" si="68"/>
        <v>3.3944068925163393E-5</v>
      </c>
      <c r="GD60" s="2">
        <f t="shared" si="68"/>
        <v>4.9854969910328587E-5</v>
      </c>
      <c r="GE60" s="2">
        <f t="shared" si="68"/>
        <v>7.2985983436879613E-5</v>
      </c>
      <c r="GF60" s="2">
        <f t="shared" si="68"/>
        <v>6.6170050980664499E-5</v>
      </c>
      <c r="GG60" s="2">
        <f t="shared" si="68"/>
        <v>3.8563268170909886E-5</v>
      </c>
      <c r="GH60" s="2">
        <f t="shared" si="68"/>
        <v>3.5272057183056193E-5</v>
      </c>
      <c r="GI60" s="2">
        <f t="shared" si="68"/>
        <v>3.5600327726965708E-5</v>
      </c>
      <c r="GJ60" s="2">
        <f t="shared" si="68"/>
        <v>3.502468246619589E-5</v>
      </c>
      <c r="GK60" s="2">
        <f t="shared" si="68"/>
        <v>3.0716136876566398E-5</v>
      </c>
      <c r="GM60" s="82">
        <f t="shared" si="69"/>
        <v>2.805103370310652E-2</v>
      </c>
      <c r="GN60" s="82">
        <f t="shared" si="69"/>
        <v>2.9605594851112387E-3</v>
      </c>
      <c r="GO60" s="82">
        <f t="shared" si="69"/>
        <v>2.1866600722070151E-3</v>
      </c>
      <c r="GP60" s="82">
        <f t="shared" si="69"/>
        <v>6.27556548223556E-3</v>
      </c>
      <c r="GQ60" s="82">
        <f t="shared" si="69"/>
        <v>5.8978349162355052E-3</v>
      </c>
      <c r="GR60" s="82">
        <f t="shared" si="69"/>
        <v>2.9711335629682215E-3</v>
      </c>
      <c r="GS60" s="82">
        <f t="shared" si="69"/>
        <v>3.7293537514661015E-3</v>
      </c>
      <c r="GT60" s="82">
        <f t="shared" si="69"/>
        <v>1.6558112856769565E-2</v>
      </c>
      <c r="GU60" s="82">
        <f t="shared" si="69"/>
        <v>4.4151143742461506E-2</v>
      </c>
      <c r="GV60" s="82">
        <f t="shared" si="69"/>
        <v>3.168310228594249E-2</v>
      </c>
      <c r="GW60" s="82">
        <f t="shared" si="69"/>
        <v>1.1078763528082163E-2</v>
      </c>
      <c r="GX60" s="82">
        <f t="shared" si="69"/>
        <v>1.3571924460765611E-2</v>
      </c>
      <c r="GY60" s="82">
        <f t="shared" si="69"/>
        <v>1.122877736135075E-2</v>
      </c>
      <c r="GZ60" s="82">
        <f t="shared" si="69"/>
        <v>6.8811777965763571E-2</v>
      </c>
      <c r="HA60" s="82">
        <f t="shared" si="69"/>
        <v>6.1302686810741198E-2</v>
      </c>
      <c r="HC60" s="82">
        <f t="shared" ref="HC60:HH122" si="74" xml:space="preserve"> _xlfn.NORM.DIST($B60, C$8, ABS(C$12), TRUE) * _xlfn.NORM.DIST(($B60 - C$8)*C$16, 0, ABS(C$12), TRUE) * 2</f>
        <v>1.0475837509006058E-8</v>
      </c>
      <c r="HD60" s="82">
        <f t="shared" si="70"/>
        <v>7.7111464184221712E-12</v>
      </c>
      <c r="HE60" s="82">
        <f t="shared" si="70"/>
        <v>1.9916768914154494E-12</v>
      </c>
      <c r="HF60" s="82">
        <f t="shared" si="70"/>
        <v>2.2916196698213392E-11</v>
      </c>
      <c r="HG60" s="82">
        <f t="shared" si="70"/>
        <v>8.6783618769833284E-12</v>
      </c>
      <c r="HH60" s="82">
        <f t="shared" si="70"/>
        <v>1.0570929289784804E-14</v>
      </c>
      <c r="HI60" s="82">
        <f t="shared" si="70"/>
        <v>4.352582419417146E-14</v>
      </c>
      <c r="HJ60" s="82">
        <f t="shared" si="70"/>
        <v>7.5275909325385292E-11</v>
      </c>
      <c r="HK60" s="82">
        <f t="shared" si="70"/>
        <v>1.0364378807696827E-9</v>
      </c>
      <c r="HL60" s="82">
        <f t="shared" si="70"/>
        <v>1.9248440278060078E-9</v>
      </c>
      <c r="HM60" s="82">
        <f t="shared" si="70"/>
        <v>4.266466923124588E-11</v>
      </c>
      <c r="HN60" s="82">
        <f t="shared" si="70"/>
        <v>5.5951423191806071E-10</v>
      </c>
      <c r="HO60" s="82">
        <f t="shared" si="70"/>
        <v>3.7569337488980395E-12</v>
      </c>
      <c r="HP60" s="82">
        <f t="shared" si="70"/>
        <v>1.527127120934881E-10</v>
      </c>
      <c r="HQ60" s="82">
        <f t="shared" si="70"/>
        <v>8.3831102590863292E-11</v>
      </c>
      <c r="HS60" s="82">
        <f t="shared" si="71"/>
        <v>3.2034409868027745E-29</v>
      </c>
      <c r="HT60" s="82">
        <f t="shared" si="71"/>
        <v>2.9598669139802079E-49</v>
      </c>
      <c r="HU60" s="82">
        <f t="shared" si="71"/>
        <v>3.3844580126950195E-57</v>
      </c>
      <c r="HV60" s="82">
        <f t="shared" si="71"/>
        <v>7.0005936025779688E-54</v>
      </c>
      <c r="HW60" s="82">
        <f t="shared" si="71"/>
        <v>4.4563587579396458E-55</v>
      </c>
      <c r="HX60" s="82">
        <f t="shared" si="71"/>
        <v>4.7674892643452506E-69</v>
      </c>
      <c r="HY60" s="82">
        <f t="shared" si="71"/>
        <v>3.3195405301876252E-67</v>
      </c>
      <c r="HZ60" s="82">
        <f t="shared" si="71"/>
        <v>1.9325961777030337E-55</v>
      </c>
      <c r="IA60" s="82">
        <f t="shared" si="71"/>
        <v>3.9532516122845379E-54</v>
      </c>
      <c r="IB60" s="82">
        <f t="shared" si="71"/>
        <v>1.5029733300768844E-49</v>
      </c>
      <c r="IC60" s="82">
        <f t="shared" si="71"/>
        <v>2.9407462870080581E-55</v>
      </c>
      <c r="ID60" s="82">
        <f t="shared" si="71"/>
        <v>1.0370320058717266E-49</v>
      </c>
      <c r="IE60" s="82">
        <f t="shared" si="71"/>
        <v>2.7686030776996397E-62</v>
      </c>
      <c r="IF60" s="82">
        <f t="shared" si="71"/>
        <v>5.1844893835583933E-24</v>
      </c>
      <c r="IG60" s="82">
        <f t="shared" si="71"/>
        <v>4.4605896442394221E-23</v>
      </c>
      <c r="II60" s="82">
        <f t="shared" si="72"/>
        <v>1.162282600330289E-119</v>
      </c>
      <c r="IJ60" s="82">
        <f t="shared" si="72"/>
        <v>6.8936311238491765E-193</v>
      </c>
      <c r="IK60" s="82">
        <f t="shared" si="72"/>
        <v>1.1630103502615055E-233</v>
      </c>
      <c r="IL60" s="82">
        <f t="shared" si="72"/>
        <v>1.3316836040934934E-220</v>
      </c>
      <c r="IM60" s="82">
        <f t="shared" si="72"/>
        <v>5.9173622376292493E-225</v>
      </c>
      <c r="IN60" s="82">
        <f t="shared" si="72"/>
        <v>1.8612827584060728E-293</v>
      </c>
      <c r="IO60" s="82">
        <f t="shared" si="72"/>
        <v>3.3923909521159124E-279</v>
      </c>
      <c r="IP60" s="82">
        <f t="shared" si="72"/>
        <v>2.9316889975154066E-232</v>
      </c>
      <c r="IQ60" s="82">
        <f t="shared" si="72"/>
        <v>1.5026460296974786E-236</v>
      </c>
      <c r="IR60" s="82">
        <f t="shared" si="72"/>
        <v>1.700233506690684E-213</v>
      </c>
      <c r="IS60" s="82">
        <f t="shared" si="72"/>
        <v>1.6878528372580877E-234</v>
      </c>
      <c r="IT60" s="82">
        <f t="shared" si="72"/>
        <v>4.1954804887934616E-207</v>
      </c>
      <c r="IU60" s="82">
        <f t="shared" si="72"/>
        <v>6.6207196160446838E-261</v>
      </c>
      <c r="IV60" s="82">
        <f t="shared" si="72"/>
        <v>8.3335706114113583E-93</v>
      </c>
      <c r="IW60" s="82">
        <f t="shared" si="72"/>
        <v>5.0068752284377568E-53</v>
      </c>
      <c r="IY60" s="82">
        <f t="shared" si="73"/>
        <v>2.805104417894403E-2</v>
      </c>
      <c r="IZ60" s="82">
        <f t="shared" si="73"/>
        <v>2.9605594928223851E-3</v>
      </c>
      <c r="JA60" s="82">
        <f t="shared" si="73"/>
        <v>2.1866600741986919E-3</v>
      </c>
      <c r="JB60" s="82">
        <f t="shared" si="73"/>
        <v>6.2755655051517567E-3</v>
      </c>
      <c r="JC60" s="82">
        <f t="shared" si="73"/>
        <v>5.8978349249138671E-3</v>
      </c>
      <c r="JD60" s="82">
        <f t="shared" si="73"/>
        <v>2.9711335629787924E-3</v>
      </c>
      <c r="JE60" s="82">
        <f t="shared" si="73"/>
        <v>3.7293537515096275E-3</v>
      </c>
      <c r="JF60" s="82">
        <f t="shared" si="73"/>
        <v>1.6558112932045475E-2</v>
      </c>
      <c r="JG60" s="82">
        <f t="shared" si="73"/>
        <v>4.4151144778899386E-2</v>
      </c>
      <c r="JH60" s="82">
        <f t="shared" si="73"/>
        <v>3.1683104210786517E-2</v>
      </c>
      <c r="JI60" s="82">
        <f t="shared" si="73"/>
        <v>1.1078763570746832E-2</v>
      </c>
      <c r="JJ60" s="82">
        <f t="shared" si="73"/>
        <v>1.3571925020279842E-2</v>
      </c>
      <c r="JK60" s="82">
        <f t="shared" si="73"/>
        <v>1.1228777365107684E-2</v>
      </c>
      <c r="JL60" s="82">
        <f t="shared" si="73"/>
        <v>6.8811778118476288E-2</v>
      </c>
      <c r="JM60" s="82">
        <f t="shared" si="73"/>
        <v>6.13026868945723E-2</v>
      </c>
    </row>
    <row r="61" spans="2:273" x14ac:dyDescent="0.25">
      <c r="B61" s="2">
        <v>34</v>
      </c>
      <c r="C61" s="37">
        <v>0.539053</v>
      </c>
      <c r="D61" s="37">
        <v>0.48417700000000002</v>
      </c>
      <c r="E61" s="37">
        <v>0.47595799999999999</v>
      </c>
      <c r="F61" s="37">
        <v>0.47103200000000001</v>
      </c>
      <c r="G61" s="37">
        <v>0.45710000000000001</v>
      </c>
      <c r="H61" s="37">
        <v>0.45399</v>
      </c>
      <c r="I61" s="37">
        <v>0.45035599999999998</v>
      </c>
      <c r="J61" s="37">
        <v>0.47276299999999999</v>
      </c>
      <c r="K61" s="37">
        <v>0.52226399999999995</v>
      </c>
      <c r="L61" s="37">
        <v>0.53306100000000001</v>
      </c>
      <c r="M61" s="37">
        <v>0.48427799999999999</v>
      </c>
      <c r="N61" s="37">
        <v>0.47582000000000002</v>
      </c>
      <c r="O61" s="37">
        <v>0.48229100000000003</v>
      </c>
      <c r="P61" s="37">
        <v>0.538215</v>
      </c>
      <c r="Q61" s="37">
        <v>0.60069499999999998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0.54923267436023859</v>
      </c>
      <c r="T61" s="4">
        <f t="shared" si="75"/>
        <v>0.4716544668347637</v>
      </c>
      <c r="U61" s="4">
        <f t="shared" si="75"/>
        <v>0.46723514704068769</v>
      </c>
      <c r="V61" s="4">
        <f t="shared" si="75"/>
        <v>0.46704287489710694</v>
      </c>
      <c r="W61" s="4">
        <f t="shared" si="75"/>
        <v>0.45234893569135221</v>
      </c>
      <c r="X61" s="4">
        <f t="shared" si="75"/>
        <v>0.45081527096799812</v>
      </c>
      <c r="Y61" s="4">
        <f t="shared" si="75"/>
        <v>0.44664347710952401</v>
      </c>
      <c r="Z61" s="4">
        <f t="shared" si="75"/>
        <v>0.467572586848639</v>
      </c>
      <c r="AA61" s="4">
        <f t="shared" si="75"/>
        <v>0.52870470014878213</v>
      </c>
      <c r="AB61" s="4">
        <f t="shared" si="75"/>
        <v>0.53587125118882595</v>
      </c>
      <c r="AC61" s="4">
        <f t="shared" si="75"/>
        <v>0.47632212872520124</v>
      </c>
      <c r="AD61" s="4">
        <f t="shared" si="75"/>
        <v>0.46000360062474543</v>
      </c>
      <c r="AE61" s="4">
        <f t="shared" si="75"/>
        <v>0.48905328481234922</v>
      </c>
      <c r="AF61" s="4">
        <f t="shared" si="75"/>
        <v>0.54890316187933608</v>
      </c>
      <c r="AG61" s="4">
        <f t="shared" si="75"/>
        <v>0.60945407375879079</v>
      </c>
      <c r="AI61" s="4">
        <f t="shared" ref="AI61:AW77" si="76">IF(OR($B61 &lt; C$230, $B61 &gt; C$233), 0, C61-S61)</f>
        <v>-1.0179674360238589E-2</v>
      </c>
      <c r="AJ61" s="4">
        <f t="shared" si="76"/>
        <v>1.2522533165236327E-2</v>
      </c>
      <c r="AK61" s="4">
        <f t="shared" si="76"/>
        <v>8.7228529593122994E-3</v>
      </c>
      <c r="AL61" s="4">
        <f t="shared" si="76"/>
        <v>3.9891251028930652E-3</v>
      </c>
      <c r="AM61" s="4">
        <f t="shared" si="76"/>
        <v>4.751064308647801E-3</v>
      </c>
      <c r="AN61" s="4">
        <f t="shared" si="76"/>
        <v>3.1747290320018884E-3</v>
      </c>
      <c r="AO61" s="4">
        <f t="shared" si="76"/>
        <v>3.7125228904759666E-3</v>
      </c>
      <c r="AP61" s="4">
        <f t="shared" si="76"/>
        <v>5.1904131513609841E-3</v>
      </c>
      <c r="AQ61" s="4">
        <f t="shared" si="76"/>
        <v>-6.4407001487821747E-3</v>
      </c>
      <c r="AR61" s="4">
        <f t="shared" si="76"/>
        <v>-2.8102511888259407E-3</v>
      </c>
      <c r="AS61" s="4">
        <f t="shared" si="76"/>
        <v>7.9558712747987426E-3</v>
      </c>
      <c r="AT61" s="4">
        <f t="shared" si="76"/>
        <v>1.5816399375254586E-2</v>
      </c>
      <c r="AU61" s="4">
        <f t="shared" si="76"/>
        <v>-6.7622848123491952E-3</v>
      </c>
      <c r="AV61" s="4">
        <f t="shared" si="76"/>
        <v>-1.0688161879336078E-2</v>
      </c>
      <c r="AW61" s="4">
        <f t="shared" si="76"/>
        <v>-8.7590737587908141E-3</v>
      </c>
      <c r="AY61" s="2">
        <f t="shared" si="66"/>
        <v>0.49605500440621431</v>
      </c>
      <c r="AZ61" s="2">
        <f t="shared" si="66"/>
        <v>0.46335114570574432</v>
      </c>
      <c r="BA61" s="2">
        <f t="shared" si="66"/>
        <v>0.46093662374856775</v>
      </c>
      <c r="BB61" s="2">
        <f t="shared" si="66"/>
        <v>0.45143242303468056</v>
      </c>
      <c r="BC61" s="2">
        <f t="shared" si="66"/>
        <v>0.43797549919748224</v>
      </c>
      <c r="BD61" s="2">
        <f t="shared" si="66"/>
        <v>0.44260886406337002</v>
      </c>
      <c r="BE61" s="2">
        <f t="shared" si="66"/>
        <v>0.43676326383912539</v>
      </c>
      <c r="BF61" s="2">
        <f t="shared" si="66"/>
        <v>0.43093796701054521</v>
      </c>
      <c r="BG61" s="2">
        <f t="shared" si="66"/>
        <v>0.4454162587440551</v>
      </c>
      <c r="BH61" s="2">
        <f t="shared" si="66"/>
        <v>0.47784238937236057</v>
      </c>
      <c r="BI61" s="2">
        <f t="shared" si="66"/>
        <v>0.45001570753647718</v>
      </c>
      <c r="BJ61" s="2">
        <f t="shared" si="66"/>
        <v>0.42738991410756222</v>
      </c>
      <c r="BK61" s="2">
        <f t="shared" si="66"/>
        <v>0.46295692544676892</v>
      </c>
      <c r="BL61" s="2">
        <f t="shared" si="66"/>
        <v>0.44321278542428488</v>
      </c>
      <c r="BM61" s="2">
        <f t="shared" si="66"/>
        <v>0.5406920865325604</v>
      </c>
      <c r="BO61" s="2" t="str">
        <f t="shared" si="11"/>
        <v/>
      </c>
      <c r="BP61" s="2">
        <f t="shared" si="12"/>
        <v>0.48417700000000002</v>
      </c>
      <c r="BQ61" s="2">
        <f t="shared" si="13"/>
        <v>0.47595799999999999</v>
      </c>
      <c r="BR61" s="2">
        <f t="shared" si="14"/>
        <v>0.47103200000000001</v>
      </c>
      <c r="BS61" s="2">
        <f t="shared" si="15"/>
        <v>0.45710000000000001</v>
      </c>
      <c r="BT61" s="2">
        <f t="shared" si="16"/>
        <v>0.45399</v>
      </c>
      <c r="BU61" s="2">
        <f t="shared" si="17"/>
        <v>0.45035599999999998</v>
      </c>
      <c r="BV61" s="2" t="str">
        <f t="shared" si="18"/>
        <v/>
      </c>
      <c r="BW61" s="2" t="str">
        <f t="shared" si="19"/>
        <v/>
      </c>
      <c r="BX61" s="2" t="str">
        <f t="shared" si="20"/>
        <v/>
      </c>
      <c r="BY61" s="2" t="str">
        <f t="shared" si="21"/>
        <v/>
      </c>
      <c r="BZ61" s="2" t="str">
        <f t="shared" si="22"/>
        <v/>
      </c>
      <c r="CA61" s="2" t="str">
        <f t="shared" si="23"/>
        <v/>
      </c>
      <c r="CB61" s="2" t="str">
        <f t="shared" si="24"/>
        <v/>
      </c>
      <c r="CC61" s="2" t="str">
        <f t="shared" si="25"/>
        <v/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0.50274133497536933</v>
      </c>
      <c r="DL61" s="2">
        <f t="shared" si="77"/>
        <v>0.47443559838786159</v>
      </c>
      <c r="DM61" s="2">
        <f t="shared" si="77"/>
        <v>0.47349090513185249</v>
      </c>
      <c r="DN61" s="2">
        <f t="shared" si="77"/>
        <v>0.46461323333333326</v>
      </c>
      <c r="DO61" s="2">
        <f t="shared" si="77"/>
        <v>0.45124693809523814</v>
      </c>
      <c r="DP61" s="2">
        <f t="shared" si="77"/>
        <v>0.4497917980085348</v>
      </c>
      <c r="DQ61" s="2">
        <f t="shared" si="77"/>
        <v>0.44693181836121837</v>
      </c>
      <c r="DR61" s="2">
        <f t="shared" si="77"/>
        <v>0.45071631726539585</v>
      </c>
      <c r="DS61" s="2">
        <f t="shared" si="77"/>
        <v>0.46307182758620702</v>
      </c>
      <c r="DT61" s="2">
        <f t="shared" si="77"/>
        <v>0.47133550485724868</v>
      </c>
      <c r="DU61" s="2">
        <f t="shared" si="77"/>
        <v>0.47050046234402854</v>
      </c>
      <c r="DV61" s="2">
        <f t="shared" si="77"/>
        <v>0.46023003475935836</v>
      </c>
      <c r="DW61" s="2">
        <f t="shared" si="77"/>
        <v>0.47658343248663093</v>
      </c>
      <c r="DX61" s="2">
        <f t="shared" si="77"/>
        <v>0.46568152991453005</v>
      </c>
      <c r="DY61" s="2">
        <f t="shared" si="77"/>
        <v>0.56322609852216765</v>
      </c>
      <c r="EA61" s="2">
        <f t="shared" ref="EA61:EO77" si="78">CE$228*$B61+CE$229</f>
        <v>0.49162641123188411</v>
      </c>
      <c r="EB61" s="2">
        <f t="shared" si="78"/>
        <v>0.44820106530851661</v>
      </c>
      <c r="EC61" s="2">
        <f t="shared" si="78"/>
        <v>0.44341168056388719</v>
      </c>
      <c r="ED61" s="2">
        <f t="shared" si="78"/>
        <v>0.43704536826230994</v>
      </c>
      <c r="EE61" s="2">
        <f t="shared" si="78"/>
        <v>0.42323407200059993</v>
      </c>
      <c r="EF61" s="2">
        <f t="shared" si="78"/>
        <v>0.43334071287297515</v>
      </c>
      <c r="EG61" s="2">
        <f t="shared" si="78"/>
        <v>0.42429488737047288</v>
      </c>
      <c r="EH61" s="2">
        <f t="shared" si="78"/>
        <v>0.41424493404360979</v>
      </c>
      <c r="EI61" s="2">
        <f t="shared" si="78"/>
        <v>0.43383097079573019</v>
      </c>
      <c r="EJ61" s="2">
        <f t="shared" si="78"/>
        <v>0.48248970649322509</v>
      </c>
      <c r="EK61" s="2">
        <f t="shared" si="78"/>
        <v>0.4307570474952741</v>
      </c>
      <c r="EL61" s="2">
        <f t="shared" si="78"/>
        <v>0.39817921053408206</v>
      </c>
      <c r="EM61" s="2">
        <f t="shared" si="78"/>
        <v>0.4501970746273225</v>
      </c>
      <c r="EN61" s="2">
        <f t="shared" si="78"/>
        <v>0.4315111916162348</v>
      </c>
      <c r="EO61" s="2">
        <f t="shared" si="78"/>
        <v>0.52678928784745205</v>
      </c>
      <c r="EQ61" s="2">
        <f t="shared" ref="EQ61:FE77" si="79">CU$228*$B61+CU$229</f>
        <v>0.47749134985803182</v>
      </c>
      <c r="ER61" s="2">
        <f t="shared" si="79"/>
        <v>0.43955576204040164</v>
      </c>
      <c r="ES61" s="2">
        <f t="shared" si="79"/>
        <v>0.43851697369661335</v>
      </c>
      <c r="ET61" s="2">
        <f t="shared" si="79"/>
        <v>0.43157608992715546</v>
      </c>
      <c r="EU61" s="2">
        <f t="shared" si="79"/>
        <v>0.41846244301121349</v>
      </c>
      <c r="EV61" s="2">
        <f t="shared" si="79"/>
        <v>0.42577136578653724</v>
      </c>
      <c r="EW61" s="2">
        <f t="shared" si="79"/>
        <v>0.41510275365999694</v>
      </c>
      <c r="EX61" s="2">
        <f t="shared" si="79"/>
        <v>0.41471526892482613</v>
      </c>
      <c r="EY61" s="2">
        <f t="shared" si="79"/>
        <v>0.42749677979590117</v>
      </c>
      <c r="EZ61" s="2">
        <f t="shared" si="79"/>
        <v>0.46748618564626948</v>
      </c>
      <c r="FA61" s="2">
        <f t="shared" si="79"/>
        <v>0.41319889707371721</v>
      </c>
      <c r="FB61" s="2">
        <f t="shared" si="79"/>
        <v>0.40519781615361594</v>
      </c>
      <c r="FC61" s="2">
        <f t="shared" si="79"/>
        <v>0.43792168966651357</v>
      </c>
      <c r="FD61" s="2">
        <f t="shared" si="79"/>
        <v>0.44461730853473647</v>
      </c>
      <c r="FE61" s="2">
        <f t="shared" si="79"/>
        <v>0.51929199444370167</v>
      </c>
      <c r="FG61" s="2">
        <f t="shared" ref="FG61:FU77" si="80">POWER(10,($B61-C$231)/C$229)/(1+POWER(10,($B61-C$231)/C$229))</f>
        <v>0.60146163246096063</v>
      </c>
      <c r="FH61" s="2">
        <f t="shared" si="80"/>
        <v>0.42250546615849593</v>
      </c>
      <c r="FI61" s="2">
        <f t="shared" si="80"/>
        <v>0.41736974926191767</v>
      </c>
      <c r="FJ61" s="2">
        <f t="shared" si="80"/>
        <v>0.47811593453148576</v>
      </c>
      <c r="FK61" s="2">
        <f t="shared" si="80"/>
        <v>0.47375652727948958</v>
      </c>
      <c r="FL61" s="2">
        <f t="shared" si="80"/>
        <v>0.43661104684646934</v>
      </c>
      <c r="FM61" s="2">
        <f t="shared" si="80"/>
        <v>0.44918687988118877</v>
      </c>
      <c r="FN61" s="2">
        <f t="shared" si="80"/>
        <v>0.5422984877007847</v>
      </c>
      <c r="FO61" s="2">
        <f t="shared" si="80"/>
        <v>0.60378059584597943</v>
      </c>
      <c r="FP61" s="2">
        <f t="shared" si="80"/>
        <v>0.58345485282385701</v>
      </c>
      <c r="FQ61" s="2">
        <f t="shared" si="80"/>
        <v>0.51540645068495206</v>
      </c>
      <c r="FR61" s="2">
        <f t="shared" si="80"/>
        <v>0.52924989322477867</v>
      </c>
      <c r="FS61" s="2">
        <f t="shared" si="80"/>
        <v>0.51640427014280088</v>
      </c>
      <c r="FT61" s="2">
        <f t="shared" si="80"/>
        <v>0.65756585776520693</v>
      </c>
      <c r="FU61" s="2">
        <f t="shared" si="80"/>
        <v>0.6184339152477365</v>
      </c>
      <c r="FW61" s="2">
        <f t="shared" si="68"/>
        <v>7.9970626897976627E-5</v>
      </c>
      <c r="FX61" s="2">
        <f t="shared" si="68"/>
        <v>2.5337917170439682E-5</v>
      </c>
      <c r="FY61" s="2">
        <f t="shared" si="68"/>
        <v>2.5122517734312085E-5</v>
      </c>
      <c r="FZ61" s="2">
        <f t="shared" si="68"/>
        <v>3.1947026962236952E-5</v>
      </c>
      <c r="GA61" s="2">
        <f t="shared" si="68"/>
        <v>3.368610910194503E-5</v>
      </c>
      <c r="GB61" s="2">
        <f t="shared" si="68"/>
        <v>2.7537694511491602E-5</v>
      </c>
      <c r="GC61" s="2">
        <f t="shared" si="68"/>
        <v>3.7218809578337828E-5</v>
      </c>
      <c r="GD61" s="2">
        <f t="shared" si="68"/>
        <v>5.4664624543712018E-5</v>
      </c>
      <c r="GE61" s="2">
        <f t="shared" si="68"/>
        <v>8.0026975948171544E-5</v>
      </c>
      <c r="GF61" s="2">
        <f t="shared" si="68"/>
        <v>7.2553554958469568E-5</v>
      </c>
      <c r="GG61" s="2">
        <f t="shared" si="68"/>
        <v>4.2283625404581599E-5</v>
      </c>
      <c r="GH61" s="2">
        <f t="shared" si="68"/>
        <v>3.8674910024219246E-5</v>
      </c>
      <c r="GI61" s="2">
        <f t="shared" si="68"/>
        <v>3.9034849056914416E-5</v>
      </c>
      <c r="GJ61" s="2">
        <f t="shared" si="68"/>
        <v>3.840367088047966E-5</v>
      </c>
      <c r="GK61" s="2">
        <f t="shared" si="68"/>
        <v>3.3679474547887552E-5</v>
      </c>
      <c r="GM61" s="82">
        <f t="shared" si="69"/>
        <v>3.4936860748817057E-2</v>
      </c>
      <c r="GN61" s="82">
        <f t="shared" si="69"/>
        <v>4.1779745414312905E-3</v>
      </c>
      <c r="GO61" s="82">
        <f t="shared" si="69"/>
        <v>3.2643378128719884E-3</v>
      </c>
      <c r="GP61" s="82">
        <f t="shared" si="69"/>
        <v>8.9597194777038605E-3</v>
      </c>
      <c r="GQ61" s="82">
        <f t="shared" si="69"/>
        <v>8.4128208113686976E-3</v>
      </c>
      <c r="GR61" s="82">
        <f t="shared" si="69"/>
        <v>4.4302682051424744E-3</v>
      </c>
      <c r="GS61" s="82">
        <f t="shared" si="69"/>
        <v>5.5084243390949583E-3</v>
      </c>
      <c r="GT61" s="82">
        <f t="shared" si="69"/>
        <v>2.3013006458984023E-2</v>
      </c>
      <c r="GU61" s="82">
        <f t="shared" si="69"/>
        <v>6.0617084086492329E-2</v>
      </c>
      <c r="GV61" s="82">
        <f t="shared" si="69"/>
        <v>4.378615493729688E-2</v>
      </c>
      <c r="GW61" s="82">
        <f t="shared" si="69"/>
        <v>1.5579149696462274E-2</v>
      </c>
      <c r="GX61" s="82">
        <f t="shared" si="69"/>
        <v>1.8667150721874262E-2</v>
      </c>
      <c r="GY61" s="82">
        <f t="shared" si="69"/>
        <v>1.5867495588817636E-2</v>
      </c>
      <c r="GZ61" s="82">
        <f t="shared" si="69"/>
        <v>8.7668064113777783E-2</v>
      </c>
      <c r="HA61" s="82">
        <f t="shared" si="69"/>
        <v>8.4863758666563871E-2</v>
      </c>
      <c r="HC61" s="82">
        <f t="shared" si="74"/>
        <v>2.075939861338702E-8</v>
      </c>
      <c r="HD61" s="82">
        <f t="shared" si="70"/>
        <v>1.9395524948387313E-11</v>
      </c>
      <c r="HE61" s="82">
        <f t="shared" si="70"/>
        <v>5.6457326080841612E-12</v>
      </c>
      <c r="HF61" s="82">
        <f t="shared" si="70"/>
        <v>6.1400032456010708E-11</v>
      </c>
      <c r="HG61" s="82">
        <f t="shared" si="70"/>
        <v>2.4083035574631531E-11</v>
      </c>
      <c r="HH61" s="82">
        <f t="shared" si="70"/>
        <v>3.8444325441501615E-14</v>
      </c>
      <c r="HI61" s="82">
        <f t="shared" si="70"/>
        <v>1.5437488238501816E-13</v>
      </c>
      <c r="HJ61" s="82">
        <f t="shared" si="70"/>
        <v>2.1258655928496635E-10</v>
      </c>
      <c r="HK61" s="82">
        <f t="shared" si="70"/>
        <v>2.8839727234386974E-9</v>
      </c>
      <c r="HL61" s="82">
        <f t="shared" si="70"/>
        <v>4.9645333511259957E-9</v>
      </c>
      <c r="HM61" s="82">
        <f t="shared" si="70"/>
        <v>1.1949893305670897E-10</v>
      </c>
      <c r="HN61" s="82">
        <f t="shared" si="70"/>
        <v>1.382163877131318E-9</v>
      </c>
      <c r="HO61" s="82">
        <f t="shared" si="70"/>
        <v>1.1671890384198717E-11</v>
      </c>
      <c r="HP61" s="82">
        <f t="shared" si="70"/>
        <v>4.411764999227438E-10</v>
      </c>
      <c r="HQ61" s="82">
        <f t="shared" si="70"/>
        <v>2.6712948730211092E-10</v>
      </c>
      <c r="HS61" s="82">
        <f t="shared" si="71"/>
        <v>1.6559445330089643E-28</v>
      </c>
      <c r="HT61" s="82">
        <f t="shared" si="71"/>
        <v>3.4259941064621737E-48</v>
      </c>
      <c r="HU61" s="82">
        <f t="shared" si="71"/>
        <v>6.214673387796865E-56</v>
      </c>
      <c r="HV61" s="82">
        <f t="shared" si="71"/>
        <v>1.1564167882447459E-52</v>
      </c>
      <c r="HW61" s="82">
        <f t="shared" si="71"/>
        <v>7.9301332471232289E-54</v>
      </c>
      <c r="HX61" s="82">
        <f t="shared" si="71"/>
        <v>1.7892923747087028E-67</v>
      </c>
      <c r="HY61" s="82">
        <f t="shared" si="71"/>
        <v>1.2010319248950007E-65</v>
      </c>
      <c r="HZ61" s="82">
        <f t="shared" si="71"/>
        <v>4.1963590774196184E-54</v>
      </c>
      <c r="IA61" s="82">
        <f t="shared" si="71"/>
        <v>9.6033271057543282E-53</v>
      </c>
      <c r="IB61" s="82">
        <f t="shared" si="71"/>
        <v>2.6392343147231901E-48</v>
      </c>
      <c r="IC61" s="82">
        <f t="shared" si="71"/>
        <v>5.9659459403715587E-54</v>
      </c>
      <c r="ID61" s="82">
        <f t="shared" si="71"/>
        <v>1.4745213974452699E-48</v>
      </c>
      <c r="IE61" s="82">
        <f t="shared" si="71"/>
        <v>7.9004513601824724E-61</v>
      </c>
      <c r="IF61" s="82">
        <f t="shared" si="71"/>
        <v>1.8353966994872146E-23</v>
      </c>
      <c r="IG61" s="82">
        <f t="shared" si="71"/>
        <v>1.51391817761283E-22</v>
      </c>
      <c r="II61" s="82">
        <f t="shared" si="72"/>
        <v>2.1384451580060177E-117</v>
      </c>
      <c r="IJ61" s="82">
        <f t="shared" si="72"/>
        <v>1.3084386715376875E-189</v>
      </c>
      <c r="IK61" s="82">
        <f t="shared" si="72"/>
        <v>1.0977992271292363E-229</v>
      </c>
      <c r="IL61" s="82">
        <f t="shared" si="72"/>
        <v>9.1475555194062939E-217</v>
      </c>
      <c r="IM61" s="82">
        <f t="shared" si="72"/>
        <v>5.0729560342017153E-221</v>
      </c>
      <c r="IN61" s="82">
        <f t="shared" si="72"/>
        <v>2.0586384900207043E-288</v>
      </c>
      <c r="IO61" s="82">
        <f t="shared" si="72"/>
        <v>2.9331672560244976E-274</v>
      </c>
      <c r="IP61" s="82">
        <f t="shared" si="72"/>
        <v>5.3290980534155893E-228</v>
      </c>
      <c r="IQ61" s="82">
        <f t="shared" si="72"/>
        <v>4.8810438070663872E-232</v>
      </c>
      <c r="IR61" s="82">
        <f t="shared" si="72"/>
        <v>1.8099450299361553E-209</v>
      </c>
      <c r="IS61" s="82">
        <f t="shared" si="72"/>
        <v>2.6308295310589091E-230</v>
      </c>
      <c r="IT61" s="82">
        <f t="shared" si="72"/>
        <v>1.9484828519755847E-203</v>
      </c>
      <c r="IU61" s="82">
        <f t="shared" si="72"/>
        <v>2.8406206673982537E-256</v>
      </c>
      <c r="IV61" s="82">
        <f t="shared" si="72"/>
        <v>3.5106400529706251E-91</v>
      </c>
      <c r="IW61" s="82">
        <f t="shared" si="72"/>
        <v>4.0159746842155544E-52</v>
      </c>
      <c r="IY61" s="82">
        <f t="shared" si="73"/>
        <v>3.4936881508215674E-2</v>
      </c>
      <c r="IZ61" s="82">
        <f t="shared" si="73"/>
        <v>4.1779745608268156E-3</v>
      </c>
      <c r="JA61" s="82">
        <f t="shared" si="73"/>
        <v>3.264337818517721E-3</v>
      </c>
      <c r="JB61" s="82">
        <f t="shared" si="73"/>
        <v>8.9597195391038931E-3</v>
      </c>
      <c r="JC61" s="82">
        <f t="shared" si="73"/>
        <v>8.4128208354517335E-3</v>
      </c>
      <c r="JD61" s="82">
        <f t="shared" si="73"/>
        <v>4.4302682051809185E-3</v>
      </c>
      <c r="JE61" s="82">
        <f t="shared" si="73"/>
        <v>5.5084243392493331E-3</v>
      </c>
      <c r="JF61" s="82">
        <f t="shared" si="73"/>
        <v>2.3013006671570583E-2</v>
      </c>
      <c r="JG61" s="82">
        <f t="shared" si="73"/>
        <v>6.0617086970465049E-2</v>
      </c>
      <c r="JH61" s="82">
        <f t="shared" si="73"/>
        <v>4.3786159901830234E-2</v>
      </c>
      <c r="JI61" s="82">
        <f t="shared" si="73"/>
        <v>1.5579149815961207E-2</v>
      </c>
      <c r="JJ61" s="82">
        <f t="shared" si="73"/>
        <v>1.8667152104038139E-2</v>
      </c>
      <c r="JK61" s="82">
        <f t="shared" si="73"/>
        <v>1.5867495600489525E-2</v>
      </c>
      <c r="JL61" s="82">
        <f t="shared" si="73"/>
        <v>8.7668064554954281E-2</v>
      </c>
      <c r="JM61" s="82">
        <f t="shared" si="73"/>
        <v>8.4863758933693356E-2</v>
      </c>
    </row>
    <row r="62" spans="2:273" x14ac:dyDescent="0.25">
      <c r="B62" s="2">
        <v>35</v>
      </c>
      <c r="C62" s="37">
        <v>0.54954599999999998</v>
      </c>
      <c r="D62" s="37">
        <v>0.483097</v>
      </c>
      <c r="E62" s="37">
        <v>0.47564800000000002</v>
      </c>
      <c r="F62" s="37">
        <v>0.48006100000000002</v>
      </c>
      <c r="G62" s="37">
        <v>0.46660800000000002</v>
      </c>
      <c r="H62" s="37">
        <v>0.45798699999999998</v>
      </c>
      <c r="I62" s="37">
        <v>0.45214700000000002</v>
      </c>
      <c r="J62" s="37">
        <v>0.47697899999999999</v>
      </c>
      <c r="K62" s="37">
        <v>0.53930500000000003</v>
      </c>
      <c r="L62" s="37">
        <v>0.54782299999999995</v>
      </c>
      <c r="M62" s="37">
        <v>0.48555100000000001</v>
      </c>
      <c r="N62" s="37">
        <v>0.483261</v>
      </c>
      <c r="O62" s="37">
        <v>0.485344</v>
      </c>
      <c r="P62" s="37">
        <v>0.5534</v>
      </c>
      <c r="Q62" s="37">
        <v>0.61722900000000003</v>
      </c>
      <c r="S62" s="4">
        <f t="shared" si="75"/>
        <v>0.55923051591330386</v>
      </c>
      <c r="T62" s="4">
        <f t="shared" si="75"/>
        <v>0.47394382430463616</v>
      </c>
      <c r="U62" s="4">
        <f t="shared" si="75"/>
        <v>0.46926800919625467</v>
      </c>
      <c r="V62" s="4">
        <f t="shared" si="75"/>
        <v>0.47209952677106776</v>
      </c>
      <c r="W62" s="4">
        <f t="shared" si="75"/>
        <v>0.4569946320959109</v>
      </c>
      <c r="X62" s="4">
        <f t="shared" si="75"/>
        <v>0.45391181520384366</v>
      </c>
      <c r="Y62" s="4">
        <f t="shared" si="75"/>
        <v>0.4501088174759999</v>
      </c>
      <c r="Z62" s="4">
        <f t="shared" si="75"/>
        <v>0.47835556964348158</v>
      </c>
      <c r="AA62" s="4">
        <f t="shared" si="75"/>
        <v>0.55144544692212805</v>
      </c>
      <c r="AB62" s="4">
        <f t="shared" si="75"/>
        <v>0.55230700464174787</v>
      </c>
      <c r="AC62" s="4">
        <f t="shared" si="75"/>
        <v>0.48411491267739304</v>
      </c>
      <c r="AD62" s="4">
        <f t="shared" si="75"/>
        <v>0.46898455849611709</v>
      </c>
      <c r="AE62" s="4">
        <f t="shared" si="75"/>
        <v>0.49748043230409705</v>
      </c>
      <c r="AF62" s="4">
        <f t="shared" si="75"/>
        <v>0.56972397400654018</v>
      </c>
      <c r="AG62" s="4">
        <f t="shared" si="75"/>
        <v>0.62768163088953566</v>
      </c>
      <c r="AI62" s="4">
        <f t="shared" si="76"/>
        <v>-9.6845159133038816E-3</v>
      </c>
      <c r="AJ62" s="4">
        <f t="shared" si="76"/>
        <v>9.1531756953638355E-3</v>
      </c>
      <c r="AK62" s="4">
        <f t="shared" si="76"/>
        <v>6.3799908037453501E-3</v>
      </c>
      <c r="AL62" s="4">
        <f t="shared" si="76"/>
        <v>7.9614732289322587E-3</v>
      </c>
      <c r="AM62" s="4">
        <f t="shared" si="76"/>
        <v>9.6133679040891207E-3</v>
      </c>
      <c r="AN62" s="4">
        <f t="shared" si="76"/>
        <v>4.075184796156317E-3</v>
      </c>
      <c r="AO62" s="4">
        <f t="shared" si="76"/>
        <v>2.0381825240001206E-3</v>
      </c>
      <c r="AP62" s="4">
        <f t="shared" si="76"/>
        <v>-1.3765696434815955E-3</v>
      </c>
      <c r="AQ62" s="4">
        <f t="shared" si="76"/>
        <v>-1.2140446922128012E-2</v>
      </c>
      <c r="AR62" s="4">
        <f t="shared" si="76"/>
        <v>-4.4840046417479185E-3</v>
      </c>
      <c r="AS62" s="4">
        <f t="shared" si="76"/>
        <v>1.4360873226069715E-3</v>
      </c>
      <c r="AT62" s="4">
        <f t="shared" si="76"/>
        <v>1.4276441503882908E-2</v>
      </c>
      <c r="AU62" s="4">
        <f t="shared" si="76"/>
        <v>-1.2136432304097056E-2</v>
      </c>
      <c r="AV62" s="4">
        <f t="shared" si="76"/>
        <v>-1.6323974006540176E-2</v>
      </c>
      <c r="AW62" s="4">
        <f t="shared" si="76"/>
        <v>-1.045263088953563E-2</v>
      </c>
      <c r="AY62" s="2">
        <f t="shared" si="66"/>
        <v>0.49552182607117484</v>
      </c>
      <c r="AZ62" s="2">
        <f t="shared" si="66"/>
        <v>0.46271448850373065</v>
      </c>
      <c r="BA62" s="2">
        <f t="shared" si="66"/>
        <v>0.46031830032405308</v>
      </c>
      <c r="BB62" s="2">
        <f t="shared" si="66"/>
        <v>0.45092142363870896</v>
      </c>
      <c r="BC62" s="2">
        <f t="shared" si="66"/>
        <v>0.43749708251058428</v>
      </c>
      <c r="BD62" s="2">
        <f t="shared" si="66"/>
        <v>0.44229295772822624</v>
      </c>
      <c r="BE62" s="2">
        <f t="shared" si="66"/>
        <v>0.4362578776473911</v>
      </c>
      <c r="BF62" s="2">
        <f t="shared" si="66"/>
        <v>0.43025122213667821</v>
      </c>
      <c r="BG62" s="2">
        <f t="shared" si="66"/>
        <v>0.444866299354783</v>
      </c>
      <c r="BH62" s="2">
        <f t="shared" si="66"/>
        <v>0.4772058366406951</v>
      </c>
      <c r="BI62" s="2">
        <f t="shared" si="66"/>
        <v>0.44907560415000236</v>
      </c>
      <c r="BJ62" s="2">
        <f t="shared" si="66"/>
        <v>0.42640011652629412</v>
      </c>
      <c r="BK62" s="2">
        <f t="shared" si="66"/>
        <v>0.46259198304521787</v>
      </c>
      <c r="BL62" s="2">
        <f t="shared" si="66"/>
        <v>0.44259035700210431</v>
      </c>
      <c r="BM62" s="2">
        <f t="shared" si="66"/>
        <v>0.53988795191195349</v>
      </c>
      <c r="BO62" s="2" t="str">
        <f t="shared" si="11"/>
        <v/>
      </c>
      <c r="BP62" s="2">
        <f t="shared" si="12"/>
        <v>0.483097</v>
      </c>
      <c r="BQ62" s="2">
        <f t="shared" si="13"/>
        <v>0.47564800000000002</v>
      </c>
      <c r="BR62" s="2" t="str">
        <f t="shared" si="14"/>
        <v/>
      </c>
      <c r="BS62" s="2" t="str">
        <f t="shared" si="15"/>
        <v/>
      </c>
      <c r="BT62" s="2">
        <f t="shared" si="16"/>
        <v>0.45798699999999998</v>
      </c>
      <c r="BU62" s="2">
        <f t="shared" si="17"/>
        <v>0.45214700000000002</v>
      </c>
      <c r="BV62" s="2" t="str">
        <f t="shared" si="18"/>
        <v/>
      </c>
      <c r="BW62" s="2" t="str">
        <f t="shared" si="19"/>
        <v/>
      </c>
      <c r="BX62" s="2" t="str">
        <f t="shared" si="20"/>
        <v/>
      </c>
      <c r="BY62" s="2" t="str">
        <f t="shared" si="21"/>
        <v/>
      </c>
      <c r="BZ62" s="2" t="str">
        <f t="shared" si="22"/>
        <v/>
      </c>
      <c r="CA62" s="2" t="str">
        <f t="shared" si="23"/>
        <v/>
      </c>
      <c r="CB62" s="2" t="str">
        <f t="shared" si="24"/>
        <v/>
      </c>
      <c r="CC62" s="2" t="str">
        <f t="shared" si="25"/>
        <v/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0.50322329999999993</v>
      </c>
      <c r="DL62" s="2">
        <f t="shared" si="77"/>
        <v>0.47474785538169756</v>
      </c>
      <c r="DM62" s="2">
        <f t="shared" si="77"/>
        <v>0.47397883958857645</v>
      </c>
      <c r="DN62" s="2">
        <f t="shared" si="77"/>
        <v>0.46538786554621842</v>
      </c>
      <c r="DO62" s="2">
        <f t="shared" si="77"/>
        <v>0.45194514957983201</v>
      </c>
      <c r="DP62" s="2">
        <f t="shared" si="77"/>
        <v>0.45032123470839258</v>
      </c>
      <c r="DQ62" s="2">
        <f t="shared" si="77"/>
        <v>0.44725183933933932</v>
      </c>
      <c r="DR62" s="2">
        <f t="shared" si="77"/>
        <v>0.45107152529325512</v>
      </c>
      <c r="DS62" s="2">
        <f t="shared" si="77"/>
        <v>0.46380562413793114</v>
      </c>
      <c r="DT62" s="2">
        <f t="shared" si="77"/>
        <v>0.47038755980719305</v>
      </c>
      <c r="DU62" s="2">
        <f t="shared" si="77"/>
        <v>0.47091426749108733</v>
      </c>
      <c r="DV62" s="2">
        <f t="shared" si="77"/>
        <v>0.46101509224598941</v>
      </c>
      <c r="DW62" s="2">
        <f t="shared" si="77"/>
        <v>0.4777081433823529</v>
      </c>
      <c r="DX62" s="2">
        <f t="shared" si="77"/>
        <v>0.46600970329670344</v>
      </c>
      <c r="DY62" s="2">
        <f t="shared" si="77"/>
        <v>0.5641857724137932</v>
      </c>
      <c r="EA62" s="2">
        <f t="shared" si="78"/>
        <v>0.49086968348861293</v>
      </c>
      <c r="EB62" s="2">
        <f t="shared" si="78"/>
        <v>0.44771462529949235</v>
      </c>
      <c r="EC62" s="2">
        <f t="shared" si="78"/>
        <v>0.44292698775644868</v>
      </c>
      <c r="ED62" s="2">
        <f t="shared" si="78"/>
        <v>0.43652047213526773</v>
      </c>
      <c r="EE62" s="2">
        <f t="shared" si="78"/>
        <v>0.42286079631073786</v>
      </c>
      <c r="EF62" s="2">
        <f t="shared" si="78"/>
        <v>0.4328455336743392</v>
      </c>
      <c r="EG62" s="2">
        <f t="shared" si="78"/>
        <v>0.42396357800348822</v>
      </c>
      <c r="EH62" s="2">
        <f t="shared" si="78"/>
        <v>0.41422495661595415</v>
      </c>
      <c r="EI62" s="2">
        <f t="shared" si="78"/>
        <v>0.43353218433656326</v>
      </c>
      <c r="EJ62" s="2">
        <f t="shared" si="78"/>
        <v>0.48164722842410518</v>
      </c>
      <c r="EK62" s="2">
        <f t="shared" si="78"/>
        <v>0.43035071290170135</v>
      </c>
      <c r="EL62" s="2">
        <f t="shared" si="78"/>
        <v>0.39831980718872451</v>
      </c>
      <c r="EM62" s="2">
        <f t="shared" si="78"/>
        <v>0.4496827074596712</v>
      </c>
      <c r="EN62" s="2">
        <f t="shared" si="78"/>
        <v>0.43146679719002495</v>
      </c>
      <c r="EO62" s="2">
        <f t="shared" si="78"/>
        <v>0.52621600657078949</v>
      </c>
      <c r="EQ62" s="2">
        <f t="shared" si="79"/>
        <v>0.47692869432258567</v>
      </c>
      <c r="ER62" s="2">
        <f t="shared" si="79"/>
        <v>0.43918967691922506</v>
      </c>
      <c r="ES62" s="2">
        <f t="shared" si="79"/>
        <v>0.43810181236702034</v>
      </c>
      <c r="ET62" s="2">
        <f t="shared" si="79"/>
        <v>0.43113220343841335</v>
      </c>
      <c r="EU62" s="2">
        <f t="shared" si="79"/>
        <v>0.41815987752859229</v>
      </c>
      <c r="EV62" s="2">
        <f t="shared" si="79"/>
        <v>0.42538363485287289</v>
      </c>
      <c r="EW62" s="2">
        <f t="shared" si="79"/>
        <v>0.41491245890042866</v>
      </c>
      <c r="EX62" s="2">
        <f t="shared" si="79"/>
        <v>0.41468795773117068</v>
      </c>
      <c r="EY62" s="2">
        <f t="shared" si="79"/>
        <v>0.42730533966120626</v>
      </c>
      <c r="EZ62" s="2">
        <f t="shared" si="79"/>
        <v>0.46688612401899793</v>
      </c>
      <c r="FA62" s="2">
        <f t="shared" si="79"/>
        <v>0.41306326330198417</v>
      </c>
      <c r="FB62" s="2">
        <f t="shared" si="79"/>
        <v>0.40522971625099247</v>
      </c>
      <c r="FC62" s="2">
        <f t="shared" si="79"/>
        <v>0.43760205269319313</v>
      </c>
      <c r="FD62" s="2">
        <f t="shared" si="79"/>
        <v>0.44434227414782118</v>
      </c>
      <c r="FE62" s="2">
        <f t="shared" si="79"/>
        <v>0.51886604410906079</v>
      </c>
      <c r="FG62" s="2">
        <f t="shared" si="80"/>
        <v>0.62331961664048585</v>
      </c>
      <c r="FH62" s="2">
        <f t="shared" si="80"/>
        <v>0.44512364958978778</v>
      </c>
      <c r="FI62" s="2">
        <f t="shared" si="80"/>
        <v>0.439922437573178</v>
      </c>
      <c r="FJ62" s="2">
        <f t="shared" si="80"/>
        <v>0.50112779340035696</v>
      </c>
      <c r="FK62" s="2">
        <f t="shared" si="80"/>
        <v>0.49675828451833115</v>
      </c>
      <c r="FL62" s="2">
        <f t="shared" si="80"/>
        <v>0.45938366975691985</v>
      </c>
      <c r="FM62" s="2">
        <f t="shared" si="80"/>
        <v>0.47206582587086493</v>
      </c>
      <c r="FN62" s="2">
        <f t="shared" si="80"/>
        <v>0.56505481121993995</v>
      </c>
      <c r="FO62" s="2">
        <f t="shared" si="80"/>
        <v>0.62559056782099198</v>
      </c>
      <c r="FP62" s="2">
        <f t="shared" si="80"/>
        <v>0.60565291512670716</v>
      </c>
      <c r="FQ62" s="2">
        <f t="shared" si="80"/>
        <v>0.53836164177721524</v>
      </c>
      <c r="FR62" s="2">
        <f t="shared" si="80"/>
        <v>0.55211916988558274</v>
      </c>
      <c r="FS62" s="2">
        <f t="shared" si="80"/>
        <v>0.53935443924441318</v>
      </c>
      <c r="FT62" s="2">
        <f t="shared" si="80"/>
        <v>0.67799415576065403</v>
      </c>
      <c r="FU62" s="2">
        <f t="shared" si="80"/>
        <v>0.63991832811987293</v>
      </c>
      <c r="FW62" s="2">
        <f t="shared" si="68"/>
        <v>8.7685372195898598E-5</v>
      </c>
      <c r="FX62" s="2">
        <f t="shared" si="68"/>
        <v>2.7782405797407263E-5</v>
      </c>
      <c r="FY62" s="2">
        <f t="shared" si="68"/>
        <v>2.7546226162034027E-5</v>
      </c>
      <c r="FZ62" s="2">
        <f t="shared" si="68"/>
        <v>3.5029110529263421E-5</v>
      </c>
      <c r="GA62" s="2">
        <f t="shared" si="68"/>
        <v>3.6935964102221747E-5</v>
      </c>
      <c r="GB62" s="2">
        <f t="shared" si="68"/>
        <v>3.0194401383806522E-5</v>
      </c>
      <c r="GC62" s="2">
        <f t="shared" si="68"/>
        <v>4.0809466650272415E-5</v>
      </c>
      <c r="GD62" s="2">
        <f t="shared" si="68"/>
        <v>5.9938252801522969E-5</v>
      </c>
      <c r="GE62" s="2">
        <f t="shared" si="68"/>
        <v>8.7747156747083248E-5</v>
      </c>
      <c r="GF62" s="2">
        <f t="shared" si="68"/>
        <v>7.9552834207836909E-5</v>
      </c>
      <c r="GG62" s="2">
        <f t="shared" si="68"/>
        <v>4.636288417503912E-5</v>
      </c>
      <c r="GH62" s="2">
        <f t="shared" si="68"/>
        <v>4.2406037350321268E-5</v>
      </c>
      <c r="GI62" s="2">
        <f t="shared" si="68"/>
        <v>4.2800699692705898E-5</v>
      </c>
      <c r="GJ62" s="2">
        <f t="shared" si="68"/>
        <v>4.2108631754902078E-5</v>
      </c>
      <c r="GK62" s="2">
        <f t="shared" si="68"/>
        <v>3.6928689505636583E-5</v>
      </c>
      <c r="GM62" s="82">
        <f t="shared" si="69"/>
        <v>4.3216968703572139E-2</v>
      </c>
      <c r="GN62" s="82">
        <f t="shared" si="69"/>
        <v>5.8334301556627697E-3</v>
      </c>
      <c r="GO62" s="82">
        <f t="shared" si="69"/>
        <v>4.8063788621057722E-3</v>
      </c>
      <c r="GP62" s="82">
        <f t="shared" si="69"/>
        <v>1.2625916897153691E-2</v>
      </c>
      <c r="GQ62" s="82">
        <f t="shared" si="69"/>
        <v>1.1847132812088379E-2</v>
      </c>
      <c r="GR62" s="82">
        <f t="shared" si="69"/>
        <v>6.511375545605767E-3</v>
      </c>
      <c r="GS62" s="82">
        <f t="shared" si="69"/>
        <v>8.0207647297119069E-3</v>
      </c>
      <c r="GT62" s="82">
        <f t="shared" si="69"/>
        <v>3.1550333656605492E-2</v>
      </c>
      <c r="GU62" s="82">
        <f t="shared" si="69"/>
        <v>8.1875973689273629E-2</v>
      </c>
      <c r="GV62" s="82">
        <f t="shared" si="69"/>
        <v>5.9581417785057163E-2</v>
      </c>
      <c r="GW62" s="82">
        <f t="shared" si="69"/>
        <v>2.1615801812452914E-2</v>
      </c>
      <c r="GX62" s="82">
        <f t="shared" si="69"/>
        <v>2.5363178341761883E-2</v>
      </c>
      <c r="GY62" s="82">
        <f t="shared" si="69"/>
        <v>2.2114186438057681E-2</v>
      </c>
      <c r="GZ62" s="82">
        <f t="shared" si="69"/>
        <v>0.1104877750017416</v>
      </c>
      <c r="HA62" s="82">
        <f t="shared" si="69"/>
        <v>0.11526383246741521</v>
      </c>
      <c r="HC62" s="82">
        <f t="shared" si="74"/>
        <v>4.0590791984976953E-8</v>
      </c>
      <c r="HD62" s="82">
        <f t="shared" si="70"/>
        <v>4.794218170321045E-11</v>
      </c>
      <c r="HE62" s="82">
        <f t="shared" si="70"/>
        <v>1.5669122253426946E-11</v>
      </c>
      <c r="HF62" s="82">
        <f t="shared" si="70"/>
        <v>1.6111978260491447E-10</v>
      </c>
      <c r="HG62" s="82">
        <f t="shared" si="70"/>
        <v>6.5411960480308411E-11</v>
      </c>
      <c r="HH62" s="82">
        <f t="shared" si="70"/>
        <v>1.3607172301752704E-13</v>
      </c>
      <c r="HI62" s="82">
        <f t="shared" si="70"/>
        <v>5.3277356085093689E-13</v>
      </c>
      <c r="HJ62" s="82">
        <f t="shared" si="70"/>
        <v>5.8591908330953889E-10</v>
      </c>
      <c r="HK62" s="82">
        <f t="shared" si="70"/>
        <v>7.8129778368865029E-9</v>
      </c>
      <c r="HL62" s="82">
        <f t="shared" si="70"/>
        <v>1.2505501647916394E-8</v>
      </c>
      <c r="HM62" s="82">
        <f t="shared" si="70"/>
        <v>3.2696884224134613E-10</v>
      </c>
      <c r="HN62" s="82">
        <f t="shared" si="70"/>
        <v>3.3460187685488246E-9</v>
      </c>
      <c r="HO62" s="82">
        <f t="shared" si="70"/>
        <v>3.5342416120636657E-11</v>
      </c>
      <c r="HP62" s="82">
        <f t="shared" si="70"/>
        <v>1.2414840341555088E-9</v>
      </c>
      <c r="HQ62" s="82">
        <f t="shared" si="70"/>
        <v>8.2557893539046458E-10</v>
      </c>
      <c r="HS62" s="82">
        <f t="shared" si="71"/>
        <v>8.3804023598315849E-28</v>
      </c>
      <c r="HT62" s="82">
        <f t="shared" si="71"/>
        <v>3.8580175730459242E-47</v>
      </c>
      <c r="HU62" s="82">
        <f t="shared" si="71"/>
        <v>1.1037571183620633E-54</v>
      </c>
      <c r="HV62" s="82">
        <f t="shared" si="71"/>
        <v>1.8484341729769242E-51</v>
      </c>
      <c r="HW62" s="82">
        <f t="shared" si="71"/>
        <v>1.3641301744174286E-52</v>
      </c>
      <c r="HX62" s="82">
        <f t="shared" si="71"/>
        <v>6.4347389751570741E-66</v>
      </c>
      <c r="HY62" s="82">
        <f t="shared" si="71"/>
        <v>4.1624690494546788E-64</v>
      </c>
      <c r="HZ62" s="82">
        <f t="shared" si="71"/>
        <v>8.7674496276914769E-53</v>
      </c>
      <c r="IA62" s="82">
        <f t="shared" si="71"/>
        <v>2.2359230257660369E-51</v>
      </c>
      <c r="IB62" s="82">
        <f t="shared" si="71"/>
        <v>4.4640423686097226E-47</v>
      </c>
      <c r="IC62" s="82">
        <f t="shared" si="71"/>
        <v>1.1664082308747088E-52</v>
      </c>
      <c r="ID62" s="82">
        <f t="shared" si="71"/>
        <v>2.0305016700958945E-47</v>
      </c>
      <c r="IE62" s="82">
        <f t="shared" si="71"/>
        <v>2.1649023745894178E-59</v>
      </c>
      <c r="IF62" s="82">
        <f t="shared" si="71"/>
        <v>6.3983748621272772E-23</v>
      </c>
      <c r="IG62" s="82">
        <f t="shared" si="71"/>
        <v>5.0617659818755168E-22</v>
      </c>
      <c r="II62" s="82">
        <f t="shared" si="72"/>
        <v>3.7407804969318595E-115</v>
      </c>
      <c r="IJ62" s="82">
        <f t="shared" si="72"/>
        <v>2.3265749847370244E-186</v>
      </c>
      <c r="IK62" s="82">
        <f t="shared" si="72"/>
        <v>9.5744051287812853E-226</v>
      </c>
      <c r="IL62" s="82">
        <f t="shared" si="72"/>
        <v>5.8115090831271755E-213</v>
      </c>
      <c r="IM62" s="82">
        <f t="shared" si="72"/>
        <v>4.0127643589484493E-217</v>
      </c>
      <c r="IN62" s="82">
        <f t="shared" si="72"/>
        <v>2.0576162139521498E-283</v>
      </c>
      <c r="IO62" s="82">
        <f t="shared" si="72"/>
        <v>2.2900991511407531E-269</v>
      </c>
      <c r="IP62" s="82">
        <f t="shared" si="72"/>
        <v>8.8405184221917331E-224</v>
      </c>
      <c r="IQ62" s="82">
        <f t="shared" si="72"/>
        <v>1.4335522564701567E-227</v>
      </c>
      <c r="IR62" s="82">
        <f t="shared" si="72"/>
        <v>1.7626800941311567E-205</v>
      </c>
      <c r="IS62" s="82">
        <f t="shared" si="72"/>
        <v>3.7562388232563197E-226</v>
      </c>
      <c r="IT62" s="82">
        <f t="shared" si="72"/>
        <v>8.3867067652742209E-200</v>
      </c>
      <c r="IU62" s="82">
        <f t="shared" si="72"/>
        <v>1.1070056529097899E-251</v>
      </c>
      <c r="IV62" s="82">
        <f t="shared" si="72"/>
        <v>1.4300843382247143E-89</v>
      </c>
      <c r="IW62" s="82">
        <f t="shared" si="72"/>
        <v>3.1625137037421543E-51</v>
      </c>
      <c r="IY62" s="82">
        <f t="shared" si="73"/>
        <v>4.3217009294364124E-2</v>
      </c>
      <c r="IZ62" s="82">
        <f t="shared" si="73"/>
        <v>5.8334302036049512E-3</v>
      </c>
      <c r="JA62" s="82">
        <f t="shared" si="73"/>
        <v>4.8063788777748945E-3</v>
      </c>
      <c r="JB62" s="82">
        <f t="shared" si="73"/>
        <v>1.2625917058273473E-2</v>
      </c>
      <c r="JC62" s="82">
        <f t="shared" si="73"/>
        <v>1.184713287750034E-2</v>
      </c>
      <c r="JD62" s="82">
        <f t="shared" si="73"/>
        <v>6.5113755457418387E-3</v>
      </c>
      <c r="JE62" s="82">
        <f t="shared" si="73"/>
        <v>8.0207647302446804E-3</v>
      </c>
      <c r="JF62" s="82">
        <f t="shared" si="73"/>
        <v>3.1550334242524576E-2</v>
      </c>
      <c r="JG62" s="82">
        <f t="shared" si="73"/>
        <v>8.1875981502251463E-2</v>
      </c>
      <c r="JH62" s="82">
        <f t="shared" si="73"/>
        <v>5.9581430290558811E-2</v>
      </c>
      <c r="JI62" s="82">
        <f t="shared" si="73"/>
        <v>2.1615802139421755E-2</v>
      </c>
      <c r="JJ62" s="82">
        <f t="shared" si="73"/>
        <v>2.536318168778065E-2</v>
      </c>
      <c r="JK62" s="82">
        <f t="shared" si="73"/>
        <v>2.2114186473400098E-2</v>
      </c>
      <c r="JL62" s="82">
        <f t="shared" si="73"/>
        <v>0.11048777624322564</v>
      </c>
      <c r="JM62" s="82">
        <f t="shared" si="73"/>
        <v>0.11526383329299415</v>
      </c>
    </row>
    <row r="63" spans="2:273" x14ac:dyDescent="0.25">
      <c r="B63" s="2">
        <v>36</v>
      </c>
      <c r="C63" s="37">
        <v>0.56040000000000001</v>
      </c>
      <c r="D63" s="37">
        <v>0.48077300000000001</v>
      </c>
      <c r="E63" s="37">
        <v>0.48825299999999999</v>
      </c>
      <c r="F63" s="37">
        <v>0.48276200000000002</v>
      </c>
      <c r="G63" s="37">
        <v>0.46932600000000002</v>
      </c>
      <c r="H63" s="37">
        <v>0.45867200000000002</v>
      </c>
      <c r="I63" s="37">
        <v>0.45472499999999999</v>
      </c>
      <c r="J63" s="37">
        <v>0.48597099999999999</v>
      </c>
      <c r="K63" s="37">
        <v>0.56779000000000002</v>
      </c>
      <c r="L63" s="37">
        <v>0.574457</v>
      </c>
      <c r="M63" s="37">
        <v>0.49689</v>
      </c>
      <c r="N63" s="37">
        <v>0.49001499999999998</v>
      </c>
      <c r="O63" s="37">
        <v>0.49747200000000003</v>
      </c>
      <c r="P63" s="37">
        <v>0.57035100000000005</v>
      </c>
      <c r="Q63" s="37">
        <v>0.64397400000000005</v>
      </c>
      <c r="S63" s="4">
        <f t="shared" si="75"/>
        <v>0.57068450210611843</v>
      </c>
      <c r="T63" s="4">
        <f t="shared" si="75"/>
        <v>0.47704758886196108</v>
      </c>
      <c r="U63" s="4">
        <f t="shared" si="75"/>
        <v>0.47217718340748149</v>
      </c>
      <c r="V63" s="4">
        <f t="shared" si="75"/>
        <v>0.47867532799355361</v>
      </c>
      <c r="W63" s="4">
        <f t="shared" si="75"/>
        <v>0.46304935671047165</v>
      </c>
      <c r="X63" s="4">
        <f t="shared" si="75"/>
        <v>0.45812277434344256</v>
      </c>
      <c r="Y63" s="4">
        <f t="shared" si="75"/>
        <v>0.45483866453751365</v>
      </c>
      <c r="Z63" s="4">
        <f t="shared" si="75"/>
        <v>0.49177171813507864</v>
      </c>
      <c r="AA63" s="4">
        <f t="shared" si="75"/>
        <v>0.57815672050837275</v>
      </c>
      <c r="AB63" s="4">
        <f t="shared" si="75"/>
        <v>0.57207992113650252</v>
      </c>
      <c r="AC63" s="4">
        <f t="shared" si="75"/>
        <v>0.4940909979424537</v>
      </c>
      <c r="AD63" s="4">
        <f t="shared" si="75"/>
        <v>0.48025133026825584</v>
      </c>
      <c r="AE63" s="4">
        <f t="shared" si="75"/>
        <v>0.50809283292818608</v>
      </c>
      <c r="AF63" s="4">
        <f t="shared" si="75"/>
        <v>0.59300271707072061</v>
      </c>
      <c r="AG63" s="4">
        <f t="shared" si="75"/>
        <v>0.64869834156816497</v>
      </c>
      <c r="AI63" s="4">
        <f t="shared" si="76"/>
        <v>-1.0284502106118421E-2</v>
      </c>
      <c r="AJ63" s="4">
        <f t="shared" si="76"/>
        <v>3.7254111380389254E-3</v>
      </c>
      <c r="AK63" s="4">
        <f t="shared" si="76"/>
        <v>1.6075816592518499E-2</v>
      </c>
      <c r="AL63" s="4">
        <f t="shared" si="76"/>
        <v>4.0866720064464124E-3</v>
      </c>
      <c r="AM63" s="4">
        <f t="shared" si="76"/>
        <v>6.2766432895283719E-3</v>
      </c>
      <c r="AN63" s="4">
        <f t="shared" si="76"/>
        <v>5.4922565655746158E-4</v>
      </c>
      <c r="AO63" s="4">
        <f t="shared" si="76"/>
        <v>-1.1366453751365801E-4</v>
      </c>
      <c r="AP63" s="4">
        <f t="shared" si="76"/>
        <v>-5.800718135078653E-3</v>
      </c>
      <c r="AQ63" s="4">
        <f t="shared" si="76"/>
        <v>-1.0366720508372729E-2</v>
      </c>
      <c r="AR63" s="4">
        <f t="shared" si="76"/>
        <v>2.3770788634974727E-3</v>
      </c>
      <c r="AS63" s="4">
        <f t="shared" si="76"/>
        <v>2.7990020575462959E-3</v>
      </c>
      <c r="AT63" s="4">
        <f t="shared" si="76"/>
        <v>9.7636697317441401E-3</v>
      </c>
      <c r="AU63" s="4">
        <f t="shared" si="76"/>
        <v>-1.0620832928186053E-2</v>
      </c>
      <c r="AV63" s="4">
        <f t="shared" si="76"/>
        <v>-2.2651717070720556E-2</v>
      </c>
      <c r="AW63" s="4">
        <f t="shared" si="76"/>
        <v>-4.7243415681649248E-3</v>
      </c>
      <c r="AY63" s="2">
        <f t="shared" si="66"/>
        <v>0.49494115841803971</v>
      </c>
      <c r="AZ63" s="2">
        <f t="shared" si="66"/>
        <v>0.46203530853260039</v>
      </c>
      <c r="BA63" s="2">
        <f t="shared" si="66"/>
        <v>0.45964807385160777</v>
      </c>
      <c r="BB63" s="2">
        <f t="shared" si="66"/>
        <v>0.45035075813923253</v>
      </c>
      <c r="BC63" s="2">
        <f t="shared" si="66"/>
        <v>0.43696895862213048</v>
      </c>
      <c r="BD63" s="2">
        <f t="shared" si="66"/>
        <v>0.44192722201350182</v>
      </c>
      <c r="BE63" s="2">
        <f t="shared" si="66"/>
        <v>0.43571986226377257</v>
      </c>
      <c r="BF63" s="2">
        <f t="shared" si="66"/>
        <v>0.42955748461344379</v>
      </c>
      <c r="BG63" s="2">
        <f t="shared" si="66"/>
        <v>0.44428690027032669</v>
      </c>
      <c r="BH63" s="2">
        <f t="shared" si="66"/>
        <v>0.47656910059744279</v>
      </c>
      <c r="BI63" s="2">
        <f t="shared" si="66"/>
        <v>0.44810452794767019</v>
      </c>
      <c r="BJ63" s="2">
        <f t="shared" si="66"/>
        <v>0.42539467465786401</v>
      </c>
      <c r="BK63" s="2">
        <f t="shared" si="66"/>
        <v>0.46215671767133226</v>
      </c>
      <c r="BL63" s="2">
        <f t="shared" si="66"/>
        <v>0.44197570264156355</v>
      </c>
      <c r="BM63" s="2">
        <f t="shared" si="66"/>
        <v>0.53903952747328121</v>
      </c>
      <c r="BO63" s="2" t="str">
        <f t="shared" si="11"/>
        <v/>
      </c>
      <c r="BP63" s="2">
        <f t="shared" si="12"/>
        <v>0.48077300000000001</v>
      </c>
      <c r="BQ63" s="2">
        <f t="shared" si="13"/>
        <v>0.48825299999999999</v>
      </c>
      <c r="BR63" s="2" t="str">
        <f t="shared" si="14"/>
        <v/>
      </c>
      <c r="BS63" s="2" t="str">
        <f t="shared" si="15"/>
        <v/>
      </c>
      <c r="BT63" s="2">
        <f t="shared" si="16"/>
        <v>0.45867200000000002</v>
      </c>
      <c r="BU63" s="2" t="str">
        <f t="shared" si="17"/>
        <v/>
      </c>
      <c r="BV63" s="2" t="str">
        <f t="shared" si="18"/>
        <v/>
      </c>
      <c r="BW63" s="2" t="str">
        <f t="shared" si="19"/>
        <v/>
      </c>
      <c r="BX63" s="2" t="str">
        <f t="shared" si="20"/>
        <v/>
      </c>
      <c r="BY63" s="2" t="str">
        <f t="shared" si="21"/>
        <v/>
      </c>
      <c r="BZ63" s="2" t="str">
        <f t="shared" si="22"/>
        <v/>
      </c>
      <c r="CA63" s="2" t="str">
        <f t="shared" si="23"/>
        <v/>
      </c>
      <c r="CB63" s="2" t="str">
        <f t="shared" si="24"/>
        <v/>
      </c>
      <c r="CC63" s="2" t="str">
        <f t="shared" si="25"/>
        <v/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0.50370526502463042</v>
      </c>
      <c r="DL63" s="2">
        <f t="shared" si="77"/>
        <v>0.47506011237553347</v>
      </c>
      <c r="DM63" s="2">
        <f t="shared" si="77"/>
        <v>0.47446677404530035</v>
      </c>
      <c r="DN63" s="2">
        <f t="shared" si="77"/>
        <v>0.46616249775910357</v>
      </c>
      <c r="DO63" s="2">
        <f t="shared" si="77"/>
        <v>0.45264336106442582</v>
      </c>
      <c r="DP63" s="2">
        <f t="shared" si="77"/>
        <v>0.4508506714082503</v>
      </c>
      <c r="DQ63" s="2">
        <f t="shared" si="77"/>
        <v>0.44757186031746032</v>
      </c>
      <c r="DR63" s="2">
        <f t="shared" si="77"/>
        <v>0.45142673332111433</v>
      </c>
      <c r="DS63" s="2">
        <f t="shared" si="77"/>
        <v>0.46453942068965526</v>
      </c>
      <c r="DT63" s="2">
        <f t="shared" si="77"/>
        <v>0.46943961475713747</v>
      </c>
      <c r="DU63" s="2">
        <f t="shared" si="77"/>
        <v>0.47132807263814619</v>
      </c>
      <c r="DV63" s="2">
        <f t="shared" si="77"/>
        <v>0.4618001497326204</v>
      </c>
      <c r="DW63" s="2">
        <f t="shared" si="77"/>
        <v>0.47883285427807482</v>
      </c>
      <c r="DX63" s="2">
        <f t="shared" si="77"/>
        <v>0.46633787667887677</v>
      </c>
      <c r="DY63" s="2">
        <f t="shared" si="77"/>
        <v>0.56514544630541885</v>
      </c>
      <c r="EA63" s="2">
        <f t="shared" si="78"/>
        <v>0.49011295574534169</v>
      </c>
      <c r="EB63" s="2">
        <f t="shared" si="78"/>
        <v>0.44722818529046809</v>
      </c>
      <c r="EC63" s="2">
        <f t="shared" si="78"/>
        <v>0.44244229494901016</v>
      </c>
      <c r="ED63" s="2">
        <f t="shared" si="78"/>
        <v>0.43599557600822558</v>
      </c>
      <c r="EE63" s="2">
        <f t="shared" si="78"/>
        <v>0.42248752062087586</v>
      </c>
      <c r="EF63" s="2">
        <f t="shared" si="78"/>
        <v>0.43235035447570319</v>
      </c>
      <c r="EG63" s="2">
        <f t="shared" si="78"/>
        <v>0.4236322686365035</v>
      </c>
      <c r="EH63" s="2">
        <f t="shared" si="78"/>
        <v>0.41420497918829852</v>
      </c>
      <c r="EI63" s="2">
        <f t="shared" si="78"/>
        <v>0.43323339787739629</v>
      </c>
      <c r="EJ63" s="2">
        <f t="shared" si="78"/>
        <v>0.48080475035498532</v>
      </c>
      <c r="EK63" s="2">
        <f t="shared" si="78"/>
        <v>0.42994437830812854</v>
      </c>
      <c r="EL63" s="2">
        <f t="shared" si="78"/>
        <v>0.39846040384336689</v>
      </c>
      <c r="EM63" s="2">
        <f t="shared" si="78"/>
        <v>0.44916834029201991</v>
      </c>
      <c r="EN63" s="2">
        <f t="shared" si="78"/>
        <v>0.4314224027638151</v>
      </c>
      <c r="EO63" s="2">
        <f t="shared" si="78"/>
        <v>0.52564272529412703</v>
      </c>
      <c r="EQ63" s="2">
        <f t="shared" si="79"/>
        <v>0.47636603878713957</v>
      </c>
      <c r="ER63" s="2">
        <f t="shared" si="79"/>
        <v>0.43882359179804853</v>
      </c>
      <c r="ES63" s="2">
        <f t="shared" si="79"/>
        <v>0.43768665103742727</v>
      </c>
      <c r="ET63" s="2">
        <f t="shared" si="79"/>
        <v>0.43068831694967119</v>
      </c>
      <c r="EU63" s="2">
        <f t="shared" si="79"/>
        <v>0.41785731204597115</v>
      </c>
      <c r="EV63" s="2">
        <f t="shared" si="79"/>
        <v>0.42499590391920861</v>
      </c>
      <c r="EW63" s="2">
        <f t="shared" si="79"/>
        <v>0.41472216414086044</v>
      </c>
      <c r="EX63" s="2">
        <f t="shared" si="79"/>
        <v>0.41466064653751517</v>
      </c>
      <c r="EY63" s="2">
        <f t="shared" si="79"/>
        <v>0.4271138995265113</v>
      </c>
      <c r="EZ63" s="2">
        <f t="shared" si="79"/>
        <v>0.46628606239172632</v>
      </c>
      <c r="FA63" s="2">
        <f t="shared" si="79"/>
        <v>0.41292762953025114</v>
      </c>
      <c r="FB63" s="2">
        <f t="shared" si="79"/>
        <v>0.40526161634836899</v>
      </c>
      <c r="FC63" s="2">
        <f t="shared" si="79"/>
        <v>0.4372824157198727</v>
      </c>
      <c r="FD63" s="2">
        <f t="shared" si="79"/>
        <v>0.44406723976090584</v>
      </c>
      <c r="FE63" s="2">
        <f t="shared" si="79"/>
        <v>0.51844009377441991</v>
      </c>
      <c r="FG63" s="2">
        <f t="shared" si="80"/>
        <v>0.64468698725358142</v>
      </c>
      <c r="FH63" s="2">
        <f t="shared" si="80"/>
        <v>0.46797146946893509</v>
      </c>
      <c r="FI63" s="2">
        <f t="shared" si="80"/>
        <v>0.46272592009468111</v>
      </c>
      <c r="FJ63" s="2">
        <f t="shared" si="80"/>
        <v>0.52413487549198334</v>
      </c>
      <c r="FK63" s="2">
        <f t="shared" si="80"/>
        <v>0.51977377156072135</v>
      </c>
      <c r="FL63" s="2">
        <f t="shared" si="80"/>
        <v>0.48232719150163705</v>
      </c>
      <c r="FM63" s="2">
        <f t="shared" si="80"/>
        <v>0.49506271934445556</v>
      </c>
      <c r="FN63" s="2">
        <f t="shared" si="80"/>
        <v>0.58754024800579885</v>
      </c>
      <c r="FO63" s="2">
        <f t="shared" si="80"/>
        <v>0.64690209201666826</v>
      </c>
      <c r="FP63" s="2">
        <f t="shared" si="80"/>
        <v>0.62742342179326949</v>
      </c>
      <c r="FQ63" s="2">
        <f t="shared" si="80"/>
        <v>0.56115530545817982</v>
      </c>
      <c r="FR63" s="2">
        <f t="shared" si="80"/>
        <v>0.57477008788609318</v>
      </c>
      <c r="FS63" s="2">
        <f t="shared" si="80"/>
        <v>0.56213895194914743</v>
      </c>
      <c r="FT63" s="2">
        <f t="shared" si="80"/>
        <v>0.69776391755309397</v>
      </c>
      <c r="FU63" s="2">
        <f t="shared" si="80"/>
        <v>0.66085643012641082</v>
      </c>
      <c r="FW63" s="2">
        <f t="shared" si="68"/>
        <v>9.6144285379140207E-5</v>
      </c>
      <c r="FX63" s="2">
        <f t="shared" si="68"/>
        <v>3.0462720541092728E-5</v>
      </c>
      <c r="FY63" s="2">
        <f t="shared" si="68"/>
        <v>3.0203756102888703E-5</v>
      </c>
      <c r="FZ63" s="2">
        <f t="shared" si="68"/>
        <v>3.8408526122269356E-5</v>
      </c>
      <c r="GA63" s="2">
        <f t="shared" si="68"/>
        <v>4.049933497161826E-5</v>
      </c>
      <c r="GB63" s="2">
        <f t="shared" si="68"/>
        <v>3.3107406317708449E-5</v>
      </c>
      <c r="GC63" s="2">
        <f t="shared" si="68"/>
        <v>4.4746514201218695E-5</v>
      </c>
      <c r="GD63" s="2">
        <f t="shared" si="68"/>
        <v>6.5720607266964525E-5</v>
      </c>
      <c r="GE63" s="2">
        <f t="shared" si="68"/>
        <v>9.6212029645768038E-5</v>
      </c>
      <c r="GF63" s="2">
        <f t="shared" si="68"/>
        <v>8.7227278670984289E-5</v>
      </c>
      <c r="GG63" s="2">
        <f t="shared" si="68"/>
        <v>5.0835664219938352E-5</v>
      </c>
      <c r="GH63" s="2">
        <f t="shared" si="68"/>
        <v>4.6497105107808029E-5</v>
      </c>
      <c r="GI63" s="2">
        <f t="shared" si="68"/>
        <v>4.6929840203725554E-5</v>
      </c>
      <c r="GJ63" s="2">
        <f t="shared" si="68"/>
        <v>4.6171009015955086E-5</v>
      </c>
      <c r="GK63" s="2">
        <f t="shared" si="68"/>
        <v>4.0491358591919222E-5</v>
      </c>
      <c r="GM63" s="82">
        <f t="shared" si="69"/>
        <v>5.3097817864727156E-2</v>
      </c>
      <c r="GN63" s="82">
        <f t="shared" si="69"/>
        <v>8.0587455138267181E-3</v>
      </c>
      <c r="GO63" s="82">
        <f t="shared" si="69"/>
        <v>6.9803413087068103E-3</v>
      </c>
      <c r="GP63" s="82">
        <f t="shared" si="69"/>
        <v>1.7562611593252949E-2</v>
      </c>
      <c r="GQ63" s="82">
        <f t="shared" si="69"/>
        <v>1.6471643337382054E-2</v>
      </c>
      <c r="GR63" s="82">
        <f t="shared" si="69"/>
        <v>9.4336722853573529E-3</v>
      </c>
      <c r="GS63" s="82">
        <f t="shared" si="69"/>
        <v>1.1514105382037624E-2</v>
      </c>
      <c r="GT63" s="82">
        <f t="shared" si="69"/>
        <v>4.2672152994778542E-2</v>
      </c>
      <c r="GU63" s="82">
        <f t="shared" si="69"/>
        <v>0.10881797158100259</v>
      </c>
      <c r="GV63" s="82">
        <f t="shared" si="69"/>
        <v>7.9838256482677492E-2</v>
      </c>
      <c r="GW63" s="82">
        <f t="shared" si="69"/>
        <v>2.9594484060608016E-2</v>
      </c>
      <c r="GX63" s="82">
        <f t="shared" si="69"/>
        <v>3.4044879954216116E-2</v>
      </c>
      <c r="GY63" s="82">
        <f t="shared" si="69"/>
        <v>3.0398972197045571E-2</v>
      </c>
      <c r="GZ63" s="82">
        <f t="shared" si="69"/>
        <v>0.13776115928148169</v>
      </c>
      <c r="HA63" s="82">
        <f t="shared" si="69"/>
        <v>0.15363782876789167</v>
      </c>
      <c r="HC63" s="82">
        <f t="shared" si="74"/>
        <v>7.8312834406572812E-8</v>
      </c>
      <c r="HD63" s="82">
        <f t="shared" si="70"/>
        <v>1.1645904936406014E-10</v>
      </c>
      <c r="HE63" s="82">
        <f t="shared" si="70"/>
        <v>4.2579335401583199E-11</v>
      </c>
      <c r="HF63" s="82">
        <f t="shared" si="70"/>
        <v>4.1408651961896868E-10</v>
      </c>
      <c r="HG63" s="82">
        <f t="shared" si="70"/>
        <v>1.7389346163567644E-10</v>
      </c>
      <c r="HH63" s="82">
        <f t="shared" si="70"/>
        <v>4.6873556922892722E-13</v>
      </c>
      <c r="HI63" s="82">
        <f t="shared" si="70"/>
        <v>1.7891779117539815E-12</v>
      </c>
      <c r="HJ63" s="82">
        <f t="shared" si="70"/>
        <v>1.5760578114924019E-9</v>
      </c>
      <c r="HK63" s="82">
        <f t="shared" si="70"/>
        <v>2.0607922011535639E-8</v>
      </c>
      <c r="HL63" s="82">
        <f t="shared" si="70"/>
        <v>3.0766363038859316E-8</v>
      </c>
      <c r="HM63" s="82">
        <f t="shared" si="70"/>
        <v>8.7398710960927787E-10</v>
      </c>
      <c r="HN63" s="82">
        <f t="shared" si="70"/>
        <v>7.9382851755161003E-9</v>
      </c>
      <c r="HO63" s="82">
        <f t="shared" si="70"/>
        <v>1.0430576295698206E-10</v>
      </c>
      <c r="HP63" s="82">
        <f t="shared" si="70"/>
        <v>3.4030941974120494E-9</v>
      </c>
      <c r="HQ63" s="82">
        <f t="shared" si="70"/>
        <v>2.4747464263183948E-9</v>
      </c>
      <c r="HS63" s="82">
        <f t="shared" si="71"/>
        <v>4.1521767979126047E-27</v>
      </c>
      <c r="HT63" s="82">
        <f t="shared" si="71"/>
        <v>4.2267463875595342E-46</v>
      </c>
      <c r="HU63" s="82">
        <f t="shared" si="71"/>
        <v>1.8960774541486568E-53</v>
      </c>
      <c r="HV63" s="82">
        <f t="shared" si="71"/>
        <v>2.8589403051214527E-50</v>
      </c>
      <c r="HW63" s="82">
        <f t="shared" si="71"/>
        <v>2.2683369836721359E-51</v>
      </c>
      <c r="HX63" s="82">
        <f t="shared" si="71"/>
        <v>2.2173795382130162E-64</v>
      </c>
      <c r="HY63" s="82">
        <f t="shared" si="71"/>
        <v>1.3818754220518764E-62</v>
      </c>
      <c r="HZ63" s="82">
        <f t="shared" si="71"/>
        <v>1.7625634135887318E-51</v>
      </c>
      <c r="IA63" s="82">
        <f t="shared" si="71"/>
        <v>4.9895561313566884E-50</v>
      </c>
      <c r="IB63" s="82">
        <f t="shared" si="71"/>
        <v>7.272844752766082E-46</v>
      </c>
      <c r="IC63" s="82">
        <f t="shared" si="71"/>
        <v>2.1977230911487455E-51</v>
      </c>
      <c r="ID63" s="82">
        <f t="shared" si="71"/>
        <v>2.7080115639025611E-46</v>
      </c>
      <c r="IE63" s="82">
        <f t="shared" si="71"/>
        <v>5.6966757062907246E-58</v>
      </c>
      <c r="IF63" s="82">
        <f t="shared" si="71"/>
        <v>2.1964773502551861E-22</v>
      </c>
      <c r="IG63" s="82">
        <f t="shared" si="71"/>
        <v>1.6672196447452678E-21</v>
      </c>
      <c r="II63" s="82">
        <f t="shared" si="72"/>
        <v>6.2216397883740492E-113</v>
      </c>
      <c r="IJ63" s="82">
        <f t="shared" si="72"/>
        <v>3.87560637256137E-183</v>
      </c>
      <c r="IK63" s="82">
        <f t="shared" si="72"/>
        <v>7.7152639815639907E-222</v>
      </c>
      <c r="IL63" s="82">
        <f t="shared" si="72"/>
        <v>3.4147055936993727E-209</v>
      </c>
      <c r="IM63" s="82">
        <f t="shared" si="72"/>
        <v>2.9287105747804738E-213</v>
      </c>
      <c r="IN63" s="82">
        <f t="shared" si="72"/>
        <v>1.8585138341012333E-278</v>
      </c>
      <c r="IO63" s="82">
        <f t="shared" si="72"/>
        <v>1.6145775570350015E-264</v>
      </c>
      <c r="IP63" s="82">
        <f t="shared" si="72"/>
        <v>1.3384146568582083E-219</v>
      </c>
      <c r="IQ63" s="82">
        <f t="shared" si="72"/>
        <v>3.8067991981247017E-223</v>
      </c>
      <c r="IR63" s="82">
        <f t="shared" si="72"/>
        <v>1.5704846685662315E-201</v>
      </c>
      <c r="IS63" s="82">
        <f t="shared" si="72"/>
        <v>4.9126600311594225E-222</v>
      </c>
      <c r="IT63" s="82">
        <f t="shared" si="72"/>
        <v>3.345545684233033E-196</v>
      </c>
      <c r="IU63" s="82">
        <f t="shared" si="72"/>
        <v>3.9184619640113188E-247</v>
      </c>
      <c r="IV63" s="82">
        <f t="shared" si="72"/>
        <v>5.6332340612483118E-88</v>
      </c>
      <c r="IW63" s="82">
        <f t="shared" si="72"/>
        <v>2.4450723595939087E-50</v>
      </c>
      <c r="IY63" s="82">
        <f t="shared" si="73"/>
        <v>5.3097896177561561E-2</v>
      </c>
      <c r="IZ63" s="82">
        <f t="shared" si="73"/>
        <v>8.0587456302857671E-3</v>
      </c>
      <c r="JA63" s="82">
        <f t="shared" si="73"/>
        <v>6.9803413512861453E-3</v>
      </c>
      <c r="JB63" s="82">
        <f t="shared" si="73"/>
        <v>1.7562612007339468E-2</v>
      </c>
      <c r="JC63" s="82">
        <f t="shared" si="73"/>
        <v>1.6471643511275516E-2</v>
      </c>
      <c r="JD63" s="82">
        <f t="shared" si="73"/>
        <v>9.4336722858260891E-3</v>
      </c>
      <c r="JE63" s="82">
        <f t="shared" si="73"/>
        <v>1.1514105383826802E-2</v>
      </c>
      <c r="JF63" s="82">
        <f t="shared" si="73"/>
        <v>4.2672154570836354E-2</v>
      </c>
      <c r="JG63" s="82">
        <f t="shared" si="73"/>
        <v>0.1088179921889246</v>
      </c>
      <c r="JH63" s="82">
        <f t="shared" si="73"/>
        <v>7.9838287249040532E-2</v>
      </c>
      <c r="JI63" s="82">
        <f t="shared" si="73"/>
        <v>2.9594484934595124E-2</v>
      </c>
      <c r="JJ63" s="82">
        <f t="shared" si="73"/>
        <v>3.4044887892501291E-2</v>
      </c>
      <c r="JK63" s="82">
        <f t="shared" si="73"/>
        <v>3.0398972301351333E-2</v>
      </c>
      <c r="JL63" s="82">
        <f t="shared" si="73"/>
        <v>0.13776116268457589</v>
      </c>
      <c r="JM63" s="82">
        <f t="shared" si="73"/>
        <v>0.15363783124263811</v>
      </c>
    </row>
    <row r="64" spans="2:273" x14ac:dyDescent="0.25">
      <c r="B64" s="2">
        <v>37</v>
      </c>
      <c r="C64" s="37">
        <v>0.57772299999999999</v>
      </c>
      <c r="D64" s="37">
        <v>0.48297299999999999</v>
      </c>
      <c r="E64" s="37">
        <v>0.48901</v>
      </c>
      <c r="F64" s="37">
        <v>0.48890699999999998</v>
      </c>
      <c r="G64" s="37">
        <v>0.47177799999999998</v>
      </c>
      <c r="H64" s="37">
        <v>0.46870000000000001</v>
      </c>
      <c r="I64" s="37">
        <v>0.46364699999999998</v>
      </c>
      <c r="J64" s="37">
        <v>0.49596800000000002</v>
      </c>
      <c r="K64" s="37">
        <v>0.606734</v>
      </c>
      <c r="L64" s="37">
        <v>0.59906899999999996</v>
      </c>
      <c r="M64" s="37">
        <v>0.49877100000000002</v>
      </c>
      <c r="N64" s="37">
        <v>0.49415500000000001</v>
      </c>
      <c r="O64" s="37">
        <v>0.51175199999999998</v>
      </c>
      <c r="P64" s="37">
        <v>0.58970599999999995</v>
      </c>
      <c r="Q64" s="37">
        <v>0.66415299999999999</v>
      </c>
      <c r="S64" s="4">
        <f t="shared" si="75"/>
        <v>0.58368073942333665</v>
      </c>
      <c r="T64" s="4">
        <f t="shared" si="75"/>
        <v>0.48115521188914162</v>
      </c>
      <c r="U64" s="4">
        <f t="shared" si="75"/>
        <v>0.47620945727691721</v>
      </c>
      <c r="V64" s="4">
        <f t="shared" si="75"/>
        <v>0.48706951919967373</v>
      </c>
      <c r="W64" s="4">
        <f t="shared" si="75"/>
        <v>0.47079449733317436</v>
      </c>
      <c r="X64" s="4">
        <f t="shared" si="75"/>
        <v>0.46373843312184432</v>
      </c>
      <c r="Y64" s="4">
        <f t="shared" si="75"/>
        <v>0.4611356502800415</v>
      </c>
      <c r="Z64" s="4">
        <f t="shared" si="75"/>
        <v>0.50811197719481349</v>
      </c>
      <c r="AA64" s="4">
        <f t="shared" si="75"/>
        <v>0.608731901198728</v>
      </c>
      <c r="AB64" s="4">
        <f t="shared" si="75"/>
        <v>0.59529140383376267</v>
      </c>
      <c r="AC64" s="4">
        <f t="shared" si="75"/>
        <v>0.50657511263013677</v>
      </c>
      <c r="AD64" s="4">
        <f t="shared" si="75"/>
        <v>0.49409626042968113</v>
      </c>
      <c r="AE64" s="4">
        <f t="shared" si="75"/>
        <v>0.52122077173351389</v>
      </c>
      <c r="AF64" s="4">
        <f t="shared" si="75"/>
        <v>0.61855267297613303</v>
      </c>
      <c r="AG64" s="4">
        <f t="shared" si="75"/>
        <v>0.67214711586248477</v>
      </c>
      <c r="AI64" s="4">
        <f t="shared" si="76"/>
        <v>-5.957739423336661E-3</v>
      </c>
      <c r="AJ64" s="4">
        <f t="shared" si="76"/>
        <v>1.8177881108583649E-3</v>
      </c>
      <c r="AK64" s="4">
        <f t="shared" si="76"/>
        <v>1.2800542723082786E-2</v>
      </c>
      <c r="AL64" s="4">
        <f t="shared" si="76"/>
        <v>1.8374808003262522E-3</v>
      </c>
      <c r="AM64" s="4">
        <f t="shared" si="76"/>
        <v>9.8350266682561971E-4</v>
      </c>
      <c r="AN64" s="4">
        <f t="shared" si="76"/>
        <v>4.9615668781556876E-3</v>
      </c>
      <c r="AO64" s="4">
        <f t="shared" si="76"/>
        <v>2.5113497199584778E-3</v>
      </c>
      <c r="AP64" s="4">
        <f t="shared" si="76"/>
        <v>-1.2143977194813471E-2</v>
      </c>
      <c r="AQ64" s="4">
        <f t="shared" si="76"/>
        <v>-1.9979011987280026E-3</v>
      </c>
      <c r="AR64" s="4">
        <f t="shared" si="76"/>
        <v>3.7775961662372959E-3</v>
      </c>
      <c r="AS64" s="4">
        <f t="shared" si="76"/>
        <v>-7.8041126301367503E-3</v>
      </c>
      <c r="AT64" s="4">
        <f t="shared" si="76"/>
        <v>5.8739570318877554E-5</v>
      </c>
      <c r="AU64" s="4">
        <f t="shared" si="76"/>
        <v>-9.4687717335139032E-3</v>
      </c>
      <c r="AV64" s="4">
        <f t="shared" si="76"/>
        <v>-2.8846672976133081E-2</v>
      </c>
      <c r="AW64" s="4">
        <f t="shared" si="76"/>
        <v>-7.9941158624847741E-3</v>
      </c>
      <c r="AY64" s="2">
        <f t="shared" si="66"/>
        <v>0.49431587700101792</v>
      </c>
      <c r="AZ64" s="2">
        <f t="shared" si="66"/>
        <v>0.46131576203103647</v>
      </c>
      <c r="BA64" s="2">
        <f t="shared" si="66"/>
        <v>0.45892830742702778</v>
      </c>
      <c r="BB64" s="2">
        <f t="shared" si="66"/>
        <v>0.44972350391945098</v>
      </c>
      <c r="BC64" s="2">
        <f t="shared" si="66"/>
        <v>0.43639412335309774</v>
      </c>
      <c r="BD64" s="2">
        <f t="shared" si="66"/>
        <v>0.44151300860265824</v>
      </c>
      <c r="BE64" s="2">
        <f t="shared" si="66"/>
        <v>0.43515137331566445</v>
      </c>
      <c r="BF64" s="2">
        <f t="shared" si="66"/>
        <v>0.42886038856960917</v>
      </c>
      <c r="BG64" s="2">
        <f t="shared" si="66"/>
        <v>0.44368187406867188</v>
      </c>
      <c r="BH64" s="2">
        <f t="shared" si="66"/>
        <v>0.47593116037125077</v>
      </c>
      <c r="BI64" s="2">
        <f t="shared" si="66"/>
        <v>0.4471068276151266</v>
      </c>
      <c r="BJ64" s="2">
        <f t="shared" si="66"/>
        <v>0.42437985030306963</v>
      </c>
      <c r="BK64" s="2">
        <f t="shared" si="66"/>
        <v>0.46165486990908955</v>
      </c>
      <c r="BL64" s="2">
        <f t="shared" si="66"/>
        <v>0.4413712626758714</v>
      </c>
      <c r="BM64" s="2">
        <f t="shared" si="66"/>
        <v>0.53815197727187059</v>
      </c>
      <c r="BO64" s="2" t="str">
        <f t="shared" si="11"/>
        <v/>
      </c>
      <c r="BP64" s="2" t="str">
        <f t="shared" si="12"/>
        <v/>
      </c>
      <c r="BQ64" s="2">
        <f t="shared" si="13"/>
        <v>0.48901</v>
      </c>
      <c r="BR64" s="2" t="str">
        <f t="shared" si="14"/>
        <v/>
      </c>
      <c r="BS64" s="2" t="str">
        <f t="shared" si="15"/>
        <v/>
      </c>
      <c r="BT64" s="2" t="str">
        <f t="shared" si="16"/>
        <v/>
      </c>
      <c r="BU64" s="2" t="str">
        <f t="shared" si="17"/>
        <v/>
      </c>
      <c r="BV64" s="2" t="str">
        <f t="shared" si="18"/>
        <v/>
      </c>
      <c r="BW64" s="2" t="str">
        <f t="shared" si="19"/>
        <v/>
      </c>
      <c r="BX64" s="2" t="str">
        <f t="shared" si="20"/>
        <v/>
      </c>
      <c r="BY64" s="2" t="str">
        <f t="shared" si="21"/>
        <v/>
      </c>
      <c r="BZ64" s="2" t="str">
        <f t="shared" si="22"/>
        <v/>
      </c>
      <c r="CA64" s="2" t="str">
        <f t="shared" si="23"/>
        <v/>
      </c>
      <c r="CB64" s="2" t="str">
        <f t="shared" si="24"/>
        <v/>
      </c>
      <c r="CC64" s="2" t="str">
        <f t="shared" si="25"/>
        <v/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0.50418723004926091</v>
      </c>
      <c r="DL64" s="2">
        <f t="shared" si="77"/>
        <v>0.47537236936936944</v>
      </c>
      <c r="DM64" s="2">
        <f t="shared" si="77"/>
        <v>0.47495470850202426</v>
      </c>
      <c r="DN64" s="2">
        <f t="shared" si="77"/>
        <v>0.46693712997198872</v>
      </c>
      <c r="DO64" s="2">
        <f t="shared" si="77"/>
        <v>0.45334157254901963</v>
      </c>
      <c r="DP64" s="2">
        <f t="shared" si="77"/>
        <v>0.45138010810810808</v>
      </c>
      <c r="DQ64" s="2">
        <f t="shared" si="77"/>
        <v>0.44789188129558127</v>
      </c>
      <c r="DR64" s="2">
        <f t="shared" si="77"/>
        <v>0.45178194134897359</v>
      </c>
      <c r="DS64" s="2">
        <f t="shared" si="77"/>
        <v>0.46527321724137938</v>
      </c>
      <c r="DT64" s="2">
        <f t="shared" si="77"/>
        <v>0.46849166970708184</v>
      </c>
      <c r="DU64" s="2">
        <f t="shared" si="77"/>
        <v>0.47174187778520499</v>
      </c>
      <c r="DV64" s="2">
        <f t="shared" si="77"/>
        <v>0.46258520721925145</v>
      </c>
      <c r="DW64" s="2">
        <f t="shared" si="77"/>
        <v>0.47995756517379673</v>
      </c>
      <c r="DX64" s="2">
        <f t="shared" si="77"/>
        <v>0.46666605006105016</v>
      </c>
      <c r="DY64" s="2">
        <f t="shared" si="77"/>
        <v>0.5661051201970444</v>
      </c>
      <c r="EA64" s="2">
        <f t="shared" si="78"/>
        <v>0.48935622800207046</v>
      </c>
      <c r="EB64" s="2">
        <f t="shared" si="78"/>
        <v>0.44674174528144389</v>
      </c>
      <c r="EC64" s="2">
        <f t="shared" si="78"/>
        <v>0.44195760214157165</v>
      </c>
      <c r="ED64" s="2">
        <f t="shared" si="78"/>
        <v>0.43547067988118343</v>
      </c>
      <c r="EE64" s="2">
        <f t="shared" si="78"/>
        <v>0.42211424493101379</v>
      </c>
      <c r="EF64" s="2">
        <f t="shared" si="78"/>
        <v>0.43185517527706724</v>
      </c>
      <c r="EG64" s="2">
        <f t="shared" si="78"/>
        <v>0.42330095926951877</v>
      </c>
      <c r="EH64" s="2">
        <f t="shared" si="78"/>
        <v>0.41418500176064288</v>
      </c>
      <c r="EI64" s="2">
        <f t="shared" si="78"/>
        <v>0.43293461141822931</v>
      </c>
      <c r="EJ64" s="2">
        <f t="shared" si="78"/>
        <v>0.47996227228586541</v>
      </c>
      <c r="EK64" s="2">
        <f t="shared" si="78"/>
        <v>0.42953804371455578</v>
      </c>
      <c r="EL64" s="2">
        <f t="shared" si="78"/>
        <v>0.39860100049800934</v>
      </c>
      <c r="EM64" s="2">
        <f t="shared" si="78"/>
        <v>0.44865397312436867</v>
      </c>
      <c r="EN64" s="2">
        <f t="shared" si="78"/>
        <v>0.4313780083376052</v>
      </c>
      <c r="EO64" s="2">
        <f t="shared" si="78"/>
        <v>0.52506944401746447</v>
      </c>
      <c r="EQ64" s="2">
        <f t="shared" si="79"/>
        <v>0.47580338325169341</v>
      </c>
      <c r="ER64" s="2">
        <f t="shared" si="79"/>
        <v>0.43845750667687194</v>
      </c>
      <c r="ES64" s="2">
        <f t="shared" si="79"/>
        <v>0.43727148970783425</v>
      </c>
      <c r="ET64" s="2">
        <f t="shared" si="79"/>
        <v>0.43024443046092908</v>
      </c>
      <c r="EU64" s="2">
        <f t="shared" si="79"/>
        <v>0.41755474656334995</v>
      </c>
      <c r="EV64" s="2">
        <f t="shared" si="79"/>
        <v>0.42460817298554426</v>
      </c>
      <c r="EW64" s="2">
        <f t="shared" si="79"/>
        <v>0.41453186938129222</v>
      </c>
      <c r="EX64" s="2">
        <f t="shared" si="79"/>
        <v>0.41463333534385965</v>
      </c>
      <c r="EY64" s="2">
        <f t="shared" si="79"/>
        <v>0.42692245939181639</v>
      </c>
      <c r="EZ64" s="2">
        <f t="shared" si="79"/>
        <v>0.46568600076445477</v>
      </c>
      <c r="FA64" s="2">
        <f t="shared" si="79"/>
        <v>0.4127919957585181</v>
      </c>
      <c r="FB64" s="2">
        <f t="shared" si="79"/>
        <v>0.40529351644574546</v>
      </c>
      <c r="FC64" s="2">
        <f t="shared" si="79"/>
        <v>0.43696277874655226</v>
      </c>
      <c r="FD64" s="2">
        <f t="shared" si="79"/>
        <v>0.4437922053739905</v>
      </c>
      <c r="FE64" s="2">
        <f t="shared" si="79"/>
        <v>0.51801414343977903</v>
      </c>
      <c r="FG64" s="2">
        <f t="shared" si="80"/>
        <v>0.66549274874827113</v>
      </c>
      <c r="FH64" s="2">
        <f t="shared" si="80"/>
        <v>0.49095439164206545</v>
      </c>
      <c r="FI64" s="2">
        <f t="shared" si="80"/>
        <v>0.48568640252374884</v>
      </c>
      <c r="FJ64" s="2">
        <f t="shared" si="80"/>
        <v>0.54703997129732473</v>
      </c>
      <c r="FK64" s="2">
        <f t="shared" si="80"/>
        <v>0.5427056369354134</v>
      </c>
      <c r="FL64" s="2">
        <f t="shared" si="80"/>
        <v>0.50534547361893667</v>
      </c>
      <c r="FM64" s="2">
        <f t="shared" si="80"/>
        <v>0.51808052277800953</v>
      </c>
      <c r="FN64" s="2">
        <f t="shared" si="80"/>
        <v>0.60966624777448108</v>
      </c>
      <c r="FO64" s="2">
        <f t="shared" si="80"/>
        <v>0.66764501377520225</v>
      </c>
      <c r="FP64" s="2">
        <f t="shared" si="80"/>
        <v>0.6486892056703214</v>
      </c>
      <c r="FQ64" s="2">
        <f t="shared" si="80"/>
        <v>0.58369381097935569</v>
      </c>
      <c r="FR64" s="2">
        <f t="shared" si="80"/>
        <v>0.59711138228306537</v>
      </c>
      <c r="FS64" s="2">
        <f t="shared" si="80"/>
        <v>0.5846643298428329</v>
      </c>
      <c r="FT64" s="2">
        <f t="shared" si="80"/>
        <v>0.71682685187269468</v>
      </c>
      <c r="FU64" s="2">
        <f t="shared" si="80"/>
        <v>0.68118360140085488</v>
      </c>
      <c r="FW64" s="2">
        <f t="shared" si="68"/>
        <v>1.0541913475231526E-4</v>
      </c>
      <c r="FX64" s="2">
        <f t="shared" si="68"/>
        <v>3.3401610701567381E-5</v>
      </c>
      <c r="FY64" s="2">
        <f t="shared" si="68"/>
        <v>3.3117663503443324E-5</v>
      </c>
      <c r="FZ64" s="2">
        <f t="shared" si="68"/>
        <v>4.2113955382209584E-5</v>
      </c>
      <c r="GA64" s="2">
        <f t="shared" si="68"/>
        <v>4.4406464245177255E-5</v>
      </c>
      <c r="GB64" s="2">
        <f t="shared" si="68"/>
        <v>3.6301433206257464E-5</v>
      </c>
      <c r="GC64" s="2">
        <f t="shared" si="68"/>
        <v>4.9063365365409681E-5</v>
      </c>
      <c r="GD64" s="2">
        <f t="shared" si="68"/>
        <v>7.2060755996680145E-5</v>
      </c>
      <c r="GE64" s="2">
        <f t="shared" si="68"/>
        <v>1.0549341348510134E-4</v>
      </c>
      <c r="GF64" s="2">
        <f t="shared" si="68"/>
        <v>9.564200429343547E-5</v>
      </c>
      <c r="GG64" s="2">
        <f t="shared" si="68"/>
        <v>5.5739924025311598E-5</v>
      </c>
      <c r="GH64" s="2">
        <f t="shared" si="68"/>
        <v>5.0982833227700724E-5</v>
      </c>
      <c r="GI64" s="2">
        <f t="shared" si="68"/>
        <v>5.145731354826471E-5</v>
      </c>
      <c r="GJ64" s="2">
        <f t="shared" si="68"/>
        <v>5.0625279169838685E-5</v>
      </c>
      <c r="GK64" s="2">
        <f t="shared" si="68"/>
        <v>4.4397718387091935E-5</v>
      </c>
      <c r="GM64" s="82">
        <f t="shared" si="69"/>
        <v>6.4799031842792468E-2</v>
      </c>
      <c r="GN64" s="82">
        <f t="shared" si="69"/>
        <v>1.1015809641749643E-2</v>
      </c>
      <c r="GO64" s="82">
        <f t="shared" si="69"/>
        <v>9.9999956025567018E-3</v>
      </c>
      <c r="GP64" s="82">
        <f t="shared" si="69"/>
        <v>2.4116042099094438E-2</v>
      </c>
      <c r="GQ64" s="82">
        <f t="shared" si="69"/>
        <v>2.2612283249170015E-2</v>
      </c>
      <c r="GR64" s="82">
        <f t="shared" si="69"/>
        <v>1.3473704894221216E-2</v>
      </c>
      <c r="GS64" s="82">
        <f t="shared" si="69"/>
        <v>1.6296887052292274E-2</v>
      </c>
      <c r="GT64" s="82">
        <f t="shared" si="69"/>
        <v>5.6943035184752605E-2</v>
      </c>
      <c r="GU64" s="82">
        <f t="shared" si="69"/>
        <v>0.14233397931311564</v>
      </c>
      <c r="GV64" s="82">
        <f t="shared" si="69"/>
        <v>0.10536656065670663</v>
      </c>
      <c r="GW64" s="82">
        <f t="shared" si="69"/>
        <v>3.9985424295902287E-2</v>
      </c>
      <c r="GX64" s="82">
        <f t="shared" si="69"/>
        <v>4.5150078639643945E-2</v>
      </c>
      <c r="GY64" s="82">
        <f t="shared" si="69"/>
        <v>4.1220580337128006E-2</v>
      </c>
      <c r="GZ64" s="82">
        <f t="shared" si="69"/>
        <v>0.16995277970139619</v>
      </c>
      <c r="HA64" s="82">
        <f t="shared" si="69"/>
        <v>0.20102721824424893</v>
      </c>
      <c r="HC64" s="82">
        <f t="shared" si="74"/>
        <v>1.4908613479409055E-7</v>
      </c>
      <c r="HD64" s="82">
        <f t="shared" si="70"/>
        <v>2.7801850331964964E-10</v>
      </c>
      <c r="HE64" s="82">
        <f t="shared" si="70"/>
        <v>1.132896503234272E-10</v>
      </c>
      <c r="HF64" s="82">
        <f t="shared" si="70"/>
        <v>1.0423258105974256E-9</v>
      </c>
      <c r="HG64" s="82">
        <f t="shared" si="70"/>
        <v>4.524781688171314E-10</v>
      </c>
      <c r="HH64" s="82">
        <f t="shared" si="70"/>
        <v>1.5715225885610009E-12</v>
      </c>
      <c r="HI64" s="82">
        <f t="shared" si="70"/>
        <v>5.8467995961725023E-12</v>
      </c>
      <c r="HJ64" s="82">
        <f t="shared" si="70"/>
        <v>4.1376201968361153E-9</v>
      </c>
      <c r="HK64" s="82">
        <f t="shared" si="70"/>
        <v>5.2924850990172308E-8</v>
      </c>
      <c r="HL64" s="82">
        <f t="shared" si="70"/>
        <v>7.3929368371460765E-8</v>
      </c>
      <c r="HM64" s="82">
        <f t="shared" si="70"/>
        <v>2.2822869081540489E-9</v>
      </c>
      <c r="HN64" s="82">
        <f t="shared" si="70"/>
        <v>1.8457128333513137E-8</v>
      </c>
      <c r="HO64" s="82">
        <f t="shared" si="70"/>
        <v>3.000458968830451E-10</v>
      </c>
      <c r="HP64" s="82">
        <f t="shared" si="70"/>
        <v>9.0870772060618314E-9</v>
      </c>
      <c r="HQ64" s="82">
        <f t="shared" si="70"/>
        <v>7.1953925399223365E-9</v>
      </c>
      <c r="HS64" s="82">
        <f t="shared" si="71"/>
        <v>2.0140980665954844E-26</v>
      </c>
      <c r="HT64" s="82">
        <f t="shared" si="71"/>
        <v>4.5051977192188435E-45</v>
      </c>
      <c r="HU64" s="82">
        <f t="shared" si="71"/>
        <v>3.1504119342334819E-52</v>
      </c>
      <c r="HV64" s="82">
        <f t="shared" si="71"/>
        <v>4.278772056836481E-49</v>
      </c>
      <c r="HW64" s="82">
        <f t="shared" si="71"/>
        <v>3.6461727831918891E-50</v>
      </c>
      <c r="HX64" s="82">
        <f t="shared" si="71"/>
        <v>7.3216692830110326E-63</v>
      </c>
      <c r="HY64" s="82">
        <f t="shared" si="71"/>
        <v>4.3945028767132388E-61</v>
      </c>
      <c r="HZ64" s="82">
        <f t="shared" si="71"/>
        <v>3.4094855164708368E-50</v>
      </c>
      <c r="IA64" s="82">
        <f t="shared" si="71"/>
        <v>1.0671834354825915E-48</v>
      </c>
      <c r="IB64" s="82">
        <f t="shared" si="71"/>
        <v>1.1413215616263973E-44</v>
      </c>
      <c r="IC64" s="82">
        <f t="shared" si="71"/>
        <v>3.9906918094469064E-50</v>
      </c>
      <c r="ID64" s="82">
        <f t="shared" si="71"/>
        <v>3.4977934869359266E-45</v>
      </c>
      <c r="IE64" s="82">
        <f t="shared" si="71"/>
        <v>1.4394714728967967E-56</v>
      </c>
      <c r="IF64" s="82">
        <f t="shared" si="71"/>
        <v>7.4251064597915216E-22</v>
      </c>
      <c r="IG64" s="82">
        <f t="shared" si="71"/>
        <v>5.4097388210694766E-21</v>
      </c>
      <c r="II64" s="82">
        <f t="shared" si="72"/>
        <v>9.8384539466563824E-111</v>
      </c>
      <c r="IJ64" s="82">
        <f t="shared" si="72"/>
        <v>6.048139225451532E-180</v>
      </c>
      <c r="IK64" s="82">
        <f t="shared" si="72"/>
        <v>5.7443445092914169E-218</v>
      </c>
      <c r="IL64" s="82">
        <f t="shared" si="72"/>
        <v>1.8556613336493168E-205</v>
      </c>
      <c r="IM64" s="82">
        <f t="shared" si="72"/>
        <v>1.9722416740649185E-209</v>
      </c>
      <c r="IN64" s="82">
        <f t="shared" si="72"/>
        <v>1.5169978558483084E-273</v>
      </c>
      <c r="IO64" s="82">
        <f t="shared" si="72"/>
        <v>1.0279011811988707E-259</v>
      </c>
      <c r="IP64" s="82">
        <f t="shared" si="72"/>
        <v>1.8492401019818731E-215</v>
      </c>
      <c r="IQ64" s="82">
        <f t="shared" si="72"/>
        <v>9.1401403050131943E-219</v>
      </c>
      <c r="IR64" s="82">
        <f t="shared" si="72"/>
        <v>1.280108545066354E-197</v>
      </c>
      <c r="IS64" s="82">
        <f t="shared" si="72"/>
        <v>5.8855077241893395E-218</v>
      </c>
      <c r="IT64" s="82">
        <f t="shared" si="72"/>
        <v>1.2368691909398905E-192</v>
      </c>
      <c r="IU64" s="82">
        <f t="shared" si="72"/>
        <v>1.2598281328141353E-242</v>
      </c>
      <c r="IV64" s="82">
        <f t="shared" si="72"/>
        <v>2.1457315898882295E-86</v>
      </c>
      <c r="IW64" s="82">
        <f t="shared" si="72"/>
        <v>1.8559637142821588E-49</v>
      </c>
      <c r="IY64" s="82">
        <f t="shared" si="73"/>
        <v>6.4799180928927266E-2</v>
      </c>
      <c r="IZ64" s="82">
        <f t="shared" si="73"/>
        <v>1.1015809919768147E-2</v>
      </c>
      <c r="JA64" s="82">
        <f t="shared" si="73"/>
        <v>9.9999957158463521E-3</v>
      </c>
      <c r="JB64" s="82">
        <f t="shared" si="73"/>
        <v>2.4116043141420247E-2</v>
      </c>
      <c r="JC64" s="82">
        <f t="shared" si="73"/>
        <v>2.2612283701648184E-2</v>
      </c>
      <c r="JD64" s="82">
        <f t="shared" si="73"/>
        <v>1.3473704895792738E-2</v>
      </c>
      <c r="JE64" s="82">
        <f t="shared" si="73"/>
        <v>1.6296887058139073E-2</v>
      </c>
      <c r="JF64" s="82">
        <f t="shared" si="73"/>
        <v>5.6943039322372803E-2</v>
      </c>
      <c r="JG64" s="82">
        <f t="shared" si="73"/>
        <v>0.14233403223796665</v>
      </c>
      <c r="JH64" s="82">
        <f t="shared" si="73"/>
        <v>0.10536663458607501</v>
      </c>
      <c r="JI64" s="82">
        <f t="shared" si="73"/>
        <v>3.9985426578189195E-2</v>
      </c>
      <c r="JJ64" s="82">
        <f t="shared" si="73"/>
        <v>4.5150097096772278E-2</v>
      </c>
      <c r="JK64" s="82">
        <f t="shared" si="73"/>
        <v>4.1220580637173904E-2</v>
      </c>
      <c r="JL64" s="82">
        <f t="shared" si="73"/>
        <v>0.16995278878847339</v>
      </c>
      <c r="JM64" s="82">
        <f t="shared" si="73"/>
        <v>0.20102722543964147</v>
      </c>
    </row>
    <row r="65" spans="2:273" x14ac:dyDescent="0.25">
      <c r="B65" s="2">
        <v>38</v>
      </c>
      <c r="C65" s="37">
        <v>0.59257499999999996</v>
      </c>
      <c r="D65" s="37">
        <v>0.48971500000000001</v>
      </c>
      <c r="E65" s="37">
        <v>0.48819800000000002</v>
      </c>
      <c r="F65" s="37">
        <v>0.49810500000000002</v>
      </c>
      <c r="G65" s="37">
        <v>0.47840700000000003</v>
      </c>
      <c r="H65" s="37">
        <v>0.46922399999999997</v>
      </c>
      <c r="I65" s="37">
        <v>0.46736499999999997</v>
      </c>
      <c r="J65" s="37">
        <v>0.51644999999999996</v>
      </c>
      <c r="K65" s="37">
        <v>0.65102499999999996</v>
      </c>
      <c r="L65" s="37">
        <v>0.62698100000000001</v>
      </c>
      <c r="M65" s="37">
        <v>0.509293</v>
      </c>
      <c r="N65" s="37">
        <v>0.50504300000000002</v>
      </c>
      <c r="O65" s="37">
        <v>0.52611699999999995</v>
      </c>
      <c r="P65" s="37">
        <v>0.62412299999999998</v>
      </c>
      <c r="Q65" s="37">
        <v>0.70153399999999999</v>
      </c>
      <c r="S65" s="4">
        <f t="shared" si="75"/>
        <v>0.59828137364156486</v>
      </c>
      <c r="T65" s="4">
        <f t="shared" si="75"/>
        <v>0.48647646139869594</v>
      </c>
      <c r="U65" s="4">
        <f t="shared" si="75"/>
        <v>0.48164550074842943</v>
      </c>
      <c r="V65" s="4">
        <f t="shared" si="75"/>
        <v>0.49758655558137238</v>
      </c>
      <c r="W65" s="4">
        <f t="shared" si="75"/>
        <v>0.48051912764029242</v>
      </c>
      <c r="X65" s="4">
        <f t="shared" si="75"/>
        <v>0.47108008364202447</v>
      </c>
      <c r="Y65" s="4">
        <f t="shared" si="75"/>
        <v>0.46932678303772962</v>
      </c>
      <c r="Z65" s="4">
        <f t="shared" si="75"/>
        <v>0.5275984188603956</v>
      </c>
      <c r="AA65" s="4">
        <f t="shared" si="75"/>
        <v>0.6427962694528262</v>
      </c>
      <c r="AB65" s="4">
        <f t="shared" si="75"/>
        <v>0.62186597143899047</v>
      </c>
      <c r="AC65" s="4">
        <f t="shared" si="75"/>
        <v>0.52186121250011797</v>
      </c>
      <c r="AD65" s="4">
        <f t="shared" si="75"/>
        <v>0.51077321280739585</v>
      </c>
      <c r="AE65" s="4">
        <f t="shared" si="75"/>
        <v>0.53716041088492794</v>
      </c>
      <c r="AF65" s="4">
        <f t="shared" si="75"/>
        <v>0.64606126411669174</v>
      </c>
      <c r="AG65" s="4">
        <f t="shared" si="75"/>
        <v>0.69740601664019941</v>
      </c>
      <c r="AI65" s="4">
        <f t="shared" si="76"/>
        <v>-5.7063736415648991E-3</v>
      </c>
      <c r="AJ65" s="4">
        <f t="shared" si="76"/>
        <v>3.2385386013040751E-3</v>
      </c>
      <c r="AK65" s="4">
        <f t="shared" si="76"/>
        <v>6.5524992515705871E-3</v>
      </c>
      <c r="AL65" s="4">
        <f t="shared" si="76"/>
        <v>5.1844441862763935E-4</v>
      </c>
      <c r="AM65" s="4">
        <f t="shared" si="76"/>
        <v>-2.1121276402923939E-3</v>
      </c>
      <c r="AN65" s="4">
        <f t="shared" si="76"/>
        <v>-1.8560836420244975E-3</v>
      </c>
      <c r="AO65" s="4">
        <f t="shared" si="76"/>
        <v>-1.9617830377296475E-3</v>
      </c>
      <c r="AP65" s="4">
        <f t="shared" si="76"/>
        <v>-1.1148418860395637E-2</v>
      </c>
      <c r="AQ65" s="4">
        <f t="shared" si="76"/>
        <v>8.2287305471737682E-3</v>
      </c>
      <c r="AR65" s="4">
        <f t="shared" si="76"/>
        <v>5.1150285610095381E-3</v>
      </c>
      <c r="AS65" s="4">
        <f t="shared" si="76"/>
        <v>-1.256821250011797E-2</v>
      </c>
      <c r="AT65" s="4">
        <f t="shared" si="76"/>
        <v>-5.7302128073958292E-3</v>
      </c>
      <c r="AU65" s="4">
        <f t="shared" si="76"/>
        <v>-1.1043410884927995E-2</v>
      </c>
      <c r="AV65" s="4">
        <f t="shared" si="76"/>
        <v>-2.1938264116691752E-2</v>
      </c>
      <c r="AW65" s="4">
        <f t="shared" si="76"/>
        <v>4.12798335980058E-3</v>
      </c>
      <c r="AY65" s="2">
        <f t="shared" si="66"/>
        <v>0.49364907571790989</v>
      </c>
      <c r="AZ65" s="2">
        <f t="shared" si="66"/>
        <v>0.46055837398473742</v>
      </c>
      <c r="BA65" s="2">
        <f t="shared" si="66"/>
        <v>0.45816181837429698</v>
      </c>
      <c r="BB65" s="2">
        <f t="shared" si="66"/>
        <v>0.44904318742380267</v>
      </c>
      <c r="BC65" s="2">
        <f t="shared" si="66"/>
        <v>0.43577594425594851</v>
      </c>
      <c r="BD65" s="2">
        <f t="shared" si="66"/>
        <v>0.44105208909003152</v>
      </c>
      <c r="BE65" s="2">
        <f t="shared" si="66"/>
        <v>0.43455482814811303</v>
      </c>
      <c r="BF65" s="2">
        <f t="shared" si="66"/>
        <v>0.42816348105265334</v>
      </c>
      <c r="BG65" s="2">
        <f t="shared" si="66"/>
        <v>0.44305504386856315</v>
      </c>
      <c r="BH65" s="2">
        <f t="shared" si="66"/>
        <v>0.47529105163181018</v>
      </c>
      <c r="BI65" s="2">
        <f t="shared" si="66"/>
        <v>0.4460869777130736</v>
      </c>
      <c r="BJ65" s="2">
        <f t="shared" si="66"/>
        <v>0.42336181385135369</v>
      </c>
      <c r="BK65" s="2">
        <f t="shared" si="66"/>
        <v>0.4610906523529531</v>
      </c>
      <c r="BL65" s="2">
        <f t="shared" si="66"/>
        <v>0.44077922308273731</v>
      </c>
      <c r="BM65" s="2">
        <f t="shared" si="66"/>
        <v>0.53723049017926994</v>
      </c>
      <c r="BO65" s="2" t="str">
        <f t="shared" si="11"/>
        <v/>
      </c>
      <c r="BP65" s="2" t="str">
        <f t="shared" si="12"/>
        <v/>
      </c>
      <c r="BQ65" s="2" t="str">
        <f t="shared" si="13"/>
        <v/>
      </c>
      <c r="BR65" s="2" t="str">
        <f t="shared" si="14"/>
        <v/>
      </c>
      <c r="BS65" s="2" t="str">
        <f t="shared" si="15"/>
        <v/>
      </c>
      <c r="BT65" s="2" t="str">
        <f t="shared" si="16"/>
        <v/>
      </c>
      <c r="BU65" s="2" t="str">
        <f t="shared" si="17"/>
        <v/>
      </c>
      <c r="BV65" s="2" t="str">
        <f t="shared" si="18"/>
        <v/>
      </c>
      <c r="BW65" s="2" t="str">
        <f t="shared" si="19"/>
        <v/>
      </c>
      <c r="BX65" s="2" t="str">
        <f t="shared" si="20"/>
        <v/>
      </c>
      <c r="BY65" s="2" t="str">
        <f t="shared" si="21"/>
        <v/>
      </c>
      <c r="BZ65" s="2" t="str">
        <f t="shared" si="22"/>
        <v/>
      </c>
      <c r="CA65" s="2" t="str">
        <f t="shared" si="23"/>
        <v/>
      </c>
      <c r="CB65" s="2" t="str">
        <f t="shared" si="24"/>
        <v/>
      </c>
      <c r="CC65" s="2" t="str">
        <f t="shared" si="25"/>
        <v/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0.50466919507389152</v>
      </c>
      <c r="DL65" s="2">
        <f t="shared" si="77"/>
        <v>0.47568462636320535</v>
      </c>
      <c r="DM65" s="2">
        <f t="shared" si="77"/>
        <v>0.47544264295874822</v>
      </c>
      <c r="DN65" s="2">
        <f t="shared" si="77"/>
        <v>0.46771176218487387</v>
      </c>
      <c r="DO65" s="2">
        <f t="shared" si="77"/>
        <v>0.4540397840336135</v>
      </c>
      <c r="DP65" s="2">
        <f t="shared" si="77"/>
        <v>0.4519095448079658</v>
      </c>
      <c r="DQ65" s="2">
        <f t="shared" si="77"/>
        <v>0.44821190227370228</v>
      </c>
      <c r="DR65" s="2">
        <f t="shared" si="77"/>
        <v>0.4521371493768328</v>
      </c>
      <c r="DS65" s="2">
        <f t="shared" si="77"/>
        <v>0.46600701379310355</v>
      </c>
      <c r="DT65" s="2">
        <f t="shared" si="77"/>
        <v>0.46754372465702621</v>
      </c>
      <c r="DU65" s="2">
        <f t="shared" si="77"/>
        <v>0.47215568293226384</v>
      </c>
      <c r="DV65" s="2">
        <f t="shared" si="77"/>
        <v>0.46337026470588244</v>
      </c>
      <c r="DW65" s="2">
        <f t="shared" si="77"/>
        <v>0.48108227606951864</v>
      </c>
      <c r="DX65" s="2">
        <f t="shared" si="77"/>
        <v>0.46699422344322356</v>
      </c>
      <c r="DY65" s="2">
        <f t="shared" si="77"/>
        <v>0.56706479408867005</v>
      </c>
      <c r="EA65" s="2">
        <f t="shared" si="78"/>
        <v>0.48859950025879922</v>
      </c>
      <c r="EB65" s="2">
        <f t="shared" si="78"/>
        <v>0.44625530527241963</v>
      </c>
      <c r="EC65" s="2">
        <f t="shared" si="78"/>
        <v>0.44147290933413313</v>
      </c>
      <c r="ED65" s="2">
        <f t="shared" si="78"/>
        <v>0.43494578375414128</v>
      </c>
      <c r="EE65" s="2">
        <f t="shared" si="78"/>
        <v>0.42174096924115179</v>
      </c>
      <c r="EF65" s="2">
        <f t="shared" si="78"/>
        <v>0.43135999607843123</v>
      </c>
      <c r="EG65" s="2">
        <f t="shared" si="78"/>
        <v>0.42296964990253405</v>
      </c>
      <c r="EH65" s="2">
        <f t="shared" si="78"/>
        <v>0.41416502433298724</v>
      </c>
      <c r="EI65" s="2">
        <f t="shared" si="78"/>
        <v>0.43263582495906233</v>
      </c>
      <c r="EJ65" s="2">
        <f t="shared" si="78"/>
        <v>0.47911979421674555</v>
      </c>
      <c r="EK65" s="2">
        <f t="shared" si="78"/>
        <v>0.42913170912098297</v>
      </c>
      <c r="EL65" s="2">
        <f t="shared" si="78"/>
        <v>0.39874159715265173</v>
      </c>
      <c r="EM65" s="2">
        <f t="shared" si="78"/>
        <v>0.44813960595671737</v>
      </c>
      <c r="EN65" s="2">
        <f t="shared" si="78"/>
        <v>0.43133361391139535</v>
      </c>
      <c r="EO65" s="2">
        <f t="shared" si="78"/>
        <v>0.52449616274080191</v>
      </c>
      <c r="EQ65" s="2">
        <f t="shared" si="79"/>
        <v>0.47524072771624726</v>
      </c>
      <c r="ER65" s="2">
        <f t="shared" si="79"/>
        <v>0.43809142155569536</v>
      </c>
      <c r="ES65" s="2">
        <f t="shared" si="79"/>
        <v>0.43685632837824123</v>
      </c>
      <c r="ET65" s="2">
        <f t="shared" si="79"/>
        <v>0.42980054397218692</v>
      </c>
      <c r="EU65" s="2">
        <f t="shared" si="79"/>
        <v>0.41725218108072881</v>
      </c>
      <c r="EV65" s="2">
        <f t="shared" si="79"/>
        <v>0.42422044205187992</v>
      </c>
      <c r="EW65" s="2">
        <f t="shared" si="79"/>
        <v>0.414341574621724</v>
      </c>
      <c r="EX65" s="2">
        <f t="shared" si="79"/>
        <v>0.41460602415020414</v>
      </c>
      <c r="EY65" s="2">
        <f t="shared" si="79"/>
        <v>0.42673101925712148</v>
      </c>
      <c r="EZ65" s="2">
        <f t="shared" si="79"/>
        <v>0.46508593913718321</v>
      </c>
      <c r="FA65" s="2">
        <f t="shared" si="79"/>
        <v>0.41265636198678507</v>
      </c>
      <c r="FB65" s="2">
        <f t="shared" si="79"/>
        <v>0.40532541654312199</v>
      </c>
      <c r="FC65" s="2">
        <f t="shared" si="79"/>
        <v>0.43664314177323182</v>
      </c>
      <c r="FD65" s="2">
        <f t="shared" si="79"/>
        <v>0.44351717098707522</v>
      </c>
      <c r="FE65" s="2">
        <f t="shared" si="79"/>
        <v>0.51758819310513815</v>
      </c>
      <c r="FG65" s="2">
        <f t="shared" si="80"/>
        <v>0.68567420606659579</v>
      </c>
      <c r="FH65" s="2">
        <f t="shared" si="80"/>
        <v>0.51397561423748483</v>
      </c>
      <c r="FI65" s="2">
        <f t="shared" si="80"/>
        <v>0.50870746102944975</v>
      </c>
      <c r="FJ65" s="2">
        <f t="shared" si="80"/>
        <v>0.56974758771785217</v>
      </c>
      <c r="FK65" s="2">
        <f t="shared" si="80"/>
        <v>0.56545793812029821</v>
      </c>
      <c r="FL65" s="2">
        <f t="shared" si="80"/>
        <v>0.52834111741074186</v>
      </c>
      <c r="FM65" s="2">
        <f t="shared" si="80"/>
        <v>0.54102184556211141</v>
      </c>
      <c r="FN65" s="2">
        <f t="shared" si="80"/>
        <v>0.63135005325603732</v>
      </c>
      <c r="FO65" s="2">
        <f t="shared" si="80"/>
        <v>0.68775754527374799</v>
      </c>
      <c r="FP65" s="2">
        <f t="shared" si="80"/>
        <v>0.66938079827550445</v>
      </c>
      <c r="FQ65" s="2">
        <f t="shared" si="80"/>
        <v>0.60588774075321072</v>
      </c>
      <c r="FR65" s="2">
        <f t="shared" si="80"/>
        <v>0.6190568429338783</v>
      </c>
      <c r="FS65" s="2">
        <f t="shared" si="80"/>
        <v>0.60684137017046968</v>
      </c>
      <c r="FT65" s="2">
        <f t="shared" si="80"/>
        <v>0.73514381847921961</v>
      </c>
      <c r="FU65" s="2">
        <f t="shared" si="80"/>
        <v>0.70084394725473309</v>
      </c>
      <c r="FW65" s="2">
        <f t="shared" si="68"/>
        <v>1.1558860710116294E-4</v>
      </c>
      <c r="FX65" s="2">
        <f t="shared" si="68"/>
        <v>3.6624019828433295E-5</v>
      </c>
      <c r="FY65" s="2">
        <f t="shared" si="68"/>
        <v>3.6312679914911103E-5</v>
      </c>
      <c r="FZ65" s="2">
        <f t="shared" si="68"/>
        <v>4.6176846209791102E-5</v>
      </c>
      <c r="GA65" s="2">
        <f t="shared" si="68"/>
        <v>4.8690511210055044E-5</v>
      </c>
      <c r="GB65" s="2">
        <f t="shared" si="68"/>
        <v>3.980359059542185E-5</v>
      </c>
      <c r="GC65" s="2">
        <f t="shared" si="68"/>
        <v>5.3796655703688474E-5</v>
      </c>
      <c r="GD65" s="2">
        <f t="shared" si="68"/>
        <v>7.9012498430012943E-5</v>
      </c>
      <c r="GE65" s="2">
        <f t="shared" si="68"/>
        <v>1.1567005045484456E-4</v>
      </c>
      <c r="GF65" s="2">
        <f t="shared" si="68"/>
        <v>1.0486840468381803E-4</v>
      </c>
      <c r="GG65" s="2">
        <f t="shared" si="68"/>
        <v>6.1117282678795645E-5</v>
      </c>
      <c r="GH65" s="2">
        <f t="shared" si="68"/>
        <v>5.5901290048325986E-5</v>
      </c>
      <c r="GI65" s="2">
        <f t="shared" si="68"/>
        <v>5.6421542232533221E-5</v>
      </c>
      <c r="GJ65" s="2">
        <f t="shared" si="68"/>
        <v>5.5509243663165084E-5</v>
      </c>
      <c r="GK65" s="2">
        <f t="shared" si="68"/>
        <v>4.8680921649518261E-5</v>
      </c>
      <c r="GM65" s="82">
        <f t="shared" si="69"/>
        <v>7.8550401362342315E-2</v>
      </c>
      <c r="GN65" s="82">
        <f t="shared" si="69"/>
        <v>1.4900219749138478E-2</v>
      </c>
      <c r="GO65" s="82">
        <f t="shared" si="69"/>
        <v>1.4132482657695985E-2</v>
      </c>
      <c r="GP65" s="82">
        <f t="shared" si="69"/>
        <v>3.2692602227792404E-2</v>
      </c>
      <c r="GQ65" s="82">
        <f t="shared" si="69"/>
        <v>3.0652788254638859E-2</v>
      </c>
      <c r="GR65" s="82">
        <f t="shared" si="69"/>
        <v>1.8972609128835607E-2</v>
      </c>
      <c r="GS65" s="82">
        <f t="shared" si="69"/>
        <v>2.274447596366316E-2</v>
      </c>
      <c r="GT65" s="82">
        <f t="shared" si="69"/>
        <v>7.4979311653706734E-2</v>
      </c>
      <c r="GU65" s="82">
        <f t="shared" si="69"/>
        <v>0.18325950788178313</v>
      </c>
      <c r="GV65" s="82">
        <f t="shared" si="69"/>
        <v>0.13697816665002502</v>
      </c>
      <c r="GW65" s="82">
        <f t="shared" si="69"/>
        <v>5.3319631020870673E-2</v>
      </c>
      <c r="GX65" s="82">
        <f t="shared" si="69"/>
        <v>5.9164709788027077E-2</v>
      </c>
      <c r="GY65" s="82">
        <f t="shared" si="69"/>
        <v>5.514193766525128E-2</v>
      </c>
      <c r="GZ65" s="82">
        <f t="shared" si="69"/>
        <v>0.2074778475167661</v>
      </c>
      <c r="HA65" s="82">
        <f t="shared" si="69"/>
        <v>0.2582793194822412</v>
      </c>
      <c r="HC65" s="82">
        <f t="shared" si="74"/>
        <v>2.800573880992678E-7</v>
      </c>
      <c r="HD65" s="82">
        <f t="shared" si="70"/>
        <v>6.5226685679263699E-10</v>
      </c>
      <c r="HE65" s="82">
        <f t="shared" si="70"/>
        <v>2.951389140444818E-10</v>
      </c>
      <c r="HF65" s="82">
        <f t="shared" si="70"/>
        <v>2.569773119372443E-9</v>
      </c>
      <c r="HG65" s="82">
        <f t="shared" si="70"/>
        <v>1.1524150846885435E-9</v>
      </c>
      <c r="HH65" s="82">
        <f t="shared" si="70"/>
        <v>5.1280807632611396E-12</v>
      </c>
      <c r="HI65" s="82">
        <f t="shared" si="70"/>
        <v>1.8592862455809167E-11</v>
      </c>
      <c r="HJ65" s="82">
        <f t="shared" si="70"/>
        <v>1.0601935695173076E-8</v>
      </c>
      <c r="HK65" s="82">
        <f t="shared" si="70"/>
        <v>1.3234567684015152E-7</v>
      </c>
      <c r="HL65" s="82">
        <f t="shared" si="70"/>
        <v>1.7351539492899787E-7</v>
      </c>
      <c r="HM65" s="82">
        <f t="shared" si="70"/>
        <v>5.8225458060106163E-9</v>
      </c>
      <c r="HN65" s="82">
        <f t="shared" si="70"/>
        <v>4.205822237286967E-8</v>
      </c>
      <c r="HO65" s="82">
        <f t="shared" si="70"/>
        <v>8.4128930468746966E-10</v>
      </c>
      <c r="HP65" s="82">
        <f t="shared" si="70"/>
        <v>2.363775288081229E-8</v>
      </c>
      <c r="HQ65" s="82">
        <f t="shared" si="70"/>
        <v>2.0293061525545564E-8</v>
      </c>
      <c r="HS65" s="82">
        <f t="shared" si="71"/>
        <v>9.5649168187378995E-26</v>
      </c>
      <c r="HT65" s="82">
        <f t="shared" si="71"/>
        <v>4.6718460118754202E-44</v>
      </c>
      <c r="HU65" s="82">
        <f t="shared" si="71"/>
        <v>5.0630094672057949E-51</v>
      </c>
      <c r="HV65" s="82">
        <f t="shared" si="71"/>
        <v>6.1965177809968527E-48</v>
      </c>
      <c r="HW65" s="82">
        <f t="shared" si="71"/>
        <v>5.6656059941825966E-49</v>
      </c>
      <c r="HX65" s="82">
        <f t="shared" si="71"/>
        <v>2.316555448302336E-61</v>
      </c>
      <c r="HY65" s="82">
        <f t="shared" si="71"/>
        <v>1.3386752460550175E-59</v>
      </c>
      <c r="HZ65" s="82">
        <f t="shared" si="71"/>
        <v>6.3461076797688986E-49</v>
      </c>
      <c r="IA65" s="82">
        <f t="shared" si="71"/>
        <v>2.1877142043807514E-47</v>
      </c>
      <c r="IB65" s="82">
        <f t="shared" si="71"/>
        <v>1.725208341977697E-43</v>
      </c>
      <c r="IC65" s="82">
        <f t="shared" si="71"/>
        <v>6.9835779258777252E-49</v>
      </c>
      <c r="ID65" s="82">
        <f t="shared" si="71"/>
        <v>4.3755832933100015E-44</v>
      </c>
      <c r="IE65" s="82">
        <f t="shared" si="71"/>
        <v>3.4928882492916502E-55</v>
      </c>
      <c r="IF65" s="82">
        <f t="shared" si="71"/>
        <v>2.4717195772415086E-21</v>
      </c>
      <c r="IG65" s="82">
        <f t="shared" si="71"/>
        <v>1.7292356713027178E-20</v>
      </c>
      <c r="II65" s="82">
        <f t="shared" si="72"/>
        <v>1.4792073524415291E-108</v>
      </c>
      <c r="IJ65" s="82">
        <f t="shared" si="72"/>
        <v>8.8422749016835528E-177</v>
      </c>
      <c r="IK65" s="82">
        <f t="shared" si="72"/>
        <v>3.951677252865907E-214</v>
      </c>
      <c r="IL65" s="82">
        <f t="shared" si="72"/>
        <v>9.3266552708262257E-202</v>
      </c>
      <c r="IM65" s="82">
        <f t="shared" si="72"/>
        <v>1.2254492837866324E-205</v>
      </c>
      <c r="IN65" s="82">
        <f t="shared" si="72"/>
        <v>1.1189804541796223E-268</v>
      </c>
      <c r="IO65" s="82">
        <f t="shared" si="72"/>
        <v>5.9092494755559635E-255</v>
      </c>
      <c r="IP65" s="82">
        <f t="shared" si="72"/>
        <v>2.3317734447842954E-211</v>
      </c>
      <c r="IQ65" s="82">
        <f t="shared" si="72"/>
        <v>1.984234831181789E-214</v>
      </c>
      <c r="IR65" s="82">
        <f t="shared" si="72"/>
        <v>9.5458283183931599E-194</v>
      </c>
      <c r="IS65" s="82">
        <f t="shared" si="72"/>
        <v>6.4588555277024316E-214</v>
      </c>
      <c r="IT65" s="82">
        <f t="shared" si="72"/>
        <v>4.2380157271198688E-189</v>
      </c>
      <c r="IU65" s="82">
        <f t="shared" si="72"/>
        <v>3.679065556636682E-238</v>
      </c>
      <c r="IV65" s="82">
        <f t="shared" si="72"/>
        <v>7.9034210064297798E-85</v>
      </c>
      <c r="IW65" s="82">
        <f t="shared" si="72"/>
        <v>1.3831406384822585E-48</v>
      </c>
      <c r="IY65" s="82">
        <f t="shared" si="73"/>
        <v>7.8550681419730414E-2</v>
      </c>
      <c r="IZ65" s="82">
        <f t="shared" si="73"/>
        <v>1.4900220401405335E-2</v>
      </c>
      <c r="JA65" s="82">
        <f t="shared" si="73"/>
        <v>1.4132482952834898E-2</v>
      </c>
      <c r="JB65" s="82">
        <f t="shared" si="73"/>
        <v>3.2692604797565521E-2</v>
      </c>
      <c r="JC65" s="82">
        <f t="shared" si="73"/>
        <v>3.0652789407053942E-2</v>
      </c>
      <c r="JD65" s="82">
        <f t="shared" si="73"/>
        <v>1.8972609133963689E-2</v>
      </c>
      <c r="JE65" s="82">
        <f t="shared" si="73"/>
        <v>2.2744475982256023E-2</v>
      </c>
      <c r="JF65" s="82">
        <f t="shared" si="73"/>
        <v>7.4979322255642425E-2</v>
      </c>
      <c r="JG65" s="82">
        <f t="shared" si="73"/>
        <v>0.18325964022745997</v>
      </c>
      <c r="JH65" s="82">
        <f t="shared" si="73"/>
        <v>0.13697834016541996</v>
      </c>
      <c r="JI65" s="82">
        <f t="shared" si="73"/>
        <v>5.3319636843416479E-2</v>
      </c>
      <c r="JJ65" s="82">
        <f t="shared" si="73"/>
        <v>5.9164751846249447E-2</v>
      </c>
      <c r="JK65" s="82">
        <f t="shared" si="73"/>
        <v>5.5141938506540582E-2</v>
      </c>
      <c r="JL65" s="82">
        <f t="shared" si="73"/>
        <v>0.20747787115451899</v>
      </c>
      <c r="JM65" s="82">
        <f t="shared" si="73"/>
        <v>0.25827933977530271</v>
      </c>
    </row>
    <row r="66" spans="2:273" x14ac:dyDescent="0.25">
      <c r="B66" s="2">
        <v>39</v>
      </c>
      <c r="C66" s="37">
        <v>0.60812699999999997</v>
      </c>
      <c r="D66" s="37">
        <v>0.49723000000000001</v>
      </c>
      <c r="E66" s="37">
        <v>0.49690899999999999</v>
      </c>
      <c r="F66" s="37">
        <v>0.50723600000000002</v>
      </c>
      <c r="G66" s="37">
        <v>0.48910700000000001</v>
      </c>
      <c r="H66" s="37">
        <v>0.47664600000000001</v>
      </c>
      <c r="I66" s="37">
        <v>0.47519299999999998</v>
      </c>
      <c r="J66" s="37">
        <v>0.53470499999999999</v>
      </c>
      <c r="K66" s="37">
        <v>0.69661099999999998</v>
      </c>
      <c r="L66" s="37">
        <v>0.66103699999999999</v>
      </c>
      <c r="M66" s="37">
        <v>0.52517499999999995</v>
      </c>
      <c r="N66" s="37">
        <v>0.51850300000000005</v>
      </c>
      <c r="O66" s="37">
        <v>0.54698999999999998</v>
      </c>
      <c r="P66" s="37">
        <v>0.65559800000000001</v>
      </c>
      <c r="Q66" s="37">
        <v>0.733626</v>
      </c>
      <c r="S66" s="4">
        <f t="shared" si="75"/>
        <v>0.61451825451996211</v>
      </c>
      <c r="T66" s="4">
        <f t="shared" si="75"/>
        <v>0.49323684074247931</v>
      </c>
      <c r="U66" s="4">
        <f t="shared" si="75"/>
        <v>0.48879316380724219</v>
      </c>
      <c r="V66" s="4">
        <f t="shared" si="75"/>
        <v>0.51051799548519938</v>
      </c>
      <c r="W66" s="4">
        <f t="shared" si="75"/>
        <v>0.49250402277670996</v>
      </c>
      <c r="X66" s="4">
        <f t="shared" si="75"/>
        <v>0.48048814285116648</v>
      </c>
      <c r="Y66" s="4">
        <f t="shared" si="75"/>
        <v>0.47974875098127656</v>
      </c>
      <c r="Z66" s="4">
        <f t="shared" si="75"/>
        <v>0.55035063935525885</v>
      </c>
      <c r="AA66" s="4">
        <f t="shared" si="75"/>
        <v>0.67966777238691378</v>
      </c>
      <c r="AB66" s="4">
        <f t="shared" si="75"/>
        <v>0.65150484006876919</v>
      </c>
      <c r="AC66" s="4">
        <f t="shared" si="75"/>
        <v>0.5401841086147342</v>
      </c>
      <c r="AD66" s="4">
        <f t="shared" si="75"/>
        <v>0.53047215449852414</v>
      </c>
      <c r="AE66" s="4">
        <f t="shared" si="75"/>
        <v>0.55614339162119586</v>
      </c>
      <c r="AF66" s="4">
        <f t="shared" si="75"/>
        <v>0.67508522111055635</v>
      </c>
      <c r="AG66" s="4">
        <f t="shared" si="75"/>
        <v>0.72357704705830894</v>
      </c>
      <c r="AI66" s="4">
        <f t="shared" si="76"/>
        <v>-6.3912545199621418E-3</v>
      </c>
      <c r="AJ66" s="4">
        <f t="shared" si="76"/>
        <v>3.9931592575206953E-3</v>
      </c>
      <c r="AK66" s="4">
        <f t="shared" si="76"/>
        <v>8.1158361927577971E-3</v>
      </c>
      <c r="AL66" s="4">
        <f t="shared" si="76"/>
        <v>-3.2819954851993627E-3</v>
      </c>
      <c r="AM66" s="4">
        <f t="shared" si="76"/>
        <v>-3.3970227767099459E-3</v>
      </c>
      <c r="AN66" s="4">
        <f t="shared" si="76"/>
        <v>-3.8421428511664635E-3</v>
      </c>
      <c r="AO66" s="4">
        <f t="shared" si="76"/>
        <v>-4.5557509812765851E-3</v>
      </c>
      <c r="AP66" s="4">
        <f t="shared" si="76"/>
        <v>-1.5645639355258867E-2</v>
      </c>
      <c r="AQ66" s="4">
        <f t="shared" si="76"/>
        <v>1.6943227613086198E-2</v>
      </c>
      <c r="AR66" s="4">
        <f t="shared" si="76"/>
        <v>9.5321599312307992E-3</v>
      </c>
      <c r="AS66" s="4">
        <f t="shared" si="76"/>
        <v>-1.5009108614734257E-2</v>
      </c>
      <c r="AT66" s="4">
        <f t="shared" si="76"/>
        <v>-1.1969154498524093E-2</v>
      </c>
      <c r="AU66" s="4">
        <f t="shared" si="76"/>
        <v>-9.1533916211958832E-3</v>
      </c>
      <c r="AV66" s="4">
        <f t="shared" si="76"/>
        <v>-1.9487221110556341E-2</v>
      </c>
      <c r="AW66" s="4">
        <f t="shared" si="76"/>
        <v>1.0048952941691058E-2</v>
      </c>
      <c r="AY66" s="2">
        <f t="shared" si="66"/>
        <v>0.49294400639141589</v>
      </c>
      <c r="AZ66" s="2">
        <f t="shared" si="66"/>
        <v>0.45976599817651381</v>
      </c>
      <c r="BA66" s="2">
        <f t="shared" si="66"/>
        <v>0.45735183485485881</v>
      </c>
      <c r="BB66" s="2">
        <f t="shared" si="66"/>
        <v>0.44831371936136194</v>
      </c>
      <c r="BC66" s="2">
        <f t="shared" si="66"/>
        <v>0.4351180999856995</v>
      </c>
      <c r="BD66" s="2">
        <f t="shared" si="66"/>
        <v>0.44054662600127825</v>
      </c>
      <c r="BE66" s="2">
        <f t="shared" si="66"/>
        <v>0.4339328644506702</v>
      </c>
      <c r="BF66" s="2">
        <f t="shared" si="66"/>
        <v>0.42747016746650485</v>
      </c>
      <c r="BG66" s="2">
        <f t="shared" si="66"/>
        <v>0.44241018311936275</v>
      </c>
      <c r="BH66" s="2">
        <f t="shared" si="66"/>
        <v>0.47464787905758837</v>
      </c>
      <c r="BI66" s="2">
        <f t="shared" si="66"/>
        <v>0.44504950163174267</v>
      </c>
      <c r="BJ66" s="2">
        <f t="shared" si="66"/>
        <v>0.42234654611687222</v>
      </c>
      <c r="BK66" s="2">
        <f t="shared" si="66"/>
        <v>0.46046866767951333</v>
      </c>
      <c r="BL66" s="2">
        <f t="shared" si="66"/>
        <v>0.44020150162316157</v>
      </c>
      <c r="BM66" s="2">
        <f t="shared" si="66"/>
        <v>0.53628019842277663</v>
      </c>
      <c r="BO66" s="2" t="str">
        <f t="shared" si="11"/>
        <v/>
      </c>
      <c r="BP66" s="2" t="str">
        <f t="shared" si="12"/>
        <v/>
      </c>
      <c r="BQ66" s="2" t="str">
        <f t="shared" si="13"/>
        <v/>
      </c>
      <c r="BR66" s="2" t="str">
        <f t="shared" si="14"/>
        <v/>
      </c>
      <c r="BS66" s="2" t="str">
        <f t="shared" si="15"/>
        <v/>
      </c>
      <c r="BT66" s="2" t="str">
        <f t="shared" si="16"/>
        <v/>
      </c>
      <c r="BU66" s="2" t="str">
        <f t="shared" si="17"/>
        <v/>
      </c>
      <c r="BV66" s="2" t="str">
        <f t="shared" si="18"/>
        <v/>
      </c>
      <c r="BW66" s="2" t="str">
        <f t="shared" si="19"/>
        <v/>
      </c>
      <c r="BX66" s="2" t="str">
        <f t="shared" si="20"/>
        <v/>
      </c>
      <c r="BY66" s="2" t="str">
        <f t="shared" si="21"/>
        <v/>
      </c>
      <c r="BZ66" s="2" t="str">
        <f t="shared" si="22"/>
        <v/>
      </c>
      <c r="CA66" s="2" t="str">
        <f t="shared" si="23"/>
        <v/>
      </c>
      <c r="CB66" s="2" t="str">
        <f t="shared" si="24"/>
        <v/>
      </c>
      <c r="CC66" s="2" t="str">
        <f t="shared" si="25"/>
        <v/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0.50515116009852201</v>
      </c>
      <c r="DL66" s="2">
        <f t="shared" si="77"/>
        <v>0.47599688335704132</v>
      </c>
      <c r="DM66" s="2">
        <f t="shared" si="77"/>
        <v>0.47593057741547212</v>
      </c>
      <c r="DN66" s="2">
        <f t="shared" si="77"/>
        <v>0.46848639439775902</v>
      </c>
      <c r="DO66" s="2">
        <f t="shared" si="77"/>
        <v>0.45473799551820732</v>
      </c>
      <c r="DP66" s="2">
        <f t="shared" si="77"/>
        <v>0.45243898150782358</v>
      </c>
      <c r="DQ66" s="2">
        <f t="shared" si="77"/>
        <v>0.44853192325182323</v>
      </c>
      <c r="DR66" s="2">
        <f t="shared" si="77"/>
        <v>0.45249235740469207</v>
      </c>
      <c r="DS66" s="2">
        <f t="shared" si="77"/>
        <v>0.46674081034482767</v>
      </c>
      <c r="DT66" s="2">
        <f t="shared" si="77"/>
        <v>0.46659577960697057</v>
      </c>
      <c r="DU66" s="2">
        <f t="shared" si="77"/>
        <v>0.47256948807932264</v>
      </c>
      <c r="DV66" s="2">
        <f t="shared" si="77"/>
        <v>0.46415532219251343</v>
      </c>
      <c r="DW66" s="2">
        <f t="shared" si="77"/>
        <v>0.48220698696524056</v>
      </c>
      <c r="DX66" s="2">
        <f t="shared" si="77"/>
        <v>0.46732239682539695</v>
      </c>
      <c r="DY66" s="2">
        <f t="shared" si="77"/>
        <v>0.56802446798029571</v>
      </c>
      <c r="EA66" s="2">
        <f t="shared" si="78"/>
        <v>0.48784277251552799</v>
      </c>
      <c r="EB66" s="2">
        <f t="shared" si="78"/>
        <v>0.44576886526339538</v>
      </c>
      <c r="EC66" s="2">
        <f t="shared" si="78"/>
        <v>0.44098821652669462</v>
      </c>
      <c r="ED66" s="2">
        <f t="shared" si="78"/>
        <v>0.43442088762709913</v>
      </c>
      <c r="EE66" s="2">
        <f t="shared" si="78"/>
        <v>0.42136769355128978</v>
      </c>
      <c r="EF66" s="2">
        <f t="shared" si="78"/>
        <v>0.43086481687979528</v>
      </c>
      <c r="EG66" s="2">
        <f t="shared" si="78"/>
        <v>0.42263834053554933</v>
      </c>
      <c r="EH66" s="2">
        <f t="shared" si="78"/>
        <v>0.4141450469053316</v>
      </c>
      <c r="EI66" s="2">
        <f t="shared" si="78"/>
        <v>0.43233703849989535</v>
      </c>
      <c r="EJ66" s="2">
        <f t="shared" si="78"/>
        <v>0.4782773161476257</v>
      </c>
      <c r="EK66" s="2">
        <f t="shared" si="78"/>
        <v>0.42872537452741022</v>
      </c>
      <c r="EL66" s="2">
        <f t="shared" si="78"/>
        <v>0.39888219380729417</v>
      </c>
      <c r="EM66" s="2">
        <f t="shared" si="78"/>
        <v>0.44762523878906607</v>
      </c>
      <c r="EN66" s="2">
        <f t="shared" si="78"/>
        <v>0.4312892194851855</v>
      </c>
      <c r="EO66" s="2">
        <f t="shared" si="78"/>
        <v>0.52392288146413935</v>
      </c>
      <c r="EQ66" s="2">
        <f t="shared" si="79"/>
        <v>0.47467807218080116</v>
      </c>
      <c r="ER66" s="2">
        <f t="shared" si="79"/>
        <v>0.43772533643451877</v>
      </c>
      <c r="ES66" s="2">
        <f t="shared" si="79"/>
        <v>0.43644116704864816</v>
      </c>
      <c r="ET66" s="2">
        <f t="shared" si="79"/>
        <v>0.42935665748344476</v>
      </c>
      <c r="EU66" s="2">
        <f t="shared" si="79"/>
        <v>0.41694961559810761</v>
      </c>
      <c r="EV66" s="2">
        <f t="shared" si="79"/>
        <v>0.42383271111821563</v>
      </c>
      <c r="EW66" s="2">
        <f t="shared" si="79"/>
        <v>0.41415127986215577</v>
      </c>
      <c r="EX66" s="2">
        <f t="shared" si="79"/>
        <v>0.41457871295654869</v>
      </c>
      <c r="EY66" s="2">
        <f t="shared" si="79"/>
        <v>0.42653957912242657</v>
      </c>
      <c r="EZ66" s="2">
        <f t="shared" si="79"/>
        <v>0.46448587750991166</v>
      </c>
      <c r="FA66" s="2">
        <f t="shared" si="79"/>
        <v>0.41252072821505203</v>
      </c>
      <c r="FB66" s="2">
        <f t="shared" si="79"/>
        <v>0.40535731664049851</v>
      </c>
      <c r="FC66" s="2">
        <f t="shared" si="79"/>
        <v>0.43632350479991139</v>
      </c>
      <c r="FD66" s="2">
        <f t="shared" si="79"/>
        <v>0.44324213660015988</v>
      </c>
      <c r="FE66" s="2">
        <f t="shared" si="79"/>
        <v>0.51716224277049727</v>
      </c>
      <c r="FG66" s="2">
        <f t="shared" si="80"/>
        <v>0.70517748507575106</v>
      </c>
      <c r="FH66" s="2">
        <f t="shared" si="80"/>
        <v>0.53693768886424798</v>
      </c>
      <c r="FI66" s="2">
        <f t="shared" si="80"/>
        <v>0.53169164999413709</v>
      </c>
      <c r="FJ66" s="2">
        <f t="shared" si="80"/>
        <v>0.59216552278899082</v>
      </c>
      <c r="FK66" s="2">
        <f t="shared" si="80"/>
        <v>0.58793773218923207</v>
      </c>
      <c r="FL66" s="2">
        <f t="shared" si="80"/>
        <v>0.55121710644004696</v>
      </c>
      <c r="FM66" s="2">
        <f t="shared" si="80"/>
        <v>0.56379058621024547</v>
      </c>
      <c r="FN66" s="2">
        <f t="shared" si="80"/>
        <v>0.65251583964891957</v>
      </c>
      <c r="FO66" s="2">
        <f t="shared" si="80"/>
        <v>0.70718676002638781</v>
      </c>
      <c r="FP66" s="2">
        <f t="shared" si="80"/>
        <v>0.68943714962437008</v>
      </c>
      <c r="FQ66" s="2">
        <f t="shared" si="80"/>
        <v>0.62765325354323376</v>
      </c>
      <c r="FR66" s="2">
        <f t="shared" si="80"/>
        <v>0.64052656885801063</v>
      </c>
      <c r="FS66" s="2">
        <f t="shared" si="80"/>
        <v>0.62858650167488428</v>
      </c>
      <c r="FT66" s="2">
        <f t="shared" si="80"/>
        <v>0.7526847397521218</v>
      </c>
      <c r="FU66" s="2">
        <f t="shared" si="80"/>
        <v>0.71979062887284773</v>
      </c>
      <c r="FW66" s="2">
        <f t="shared" si="68"/>
        <v>1.2673897404379147E-4</v>
      </c>
      <c r="FX66" s="2">
        <f t="shared" si="68"/>
        <v>4.0157297304420681E-5</v>
      </c>
      <c r="FY66" s="2">
        <f t="shared" si="68"/>
        <v>3.9815922279846912E-5</v>
      </c>
      <c r="FZ66" s="2">
        <f t="shared" si="68"/>
        <v>5.0631679468582605E-5</v>
      </c>
      <c r="GA66" s="2">
        <f t="shared" si="68"/>
        <v>5.3387833107663845E-5</v>
      </c>
      <c r="GB66" s="2">
        <f t="shared" si="68"/>
        <v>4.3643601616864123E-5</v>
      </c>
      <c r="GC66" s="2">
        <f t="shared" si="68"/>
        <v>5.8986553852250907E-5</v>
      </c>
      <c r="GD66" s="2">
        <f t="shared" si="68"/>
        <v>8.6634821335508717E-5</v>
      </c>
      <c r="GE66" s="2">
        <f t="shared" si="68"/>
        <v>1.2682827291292864E-4</v>
      </c>
      <c r="GF66" s="2">
        <f t="shared" si="68"/>
        <v>1.1498475584019013E-4</v>
      </c>
      <c r="GG66" s="2">
        <f t="shared" si="68"/>
        <v>6.701337272145944E-5</v>
      </c>
      <c r="GH66" s="2">
        <f t="shared" si="68"/>
        <v>6.1294215098895008E-5</v>
      </c>
      <c r="GI66" s="2">
        <f t="shared" si="68"/>
        <v>6.1864654093678569E-5</v>
      </c>
      <c r="GJ66" s="2">
        <f t="shared" si="68"/>
        <v>6.0864349406193552E-5</v>
      </c>
      <c r="GK66" s="2">
        <f t="shared" si="68"/>
        <v>5.3377318462401775E-5</v>
      </c>
      <c r="GM66" s="82">
        <f t="shared" si="69"/>
        <v>9.4588000356168198E-2</v>
      </c>
      <c r="GN66" s="82">
        <f t="shared" si="69"/>
        <v>1.9944329931113173E-2</v>
      </c>
      <c r="GO66" s="82">
        <f t="shared" si="69"/>
        <v>1.9704530935161495E-2</v>
      </c>
      <c r="GP66" s="82">
        <f t="shared" si="69"/>
        <v>4.37580651508261E-2</v>
      </c>
      <c r="GQ66" s="82">
        <f t="shared" si="69"/>
        <v>4.1034640930907723E-2</v>
      </c>
      <c r="GR66" s="82">
        <f t="shared" si="69"/>
        <v>2.6341432985001263E-2</v>
      </c>
      <c r="GS66" s="82">
        <f t="shared" si="69"/>
        <v>3.1302850580152218E-2</v>
      </c>
      <c r="GT66" s="82">
        <f t="shared" si="69"/>
        <v>9.7431776621853039E-2</v>
      </c>
      <c r="GU66" s="82">
        <f t="shared" si="69"/>
        <v>0.23230234131925595</v>
      </c>
      <c r="GV66" s="82">
        <f t="shared" si="69"/>
        <v>0.17543119414757563</v>
      </c>
      <c r="GW66" s="82">
        <f t="shared" si="69"/>
        <v>7.0180043039246895E-2</v>
      </c>
      <c r="GX66" s="82">
        <f t="shared" si="69"/>
        <v>7.6613723114632437E-2</v>
      </c>
      <c r="GY66" s="82">
        <f t="shared" si="69"/>
        <v>7.2779989603472289E-2</v>
      </c>
      <c r="GZ66" s="82">
        <f t="shared" si="69"/>
        <v>0.25067688535753979</v>
      </c>
      <c r="HA66" s="82">
        <f t="shared" si="69"/>
        <v>0.32592068899956339</v>
      </c>
      <c r="HC66" s="82">
        <f t="shared" si="74"/>
        <v>5.1912173344017866E-7</v>
      </c>
      <c r="HD66" s="82">
        <f t="shared" si="70"/>
        <v>1.5039539807655458E-9</v>
      </c>
      <c r="HE66" s="82">
        <f t="shared" si="70"/>
        <v>7.5286271549639679E-10</v>
      </c>
      <c r="HF66" s="82">
        <f t="shared" si="70"/>
        <v>6.205463389443227E-9</v>
      </c>
      <c r="HG66" s="82">
        <f t="shared" si="70"/>
        <v>2.8729385530870002E-9</v>
      </c>
      <c r="HH66" s="82">
        <f t="shared" si="70"/>
        <v>1.6286957963517194E-11</v>
      </c>
      <c r="HI66" s="82">
        <f t="shared" si="70"/>
        <v>5.7537083472086185E-11</v>
      </c>
      <c r="HJ66" s="82">
        <f t="shared" si="70"/>
        <v>2.6514820456551386E-8</v>
      </c>
      <c r="HK66" s="82">
        <f t="shared" si="70"/>
        <v>3.222572376483411E-7</v>
      </c>
      <c r="HL66" s="82">
        <f t="shared" si="70"/>
        <v>3.977907157559837E-7</v>
      </c>
      <c r="HM66" s="82">
        <f t="shared" si="70"/>
        <v>1.4512582085834935E-8</v>
      </c>
      <c r="HN66" s="82">
        <f t="shared" si="70"/>
        <v>9.3928618711443735E-8</v>
      </c>
      <c r="HO66" s="82">
        <f t="shared" si="70"/>
        <v>2.2992862257850861E-9</v>
      </c>
      <c r="HP66" s="82">
        <f t="shared" si="70"/>
        <v>5.9901159871987566E-8</v>
      </c>
      <c r="HQ66" s="82">
        <f t="shared" si="70"/>
        <v>5.5517377395735088E-8</v>
      </c>
      <c r="HS66" s="82">
        <f t="shared" si="71"/>
        <v>4.4471284357606006E-25</v>
      </c>
      <c r="HT66" s="82">
        <f t="shared" si="71"/>
        <v>4.7133701806393154E-43</v>
      </c>
      <c r="HU66" s="82">
        <f t="shared" si="71"/>
        <v>7.8701266877185916E-50</v>
      </c>
      <c r="HV66" s="82">
        <f t="shared" si="71"/>
        <v>8.6834500672252625E-47</v>
      </c>
      <c r="HW66" s="82">
        <f t="shared" si="71"/>
        <v>8.5101367997272235E-48</v>
      </c>
      <c r="HX66" s="82">
        <f t="shared" si="71"/>
        <v>7.0232708226964298E-60</v>
      </c>
      <c r="HY66" s="82">
        <f t="shared" si="71"/>
        <v>3.9063128885532872E-58</v>
      </c>
      <c r="HZ66" s="82">
        <f t="shared" si="71"/>
        <v>1.1365863744002425E-47</v>
      </c>
      <c r="IA66" s="82">
        <f t="shared" si="71"/>
        <v>4.2985183853011413E-46</v>
      </c>
      <c r="IB66" s="82">
        <f t="shared" si="71"/>
        <v>2.5119275750073829E-42</v>
      </c>
      <c r="IC66" s="82">
        <f t="shared" si="71"/>
        <v>1.1777799930274852E-47</v>
      </c>
      <c r="ID66" s="82">
        <f t="shared" si="71"/>
        <v>5.3012416628308131E-43</v>
      </c>
      <c r="IE66" s="82">
        <f t="shared" si="71"/>
        <v>8.1389451994634421E-54</v>
      </c>
      <c r="IF66" s="82">
        <f t="shared" si="71"/>
        <v>8.1024801794795277E-21</v>
      </c>
      <c r="IG66" s="82">
        <f t="shared" si="71"/>
        <v>5.4453804659196881E-20</v>
      </c>
      <c r="II66" s="82">
        <f t="shared" si="72"/>
        <v>2.1145226366753995E-106</v>
      </c>
      <c r="IJ66" s="82">
        <f t="shared" si="72"/>
        <v>1.2110636782423639E-173</v>
      </c>
      <c r="IK66" s="82">
        <f t="shared" si="72"/>
        <v>2.5117382297732948E-210</v>
      </c>
      <c r="IL66" s="82">
        <f t="shared" si="72"/>
        <v>4.3354636492091127E-198</v>
      </c>
      <c r="IM66" s="82">
        <f t="shared" si="72"/>
        <v>7.02558938171044E-202</v>
      </c>
      <c r="IN66" s="82">
        <f t="shared" si="72"/>
        <v>7.4589730258566619E-264</v>
      </c>
      <c r="IO66" s="82">
        <f t="shared" si="72"/>
        <v>3.0676265610086248E-250</v>
      </c>
      <c r="IP66" s="82">
        <f t="shared" si="72"/>
        <v>2.6833085570501428E-207</v>
      </c>
      <c r="IQ66" s="82">
        <f t="shared" si="72"/>
        <v>3.8947669461284658E-210</v>
      </c>
      <c r="IR66" s="82">
        <f t="shared" si="72"/>
        <v>6.5123094160784544E-190</v>
      </c>
      <c r="IS66" s="82">
        <f t="shared" si="72"/>
        <v>6.4928047568005479E-210</v>
      </c>
      <c r="IT66" s="82">
        <f t="shared" si="72"/>
        <v>1.3458109089048823E-185</v>
      </c>
      <c r="IU66" s="82">
        <f t="shared" si="72"/>
        <v>9.7587684964495428E-234</v>
      </c>
      <c r="IV66" s="82">
        <f t="shared" si="72"/>
        <v>2.8149951577445665E-83</v>
      </c>
      <c r="IW66" s="82">
        <f t="shared" si="72"/>
        <v>1.0120056694577616E-47</v>
      </c>
      <c r="IY66" s="82">
        <f t="shared" si="73"/>
        <v>9.4588519477901631E-2</v>
      </c>
      <c r="IZ66" s="82">
        <f t="shared" si="73"/>
        <v>1.9944331435067155E-2</v>
      </c>
      <c r="JA66" s="82">
        <f t="shared" si="73"/>
        <v>1.9704531688024211E-2</v>
      </c>
      <c r="JB66" s="82">
        <f t="shared" si="73"/>
        <v>4.3758071356289487E-2</v>
      </c>
      <c r="JC66" s="82">
        <f t="shared" si="73"/>
        <v>4.1034643803846277E-2</v>
      </c>
      <c r="JD66" s="82">
        <f t="shared" si="73"/>
        <v>2.634143300128822E-2</v>
      </c>
      <c r="JE66" s="82">
        <f t="shared" si="73"/>
        <v>3.1302850637689304E-2</v>
      </c>
      <c r="JF66" s="82">
        <f t="shared" si="73"/>
        <v>9.7431803136673489E-2</v>
      </c>
      <c r="JG66" s="82">
        <f t="shared" si="73"/>
        <v>0.2323026635764936</v>
      </c>
      <c r="JH66" s="82">
        <f t="shared" si="73"/>
        <v>0.17543159193829139</v>
      </c>
      <c r="JI66" s="82">
        <f t="shared" si="73"/>
        <v>7.0180057551828975E-2</v>
      </c>
      <c r="JJ66" s="82">
        <f t="shared" si="73"/>
        <v>7.6613817043251153E-2</v>
      </c>
      <c r="JK66" s="82">
        <f t="shared" si="73"/>
        <v>7.2779991902758509E-2</v>
      </c>
      <c r="JL66" s="82">
        <f t="shared" si="73"/>
        <v>0.25067694525869966</v>
      </c>
      <c r="JM66" s="82">
        <f t="shared" si="73"/>
        <v>0.32592074451694081</v>
      </c>
    </row>
    <row r="67" spans="2:273" x14ac:dyDescent="0.25">
      <c r="B67" s="2">
        <v>40</v>
      </c>
      <c r="C67" s="37">
        <v>0.62762899999999999</v>
      </c>
      <c r="D67" s="37">
        <v>0.50182099999999996</v>
      </c>
      <c r="E67" s="37">
        <v>0.49969999999999998</v>
      </c>
      <c r="F67" s="37">
        <v>0.52263999999999999</v>
      </c>
      <c r="G67" s="37">
        <v>0.50029000000000001</v>
      </c>
      <c r="H67" s="37">
        <v>0.49002600000000002</v>
      </c>
      <c r="I67" s="37">
        <v>0.48737000000000003</v>
      </c>
      <c r="J67" s="37">
        <v>0.56323999999999996</v>
      </c>
      <c r="K67" s="37">
        <v>0.73719900000000005</v>
      </c>
      <c r="L67" s="37">
        <v>0.69479000000000002</v>
      </c>
      <c r="M67" s="37">
        <v>0.54755600000000004</v>
      </c>
      <c r="N67" s="37">
        <v>0.53707899999999997</v>
      </c>
      <c r="O67" s="37">
        <v>0.57656499999999999</v>
      </c>
      <c r="P67" s="37">
        <v>0.69725300000000001</v>
      </c>
      <c r="Q67" s="37">
        <v>0.75838499999999998</v>
      </c>
      <c r="S67" s="4">
        <f t="shared" si="75"/>
        <v>0.63238676820585882</v>
      </c>
      <c r="T67" s="4">
        <f t="shared" si="75"/>
        <v>0.50167057073039956</v>
      </c>
      <c r="U67" s="4">
        <f t="shared" si="75"/>
        <v>0.49797601890576537</v>
      </c>
      <c r="V67" s="4">
        <f t="shared" si="75"/>
        <v>0.52611991271140557</v>
      </c>
      <c r="W67" s="4">
        <f t="shared" si="75"/>
        <v>0.50700145133836094</v>
      </c>
      <c r="X67" s="4">
        <f t="shared" si="75"/>
        <v>0.49230431894818738</v>
      </c>
      <c r="Y67" s="4">
        <f t="shared" si="75"/>
        <v>0.49272730790909569</v>
      </c>
      <c r="Z67" s="4">
        <f t="shared" si="75"/>
        <v>0.57635198357641138</v>
      </c>
      <c r="AA67" s="4">
        <f t="shared" si="75"/>
        <v>0.71830827187294921</v>
      </c>
      <c r="AB67" s="4">
        <f t="shared" si="75"/>
        <v>0.68363002629718239</v>
      </c>
      <c r="AC67" s="4">
        <f t="shared" si="75"/>
        <v>0.5616880276678049</v>
      </c>
      <c r="AD67" s="4">
        <f t="shared" si="75"/>
        <v>0.55329194419278815</v>
      </c>
      <c r="AE67" s="4">
        <f t="shared" si="75"/>
        <v>0.57830334864830624</v>
      </c>
      <c r="AF67" s="4">
        <f t="shared" si="75"/>
        <v>0.7050529545550831</v>
      </c>
      <c r="AG67" s="4">
        <f t="shared" si="75"/>
        <v>0.7494245667799615</v>
      </c>
      <c r="AI67" s="4">
        <f t="shared" si="76"/>
        <v>-4.7577682058588255E-3</v>
      </c>
      <c r="AJ67" s="4">
        <f t="shared" si="76"/>
        <v>1.5042926960040504E-4</v>
      </c>
      <c r="AK67" s="4">
        <f t="shared" si="76"/>
        <v>1.7239810942346057E-3</v>
      </c>
      <c r="AL67" s="4">
        <f t="shared" si="76"/>
        <v>-3.479912711405575E-3</v>
      </c>
      <c r="AM67" s="4">
        <f t="shared" si="76"/>
        <v>-6.7114513383609298E-3</v>
      </c>
      <c r="AN67" s="4">
        <f t="shared" si="76"/>
        <v>-2.2783189481873634E-3</v>
      </c>
      <c r="AO67" s="4">
        <f t="shared" si="76"/>
        <v>-5.3573079090956655E-3</v>
      </c>
      <c r="AP67" s="4">
        <f t="shared" si="76"/>
        <v>-1.3111983576411412E-2</v>
      </c>
      <c r="AQ67" s="4">
        <f t="shared" si="76"/>
        <v>1.8890728127050838E-2</v>
      </c>
      <c r="AR67" s="4">
        <f t="shared" si="76"/>
        <v>1.1159973702817627E-2</v>
      </c>
      <c r="AS67" s="4">
        <f t="shared" si="76"/>
        <v>-1.4132027667804858E-2</v>
      </c>
      <c r="AT67" s="4">
        <f t="shared" si="76"/>
        <v>-1.6212944192788181E-2</v>
      </c>
      <c r="AU67" s="4">
        <f t="shared" si="76"/>
        <v>-1.7383486483062427E-3</v>
      </c>
      <c r="AV67" s="4">
        <f t="shared" si="76"/>
        <v>-7.7999545550830884E-3</v>
      </c>
      <c r="AW67" s="4">
        <f t="shared" si="76"/>
        <v>8.9604332200384773E-3</v>
      </c>
      <c r="AY67" s="2">
        <f t="shared" si="66"/>
        <v>0.49220401900821725</v>
      </c>
      <c r="AZ67" s="2">
        <f t="shared" si="66"/>
        <v>0.45894176875134712</v>
      </c>
      <c r="BA67" s="2">
        <f t="shared" si="66"/>
        <v>0.4565019417859903</v>
      </c>
      <c r="BB67" s="2">
        <f t="shared" si="66"/>
        <v>0.44753932171393945</v>
      </c>
      <c r="BC67" s="2">
        <f t="shared" si="66"/>
        <v>0.43442451308062752</v>
      </c>
      <c r="BD67" s="2">
        <f t="shared" si="66"/>
        <v>0.43999913402469737</v>
      </c>
      <c r="BE67" s="2">
        <f t="shared" si="66"/>
        <v>0.43328829368549121</v>
      </c>
      <c r="BF67" s="2">
        <f t="shared" si="66"/>
        <v>0.42678366309795313</v>
      </c>
      <c r="BG67" s="2">
        <f t="shared" si="66"/>
        <v>0.44175096094550387</v>
      </c>
      <c r="BH67" s="2">
        <f t="shared" si="66"/>
        <v>0.47400082635632185</v>
      </c>
      <c r="BI67" s="2">
        <f t="shared" si="66"/>
        <v>0.44399889623050426</v>
      </c>
      <c r="BJ67" s="2">
        <f t="shared" si="66"/>
        <v>0.42133974904608174</v>
      </c>
      <c r="BK67" s="2">
        <f t="shared" si="66"/>
        <v>0.45979382024934995</v>
      </c>
      <c r="BL67" s="2">
        <f t="shared" si="66"/>
        <v>0.4396397412800867</v>
      </c>
      <c r="BM67" s="2">
        <f t="shared" si="66"/>
        <v>0.53530610382821697</v>
      </c>
      <c r="BO67" s="2" t="str">
        <f t="shared" si="11"/>
        <v/>
      </c>
      <c r="BP67" s="2" t="str">
        <f t="shared" si="12"/>
        <v/>
      </c>
      <c r="BQ67" s="2" t="str">
        <f t="shared" si="13"/>
        <v/>
      </c>
      <c r="BR67" s="2" t="str">
        <f t="shared" si="14"/>
        <v/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 t="str">
        <f t="shared" si="18"/>
        <v/>
      </c>
      <c r="BW67" s="2" t="str">
        <f t="shared" si="19"/>
        <v/>
      </c>
      <c r="BX67" s="2" t="str">
        <f t="shared" si="20"/>
        <v/>
      </c>
      <c r="BY67" s="2" t="str">
        <f t="shared" si="21"/>
        <v/>
      </c>
      <c r="BZ67" s="2" t="str">
        <f t="shared" si="22"/>
        <v/>
      </c>
      <c r="CA67" s="2" t="str">
        <f t="shared" si="23"/>
        <v/>
      </c>
      <c r="CB67" s="2" t="str">
        <f t="shared" si="24"/>
        <v/>
      </c>
      <c r="CC67" s="2" t="str">
        <f t="shared" si="25"/>
        <v/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0.50563312512315262</v>
      </c>
      <c r="DL67" s="2">
        <f t="shared" si="77"/>
        <v>0.47630914035087724</v>
      </c>
      <c r="DM67" s="2">
        <f t="shared" si="77"/>
        <v>0.47641851187219608</v>
      </c>
      <c r="DN67" s="2">
        <f t="shared" si="77"/>
        <v>0.46926102661064417</v>
      </c>
      <c r="DO67" s="2">
        <f t="shared" si="77"/>
        <v>0.45543620700280119</v>
      </c>
      <c r="DP67" s="2">
        <f t="shared" si="77"/>
        <v>0.4529684182076813</v>
      </c>
      <c r="DQ67" s="2">
        <f t="shared" si="77"/>
        <v>0.44885194422994423</v>
      </c>
      <c r="DR67" s="2">
        <f t="shared" si="77"/>
        <v>0.45284756543255128</v>
      </c>
      <c r="DS67" s="2">
        <f t="shared" si="77"/>
        <v>0.46747460689655185</v>
      </c>
      <c r="DT67" s="2">
        <f t="shared" si="77"/>
        <v>0.465647834556915</v>
      </c>
      <c r="DU67" s="2">
        <f t="shared" si="77"/>
        <v>0.4729832932263815</v>
      </c>
      <c r="DV67" s="2">
        <f t="shared" si="77"/>
        <v>0.46494037967914448</v>
      </c>
      <c r="DW67" s="2">
        <f t="shared" si="77"/>
        <v>0.48333169786096253</v>
      </c>
      <c r="DX67" s="2">
        <f t="shared" si="77"/>
        <v>0.46765057020757034</v>
      </c>
      <c r="DY67" s="2">
        <f t="shared" si="77"/>
        <v>0.56898414187192126</v>
      </c>
      <c r="EA67" s="2">
        <f t="shared" si="78"/>
        <v>0.48708604477225681</v>
      </c>
      <c r="EB67" s="2">
        <f t="shared" si="78"/>
        <v>0.44528242525437112</v>
      </c>
      <c r="EC67" s="2">
        <f t="shared" si="78"/>
        <v>0.44050352371925611</v>
      </c>
      <c r="ED67" s="2">
        <f t="shared" si="78"/>
        <v>0.43389599150005698</v>
      </c>
      <c r="EE67" s="2">
        <f t="shared" si="78"/>
        <v>0.42099441786142772</v>
      </c>
      <c r="EF67" s="2">
        <f t="shared" si="78"/>
        <v>0.43036963768115932</v>
      </c>
      <c r="EG67" s="2">
        <f t="shared" si="78"/>
        <v>0.42230703116856461</v>
      </c>
      <c r="EH67" s="2">
        <f t="shared" si="78"/>
        <v>0.41412506947767597</v>
      </c>
      <c r="EI67" s="2">
        <f t="shared" si="78"/>
        <v>0.43203825204072843</v>
      </c>
      <c r="EJ67" s="2">
        <f t="shared" si="78"/>
        <v>0.47743483807850579</v>
      </c>
      <c r="EK67" s="2">
        <f t="shared" si="78"/>
        <v>0.42831903993383746</v>
      </c>
      <c r="EL67" s="2">
        <f t="shared" si="78"/>
        <v>0.39902279046193662</v>
      </c>
      <c r="EM67" s="2">
        <f t="shared" si="78"/>
        <v>0.44711087162141477</v>
      </c>
      <c r="EN67" s="2">
        <f t="shared" si="78"/>
        <v>0.43124482505897566</v>
      </c>
      <c r="EO67" s="2">
        <f t="shared" si="78"/>
        <v>0.52334960018747678</v>
      </c>
      <c r="EQ67" s="2">
        <f t="shared" si="79"/>
        <v>0.474115416645355</v>
      </c>
      <c r="ER67" s="2">
        <f t="shared" si="79"/>
        <v>0.43735925131334225</v>
      </c>
      <c r="ES67" s="2">
        <f t="shared" si="79"/>
        <v>0.43602600571905514</v>
      </c>
      <c r="ET67" s="2">
        <f t="shared" si="79"/>
        <v>0.42891277099470265</v>
      </c>
      <c r="EU67" s="2">
        <f t="shared" si="79"/>
        <v>0.41664705011548647</v>
      </c>
      <c r="EV67" s="2">
        <f t="shared" si="79"/>
        <v>0.42344498018455129</v>
      </c>
      <c r="EW67" s="2">
        <f t="shared" si="79"/>
        <v>0.41396098510258755</v>
      </c>
      <c r="EX67" s="2">
        <f t="shared" si="79"/>
        <v>0.41455140176289318</v>
      </c>
      <c r="EY67" s="2">
        <f t="shared" si="79"/>
        <v>0.42634813898773161</v>
      </c>
      <c r="EZ67" s="2">
        <f t="shared" si="79"/>
        <v>0.46388581588264011</v>
      </c>
      <c r="FA67" s="2">
        <f t="shared" si="79"/>
        <v>0.41238509444331906</v>
      </c>
      <c r="FB67" s="2">
        <f t="shared" si="79"/>
        <v>0.40538921673787504</v>
      </c>
      <c r="FC67" s="2">
        <f t="shared" si="79"/>
        <v>0.43600386782659095</v>
      </c>
      <c r="FD67" s="2">
        <f t="shared" si="79"/>
        <v>0.44296710221324453</v>
      </c>
      <c r="FE67" s="2">
        <f t="shared" si="79"/>
        <v>0.51673629243585639</v>
      </c>
      <c r="FG67" s="2">
        <f t="shared" si="80"/>
        <v>0.72395780898486262</v>
      </c>
      <c r="FH67" s="2">
        <f t="shared" si="80"/>
        <v>0.5597441648859719</v>
      </c>
      <c r="FI67" s="2">
        <f t="shared" si="80"/>
        <v>0.55454214618811326</v>
      </c>
      <c r="FJ67" s="2">
        <f t="shared" si="80"/>
        <v>0.61420632494805449</v>
      </c>
      <c r="FK67" s="2">
        <f t="shared" si="80"/>
        <v>0.61005656089581073</v>
      </c>
      <c r="FL67" s="2">
        <f t="shared" si="80"/>
        <v>0.57387843537908523</v>
      </c>
      <c r="FM67" s="2">
        <f t="shared" si="80"/>
        <v>0.58629352864682849</v>
      </c>
      <c r="FN67" s="2">
        <f t="shared" si="80"/>
        <v>0.67309563059410848</v>
      </c>
      <c r="FO67" s="2">
        <f t="shared" si="80"/>
        <v>0.72588884418345279</v>
      </c>
      <c r="FP67" s="2">
        <f t="shared" si="80"/>
        <v>0.70880610178282266</v>
      </c>
      <c r="FQ67" s="2">
        <f t="shared" si="80"/>
        <v>0.64891325973767289</v>
      </c>
      <c r="FR67" s="2">
        <f t="shared" si="80"/>
        <v>0.66144801443172063</v>
      </c>
      <c r="FS67" s="2">
        <f t="shared" si="80"/>
        <v>0.64982295092728437</v>
      </c>
      <c r="FT67" s="2">
        <f t="shared" si="80"/>
        <v>0.76942831719305993</v>
      </c>
      <c r="FU67" s="2">
        <f t="shared" si="80"/>
        <v>0.73798595855469851</v>
      </c>
      <c r="FW67" s="2">
        <f t="shared" si="68"/>
        <v>1.3896482244159366E-4</v>
      </c>
      <c r="FX67" s="2">
        <f t="shared" si="68"/>
        <v>4.4031430319207499E-5</v>
      </c>
      <c r="FY67" s="2">
        <f t="shared" si="68"/>
        <v>4.3657122936093142E-5</v>
      </c>
      <c r="FZ67" s="2">
        <f t="shared" si="68"/>
        <v>5.5516261382629708E-5</v>
      </c>
      <c r="GA67" s="2">
        <f t="shared" si="68"/>
        <v>5.8538293425077111E-5</v>
      </c>
      <c r="GB67" s="2">
        <f t="shared" si="68"/>
        <v>4.7854056077084646E-5</v>
      </c>
      <c r="GC67" s="2">
        <f t="shared" si="68"/>
        <v>6.4677102092643548E-5</v>
      </c>
      <c r="GD67" s="2">
        <f t="shared" si="68"/>
        <v>9.4992398639408689E-5</v>
      </c>
      <c r="GE67" s="2">
        <f t="shared" si="68"/>
        <v>1.3906273430924057E-4</v>
      </c>
      <c r="GF67" s="2">
        <f t="shared" si="68"/>
        <v>1.2607687903100673E-4</v>
      </c>
      <c r="GG67" s="2">
        <f t="shared" si="68"/>
        <v>7.3478226978161638E-5</v>
      </c>
      <c r="GH67" s="2">
        <f t="shared" si="68"/>
        <v>6.7207372971131785E-5</v>
      </c>
      <c r="GI67" s="2">
        <f t="shared" si="68"/>
        <v>6.7832839459235764E-5</v>
      </c>
      <c r="GJ67" s="2">
        <f t="shared" si="68"/>
        <v>6.6736040166788697E-5</v>
      </c>
      <c r="GK67" s="2">
        <f t="shared" si="68"/>
        <v>5.8526764464561473E-5</v>
      </c>
      <c r="GM67" s="82">
        <f t="shared" si="69"/>
        <v>0.11314941405922946</v>
      </c>
      <c r="GN67" s="82">
        <f t="shared" si="69"/>
        <v>2.641932156502462E-2</v>
      </c>
      <c r="GO67" s="82">
        <f t="shared" si="69"/>
        <v>2.7106842066522759E-2</v>
      </c>
      <c r="GP67" s="82">
        <f t="shared" si="69"/>
        <v>5.7832729703044164E-2</v>
      </c>
      <c r="GQ67" s="82">
        <f t="shared" si="69"/>
        <v>5.4253325484263572E-2</v>
      </c>
      <c r="GR67" s="82">
        <f t="shared" si="69"/>
        <v>3.6063328099731305E-2</v>
      </c>
      <c r="GS67" s="82">
        <f t="shared" si="69"/>
        <v>4.2488531284584283E-2</v>
      </c>
      <c r="GT67" s="82">
        <f t="shared" si="69"/>
        <v>0.12496152562311874</v>
      </c>
      <c r="GU67" s="82">
        <f t="shared" si="69"/>
        <v>0.28992767421183346</v>
      </c>
      <c r="GV67" s="82">
        <f t="shared" si="69"/>
        <v>0.22134093917268932</v>
      </c>
      <c r="GW67" s="82">
        <f t="shared" si="69"/>
        <v>9.1186743748890187E-2</v>
      </c>
      <c r="GX67" s="82">
        <f t="shared" si="69"/>
        <v>9.8047264895608707E-2</v>
      </c>
      <c r="GY67" s="82">
        <f t="shared" si="69"/>
        <v>9.4788918904394573E-2</v>
      </c>
      <c r="GZ67" s="82">
        <f t="shared" si="69"/>
        <v>0.2997893547341926</v>
      </c>
      <c r="HA67" s="82">
        <f t="shared" si="69"/>
        <v>0.4038713299740706</v>
      </c>
      <c r="HC67" s="82">
        <f t="shared" si="74"/>
        <v>9.4953527977309591E-7</v>
      </c>
      <c r="HD67" s="82">
        <f t="shared" si="70"/>
        <v>3.4080679627996902E-9</v>
      </c>
      <c r="HE67" s="82">
        <f t="shared" si="70"/>
        <v>1.8804720181490789E-9</v>
      </c>
      <c r="HF67" s="82">
        <f t="shared" si="70"/>
        <v>1.4677484779783791E-8</v>
      </c>
      <c r="HG67" s="82">
        <f t="shared" si="70"/>
        <v>7.0106710327208307E-9</v>
      </c>
      <c r="HH67" s="82">
        <f t="shared" si="70"/>
        <v>5.03484343309829E-11</v>
      </c>
      <c r="HI67" s="82">
        <f t="shared" si="70"/>
        <v>1.7327416511701502E-10</v>
      </c>
      <c r="HJ67" s="82">
        <f t="shared" si="70"/>
        <v>6.4725442170752837E-8</v>
      </c>
      <c r="HK67" s="82">
        <f t="shared" si="70"/>
        <v>7.6411364617493514E-7</v>
      </c>
      <c r="HL67" s="82">
        <f t="shared" si="70"/>
        <v>8.9080665671304992E-7</v>
      </c>
      <c r="HM67" s="82">
        <f t="shared" si="70"/>
        <v>3.5340931679285411E-8</v>
      </c>
      <c r="HN67" s="82">
        <f t="shared" si="70"/>
        <v>2.0559701956428959E-7</v>
      </c>
      <c r="HO67" s="82">
        <f t="shared" si="70"/>
        <v>6.125523532830945E-9</v>
      </c>
      <c r="HP67" s="82">
        <f t="shared" si="70"/>
        <v>1.4788626585657749E-7</v>
      </c>
      <c r="HQ67" s="82">
        <f t="shared" si="70"/>
        <v>1.4733947620904434E-7</v>
      </c>
      <c r="HS67" s="82">
        <f t="shared" si="71"/>
        <v>2.0243154973463318E-24</v>
      </c>
      <c r="HT67" s="82">
        <f t="shared" si="71"/>
        <v>4.6264125986704167E-42</v>
      </c>
      <c r="HU67" s="82">
        <f t="shared" si="71"/>
        <v>1.183280781854901E-48</v>
      </c>
      <c r="HV67" s="82">
        <f t="shared" si="71"/>
        <v>1.1774829249506956E-45</v>
      </c>
      <c r="HW67" s="82">
        <f t="shared" si="71"/>
        <v>1.2356896734509506E-46</v>
      </c>
      <c r="HX67" s="82">
        <f t="shared" si="71"/>
        <v>2.0403370670578473E-58</v>
      </c>
      <c r="HY67" s="82">
        <f t="shared" si="71"/>
        <v>1.0919101264119124E-56</v>
      </c>
      <c r="HZ67" s="82">
        <f t="shared" si="71"/>
        <v>1.9587359085156301E-46</v>
      </c>
      <c r="IA67" s="82">
        <f t="shared" si="71"/>
        <v>8.0951727961052399E-45</v>
      </c>
      <c r="IB67" s="82">
        <f t="shared" si="71"/>
        <v>3.5229543792832199E-41</v>
      </c>
      <c r="IC67" s="82">
        <f t="shared" si="71"/>
        <v>1.9142940397316503E-46</v>
      </c>
      <c r="ID67" s="82">
        <f t="shared" si="71"/>
        <v>6.2204368636196776E-42</v>
      </c>
      <c r="IE67" s="82">
        <f t="shared" si="71"/>
        <v>1.821189635640887E-52</v>
      </c>
      <c r="IF67" s="82">
        <f t="shared" si="71"/>
        <v>2.6155365802582702E-20</v>
      </c>
      <c r="IG67" s="82">
        <f t="shared" si="71"/>
        <v>1.6892745555351687E-19</v>
      </c>
      <c r="II67" s="82">
        <f t="shared" si="72"/>
        <v>2.8739393955466618E-104</v>
      </c>
      <c r="IJ67" s="82">
        <f t="shared" si="72"/>
        <v>1.5539295122312882E-170</v>
      </c>
      <c r="IK67" s="82">
        <f t="shared" si="72"/>
        <v>1.4750944891065147E-206</v>
      </c>
      <c r="IL67" s="82">
        <f t="shared" si="72"/>
        <v>1.8639243181294509E-194</v>
      </c>
      <c r="IM67" s="82">
        <f t="shared" si="72"/>
        <v>3.7164054512959044E-198</v>
      </c>
      <c r="IN67" s="82">
        <f t="shared" si="72"/>
        <v>4.4931946206767749E-259</v>
      </c>
      <c r="IO67" s="82">
        <f t="shared" si="72"/>
        <v>1.438012213483282E-245</v>
      </c>
      <c r="IP67" s="82">
        <f t="shared" si="72"/>
        <v>2.818038360043934E-203</v>
      </c>
      <c r="IQ67" s="82">
        <f t="shared" si="72"/>
        <v>6.9122429834361268E-206</v>
      </c>
      <c r="IR67" s="82">
        <f t="shared" si="72"/>
        <v>4.0645446866277324E-186</v>
      </c>
      <c r="IS67" s="82">
        <f t="shared" si="72"/>
        <v>5.9788133855393951E-206</v>
      </c>
      <c r="IT67" s="82">
        <f t="shared" si="72"/>
        <v>3.9608549250637493E-182</v>
      </c>
      <c r="IU67" s="82">
        <f t="shared" si="72"/>
        <v>2.3511725161451996E-229</v>
      </c>
      <c r="IV67" s="82">
        <f t="shared" si="72"/>
        <v>9.6953548685947665E-82</v>
      </c>
      <c r="IW67" s="82">
        <f t="shared" si="72"/>
        <v>7.2697580680471716E-47</v>
      </c>
      <c r="IY67" s="82">
        <f t="shared" si="73"/>
        <v>0.11315036359450924</v>
      </c>
      <c r="IZ67" s="82">
        <f t="shared" si="73"/>
        <v>2.6419324973092583E-2</v>
      </c>
      <c r="JA67" s="82">
        <f t="shared" si="73"/>
        <v>2.7106843946994776E-2</v>
      </c>
      <c r="JB67" s="82">
        <f t="shared" si="73"/>
        <v>5.7832744380528947E-2</v>
      </c>
      <c r="JC67" s="82">
        <f t="shared" si="73"/>
        <v>5.4253332494934602E-2</v>
      </c>
      <c r="JD67" s="82">
        <f t="shared" si="73"/>
        <v>3.6063328150079739E-2</v>
      </c>
      <c r="JE67" s="82">
        <f t="shared" si="73"/>
        <v>4.2488531457858449E-2</v>
      </c>
      <c r="JF67" s="82">
        <f t="shared" si="73"/>
        <v>0.12496159034856091</v>
      </c>
      <c r="JG67" s="82">
        <f t="shared" si="73"/>
        <v>0.28992843832547965</v>
      </c>
      <c r="JH67" s="82">
        <f t="shared" si="73"/>
        <v>0.22134182997934604</v>
      </c>
      <c r="JI67" s="82">
        <f t="shared" si="73"/>
        <v>9.1186779089821868E-2</v>
      </c>
      <c r="JJ67" s="82">
        <f t="shared" si="73"/>
        <v>9.8047470492628269E-2</v>
      </c>
      <c r="JK67" s="82">
        <f t="shared" si="73"/>
        <v>9.4788925029918106E-2</v>
      </c>
      <c r="JL67" s="82">
        <f t="shared" si="73"/>
        <v>0.29978950262045845</v>
      </c>
      <c r="JM67" s="82">
        <f t="shared" si="73"/>
        <v>0.40387147731354683</v>
      </c>
    </row>
    <row r="68" spans="2:273" x14ac:dyDescent="0.25">
      <c r="B68" s="2">
        <v>41</v>
      </c>
      <c r="C68" s="37">
        <v>0.65077099999999999</v>
      </c>
      <c r="D68" s="37">
        <v>0.50690100000000005</v>
      </c>
      <c r="E68" s="37">
        <v>0.51193200000000005</v>
      </c>
      <c r="F68" s="37">
        <v>0.53529899999999997</v>
      </c>
      <c r="G68" s="37">
        <v>0.51383299999999998</v>
      </c>
      <c r="H68" s="37">
        <v>0.50167300000000004</v>
      </c>
      <c r="I68" s="37">
        <v>0.49863400000000002</v>
      </c>
      <c r="J68" s="37">
        <v>0.60207500000000003</v>
      </c>
      <c r="K68" s="37">
        <v>0.77604499999999998</v>
      </c>
      <c r="L68" s="37">
        <v>0.72533300000000001</v>
      </c>
      <c r="M68" s="37">
        <v>0.56710400000000005</v>
      </c>
      <c r="N68" s="37">
        <v>0.55734600000000001</v>
      </c>
      <c r="O68" s="37">
        <v>0.60148400000000002</v>
      </c>
      <c r="P68" s="37">
        <v>0.73623799999999995</v>
      </c>
      <c r="Q68" s="37">
        <v>0.777698</v>
      </c>
      <c r="S68" s="4">
        <f t="shared" si="75"/>
        <v>0.65184016558255919</v>
      </c>
      <c r="T68" s="4">
        <f t="shared" si="75"/>
        <v>0.51201094367481859</v>
      </c>
      <c r="U68" s="4">
        <f t="shared" si="75"/>
        <v>0.50951663243322554</v>
      </c>
      <c r="V68" s="4">
        <f t="shared" si="75"/>
        <v>0.54458667493949053</v>
      </c>
      <c r="W68" s="4">
        <f t="shared" si="75"/>
        <v>0.52421139475366929</v>
      </c>
      <c r="X68" s="4">
        <f t="shared" si="75"/>
        <v>0.50684767060616698</v>
      </c>
      <c r="Y68" s="4">
        <f t="shared" si="75"/>
        <v>0.5085509425034721</v>
      </c>
      <c r="Z68" s="4">
        <f t="shared" si="75"/>
        <v>0.60541894068782243</v>
      </c>
      <c r="AA68" s="4">
        <f t="shared" si="75"/>
        <v>0.75718731453109267</v>
      </c>
      <c r="AB68" s="4">
        <f t="shared" si="75"/>
        <v>0.71729186353398344</v>
      </c>
      <c r="AC68" s="4">
        <f t="shared" si="75"/>
        <v>0.58639437049367915</v>
      </c>
      <c r="AD68" s="4">
        <f t="shared" si="75"/>
        <v>0.57921331092232708</v>
      </c>
      <c r="AE68" s="4">
        <f t="shared" si="75"/>
        <v>0.60364190011722429</v>
      </c>
      <c r="AF68" s="4">
        <f t="shared" si="75"/>
        <v>0.73527025593959794</v>
      </c>
      <c r="AG68" s="4">
        <f t="shared" si="75"/>
        <v>0.77298213133936</v>
      </c>
      <c r="AI68" s="4">
        <f t="shared" si="76"/>
        <v>-1.0691655825592061E-3</v>
      </c>
      <c r="AJ68" s="4">
        <f t="shared" si="76"/>
        <v>-5.1099436748185401E-3</v>
      </c>
      <c r="AK68" s="4">
        <f t="shared" si="76"/>
        <v>2.4153675667745178E-3</v>
      </c>
      <c r="AL68" s="4">
        <f t="shared" si="76"/>
        <v>-9.2876749394905644E-3</v>
      </c>
      <c r="AM68" s="4">
        <f t="shared" si="76"/>
        <v>-1.0378394753669307E-2</v>
      </c>
      <c r="AN68" s="4">
        <f t="shared" si="76"/>
        <v>-5.1746706061669423E-3</v>
      </c>
      <c r="AO68" s="4">
        <f t="shared" si="76"/>
        <v>-9.9169425034720815E-3</v>
      </c>
      <c r="AP68" s="4">
        <f t="shared" si="76"/>
        <v>-3.3439406878223998E-3</v>
      </c>
      <c r="AQ68" s="4">
        <f t="shared" si="76"/>
        <v>1.8857685468907315E-2</v>
      </c>
      <c r="AR68" s="4">
        <f t="shared" si="76"/>
        <v>8.041136466016563E-3</v>
      </c>
      <c r="AS68" s="4">
        <f t="shared" si="76"/>
        <v>-1.9290370493679099E-2</v>
      </c>
      <c r="AT68" s="4">
        <f t="shared" si="76"/>
        <v>-2.1867310922327077E-2</v>
      </c>
      <c r="AU68" s="4">
        <f t="shared" si="76"/>
        <v>-2.1579001172242762E-3</v>
      </c>
      <c r="AV68" s="4">
        <f t="shared" si="76"/>
        <v>9.6774406040200933E-4</v>
      </c>
      <c r="AW68" s="4">
        <f t="shared" si="76"/>
        <v>4.7158686606399991E-3</v>
      </c>
      <c r="AY68" s="2">
        <f t="shared" si="66"/>
        <v>0.49143250449201514</v>
      </c>
      <c r="AZ68" s="2">
        <f t="shared" si="66"/>
        <v>0.45808904503409875</v>
      </c>
      <c r="BA68" s="2">
        <f t="shared" si="66"/>
        <v>0.45561601798361911</v>
      </c>
      <c r="BB68" s="2">
        <f t="shared" si="66"/>
        <v>0.44672444934314681</v>
      </c>
      <c r="BC68" s="2">
        <f t="shared" si="66"/>
        <v>0.43369927868771868</v>
      </c>
      <c r="BD68" s="2">
        <f t="shared" si="66"/>
        <v>0.43941243291475351</v>
      </c>
      <c r="BE68" s="2">
        <f t="shared" si="66"/>
        <v>0.43262405104199114</v>
      </c>
      <c r="BF68" s="2">
        <f t="shared" si="66"/>
        <v>0.42610695200127635</v>
      </c>
      <c r="BG68" s="2">
        <f t="shared" si="66"/>
        <v>0.44108089432541292</v>
      </c>
      <c r="BH68" s="2">
        <f t="shared" si="66"/>
        <v>0.47334916370180674</v>
      </c>
      <c r="BI68" s="2">
        <f t="shared" si="66"/>
        <v>0.44293956066701501</v>
      </c>
      <c r="BJ68" s="2">
        <f t="shared" si="66"/>
        <v>0.4203467678542584</v>
      </c>
      <c r="BK68" s="2">
        <f t="shared" si="66"/>
        <v>0.45907122458134114</v>
      </c>
      <c r="BL68" s="2">
        <f t="shared" si="66"/>
        <v>0.43909531040180044</v>
      </c>
      <c r="BM68" s="2">
        <f t="shared" si="66"/>
        <v>0.53431301339872006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 t="str">
        <f t="shared" si="18"/>
        <v/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 t="str">
        <f t="shared" si="25"/>
        <v/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0.50611509014778311</v>
      </c>
      <c r="DL68" s="2">
        <f t="shared" si="77"/>
        <v>0.4766213973447132</v>
      </c>
      <c r="DM68" s="2">
        <f t="shared" si="77"/>
        <v>0.47690644632891999</v>
      </c>
      <c r="DN68" s="2">
        <f t="shared" si="77"/>
        <v>0.47003565882352932</v>
      </c>
      <c r="DO68" s="2">
        <f t="shared" si="77"/>
        <v>0.456134418487395</v>
      </c>
      <c r="DP68" s="2">
        <f t="shared" si="77"/>
        <v>0.45349785490753908</v>
      </c>
      <c r="DQ68" s="2">
        <f t="shared" si="77"/>
        <v>0.44917196520806518</v>
      </c>
      <c r="DR68" s="2">
        <f t="shared" si="77"/>
        <v>0.45320277346041055</v>
      </c>
      <c r="DS68" s="2">
        <f t="shared" si="77"/>
        <v>0.46820840344827597</v>
      </c>
      <c r="DT68" s="2">
        <f t="shared" si="77"/>
        <v>0.46469988950685936</v>
      </c>
      <c r="DU68" s="2">
        <f t="shared" si="77"/>
        <v>0.47339709837344029</v>
      </c>
      <c r="DV68" s="2">
        <f t="shared" si="77"/>
        <v>0.46572543716577547</v>
      </c>
      <c r="DW68" s="2">
        <f t="shared" si="77"/>
        <v>0.48445640875668444</v>
      </c>
      <c r="DX68" s="2">
        <f t="shared" si="77"/>
        <v>0.46797874358974373</v>
      </c>
      <c r="DY68" s="2">
        <f t="shared" si="77"/>
        <v>0.56994381576354691</v>
      </c>
      <c r="EA68" s="2">
        <f t="shared" si="78"/>
        <v>0.48632931702898557</v>
      </c>
      <c r="EB68" s="2">
        <f t="shared" si="78"/>
        <v>0.44479598524534686</v>
      </c>
      <c r="EC68" s="2">
        <f t="shared" si="78"/>
        <v>0.44001883091181759</v>
      </c>
      <c r="ED68" s="2">
        <f t="shared" si="78"/>
        <v>0.43337109537301483</v>
      </c>
      <c r="EE68" s="2">
        <f t="shared" si="78"/>
        <v>0.42062114217156571</v>
      </c>
      <c r="EF68" s="2">
        <f t="shared" si="78"/>
        <v>0.42987445848252331</v>
      </c>
      <c r="EG68" s="2">
        <f t="shared" si="78"/>
        <v>0.42197572180157994</v>
      </c>
      <c r="EH68" s="2">
        <f t="shared" si="78"/>
        <v>0.41410509205002033</v>
      </c>
      <c r="EI68" s="2">
        <f t="shared" si="78"/>
        <v>0.43173946558156145</v>
      </c>
      <c r="EJ68" s="2">
        <f t="shared" si="78"/>
        <v>0.47659236000938593</v>
      </c>
      <c r="EK68" s="2">
        <f t="shared" si="78"/>
        <v>0.42791270534026465</v>
      </c>
      <c r="EL68" s="2">
        <f t="shared" si="78"/>
        <v>0.399163387116579</v>
      </c>
      <c r="EM68" s="2">
        <f t="shared" si="78"/>
        <v>0.44659650445376348</v>
      </c>
      <c r="EN68" s="2">
        <f t="shared" si="78"/>
        <v>0.43120043063276575</v>
      </c>
      <c r="EO68" s="2">
        <f t="shared" si="78"/>
        <v>0.52277631891081422</v>
      </c>
      <c r="EQ68" s="2">
        <f t="shared" si="79"/>
        <v>0.47355276110990885</v>
      </c>
      <c r="ER68" s="2">
        <f t="shared" si="79"/>
        <v>0.43699316619216566</v>
      </c>
      <c r="ES68" s="2">
        <f t="shared" si="79"/>
        <v>0.43561084438946207</v>
      </c>
      <c r="ET68" s="2">
        <f t="shared" si="79"/>
        <v>0.42846888450596049</v>
      </c>
      <c r="EU68" s="2">
        <f t="shared" si="79"/>
        <v>0.41634448463286527</v>
      </c>
      <c r="EV68" s="2">
        <f t="shared" si="79"/>
        <v>0.42305724925088695</v>
      </c>
      <c r="EW68" s="2">
        <f t="shared" si="79"/>
        <v>0.41377069034301933</v>
      </c>
      <c r="EX68" s="2">
        <f t="shared" si="79"/>
        <v>0.41452409056923767</v>
      </c>
      <c r="EY68" s="2">
        <f t="shared" si="79"/>
        <v>0.4261566988530367</v>
      </c>
      <c r="EZ68" s="2">
        <f t="shared" si="79"/>
        <v>0.4632857542553685</v>
      </c>
      <c r="FA68" s="2">
        <f t="shared" si="79"/>
        <v>0.41224946067158602</v>
      </c>
      <c r="FB68" s="2">
        <f t="shared" si="79"/>
        <v>0.40542111683525156</v>
      </c>
      <c r="FC68" s="2">
        <f t="shared" si="79"/>
        <v>0.43568423085327052</v>
      </c>
      <c r="FD68" s="2">
        <f t="shared" si="79"/>
        <v>0.44269206782632925</v>
      </c>
      <c r="FE68" s="2">
        <f t="shared" si="79"/>
        <v>0.51631034210121551</v>
      </c>
      <c r="FG68" s="2">
        <f t="shared" si="80"/>
        <v>0.74197954285889112</v>
      </c>
      <c r="FH68" s="2">
        <f t="shared" si="80"/>
        <v>0.58230119811568926</v>
      </c>
      <c r="FI68" s="2">
        <f t="shared" si="80"/>
        <v>0.57716437072926774</v>
      </c>
      <c r="FJ68" s="2">
        <f t="shared" si="80"/>
        <v>0.63578858928045789</v>
      </c>
      <c r="FK68" s="2">
        <f t="shared" si="80"/>
        <v>0.63173178110426398</v>
      </c>
      <c r="FL68" s="2">
        <f t="shared" si="80"/>
        <v>0.5962336674932831</v>
      </c>
      <c r="FM68" s="2">
        <f t="shared" si="80"/>
        <v>0.60844183683392805</v>
      </c>
      <c r="FN68" s="2">
        <f t="shared" si="80"/>
        <v>0.69302997320965476</v>
      </c>
      <c r="FO68" s="2">
        <f t="shared" si="80"/>
        <v>0.7438291177359736</v>
      </c>
      <c r="FP68" s="2">
        <f t="shared" si="80"/>
        <v>0.72744461995662824</v>
      </c>
      <c r="FQ68" s="2">
        <f t="shared" si="80"/>
        <v>0.66959837736507677</v>
      </c>
      <c r="FR68" s="2">
        <f t="shared" si="80"/>
        <v>0.68175680310282194</v>
      </c>
      <c r="FS68" s="2">
        <f t="shared" si="80"/>
        <v>0.67048168830207511</v>
      </c>
      <c r="FT68" s="2">
        <f t="shared" si="80"/>
        <v>0.78536158285510904</v>
      </c>
      <c r="FU68" s="2">
        <f t="shared" si="80"/>
        <v>0.7554012784526063</v>
      </c>
      <c r="FW68" s="2">
        <f t="shared" si="68"/>
        <v>1.5236985500398262E-4</v>
      </c>
      <c r="FX68" s="2">
        <f t="shared" si="68"/>
        <v>4.8279298196027329E-5</v>
      </c>
      <c r="FY68" s="2">
        <f t="shared" si="68"/>
        <v>4.7868881783930863E-5</v>
      </c>
      <c r="FZ68" s="2">
        <f t="shared" si="68"/>
        <v>6.0872044100150915E-5</v>
      </c>
      <c r="GA68" s="2">
        <f t="shared" si="68"/>
        <v>6.4185599881009202E-5</v>
      </c>
      <c r="GB68" s="2">
        <f t="shared" si="68"/>
        <v>5.247068683503888E-5</v>
      </c>
      <c r="GC68" s="2">
        <f t="shared" si="68"/>
        <v>7.0916589719744645E-5</v>
      </c>
      <c r="GD68" s="2">
        <f t="shared" si="68"/>
        <v>1.0415613934817555E-4</v>
      </c>
      <c r="GE68" s="2">
        <f t="shared" si="68"/>
        <v>1.524772103523252E-4</v>
      </c>
      <c r="GF68" s="2">
        <f t="shared" si="68"/>
        <v>1.3823886740333495E-4</v>
      </c>
      <c r="GG68" s="2">
        <f t="shared" si="68"/>
        <v>8.0566702631689119E-5</v>
      </c>
      <c r="GH68" s="2">
        <f t="shared" si="68"/>
        <v>7.3690941267447592E-5</v>
      </c>
      <c r="GI68" s="2">
        <f t="shared" si="68"/>
        <v>7.437674269912275E-5</v>
      </c>
      <c r="GJ68" s="2">
        <f t="shared" si="68"/>
        <v>7.3174141802782598E-5</v>
      </c>
      <c r="GK68" s="2">
        <f t="shared" si="68"/>
        <v>6.4172958769951555E-5</v>
      </c>
      <c r="GM68" s="82">
        <f t="shared" si="69"/>
        <v>0.13446811614363066</v>
      </c>
      <c r="GN68" s="82">
        <f t="shared" si="69"/>
        <v>3.4635862399494559E-2</v>
      </c>
      <c r="GO68" s="82">
        <f t="shared" si="69"/>
        <v>3.6795617706284388E-2</v>
      </c>
      <c r="GP68" s="82">
        <f t="shared" si="69"/>
        <v>7.5481666017298998E-2</v>
      </c>
      <c r="GQ68" s="82">
        <f t="shared" si="69"/>
        <v>7.0850091082791514E-2</v>
      </c>
      <c r="GR68" s="82">
        <f t="shared" si="69"/>
        <v>4.8691323885455787E-2</v>
      </c>
      <c r="GS68" s="82">
        <f t="shared" si="69"/>
        <v>5.6883499840835405E-2</v>
      </c>
      <c r="GT68" s="82">
        <f t="shared" si="69"/>
        <v>0.15820921840886759</v>
      </c>
      <c r="GU68" s="82">
        <f t="shared" si="69"/>
        <v>0.35609268922960563</v>
      </c>
      <c r="GV68" s="82">
        <f t="shared" si="69"/>
        <v>0.27501188080945632</v>
      </c>
      <c r="GW68" s="82">
        <f t="shared" si="69"/>
        <v>0.11697584340127681</v>
      </c>
      <c r="GX68" s="82">
        <f t="shared" si="69"/>
        <v>0.1240219850004699</v>
      </c>
      <c r="GY68" s="82">
        <f t="shared" si="69"/>
        <v>0.1218363783568214</v>
      </c>
      <c r="GZ68" s="82">
        <f t="shared" si="69"/>
        <v>0.35492169968238818</v>
      </c>
      <c r="HA68" s="82">
        <f t="shared" si="69"/>
        <v>0.49032932538717494</v>
      </c>
      <c r="HC68" s="82">
        <f t="shared" si="74"/>
        <v>1.713880150233768E-6</v>
      </c>
      <c r="HD68" s="82">
        <f t="shared" si="70"/>
        <v>7.5902072747840314E-9</v>
      </c>
      <c r="HE68" s="82">
        <f t="shared" si="70"/>
        <v>4.5992706293070353E-9</v>
      </c>
      <c r="HF68" s="82">
        <f t="shared" si="70"/>
        <v>3.4004587841716753E-8</v>
      </c>
      <c r="HG68" s="82">
        <f t="shared" si="70"/>
        <v>1.6746307607724353E-8</v>
      </c>
      <c r="HH68" s="82">
        <f t="shared" si="70"/>
        <v>1.5149680772625922E-10</v>
      </c>
      <c r="HI68" s="82">
        <f t="shared" si="70"/>
        <v>5.0782695116848407E-10</v>
      </c>
      <c r="HJ68" s="82">
        <f t="shared" si="70"/>
        <v>1.5422649612711989E-7</v>
      </c>
      <c r="HK68" s="82">
        <f t="shared" si="70"/>
        <v>1.7643985712327647E-6</v>
      </c>
      <c r="HL68" s="82">
        <f t="shared" si="70"/>
        <v>1.9486877824217377E-6</v>
      </c>
      <c r="HM68" s="82">
        <f t="shared" si="70"/>
        <v>8.4086469931710563E-8</v>
      </c>
      <c r="HN68" s="82">
        <f t="shared" si="70"/>
        <v>4.4108261692195088E-7</v>
      </c>
      <c r="HO68" s="82">
        <f t="shared" si="70"/>
        <v>1.5907769151523764E-8</v>
      </c>
      <c r="HP68" s="82">
        <f t="shared" si="70"/>
        <v>3.5571466444103278E-7</v>
      </c>
      <c r="HQ68" s="82">
        <f t="shared" si="70"/>
        <v>3.7935019747954955E-7</v>
      </c>
      <c r="HS68" s="82">
        <f t="shared" si="71"/>
        <v>9.0215057574378607E-24</v>
      </c>
      <c r="HT68" s="82">
        <f t="shared" si="71"/>
        <v>4.4180275680626116E-41</v>
      </c>
      <c r="HU68" s="82">
        <f t="shared" si="71"/>
        <v>1.7207927704158808E-47</v>
      </c>
      <c r="HV68" s="82">
        <f t="shared" si="71"/>
        <v>1.5450278607186802E-44</v>
      </c>
      <c r="HW68" s="82">
        <f t="shared" si="71"/>
        <v>1.7344696846704771E-45</v>
      </c>
      <c r="HX68" s="82">
        <f t="shared" si="71"/>
        <v>5.679785557164144E-57</v>
      </c>
      <c r="HY68" s="82">
        <f t="shared" si="71"/>
        <v>2.9237259394194397E-55</v>
      </c>
      <c r="HZ68" s="82">
        <f t="shared" si="71"/>
        <v>3.2481034017240355E-45</v>
      </c>
      <c r="IA68" s="82">
        <f t="shared" si="71"/>
        <v>1.461218416700861E-43</v>
      </c>
      <c r="IB68" s="82">
        <f t="shared" si="71"/>
        <v>4.7593064369466205E-40</v>
      </c>
      <c r="IC68" s="82">
        <f t="shared" si="71"/>
        <v>2.9985643346780201E-45</v>
      </c>
      <c r="ID68" s="82">
        <f t="shared" si="71"/>
        <v>7.0691574746959204E-41</v>
      </c>
      <c r="IE68" s="82">
        <f t="shared" si="71"/>
        <v>3.913341118983452E-51</v>
      </c>
      <c r="IF68" s="82">
        <f t="shared" si="71"/>
        <v>8.3143729373933927E-20</v>
      </c>
      <c r="IG68" s="82">
        <f t="shared" si="71"/>
        <v>5.1626430794808181E-19</v>
      </c>
      <c r="II68" s="82">
        <f t="shared" si="72"/>
        <v>3.7138622215824286E-102</v>
      </c>
      <c r="IJ68" s="82">
        <f t="shared" si="72"/>
        <v>1.8679174246106547E-167</v>
      </c>
      <c r="IK68" s="82">
        <f t="shared" si="72"/>
        <v>8.0042107417206179E-203</v>
      </c>
      <c r="IL68" s="82">
        <f t="shared" si="72"/>
        <v>7.4114776367587466E-191</v>
      </c>
      <c r="IM68" s="82">
        <f t="shared" si="72"/>
        <v>1.813915412968916E-194</v>
      </c>
      <c r="IN68" s="82">
        <f t="shared" si="72"/>
        <v>2.4459735413276311E-254</v>
      </c>
      <c r="IO68" s="82">
        <f t="shared" si="72"/>
        <v>6.0871403966429213E-241</v>
      </c>
      <c r="IP68" s="82">
        <f t="shared" si="72"/>
        <v>2.7009468494143342E-199</v>
      </c>
      <c r="IQ68" s="82">
        <f t="shared" si="72"/>
        <v>1.1091916037630679E-201</v>
      </c>
      <c r="IR68" s="82">
        <f t="shared" si="72"/>
        <v>2.3208397684401963E-182</v>
      </c>
      <c r="IS68" s="82">
        <f t="shared" si="72"/>
        <v>5.0431780382907371E-202</v>
      </c>
      <c r="IT68" s="82">
        <f t="shared" si="72"/>
        <v>1.0803835974626624E-178</v>
      </c>
      <c r="IU68" s="82">
        <f t="shared" si="72"/>
        <v>5.1452527965859153E-225</v>
      </c>
      <c r="IV68" s="82">
        <f t="shared" si="72"/>
        <v>3.2290444161908215E-80</v>
      </c>
      <c r="IW68" s="82">
        <f t="shared" si="72"/>
        <v>5.1271740807376916E-46</v>
      </c>
      <c r="IY68" s="82">
        <f t="shared" si="73"/>
        <v>0.13446983002378091</v>
      </c>
      <c r="IZ68" s="82">
        <f t="shared" si="73"/>
        <v>3.4635869989701834E-2</v>
      </c>
      <c r="JA68" s="82">
        <f t="shared" si="73"/>
        <v>3.6795622305555019E-2</v>
      </c>
      <c r="JB68" s="82">
        <f t="shared" si="73"/>
        <v>7.5481700021886838E-2</v>
      </c>
      <c r="JC68" s="82">
        <f t="shared" si="73"/>
        <v>7.0850107829099118E-2</v>
      </c>
      <c r="JD68" s="82">
        <f t="shared" si="73"/>
        <v>4.8691324036952595E-2</v>
      </c>
      <c r="JE68" s="82">
        <f t="shared" si="73"/>
        <v>5.6883500348662359E-2</v>
      </c>
      <c r="JF68" s="82">
        <f t="shared" si="73"/>
        <v>0.15820937263536372</v>
      </c>
      <c r="JG68" s="82">
        <f t="shared" si="73"/>
        <v>0.35609445362817688</v>
      </c>
      <c r="JH68" s="82">
        <f t="shared" si="73"/>
        <v>0.27501382949723874</v>
      </c>
      <c r="JI68" s="82">
        <f t="shared" si="73"/>
        <v>0.11697592748774674</v>
      </c>
      <c r="JJ68" s="82">
        <f t="shared" si="73"/>
        <v>0.12402242608308682</v>
      </c>
      <c r="JK68" s="82">
        <f t="shared" si="73"/>
        <v>0.12183639426459056</v>
      </c>
      <c r="JL68" s="82">
        <f t="shared" si="73"/>
        <v>0.35492205539705263</v>
      </c>
      <c r="JM68" s="82">
        <f t="shared" si="73"/>
        <v>0.49032970473737242</v>
      </c>
    </row>
    <row r="69" spans="2:273" x14ac:dyDescent="0.25">
      <c r="B69" s="2">
        <v>42</v>
      </c>
      <c r="C69" s="37">
        <v>0.67017400000000005</v>
      </c>
      <c r="D69" s="37">
        <v>0.51266599999999996</v>
      </c>
      <c r="E69" s="37">
        <v>0.52196100000000001</v>
      </c>
      <c r="F69" s="37">
        <v>0.55388300000000001</v>
      </c>
      <c r="G69" s="37">
        <v>0.533806</v>
      </c>
      <c r="H69" s="37">
        <v>0.51653199999999999</v>
      </c>
      <c r="I69" s="37">
        <v>0.51526400000000006</v>
      </c>
      <c r="J69" s="37">
        <v>0.64088699999999998</v>
      </c>
      <c r="K69" s="37">
        <v>0.802064</v>
      </c>
      <c r="L69" s="37">
        <v>0.75871</v>
      </c>
      <c r="M69" s="37">
        <v>0.59627699999999995</v>
      </c>
      <c r="N69" s="37">
        <v>0.58804299999999998</v>
      </c>
      <c r="O69" s="37">
        <v>0.62317299999999998</v>
      </c>
      <c r="P69" s="37">
        <v>0.76868300000000001</v>
      </c>
      <c r="Q69" s="37">
        <v>0.79006699999999996</v>
      </c>
      <c r="S69" s="4">
        <f t="shared" si="75"/>
        <v>0.67278471420537223</v>
      </c>
      <c r="T69" s="4">
        <f t="shared" si="75"/>
        <v>0.5244780392731373</v>
      </c>
      <c r="U69" s="4">
        <f t="shared" si="75"/>
        <v>0.52371449745026888</v>
      </c>
      <c r="V69" s="4">
        <f t="shared" si="75"/>
        <v>0.56602257836966607</v>
      </c>
      <c r="W69" s="4">
        <f t="shared" si="75"/>
        <v>0.54425542456561604</v>
      </c>
      <c r="X69" s="4">
        <f t="shared" si="75"/>
        <v>0.52438510848247089</v>
      </c>
      <c r="Y69" s="4">
        <f t="shared" si="75"/>
        <v>0.52743979919132955</v>
      </c>
      <c r="Z69" s="4">
        <f t="shared" si="75"/>
        <v>0.63717745879454091</v>
      </c>
      <c r="AA69" s="4">
        <f t="shared" si="75"/>
        <v>0.79388386017360713</v>
      </c>
      <c r="AB69" s="4">
        <f t="shared" si="75"/>
        <v>0.75099229572722048</v>
      </c>
      <c r="AC69" s="4">
        <f t="shared" si="75"/>
        <v>0.6141716221533764</v>
      </c>
      <c r="AD69" s="4">
        <f t="shared" si="75"/>
        <v>0.60807447714635177</v>
      </c>
      <c r="AE69" s="4">
        <f t="shared" si="75"/>
        <v>0.63199741642780227</v>
      </c>
      <c r="AF69" s="4">
        <f t="shared" si="75"/>
        <v>0.76490317018677656</v>
      </c>
      <c r="AG69" s="4">
        <f t="shared" si="75"/>
        <v>0.79028272417946666</v>
      </c>
      <c r="AI69" s="4">
        <f t="shared" si="76"/>
        <v>-2.6107142053721777E-3</v>
      </c>
      <c r="AJ69" s="4">
        <f t="shared" si="76"/>
        <v>-1.1812039273137342E-2</v>
      </c>
      <c r="AK69" s="4">
        <f t="shared" si="76"/>
        <v>-1.7534974502688705E-3</v>
      </c>
      <c r="AL69" s="4">
        <f t="shared" si="76"/>
        <v>-1.213957836966606E-2</v>
      </c>
      <c r="AM69" s="4">
        <f t="shared" si="76"/>
        <v>-1.0449424565616039E-2</v>
      </c>
      <c r="AN69" s="4">
        <f t="shared" si="76"/>
        <v>-7.8531084824708941E-3</v>
      </c>
      <c r="AO69" s="4">
        <f t="shared" si="76"/>
        <v>-1.2175799191329495E-2</v>
      </c>
      <c r="AP69" s="4">
        <f t="shared" si="76"/>
        <v>3.7095412054590771E-3</v>
      </c>
      <c r="AQ69" s="4">
        <f t="shared" si="76"/>
        <v>8.1801398263928737E-3</v>
      </c>
      <c r="AR69" s="4">
        <f t="shared" si="76"/>
        <v>7.7177042727795131E-3</v>
      </c>
      <c r="AS69" s="4">
        <f t="shared" si="76"/>
        <v>-1.7894622153376449E-2</v>
      </c>
      <c r="AT69" s="4">
        <f t="shared" si="76"/>
        <v>-2.0031477146351784E-2</v>
      </c>
      <c r="AU69" s="4">
        <f t="shared" si="76"/>
        <v>-8.8244164278022952E-3</v>
      </c>
      <c r="AV69" s="4">
        <f t="shared" si="76"/>
        <v>3.7798298132234454E-3</v>
      </c>
      <c r="AW69" s="4">
        <f t="shared" si="76"/>
        <v>-2.1572417946669198E-4</v>
      </c>
      <c r="AY69" s="2">
        <f t="shared" si="66"/>
        <v>0.49063284158591181</v>
      </c>
      <c r="AZ69" s="2">
        <f t="shared" si="66"/>
        <v>0.45721135164177973</v>
      </c>
      <c r="BA69" s="2">
        <f t="shared" si="66"/>
        <v>0.45469816685008635</v>
      </c>
      <c r="BB69" s="2">
        <f t="shared" si="66"/>
        <v>0.44587370912694446</v>
      </c>
      <c r="BC69" s="2">
        <f t="shared" si="66"/>
        <v>0.43294659185919798</v>
      </c>
      <c r="BD69" s="2">
        <f t="shared" si="66"/>
        <v>0.43878959389595185</v>
      </c>
      <c r="BE69" s="2">
        <f t="shared" si="66"/>
        <v>0.43194314376434656</v>
      </c>
      <c r="BF69" s="2">
        <f t="shared" si="66"/>
        <v>0.42544275408943621</v>
      </c>
      <c r="BG69" s="2">
        <f t="shared" si="66"/>
        <v>0.44040330796200639</v>
      </c>
      <c r="BH69" s="2">
        <f t="shared" si="66"/>
        <v>0.47269225257476799</v>
      </c>
      <c r="BI69" s="2">
        <f t="shared" si="66"/>
        <v>0.44187573157949001</v>
      </c>
      <c r="BJ69" s="2">
        <f t="shared" si="66"/>
        <v>0.41937252646327339</v>
      </c>
      <c r="BK69" s="2">
        <f t="shared" si="66"/>
        <v>0.45830611397882265</v>
      </c>
      <c r="BL69" s="2">
        <f t="shared" si="66"/>
        <v>0.43856930876093497</v>
      </c>
      <c r="BM69" s="2">
        <f t="shared" si="66"/>
        <v>0.53330548529092281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 t="str">
        <f t="shared" si="25"/>
        <v/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0.50659705517241371</v>
      </c>
      <c r="DL69" s="2">
        <f t="shared" si="77"/>
        <v>0.47693365433854912</v>
      </c>
      <c r="DM69" s="2">
        <f t="shared" si="77"/>
        <v>0.47739438078564395</v>
      </c>
      <c r="DN69" s="2">
        <f t="shared" si="77"/>
        <v>0.47081029103641447</v>
      </c>
      <c r="DO69" s="2">
        <f t="shared" si="77"/>
        <v>0.45683262997198887</v>
      </c>
      <c r="DP69" s="2">
        <f t="shared" si="77"/>
        <v>0.45402729160739685</v>
      </c>
      <c r="DQ69" s="2">
        <f t="shared" si="77"/>
        <v>0.44949198618618619</v>
      </c>
      <c r="DR69" s="2">
        <f t="shared" si="77"/>
        <v>0.45355798148826976</v>
      </c>
      <c r="DS69" s="2">
        <f t="shared" si="77"/>
        <v>0.46894220000000009</v>
      </c>
      <c r="DT69" s="2">
        <f t="shared" si="77"/>
        <v>0.46375194445680373</v>
      </c>
      <c r="DU69" s="2">
        <f t="shared" si="77"/>
        <v>0.47381090352049915</v>
      </c>
      <c r="DV69" s="2">
        <f t="shared" si="77"/>
        <v>0.46651049465240652</v>
      </c>
      <c r="DW69" s="2">
        <f t="shared" si="77"/>
        <v>0.48558111965240636</v>
      </c>
      <c r="DX69" s="2">
        <f t="shared" si="77"/>
        <v>0.46830691697191712</v>
      </c>
      <c r="DY69" s="2">
        <f t="shared" si="77"/>
        <v>0.57090348965517257</v>
      </c>
      <c r="EA69" s="2">
        <f t="shared" si="78"/>
        <v>0.48557258928571434</v>
      </c>
      <c r="EB69" s="2">
        <f t="shared" si="78"/>
        <v>0.4443095452363226</v>
      </c>
      <c r="EC69" s="2">
        <f t="shared" si="78"/>
        <v>0.43953413810437908</v>
      </c>
      <c r="ED69" s="2">
        <f t="shared" si="78"/>
        <v>0.43284619924597267</v>
      </c>
      <c r="EE69" s="2">
        <f t="shared" si="78"/>
        <v>0.4202478664817037</v>
      </c>
      <c r="EF69" s="2">
        <f t="shared" si="78"/>
        <v>0.42937927928388736</v>
      </c>
      <c r="EG69" s="2">
        <f t="shared" si="78"/>
        <v>0.42164441243459522</v>
      </c>
      <c r="EH69" s="2">
        <f t="shared" si="78"/>
        <v>0.41408511462236469</v>
      </c>
      <c r="EI69" s="2">
        <f t="shared" si="78"/>
        <v>0.43144067912239448</v>
      </c>
      <c r="EJ69" s="2">
        <f t="shared" si="78"/>
        <v>0.47574988194026607</v>
      </c>
      <c r="EK69" s="2">
        <f t="shared" si="78"/>
        <v>0.4275063707466919</v>
      </c>
      <c r="EL69" s="2">
        <f t="shared" si="78"/>
        <v>0.39930398377122145</v>
      </c>
      <c r="EM69" s="2">
        <f t="shared" si="78"/>
        <v>0.44608213728611218</v>
      </c>
      <c r="EN69" s="2">
        <f t="shared" si="78"/>
        <v>0.4311560362065559</v>
      </c>
      <c r="EO69" s="2">
        <f t="shared" si="78"/>
        <v>0.52220303763415166</v>
      </c>
      <c r="EQ69" s="2">
        <f t="shared" si="79"/>
        <v>0.47299010557446275</v>
      </c>
      <c r="ER69" s="2">
        <f t="shared" si="79"/>
        <v>0.43662708107098908</v>
      </c>
      <c r="ES69" s="2">
        <f t="shared" si="79"/>
        <v>0.43519568305986905</v>
      </c>
      <c r="ET69" s="2">
        <f t="shared" si="79"/>
        <v>0.42802499801721838</v>
      </c>
      <c r="EU69" s="2">
        <f t="shared" si="79"/>
        <v>0.41604191915024413</v>
      </c>
      <c r="EV69" s="2">
        <f t="shared" si="79"/>
        <v>0.42266951831722266</v>
      </c>
      <c r="EW69" s="2">
        <f t="shared" si="79"/>
        <v>0.41358039558345111</v>
      </c>
      <c r="EX69" s="2">
        <f t="shared" si="79"/>
        <v>0.41449677937558216</v>
      </c>
      <c r="EY69" s="2">
        <f t="shared" si="79"/>
        <v>0.42596525871834179</v>
      </c>
      <c r="EZ69" s="2">
        <f t="shared" si="79"/>
        <v>0.46268569262809695</v>
      </c>
      <c r="FA69" s="2">
        <f t="shared" si="79"/>
        <v>0.41211382689985299</v>
      </c>
      <c r="FB69" s="2">
        <f t="shared" si="79"/>
        <v>0.40545301693262803</v>
      </c>
      <c r="FC69" s="2">
        <f t="shared" si="79"/>
        <v>0.43536459387995008</v>
      </c>
      <c r="FD69" s="2">
        <f t="shared" si="79"/>
        <v>0.44241703343941391</v>
      </c>
      <c r="FE69" s="2">
        <f t="shared" si="79"/>
        <v>0.51588439176657463</v>
      </c>
      <c r="FG69" s="2">
        <f t="shared" si="80"/>
        <v>0.7592160269399687</v>
      </c>
      <c r="FH69" s="2">
        <f t="shared" si="80"/>
        <v>0.60451906743999673</v>
      </c>
      <c r="FI69" s="2">
        <f t="shared" si="80"/>
        <v>0.59946753153136045</v>
      </c>
      <c r="FJ69" s="2">
        <f t="shared" si="80"/>
        <v>0.65683805261457584</v>
      </c>
      <c r="FK69" s="2">
        <f t="shared" si="80"/>
        <v>0.65288770048600608</v>
      </c>
      <c r="FL69" s="2">
        <f t="shared" si="80"/>
        <v>0.61819636735694172</v>
      </c>
      <c r="FM69" s="2">
        <f t="shared" si="80"/>
        <v>0.63015239808165591</v>
      </c>
      <c r="FN69" s="2">
        <f t="shared" si="80"/>
        <v>0.7122683667243993</v>
      </c>
      <c r="FO69" s="2">
        <f t="shared" si="80"/>
        <v>0.76098184711923633</v>
      </c>
      <c r="FP69" s="2">
        <f t="shared" si="80"/>
        <v>0.74531879501662268</v>
      </c>
      <c r="FQ69" s="2">
        <f t="shared" si="80"/>
        <v>0.68964764931115741</v>
      </c>
      <c r="FR69" s="2">
        <f t="shared" si="80"/>
        <v>0.70139729637140247</v>
      </c>
      <c r="FS69" s="2">
        <f t="shared" si="80"/>
        <v>0.69050213457957044</v>
      </c>
      <c r="FT69" s="2">
        <f t="shared" si="80"/>
        <v>0.80047931852817544</v>
      </c>
      <c r="FU69" s="2">
        <f t="shared" si="80"/>
        <v>0.77201664871603359</v>
      </c>
      <c r="FW69" s="2">
        <f t="shared" si="68"/>
        <v>1.6706776780357134E-4</v>
      </c>
      <c r="FX69" s="2">
        <f t="shared" si="68"/>
        <v>5.2936951222034973E-5</v>
      </c>
      <c r="FY69" s="2">
        <f t="shared" si="68"/>
        <v>5.2486942749211493E-5</v>
      </c>
      <c r="FZ69" s="2">
        <f t="shared" si="68"/>
        <v>6.6744477131847266E-5</v>
      </c>
      <c r="GA69" s="2">
        <f t="shared" si="68"/>
        <v>7.0377674961378232E-5</v>
      </c>
      <c r="GB69" s="2">
        <f t="shared" si="68"/>
        <v>5.7532672804938665E-5</v>
      </c>
      <c r="GC69" s="2">
        <f t="shared" si="68"/>
        <v>7.7757962359967602E-5</v>
      </c>
      <c r="GD69" s="2">
        <f t="shared" si="68"/>
        <v>1.1420378817910562E-4</v>
      </c>
      <c r="GE69" s="2">
        <f t="shared" si="68"/>
        <v>1.6718547714028231E-4</v>
      </c>
      <c r="GF69" s="2">
        <f t="shared" si="68"/>
        <v>1.515738824208739E-4</v>
      </c>
      <c r="GG69" s="2">
        <f t="shared" si="68"/>
        <v>8.8338946118342261E-5</v>
      </c>
      <c r="GH69" s="2">
        <f t="shared" si="68"/>
        <v>8.0799935900297917E-5</v>
      </c>
      <c r="GI69" s="2">
        <f t="shared" si="68"/>
        <v>8.1551891475061881E-5</v>
      </c>
      <c r="GJ69" s="2">
        <f t="shared" si="68"/>
        <v>8.0233284584582898E-5</v>
      </c>
      <c r="GK69" s="2">
        <f t="shared" si="68"/>
        <v>7.03638144303751E-5</v>
      </c>
      <c r="GM69" s="82">
        <f t="shared" si="69"/>
        <v>0.1587670522982382</v>
      </c>
      <c r="GN69" s="82">
        <f t="shared" si="69"/>
        <v>4.4942902954819786E-2</v>
      </c>
      <c r="GO69" s="82">
        <f t="shared" si="69"/>
        <v>4.9290137390086544E-2</v>
      </c>
      <c r="GP69" s="82">
        <f t="shared" si="69"/>
        <v>9.7299470148031739E-2</v>
      </c>
      <c r="GQ69" s="82">
        <f t="shared" si="69"/>
        <v>9.1398610188501719E-2</v>
      </c>
      <c r="GR69" s="82">
        <f t="shared" si="69"/>
        <v>6.4840436745333366E-2</v>
      </c>
      <c r="GS69" s="82">
        <f t="shared" si="69"/>
        <v>7.5123977330248684E-2</v>
      </c>
      <c r="GT69" s="82">
        <f t="shared" si="69"/>
        <v>0.19775873961687473</v>
      </c>
      <c r="GU69" s="82">
        <f t="shared" si="69"/>
        <v>0.42953974959049773</v>
      </c>
      <c r="GV69" s="82">
        <f t="shared" si="69"/>
        <v>0.33609618568224464</v>
      </c>
      <c r="GW69" s="82">
        <f t="shared" si="69"/>
        <v>0.14817215018806787</v>
      </c>
      <c r="GX69" s="82">
        <f t="shared" si="69"/>
        <v>0.15507771047491156</v>
      </c>
      <c r="GY69" s="82">
        <f t="shared" si="69"/>
        <v>0.15457295853415215</v>
      </c>
      <c r="GZ69" s="82">
        <f t="shared" si="69"/>
        <v>0.41597469817840976</v>
      </c>
      <c r="HA69" s="82">
        <f t="shared" si="69"/>
        <v>0.5780671141549466</v>
      </c>
      <c r="HC69" s="82">
        <f t="shared" si="74"/>
        <v>3.0527090748741703E-6</v>
      </c>
      <c r="HD69" s="82">
        <f t="shared" si="70"/>
        <v>1.6614158872423302E-8</v>
      </c>
      <c r="HE69" s="82">
        <f t="shared" si="70"/>
        <v>1.1015186993407369E-8</v>
      </c>
      <c r="HF69" s="82">
        <f t="shared" si="70"/>
        <v>7.7169022970742236E-8</v>
      </c>
      <c r="HG69" s="82">
        <f t="shared" si="70"/>
        <v>3.915757757410213E-8</v>
      </c>
      <c r="HH69" s="82">
        <f t="shared" si="70"/>
        <v>4.4371475005974816E-10</v>
      </c>
      <c r="HI69" s="82">
        <f t="shared" si="70"/>
        <v>1.4484583410275209E-9</v>
      </c>
      <c r="HJ69" s="82">
        <f t="shared" si="70"/>
        <v>3.5872074528660607E-7</v>
      </c>
      <c r="HK69" s="82">
        <f t="shared" si="70"/>
        <v>3.9677265917010313E-6</v>
      </c>
      <c r="HL69" s="82">
        <f t="shared" si="70"/>
        <v>4.1643790438208399E-6</v>
      </c>
      <c r="HM69" s="82">
        <f t="shared" si="70"/>
        <v>1.9548043541223327E-7</v>
      </c>
      <c r="HN69" s="82">
        <f t="shared" si="70"/>
        <v>9.2751418233750091E-7</v>
      </c>
      <c r="HO69" s="82">
        <f t="shared" si="70"/>
        <v>4.0272221137714891E-8</v>
      </c>
      <c r="HP69" s="82">
        <f t="shared" si="70"/>
        <v>8.3363537404996546E-7</v>
      </c>
      <c r="HQ69" s="82">
        <f t="shared" si="70"/>
        <v>9.4758153256179192E-7</v>
      </c>
      <c r="HS69" s="82">
        <f t="shared" si="71"/>
        <v>3.9362666146011735E-23</v>
      </c>
      <c r="HT69" s="82">
        <f t="shared" si="71"/>
        <v>4.1047361548858486E-40</v>
      </c>
      <c r="HU69" s="82">
        <f t="shared" si="71"/>
        <v>2.4205030644782272E-46</v>
      </c>
      <c r="HV69" s="82">
        <f t="shared" si="71"/>
        <v>1.9617296754299681E-43</v>
      </c>
      <c r="HW69" s="82">
        <f t="shared" si="71"/>
        <v>2.3534783745008175E-44</v>
      </c>
      <c r="HX69" s="82">
        <f t="shared" si="71"/>
        <v>1.5150650049018129E-55</v>
      </c>
      <c r="HY69" s="82">
        <f t="shared" si="71"/>
        <v>7.4992568017958936E-54</v>
      </c>
      <c r="HZ69" s="82">
        <f t="shared" si="71"/>
        <v>5.1828245104387248E-44</v>
      </c>
      <c r="IA69" s="82">
        <f t="shared" si="71"/>
        <v>2.5280664581842753E-42</v>
      </c>
      <c r="IB69" s="82">
        <f t="shared" si="71"/>
        <v>6.1932635973442364E-39</v>
      </c>
      <c r="IC69" s="82">
        <f t="shared" si="71"/>
        <v>4.5266861736647745E-44</v>
      </c>
      <c r="ID69" s="82">
        <f t="shared" si="71"/>
        <v>7.7807208171040814E-40</v>
      </c>
      <c r="IE69" s="82">
        <f t="shared" si="71"/>
        <v>8.0750958148823499E-50</v>
      </c>
      <c r="IF69" s="82">
        <f t="shared" si="71"/>
        <v>2.6027112800331308E-19</v>
      </c>
      <c r="IG69" s="82">
        <f t="shared" si="71"/>
        <v>1.5543390669614779E-18</v>
      </c>
      <c r="II69" s="82">
        <f t="shared" si="72"/>
        <v>4.5630775048385686E-100</v>
      </c>
      <c r="IJ69" s="82">
        <f t="shared" si="72"/>
        <v>2.1035203895025361E-164</v>
      </c>
      <c r="IK69" s="82">
        <f t="shared" si="72"/>
        <v>4.0130176473123805E-199</v>
      </c>
      <c r="IL69" s="82">
        <f t="shared" si="72"/>
        <v>2.7256234377163144E-187</v>
      </c>
      <c r="IM69" s="82">
        <f t="shared" si="72"/>
        <v>8.1689328313283516E-191</v>
      </c>
      <c r="IN69" s="82">
        <f t="shared" si="72"/>
        <v>1.2032872155747428E-249</v>
      </c>
      <c r="IO69" s="82">
        <f t="shared" si="72"/>
        <v>2.326780847618991E-236</v>
      </c>
      <c r="IP69" s="82">
        <f t="shared" si="72"/>
        <v>2.3625384425980298E-195</v>
      </c>
      <c r="IQ69" s="82">
        <f t="shared" si="72"/>
        <v>1.6093302654711359E-197</v>
      </c>
      <c r="IR69" s="82">
        <f t="shared" si="72"/>
        <v>1.2123715338154891E-178</v>
      </c>
      <c r="IS69" s="82">
        <f t="shared" si="72"/>
        <v>3.8967364881263033E-198</v>
      </c>
      <c r="IT69" s="82">
        <f t="shared" si="72"/>
        <v>2.7311902194344722E-175</v>
      </c>
      <c r="IU69" s="82">
        <f t="shared" si="72"/>
        <v>1.0227334210466962E-220</v>
      </c>
      <c r="IV69" s="82">
        <f t="shared" si="72"/>
        <v>1.0399425057655231E-78</v>
      </c>
      <c r="IW69" s="82">
        <f t="shared" si="72"/>
        <v>3.5502420458562476E-45</v>
      </c>
      <c r="IY69" s="82">
        <f t="shared" si="73"/>
        <v>0.15877010500731309</v>
      </c>
      <c r="IZ69" s="82">
        <f t="shared" si="73"/>
        <v>4.4942919568978661E-2</v>
      </c>
      <c r="JA69" s="82">
        <f t="shared" si="73"/>
        <v>4.9290148405273536E-2</v>
      </c>
      <c r="JB69" s="82">
        <f t="shared" si="73"/>
        <v>9.7299547317054716E-2</v>
      </c>
      <c r="JC69" s="82">
        <f t="shared" si="73"/>
        <v>9.1398649346079289E-2</v>
      </c>
      <c r="JD69" s="82">
        <f t="shared" si="73"/>
        <v>6.4840437189048111E-2</v>
      </c>
      <c r="JE69" s="82">
        <f t="shared" si="73"/>
        <v>7.5123978778707023E-2</v>
      </c>
      <c r="JF69" s="82">
        <f t="shared" si="73"/>
        <v>0.19775909833762001</v>
      </c>
      <c r="JG69" s="82">
        <f t="shared" si="73"/>
        <v>0.42954371731708946</v>
      </c>
      <c r="JH69" s="82">
        <f t="shared" si="73"/>
        <v>0.33610035006128847</v>
      </c>
      <c r="JI69" s="82">
        <f t="shared" si="73"/>
        <v>0.14817234566850329</v>
      </c>
      <c r="JJ69" s="82">
        <f t="shared" si="73"/>
        <v>0.15507863798909391</v>
      </c>
      <c r="JK69" s="82">
        <f t="shared" si="73"/>
        <v>0.15457299880637329</v>
      </c>
      <c r="JL69" s="82">
        <f t="shared" si="73"/>
        <v>0.41597553181378383</v>
      </c>
      <c r="JM69" s="82">
        <f t="shared" si="73"/>
        <v>0.57806806173647918</v>
      </c>
    </row>
    <row r="70" spans="2:273" x14ac:dyDescent="0.25">
      <c r="B70" s="2">
        <v>43</v>
      </c>
      <c r="C70" s="37">
        <v>0.70080900000000002</v>
      </c>
      <c r="D70" s="37">
        <v>0.52526700000000004</v>
      </c>
      <c r="E70" s="37">
        <v>0.53461199999999998</v>
      </c>
      <c r="F70" s="37">
        <v>0.57321200000000005</v>
      </c>
      <c r="G70" s="37">
        <v>0.55359800000000003</v>
      </c>
      <c r="H70" s="37">
        <v>0.53477600000000003</v>
      </c>
      <c r="I70" s="37">
        <v>0.53936399999999995</v>
      </c>
      <c r="J70" s="37">
        <v>0.678593</v>
      </c>
      <c r="K70" s="37">
        <v>0.817608</v>
      </c>
      <c r="L70" s="37">
        <v>0.78558399999999995</v>
      </c>
      <c r="M70" s="37">
        <v>0.63874600000000004</v>
      </c>
      <c r="N70" s="37">
        <v>0.62821400000000005</v>
      </c>
      <c r="O70" s="37">
        <v>0.66420199999999996</v>
      </c>
      <c r="P70" s="37">
        <v>0.79602200000000001</v>
      </c>
      <c r="Q70" s="37">
        <v>0.78310800000000003</v>
      </c>
      <c r="S70" s="4">
        <f t="shared" si="75"/>
        <v>0.69507590621250692</v>
      </c>
      <c r="T70" s="4">
        <f t="shared" si="75"/>
        <v>0.53926402719786226</v>
      </c>
      <c r="U70" s="4">
        <f t="shared" si="75"/>
        <v>0.54081916723627743</v>
      </c>
      <c r="V70" s="4">
        <f t="shared" si="75"/>
        <v>0.59041346827465235</v>
      </c>
      <c r="W70" s="4">
        <f t="shared" si="75"/>
        <v>0.56715005685807174</v>
      </c>
      <c r="X70" s="4">
        <f t="shared" si="75"/>
        <v>0.54509774674655076</v>
      </c>
      <c r="Y70" s="4">
        <f t="shared" si="75"/>
        <v>0.549511691607798</v>
      </c>
      <c r="Z70" s="4">
        <f t="shared" si="75"/>
        <v>0.67104954877536094</v>
      </c>
      <c r="AA70" s="4">
        <f t="shared" si="75"/>
        <v>0.8242694094028824</v>
      </c>
      <c r="AB70" s="4">
        <f t="shared" si="75"/>
        <v>0.78239054864403224</v>
      </c>
      <c r="AC70" s="4">
        <f t="shared" si="75"/>
        <v>0.6447108467863224</v>
      </c>
      <c r="AD70" s="4">
        <f t="shared" si="75"/>
        <v>0.63955216989267094</v>
      </c>
      <c r="AE70" s="4">
        <f t="shared" si="75"/>
        <v>0.66302035771678003</v>
      </c>
      <c r="AF70" s="4">
        <f t="shared" si="75"/>
        <v>0.79283609576989966</v>
      </c>
      <c r="AG70" s="4">
        <f t="shared" si="75"/>
        <v>0.79355222278580673</v>
      </c>
      <c r="AI70" s="4">
        <f t="shared" si="76"/>
        <v>5.7330937874930932E-3</v>
      </c>
      <c r="AJ70" s="4">
        <f t="shared" si="76"/>
        <v>-1.3997027197862222E-2</v>
      </c>
      <c r="AK70" s="4">
        <f t="shared" si="76"/>
        <v>-6.2071672362774555E-3</v>
      </c>
      <c r="AL70" s="4">
        <f t="shared" si="76"/>
        <v>-1.7201468274652298E-2</v>
      </c>
      <c r="AM70" s="4">
        <f t="shared" si="76"/>
        <v>-1.3552056858071704E-2</v>
      </c>
      <c r="AN70" s="4">
        <f t="shared" si="76"/>
        <v>-1.0321746746550731E-2</v>
      </c>
      <c r="AO70" s="4">
        <f t="shared" si="76"/>
        <v>-1.0147691607798048E-2</v>
      </c>
      <c r="AP70" s="4">
        <f t="shared" si="76"/>
        <v>7.5434512246390639E-3</v>
      </c>
      <c r="AQ70" s="4">
        <f t="shared" si="76"/>
        <v>-6.6614094028824011E-3</v>
      </c>
      <c r="AR70" s="4">
        <f t="shared" si="76"/>
        <v>3.1934513559677136E-3</v>
      </c>
      <c r="AS70" s="4">
        <f t="shared" si="76"/>
        <v>-5.9648467863223642E-3</v>
      </c>
      <c r="AT70" s="4">
        <f t="shared" si="76"/>
        <v>-1.1338169892670891E-2</v>
      </c>
      <c r="AU70" s="4">
        <f t="shared" si="76"/>
        <v>1.1816422832199303E-3</v>
      </c>
      <c r="AV70" s="4">
        <f t="shared" si="76"/>
        <v>3.1859042301003448E-3</v>
      </c>
      <c r="AW70" s="4">
        <f t="shared" si="76"/>
        <v>-1.04442227858067E-2</v>
      </c>
      <c r="AY70" s="2">
        <f t="shared" si="66"/>
        <v>0.48980834907052184</v>
      </c>
      <c r="AZ70" s="2">
        <f t="shared" si="66"/>
        <v>0.45631231610842871</v>
      </c>
      <c r="BA70" s="2">
        <f t="shared" si="66"/>
        <v>0.45375264318704905</v>
      </c>
      <c r="BB70" s="2">
        <f t="shared" si="66"/>
        <v>0.44499177951360958</v>
      </c>
      <c r="BC70" s="2">
        <f t="shared" si="66"/>
        <v>0.43217067597888625</v>
      </c>
      <c r="BD70" s="2">
        <f t="shared" si="66"/>
        <v>0.43813388164307487</v>
      </c>
      <c r="BE70" s="2">
        <f t="shared" si="66"/>
        <v>0.43124859970509022</v>
      </c>
      <c r="BF70" s="2">
        <f t="shared" si="66"/>
        <v>0.42479350084886536</v>
      </c>
      <c r="BG70" s="2">
        <f t="shared" si="66"/>
        <v>0.43972130228457834</v>
      </c>
      <c r="BH70" s="2">
        <f t="shared" si="66"/>
        <v>0.47202954810670505</v>
      </c>
      <c r="BI70" s="2">
        <f t="shared" si="66"/>
        <v>0.44081142634619608</v>
      </c>
      <c r="BJ70" s="2">
        <f t="shared" si="66"/>
        <v>0.41842147737774821</v>
      </c>
      <c r="BK70" s="2">
        <f t="shared" si="66"/>
        <v>0.45750375234117835</v>
      </c>
      <c r="BL70" s="2">
        <f t="shared" si="66"/>
        <v>0.43806257861427805</v>
      </c>
      <c r="BM70" s="2">
        <f t="shared" si="66"/>
        <v>0.5322877856961955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 t="str">
        <f t="shared" si="25"/>
        <v/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0.50707902019704421</v>
      </c>
      <c r="DL70" s="2">
        <f t="shared" si="77"/>
        <v>0.47724591133238509</v>
      </c>
      <c r="DM70" s="2">
        <f t="shared" si="77"/>
        <v>0.47788231524236785</v>
      </c>
      <c r="DN70" s="2">
        <f t="shared" si="77"/>
        <v>0.47158492324929968</v>
      </c>
      <c r="DO70" s="2">
        <f t="shared" si="77"/>
        <v>0.45753084145658268</v>
      </c>
      <c r="DP70" s="2">
        <f t="shared" si="77"/>
        <v>0.45455672830725458</v>
      </c>
      <c r="DQ70" s="2">
        <f t="shared" si="77"/>
        <v>0.44981200716430714</v>
      </c>
      <c r="DR70" s="2">
        <f t="shared" si="77"/>
        <v>0.45391318951612902</v>
      </c>
      <c r="DS70" s="2">
        <f t="shared" si="77"/>
        <v>0.46967599655172421</v>
      </c>
      <c r="DT70" s="2">
        <f t="shared" si="77"/>
        <v>0.4628039994067481</v>
      </c>
      <c r="DU70" s="2">
        <f t="shared" si="77"/>
        <v>0.47422470866755795</v>
      </c>
      <c r="DV70" s="2">
        <f t="shared" si="77"/>
        <v>0.46729555213903751</v>
      </c>
      <c r="DW70" s="2">
        <f t="shared" si="77"/>
        <v>0.48670583054812827</v>
      </c>
      <c r="DX70" s="2">
        <f t="shared" si="77"/>
        <v>0.46863509035409046</v>
      </c>
      <c r="DY70" s="2">
        <f t="shared" si="77"/>
        <v>0.57186316354679811</v>
      </c>
      <c r="EA70" s="2">
        <f t="shared" si="78"/>
        <v>0.48481586154244311</v>
      </c>
      <c r="EB70" s="2">
        <f t="shared" si="78"/>
        <v>0.44382310522729834</v>
      </c>
      <c r="EC70" s="2">
        <f t="shared" si="78"/>
        <v>0.43904944529694057</v>
      </c>
      <c r="ED70" s="2">
        <f t="shared" si="78"/>
        <v>0.43232130311893052</v>
      </c>
      <c r="EE70" s="2">
        <f t="shared" si="78"/>
        <v>0.41987459079184164</v>
      </c>
      <c r="EF70" s="2">
        <f t="shared" si="78"/>
        <v>0.42888410008525135</v>
      </c>
      <c r="EG70" s="2">
        <f t="shared" si="78"/>
        <v>0.42131310306761049</v>
      </c>
      <c r="EH70" s="2">
        <f t="shared" si="78"/>
        <v>0.41406513719470905</v>
      </c>
      <c r="EI70" s="2">
        <f t="shared" si="78"/>
        <v>0.4311418926632275</v>
      </c>
      <c r="EJ70" s="2">
        <f t="shared" si="78"/>
        <v>0.47490740387114616</v>
      </c>
      <c r="EK70" s="2">
        <f t="shared" si="78"/>
        <v>0.42710003615311909</v>
      </c>
      <c r="EL70" s="2">
        <f t="shared" si="78"/>
        <v>0.39944458042586384</v>
      </c>
      <c r="EM70" s="2">
        <f t="shared" si="78"/>
        <v>0.44556777011846088</v>
      </c>
      <c r="EN70" s="2">
        <f t="shared" si="78"/>
        <v>0.43111164178034606</v>
      </c>
      <c r="EO70" s="2">
        <f t="shared" si="78"/>
        <v>0.5216297563574892</v>
      </c>
      <c r="EQ70" s="2">
        <f t="shared" si="79"/>
        <v>0.47242745003901659</v>
      </c>
      <c r="ER70" s="2">
        <f t="shared" si="79"/>
        <v>0.43626099594981249</v>
      </c>
      <c r="ES70" s="2">
        <f t="shared" si="79"/>
        <v>0.43478052173027604</v>
      </c>
      <c r="ET70" s="2">
        <f t="shared" si="79"/>
        <v>0.42758111152847622</v>
      </c>
      <c r="EU70" s="2">
        <f t="shared" si="79"/>
        <v>0.41573935366762294</v>
      </c>
      <c r="EV70" s="2">
        <f t="shared" si="79"/>
        <v>0.42228178738355832</v>
      </c>
      <c r="EW70" s="2">
        <f t="shared" si="79"/>
        <v>0.41339010082388283</v>
      </c>
      <c r="EX70" s="2">
        <f t="shared" si="79"/>
        <v>0.4144694681819267</v>
      </c>
      <c r="EY70" s="2">
        <f t="shared" si="79"/>
        <v>0.42577381858364682</v>
      </c>
      <c r="EZ70" s="2">
        <f t="shared" si="79"/>
        <v>0.46208563100082539</v>
      </c>
      <c r="FA70" s="2">
        <f t="shared" si="79"/>
        <v>0.41197819312811995</v>
      </c>
      <c r="FB70" s="2">
        <f t="shared" si="79"/>
        <v>0.40548491703000455</v>
      </c>
      <c r="FC70" s="2">
        <f t="shared" si="79"/>
        <v>0.43504495690662964</v>
      </c>
      <c r="FD70" s="2">
        <f t="shared" si="79"/>
        <v>0.44214199905249862</v>
      </c>
      <c r="FE70" s="2">
        <f t="shared" si="79"/>
        <v>0.51545844143193376</v>
      </c>
      <c r="FG70" s="2">
        <f t="shared" si="80"/>
        <v>0.77564922594404995</v>
      </c>
      <c r="FH70" s="2">
        <f t="shared" si="80"/>
        <v>0.62631354841065312</v>
      </c>
      <c r="FI70" s="2">
        <f t="shared" si="80"/>
        <v>0.62136603373780941</v>
      </c>
      <c r="FJ70" s="2">
        <f t="shared" si="80"/>
        <v>0.67728846051612823</v>
      </c>
      <c r="FK70" s="2">
        <f t="shared" si="80"/>
        <v>0.67345648931909496</v>
      </c>
      <c r="FL70" s="2">
        <f t="shared" si="80"/>
        <v>0.63968636279330582</v>
      </c>
      <c r="FM70" s="2">
        <f t="shared" si="80"/>
        <v>0.65134897422162674</v>
      </c>
      <c r="FN70" s="2">
        <f t="shared" si="80"/>
        <v>0.73076945048511188</v>
      </c>
      <c r="FO70" s="2">
        <f t="shared" si="80"/>
        <v>0.77732987693073829</v>
      </c>
      <c r="FP70" s="2">
        <f t="shared" si="80"/>
        <v>0.76240363956983581</v>
      </c>
      <c r="FQ70" s="2">
        <f t="shared" si="80"/>
        <v>0.70900901424318208</v>
      </c>
      <c r="FR70" s="2">
        <f t="shared" si="80"/>
        <v>0.72032291754890754</v>
      </c>
      <c r="FS70" s="2">
        <f t="shared" si="80"/>
        <v>0.70983262119708213</v>
      </c>
      <c r="FT70" s="2">
        <f t="shared" si="80"/>
        <v>0.81478337625034658</v>
      </c>
      <c r="FU70" s="2">
        <f t="shared" si="80"/>
        <v>0.78782037565176111</v>
      </c>
      <c r="FW70" s="2">
        <f t="shared" si="68"/>
        <v>1.831832120552162E-4</v>
      </c>
      <c r="FX70" s="2">
        <f t="shared" si="68"/>
        <v>5.8043916339793771E-5</v>
      </c>
      <c r="FY70" s="2">
        <f t="shared" si="68"/>
        <v>5.7550496879898157E-5</v>
      </c>
      <c r="FZ70" s="2">
        <f t="shared" si="68"/>
        <v>7.3183392631878758E-5</v>
      </c>
      <c r="GA70" s="2">
        <f t="shared" si="68"/>
        <v>7.7167062132909388E-5</v>
      </c>
      <c r="GB70" s="2">
        <f t="shared" si="68"/>
        <v>6.308297114505656E-5</v>
      </c>
      <c r="GC70" s="2">
        <f t="shared" si="68"/>
        <v>8.5259270693616398E-5</v>
      </c>
      <c r="GD70" s="2">
        <f t="shared" si="68"/>
        <v>1.2522058395297687E-4</v>
      </c>
      <c r="GE70" s="2">
        <f t="shared" si="68"/>
        <v>1.8331227361437222E-4</v>
      </c>
      <c r="GF70" s="2">
        <f t="shared" si="68"/>
        <v>1.6619502681385989E-4</v>
      </c>
      <c r="GG70" s="2">
        <f t="shared" si="68"/>
        <v>9.686090276465477E-5</v>
      </c>
      <c r="GH70" s="2">
        <f t="shared" si="68"/>
        <v>8.8594677330655213E-5</v>
      </c>
      <c r="GI70" s="2">
        <f t="shared" si="68"/>
        <v>8.9419167308475903E-5</v>
      </c>
      <c r="GJ70" s="2">
        <f t="shared" si="68"/>
        <v>8.7973366171006446E-5</v>
      </c>
      <c r="GK70" s="2">
        <f t="shared" si="68"/>
        <v>7.715186456923823E-5</v>
      </c>
      <c r="GM70" s="82">
        <f t="shared" si="69"/>
        <v>0.1862514306095765</v>
      </c>
      <c r="GN70" s="82">
        <f t="shared" si="69"/>
        <v>5.7724176023862497E-2</v>
      </c>
      <c r="GO70" s="82">
        <f t="shared" si="69"/>
        <v>6.5165342216897057E-2</v>
      </c>
      <c r="GP70" s="82">
        <f t="shared" si="69"/>
        <v>0.12388929997194918</v>
      </c>
      <c r="GQ70" s="82">
        <f t="shared" si="69"/>
        <v>0.11648622917550452</v>
      </c>
      <c r="GR70" s="82">
        <f t="shared" si="69"/>
        <v>8.5173071459185457E-2</v>
      </c>
      <c r="GS70" s="82">
        <f t="shared" si="69"/>
        <v>9.7882227564431379E-2</v>
      </c>
      <c r="GT70" s="82">
        <f t="shared" si="69"/>
        <v>0.24409655955869497</v>
      </c>
      <c r="GU70" s="82">
        <f t="shared" si="69"/>
        <v>0.50619703744698497</v>
      </c>
      <c r="GV70" s="82">
        <f t="shared" si="69"/>
        <v>0.40294975620547163</v>
      </c>
      <c r="GW70" s="82">
        <f t="shared" si="69"/>
        <v>0.18535638493799331</v>
      </c>
      <c r="GX70" s="82">
        <f t="shared" si="69"/>
        <v>0.19171019165192763</v>
      </c>
      <c r="GY70" s="82">
        <f t="shared" si="69"/>
        <v>0.19359584657267206</v>
      </c>
      <c r="GZ70" s="82">
        <f t="shared" si="69"/>
        <v>0.48237360543872565</v>
      </c>
      <c r="HA70" s="82">
        <f t="shared" si="69"/>
        <v>0.64722964767154811</v>
      </c>
      <c r="HC70" s="82">
        <f t="shared" si="74"/>
        <v>5.3658022640234553E-6</v>
      </c>
      <c r="HD70" s="82">
        <f t="shared" si="70"/>
        <v>3.5742959550132687E-8</v>
      </c>
      <c r="HE70" s="82">
        <f t="shared" si="70"/>
        <v>2.5833666474459392E-8</v>
      </c>
      <c r="HF70" s="82">
        <f t="shared" si="70"/>
        <v>1.7154576222522477E-7</v>
      </c>
      <c r="HG70" s="82">
        <f t="shared" si="70"/>
        <v>8.9631700273615718E-8</v>
      </c>
      <c r="HH70" s="82">
        <f t="shared" si="70"/>
        <v>1.2650254247447626E-9</v>
      </c>
      <c r="HI70" s="82">
        <f t="shared" si="70"/>
        <v>4.0208497518731598E-9</v>
      </c>
      <c r="HJ70" s="82">
        <f t="shared" si="70"/>
        <v>8.1448787109029471E-7</v>
      </c>
      <c r="HK70" s="82">
        <f t="shared" si="70"/>
        <v>8.6899607219487649E-6</v>
      </c>
      <c r="HL70" s="82">
        <f t="shared" si="70"/>
        <v>8.6941696493283989E-6</v>
      </c>
      <c r="HM70" s="82">
        <f t="shared" si="70"/>
        <v>4.4404274743947707E-7</v>
      </c>
      <c r="HN70" s="82">
        <f t="shared" si="70"/>
        <v>1.9117575945086896E-6</v>
      </c>
      <c r="HO70" s="82">
        <f t="shared" si="70"/>
        <v>9.9391102867406742E-8</v>
      </c>
      <c r="HP70" s="82">
        <f t="shared" si="70"/>
        <v>1.9035819508548083E-6</v>
      </c>
      <c r="HQ70" s="82">
        <f t="shared" si="70"/>
        <v>2.296540325296625E-6</v>
      </c>
      <c r="HS70" s="82">
        <f t="shared" si="71"/>
        <v>1.681500758739472E-22</v>
      </c>
      <c r="HT70" s="82">
        <f t="shared" si="71"/>
        <v>3.7103630873379794E-39</v>
      </c>
      <c r="HU70" s="82">
        <f t="shared" si="71"/>
        <v>3.293219603054705E-45</v>
      </c>
      <c r="HV70" s="82">
        <f t="shared" si="71"/>
        <v>2.4102660499760252E-42</v>
      </c>
      <c r="HW70" s="82">
        <f t="shared" si="71"/>
        <v>3.0870364896019851E-43</v>
      </c>
      <c r="HX70" s="82">
        <f t="shared" si="71"/>
        <v>3.8725921905815223E-54</v>
      </c>
      <c r="HY70" s="82">
        <f t="shared" si="71"/>
        <v>1.8426105798074118E-52</v>
      </c>
      <c r="HZ70" s="82">
        <f t="shared" si="71"/>
        <v>7.9577102547461749E-43</v>
      </c>
      <c r="IA70" s="82">
        <f t="shared" si="71"/>
        <v>4.1922670967290706E-41</v>
      </c>
      <c r="IB70" s="82">
        <f t="shared" si="71"/>
        <v>7.7631382284911041E-38</v>
      </c>
      <c r="IC70" s="82">
        <f t="shared" si="71"/>
        <v>6.5858497454184576E-43</v>
      </c>
      <c r="ID70" s="82">
        <f t="shared" si="71"/>
        <v>8.2942937314394204E-39</v>
      </c>
      <c r="IE70" s="82">
        <f t="shared" si="71"/>
        <v>1.6001368712605685E-48</v>
      </c>
      <c r="IF70" s="82">
        <f t="shared" si="71"/>
        <v>8.0232857945190102E-19</v>
      </c>
      <c r="IG70" s="82">
        <f t="shared" si="71"/>
        <v>4.6102370166597285E-18</v>
      </c>
      <c r="II70" s="82">
        <f t="shared" si="72"/>
        <v>5.3305837043891347E-98</v>
      </c>
      <c r="IJ70" s="82">
        <f t="shared" si="72"/>
        <v>2.2192138947722E-161</v>
      </c>
      <c r="IK70" s="82">
        <f t="shared" si="72"/>
        <v>1.8589948885698226E-195</v>
      </c>
      <c r="IL70" s="82">
        <f t="shared" si="72"/>
        <v>9.2706924675736835E-184</v>
      </c>
      <c r="IM70" s="82">
        <f t="shared" si="72"/>
        <v>3.3944446045138617E-187</v>
      </c>
      <c r="IN70" s="82">
        <f t="shared" si="72"/>
        <v>5.3494432541665829E-245</v>
      </c>
      <c r="IO70" s="82">
        <f t="shared" si="72"/>
        <v>8.0313738244583766E-232</v>
      </c>
      <c r="IP70" s="82">
        <f t="shared" si="72"/>
        <v>1.8859766887968489E-191</v>
      </c>
      <c r="IQ70" s="82">
        <f t="shared" si="72"/>
        <v>2.1112312960265806E-193</v>
      </c>
      <c r="IR70" s="82">
        <f t="shared" si="72"/>
        <v>5.7940813708148966E-175</v>
      </c>
      <c r="IS70" s="82">
        <f t="shared" si="72"/>
        <v>2.7580746944858354E-194</v>
      </c>
      <c r="IT70" s="82">
        <f t="shared" si="72"/>
        <v>6.3989928185571682E-172</v>
      </c>
      <c r="IU70" s="82">
        <f t="shared" si="72"/>
        <v>1.8465134737520353E-216</v>
      </c>
      <c r="IV70" s="82">
        <f t="shared" si="72"/>
        <v>3.2386977039492058E-77</v>
      </c>
      <c r="IW70" s="82">
        <f t="shared" si="72"/>
        <v>2.4135726744293109E-44</v>
      </c>
      <c r="IY70" s="82">
        <f t="shared" si="73"/>
        <v>0.18625679641184051</v>
      </c>
      <c r="IZ70" s="82">
        <f t="shared" si="73"/>
        <v>5.7724211766822048E-2</v>
      </c>
      <c r="JA70" s="82">
        <f t="shared" si="73"/>
        <v>6.5165368050563527E-2</v>
      </c>
      <c r="JB70" s="82">
        <f t="shared" si="73"/>
        <v>0.1238894715177114</v>
      </c>
      <c r="JC70" s="82">
        <f t="shared" si="73"/>
        <v>0.11648631880720479</v>
      </c>
      <c r="JD70" s="82">
        <f t="shared" si="73"/>
        <v>8.5173072724210888E-2</v>
      </c>
      <c r="JE70" s="82">
        <f t="shared" si="73"/>
        <v>9.7882231585281129E-2</v>
      </c>
      <c r="JF70" s="82">
        <f t="shared" si="73"/>
        <v>0.24409737404656606</v>
      </c>
      <c r="JG70" s="82">
        <f t="shared" si="73"/>
        <v>0.50620572740770686</v>
      </c>
      <c r="JH70" s="82">
        <f t="shared" si="73"/>
        <v>0.40295845037512096</v>
      </c>
      <c r="JI70" s="82">
        <f t="shared" si="73"/>
        <v>0.18535682898074074</v>
      </c>
      <c r="JJ70" s="82">
        <f t="shared" si="73"/>
        <v>0.19171210340952213</v>
      </c>
      <c r="JK70" s="82">
        <f t="shared" si="73"/>
        <v>0.19359594596377494</v>
      </c>
      <c r="JL70" s="82">
        <f t="shared" si="73"/>
        <v>0.4823755090206765</v>
      </c>
      <c r="JM70" s="82">
        <f t="shared" si="73"/>
        <v>0.64723194421187336</v>
      </c>
    </row>
    <row r="71" spans="2:273" x14ac:dyDescent="0.25">
      <c r="B71" s="2">
        <v>44</v>
      </c>
      <c r="C71" s="37">
        <v>0.72981499999999999</v>
      </c>
      <c r="D71" s="37">
        <v>0.541215</v>
      </c>
      <c r="E71" s="37">
        <v>0.55384100000000003</v>
      </c>
      <c r="F71" s="37">
        <v>0.60651900000000003</v>
      </c>
      <c r="G71" s="37">
        <v>0.58487599999999995</v>
      </c>
      <c r="H71" s="37">
        <v>0.55943600000000004</v>
      </c>
      <c r="I71" s="37">
        <v>0.56230199999999997</v>
      </c>
      <c r="J71" s="37">
        <v>0.72333700000000001</v>
      </c>
      <c r="K71" s="37">
        <v>0.82701100000000005</v>
      </c>
      <c r="L71" s="37">
        <v>0.80266800000000005</v>
      </c>
      <c r="M71" s="37">
        <v>0.68614799999999998</v>
      </c>
      <c r="N71" s="37">
        <v>0.67113599999999995</v>
      </c>
      <c r="O71" s="37">
        <v>0.71410300000000004</v>
      </c>
      <c r="P71" s="37">
        <v>0.80925199999999997</v>
      </c>
      <c r="Q71" s="37">
        <v>0.76499899999999998</v>
      </c>
      <c r="S71" s="4">
        <f t="shared" si="75"/>
        <v>0.71851561084101767</v>
      </c>
      <c r="T71" s="4">
        <f t="shared" si="75"/>
        <v>0.5565165577609158</v>
      </c>
      <c r="U71" s="4">
        <f t="shared" si="75"/>
        <v>0.56099985623279858</v>
      </c>
      <c r="V71" s="4">
        <f t="shared" si="75"/>
        <v>0.61760101074927232</v>
      </c>
      <c r="W71" s="4">
        <f t="shared" si="75"/>
        <v>0.59278192169034583</v>
      </c>
      <c r="X71" s="4">
        <f t="shared" si="75"/>
        <v>0.56904543587109291</v>
      </c>
      <c r="Y71" s="4">
        <f t="shared" si="75"/>
        <v>0.57474792460328128</v>
      </c>
      <c r="Z71" s="4">
        <f t="shared" si="75"/>
        <v>0.70624987677722251</v>
      </c>
      <c r="AA71" s="4">
        <f t="shared" si="75"/>
        <v>0.84161986427869895</v>
      </c>
      <c r="AB71" s="4">
        <f t="shared" si="75"/>
        <v>0.80797157607956605</v>
      </c>
      <c r="AC71" s="4">
        <f t="shared" si="75"/>
        <v>0.67751033975354946</v>
      </c>
      <c r="AD71" s="4">
        <f t="shared" si="75"/>
        <v>0.67315077857527472</v>
      </c>
      <c r="AE71" s="4">
        <f t="shared" si="75"/>
        <v>0.69615906487492885</v>
      </c>
      <c r="AF71" s="4">
        <f t="shared" si="75"/>
        <v>0.81715618222530817</v>
      </c>
      <c r="AG71" s="4">
        <f t="shared" si="75"/>
        <v>0.77247999191629013</v>
      </c>
      <c r="AI71" s="4">
        <f t="shared" si="76"/>
        <v>1.129938915898232E-2</v>
      </c>
      <c r="AJ71" s="4">
        <f t="shared" si="76"/>
        <v>-1.5301557760915796E-2</v>
      </c>
      <c r="AK71" s="4">
        <f t="shared" si="76"/>
        <v>-7.1588562327985494E-3</v>
      </c>
      <c r="AL71" s="4">
        <f t="shared" si="76"/>
        <v>-1.1082010749272286E-2</v>
      </c>
      <c r="AM71" s="4">
        <f t="shared" si="76"/>
        <v>-7.905921690345874E-3</v>
      </c>
      <c r="AN71" s="4">
        <f t="shared" si="76"/>
        <v>-9.609435871092864E-3</v>
      </c>
      <c r="AO71" s="4">
        <f t="shared" si="76"/>
        <v>-1.2445924603281311E-2</v>
      </c>
      <c r="AP71" s="4">
        <f t="shared" si="76"/>
        <v>1.7087123222777501E-2</v>
      </c>
      <c r="AQ71" s="4">
        <f t="shared" si="76"/>
        <v>-1.4608864278698896E-2</v>
      </c>
      <c r="AR71" s="4">
        <f t="shared" si="76"/>
        <v>-5.303576079565997E-3</v>
      </c>
      <c r="AS71" s="4">
        <f t="shared" si="76"/>
        <v>8.6376602464505181E-3</v>
      </c>
      <c r="AT71" s="4">
        <f t="shared" si="76"/>
        <v>-2.0147785752747671E-3</v>
      </c>
      <c r="AU71" s="4">
        <f t="shared" si="76"/>
        <v>1.7943935125071198E-2</v>
      </c>
      <c r="AV71" s="4">
        <f t="shared" si="76"/>
        <v>-7.9041822253081984E-3</v>
      </c>
      <c r="AW71" s="4">
        <f t="shared" si="76"/>
        <v>-7.4809919162901473E-3</v>
      </c>
      <c r="AY71" s="2">
        <f t="shared" si="66"/>
        <v>0.48896224417654993</v>
      </c>
      <c r="AZ71" s="2">
        <f t="shared" si="66"/>
        <v>0.4553956062789693</v>
      </c>
      <c r="BA71" s="2">
        <f t="shared" si="66"/>
        <v>0.45278377881186288</v>
      </c>
      <c r="BB71" s="2">
        <f t="shared" si="66"/>
        <v>0.44408333317434862</v>
      </c>
      <c r="BC71" s="2">
        <f t="shared" si="66"/>
        <v>0.43137571466551733</v>
      </c>
      <c r="BD71" s="2">
        <f t="shared" si="66"/>
        <v>0.43744869402869779</v>
      </c>
      <c r="BE71" s="2">
        <f t="shared" si="66"/>
        <v>0.43054341785568945</v>
      </c>
      <c r="BF71" s="2">
        <f t="shared" si="66"/>
        <v>0.42416131968427112</v>
      </c>
      <c r="BG71" s="2">
        <f t="shared" si="66"/>
        <v>0.43903772963663495</v>
      </c>
      <c r="BH71" s="2">
        <f t="shared" si="66"/>
        <v>0.4713605991178898</v>
      </c>
      <c r="BI71" s="2">
        <f t="shared" si="66"/>
        <v>0.43975039564784074</v>
      </c>
      <c r="BJ71" s="2">
        <f t="shared" si="66"/>
        <v>0.41749756640756236</v>
      </c>
      <c r="BK71" s="2">
        <f t="shared" si="66"/>
        <v>0.45666935179931484</v>
      </c>
      <c r="BL71" s="2">
        <f t="shared" si="66"/>
        <v>0.43757571978781235</v>
      </c>
      <c r="BM71" s="2">
        <f t="shared" si="66"/>
        <v>0.53126385663123932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0.50756098522167481</v>
      </c>
      <c r="DL71" s="2">
        <f t="shared" si="77"/>
        <v>0.477558168326221</v>
      </c>
      <c r="DM71" s="2">
        <f t="shared" si="77"/>
        <v>0.47837024969909181</v>
      </c>
      <c r="DN71" s="2">
        <f t="shared" si="77"/>
        <v>0.47235955546218483</v>
      </c>
      <c r="DO71" s="2">
        <f t="shared" si="77"/>
        <v>0.45822905294117655</v>
      </c>
      <c r="DP71" s="2">
        <f t="shared" si="77"/>
        <v>0.45508616500711235</v>
      </c>
      <c r="DQ71" s="2">
        <f t="shared" si="77"/>
        <v>0.45013202814242814</v>
      </c>
      <c r="DR71" s="2">
        <f t="shared" si="77"/>
        <v>0.45426839754398823</v>
      </c>
      <c r="DS71" s="2">
        <f t="shared" si="77"/>
        <v>0.47040979310344838</v>
      </c>
      <c r="DT71" s="2">
        <f t="shared" si="77"/>
        <v>0.46185605435669252</v>
      </c>
      <c r="DU71" s="2">
        <f t="shared" si="77"/>
        <v>0.47463851381461675</v>
      </c>
      <c r="DV71" s="2">
        <f t="shared" si="77"/>
        <v>0.46808060962566855</v>
      </c>
      <c r="DW71" s="2">
        <f t="shared" si="77"/>
        <v>0.48783054144385019</v>
      </c>
      <c r="DX71" s="2">
        <f t="shared" si="77"/>
        <v>0.46896326373626385</v>
      </c>
      <c r="DY71" s="2">
        <f t="shared" si="77"/>
        <v>0.57282283743842377</v>
      </c>
      <c r="EA71" s="2">
        <f t="shared" si="78"/>
        <v>0.48405913379917193</v>
      </c>
      <c r="EB71" s="2">
        <f t="shared" si="78"/>
        <v>0.44333666521827408</v>
      </c>
      <c r="EC71" s="2">
        <f t="shared" si="78"/>
        <v>0.43856475248950205</v>
      </c>
      <c r="ED71" s="2">
        <f t="shared" si="78"/>
        <v>0.43179640699188837</v>
      </c>
      <c r="EE71" s="2">
        <f t="shared" si="78"/>
        <v>0.41950131510197963</v>
      </c>
      <c r="EF71" s="2">
        <f t="shared" si="78"/>
        <v>0.4283889208866154</v>
      </c>
      <c r="EG71" s="2">
        <f t="shared" si="78"/>
        <v>0.42098179370062577</v>
      </c>
      <c r="EH71" s="2">
        <f t="shared" si="78"/>
        <v>0.41404515976705342</v>
      </c>
      <c r="EI71" s="2">
        <f t="shared" si="78"/>
        <v>0.43084310620406058</v>
      </c>
      <c r="EJ71" s="2">
        <f t="shared" si="78"/>
        <v>0.4740649258020263</v>
      </c>
      <c r="EK71" s="2">
        <f t="shared" si="78"/>
        <v>0.42669370155954633</v>
      </c>
      <c r="EL71" s="2">
        <f t="shared" si="78"/>
        <v>0.39958517708050628</v>
      </c>
      <c r="EM71" s="2">
        <f t="shared" si="78"/>
        <v>0.44505340295080964</v>
      </c>
      <c r="EN71" s="2">
        <f t="shared" si="78"/>
        <v>0.43106724735413621</v>
      </c>
      <c r="EO71" s="2">
        <f t="shared" si="78"/>
        <v>0.52105647508082664</v>
      </c>
      <c r="EQ71" s="2">
        <f t="shared" si="79"/>
        <v>0.47186479450357049</v>
      </c>
      <c r="ER71" s="2">
        <f t="shared" si="79"/>
        <v>0.43589491082863596</v>
      </c>
      <c r="ES71" s="2">
        <f t="shared" si="79"/>
        <v>0.43436536040068296</v>
      </c>
      <c r="ET71" s="2">
        <f t="shared" si="79"/>
        <v>0.42713722503973411</v>
      </c>
      <c r="EU71" s="2">
        <f t="shared" si="79"/>
        <v>0.41543678818500179</v>
      </c>
      <c r="EV71" s="2">
        <f t="shared" si="79"/>
        <v>0.42189405644989403</v>
      </c>
      <c r="EW71" s="2">
        <f t="shared" si="79"/>
        <v>0.41319980606431461</v>
      </c>
      <c r="EX71" s="2">
        <f t="shared" si="79"/>
        <v>0.41444215698827119</v>
      </c>
      <c r="EY71" s="2">
        <f t="shared" si="79"/>
        <v>0.42558237844895191</v>
      </c>
      <c r="EZ71" s="2">
        <f t="shared" si="79"/>
        <v>0.46148556937355384</v>
      </c>
      <c r="FA71" s="2">
        <f t="shared" si="79"/>
        <v>0.41184255935638692</v>
      </c>
      <c r="FB71" s="2">
        <f t="shared" si="79"/>
        <v>0.40551681712738108</v>
      </c>
      <c r="FC71" s="2">
        <f t="shared" si="79"/>
        <v>0.43472531993330921</v>
      </c>
      <c r="FD71" s="2">
        <f t="shared" si="79"/>
        <v>0.44186696466558328</v>
      </c>
      <c r="FE71" s="2">
        <f t="shared" si="79"/>
        <v>0.51503249109729288</v>
      </c>
      <c r="FG71" s="2">
        <f t="shared" si="80"/>
        <v>0.79126922568915348</v>
      </c>
      <c r="FH71" s="2">
        <f t="shared" si="80"/>
        <v>0.64760710123716092</v>
      </c>
      <c r="FI71" s="2">
        <f t="shared" si="80"/>
        <v>0.64278071343533194</v>
      </c>
      <c r="FJ71" s="2">
        <f t="shared" si="80"/>
        <v>0.69708219123600679</v>
      </c>
      <c r="FK71" s="2">
        <f t="shared" si="80"/>
        <v>0.6933788511469775</v>
      </c>
      <c r="FL71" s="2">
        <f t="shared" si="80"/>
        <v>0.66063079985340067</v>
      </c>
      <c r="FM71" s="2">
        <f t="shared" si="80"/>
        <v>0.67196313063106328</v>
      </c>
      <c r="FN71" s="2">
        <f t="shared" si="80"/>
        <v>0.74850096688865941</v>
      </c>
      <c r="FO71" s="2">
        <f t="shared" si="80"/>
        <v>0.7928641124286181</v>
      </c>
      <c r="FP71" s="2">
        <f t="shared" si="80"/>
        <v>0.77868270571611331</v>
      </c>
      <c r="FQ71" s="2">
        <f t="shared" si="80"/>
        <v>0.72763953516949009</v>
      </c>
      <c r="FR71" s="2">
        <f t="shared" si="80"/>
        <v>0.73849624049003992</v>
      </c>
      <c r="FS71" s="2">
        <f t="shared" si="80"/>
        <v>0.72843060854539188</v>
      </c>
      <c r="FT71" s="2">
        <f t="shared" si="80"/>
        <v>0.82828193267895667</v>
      </c>
      <c r="FU71" s="2">
        <f t="shared" si="80"/>
        <v>0.80280841297942984</v>
      </c>
      <c r="FW71" s="2">
        <f t="shared" si="68"/>
        <v>2.0085284820830043E-4</v>
      </c>
      <c r="FX71" s="2">
        <f t="shared" si="68"/>
        <v>6.3643532283322223E-5</v>
      </c>
      <c r="FY71" s="2">
        <f t="shared" si="68"/>
        <v>6.3102514637623769E-5</v>
      </c>
      <c r="FZ71" s="2">
        <f t="shared" si="68"/>
        <v>8.0243427773757589E-5</v>
      </c>
      <c r="GA71" s="2">
        <f t="shared" si="68"/>
        <v>8.461137116266837E-5</v>
      </c>
      <c r="GB71" s="2">
        <f t="shared" si="68"/>
        <v>6.9168681438809635E-5</v>
      </c>
      <c r="GC71" s="2">
        <f t="shared" si="68"/>
        <v>9.348416236562507E-5</v>
      </c>
      <c r="GD71" s="2">
        <f t="shared" si="68"/>
        <v>1.3729998128398537E-4</v>
      </c>
      <c r="GE71" s="2">
        <f t="shared" si="68"/>
        <v>2.0099435639026826E-4</v>
      </c>
      <c r="GF71" s="2">
        <f t="shared" si="68"/>
        <v>1.8222630135652498E-4</v>
      </c>
      <c r="GG71" s="2">
        <f t="shared" si="68"/>
        <v>1.0620487545932644E-4</v>
      </c>
      <c r="GH71" s="2">
        <f t="shared" si="68"/>
        <v>9.714130167653313E-5</v>
      </c>
      <c r="GI71" s="2">
        <f t="shared" si="68"/>
        <v>9.8045321434038946E-5</v>
      </c>
      <c r="GJ71" s="2">
        <f t="shared" si="68"/>
        <v>9.6460059141950704E-5</v>
      </c>
      <c r="GK71" s="2">
        <f t="shared" si="68"/>
        <v>8.4594707613562997E-5</v>
      </c>
      <c r="GM71" s="82">
        <f t="shared" si="69"/>
        <v>0.21710040613523351</v>
      </c>
      <c r="GN71" s="82">
        <f t="shared" si="69"/>
        <v>7.3392025983052805E-2</v>
      </c>
      <c r="GO71" s="82">
        <f t="shared" si="69"/>
        <v>8.5038561164458737E-2</v>
      </c>
      <c r="GP71" s="82">
        <f t="shared" si="69"/>
        <v>0.15583644319951845</v>
      </c>
      <c r="GQ71" s="82">
        <f t="shared" si="69"/>
        <v>0.14668993341839945</v>
      </c>
      <c r="GR71" s="82">
        <f t="shared" si="69"/>
        <v>0.11037706680025593</v>
      </c>
      <c r="GS71" s="82">
        <f t="shared" si="69"/>
        <v>0.12584103994973284</v>
      </c>
      <c r="GT71" s="82">
        <f t="shared" si="69"/>
        <v>0.29756516984549014</v>
      </c>
      <c r="GU71" s="82">
        <f t="shared" si="69"/>
        <v>0.57667171828073849</v>
      </c>
      <c r="GV71" s="82">
        <f t="shared" si="69"/>
        <v>0.47164480241614404</v>
      </c>
      <c r="GW71" s="82">
        <f t="shared" si="69"/>
        <v>0.22902837750742683</v>
      </c>
      <c r="GX71" s="82">
        <f t="shared" si="69"/>
        <v>0.23434109988625657</v>
      </c>
      <c r="GY71" s="82">
        <f t="shared" si="69"/>
        <v>0.23940842466307324</v>
      </c>
      <c r="GZ71" s="82">
        <f t="shared" si="69"/>
        <v>0.55214521322146093</v>
      </c>
      <c r="HA71" s="82">
        <f t="shared" si="69"/>
        <v>0.662238800358807</v>
      </c>
      <c r="HC71" s="82">
        <f t="shared" si="74"/>
        <v>9.3075923283827934E-6</v>
      </c>
      <c r="HD71" s="82">
        <f t="shared" si="70"/>
        <v>7.5578568836804984E-8</v>
      </c>
      <c r="HE71" s="82">
        <f t="shared" si="70"/>
        <v>5.9331129425219548E-8</v>
      </c>
      <c r="HF71" s="82">
        <f t="shared" si="70"/>
        <v>3.7356071093318641E-7</v>
      </c>
      <c r="HG71" s="82">
        <f t="shared" si="70"/>
        <v>2.0084873683331207E-7</v>
      </c>
      <c r="HH71" s="82">
        <f t="shared" si="70"/>
        <v>3.5107719817207706E-9</v>
      </c>
      <c r="HI71" s="82">
        <f t="shared" si="70"/>
        <v>1.0863391767905608E-8</v>
      </c>
      <c r="HJ71" s="82">
        <f t="shared" si="70"/>
        <v>1.8053514932513757E-6</v>
      </c>
      <c r="HK71" s="82">
        <f t="shared" si="70"/>
        <v>1.8537525646342543E-5</v>
      </c>
      <c r="HL71" s="82">
        <f t="shared" si="70"/>
        <v>1.7733651761607698E-5</v>
      </c>
      <c r="HM71" s="82">
        <f t="shared" si="70"/>
        <v>9.8561418790794482E-7</v>
      </c>
      <c r="HN71" s="82">
        <f t="shared" si="70"/>
        <v>3.8625303150119388E-6</v>
      </c>
      <c r="HO71" s="82">
        <f t="shared" si="70"/>
        <v>2.3913965152178475E-7</v>
      </c>
      <c r="HP71" s="82">
        <f t="shared" si="70"/>
        <v>4.2355557973350399E-6</v>
      </c>
      <c r="HQ71" s="82">
        <f t="shared" si="70"/>
        <v>5.4005899559473984E-6</v>
      </c>
      <c r="HS71" s="82">
        <f t="shared" si="71"/>
        <v>7.0326540600759866E-22</v>
      </c>
      <c r="HT71" s="82">
        <f t="shared" si="71"/>
        <v>3.2630486172718134E-38</v>
      </c>
      <c r="HU71" s="82">
        <f t="shared" si="71"/>
        <v>4.3338661130593998E-44</v>
      </c>
      <c r="HV71" s="82">
        <f t="shared" si="71"/>
        <v>2.8656007153096657E-41</v>
      </c>
      <c r="HW71" s="82">
        <f t="shared" si="71"/>
        <v>3.9143827468938583E-42</v>
      </c>
      <c r="HX71" s="82">
        <f t="shared" si="71"/>
        <v>9.4851754611790329E-53</v>
      </c>
      <c r="HY71" s="82">
        <f t="shared" si="71"/>
        <v>4.3369530028743579E-51</v>
      </c>
      <c r="HZ71" s="82">
        <f t="shared" si="71"/>
        <v>1.1757014651050442E-41</v>
      </c>
      <c r="IA71" s="82">
        <f t="shared" si="71"/>
        <v>6.6634540615821666E-40</v>
      </c>
      <c r="IB71" s="82">
        <f t="shared" si="71"/>
        <v>9.3734540886444079E-37</v>
      </c>
      <c r="IC71" s="82">
        <f t="shared" si="71"/>
        <v>9.234425374860526E-42</v>
      </c>
      <c r="ID71" s="82">
        <f t="shared" si="71"/>
        <v>8.5634441156936939E-38</v>
      </c>
      <c r="IE71" s="82">
        <f t="shared" si="71"/>
        <v>3.0449359506001768E-47</v>
      </c>
      <c r="IF71" s="82">
        <f t="shared" si="71"/>
        <v>2.4356246732161057E-18</v>
      </c>
      <c r="IG71" s="82">
        <f t="shared" si="71"/>
        <v>1.3471212283015116E-17</v>
      </c>
      <c r="II71" s="82">
        <f t="shared" si="72"/>
        <v>5.9207616029913887E-96</v>
      </c>
      <c r="IJ71" s="82">
        <f t="shared" si="72"/>
        <v>2.1933891643078068E-158</v>
      </c>
      <c r="IK71" s="82">
        <f t="shared" si="72"/>
        <v>7.9568395868390176E-192</v>
      </c>
      <c r="IL71" s="82">
        <f t="shared" si="72"/>
        <v>2.9163827793316242E-180</v>
      </c>
      <c r="IM71" s="82">
        <f t="shared" si="72"/>
        <v>1.3014515636259411E-183</v>
      </c>
      <c r="IN71" s="82">
        <f t="shared" si="72"/>
        <v>2.1491678448429833E-240</v>
      </c>
      <c r="IO71" s="82">
        <f t="shared" si="72"/>
        <v>2.5033248133099827E-227</v>
      </c>
      <c r="IP71" s="82">
        <f t="shared" si="72"/>
        <v>1.3740079843930636E-187</v>
      </c>
      <c r="IQ71" s="82">
        <f t="shared" si="72"/>
        <v>2.50426057800467E-189</v>
      </c>
      <c r="IR71" s="82">
        <f t="shared" si="72"/>
        <v>2.5333356494831041E-171</v>
      </c>
      <c r="IS71" s="82">
        <f t="shared" si="72"/>
        <v>1.7882164775903862E-190</v>
      </c>
      <c r="IT71" s="82">
        <f t="shared" si="72"/>
        <v>1.3894976465318845E-168</v>
      </c>
      <c r="IU71" s="82">
        <f t="shared" si="72"/>
        <v>3.0281517254631598E-212</v>
      </c>
      <c r="IV71" s="82">
        <f t="shared" si="72"/>
        <v>9.753445562273402E-76</v>
      </c>
      <c r="IW71" s="82">
        <f t="shared" si="72"/>
        <v>1.6109648229962535E-43</v>
      </c>
      <c r="IY71" s="82">
        <f t="shared" si="73"/>
        <v>0.21710971372756191</v>
      </c>
      <c r="IZ71" s="82">
        <f t="shared" si="73"/>
        <v>7.3392101561621639E-2</v>
      </c>
      <c r="JA71" s="82">
        <f t="shared" si="73"/>
        <v>8.5038620495588163E-2</v>
      </c>
      <c r="JB71" s="82">
        <f t="shared" si="73"/>
        <v>0.15583681676022937</v>
      </c>
      <c r="JC71" s="82">
        <f t="shared" si="73"/>
        <v>0.14669013426713629</v>
      </c>
      <c r="JD71" s="82">
        <f t="shared" si="73"/>
        <v>0.11037707031102791</v>
      </c>
      <c r="JE71" s="82">
        <f t="shared" si="73"/>
        <v>0.12584105081312461</v>
      </c>
      <c r="JF71" s="82">
        <f t="shared" si="73"/>
        <v>0.29756697519698339</v>
      </c>
      <c r="JG71" s="82">
        <f t="shared" si="73"/>
        <v>0.57669025580638478</v>
      </c>
      <c r="JH71" s="82">
        <f t="shared" si="73"/>
        <v>0.47166253606790565</v>
      </c>
      <c r="JI71" s="82">
        <f t="shared" si="73"/>
        <v>0.22902936312161473</v>
      </c>
      <c r="JJ71" s="82">
        <f t="shared" si="73"/>
        <v>0.23434496241657157</v>
      </c>
      <c r="JK71" s="82">
        <f t="shared" si="73"/>
        <v>0.23940866380272477</v>
      </c>
      <c r="JL71" s="82">
        <f t="shared" si="73"/>
        <v>0.55214944877725824</v>
      </c>
      <c r="JM71" s="82">
        <f t="shared" si="73"/>
        <v>0.66224420094876291</v>
      </c>
    </row>
    <row r="72" spans="2:273" x14ac:dyDescent="0.25">
      <c r="B72" s="2">
        <v>45</v>
      </c>
      <c r="C72" s="37">
        <v>0.76411300000000004</v>
      </c>
      <c r="D72" s="37">
        <v>0.55896699999999999</v>
      </c>
      <c r="E72" s="37">
        <v>0.57492200000000004</v>
      </c>
      <c r="F72" s="37">
        <v>0.64993100000000004</v>
      </c>
      <c r="G72" s="37">
        <v>0.61660599999999999</v>
      </c>
      <c r="H72" s="37">
        <v>0.59307699999999997</v>
      </c>
      <c r="I72" s="37">
        <v>0.60427799999999998</v>
      </c>
      <c r="J72" s="37">
        <v>0.763208</v>
      </c>
      <c r="K72" s="37">
        <v>0.82493000000000005</v>
      </c>
      <c r="L72" s="37">
        <v>0.81215700000000002</v>
      </c>
      <c r="M72" s="37">
        <v>0.73228499999999996</v>
      </c>
      <c r="N72" s="37">
        <v>0.72171399999999997</v>
      </c>
      <c r="O72" s="37">
        <v>0.76006399999999996</v>
      </c>
      <c r="P72" s="37">
        <v>0.81709699999999996</v>
      </c>
      <c r="Q72" s="37">
        <v>0.72846999999999995</v>
      </c>
      <c r="S72" s="4">
        <f t="shared" si="75"/>
        <v>0.74284912208663212</v>
      </c>
      <c r="T72" s="4">
        <f t="shared" si="75"/>
        <v>0.57632103920445998</v>
      </c>
      <c r="U72" s="4">
        <f t="shared" si="75"/>
        <v>0.58431354947546865</v>
      </c>
      <c r="V72" s="4">
        <f t="shared" si="75"/>
        <v>0.64726257273155186</v>
      </c>
      <c r="W72" s="4">
        <f t="shared" si="75"/>
        <v>0.62088744139117202</v>
      </c>
      <c r="X72" s="4">
        <f t="shared" si="75"/>
        <v>0.59613266698085277</v>
      </c>
      <c r="Y72" s="4">
        <f t="shared" si="75"/>
        <v>0.60296238315035289</v>
      </c>
      <c r="Z72" s="4">
        <f t="shared" si="75"/>
        <v>0.74177343984943667</v>
      </c>
      <c r="AA72" s="4">
        <f t="shared" si="75"/>
        <v>0.8370718246978136</v>
      </c>
      <c r="AB72" s="4">
        <f t="shared" si="75"/>
        <v>0.82299061233453064</v>
      </c>
      <c r="AC72" s="4">
        <f t="shared" si="75"/>
        <v>0.71187251769804682</v>
      </c>
      <c r="AD72" s="4">
        <f t="shared" si="75"/>
        <v>0.70820186252998019</v>
      </c>
      <c r="AE72" s="4">
        <f t="shared" si="75"/>
        <v>0.73065940364810567</v>
      </c>
      <c r="AF72" s="4">
        <f t="shared" si="75"/>
        <v>0.83401195806997919</v>
      </c>
      <c r="AG72" s="4">
        <f t="shared" si="75"/>
        <v>0.72280420283865732</v>
      </c>
      <c r="AI72" s="4">
        <f t="shared" si="76"/>
        <v>2.1263877913367923E-2</v>
      </c>
      <c r="AJ72" s="4">
        <f t="shared" si="76"/>
        <v>-1.7354039204459992E-2</v>
      </c>
      <c r="AK72" s="4">
        <f t="shared" si="76"/>
        <v>-9.391549475468608E-3</v>
      </c>
      <c r="AL72" s="4">
        <f t="shared" si="76"/>
        <v>2.6684272684481813E-3</v>
      </c>
      <c r="AM72" s="4">
        <f t="shared" si="76"/>
        <v>-4.2814413911720361E-3</v>
      </c>
      <c r="AN72" s="4">
        <f t="shared" si="76"/>
        <v>-3.0556669808528003E-3</v>
      </c>
      <c r="AO72" s="4">
        <f t="shared" si="76"/>
        <v>1.3156168496470944E-3</v>
      </c>
      <c r="AP72" s="4">
        <f t="shared" si="76"/>
        <v>2.1434560150563331E-2</v>
      </c>
      <c r="AQ72" s="4">
        <f t="shared" si="76"/>
        <v>-1.2141824697813552E-2</v>
      </c>
      <c r="AR72" s="4">
        <f t="shared" si="76"/>
        <v>-1.0833612334530618E-2</v>
      </c>
      <c r="AS72" s="4">
        <f t="shared" si="76"/>
        <v>2.0412482301953139E-2</v>
      </c>
      <c r="AT72" s="4">
        <f t="shared" si="76"/>
        <v>1.351213747001978E-2</v>
      </c>
      <c r="AU72" s="4">
        <f t="shared" si="76"/>
        <v>2.9404596351894297E-2</v>
      </c>
      <c r="AV72" s="4">
        <f t="shared" si="76"/>
        <v>-1.6914958069979225E-2</v>
      </c>
      <c r="AW72" s="4">
        <f t="shared" si="76"/>
        <v>5.6657971613426339E-3</v>
      </c>
      <c r="AY72" s="2">
        <f t="shared" si="66"/>
        <v>0.48809760769063437</v>
      </c>
      <c r="AZ72" s="2">
        <f t="shared" si="66"/>
        <v>0.4544648696319874</v>
      </c>
      <c r="BA72" s="2">
        <f t="shared" si="66"/>
        <v>0.45179590959143989</v>
      </c>
      <c r="BB72" s="2">
        <f t="shared" si="66"/>
        <v>0.44315296509276725</v>
      </c>
      <c r="BC72" s="2">
        <f t="shared" si="66"/>
        <v>0.43056578917070282</v>
      </c>
      <c r="BD72" s="2">
        <f t="shared" si="66"/>
        <v>0.43673750180943849</v>
      </c>
      <c r="BE72" s="2">
        <f t="shared" si="66"/>
        <v>0.42983052240741726</v>
      </c>
      <c r="BF72" s="2">
        <f t="shared" si="66"/>
        <v>0.42354802653535184</v>
      </c>
      <c r="BG72" s="2">
        <f t="shared" si="66"/>
        <v>0.43835517837083593</v>
      </c>
      <c r="BH72" s="2">
        <f t="shared" si="66"/>
        <v>0.47068504611072559</v>
      </c>
      <c r="BI72" s="2">
        <f t="shared" si="66"/>
        <v>0.43869608604173183</v>
      </c>
      <c r="BJ72" s="2">
        <f t="shared" si="66"/>
        <v>0.41660421197082925</v>
      </c>
      <c r="BK72" s="2">
        <f t="shared" si="66"/>
        <v>0.45580799831177865</v>
      </c>
      <c r="BL72" s="2">
        <f t="shared" si="66"/>
        <v>0.43710910780771151</v>
      </c>
      <c r="BM72" s="2">
        <f t="shared" si="66"/>
        <v>0.53023729421353294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0.5080429502463053</v>
      </c>
      <c r="DL72" s="2">
        <f t="shared" si="77"/>
        <v>0.47787042532005697</v>
      </c>
      <c r="DM72" s="2">
        <f t="shared" si="77"/>
        <v>0.47885818415581571</v>
      </c>
      <c r="DN72" s="2">
        <f t="shared" si="77"/>
        <v>0.47313418767506998</v>
      </c>
      <c r="DO72" s="2">
        <f t="shared" si="77"/>
        <v>0.45892726442577036</v>
      </c>
      <c r="DP72" s="2">
        <f t="shared" si="77"/>
        <v>0.45561560170697007</v>
      </c>
      <c r="DQ72" s="2">
        <f t="shared" si="77"/>
        <v>0.45045204912054909</v>
      </c>
      <c r="DR72" s="2">
        <f t="shared" si="77"/>
        <v>0.4546236055718475</v>
      </c>
      <c r="DS72" s="2">
        <f t="shared" si="77"/>
        <v>0.4711435896551725</v>
      </c>
      <c r="DT72" s="2">
        <f t="shared" si="77"/>
        <v>0.46090810930663689</v>
      </c>
      <c r="DU72" s="2">
        <f t="shared" si="77"/>
        <v>0.4750523189616756</v>
      </c>
      <c r="DV72" s="2">
        <f t="shared" si="77"/>
        <v>0.46886566711229954</v>
      </c>
      <c r="DW72" s="2">
        <f t="shared" si="77"/>
        <v>0.48895525233957216</v>
      </c>
      <c r="DX72" s="2">
        <f t="shared" si="77"/>
        <v>0.46929143711843724</v>
      </c>
      <c r="DY72" s="2">
        <f t="shared" si="77"/>
        <v>0.57378251133004943</v>
      </c>
      <c r="EA72" s="2">
        <f t="shared" si="78"/>
        <v>0.48330240605590069</v>
      </c>
      <c r="EB72" s="2">
        <f t="shared" si="78"/>
        <v>0.44285022520924983</v>
      </c>
      <c r="EC72" s="2">
        <f t="shared" si="78"/>
        <v>0.43808005968206354</v>
      </c>
      <c r="ED72" s="2">
        <f t="shared" si="78"/>
        <v>0.43127151086484616</v>
      </c>
      <c r="EE72" s="2">
        <f t="shared" si="78"/>
        <v>0.41912803941211763</v>
      </c>
      <c r="EF72" s="2">
        <f t="shared" si="78"/>
        <v>0.42789374168797939</v>
      </c>
      <c r="EG72" s="2">
        <f t="shared" si="78"/>
        <v>0.42065048433364105</v>
      </c>
      <c r="EH72" s="2">
        <f t="shared" si="78"/>
        <v>0.41402518233939778</v>
      </c>
      <c r="EI72" s="2">
        <f t="shared" si="78"/>
        <v>0.4305443197448936</v>
      </c>
      <c r="EJ72" s="2">
        <f t="shared" si="78"/>
        <v>0.47322244773290645</v>
      </c>
      <c r="EK72" s="2">
        <f t="shared" si="78"/>
        <v>0.42628736696597352</v>
      </c>
      <c r="EL72" s="2">
        <f t="shared" si="78"/>
        <v>0.39972577373514873</v>
      </c>
      <c r="EM72" s="2">
        <f t="shared" si="78"/>
        <v>0.44453903578315834</v>
      </c>
      <c r="EN72" s="2">
        <f t="shared" si="78"/>
        <v>0.4310228529279263</v>
      </c>
      <c r="EO72" s="2">
        <f t="shared" si="78"/>
        <v>0.52048319380416408</v>
      </c>
      <c r="EQ72" s="2">
        <f t="shared" si="79"/>
        <v>0.47130213896812434</v>
      </c>
      <c r="ER72" s="2">
        <f t="shared" si="79"/>
        <v>0.43552882570745938</v>
      </c>
      <c r="ES72" s="2">
        <f t="shared" si="79"/>
        <v>0.43395019907108995</v>
      </c>
      <c r="ET72" s="2">
        <f t="shared" si="79"/>
        <v>0.42669333855099195</v>
      </c>
      <c r="EU72" s="2">
        <f t="shared" si="79"/>
        <v>0.4151342227023806</v>
      </c>
      <c r="EV72" s="2">
        <f t="shared" si="79"/>
        <v>0.42150632551622969</v>
      </c>
      <c r="EW72" s="2">
        <f t="shared" si="79"/>
        <v>0.41300951130474639</v>
      </c>
      <c r="EX72" s="2">
        <f t="shared" si="79"/>
        <v>0.41441484579461568</v>
      </c>
      <c r="EY72" s="2">
        <f t="shared" si="79"/>
        <v>0.42539093831425701</v>
      </c>
      <c r="EZ72" s="2">
        <f t="shared" si="79"/>
        <v>0.46088550774628229</v>
      </c>
      <c r="FA72" s="2">
        <f t="shared" si="79"/>
        <v>0.41170692558465388</v>
      </c>
      <c r="FB72" s="2">
        <f t="shared" si="79"/>
        <v>0.4055487172247576</v>
      </c>
      <c r="FC72" s="2">
        <f t="shared" si="79"/>
        <v>0.43440568295998877</v>
      </c>
      <c r="FD72" s="2">
        <f t="shared" si="79"/>
        <v>0.44159193027866794</v>
      </c>
      <c r="FE72" s="2">
        <f t="shared" si="79"/>
        <v>0.514606540762652</v>
      </c>
      <c r="FG72" s="2">
        <f t="shared" si="80"/>
        <v>0.8060736104006867</v>
      </c>
      <c r="FH72" s="2">
        <f t="shared" si="80"/>
        <v>0.66832984113373406</v>
      </c>
      <c r="FI72" s="2">
        <f t="shared" si="80"/>
        <v>0.66363986005006614</v>
      </c>
      <c r="FJ72" s="2">
        <f t="shared" si="80"/>
        <v>0.71617063357101718</v>
      </c>
      <c r="FK72" s="2">
        <f t="shared" si="80"/>
        <v>0.71260444704439574</v>
      </c>
      <c r="FL72" s="2">
        <f t="shared" si="80"/>
        <v>0.68096496604945345</v>
      </c>
      <c r="FM72" s="2">
        <f t="shared" si="80"/>
        <v>0.69193492497261722</v>
      </c>
      <c r="FN72" s="2">
        <f t="shared" si="80"/>
        <v>0.76543952261980086</v>
      </c>
      <c r="FO72" s="2">
        <f t="shared" si="80"/>
        <v>0.80758288624552088</v>
      </c>
      <c r="FP72" s="2">
        <f t="shared" si="80"/>
        <v>0.7941475563891327</v>
      </c>
      <c r="FQ72" s="2">
        <f t="shared" si="80"/>
        <v>0.74550539963108442</v>
      </c>
      <c r="FR72" s="2">
        <f t="shared" si="80"/>
        <v>0.75588886247787934</v>
      </c>
      <c r="FS72" s="2">
        <f t="shared" si="80"/>
        <v>0.74626267670481505</v>
      </c>
      <c r="FT72" s="2">
        <f t="shared" si="80"/>
        <v>0.84098870741747078</v>
      </c>
      <c r="FU72" s="2">
        <f t="shared" si="80"/>
        <v>0.81698366969717062</v>
      </c>
      <c r="FW72" s="2">
        <f t="shared" si="68"/>
        <v>2.2022650116202983E-4</v>
      </c>
      <c r="FX72" s="2">
        <f t="shared" si="68"/>
        <v>6.9783316989754343E-5</v>
      </c>
      <c r="FY72" s="2">
        <f t="shared" si="68"/>
        <v>6.9190110191408441E-5</v>
      </c>
      <c r="FZ72" s="2">
        <f t="shared" si="68"/>
        <v>8.7984487784584768E-5</v>
      </c>
      <c r="GA72" s="2">
        <f t="shared" si="68"/>
        <v>9.2773766299245224E-5</v>
      </c>
      <c r="GB72" s="2">
        <f t="shared" si="68"/>
        <v>7.5841444943218589E-5</v>
      </c>
      <c r="GC72" s="2">
        <f t="shared" si="68"/>
        <v>1.0250242123048595E-4</v>
      </c>
      <c r="GD72" s="2">
        <f t="shared" si="68"/>
        <v>1.5054444162865732E-4</v>
      </c>
      <c r="GE72" s="2">
        <f t="shared" si="68"/>
        <v>2.2038165578280907E-4</v>
      </c>
      <c r="GF72" s="2">
        <f t="shared" si="68"/>
        <v>1.9980365348021991E-4</v>
      </c>
      <c r="GG72" s="2">
        <f t="shared" si="68"/>
        <v>1.1645013706418724E-4</v>
      </c>
      <c r="GH72" s="2">
        <f t="shared" si="68"/>
        <v>1.0651232099794354E-4</v>
      </c>
      <c r="GI72" s="2">
        <f t="shared" si="68"/>
        <v>1.0750354028494218E-4</v>
      </c>
      <c r="GJ72" s="2">
        <f t="shared" si="68"/>
        <v>1.057653673643855E-4</v>
      </c>
      <c r="GK72" s="2">
        <f t="shared" si="68"/>
        <v>9.2755495379249274E-5</v>
      </c>
      <c r="GM72" s="82">
        <f t="shared" si="69"/>
        <v>0.25145632624101694</v>
      </c>
      <c r="GN72" s="82">
        <f t="shared" si="69"/>
        <v>9.23783044735485E-2</v>
      </c>
      <c r="GO72" s="82">
        <f t="shared" si="69"/>
        <v>0.10954985318435478</v>
      </c>
      <c r="GP72" s="82">
        <f t="shared" si="69"/>
        <v>0.19367719290084462</v>
      </c>
      <c r="GQ72" s="82">
        <f t="shared" si="69"/>
        <v>0.1825476609023137</v>
      </c>
      <c r="GR72" s="82">
        <f t="shared" si="69"/>
        <v>0.14113631951783503</v>
      </c>
      <c r="GS72" s="82">
        <f t="shared" si="69"/>
        <v>0.15966120775051068</v>
      </c>
      <c r="GT72" s="82">
        <f t="shared" si="69"/>
        <v>0.35828746748587398</v>
      </c>
      <c r="GU72" s="82">
        <f t="shared" si="69"/>
        <v>0.62456479089145045</v>
      </c>
      <c r="GV72" s="82">
        <f t="shared" si="69"/>
        <v>0.53494578138563764</v>
      </c>
      <c r="GW72" s="82">
        <f t="shared" si="69"/>
        <v>0.27956812974659567</v>
      </c>
      <c r="GX72" s="82">
        <f t="shared" si="69"/>
        <v>0.28328664205103771</v>
      </c>
      <c r="GY72" s="82">
        <f t="shared" si="69"/>
        <v>0.29237821994819929</v>
      </c>
      <c r="GZ72" s="82">
        <f t="shared" si="69"/>
        <v>0.61962384871653886</v>
      </c>
      <c r="HA72" s="82">
        <f t="shared" si="69"/>
        <v>0.58993779834342508</v>
      </c>
      <c r="HC72" s="82">
        <f t="shared" si="74"/>
        <v>1.5933206976751711E-5</v>
      </c>
      <c r="HD72" s="82">
        <f t="shared" si="70"/>
        <v>1.5707675408976125E-7</v>
      </c>
      <c r="HE72" s="82">
        <f t="shared" si="70"/>
        <v>1.334422771302106E-7</v>
      </c>
      <c r="HF72" s="82">
        <f t="shared" si="70"/>
        <v>7.9689330237721331E-7</v>
      </c>
      <c r="HG72" s="82">
        <f t="shared" si="70"/>
        <v>4.4060729322821148E-7</v>
      </c>
      <c r="HH72" s="82">
        <f t="shared" si="70"/>
        <v>9.4847933815591453E-9</v>
      </c>
      <c r="HI72" s="82">
        <f t="shared" si="70"/>
        <v>2.8566959787845432E-8</v>
      </c>
      <c r="HJ72" s="82">
        <f t="shared" si="70"/>
        <v>3.9066792816853665E-6</v>
      </c>
      <c r="HK72" s="82">
        <f t="shared" si="70"/>
        <v>3.8518801757336987E-5</v>
      </c>
      <c r="HL72" s="82">
        <f t="shared" si="70"/>
        <v>3.5341470062369026E-5</v>
      </c>
      <c r="HM72" s="82">
        <f t="shared" si="70"/>
        <v>2.1378015924308776E-6</v>
      </c>
      <c r="HN72" s="82">
        <f t="shared" si="70"/>
        <v>7.649869856361712E-6</v>
      </c>
      <c r="HO72" s="82">
        <f t="shared" si="70"/>
        <v>5.6096480679690324E-7</v>
      </c>
      <c r="HP72" s="82">
        <f t="shared" si="70"/>
        <v>9.1836806312199605E-6</v>
      </c>
      <c r="HQ72" s="82">
        <f t="shared" si="70"/>
        <v>1.2323922404012247E-5</v>
      </c>
      <c r="HS72" s="82">
        <f t="shared" si="71"/>
        <v>2.8797429106175744E-21</v>
      </c>
      <c r="HT72" s="82">
        <f t="shared" si="71"/>
        <v>2.7919545202419448E-37</v>
      </c>
      <c r="HU72" s="82">
        <f t="shared" si="71"/>
        <v>5.5166045295525587E-43</v>
      </c>
      <c r="HV72" s="82">
        <f t="shared" si="71"/>
        <v>3.2968046393504124E-40</v>
      </c>
      <c r="HW72" s="82">
        <f t="shared" si="71"/>
        <v>4.7981827652884571E-41</v>
      </c>
      <c r="HX72" s="82">
        <f t="shared" si="71"/>
        <v>2.2261995449479665E-51</v>
      </c>
      <c r="HY72" s="82">
        <f t="shared" si="71"/>
        <v>9.7785357042325276E-50</v>
      </c>
      <c r="HZ72" s="82">
        <f t="shared" si="71"/>
        <v>1.6714591751016739E-40</v>
      </c>
      <c r="IA72" s="82">
        <f t="shared" si="71"/>
        <v>1.0151796532186297E-38</v>
      </c>
      <c r="IB72" s="82">
        <f t="shared" si="71"/>
        <v>1.0902081449036408E-35</v>
      </c>
      <c r="IC72" s="82">
        <f t="shared" si="71"/>
        <v>1.2478916024482548E-40</v>
      </c>
      <c r="ID72" s="82">
        <f t="shared" si="71"/>
        <v>8.5630634381987634E-37</v>
      </c>
      <c r="IE72" s="82">
        <f t="shared" si="71"/>
        <v>5.5643311454543039E-46</v>
      </c>
      <c r="IF72" s="82">
        <f t="shared" si="71"/>
        <v>7.2811913234856284E-18</v>
      </c>
      <c r="IG72" s="82">
        <f t="shared" si="71"/>
        <v>3.8779145230554976E-17</v>
      </c>
      <c r="II72" s="82">
        <f t="shared" si="72"/>
        <v>6.2526961032801346E-94</v>
      </c>
      <c r="IJ72" s="82">
        <f t="shared" si="72"/>
        <v>2.0309397883253111E-155</v>
      </c>
      <c r="IK72" s="82">
        <f t="shared" si="72"/>
        <v>3.146726664831339E-188</v>
      </c>
      <c r="IL72" s="82">
        <f t="shared" si="72"/>
        <v>8.485231444808883E-177</v>
      </c>
      <c r="IM72" s="82">
        <f t="shared" si="72"/>
        <v>4.6040918234171208E-180</v>
      </c>
      <c r="IN72" s="82">
        <f t="shared" si="72"/>
        <v>7.802886741196647E-236</v>
      </c>
      <c r="IO72" s="82">
        <f t="shared" si="72"/>
        <v>7.0459312012316607E-223</v>
      </c>
      <c r="IP72" s="82">
        <f t="shared" si="72"/>
        <v>9.135632673365332E-184</v>
      </c>
      <c r="IQ72" s="82">
        <f t="shared" si="72"/>
        <v>2.6858227770908211E-185</v>
      </c>
      <c r="IR72" s="82">
        <f t="shared" si="72"/>
        <v>1.0133540212119205E-167</v>
      </c>
      <c r="IS72" s="82">
        <f t="shared" si="72"/>
        <v>1.062047902263246E-186</v>
      </c>
      <c r="IT72" s="82">
        <f t="shared" si="72"/>
        <v>2.7963489283147349E-165</v>
      </c>
      <c r="IU72" s="82">
        <f t="shared" si="72"/>
        <v>4.5106459556454906E-208</v>
      </c>
      <c r="IV72" s="82">
        <f t="shared" si="72"/>
        <v>2.8403581150856449E-74</v>
      </c>
      <c r="IW72" s="82">
        <f t="shared" si="72"/>
        <v>1.0556884201626829E-42</v>
      </c>
      <c r="IY72" s="82">
        <f t="shared" si="73"/>
        <v>0.25147225944799367</v>
      </c>
      <c r="IZ72" s="82">
        <f t="shared" si="73"/>
        <v>9.237846155030259E-2</v>
      </c>
      <c r="JA72" s="82">
        <f t="shared" si="73"/>
        <v>0.10954998662663191</v>
      </c>
      <c r="JB72" s="82">
        <f t="shared" si="73"/>
        <v>0.19367798979414699</v>
      </c>
      <c r="JC72" s="82">
        <f t="shared" si="73"/>
        <v>0.18254810150960693</v>
      </c>
      <c r="JD72" s="82">
        <f t="shared" si="73"/>
        <v>0.14113632900262843</v>
      </c>
      <c r="JE72" s="82">
        <f t="shared" si="73"/>
        <v>0.15966123631747048</v>
      </c>
      <c r="JF72" s="82">
        <f t="shared" si="73"/>
        <v>0.35829137416515566</v>
      </c>
      <c r="JG72" s="82">
        <f t="shared" si="73"/>
        <v>0.62460330969320776</v>
      </c>
      <c r="JH72" s="82">
        <f t="shared" si="73"/>
        <v>0.53498112285569999</v>
      </c>
      <c r="JI72" s="82">
        <f t="shared" si="73"/>
        <v>0.27957026754818809</v>
      </c>
      <c r="JJ72" s="82">
        <f t="shared" si="73"/>
        <v>0.28329429192089406</v>
      </c>
      <c r="JK72" s="82">
        <f t="shared" si="73"/>
        <v>0.29237878091300606</v>
      </c>
      <c r="JL72" s="82">
        <f t="shared" si="73"/>
        <v>0.61963303239717005</v>
      </c>
      <c r="JM72" s="82">
        <f t="shared" si="73"/>
        <v>0.5899501222658291</v>
      </c>
    </row>
    <row r="73" spans="2:273" x14ac:dyDescent="0.25">
      <c r="B73" s="2">
        <v>46</v>
      </c>
      <c r="C73" s="37">
        <v>0.78896500000000003</v>
      </c>
      <c r="D73" s="37">
        <v>0.58187599999999995</v>
      </c>
      <c r="E73" s="37">
        <v>0.61093399999999998</v>
      </c>
      <c r="F73" s="37">
        <v>0.68781300000000001</v>
      </c>
      <c r="G73" s="37">
        <v>0.65524000000000004</v>
      </c>
      <c r="H73" s="37">
        <v>0.63056000000000001</v>
      </c>
      <c r="I73" s="37">
        <v>0.63532</v>
      </c>
      <c r="J73" s="37">
        <v>0.79092399999999996</v>
      </c>
      <c r="K73" s="37">
        <v>0.80369299999999999</v>
      </c>
      <c r="L73" s="37">
        <v>0.81219699999999995</v>
      </c>
      <c r="M73" s="37">
        <v>0.77557399999999999</v>
      </c>
      <c r="N73" s="37">
        <v>0.76766000000000001</v>
      </c>
      <c r="O73" s="37">
        <v>0.79747199999999996</v>
      </c>
      <c r="P73" s="37">
        <v>0.81611</v>
      </c>
      <c r="Q73" s="37">
        <v>0.66464199999999996</v>
      </c>
      <c r="S73" s="4">
        <f t="shared" si="75"/>
        <v>0.76775891828911269</v>
      </c>
      <c r="T73" s="4">
        <f t="shared" si="75"/>
        <v>0.59868288713840723</v>
      </c>
      <c r="U73" s="4">
        <f t="shared" si="75"/>
        <v>0.61067437988610729</v>
      </c>
      <c r="V73" s="4">
        <f t="shared" si="75"/>
        <v>0.67889929898085077</v>
      </c>
      <c r="W73" s="4">
        <f t="shared" si="75"/>
        <v>0.6510397728522298</v>
      </c>
      <c r="X73" s="4">
        <f t="shared" si="75"/>
        <v>0.62607963289861113</v>
      </c>
      <c r="Y73" s="4">
        <f t="shared" si="75"/>
        <v>0.63377780445714849</v>
      </c>
      <c r="Z73" s="4">
        <f t="shared" si="75"/>
        <v>0.77628777536321769</v>
      </c>
      <c r="AA73" s="4">
        <f t="shared" si="75"/>
        <v>0.80319064583400612</v>
      </c>
      <c r="AB73" s="4">
        <f t="shared" si="75"/>
        <v>0.82219619513228837</v>
      </c>
      <c r="AC73" s="4">
        <f t="shared" si="75"/>
        <v>0.74691295291641346</v>
      </c>
      <c r="AD73" s="4">
        <f t="shared" si="75"/>
        <v>0.74387299778806615</v>
      </c>
      <c r="AE73" s="4">
        <f t="shared" si="75"/>
        <v>0.76557926236460272</v>
      </c>
      <c r="AF73" s="4">
        <f t="shared" si="75"/>
        <v>0.83637133330666302</v>
      </c>
      <c r="AG73" s="4">
        <f t="shared" si="75"/>
        <v>0.65592733696090344</v>
      </c>
      <c r="AI73" s="4">
        <f t="shared" si="76"/>
        <v>2.1206081710887337E-2</v>
      </c>
      <c r="AJ73" s="4">
        <f t="shared" si="76"/>
        <v>-1.6806887138407278E-2</v>
      </c>
      <c r="AK73" s="4">
        <f t="shared" si="76"/>
        <v>2.5962011389268902E-4</v>
      </c>
      <c r="AL73" s="4">
        <f t="shared" si="76"/>
        <v>8.9137010191492339E-3</v>
      </c>
      <c r="AM73" s="4">
        <f t="shared" si="76"/>
        <v>4.2002271477702413E-3</v>
      </c>
      <c r="AN73" s="4">
        <f t="shared" si="76"/>
        <v>4.4803671013888824E-3</v>
      </c>
      <c r="AO73" s="4">
        <f t="shared" si="76"/>
        <v>1.5421955428515099E-3</v>
      </c>
      <c r="AP73" s="4">
        <f t="shared" si="76"/>
        <v>1.4636224636782269E-2</v>
      </c>
      <c r="AQ73" s="4">
        <f t="shared" si="76"/>
        <v>5.0235416599386795E-4</v>
      </c>
      <c r="AR73" s="4">
        <f t="shared" si="76"/>
        <v>-9.9991951322884187E-3</v>
      </c>
      <c r="AS73" s="4">
        <f t="shared" si="76"/>
        <v>2.8661047083586522E-2</v>
      </c>
      <c r="AT73" s="4">
        <f t="shared" si="76"/>
        <v>2.3787002211933861E-2</v>
      </c>
      <c r="AU73" s="4">
        <f t="shared" si="76"/>
        <v>3.1892737635397239E-2</v>
      </c>
      <c r="AV73" s="4">
        <f t="shared" si="76"/>
        <v>-2.0261333306663021E-2</v>
      </c>
      <c r="AW73" s="4">
        <f t="shared" si="76"/>
        <v>8.7146630390965152E-3</v>
      </c>
      <c r="AY73" s="2">
        <f t="shared" si="66"/>
        <v>0.48721735592238258</v>
      </c>
      <c r="AZ73" s="2">
        <f t="shared" si="66"/>
        <v>0.45352367647507291</v>
      </c>
      <c r="BA73" s="2">
        <f t="shared" si="66"/>
        <v>0.45079330629435604</v>
      </c>
      <c r="BB73" s="2">
        <f t="shared" si="66"/>
        <v>0.44220512798693329</v>
      </c>
      <c r="BC73" s="2">
        <f t="shared" si="66"/>
        <v>0.42974482287588961</v>
      </c>
      <c r="BD73" s="2">
        <f t="shared" si="66"/>
        <v>0.4360037902790963</v>
      </c>
      <c r="BE73" s="2">
        <f t="shared" si="66"/>
        <v>0.42911272162438086</v>
      </c>
      <c r="BF73" s="2">
        <f t="shared" si="66"/>
        <v>0.42295512610708319</v>
      </c>
      <c r="BG73" s="2">
        <f t="shared" si="66"/>
        <v>0.43767596430319167</v>
      </c>
      <c r="BH73" s="2">
        <f t="shared" si="66"/>
        <v>0.47000261752638389</v>
      </c>
      <c r="BI73" s="2">
        <f t="shared" si="66"/>
        <v>0.43765161275867226</v>
      </c>
      <c r="BJ73" s="2">
        <f t="shared" si="66"/>
        <v>0.41574429813137115</v>
      </c>
      <c r="BK73" s="2">
        <f t="shared" si="66"/>
        <v>0.4549245867965091</v>
      </c>
      <c r="BL73" s="2">
        <f t="shared" si="66"/>
        <v>0.43666291414114006</v>
      </c>
      <c r="BM73" s="2">
        <f t="shared" si="66"/>
        <v>0.52921133665656916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0.5085249152709358</v>
      </c>
      <c r="DL73" s="2">
        <f t="shared" si="77"/>
        <v>0.47818268231389288</v>
      </c>
      <c r="DM73" s="2">
        <f t="shared" si="77"/>
        <v>0.47934611861253967</v>
      </c>
      <c r="DN73" s="2">
        <f t="shared" si="77"/>
        <v>0.47390881988795514</v>
      </c>
      <c r="DO73" s="2">
        <f t="shared" si="77"/>
        <v>0.45962547591036418</v>
      </c>
      <c r="DP73" s="2">
        <f t="shared" si="77"/>
        <v>0.45614503840682785</v>
      </c>
      <c r="DQ73" s="2">
        <f t="shared" si="77"/>
        <v>0.4507720700986701</v>
      </c>
      <c r="DR73" s="2">
        <f t="shared" si="77"/>
        <v>0.45497881359970671</v>
      </c>
      <c r="DS73" s="2">
        <f t="shared" si="77"/>
        <v>0.47187738620689668</v>
      </c>
      <c r="DT73" s="2">
        <f t="shared" si="77"/>
        <v>0.45996016425658126</v>
      </c>
      <c r="DU73" s="2">
        <f t="shared" si="77"/>
        <v>0.4754661241087344</v>
      </c>
      <c r="DV73" s="2">
        <f t="shared" si="77"/>
        <v>0.46965072459893059</v>
      </c>
      <c r="DW73" s="2">
        <f t="shared" si="77"/>
        <v>0.49007996323529407</v>
      </c>
      <c r="DX73" s="2">
        <f t="shared" si="77"/>
        <v>0.46961961050061063</v>
      </c>
      <c r="DY73" s="2">
        <f t="shared" si="77"/>
        <v>0.57474218522167497</v>
      </c>
      <c r="EA73" s="2">
        <f t="shared" si="78"/>
        <v>0.48254567831262946</v>
      </c>
      <c r="EB73" s="2">
        <f t="shared" si="78"/>
        <v>0.44236378520022557</v>
      </c>
      <c r="EC73" s="2">
        <f t="shared" si="78"/>
        <v>0.43759536687462502</v>
      </c>
      <c r="ED73" s="2">
        <f t="shared" si="78"/>
        <v>0.43074661473780401</v>
      </c>
      <c r="EE73" s="2">
        <f t="shared" si="78"/>
        <v>0.41875476372225556</v>
      </c>
      <c r="EF73" s="2">
        <f t="shared" si="78"/>
        <v>0.42739856248934344</v>
      </c>
      <c r="EG73" s="2">
        <f t="shared" si="78"/>
        <v>0.42031917496665633</v>
      </c>
      <c r="EH73" s="2">
        <f t="shared" si="78"/>
        <v>0.41400520491174214</v>
      </c>
      <c r="EI73" s="2">
        <f t="shared" si="78"/>
        <v>0.43024553328572662</v>
      </c>
      <c r="EJ73" s="2">
        <f t="shared" si="78"/>
        <v>0.47237996966378654</v>
      </c>
      <c r="EK73" s="2">
        <f t="shared" si="78"/>
        <v>0.42588103237240077</v>
      </c>
      <c r="EL73" s="2">
        <f t="shared" si="78"/>
        <v>0.39986637038979111</v>
      </c>
      <c r="EM73" s="2">
        <f t="shared" si="78"/>
        <v>0.44402466861550705</v>
      </c>
      <c r="EN73" s="2">
        <f t="shared" si="78"/>
        <v>0.43097845850171645</v>
      </c>
      <c r="EO73" s="2">
        <f t="shared" si="78"/>
        <v>0.51990991252750152</v>
      </c>
      <c r="EQ73" s="2">
        <f t="shared" si="79"/>
        <v>0.47073948343267819</v>
      </c>
      <c r="ER73" s="2">
        <f t="shared" si="79"/>
        <v>0.43516274058628279</v>
      </c>
      <c r="ES73" s="2">
        <f t="shared" si="79"/>
        <v>0.43353503774149688</v>
      </c>
      <c r="ET73" s="2">
        <f t="shared" si="79"/>
        <v>0.42624945206224985</v>
      </c>
      <c r="EU73" s="2">
        <f t="shared" si="79"/>
        <v>0.41483165721975945</v>
      </c>
      <c r="EV73" s="2">
        <f t="shared" si="79"/>
        <v>0.42111859458256534</v>
      </c>
      <c r="EW73" s="2">
        <f t="shared" si="79"/>
        <v>0.41281921654517817</v>
      </c>
      <c r="EX73" s="2">
        <f t="shared" si="79"/>
        <v>0.41438753460096017</v>
      </c>
      <c r="EY73" s="2">
        <f t="shared" si="79"/>
        <v>0.42519949817956204</v>
      </c>
      <c r="EZ73" s="2">
        <f t="shared" si="79"/>
        <v>0.46028544611901068</v>
      </c>
      <c r="FA73" s="2">
        <f t="shared" si="79"/>
        <v>0.41157129181292085</v>
      </c>
      <c r="FB73" s="2">
        <f t="shared" si="79"/>
        <v>0.40558061732213407</v>
      </c>
      <c r="FC73" s="2">
        <f t="shared" si="79"/>
        <v>0.43408604598666833</v>
      </c>
      <c r="FD73" s="2">
        <f t="shared" si="79"/>
        <v>0.4413168958917526</v>
      </c>
      <c r="FE73" s="2">
        <f t="shared" si="79"/>
        <v>0.51418059042801112</v>
      </c>
      <c r="FG73" s="2">
        <f t="shared" si="80"/>
        <v>0.82006675405621876</v>
      </c>
      <c r="FH73" s="2">
        <f t="shared" si="80"/>
        <v>0.68842027072953249</v>
      </c>
      <c r="FI73" s="2">
        <f t="shared" si="80"/>
        <v>0.68388000438385754</v>
      </c>
      <c r="FJ73" s="2">
        <f t="shared" si="80"/>
        <v>0.7345143265807631</v>
      </c>
      <c r="FK73" s="2">
        <f t="shared" si="80"/>
        <v>0.73109207945337329</v>
      </c>
      <c r="FL73" s="2">
        <f t="shared" si="80"/>
        <v>0.70063286911107814</v>
      </c>
      <c r="FM73" s="2">
        <f t="shared" si="80"/>
        <v>0.7112133495315891</v>
      </c>
      <c r="FN73" s="2">
        <f t="shared" si="80"/>
        <v>0.78157017719011201</v>
      </c>
      <c r="FO73" s="2">
        <f t="shared" si="80"/>
        <v>0.82149124258038175</v>
      </c>
      <c r="FP73" s="2">
        <f t="shared" si="80"/>
        <v>0.80879712377336865</v>
      </c>
      <c r="FQ73" s="2">
        <f t="shared" si="80"/>
        <v>0.76258171371175509</v>
      </c>
      <c r="FR73" s="2">
        <f t="shared" si="80"/>
        <v>0.77248108733824028</v>
      </c>
      <c r="FS73" s="2">
        <f t="shared" si="80"/>
        <v>0.76330431111449248</v>
      </c>
      <c r="FT73" s="2">
        <f t="shared" si="80"/>
        <v>0.85292217195697428</v>
      </c>
      <c r="FU73" s="2">
        <f t="shared" si="80"/>
        <v>0.83035525678687438</v>
      </c>
      <c r="FW73" s="2">
        <f t="shared" si="68"/>
        <v>2.4146842624399542E-4</v>
      </c>
      <c r="FX73" s="2">
        <f t="shared" si="68"/>
        <v>7.6515370388838058E-5</v>
      </c>
      <c r="FY73" s="2">
        <f t="shared" si="68"/>
        <v>7.5864940789575764E-5</v>
      </c>
      <c r="FZ73" s="2">
        <f t="shared" si="68"/>
        <v>9.6472253541731074E-5</v>
      </c>
      <c r="GA73" s="2">
        <f t="shared" si="68"/>
        <v>1.0172350143019304E-4</v>
      </c>
      <c r="GB73" s="2">
        <f t="shared" si="68"/>
        <v>8.3157882274199652E-5</v>
      </c>
      <c r="GC73" s="2">
        <f t="shared" si="68"/>
        <v>1.1239055847292796E-4</v>
      </c>
      <c r="GD73" s="2">
        <f t="shared" si="68"/>
        <v>1.6506630033114269E-4</v>
      </c>
      <c r="GE73" s="2">
        <f t="shared" si="68"/>
        <v>2.4163854267114101E-4</v>
      </c>
      <c r="GF73" s="2">
        <f t="shared" si="68"/>
        <v>2.1907612648690289E-4</v>
      </c>
      <c r="GG73" s="2">
        <f t="shared" si="68"/>
        <v>1.2768360171637661E-4</v>
      </c>
      <c r="GH73" s="2">
        <f t="shared" si="68"/>
        <v>1.1678723747557967E-4</v>
      </c>
      <c r="GI73" s="2">
        <f t="shared" si="68"/>
        <v>1.1787406537057957E-4</v>
      </c>
      <c r="GJ73" s="2">
        <f t="shared" si="68"/>
        <v>1.1596823587622992E-4</v>
      </c>
      <c r="GK73" s="2">
        <f t="shared" si="68"/>
        <v>1.0170346812338237E-4</v>
      </c>
      <c r="GM73" s="82">
        <f t="shared" si="69"/>
        <v>0.28940754209240599</v>
      </c>
      <c r="GN73" s="82">
        <f t="shared" si="69"/>
        <v>0.11512222692639738</v>
      </c>
      <c r="GO73" s="82">
        <f t="shared" si="69"/>
        <v>0.13933592621591651</v>
      </c>
      <c r="GP73" s="82">
        <f t="shared" si="69"/>
        <v>0.23786397612859658</v>
      </c>
      <c r="GQ73" s="82">
        <f t="shared" si="69"/>
        <v>0.22452610660693886</v>
      </c>
      <c r="GR73" s="82">
        <f t="shared" si="69"/>
        <v>0.17809461268917029</v>
      </c>
      <c r="GS73" s="82">
        <f t="shared" si="69"/>
        <v>0.19994310700088344</v>
      </c>
      <c r="GT73" s="82">
        <f t="shared" si="69"/>
        <v>0.42594481039395871</v>
      </c>
      <c r="GU73" s="82">
        <f t="shared" si="69"/>
        <v>0.62943286629578699</v>
      </c>
      <c r="GV73" s="82">
        <f t="shared" si="69"/>
        <v>0.58211804291409341</v>
      </c>
      <c r="GW73" s="82">
        <f t="shared" si="69"/>
        <v>0.33719441799218058</v>
      </c>
      <c r="GX73" s="82">
        <f t="shared" si="69"/>
        <v>0.33872370050356565</v>
      </c>
      <c r="GY73" s="82">
        <f t="shared" si="69"/>
        <v>0.35269451025548859</v>
      </c>
      <c r="GZ73" s="82">
        <f t="shared" si="69"/>
        <v>0.67197149666840894</v>
      </c>
      <c r="HA73" s="82">
        <f t="shared" si="69"/>
        <v>0.43642570585462448</v>
      </c>
      <c r="HC73" s="82">
        <f t="shared" si="74"/>
        <v>2.6917982417136201E-5</v>
      </c>
      <c r="HD73" s="82">
        <f t="shared" si="70"/>
        <v>3.2087799152339983E-7</v>
      </c>
      <c r="HE73" s="82">
        <f t="shared" si="70"/>
        <v>2.9392139958612845E-7</v>
      </c>
      <c r="HF73" s="82">
        <f t="shared" si="70"/>
        <v>1.6653728303744634E-6</v>
      </c>
      <c r="HG73" s="82">
        <f t="shared" si="70"/>
        <v>9.4628894449994539E-7</v>
      </c>
      <c r="HH73" s="82">
        <f t="shared" si="70"/>
        <v>2.494536797989031E-8</v>
      </c>
      <c r="HI73" s="82">
        <f t="shared" si="70"/>
        <v>7.3118950339898822E-8</v>
      </c>
      <c r="HJ73" s="82">
        <f t="shared" si="70"/>
        <v>8.2536107665464713E-6</v>
      </c>
      <c r="HK73" s="82">
        <f t="shared" si="70"/>
        <v>7.7967317884298969E-5</v>
      </c>
      <c r="HL73" s="82">
        <f t="shared" si="70"/>
        <v>6.8819828490856614E-5</v>
      </c>
      <c r="HM73" s="82">
        <f t="shared" si="70"/>
        <v>4.5313235917204988E-6</v>
      </c>
      <c r="HN73" s="82">
        <f t="shared" si="70"/>
        <v>1.4852402611982284E-5</v>
      </c>
      <c r="HO73" s="82">
        <f t="shared" si="70"/>
        <v>1.2829766234710226E-6</v>
      </c>
      <c r="HP73" s="82">
        <f t="shared" si="70"/>
        <v>1.9405143632078685E-5</v>
      </c>
      <c r="HQ73" s="82">
        <f t="shared" si="70"/>
        <v>2.7291735679870386E-5</v>
      </c>
      <c r="HS73" s="82">
        <f t="shared" si="71"/>
        <v>1.1545246779288098E-20</v>
      </c>
      <c r="HT73" s="82">
        <f t="shared" si="71"/>
        <v>2.3241949361995084E-36</v>
      </c>
      <c r="HU73" s="82">
        <f t="shared" si="71"/>
        <v>6.7922187613681421E-42</v>
      </c>
      <c r="HV73" s="82">
        <f t="shared" si="71"/>
        <v>3.6702837386096251E-39</v>
      </c>
      <c r="HW73" s="82">
        <f t="shared" si="71"/>
        <v>5.6857051465677014E-40</v>
      </c>
      <c r="HX73" s="82">
        <f t="shared" si="71"/>
        <v>5.0067974123548391E-50</v>
      </c>
      <c r="HY73" s="82">
        <f t="shared" si="71"/>
        <v>2.1120447259637018E-48</v>
      </c>
      <c r="HZ73" s="82">
        <f t="shared" si="71"/>
        <v>2.2865822483616519E-39</v>
      </c>
      <c r="IA73" s="82">
        <f t="shared" si="71"/>
        <v>1.482458694964939E-37</v>
      </c>
      <c r="IB73" s="82">
        <f t="shared" si="71"/>
        <v>1.2214328312405789E-34</v>
      </c>
      <c r="IC73" s="82">
        <f t="shared" si="71"/>
        <v>1.6252312886645375E-39</v>
      </c>
      <c r="ID73" s="82">
        <f t="shared" si="71"/>
        <v>8.2932305528184715E-36</v>
      </c>
      <c r="IE73" s="82">
        <f t="shared" si="71"/>
        <v>9.7648109037622815E-45</v>
      </c>
      <c r="IF73" s="82">
        <f t="shared" si="71"/>
        <v>2.1435357072705507E-17</v>
      </c>
      <c r="IG73" s="82">
        <f t="shared" si="71"/>
        <v>1.0997657430959186E-16</v>
      </c>
      <c r="II73" s="82">
        <f t="shared" si="72"/>
        <v>6.2783438181024174E-92</v>
      </c>
      <c r="IJ73" s="82">
        <f t="shared" si="72"/>
        <v>1.7617487683860338E-152</v>
      </c>
      <c r="IK73" s="82">
        <f t="shared" si="72"/>
        <v>1.1498314933411118E-184</v>
      </c>
      <c r="IL73" s="82">
        <f t="shared" si="72"/>
        <v>2.2833394842988914E-173</v>
      </c>
      <c r="IM73" s="82">
        <f t="shared" si="72"/>
        <v>1.5028562789076772E-176</v>
      </c>
      <c r="IN73" s="82">
        <f t="shared" si="72"/>
        <v>2.5601432527807032E-231</v>
      </c>
      <c r="IO73" s="82">
        <f t="shared" si="72"/>
        <v>1.7908296487858315E-218</v>
      </c>
      <c r="IP73" s="82">
        <f t="shared" si="72"/>
        <v>5.5435172701287765E-180</v>
      </c>
      <c r="IQ73" s="82">
        <f t="shared" si="72"/>
        <v>2.6045363621674409E-181</v>
      </c>
      <c r="IR73" s="82">
        <f t="shared" si="72"/>
        <v>3.7084381134231606E-164</v>
      </c>
      <c r="IS73" s="82">
        <f t="shared" si="72"/>
        <v>5.7780187918524018E-183</v>
      </c>
      <c r="IT73" s="82">
        <f t="shared" si="72"/>
        <v>5.2157062195276689E-162</v>
      </c>
      <c r="IU73" s="82">
        <f t="shared" si="72"/>
        <v>6.1029058795123849E-204</v>
      </c>
      <c r="IV73" s="82">
        <f t="shared" si="72"/>
        <v>7.998643877488188E-73</v>
      </c>
      <c r="IW73" s="82">
        <f t="shared" si="72"/>
        <v>6.792196904485633E-42</v>
      </c>
      <c r="IY73" s="82">
        <f t="shared" si="73"/>
        <v>0.28943446007482315</v>
      </c>
      <c r="IZ73" s="82">
        <f t="shared" si="73"/>
        <v>0.11512254780438891</v>
      </c>
      <c r="JA73" s="82">
        <f t="shared" si="73"/>
        <v>0.13933622013731609</v>
      </c>
      <c r="JB73" s="82">
        <f t="shared" si="73"/>
        <v>0.23786564150142694</v>
      </c>
      <c r="JC73" s="82">
        <f t="shared" si="73"/>
        <v>0.22452705289588337</v>
      </c>
      <c r="JD73" s="82">
        <f t="shared" si="73"/>
        <v>0.17809463763453828</v>
      </c>
      <c r="JE73" s="82">
        <f t="shared" si="73"/>
        <v>0.19994318011983378</v>
      </c>
      <c r="JF73" s="82">
        <f t="shared" si="73"/>
        <v>0.42595306400472527</v>
      </c>
      <c r="JG73" s="82">
        <f t="shared" si="73"/>
        <v>0.62951083361367133</v>
      </c>
      <c r="JH73" s="82">
        <f t="shared" si="73"/>
        <v>0.58218686274258424</v>
      </c>
      <c r="JI73" s="82">
        <f t="shared" si="73"/>
        <v>0.33719894931577232</v>
      </c>
      <c r="JJ73" s="82">
        <f t="shared" si="73"/>
        <v>0.33873855290617766</v>
      </c>
      <c r="JK73" s="82">
        <f t="shared" si="73"/>
        <v>0.35269579323211209</v>
      </c>
      <c r="JL73" s="82">
        <f t="shared" si="73"/>
        <v>0.67199090181204102</v>
      </c>
      <c r="JM73" s="82">
        <f t="shared" si="73"/>
        <v>0.43645299759030448</v>
      </c>
    </row>
    <row r="74" spans="2:273" x14ac:dyDescent="0.25">
      <c r="B74" s="2">
        <v>47</v>
      </c>
      <c r="C74" s="37">
        <v>0.81881400000000004</v>
      </c>
      <c r="D74" s="37">
        <v>0.61058199999999996</v>
      </c>
      <c r="E74" s="37">
        <v>0.64486699999999997</v>
      </c>
      <c r="F74" s="37">
        <v>0.72908399999999995</v>
      </c>
      <c r="G74" s="37">
        <v>0.69467000000000001</v>
      </c>
      <c r="H74" s="37">
        <v>0.67216600000000004</v>
      </c>
      <c r="I74" s="37">
        <v>0.67893400000000004</v>
      </c>
      <c r="J74" s="37">
        <v>0.80917799999999995</v>
      </c>
      <c r="K74" s="37">
        <v>0.75784700000000005</v>
      </c>
      <c r="L74" s="37">
        <v>0.80021500000000001</v>
      </c>
      <c r="M74" s="37">
        <v>0.80509799999999998</v>
      </c>
      <c r="N74" s="37">
        <v>0.80560200000000004</v>
      </c>
      <c r="O74" s="37">
        <v>0.82746500000000001</v>
      </c>
      <c r="P74" s="37">
        <v>0.798786</v>
      </c>
      <c r="Q74" s="37">
        <v>0.593727</v>
      </c>
      <c r="S74" s="4">
        <f t="shared" si="75"/>
        <v>0.79284799809341377</v>
      </c>
      <c r="T74" s="4">
        <f t="shared" si="75"/>
        <v>0.62351105841294086</v>
      </c>
      <c r="U74" s="4">
        <f t="shared" si="75"/>
        <v>0.63982754621360172</v>
      </c>
      <c r="V74" s="4">
        <f t="shared" si="75"/>
        <v>0.71183190747549563</v>
      </c>
      <c r="W74" s="4">
        <f t="shared" si="75"/>
        <v>0.68264503423111544</v>
      </c>
      <c r="X74" s="4">
        <f t="shared" si="75"/>
        <v>0.65840201427711476</v>
      </c>
      <c r="Y74" s="4">
        <f t="shared" si="75"/>
        <v>0.66661312477254597</v>
      </c>
      <c r="Z74" s="4">
        <f t="shared" si="75"/>
        <v>0.80769394412917439</v>
      </c>
      <c r="AA74" s="4">
        <f t="shared" si="75"/>
        <v>0.73999517794792147</v>
      </c>
      <c r="AB74" s="4">
        <f t="shared" si="75"/>
        <v>0.8016229879704323</v>
      </c>
      <c r="AC74" s="4">
        <f t="shared" si="75"/>
        <v>0.78156195036057485</v>
      </c>
      <c r="AD74" s="4">
        <f t="shared" si="75"/>
        <v>0.77916687828911813</v>
      </c>
      <c r="AE74" s="4">
        <f t="shared" si="75"/>
        <v>0.7998022952873084</v>
      </c>
      <c r="AF74" s="4">
        <f t="shared" si="75"/>
        <v>0.81489757307867239</v>
      </c>
      <c r="AG74" s="4">
        <f t="shared" si="75"/>
        <v>0.59430197037846799</v>
      </c>
      <c r="AI74" s="4">
        <f t="shared" si="76"/>
        <v>2.5966001906586267E-2</v>
      </c>
      <c r="AJ74" s="4">
        <f t="shared" si="76"/>
        <v>-1.2929058412940897E-2</v>
      </c>
      <c r="AK74" s="4">
        <f t="shared" si="76"/>
        <v>5.0394537863982514E-3</v>
      </c>
      <c r="AL74" s="4">
        <f t="shared" si="76"/>
        <v>1.7252092524504326E-2</v>
      </c>
      <c r="AM74" s="4">
        <f t="shared" si="76"/>
        <v>1.2024965768884566E-2</v>
      </c>
      <c r="AN74" s="4">
        <f t="shared" si="76"/>
        <v>1.3763985722885286E-2</v>
      </c>
      <c r="AO74" s="4">
        <f t="shared" si="76"/>
        <v>1.2320875227454064E-2</v>
      </c>
      <c r="AP74" s="4">
        <f t="shared" si="76"/>
        <v>1.4840558708255625E-3</v>
      </c>
      <c r="AQ74" s="4">
        <f t="shared" si="76"/>
        <v>1.7851822052078581E-2</v>
      </c>
      <c r="AR74" s="4">
        <f t="shared" si="76"/>
        <v>-1.4079879704322895E-3</v>
      </c>
      <c r="AS74" s="4">
        <f t="shared" si="76"/>
        <v>2.3536049639425127E-2</v>
      </c>
      <c r="AT74" s="4">
        <f t="shared" si="76"/>
        <v>2.6435121710881915E-2</v>
      </c>
      <c r="AU74" s="4">
        <f t="shared" si="76"/>
        <v>2.766270471269161E-2</v>
      </c>
      <c r="AV74" s="4">
        <f t="shared" si="76"/>
        <v>-1.6111573078672392E-2</v>
      </c>
      <c r="AW74" s="4">
        <f t="shared" si="76"/>
        <v>-5.7497037846798715E-4</v>
      </c>
      <c r="AY74" s="2">
        <f t="shared" si="66"/>
        <v>0.48632421941405674</v>
      </c>
      <c r="AZ74" s="2">
        <f t="shared" si="66"/>
        <v>0.45257546864448456</v>
      </c>
      <c r="BA74" s="2">
        <f t="shared" si="66"/>
        <v>0.44978011132561019</v>
      </c>
      <c r="BB74" s="2">
        <f t="shared" si="66"/>
        <v>0.44124407645899116</v>
      </c>
      <c r="BC74" s="2">
        <f t="shared" si="66"/>
        <v>0.42891653403275881</v>
      </c>
      <c r="BD74" s="2">
        <f t="shared" si="66"/>
        <v>0.4352510046700625</v>
      </c>
      <c r="BE74" s="2">
        <f t="shared" si="66"/>
        <v>0.42839267249103424</v>
      </c>
      <c r="BF74" s="2">
        <f t="shared" si="66"/>
        <v>0.42238381882966158</v>
      </c>
      <c r="BG74" s="2">
        <f t="shared" si="66"/>
        <v>0.43700212877948558</v>
      </c>
      <c r="BH74" s="2">
        <f t="shared" si="66"/>
        <v>0.46931312459685526</v>
      </c>
      <c r="BI74" s="2">
        <f t="shared" si="66"/>
        <v>0.43661974248529994</v>
      </c>
      <c r="BJ74" s="2">
        <f t="shared" si="66"/>
        <v>0.41492018006383868</v>
      </c>
      <c r="BK74" s="2">
        <f t="shared" si="66"/>
        <v>0.45402376679654394</v>
      </c>
      <c r="BL74" s="2">
        <f t="shared" si="66"/>
        <v>0.43623712768912837</v>
      </c>
      <c r="BM74" s="2">
        <f t="shared" si="66"/>
        <v>0.52818886097245477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0.5090068802955664</v>
      </c>
      <c r="DL74" s="2">
        <f t="shared" si="77"/>
        <v>0.47849493930772885</v>
      </c>
      <c r="DM74" s="2">
        <f t="shared" si="77"/>
        <v>0.47983405306926358</v>
      </c>
      <c r="DN74" s="2">
        <f t="shared" si="77"/>
        <v>0.47468345210084029</v>
      </c>
      <c r="DO74" s="2">
        <f t="shared" si="77"/>
        <v>0.46032368739495805</v>
      </c>
      <c r="DP74" s="2">
        <f t="shared" si="77"/>
        <v>0.45667447510668557</v>
      </c>
      <c r="DQ74" s="2">
        <f t="shared" si="77"/>
        <v>0.45109209107679105</v>
      </c>
      <c r="DR74" s="2">
        <f t="shared" si="77"/>
        <v>0.45533402162756598</v>
      </c>
      <c r="DS74" s="2">
        <f t="shared" si="77"/>
        <v>0.4726111827586208</v>
      </c>
      <c r="DT74" s="2">
        <f t="shared" si="77"/>
        <v>0.45901221920652568</v>
      </c>
      <c r="DU74" s="2">
        <f t="shared" si="77"/>
        <v>0.47587992925579325</v>
      </c>
      <c r="DV74" s="2">
        <f t="shared" si="77"/>
        <v>0.47043578208556158</v>
      </c>
      <c r="DW74" s="2">
        <f t="shared" si="77"/>
        <v>0.49120467413101598</v>
      </c>
      <c r="DX74" s="2">
        <f t="shared" si="77"/>
        <v>0.46994778388278402</v>
      </c>
      <c r="DY74" s="2">
        <f t="shared" si="77"/>
        <v>0.57570185911330063</v>
      </c>
      <c r="EA74" s="2">
        <f t="shared" si="78"/>
        <v>0.48178895056935822</v>
      </c>
      <c r="EB74" s="2">
        <f t="shared" si="78"/>
        <v>0.44187734519120137</v>
      </c>
      <c r="EC74" s="2">
        <f t="shared" si="78"/>
        <v>0.43711067406718651</v>
      </c>
      <c r="ED74" s="2">
        <f t="shared" si="78"/>
        <v>0.43022171861076186</v>
      </c>
      <c r="EE74" s="2">
        <f t="shared" si="78"/>
        <v>0.41838148803239356</v>
      </c>
      <c r="EF74" s="2">
        <f t="shared" si="78"/>
        <v>0.42690338329070748</v>
      </c>
      <c r="EG74" s="2">
        <f t="shared" si="78"/>
        <v>0.41998786559967166</v>
      </c>
      <c r="EH74" s="2">
        <f t="shared" si="78"/>
        <v>0.4139852274840865</v>
      </c>
      <c r="EI74" s="2">
        <f t="shared" si="78"/>
        <v>0.42994674682655964</v>
      </c>
      <c r="EJ74" s="2">
        <f t="shared" si="78"/>
        <v>0.47153749159466668</v>
      </c>
      <c r="EK74" s="2">
        <f t="shared" si="78"/>
        <v>0.42547469777882796</v>
      </c>
      <c r="EL74" s="2">
        <f t="shared" si="78"/>
        <v>0.40000696704443356</v>
      </c>
      <c r="EM74" s="2">
        <f t="shared" si="78"/>
        <v>0.44351030144785575</v>
      </c>
      <c r="EN74" s="2">
        <f t="shared" si="78"/>
        <v>0.43093406407550661</v>
      </c>
      <c r="EO74" s="2">
        <f t="shared" si="78"/>
        <v>0.51933663125083895</v>
      </c>
      <c r="EQ74" s="2">
        <f t="shared" si="79"/>
        <v>0.47017682789723209</v>
      </c>
      <c r="ER74" s="2">
        <f t="shared" si="79"/>
        <v>0.43479665546510621</v>
      </c>
      <c r="ES74" s="2">
        <f t="shared" si="79"/>
        <v>0.43311987641190386</v>
      </c>
      <c r="ET74" s="2">
        <f t="shared" si="79"/>
        <v>0.42580556557350768</v>
      </c>
      <c r="EU74" s="2">
        <f t="shared" si="79"/>
        <v>0.41452909173713831</v>
      </c>
      <c r="EV74" s="2">
        <f t="shared" si="79"/>
        <v>0.42073086364890105</v>
      </c>
      <c r="EW74" s="2">
        <f t="shared" si="79"/>
        <v>0.41262892178560995</v>
      </c>
      <c r="EX74" s="2">
        <f t="shared" si="79"/>
        <v>0.41436022340730472</v>
      </c>
      <c r="EY74" s="2">
        <f t="shared" si="79"/>
        <v>0.42500805804486713</v>
      </c>
      <c r="EZ74" s="2">
        <f t="shared" si="79"/>
        <v>0.45968538449173912</v>
      </c>
      <c r="FA74" s="2">
        <f t="shared" si="79"/>
        <v>0.41143565804118787</v>
      </c>
      <c r="FB74" s="2">
        <f t="shared" si="79"/>
        <v>0.4056125174195106</v>
      </c>
      <c r="FC74" s="2">
        <f t="shared" si="79"/>
        <v>0.43376640901334784</v>
      </c>
      <c r="FD74" s="2">
        <f t="shared" si="79"/>
        <v>0.44104186150483732</v>
      </c>
      <c r="FE74" s="2">
        <f t="shared" si="79"/>
        <v>0.51375464009337024</v>
      </c>
      <c r="FG74" s="2">
        <f t="shared" si="80"/>
        <v>0.83325905751050577</v>
      </c>
      <c r="FH74" s="2">
        <f t="shared" si="80"/>
        <v>0.70782576630895555</v>
      </c>
      <c r="FI74" s="2">
        <f t="shared" si="80"/>
        <v>0.7034464613180178</v>
      </c>
      <c r="FJ74" s="2">
        <f t="shared" si="80"/>
        <v>0.75208287850980571</v>
      </c>
      <c r="FK74" s="2">
        <f t="shared" si="80"/>
        <v>0.74880965129849619</v>
      </c>
      <c r="FL74" s="2">
        <f t="shared" si="80"/>
        <v>0.71958757032661413</v>
      </c>
      <c r="FM74" s="2">
        <f t="shared" si="80"/>
        <v>0.72975653233032989</v>
      </c>
      <c r="FN74" s="2">
        <f t="shared" si="80"/>
        <v>0.7968858911241431</v>
      </c>
      <c r="FO74" s="2">
        <f t="shared" si="80"/>
        <v>0.83460017035891954</v>
      </c>
      <c r="FP74" s="2">
        <f t="shared" si="80"/>
        <v>0.82263698796569917</v>
      </c>
      <c r="FQ74" s="2">
        <f t="shared" si="80"/>
        <v>0.77885211805841026</v>
      </c>
      <c r="FR74" s="2">
        <f t="shared" si="80"/>
        <v>0.78826144949421495</v>
      </c>
      <c r="FS74" s="2">
        <f t="shared" si="80"/>
        <v>0.77953951157557477</v>
      </c>
      <c r="FT74" s="2">
        <f t="shared" si="80"/>
        <v>0.86410477184406387</v>
      </c>
      <c r="FU74" s="2">
        <f t="shared" si="80"/>
        <v>0.84293770236500953</v>
      </c>
      <c r="FW74" s="2">
        <f t="shared" si="68"/>
        <v>2.647586964989421E-4</v>
      </c>
      <c r="FX74" s="2">
        <f t="shared" si="68"/>
        <v>8.3896815969439366E-5</v>
      </c>
      <c r="FY74" s="2">
        <f t="shared" si="68"/>
        <v>8.318364458036263E-5</v>
      </c>
      <c r="FZ74" s="2">
        <f t="shared" si="68"/>
        <v>1.0577873800898059E-4</v>
      </c>
      <c r="GA74" s="2">
        <f t="shared" si="68"/>
        <v>1.1153650672312484E-4</v>
      </c>
      <c r="GB74" s="2">
        <f t="shared" si="68"/>
        <v>9.1180073220442856E-5</v>
      </c>
      <c r="GC74" s="2">
        <f t="shared" si="68"/>
        <v>1.2323246057897928E-4</v>
      </c>
      <c r="GD74" s="2">
        <f t="shared" si="68"/>
        <v>1.8098871693170588E-4</v>
      </c>
      <c r="GE74" s="2">
        <f t="shared" si="68"/>
        <v>2.6494521675843503E-4</v>
      </c>
      <c r="GF74" s="2">
        <f t="shared" si="68"/>
        <v>2.4020711895403438E-4</v>
      </c>
      <c r="GG74" s="2">
        <f t="shared" si="68"/>
        <v>1.4000056066443094E-4</v>
      </c>
      <c r="GH74" s="2">
        <f t="shared" si="68"/>
        <v>1.280532166501383E-4</v>
      </c>
      <c r="GI74" s="2">
        <f t="shared" si="68"/>
        <v>1.2924487276107729E-4</v>
      </c>
      <c r="GJ74" s="2">
        <f t="shared" si="68"/>
        <v>1.2715521941922972E-4</v>
      </c>
      <c r="GK74" s="2">
        <f t="shared" si="68"/>
        <v>1.1151454107011616E-4</v>
      </c>
      <c r="GM74" s="82">
        <f t="shared" si="69"/>
        <v>0.33095507928603457</v>
      </c>
      <c r="GN74" s="82">
        <f t="shared" si="69"/>
        <v>0.14205527206303509</v>
      </c>
      <c r="GO74" s="82">
        <f t="shared" si="69"/>
        <v>0.17499818289968905</v>
      </c>
      <c r="GP74" s="82">
        <f t="shared" si="69"/>
        <v>0.28872508663404373</v>
      </c>
      <c r="GQ74" s="82">
        <f t="shared" si="69"/>
        <v>0.27298610861151018</v>
      </c>
      <c r="GR74" s="82">
        <f t="shared" si="69"/>
        <v>0.22181359160719508</v>
      </c>
      <c r="GS74" s="82">
        <f t="shared" si="69"/>
        <v>0.24718425799249816</v>
      </c>
      <c r="GT74" s="82">
        <f t="shared" si="69"/>
        <v>0.49903007696867185</v>
      </c>
      <c r="GU74" s="82">
        <f t="shared" si="69"/>
        <v>0.57680436227787946</v>
      </c>
      <c r="GV74" s="82">
        <f t="shared" si="69"/>
        <v>0.60072842764772261</v>
      </c>
      <c r="GW74" s="82">
        <f t="shared" si="69"/>
        <v>0.40189797436391095</v>
      </c>
      <c r="GX74" s="82">
        <f t="shared" si="69"/>
        <v>0.40063213847166168</v>
      </c>
      <c r="GY74" s="82">
        <f t="shared" si="69"/>
        <v>0.42030776449872431</v>
      </c>
      <c r="GZ74" s="82">
        <f t="shared" si="69"/>
        <v>0.6879902999695483</v>
      </c>
      <c r="HA74" s="82">
        <f t="shared" si="69"/>
        <v>0.25800122755826732</v>
      </c>
      <c r="HC74" s="82">
        <f t="shared" si="74"/>
        <v>4.4881381753944143E-5</v>
      </c>
      <c r="HD74" s="82">
        <f t="shared" si="70"/>
        <v>6.4430717016372414E-7</v>
      </c>
      <c r="HE74" s="82">
        <f t="shared" si="70"/>
        <v>6.3402947817071598E-7</v>
      </c>
      <c r="HF74" s="82">
        <f t="shared" si="70"/>
        <v>3.4096567335849582E-6</v>
      </c>
      <c r="HG74" s="82">
        <f t="shared" si="70"/>
        <v>1.9897604339775827E-6</v>
      </c>
      <c r="HH74" s="82">
        <f t="shared" si="70"/>
        <v>6.3871152978207142E-8</v>
      </c>
      <c r="HI74" s="82">
        <f t="shared" si="70"/>
        <v>1.8217166130527418E-7</v>
      </c>
      <c r="HJ74" s="82">
        <f t="shared" si="70"/>
        <v>1.7025252739327846E-5</v>
      </c>
      <c r="HK74" s="82">
        <f t="shared" si="70"/>
        <v>1.5374673376589889E-4</v>
      </c>
      <c r="HL74" s="82">
        <f t="shared" si="70"/>
        <v>1.3095241053424911E-4</v>
      </c>
      <c r="HM74" s="82">
        <f t="shared" si="70"/>
        <v>9.3864292897924987E-6</v>
      </c>
      <c r="HN74" s="82">
        <f t="shared" si="70"/>
        <v>2.8269534647709653E-5</v>
      </c>
      <c r="HO74" s="82">
        <f t="shared" si="70"/>
        <v>2.8610249899271615E-6</v>
      </c>
      <c r="HP74" s="82">
        <f t="shared" si="70"/>
        <v>3.9961255097160971E-5</v>
      </c>
      <c r="HQ74" s="82">
        <f t="shared" si="70"/>
        <v>5.8657671471582517E-5</v>
      </c>
      <c r="HS74" s="82">
        <f t="shared" si="71"/>
        <v>4.5317990785903757E-20</v>
      </c>
      <c r="HT74" s="82">
        <f t="shared" si="71"/>
        <v>1.8824263762011621E-35</v>
      </c>
      <c r="HU74" s="82">
        <f t="shared" si="71"/>
        <v>8.0890383414941943E-41</v>
      </c>
      <c r="HV74" s="82">
        <f t="shared" si="71"/>
        <v>3.9540038565686888E-38</v>
      </c>
      <c r="HW74" s="82">
        <f t="shared" si="71"/>
        <v>6.5131051888844863E-39</v>
      </c>
      <c r="HX74" s="82">
        <f t="shared" si="71"/>
        <v>1.0790345097231946E-48</v>
      </c>
      <c r="HY74" s="82">
        <f t="shared" si="71"/>
        <v>4.3699340609188055E-47</v>
      </c>
      <c r="HZ74" s="82">
        <f t="shared" si="71"/>
        <v>3.0100443568577684E-38</v>
      </c>
      <c r="IA74" s="82">
        <f t="shared" si="71"/>
        <v>2.0750177340789232E-36</v>
      </c>
      <c r="IB74" s="82">
        <f t="shared" si="71"/>
        <v>1.3182059444577786E-33</v>
      </c>
      <c r="IC74" s="82">
        <f t="shared" si="71"/>
        <v>2.0399865930532587E-38</v>
      </c>
      <c r="ID74" s="82">
        <f t="shared" si="71"/>
        <v>7.7791928959900817E-35</v>
      </c>
      <c r="IE74" s="82">
        <f t="shared" si="71"/>
        <v>1.6456336263780879E-43</v>
      </c>
      <c r="IF74" s="82">
        <f t="shared" si="71"/>
        <v>6.2143758911181723E-17</v>
      </c>
      <c r="IG74" s="82">
        <f t="shared" si="71"/>
        <v>3.0726628947587804E-16</v>
      </c>
      <c r="II74" s="82">
        <f t="shared" si="72"/>
        <v>5.9939348655803229E-90</v>
      </c>
      <c r="IJ74" s="82">
        <f t="shared" si="72"/>
        <v>1.431717230996052E-149</v>
      </c>
      <c r="IK74" s="82">
        <f t="shared" si="72"/>
        <v>3.8821017418376307E-181</v>
      </c>
      <c r="IL74" s="82">
        <f t="shared" si="72"/>
        <v>5.682844080019748E-170</v>
      </c>
      <c r="IM74" s="82">
        <f t="shared" si="72"/>
        <v>4.526361939685423E-173</v>
      </c>
      <c r="IN74" s="82">
        <f t="shared" si="72"/>
        <v>7.5909830745316348E-227</v>
      </c>
      <c r="IO74" s="82">
        <f t="shared" si="72"/>
        <v>4.1102261281346333E-214</v>
      </c>
      <c r="IP74" s="82">
        <f t="shared" si="72"/>
        <v>3.0699448997615018E-176</v>
      </c>
      <c r="IQ74" s="82">
        <f t="shared" si="72"/>
        <v>2.2837043227945351E-177</v>
      </c>
      <c r="IR74" s="82">
        <f t="shared" si="72"/>
        <v>1.2416047215080093E-160</v>
      </c>
      <c r="IS74" s="82">
        <f t="shared" si="72"/>
        <v>2.8795560754002719E-179</v>
      </c>
      <c r="IT74" s="82">
        <f t="shared" si="72"/>
        <v>9.0162092089206344E-159</v>
      </c>
      <c r="IU74" s="82">
        <f t="shared" si="72"/>
        <v>7.5001909288307617E-200</v>
      </c>
      <c r="IV74" s="82">
        <f t="shared" si="72"/>
        <v>2.1781546686257167E-71</v>
      </c>
      <c r="IW74" s="82">
        <f t="shared" si="72"/>
        <v>4.2905245852221359E-41</v>
      </c>
      <c r="IY74" s="82">
        <f t="shared" si="73"/>
        <v>0.33099996066778853</v>
      </c>
      <c r="IZ74" s="82">
        <f t="shared" si="73"/>
        <v>0.14205591637020526</v>
      </c>
      <c r="JA74" s="82">
        <f t="shared" si="73"/>
        <v>0.17499881692916722</v>
      </c>
      <c r="JB74" s="82">
        <f t="shared" si="73"/>
        <v>0.28872849629077729</v>
      </c>
      <c r="JC74" s="82">
        <f t="shared" si="73"/>
        <v>0.27298809837194415</v>
      </c>
      <c r="JD74" s="82">
        <f t="shared" si="73"/>
        <v>0.22181365547834805</v>
      </c>
      <c r="JE74" s="82">
        <f t="shared" si="73"/>
        <v>0.24718444016415947</v>
      </c>
      <c r="JF74" s="82">
        <f t="shared" si="73"/>
        <v>0.49904710222141119</v>
      </c>
      <c r="JG74" s="82">
        <f t="shared" si="73"/>
        <v>0.57695810901164535</v>
      </c>
      <c r="JH74" s="82">
        <f t="shared" si="73"/>
        <v>0.6008593800582569</v>
      </c>
      <c r="JI74" s="82">
        <f t="shared" si="73"/>
        <v>0.40190736079320072</v>
      </c>
      <c r="JJ74" s="82">
        <f t="shared" si="73"/>
        <v>0.40066040800630937</v>
      </c>
      <c r="JK74" s="82">
        <f t="shared" si="73"/>
        <v>0.42031062552371423</v>
      </c>
      <c r="JL74" s="82">
        <f t="shared" si="73"/>
        <v>0.68803026122464561</v>
      </c>
      <c r="JM74" s="82">
        <f t="shared" si="73"/>
        <v>0.25805988522973922</v>
      </c>
    </row>
    <row r="75" spans="2:273" x14ac:dyDescent="0.25">
      <c r="B75" s="2">
        <v>48</v>
      </c>
      <c r="C75" s="37">
        <v>0.83557599999999999</v>
      </c>
      <c r="D75" s="37">
        <v>0.65095700000000001</v>
      </c>
      <c r="E75" s="37">
        <v>0.69441900000000001</v>
      </c>
      <c r="F75" s="37">
        <v>0.76659200000000005</v>
      </c>
      <c r="G75" s="37">
        <v>0.73566500000000001</v>
      </c>
      <c r="H75" s="37">
        <v>0.70930599999999999</v>
      </c>
      <c r="I75" s="37">
        <v>0.72004100000000004</v>
      </c>
      <c r="J75" s="37">
        <v>0.82242899999999997</v>
      </c>
      <c r="K75" s="37">
        <v>0.67296199999999995</v>
      </c>
      <c r="L75" s="37">
        <v>0.76877899999999999</v>
      </c>
      <c r="M75" s="37">
        <v>0.82411599999999996</v>
      </c>
      <c r="N75" s="37">
        <v>0.82833500000000004</v>
      </c>
      <c r="O75" s="37">
        <v>0.84380900000000003</v>
      </c>
      <c r="P75" s="37">
        <v>0.76486200000000004</v>
      </c>
      <c r="Q75" s="37">
        <v>0.544157</v>
      </c>
      <c r="S75" s="4">
        <f t="shared" si="75"/>
        <v>0.81760025783547607</v>
      </c>
      <c r="T75" s="4">
        <f t="shared" si="75"/>
        <v>0.65060422911760862</v>
      </c>
      <c r="U75" s="4">
        <f t="shared" si="75"/>
        <v>0.67133099280608222</v>
      </c>
      <c r="V75" s="4">
        <f t="shared" si="75"/>
        <v>0.74518942441063529</v>
      </c>
      <c r="W75" s="4">
        <f t="shared" si="75"/>
        <v>0.71494532405661049</v>
      </c>
      <c r="X75" s="4">
        <f t="shared" si="75"/>
        <v>0.69239958211213415</v>
      </c>
      <c r="Y75" s="4">
        <f t="shared" si="75"/>
        <v>0.70068445752588071</v>
      </c>
      <c r="Z75" s="4">
        <f t="shared" si="75"/>
        <v>0.83204932392077879</v>
      </c>
      <c r="AA75" s="4">
        <f t="shared" si="75"/>
        <v>0.65862036541280977</v>
      </c>
      <c r="AB75" s="4">
        <f t="shared" si="75"/>
        <v>0.7609419246298893</v>
      </c>
      <c r="AC75" s="4">
        <f t="shared" si="75"/>
        <v>0.81444666381588249</v>
      </c>
      <c r="AD75" s="4">
        <f t="shared" si="75"/>
        <v>0.81281388354848283</v>
      </c>
      <c r="AE75" s="4">
        <f t="shared" si="75"/>
        <v>0.83193423520333543</v>
      </c>
      <c r="AF75" s="4">
        <f t="shared" si="75"/>
        <v>0.76334392264616446</v>
      </c>
      <c r="AG75" s="4">
        <f t="shared" si="75"/>
        <v>0.55379803984000309</v>
      </c>
      <c r="AI75" s="4">
        <f t="shared" si="76"/>
        <v>1.7975742164523911E-2</v>
      </c>
      <c r="AJ75" s="4">
        <f t="shared" si="76"/>
        <v>3.5277088239138443E-4</v>
      </c>
      <c r="AK75" s="4">
        <f t="shared" si="76"/>
        <v>2.3088007193917792E-2</v>
      </c>
      <c r="AL75" s="4">
        <f t="shared" si="76"/>
        <v>2.1402575589364758E-2</v>
      </c>
      <c r="AM75" s="4">
        <f t="shared" si="76"/>
        <v>2.0719675943389526E-2</v>
      </c>
      <c r="AN75" s="4">
        <f t="shared" si="76"/>
        <v>1.6906417887865843E-2</v>
      </c>
      <c r="AO75" s="4">
        <f t="shared" si="76"/>
        <v>1.9356542474119331E-2</v>
      </c>
      <c r="AP75" s="4">
        <f t="shared" si="76"/>
        <v>-9.6203239207788283E-3</v>
      </c>
      <c r="AQ75" s="4">
        <f t="shared" si="76"/>
        <v>1.4341634587190177E-2</v>
      </c>
      <c r="AR75" s="4">
        <f t="shared" si="76"/>
        <v>7.837075370110691E-3</v>
      </c>
      <c r="AS75" s="4">
        <f t="shared" si="76"/>
        <v>9.6693361841174719E-3</v>
      </c>
      <c r="AT75" s="4">
        <f t="shared" si="76"/>
        <v>1.5521116451517214E-2</v>
      </c>
      <c r="AU75" s="4">
        <f t="shared" si="76"/>
        <v>1.1874764796664605E-2</v>
      </c>
      <c r="AV75" s="4">
        <f t="shared" si="76"/>
        <v>1.5180773538355785E-3</v>
      </c>
      <c r="AW75" s="4">
        <f t="shared" si="76"/>
        <v>-9.641039840003085E-3</v>
      </c>
      <c r="AY75" s="2">
        <f t="shared" si="66"/>
        <v>0.48542072804149972</v>
      </c>
      <c r="AZ75" s="2">
        <f t="shared" si="66"/>
        <v>0.45162351496384584</v>
      </c>
      <c r="BA75" s="2">
        <f t="shared" si="66"/>
        <v>0.44876028298319154</v>
      </c>
      <c r="BB75" s="2">
        <f t="shared" si="66"/>
        <v>0.44027382074902705</v>
      </c>
      <c r="BC75" s="2">
        <f t="shared" si="66"/>
        <v>0.42808439742173104</v>
      </c>
      <c r="BD75" s="2">
        <f t="shared" si="66"/>
        <v>0.43448250076139405</v>
      </c>
      <c r="BE75" s="2">
        <f t="shared" si="66"/>
        <v>0.42767285175596947</v>
      </c>
      <c r="BF75" s="2">
        <f t="shared" si="66"/>
        <v>0.42183501351618846</v>
      </c>
      <c r="BG75" s="2">
        <f t="shared" si="66"/>
        <v>0.43633544247686412</v>
      </c>
      <c r="BH75" s="2">
        <f t="shared" si="66"/>
        <v>0.46861645512866956</v>
      </c>
      <c r="BI75" s="2">
        <f t="shared" si="66"/>
        <v>0.43560288551827042</v>
      </c>
      <c r="BJ75" s="2">
        <f t="shared" si="66"/>
        <v>0.41413370031014107</v>
      </c>
      <c r="BK75" s="2">
        <f t="shared" si="66"/>
        <v>0.45310989912610888</v>
      </c>
      <c r="BL75" s="2">
        <f t="shared" si="66"/>
        <v>0.43583157677607726</v>
      </c>
      <c r="BM75" s="2">
        <f t="shared" si="66"/>
        <v>0.52717238721246218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0.50948884532019689</v>
      </c>
      <c r="DL75" s="2">
        <f t="shared" si="77"/>
        <v>0.47880719630156476</v>
      </c>
      <c r="DM75" s="2">
        <f t="shared" si="77"/>
        <v>0.48032198752598754</v>
      </c>
      <c r="DN75" s="2">
        <f t="shared" si="77"/>
        <v>0.47545808431372544</v>
      </c>
      <c r="DO75" s="2">
        <f t="shared" si="77"/>
        <v>0.46102189887955186</v>
      </c>
      <c r="DP75" s="2">
        <f t="shared" si="77"/>
        <v>0.45720391180654335</v>
      </c>
      <c r="DQ75" s="2">
        <f t="shared" si="77"/>
        <v>0.45141211205491205</v>
      </c>
      <c r="DR75" s="2">
        <f t="shared" si="77"/>
        <v>0.45568922965542519</v>
      </c>
      <c r="DS75" s="2">
        <f t="shared" si="77"/>
        <v>0.47334497931034492</v>
      </c>
      <c r="DT75" s="2">
        <f t="shared" si="77"/>
        <v>0.45806427415647005</v>
      </c>
      <c r="DU75" s="2">
        <f t="shared" si="77"/>
        <v>0.47629373440285205</v>
      </c>
      <c r="DV75" s="2">
        <f t="shared" si="77"/>
        <v>0.47122083957219263</v>
      </c>
      <c r="DW75" s="2">
        <f t="shared" si="77"/>
        <v>0.4923293850267379</v>
      </c>
      <c r="DX75" s="2">
        <f t="shared" si="77"/>
        <v>0.47027595726495741</v>
      </c>
      <c r="DY75" s="2">
        <f t="shared" si="77"/>
        <v>0.57666153300492617</v>
      </c>
      <c r="EA75" s="2">
        <f t="shared" si="78"/>
        <v>0.48103222282608704</v>
      </c>
      <c r="EB75" s="2">
        <f t="shared" si="78"/>
        <v>0.44139090518217711</v>
      </c>
      <c r="EC75" s="2">
        <f t="shared" si="78"/>
        <v>0.436625981259748</v>
      </c>
      <c r="ED75" s="2">
        <f t="shared" si="78"/>
        <v>0.42969682248371971</v>
      </c>
      <c r="EE75" s="2">
        <f t="shared" si="78"/>
        <v>0.41800821234253149</v>
      </c>
      <c r="EF75" s="2">
        <f t="shared" si="78"/>
        <v>0.42640820409207147</v>
      </c>
      <c r="EG75" s="2">
        <f t="shared" si="78"/>
        <v>0.41965655623268694</v>
      </c>
      <c r="EH75" s="2">
        <f t="shared" si="78"/>
        <v>0.41396525005643087</v>
      </c>
      <c r="EI75" s="2">
        <f t="shared" si="78"/>
        <v>0.42964796036739272</v>
      </c>
      <c r="EJ75" s="2">
        <f t="shared" si="78"/>
        <v>0.47069501352554677</v>
      </c>
      <c r="EK75" s="2">
        <f t="shared" si="78"/>
        <v>0.4250683631852552</v>
      </c>
      <c r="EL75" s="2">
        <f t="shared" si="78"/>
        <v>0.40014756369907595</v>
      </c>
      <c r="EM75" s="2">
        <f t="shared" si="78"/>
        <v>0.44299593428020445</v>
      </c>
      <c r="EN75" s="2">
        <f t="shared" si="78"/>
        <v>0.43088966964929676</v>
      </c>
      <c r="EO75" s="2">
        <f t="shared" si="78"/>
        <v>0.51876334997417639</v>
      </c>
      <c r="EQ75" s="2">
        <f t="shared" si="79"/>
        <v>0.46961417236178593</v>
      </c>
      <c r="ER75" s="2">
        <f t="shared" si="79"/>
        <v>0.43443057034392962</v>
      </c>
      <c r="ES75" s="2">
        <f t="shared" si="79"/>
        <v>0.43270471508231084</v>
      </c>
      <c r="ET75" s="2">
        <f t="shared" si="79"/>
        <v>0.42536167908476558</v>
      </c>
      <c r="EU75" s="2">
        <f t="shared" si="79"/>
        <v>0.41422652625451711</v>
      </c>
      <c r="EV75" s="2">
        <f t="shared" si="79"/>
        <v>0.42034313271523671</v>
      </c>
      <c r="EW75" s="2">
        <f t="shared" si="79"/>
        <v>0.41243862702604173</v>
      </c>
      <c r="EX75" s="2">
        <f t="shared" si="79"/>
        <v>0.41433291221364921</v>
      </c>
      <c r="EY75" s="2">
        <f t="shared" si="79"/>
        <v>0.42481661791017222</v>
      </c>
      <c r="EZ75" s="2">
        <f t="shared" si="79"/>
        <v>0.45908532286446757</v>
      </c>
      <c r="FA75" s="2">
        <f t="shared" si="79"/>
        <v>0.41130002426945483</v>
      </c>
      <c r="FB75" s="2">
        <f t="shared" si="79"/>
        <v>0.40564441751688712</v>
      </c>
      <c r="FC75" s="2">
        <f t="shared" si="79"/>
        <v>0.43344677204002741</v>
      </c>
      <c r="FD75" s="2">
        <f t="shared" si="79"/>
        <v>0.44076682711792198</v>
      </c>
      <c r="FE75" s="2">
        <f t="shared" si="79"/>
        <v>0.51332868975872936</v>
      </c>
      <c r="FG75" s="2">
        <f t="shared" si="80"/>
        <v>0.84566616027195529</v>
      </c>
      <c r="FH75" s="2">
        <f t="shared" si="80"/>
        <v>0.72650282113208409</v>
      </c>
      <c r="FI75" s="2">
        <f t="shared" si="80"/>
        <v>0.72229362789794482</v>
      </c>
      <c r="FJ75" s="2">
        <f t="shared" si="80"/>
        <v>0.76885468964803572</v>
      </c>
      <c r="FK75" s="2">
        <f t="shared" si="80"/>
        <v>0.76573392388191142</v>
      </c>
      <c r="FL75" s="2">
        <f t="shared" si="80"/>
        <v>0.7377912822699747</v>
      </c>
      <c r="FM75" s="2">
        <f t="shared" si="80"/>
        <v>0.74753171207336344</v>
      </c>
      <c r="FN75" s="2">
        <f t="shared" si="80"/>
        <v>0.81138686735914123</v>
      </c>
      <c r="FO75" s="2">
        <f t="shared" si="80"/>
        <v>0.84692581387629962</v>
      </c>
      <c r="FP75" s="2">
        <f t="shared" si="80"/>
        <v>0.83567860716045528</v>
      </c>
      <c r="FQ75" s="2">
        <f t="shared" si="80"/>
        <v>0.79430825783862391</v>
      </c>
      <c r="FR75" s="2">
        <f t="shared" si="80"/>
        <v>0.80322611207994554</v>
      </c>
      <c r="FS75" s="2">
        <f t="shared" si="80"/>
        <v>0.79496025662698888</v>
      </c>
      <c r="FT75" s="2">
        <f t="shared" si="80"/>
        <v>0.8745621803787712</v>
      </c>
      <c r="FU75" s="2">
        <f t="shared" si="80"/>
        <v>0.854750161325319</v>
      </c>
      <c r="FW75" s="2">
        <f t="shared" si="68"/>
        <v>2.9029472282412474E-4</v>
      </c>
      <c r="FX75" s="2">
        <f t="shared" si="68"/>
        <v>9.1990284847325162E-5</v>
      </c>
      <c r="FY75" s="2">
        <f t="shared" si="68"/>
        <v>9.1208320574108246E-5</v>
      </c>
      <c r="FZ75" s="2">
        <f t="shared" si="68"/>
        <v>1.1598289619728704E-4</v>
      </c>
      <c r="GA75" s="2">
        <f t="shared" si="68"/>
        <v>1.2229603168773551E-4</v>
      </c>
      <c r="GB75" s="2">
        <f t="shared" si="68"/>
        <v>9.9976082730453408E-5</v>
      </c>
      <c r="GC75" s="2">
        <f t="shared" si="68"/>
        <v>1.3512009960588869E-4</v>
      </c>
      <c r="GD75" s="2">
        <f t="shared" si="68"/>
        <v>1.9844671669316195E-4</v>
      </c>
      <c r="GE75" s="2">
        <f t="shared" si="68"/>
        <v>2.9049922777046384E-4</v>
      </c>
      <c r="GF75" s="2">
        <f t="shared" si="68"/>
        <v>2.6337576482408703E-4</v>
      </c>
      <c r="GG75" s="2">
        <f t="shared" si="68"/>
        <v>1.5350548881749398E-4</v>
      </c>
      <c r="GH75" s="2">
        <f t="shared" si="68"/>
        <v>1.4040582538110059E-4</v>
      </c>
      <c r="GI75" s="2">
        <f t="shared" si="68"/>
        <v>1.4171241788944259E-4</v>
      </c>
      <c r="GJ75" s="2">
        <f t="shared" si="68"/>
        <v>1.3942121524048123E-4</v>
      </c>
      <c r="GK75" s="2">
        <f t="shared" si="68"/>
        <v>1.2227194734643472E-4</v>
      </c>
      <c r="GM75" s="82">
        <f t="shared" si="69"/>
        <v>0.37594372583996244</v>
      </c>
      <c r="GN75" s="82">
        <f t="shared" si="69"/>
        <v>0.17358333362455988</v>
      </c>
      <c r="GO75" s="82">
        <f t="shared" si="69"/>
        <v>0.21706583385615466</v>
      </c>
      <c r="GP75" s="82">
        <f t="shared" si="69"/>
        <v>0.34640052200487814</v>
      </c>
      <c r="GQ75" s="82">
        <f t="shared" si="69"/>
        <v>0.32814231046007464</v>
      </c>
      <c r="GR75" s="82">
        <f t="shared" si="69"/>
        <v>0.27272292730766373</v>
      </c>
      <c r="GS75" s="82">
        <f t="shared" si="69"/>
        <v>0.30173456549775624</v>
      </c>
      <c r="GT75" s="82">
        <f t="shared" si="69"/>
        <v>0.57286865894291761</v>
      </c>
      <c r="GU75" s="82">
        <f t="shared" si="69"/>
        <v>0.4704011052899581</v>
      </c>
      <c r="GV75" s="82">
        <f t="shared" si="69"/>
        <v>0.58085898931470026</v>
      </c>
      <c r="GW75" s="82">
        <f t="shared" si="69"/>
        <v>0.47319798521780093</v>
      </c>
      <c r="GX75" s="82">
        <f t="shared" si="69"/>
        <v>0.46858910029009976</v>
      </c>
      <c r="GY75" s="82">
        <f t="shared" si="69"/>
        <v>0.494690873739005</v>
      </c>
      <c r="GZ75" s="82">
        <f t="shared" si="69"/>
        <v>0.64554267323547709</v>
      </c>
      <c r="HA75" s="82">
        <f t="shared" si="69"/>
        <v>0.11851612258801075</v>
      </c>
      <c r="HC75" s="82">
        <f t="shared" si="74"/>
        <v>7.3856032000061203E-5</v>
      </c>
      <c r="HD75" s="82">
        <f t="shared" si="70"/>
        <v>1.2716919956446458E-6</v>
      </c>
      <c r="HE75" s="82">
        <f t="shared" si="70"/>
        <v>1.3394998610812159E-6</v>
      </c>
      <c r="HF75" s="82">
        <f t="shared" si="70"/>
        <v>6.8393437603799284E-6</v>
      </c>
      <c r="HG75" s="82">
        <f t="shared" si="70"/>
        <v>4.0963712872752552E-6</v>
      </c>
      <c r="HH75" s="82">
        <f t="shared" si="70"/>
        <v>1.5921706696309755E-7</v>
      </c>
      <c r="HI75" s="82">
        <f t="shared" si="70"/>
        <v>4.4181006453908647E-7</v>
      </c>
      <c r="HJ75" s="82">
        <f t="shared" si="70"/>
        <v>3.4291110049344841E-5</v>
      </c>
      <c r="HK75" s="82">
        <f t="shared" si="70"/>
        <v>2.9538643867768898E-4</v>
      </c>
      <c r="HL75" s="82">
        <f t="shared" si="70"/>
        <v>2.4350910245790763E-4</v>
      </c>
      <c r="HM75" s="82">
        <f t="shared" si="70"/>
        <v>1.9002706043988332E-5</v>
      </c>
      <c r="HN75" s="82">
        <f t="shared" si="70"/>
        <v>5.2752139108427176E-5</v>
      </c>
      <c r="HO75" s="82">
        <f t="shared" si="70"/>
        <v>6.2210928583308627E-6</v>
      </c>
      <c r="HP75" s="82">
        <f t="shared" si="70"/>
        <v>8.0207410887564261E-5</v>
      </c>
      <c r="HQ75" s="82">
        <f t="shared" si="70"/>
        <v>1.223687477637273E-4</v>
      </c>
      <c r="HS75" s="82">
        <f t="shared" si="71"/>
        <v>1.7416424795079278E-19</v>
      </c>
      <c r="HT75" s="82">
        <f t="shared" si="71"/>
        <v>1.4833600476618665E-34</v>
      </c>
      <c r="HU75" s="82">
        <f t="shared" si="71"/>
        <v>9.318147470851336E-40</v>
      </c>
      <c r="HV75" s="82">
        <f t="shared" si="71"/>
        <v>4.1219980061221796E-37</v>
      </c>
      <c r="HW75" s="82">
        <f t="shared" si="71"/>
        <v>7.2125744758910148E-38</v>
      </c>
      <c r="HX75" s="82">
        <f t="shared" si="71"/>
        <v>2.228395652827514E-47</v>
      </c>
      <c r="HY75" s="82">
        <f t="shared" si="71"/>
        <v>8.6614689877293031E-46</v>
      </c>
      <c r="HZ75" s="82">
        <f t="shared" si="71"/>
        <v>3.8129118848780109E-37</v>
      </c>
      <c r="IA75" s="82">
        <f t="shared" si="71"/>
        <v>2.783966524624598E-35</v>
      </c>
      <c r="IB75" s="82">
        <f t="shared" si="71"/>
        <v>1.3704200471494591E-32</v>
      </c>
      <c r="IC75" s="82">
        <f t="shared" si="71"/>
        <v>2.4678336673312952E-37</v>
      </c>
      <c r="ID75" s="82">
        <f t="shared" si="71"/>
        <v>7.0674704968675693E-34</v>
      </c>
      <c r="IE75" s="82">
        <f t="shared" si="71"/>
        <v>2.6633202882136316E-42</v>
      </c>
      <c r="IF75" s="82">
        <f t="shared" si="71"/>
        <v>1.7742108978480319E-16</v>
      </c>
      <c r="IG75" s="82">
        <f t="shared" si="71"/>
        <v>8.4575560344791248E-16</v>
      </c>
      <c r="II75" s="82">
        <f t="shared" si="72"/>
        <v>5.4408813411606095E-88</v>
      </c>
      <c r="IJ75" s="82">
        <f t="shared" si="72"/>
        <v>1.0900280370178719E-146</v>
      </c>
      <c r="IK75" s="82">
        <f t="shared" si="72"/>
        <v>1.211038517484443E-177</v>
      </c>
      <c r="IL75" s="82">
        <f t="shared" si="72"/>
        <v>1.3081282133514417E-166</v>
      </c>
      <c r="IM75" s="82">
        <f t="shared" si="72"/>
        <v>1.2578832520240853E-169</v>
      </c>
      <c r="IN75" s="82">
        <f t="shared" si="72"/>
        <v>2.0340301820921347E-222</v>
      </c>
      <c r="IO75" s="82">
        <f t="shared" si="72"/>
        <v>8.5187058639193561E-210</v>
      </c>
      <c r="IP75" s="82">
        <f t="shared" si="72"/>
        <v>1.5515836175530329E-172</v>
      </c>
      <c r="IQ75" s="82">
        <f t="shared" si="72"/>
        <v>1.8105348008942398E-173</v>
      </c>
      <c r="IR75" s="82">
        <f t="shared" si="72"/>
        <v>3.8031135193162218E-157</v>
      </c>
      <c r="IS75" s="82">
        <f t="shared" si="72"/>
        <v>1.3145733356795348E-175</v>
      </c>
      <c r="IT75" s="82">
        <f t="shared" si="72"/>
        <v>1.4445243005821176E-155</v>
      </c>
      <c r="IU75" s="82">
        <f t="shared" si="72"/>
        <v>8.372335057474336E-196</v>
      </c>
      <c r="IV75" s="82">
        <f t="shared" si="72"/>
        <v>5.7357611118785828E-70</v>
      </c>
      <c r="IW75" s="82">
        <f t="shared" si="72"/>
        <v>2.6609515795745924E-40</v>
      </c>
      <c r="IY75" s="82">
        <f t="shared" si="73"/>
        <v>0.37601758187196249</v>
      </c>
      <c r="IZ75" s="82">
        <f t="shared" si="73"/>
        <v>0.17358460531655553</v>
      </c>
      <c r="JA75" s="82">
        <f t="shared" si="73"/>
        <v>0.21706717335601575</v>
      </c>
      <c r="JB75" s="82">
        <f t="shared" si="73"/>
        <v>0.34640736134863853</v>
      </c>
      <c r="JC75" s="82">
        <f t="shared" si="73"/>
        <v>0.32814640683136193</v>
      </c>
      <c r="JD75" s="82">
        <f t="shared" si="73"/>
        <v>0.27272308652473071</v>
      </c>
      <c r="JE75" s="82">
        <f t="shared" si="73"/>
        <v>0.30173500730782077</v>
      </c>
      <c r="JF75" s="82">
        <f t="shared" si="73"/>
        <v>0.57290295005296699</v>
      </c>
      <c r="JG75" s="82">
        <f t="shared" si="73"/>
        <v>0.47069649172863581</v>
      </c>
      <c r="JH75" s="82">
        <f t="shared" si="73"/>
        <v>0.58110249841715822</v>
      </c>
      <c r="JI75" s="82">
        <f t="shared" si="73"/>
        <v>0.47321698792384492</v>
      </c>
      <c r="JJ75" s="82">
        <f t="shared" si="73"/>
        <v>0.46864185242920819</v>
      </c>
      <c r="JK75" s="82">
        <f t="shared" si="73"/>
        <v>0.4946970948318633</v>
      </c>
      <c r="JL75" s="82">
        <f t="shared" si="73"/>
        <v>0.64562288064636486</v>
      </c>
      <c r="JM75" s="82">
        <f t="shared" si="73"/>
        <v>0.11863849133577532</v>
      </c>
    </row>
    <row r="76" spans="2:273" x14ac:dyDescent="0.25">
      <c r="B76" s="2">
        <v>49</v>
      </c>
      <c r="C76" s="37">
        <v>0.85206499999999996</v>
      </c>
      <c r="D76" s="37">
        <v>0.688361</v>
      </c>
      <c r="E76" s="37">
        <v>0.73640899999999998</v>
      </c>
      <c r="F76" s="37">
        <v>0.79439099999999996</v>
      </c>
      <c r="G76" s="37">
        <v>0.76255899999999999</v>
      </c>
      <c r="H76" s="37">
        <v>0.74457499999999999</v>
      </c>
      <c r="I76" s="37">
        <v>0.75660300000000003</v>
      </c>
      <c r="J76" s="37">
        <v>0.82075799999999999</v>
      </c>
      <c r="K76" s="37">
        <v>0.578762</v>
      </c>
      <c r="L76" s="37">
        <v>0.71199100000000004</v>
      </c>
      <c r="M76" s="37">
        <v>0.83946699999999996</v>
      </c>
      <c r="N76" s="37">
        <v>0.84451399999999999</v>
      </c>
      <c r="O76" s="37">
        <v>0.85038400000000003</v>
      </c>
      <c r="P76" s="37">
        <v>0.695218</v>
      </c>
      <c r="Q76" s="37">
        <v>0.52581699999999998</v>
      </c>
      <c r="S76" s="4">
        <f t="shared" si="75"/>
        <v>0.84130195577613531</v>
      </c>
      <c r="T76" s="4">
        <f t="shared" si="75"/>
        <v>0.67964045653097505</v>
      </c>
      <c r="U76" s="4">
        <f t="shared" si="75"/>
        <v>0.7045458699512851</v>
      </c>
      <c r="V76" s="4">
        <f t="shared" si="75"/>
        <v>0.77782754815179456</v>
      </c>
      <c r="W76" s="4">
        <f t="shared" si="75"/>
        <v>0.74700404906536555</v>
      </c>
      <c r="X76" s="4">
        <f t="shared" si="75"/>
        <v>0.72713728622593943</v>
      </c>
      <c r="Y76" s="4">
        <f t="shared" si="75"/>
        <v>0.73501355113358025</v>
      </c>
      <c r="Z76" s="4">
        <f t="shared" si="75"/>
        <v>0.84216987984113811</v>
      </c>
      <c r="AA76" s="4">
        <f t="shared" si="75"/>
        <v>0.57758587157504437</v>
      </c>
      <c r="AB76" s="4">
        <f t="shared" si="75"/>
        <v>0.70494147901471294</v>
      </c>
      <c r="AC76" s="4">
        <f t="shared" si="75"/>
        <v>0.84327894417724514</v>
      </c>
      <c r="AD76" s="4">
        <f t="shared" si="75"/>
        <v>0.84275608431320825</v>
      </c>
      <c r="AE76" s="4">
        <f t="shared" si="75"/>
        <v>0.85959526520622265</v>
      </c>
      <c r="AF76" s="4">
        <f t="shared" si="75"/>
        <v>0.68620639651192217</v>
      </c>
      <c r="AG76" s="4">
        <f t="shared" si="75"/>
        <v>0.5343923483749814</v>
      </c>
      <c r="AI76" s="4">
        <f t="shared" si="76"/>
        <v>1.0763044223864648E-2</v>
      </c>
      <c r="AJ76" s="4">
        <f t="shared" si="76"/>
        <v>8.720543469024955E-3</v>
      </c>
      <c r="AK76" s="4">
        <f t="shared" si="76"/>
        <v>3.1863130048714883E-2</v>
      </c>
      <c r="AL76" s="4">
        <f t="shared" si="76"/>
        <v>1.6563451848205402E-2</v>
      </c>
      <c r="AM76" s="4">
        <f t="shared" si="76"/>
        <v>1.5554950934634437E-2</v>
      </c>
      <c r="AN76" s="4">
        <f t="shared" si="76"/>
        <v>1.7437713774060559E-2</v>
      </c>
      <c r="AO76" s="4">
        <f t="shared" si="76"/>
        <v>2.158944886641978E-2</v>
      </c>
      <c r="AP76" s="4">
        <f t="shared" si="76"/>
        <v>-2.1411879841138126E-2</v>
      </c>
      <c r="AQ76" s="4">
        <f t="shared" si="76"/>
        <v>1.1761284249556248E-3</v>
      </c>
      <c r="AR76" s="4">
        <f t="shared" si="76"/>
        <v>7.0495209852871055E-3</v>
      </c>
      <c r="AS76" s="4">
        <f t="shared" si="76"/>
        <v>-3.8119441772451745E-3</v>
      </c>
      <c r="AT76" s="4">
        <f t="shared" si="76"/>
        <v>1.7579156867917334E-3</v>
      </c>
      <c r="AU76" s="4">
        <f t="shared" si="76"/>
        <v>-9.2112652062226186E-3</v>
      </c>
      <c r="AV76" s="4">
        <f t="shared" si="76"/>
        <v>9.0116034880778351E-3</v>
      </c>
      <c r="AW76" s="4">
        <f t="shared" si="76"/>
        <v>-8.5753483749814174E-3</v>
      </c>
      <c r="AY76" s="2">
        <f t="shared" ref="AY76:BM92" si="81">IF(OR($B76 &lt; C$230, $B76 &gt; C$233), #N/A, ((1-FG76)*DK76) + (FG76 - FW76)*EA76 + (FW76*EQ76))</f>
        <v>0.4845092019791431</v>
      </c>
      <c r="AZ76" s="2">
        <f t="shared" si="81"/>
        <v>0.4506708743071261</v>
      </c>
      <c r="BA76" s="2">
        <f t="shared" si="81"/>
        <v>0.44773754839982632</v>
      </c>
      <c r="BB76" s="2">
        <f t="shared" si="81"/>
        <v>0.43929809047075463</v>
      </c>
      <c r="BC76" s="2">
        <f t="shared" si="81"/>
        <v>0.42725161515605176</v>
      </c>
      <c r="BD76" s="2">
        <f t="shared" si="81"/>
        <v>0.43370150178325179</v>
      </c>
      <c r="BE76" s="2">
        <f t="shared" si="81"/>
        <v>0.42695553365781075</v>
      </c>
      <c r="BF76" s="2">
        <f t="shared" si="81"/>
        <v>0.4213093446122646</v>
      </c>
      <c r="BG76" s="2">
        <f t="shared" si="81"/>
        <v>0.43567741399718646</v>
      </c>
      <c r="BH76" s="2">
        <f t="shared" si="81"/>
        <v>0.46791256654196139</v>
      </c>
      <c r="BI76" s="2">
        <f t="shared" si="81"/>
        <v>0.43460309638546668</v>
      </c>
      <c r="BJ76" s="2">
        <f t="shared" si="81"/>
        <v>0.4133862139927631</v>
      </c>
      <c r="BK76" s="2">
        <f t="shared" si="81"/>
        <v>0.45218702344790096</v>
      </c>
      <c r="BL76" s="2">
        <f t="shared" si="81"/>
        <v>0.43544595099607303</v>
      </c>
      <c r="BM76" s="2">
        <f t="shared" si="81"/>
        <v>0.52616408900099731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0.5099708103448275</v>
      </c>
      <c r="DL76" s="2">
        <f t="shared" si="77"/>
        <v>0.47911945329540073</v>
      </c>
      <c r="DM76" s="2">
        <f t="shared" si="77"/>
        <v>0.48080992198271144</v>
      </c>
      <c r="DN76" s="2">
        <f t="shared" si="77"/>
        <v>0.47623271652661059</v>
      </c>
      <c r="DO76" s="2">
        <f t="shared" si="77"/>
        <v>0.46172011036414573</v>
      </c>
      <c r="DP76" s="2">
        <f t="shared" si="77"/>
        <v>0.45773334850640113</v>
      </c>
      <c r="DQ76" s="2">
        <f t="shared" si="77"/>
        <v>0.451732133033033</v>
      </c>
      <c r="DR76" s="2">
        <f t="shared" si="77"/>
        <v>0.4560444376832844</v>
      </c>
      <c r="DS76" s="2">
        <f t="shared" si="77"/>
        <v>0.47407877586206904</v>
      </c>
      <c r="DT76" s="2">
        <f t="shared" si="77"/>
        <v>0.45711632910641442</v>
      </c>
      <c r="DU76" s="2">
        <f t="shared" si="77"/>
        <v>0.47670753954991091</v>
      </c>
      <c r="DV76" s="2">
        <f t="shared" si="77"/>
        <v>0.47200589705882362</v>
      </c>
      <c r="DW76" s="2">
        <f t="shared" si="77"/>
        <v>0.49345409592245981</v>
      </c>
      <c r="DX76" s="2">
        <f t="shared" si="77"/>
        <v>0.47060413064713075</v>
      </c>
      <c r="DY76" s="2">
        <f t="shared" si="77"/>
        <v>0.57762120689655183</v>
      </c>
      <c r="EA76" s="2">
        <f t="shared" si="78"/>
        <v>0.48027549508281581</v>
      </c>
      <c r="EB76" s="2">
        <f t="shared" si="78"/>
        <v>0.44090446517315285</v>
      </c>
      <c r="EC76" s="2">
        <f t="shared" si="78"/>
        <v>0.43614128845230948</v>
      </c>
      <c r="ED76" s="2">
        <f t="shared" si="78"/>
        <v>0.42917192635667756</v>
      </c>
      <c r="EE76" s="2">
        <f t="shared" si="78"/>
        <v>0.41763493665266949</v>
      </c>
      <c r="EF76" s="2">
        <f t="shared" si="78"/>
        <v>0.42591302489343552</v>
      </c>
      <c r="EG76" s="2">
        <f t="shared" si="78"/>
        <v>0.41932524686570222</v>
      </c>
      <c r="EH76" s="2">
        <f t="shared" si="78"/>
        <v>0.41394527262877523</v>
      </c>
      <c r="EI76" s="2">
        <f t="shared" si="78"/>
        <v>0.42934917390822575</v>
      </c>
      <c r="EJ76" s="2">
        <f t="shared" si="78"/>
        <v>0.46985253545642691</v>
      </c>
      <c r="EK76" s="2">
        <f t="shared" si="78"/>
        <v>0.42466202859168245</v>
      </c>
      <c r="EL76" s="2">
        <f t="shared" si="78"/>
        <v>0.40028816035371839</v>
      </c>
      <c r="EM76" s="2">
        <f t="shared" si="78"/>
        <v>0.44248156711255315</v>
      </c>
      <c r="EN76" s="2">
        <f t="shared" si="78"/>
        <v>0.43084527522308685</v>
      </c>
      <c r="EO76" s="2">
        <f t="shared" si="78"/>
        <v>0.51819006869751383</v>
      </c>
      <c r="EQ76" s="2">
        <f t="shared" si="79"/>
        <v>0.46905151682633983</v>
      </c>
      <c r="ER76" s="2">
        <f t="shared" si="79"/>
        <v>0.43406448522275309</v>
      </c>
      <c r="ES76" s="2">
        <f t="shared" si="79"/>
        <v>0.43228955375271777</v>
      </c>
      <c r="ET76" s="2">
        <f t="shared" si="79"/>
        <v>0.42491779259602341</v>
      </c>
      <c r="EU76" s="2">
        <f t="shared" si="79"/>
        <v>0.41392396077189597</v>
      </c>
      <c r="EV76" s="2">
        <f t="shared" si="79"/>
        <v>0.41995540178157237</v>
      </c>
      <c r="EW76" s="2">
        <f t="shared" si="79"/>
        <v>0.41224833226647351</v>
      </c>
      <c r="EX76" s="2">
        <f t="shared" si="79"/>
        <v>0.4143056010199937</v>
      </c>
      <c r="EY76" s="2">
        <f t="shared" si="79"/>
        <v>0.42462517777547731</v>
      </c>
      <c r="EZ76" s="2">
        <f t="shared" si="79"/>
        <v>0.45848526123719602</v>
      </c>
      <c r="FA76" s="2">
        <f t="shared" si="79"/>
        <v>0.4111643904977218</v>
      </c>
      <c r="FB76" s="2">
        <f t="shared" si="79"/>
        <v>0.40567631761426365</v>
      </c>
      <c r="FC76" s="2">
        <f t="shared" si="79"/>
        <v>0.43312713506670697</v>
      </c>
      <c r="FD76" s="2">
        <f t="shared" si="79"/>
        <v>0.44049179273100669</v>
      </c>
      <c r="FE76" s="2">
        <f t="shared" si="79"/>
        <v>0.51290273942408848</v>
      </c>
      <c r="FG76" s="2">
        <f t="shared" si="80"/>
        <v>0.85730815208564792</v>
      </c>
      <c r="FH76" s="2">
        <f t="shared" si="80"/>
        <v>0.74441705925643631</v>
      </c>
      <c r="FI76" s="2">
        <f t="shared" si="80"/>
        <v>0.74038504803897398</v>
      </c>
      <c r="FJ76" s="2">
        <f t="shared" si="80"/>
        <v>0.78481650900453348</v>
      </c>
      <c r="FK76" s="2">
        <f t="shared" si="80"/>
        <v>0.78185010263288135</v>
      </c>
      <c r="FL76" s="2">
        <f t="shared" si="80"/>
        <v>0.75521524977545162</v>
      </c>
      <c r="FM76" s="2">
        <f t="shared" si="80"/>
        <v>0.76451500992362598</v>
      </c>
      <c r="FN76" s="2">
        <f t="shared" si="80"/>
        <v>0.82507981878735581</v>
      </c>
      <c r="FO76" s="2">
        <f t="shared" si="80"/>
        <v>0.85848868565294911</v>
      </c>
      <c r="FP76" s="2">
        <f t="shared" si="80"/>
        <v>0.84793852757550048</v>
      </c>
      <c r="FQ76" s="2">
        <f t="shared" si="80"/>
        <v>0.8089491401330694</v>
      </c>
      <c r="FR76" s="2">
        <f t="shared" si="80"/>
        <v>0.81737817261374413</v>
      </c>
      <c r="FS76" s="2">
        <f t="shared" si="80"/>
        <v>0.80956585681405491</v>
      </c>
      <c r="FT76" s="2">
        <f t="shared" si="80"/>
        <v>0.88432259786572354</v>
      </c>
      <c r="FU76" s="2">
        <f t="shared" si="80"/>
        <v>0.8658156414092788</v>
      </c>
      <c r="FW76" s="2">
        <f t="shared" ref="FW76:GK92" si="83">POWER(10,($B76-C$232)/C$229)/(1+POWER(10,($B76-C$232)/C$229))</f>
        <v>3.1829291956688701E-4</v>
      </c>
      <c r="FX76" s="2">
        <f t="shared" si="83"/>
        <v>1.0086444641440735E-4</v>
      </c>
      <c r="FY76" s="2">
        <f t="shared" si="83"/>
        <v>1.0000705479284385E-4</v>
      </c>
      <c r="FZ76" s="2">
        <f t="shared" si="83"/>
        <v>1.2717129378189953E-4</v>
      </c>
      <c r="GA76" s="2">
        <f t="shared" si="83"/>
        <v>1.3409335006633847E-4</v>
      </c>
      <c r="GB76" s="2">
        <f t="shared" si="83"/>
        <v>1.0962053750352651E-4</v>
      </c>
      <c r="GC76" s="2">
        <f t="shared" si="83"/>
        <v>1.4815431171768864E-4</v>
      </c>
      <c r="GD76" s="2">
        <f t="shared" si="83"/>
        <v>2.1758833205164622E-4</v>
      </c>
      <c r="GE76" s="2">
        <f t="shared" si="83"/>
        <v>3.1851714221729392E-4</v>
      </c>
      <c r="GF76" s="2">
        <f t="shared" si="83"/>
        <v>2.8877844565644334E-4</v>
      </c>
      <c r="GG76" s="2">
        <f t="shared" si="83"/>
        <v>1.6831292877354283E-4</v>
      </c>
      <c r="GH76" s="2">
        <f t="shared" si="83"/>
        <v>1.5394984072180962E-4</v>
      </c>
      <c r="GI76" s="2">
        <f t="shared" si="83"/>
        <v>1.5538245192500227E-4</v>
      </c>
      <c r="GJ76" s="2">
        <f t="shared" si="83"/>
        <v>1.5287026631661093E-4</v>
      </c>
      <c r="GK76" s="2">
        <f t="shared" si="83"/>
        <v>1.3406694273433096E-4</v>
      </c>
      <c r="GM76" s="82">
        <f t="shared" ref="GM76:HA92" si="84" xml:space="preserve"> _xlfn.NORM.DIST($B76, C$7, ABS(C$11), TRUE) * _xlfn.NORM.DIST(($B76 - C$7)*C$15, 0, ABS(C$11), TRUE) * 2</f>
        <v>0.42392660358529555</v>
      </c>
      <c r="GN76" s="82">
        <f t="shared" si="84"/>
        <v>0.21006601041360265</v>
      </c>
      <c r="GO76" s="82">
        <f t="shared" si="84"/>
        <v>0.26595343366518204</v>
      </c>
      <c r="GP76" s="82">
        <f t="shared" si="84"/>
        <v>0.41066689108242044</v>
      </c>
      <c r="GQ76" s="82">
        <f t="shared" si="84"/>
        <v>0.38998546201280859</v>
      </c>
      <c r="GR76" s="82">
        <f t="shared" si="84"/>
        <v>0.33104149636094499</v>
      </c>
      <c r="GS76" s="82">
        <f t="shared" si="84"/>
        <v>0.36374192707756137</v>
      </c>
      <c r="GT76" s="82">
        <f t="shared" si="84"/>
        <v>0.6362120645861894</v>
      </c>
      <c r="GU76" s="82">
        <f t="shared" si="84"/>
        <v>0.33527984198180832</v>
      </c>
      <c r="GV76" s="82">
        <f t="shared" si="84"/>
        <v>0.52027011430080428</v>
      </c>
      <c r="GW76" s="82">
        <f t="shared" si="84"/>
        <v>0.5491272706932997</v>
      </c>
      <c r="GX76" s="82">
        <f t="shared" si="84"/>
        <v>0.54096211660090443</v>
      </c>
      <c r="GY76" s="82">
        <f t="shared" si="84"/>
        <v>0.57364251675493816</v>
      </c>
      <c r="GZ76" s="82">
        <f t="shared" si="84"/>
        <v>0.53824736369950998</v>
      </c>
      <c r="HA76" s="82">
        <f t="shared" si="84"/>
        <v>4.1497880416617595E-2</v>
      </c>
      <c r="HC76" s="82">
        <f t="shared" si="74"/>
        <v>1.1995383425257461E-4</v>
      </c>
      <c r="HD76" s="82">
        <f t="shared" si="70"/>
        <v>2.4672802187021142E-6</v>
      </c>
      <c r="HE76" s="82">
        <f t="shared" si="70"/>
        <v>2.7717012161053059E-6</v>
      </c>
      <c r="HF76" s="82">
        <f t="shared" si="70"/>
        <v>1.3441283582021654E-5</v>
      </c>
      <c r="HG76" s="82">
        <f t="shared" si="70"/>
        <v>8.2572821378140618E-6</v>
      </c>
      <c r="HH76" s="82">
        <f t="shared" si="70"/>
        <v>3.8642307665871077E-7</v>
      </c>
      <c r="HI76" s="82">
        <f t="shared" si="70"/>
        <v>1.0430731844944582E-6</v>
      </c>
      <c r="HJ76" s="82">
        <f t="shared" si="70"/>
        <v>6.7442716854929267E-5</v>
      </c>
      <c r="HK76" s="82">
        <f t="shared" si="70"/>
        <v>5.5297821667747997E-4</v>
      </c>
      <c r="HL76" s="82">
        <f t="shared" si="70"/>
        <v>4.4253974280832417E-4</v>
      </c>
      <c r="HM76" s="82">
        <f t="shared" si="70"/>
        <v>3.7600535022466935E-5</v>
      </c>
      <c r="HN76" s="82">
        <f t="shared" si="70"/>
        <v>9.6512311937943629E-5</v>
      </c>
      <c r="HO76" s="82">
        <f t="shared" si="70"/>
        <v>1.319100929164583E-5</v>
      </c>
      <c r="HP76" s="82">
        <f t="shared" si="70"/>
        <v>1.5691943223856706E-4</v>
      </c>
      <c r="HQ76" s="82">
        <f t="shared" si="70"/>
        <v>2.4780657135024662E-4</v>
      </c>
      <c r="HS76" s="82">
        <f t="shared" ref="HS76:IG92" si="85" xml:space="preserve"> _xlfn.NORM.DIST($B76, C$9, ABS(C$13), TRUE) * _xlfn.NORM.DIST(($B76 - C$9)*C$17, 0, ABS(C$13), TRUE) * 2</f>
        <v>6.5534720774384549E-19</v>
      </c>
      <c r="HT76" s="82">
        <f t="shared" si="85"/>
        <v>1.1372612736120195E-33</v>
      </c>
      <c r="HU76" s="82">
        <f t="shared" si="85"/>
        <v>1.0382736786421286E-38</v>
      </c>
      <c r="HV76" s="82">
        <f t="shared" si="85"/>
        <v>4.1582827336312652E-36</v>
      </c>
      <c r="HW76" s="82">
        <f t="shared" si="85"/>
        <v>7.7213516498349715E-37</v>
      </c>
      <c r="HX76" s="82">
        <f t="shared" si="85"/>
        <v>4.4099461304927949E-46</v>
      </c>
      <c r="HY76" s="82">
        <f t="shared" si="85"/>
        <v>1.6445823918814861E-44</v>
      </c>
      <c r="HZ76" s="82">
        <f t="shared" si="85"/>
        <v>4.6477350648350166E-36</v>
      </c>
      <c r="IA76" s="82">
        <f t="shared" si="85"/>
        <v>3.5802456632726184E-34</v>
      </c>
      <c r="IB76" s="82">
        <f t="shared" si="85"/>
        <v>1.372411362491388E-31</v>
      </c>
      <c r="IC76" s="82">
        <f t="shared" si="85"/>
        <v>2.877289825080731E-36</v>
      </c>
      <c r="ID76" s="82">
        <f t="shared" si="85"/>
        <v>6.2189157238079102E-33</v>
      </c>
      <c r="IE76" s="82">
        <f t="shared" si="85"/>
        <v>4.1393977612294834E-41</v>
      </c>
      <c r="IF76" s="82">
        <f t="shared" si="85"/>
        <v>4.988344079197065E-16</v>
      </c>
      <c r="IG76" s="82">
        <f t="shared" si="85"/>
        <v>2.2934678693930419E-15</v>
      </c>
      <c r="II76" s="82">
        <f t="shared" ref="II76:IW92" si="86" xml:space="preserve"> _xlfn.NORM.DIST($B76, C$10, ABS(C$14), TRUE) * _xlfn.NORM.DIST(($B76 - C$10)*C$18, 0, ABS(C$14), TRUE) * 2</f>
        <v>4.6958909228272998E-86</v>
      </c>
      <c r="IJ76" s="82">
        <f t="shared" si="86"/>
        <v>7.7747430682612593E-144</v>
      </c>
      <c r="IK76" s="82">
        <f t="shared" si="86"/>
        <v>3.4906648083357311E-174</v>
      </c>
      <c r="IL76" s="82">
        <f t="shared" si="86"/>
        <v>2.7849992798901649E-163</v>
      </c>
      <c r="IM76" s="82">
        <f t="shared" si="86"/>
        <v>3.225458955970036E-166</v>
      </c>
      <c r="IN76" s="82">
        <f t="shared" si="86"/>
        <v>4.9254194649605327E-218</v>
      </c>
      <c r="IO76" s="82">
        <f t="shared" si="86"/>
        <v>1.5943326191012556E-205</v>
      </c>
      <c r="IP76" s="82">
        <f t="shared" si="86"/>
        <v>7.1568230744510303E-169</v>
      </c>
      <c r="IQ76" s="82">
        <f t="shared" si="86"/>
        <v>1.2978743556655268E-169</v>
      </c>
      <c r="IR76" s="82">
        <f t="shared" si="86"/>
        <v>1.0657614547580715E-153</v>
      </c>
      <c r="IS76" s="82">
        <f t="shared" si="86"/>
        <v>5.4974053197289189E-172</v>
      </c>
      <c r="IT76" s="82">
        <f t="shared" si="86"/>
        <v>2.1449475565198965E-152</v>
      </c>
      <c r="IU76" s="82">
        <f t="shared" si="86"/>
        <v>8.4890768142151436E-192</v>
      </c>
      <c r="IV76" s="82">
        <f t="shared" si="86"/>
        <v>1.4605764731975062E-68</v>
      </c>
      <c r="IW76" s="82">
        <f t="shared" si="86"/>
        <v>1.6202829249994803E-39</v>
      </c>
      <c r="IY76" s="82">
        <f t="shared" ref="IY76:JM92" si="87">GM76+HC76+HS76+II76</f>
        <v>0.42404655741954811</v>
      </c>
      <c r="IZ76" s="82">
        <f t="shared" si="87"/>
        <v>0.21006847769382136</v>
      </c>
      <c r="JA76" s="82">
        <f t="shared" si="87"/>
        <v>0.26595620536639814</v>
      </c>
      <c r="JB76" s="82">
        <f t="shared" si="87"/>
        <v>0.41068033236600243</v>
      </c>
      <c r="JC76" s="82">
        <f t="shared" si="87"/>
        <v>0.38999371929494642</v>
      </c>
      <c r="JD76" s="82">
        <f t="shared" si="87"/>
        <v>0.33104188278402163</v>
      </c>
      <c r="JE76" s="82">
        <f t="shared" si="87"/>
        <v>0.36374297015074586</v>
      </c>
      <c r="JF76" s="82">
        <f t="shared" si="87"/>
        <v>0.63627950730304428</v>
      </c>
      <c r="JG76" s="82">
        <f t="shared" si="87"/>
        <v>0.33583282019848582</v>
      </c>
      <c r="JH76" s="82">
        <f t="shared" si="87"/>
        <v>0.52071265404361256</v>
      </c>
      <c r="JI76" s="82">
        <f t="shared" si="87"/>
        <v>0.54916487122832214</v>
      </c>
      <c r="JJ76" s="82">
        <f t="shared" si="87"/>
        <v>0.5410586289128424</v>
      </c>
      <c r="JK76" s="82">
        <f t="shared" si="87"/>
        <v>0.57365570776422981</v>
      </c>
      <c r="JL76" s="82">
        <f t="shared" si="87"/>
        <v>0.53840428313174904</v>
      </c>
      <c r="JM76" s="82">
        <f t="shared" si="87"/>
        <v>4.174568698797014E-2</v>
      </c>
    </row>
    <row r="77" spans="2:273" x14ac:dyDescent="0.25">
      <c r="B77" s="2">
        <v>50</v>
      </c>
      <c r="C77" s="37">
        <v>0.86455400000000004</v>
      </c>
      <c r="D77" s="37">
        <v>0.73507900000000004</v>
      </c>
      <c r="E77" s="37">
        <v>0.77064500000000002</v>
      </c>
      <c r="F77" s="37">
        <v>0.81391100000000005</v>
      </c>
      <c r="G77" s="37">
        <v>0.78926200000000002</v>
      </c>
      <c r="H77" s="37">
        <v>0.77260499999999999</v>
      </c>
      <c r="I77" s="37">
        <v>0.782219</v>
      </c>
      <c r="J77" s="37">
        <v>0.80932800000000005</v>
      </c>
      <c r="K77" s="37">
        <v>0.50482099999999996</v>
      </c>
      <c r="L77" s="37">
        <v>0.64637500000000003</v>
      </c>
      <c r="M77" s="37">
        <v>0.83999100000000004</v>
      </c>
      <c r="N77" s="37">
        <v>0.84547000000000005</v>
      </c>
      <c r="O77" s="37">
        <v>0.85064600000000001</v>
      </c>
      <c r="P77" s="37">
        <v>0.581341</v>
      </c>
      <c r="Q77" s="37">
        <v>0.52005199999999996</v>
      </c>
      <c r="S77" s="4">
        <f t="shared" si="75"/>
        <v>0.86291527413550295</v>
      </c>
      <c r="T77" s="4">
        <f t="shared" si="75"/>
        <v>0.71016885372171712</v>
      </c>
      <c r="U77" s="4">
        <f t="shared" si="75"/>
        <v>0.73862573985003488</v>
      </c>
      <c r="V77" s="4">
        <f t="shared" si="75"/>
        <v>0.8080096366727233</v>
      </c>
      <c r="W77" s="4">
        <f t="shared" si="75"/>
        <v>0.77757184956773151</v>
      </c>
      <c r="X77" s="4">
        <f t="shared" si="75"/>
        <v>0.76134876163236809</v>
      </c>
      <c r="Y77" s="4">
        <f t="shared" si="75"/>
        <v>0.76838954248885727</v>
      </c>
      <c r="Z77" s="4">
        <f t="shared" si="75"/>
        <v>0.82795568427760668</v>
      </c>
      <c r="AA77" s="4">
        <f t="shared" si="75"/>
        <v>0.51322798358331478</v>
      </c>
      <c r="AB77" s="4">
        <f t="shared" si="75"/>
        <v>0.64271905398970652</v>
      </c>
      <c r="AC77" s="4">
        <f t="shared" si="75"/>
        <v>0.86316095328614606</v>
      </c>
      <c r="AD77" s="4">
        <f t="shared" si="75"/>
        <v>0.86475438980713371</v>
      </c>
      <c r="AE77" s="4">
        <f t="shared" si="75"/>
        <v>0.8771619312015051</v>
      </c>
      <c r="AF77" s="4">
        <f t="shared" si="75"/>
        <v>0.60051589181143461</v>
      </c>
      <c r="AG77" s="4">
        <f t="shared" si="75"/>
        <v>0.52733283357515415</v>
      </c>
      <c r="AI77" s="4">
        <f t="shared" si="76"/>
        <v>1.6387258644970926E-3</v>
      </c>
      <c r="AJ77" s="4">
        <f t="shared" si="76"/>
        <v>2.4910146278282919E-2</v>
      </c>
      <c r="AK77" s="4">
        <f t="shared" si="76"/>
        <v>3.2019260149965145E-2</v>
      </c>
      <c r="AL77" s="4">
        <f t="shared" si="76"/>
        <v>5.9013633272767541E-3</v>
      </c>
      <c r="AM77" s="4">
        <f t="shared" si="76"/>
        <v>1.1690150432268509E-2</v>
      </c>
      <c r="AN77" s="4">
        <f t="shared" si="76"/>
        <v>1.1256238367631899E-2</v>
      </c>
      <c r="AO77" s="4">
        <f t="shared" si="76"/>
        <v>1.3829457511142729E-2</v>
      </c>
      <c r="AP77" s="4">
        <f t="shared" si="76"/>
        <v>-1.8627684277606638E-2</v>
      </c>
      <c r="AQ77" s="4">
        <f t="shared" si="76"/>
        <v>-8.4069835833148199E-3</v>
      </c>
      <c r="AR77" s="4">
        <f t="shared" si="76"/>
        <v>3.6559460102935093E-3</v>
      </c>
      <c r="AS77" s="4">
        <f t="shared" si="76"/>
        <v>-2.3169953286146017E-2</v>
      </c>
      <c r="AT77" s="4">
        <f t="shared" si="76"/>
        <v>-1.9284389807133651E-2</v>
      </c>
      <c r="AU77" s="4">
        <f t="shared" si="76"/>
        <v>-2.6515931201505083E-2</v>
      </c>
      <c r="AV77" s="4">
        <f t="shared" si="76"/>
        <v>-1.9174891811434613E-2</v>
      </c>
      <c r="AW77" s="4">
        <f t="shared" si="76"/>
        <v>-7.2808335751541886E-3</v>
      </c>
      <c r="AY77" s="2">
        <f t="shared" si="81"/>
        <v>0.48359174788215104</v>
      </c>
      <c r="AZ77" s="2">
        <f t="shared" si="81"/>
        <v>0.44972036670090332</v>
      </c>
      <c r="BA77" s="2">
        <f t="shared" si="81"/>
        <v>0.44671536584517468</v>
      </c>
      <c r="BB77" s="2">
        <f t="shared" si="81"/>
        <v>0.43832030825614182</v>
      </c>
      <c r="BC77" s="2">
        <f t="shared" si="81"/>
        <v>0.42642109646019022</v>
      </c>
      <c r="BD77" s="2">
        <f t="shared" si="81"/>
        <v>0.43291106232342763</v>
      </c>
      <c r="BE77" s="2">
        <f t="shared" si="81"/>
        <v>0.42624277430937951</v>
      </c>
      <c r="BF77" s="2">
        <f t="shared" si="81"/>
        <v>0.42080719292347324</v>
      </c>
      <c r="BG77" s="2">
        <f t="shared" si="81"/>
        <v>0.43502930229732767</v>
      </c>
      <c r="BH77" s="2">
        <f t="shared" si="81"/>
        <v>0.46720147846313986</v>
      </c>
      <c r="BI77" s="2">
        <f t="shared" si="81"/>
        <v>0.43362208182769735</v>
      </c>
      <c r="BJ77" s="2">
        <f t="shared" si="81"/>
        <v>0.41267862107400471</v>
      </c>
      <c r="BK77" s="2">
        <f t="shared" si="81"/>
        <v>0.45125883631478086</v>
      </c>
      <c r="BL77" s="2">
        <f t="shared" si="81"/>
        <v>0.43507982239617743</v>
      </c>
      <c r="BM77" s="2">
        <f t="shared" si="81"/>
        <v>0.52516580911288091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0.51045277536945799</v>
      </c>
      <c r="DL77" s="2">
        <f t="shared" si="77"/>
        <v>0.47943171028923665</v>
      </c>
      <c r="DM77" s="2">
        <f t="shared" si="77"/>
        <v>0.4812978564394354</v>
      </c>
      <c r="DN77" s="2">
        <f t="shared" si="77"/>
        <v>0.47700734873949574</v>
      </c>
      <c r="DO77" s="2">
        <f t="shared" si="77"/>
        <v>0.46241832184873954</v>
      </c>
      <c r="DP77" s="2">
        <f t="shared" si="77"/>
        <v>0.45826278520625885</v>
      </c>
      <c r="DQ77" s="2">
        <f t="shared" si="77"/>
        <v>0.45205215401115401</v>
      </c>
      <c r="DR77" s="2">
        <f t="shared" si="77"/>
        <v>0.45639964571114366</v>
      </c>
      <c r="DS77" s="2">
        <f t="shared" si="77"/>
        <v>0.47481257241379321</v>
      </c>
      <c r="DT77" s="2">
        <f t="shared" si="77"/>
        <v>0.45616838405635879</v>
      </c>
      <c r="DU77" s="2">
        <f t="shared" si="77"/>
        <v>0.47712134469696971</v>
      </c>
      <c r="DV77" s="2">
        <f t="shared" si="77"/>
        <v>0.47279095454545461</v>
      </c>
      <c r="DW77" s="2">
        <f t="shared" si="77"/>
        <v>0.49457880681818178</v>
      </c>
      <c r="DX77" s="2">
        <f t="shared" si="77"/>
        <v>0.47093230402930414</v>
      </c>
      <c r="DY77" s="2">
        <f t="shared" si="77"/>
        <v>0.57858088078817749</v>
      </c>
      <c r="EA77" s="2">
        <f t="shared" si="78"/>
        <v>0.47951876733954457</v>
      </c>
      <c r="EB77" s="2">
        <f t="shared" si="78"/>
        <v>0.44041802516412859</v>
      </c>
      <c r="EC77" s="2">
        <f t="shared" si="78"/>
        <v>0.43565659564487103</v>
      </c>
      <c r="ED77" s="2">
        <f t="shared" si="78"/>
        <v>0.42864703022963541</v>
      </c>
      <c r="EE77" s="2">
        <f t="shared" si="78"/>
        <v>0.41726166096280748</v>
      </c>
      <c r="EF77" s="2">
        <f t="shared" si="78"/>
        <v>0.42541784569479951</v>
      </c>
      <c r="EG77" s="2">
        <f t="shared" si="78"/>
        <v>0.41899393749871749</v>
      </c>
      <c r="EH77" s="2">
        <f t="shared" si="78"/>
        <v>0.41392529520111959</v>
      </c>
      <c r="EI77" s="2">
        <f t="shared" si="78"/>
        <v>0.42905038744905877</v>
      </c>
      <c r="EJ77" s="2">
        <f t="shared" si="78"/>
        <v>0.46901005738730706</v>
      </c>
      <c r="EK77" s="2">
        <f t="shared" si="78"/>
        <v>0.42425569399810964</v>
      </c>
      <c r="EL77" s="2">
        <f t="shared" si="78"/>
        <v>0.40042875700836084</v>
      </c>
      <c r="EM77" s="2">
        <f t="shared" si="78"/>
        <v>0.44196719994490186</v>
      </c>
      <c r="EN77" s="2">
        <f t="shared" si="78"/>
        <v>0.43080088079687701</v>
      </c>
      <c r="EO77" s="2">
        <f t="shared" si="78"/>
        <v>0.51761678742085127</v>
      </c>
      <c r="EQ77" s="2">
        <f t="shared" si="79"/>
        <v>0.46848886129089368</v>
      </c>
      <c r="ER77" s="2">
        <f t="shared" si="79"/>
        <v>0.43369840010157651</v>
      </c>
      <c r="ES77" s="2">
        <f t="shared" si="79"/>
        <v>0.43187439242312475</v>
      </c>
      <c r="ET77" s="2">
        <f t="shared" si="79"/>
        <v>0.42447390610728125</v>
      </c>
      <c r="EU77" s="2">
        <f t="shared" si="79"/>
        <v>0.41362139528927477</v>
      </c>
      <c r="EV77" s="2">
        <f t="shared" si="79"/>
        <v>0.41956767084790808</v>
      </c>
      <c r="EW77" s="2">
        <f t="shared" si="79"/>
        <v>0.41205803750690523</v>
      </c>
      <c r="EX77" s="2">
        <f t="shared" si="79"/>
        <v>0.41427828982633824</v>
      </c>
      <c r="EY77" s="2">
        <f t="shared" si="79"/>
        <v>0.42443373764078235</v>
      </c>
      <c r="EZ77" s="2">
        <f t="shared" si="79"/>
        <v>0.45788519960992446</v>
      </c>
      <c r="FA77" s="2">
        <f t="shared" si="79"/>
        <v>0.41102875672598876</v>
      </c>
      <c r="FB77" s="2">
        <f t="shared" si="79"/>
        <v>0.40570821771164017</v>
      </c>
      <c r="FC77" s="2">
        <f t="shared" si="79"/>
        <v>0.43280749809338653</v>
      </c>
      <c r="FD77" s="2">
        <f t="shared" si="79"/>
        <v>0.44021675834409135</v>
      </c>
      <c r="FE77" s="2">
        <f t="shared" si="79"/>
        <v>0.5124767890894476</v>
      </c>
      <c r="FG77" s="2">
        <f t="shared" si="80"/>
        <v>0.86820880529238209</v>
      </c>
      <c r="FH77" s="2">
        <f t="shared" si="80"/>
        <v>0.76154304159884256</v>
      </c>
      <c r="FI77" s="2">
        <f t="shared" si="80"/>
        <v>0.75769326387204616</v>
      </c>
      <c r="FJ77" s="2">
        <f t="shared" si="80"/>
        <v>0.79996285756222174</v>
      </c>
      <c r="FK77" s="2">
        <f t="shared" si="80"/>
        <v>0.79715128309772398</v>
      </c>
      <c r="FL77" s="2">
        <f t="shared" si="80"/>
        <v>0.77183944000600513</v>
      </c>
      <c r="FM77" s="2">
        <f t="shared" si="80"/>
        <v>0.78069102685195668</v>
      </c>
      <c r="FN77" s="2">
        <f t="shared" si="80"/>
        <v>0.83797719273575444</v>
      </c>
      <c r="FO77" s="2">
        <f t="shared" si="80"/>
        <v>0.86931290201951616</v>
      </c>
      <c r="FP77" s="2">
        <f t="shared" si="80"/>
        <v>0.85943759750377757</v>
      </c>
      <c r="FQ77" s="2">
        <f t="shared" si="80"/>
        <v>0.82278041191895657</v>
      </c>
      <c r="FR77" s="2">
        <f t="shared" si="80"/>
        <v>0.83072690840161911</v>
      </c>
      <c r="FS77" s="2">
        <f t="shared" si="80"/>
        <v>0.8233622299531278</v>
      </c>
      <c r="FT77" s="2">
        <f t="shared" si="80"/>
        <v>0.89341610641025371</v>
      </c>
      <c r="FU77" s="2">
        <f t="shared" si="80"/>
        <v>0.87616026331882857</v>
      </c>
      <c r="FW77" s="2">
        <f t="shared" si="83"/>
        <v>3.4899052937664829E-4</v>
      </c>
      <c r="FX77" s="2">
        <f t="shared" si="83"/>
        <v>1.1059459003918093E-4</v>
      </c>
      <c r="FY77" s="2">
        <f t="shared" si="83"/>
        <v>1.0965449703940817E-4</v>
      </c>
      <c r="FZ77" s="2">
        <f t="shared" si="83"/>
        <v>1.3943883999620497E-4</v>
      </c>
      <c r="GA77" s="2">
        <f t="shared" si="83"/>
        <v>1.4702853247498254E-4</v>
      </c>
      <c r="GB77" s="2">
        <f t="shared" si="83"/>
        <v>1.2019525803805944E-4</v>
      </c>
      <c r="GC77" s="2">
        <f t="shared" si="83"/>
        <v>1.6244565052002849E-4</v>
      </c>
      <c r="GD77" s="2">
        <f t="shared" si="83"/>
        <v>2.3857585351908398E-4</v>
      </c>
      <c r="GE77" s="2">
        <f t="shared" si="83"/>
        <v>3.4923636951967197E-4</v>
      </c>
      <c r="GF77" s="2">
        <f t="shared" si="83"/>
        <v>3.1663044759338752E-4</v>
      </c>
      <c r="GG77" s="2">
        <f t="shared" si="83"/>
        <v>1.8454845973390487E-4</v>
      </c>
      <c r="GH77" s="2">
        <f t="shared" si="83"/>
        <v>1.688001364960189E-4</v>
      </c>
      <c r="GI77" s="2">
        <f t="shared" si="83"/>
        <v>1.7037091656543985E-4</v>
      </c>
      <c r="GJ77" s="2">
        <f t="shared" si="83"/>
        <v>1.6761644173894495E-4</v>
      </c>
      <c r="GK77" s="2">
        <f t="shared" si="83"/>
        <v>1.4699957816031818E-4</v>
      </c>
      <c r="GM77" s="82">
        <f t="shared" si="84"/>
        <v>0.47392904391499757</v>
      </c>
      <c r="GN77" s="82">
        <f t="shared" si="84"/>
        <v>0.2517907199117399</v>
      </c>
      <c r="GO77" s="82">
        <f t="shared" si="84"/>
        <v>0.32189994854329496</v>
      </c>
      <c r="GP77" s="82">
        <f t="shared" si="84"/>
        <v>0.48038126329052522</v>
      </c>
      <c r="GQ77" s="82">
        <f t="shared" si="84"/>
        <v>0.45801783669639246</v>
      </c>
      <c r="GR77" s="82">
        <f t="shared" si="84"/>
        <v>0.39657217217827767</v>
      </c>
      <c r="GS77" s="82">
        <f t="shared" si="84"/>
        <v>0.43301629620125331</v>
      </c>
      <c r="GT77" s="82">
        <f t="shared" si="84"/>
        <v>0.66900784870401198</v>
      </c>
      <c r="GU77" s="82">
        <f t="shared" si="84"/>
        <v>0.2059126772482569</v>
      </c>
      <c r="GV77" s="82">
        <f t="shared" si="84"/>
        <v>0.42735650098180356</v>
      </c>
      <c r="GW77" s="82">
        <f t="shared" si="84"/>
        <v>0.6231728176375666</v>
      </c>
      <c r="GX77" s="82">
        <f t="shared" si="84"/>
        <v>0.6125557089572734</v>
      </c>
      <c r="GY77" s="82">
        <f t="shared" si="84"/>
        <v>0.64914850871079577</v>
      </c>
      <c r="GZ77" s="82">
        <f t="shared" si="84"/>
        <v>0.38799846034777385</v>
      </c>
      <c r="HA77" s="82">
        <f t="shared" si="84"/>
        <v>1.0933911407685001E-2</v>
      </c>
      <c r="HC77" s="82">
        <f t="shared" si="74"/>
        <v>1.9229318119476103E-4</v>
      </c>
      <c r="HD77" s="82">
        <f t="shared" si="70"/>
        <v>4.7055996511934564E-6</v>
      </c>
      <c r="HE77" s="82">
        <f t="shared" si="70"/>
        <v>5.6174257336249391E-6</v>
      </c>
      <c r="HF77" s="82">
        <f t="shared" si="70"/>
        <v>2.5882659339265213E-5</v>
      </c>
      <c r="HG77" s="82">
        <f t="shared" ref="HG77:HQ100" si="88" xml:space="preserve"> _xlfn.NORM.DIST($B77, G$8, ABS(G$12), TRUE) * _xlfn.NORM.DIST(($B77 - G$8)*G$16, 0, ABS(G$12), TRUE) * 2</f>
        <v>1.6297964259483865E-5</v>
      </c>
      <c r="HH77" s="82">
        <f t="shared" si="88"/>
        <v>9.1315619591357429E-7</v>
      </c>
      <c r="HI77" s="82">
        <f t="shared" si="88"/>
        <v>2.3973998747643916E-6</v>
      </c>
      <c r="HJ77" s="82">
        <f t="shared" si="88"/>
        <v>1.2953394330717896E-4</v>
      </c>
      <c r="HK77" s="82">
        <f t="shared" si="88"/>
        <v>1.0087970311548863E-3</v>
      </c>
      <c r="HL77" s="82">
        <f t="shared" si="88"/>
        <v>7.8607023349460043E-4</v>
      </c>
      <c r="HM77" s="82">
        <f t="shared" si="88"/>
        <v>7.272135189121938E-5</v>
      </c>
      <c r="HN77" s="82">
        <f t="shared" si="88"/>
        <v>1.7312910130068323E-4</v>
      </c>
      <c r="HO77" s="82">
        <f t="shared" si="88"/>
        <v>2.7276076382849167E-5</v>
      </c>
      <c r="HP77" s="82">
        <f t="shared" si="88"/>
        <v>2.9926963015359024E-4</v>
      </c>
      <c r="HQ77" s="82">
        <f t="shared" si="88"/>
        <v>4.8719272477109243E-4</v>
      </c>
      <c r="HS77" s="82">
        <f t="shared" si="85"/>
        <v>2.4144113850197138E-18</v>
      </c>
      <c r="HT77" s="82">
        <f t="shared" si="85"/>
        <v>8.4832264711329349E-33</v>
      </c>
      <c r="HU77" s="82">
        <f t="shared" si="85"/>
        <v>1.1190407400726953E-37</v>
      </c>
      <c r="HV77" s="82">
        <f t="shared" si="85"/>
        <v>4.0593659695767946E-35</v>
      </c>
      <c r="HW77" s="82">
        <f t="shared" si="85"/>
        <v>7.9909717714254082E-36</v>
      </c>
      <c r="HX77" s="82">
        <f t="shared" si="85"/>
        <v>8.3629738927465875E-45</v>
      </c>
      <c r="HY77" s="82">
        <f t="shared" si="85"/>
        <v>2.9913673475286598E-43</v>
      </c>
      <c r="HZ77" s="82">
        <f t="shared" si="85"/>
        <v>5.4516721220501173E-35</v>
      </c>
      <c r="IA77" s="82">
        <f t="shared" si="85"/>
        <v>4.4133877253594996E-33</v>
      </c>
      <c r="IB77" s="82">
        <f t="shared" si="85"/>
        <v>1.3239715019160774E-30</v>
      </c>
      <c r="IC77" s="82">
        <f t="shared" si="85"/>
        <v>3.2332056520784559E-35</v>
      </c>
      <c r="ID77" s="82">
        <f t="shared" si="85"/>
        <v>5.3001626010418472E-32</v>
      </c>
      <c r="IE77" s="82">
        <f t="shared" si="85"/>
        <v>6.1784159737663974E-40</v>
      </c>
      <c r="IF77" s="82">
        <f t="shared" si="85"/>
        <v>1.3811905917284999E-15</v>
      </c>
      <c r="IG77" s="82">
        <f t="shared" si="85"/>
        <v>6.1271839919520738E-15</v>
      </c>
      <c r="II77" s="82">
        <f t="shared" si="86"/>
        <v>3.8535366779166387E-84</v>
      </c>
      <c r="IJ77" s="82">
        <f t="shared" si="86"/>
        <v>5.1952114200618363E-141</v>
      </c>
      <c r="IK77" s="82">
        <f t="shared" si="86"/>
        <v>9.2964755300538082E-171</v>
      </c>
      <c r="IL77" s="82">
        <f t="shared" si="86"/>
        <v>5.4839183021327352E-160</v>
      </c>
      <c r="IM77" s="82">
        <f t="shared" si="86"/>
        <v>7.6313919859286351E-163</v>
      </c>
      <c r="IN77" s="82">
        <f t="shared" si="86"/>
        <v>1.0778451770551578E-213</v>
      </c>
      <c r="IO77" s="82">
        <f t="shared" si="86"/>
        <v>2.694527398219617E-201</v>
      </c>
      <c r="IP77" s="82">
        <f t="shared" si="86"/>
        <v>3.0127768400651487E-165</v>
      </c>
      <c r="IQ77" s="82">
        <f t="shared" si="86"/>
        <v>8.4123717514250713E-166</v>
      </c>
      <c r="IR77" s="82">
        <f t="shared" si="86"/>
        <v>2.7324154264807528E-150</v>
      </c>
      <c r="IS77" s="82">
        <f t="shared" si="86"/>
        <v>2.1059369344538754E-168</v>
      </c>
      <c r="IT77" s="82">
        <f t="shared" si="86"/>
        <v>2.9518917655655422E-149</v>
      </c>
      <c r="IU77" s="82">
        <f t="shared" si="86"/>
        <v>7.8183459928606287E-188</v>
      </c>
      <c r="IV77" s="82">
        <f t="shared" si="86"/>
        <v>3.5965773160433403E-67</v>
      </c>
      <c r="IW77" s="82">
        <f t="shared" si="86"/>
        <v>9.6866348160374763E-39</v>
      </c>
      <c r="IY77" s="82">
        <f t="shared" si="87"/>
        <v>0.47412133709619231</v>
      </c>
      <c r="IZ77" s="82">
        <f t="shared" si="87"/>
        <v>0.25179542551139111</v>
      </c>
      <c r="JA77" s="82">
        <f t="shared" si="87"/>
        <v>0.32190556596902858</v>
      </c>
      <c r="JB77" s="82">
        <f t="shared" si="87"/>
        <v>0.4804071459498645</v>
      </c>
      <c r="JC77" s="82">
        <f t="shared" si="87"/>
        <v>0.45803413466065196</v>
      </c>
      <c r="JD77" s="82">
        <f t="shared" si="87"/>
        <v>0.39657308533447361</v>
      </c>
      <c r="JE77" s="82">
        <f t="shared" si="87"/>
        <v>0.4330186936011281</v>
      </c>
      <c r="JF77" s="82">
        <f t="shared" si="87"/>
        <v>0.66913738264731915</v>
      </c>
      <c r="JG77" s="82">
        <f t="shared" si="87"/>
        <v>0.20692147427941179</v>
      </c>
      <c r="JH77" s="82">
        <f t="shared" si="87"/>
        <v>0.42814257121529814</v>
      </c>
      <c r="JI77" s="82">
        <f t="shared" si="87"/>
        <v>0.62324553898945778</v>
      </c>
      <c r="JJ77" s="82">
        <f t="shared" si="87"/>
        <v>0.61272883805857403</v>
      </c>
      <c r="JK77" s="82">
        <f t="shared" si="87"/>
        <v>0.64917578478717863</v>
      </c>
      <c r="JL77" s="82">
        <f t="shared" si="87"/>
        <v>0.38829772997792883</v>
      </c>
      <c r="JM77" s="82">
        <f t="shared" si="87"/>
        <v>1.1421104132462221E-2</v>
      </c>
    </row>
    <row r="78" spans="2:273" x14ac:dyDescent="0.25">
      <c r="B78" s="2">
        <v>51</v>
      </c>
      <c r="C78" s="37">
        <v>0.870811</v>
      </c>
      <c r="D78" s="37">
        <v>0.77202400000000004</v>
      </c>
      <c r="E78" s="37">
        <v>0.79984999999999995</v>
      </c>
      <c r="F78" s="37">
        <v>0.82621199999999995</v>
      </c>
      <c r="G78" s="37">
        <v>0.80308800000000002</v>
      </c>
      <c r="H78" s="37">
        <v>0.79720899999999995</v>
      </c>
      <c r="I78" s="37">
        <v>0.80171800000000004</v>
      </c>
      <c r="J78" s="37">
        <v>0.78428600000000004</v>
      </c>
      <c r="K78" s="37">
        <v>0.457704</v>
      </c>
      <c r="L78" s="37">
        <v>0.59397699999999998</v>
      </c>
      <c r="M78" s="37">
        <v>0.83555000000000001</v>
      </c>
      <c r="N78" s="37">
        <v>0.84417399999999998</v>
      </c>
      <c r="O78" s="37">
        <v>0.84043199999999996</v>
      </c>
      <c r="P78" s="37">
        <v>0.49590800000000002</v>
      </c>
      <c r="Q78" s="37">
        <v>0.51864600000000005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0.88092372283368314</v>
      </c>
      <c r="T78" s="4">
        <f t="shared" si="89"/>
        <v>0.74159468352070135</v>
      </c>
      <c r="U78" s="4">
        <f t="shared" si="89"/>
        <v>0.77245532959151264</v>
      </c>
      <c r="V78" s="4">
        <f t="shared" si="89"/>
        <v>0.83262098082925506</v>
      </c>
      <c r="W78" s="4">
        <f t="shared" si="89"/>
        <v>0.80457432961019348</v>
      </c>
      <c r="X78" s="4">
        <f t="shared" si="89"/>
        <v>0.79308488253908749</v>
      </c>
      <c r="Y78" s="4">
        <f t="shared" si="89"/>
        <v>0.79905258823647718</v>
      </c>
      <c r="Z78" s="4">
        <f t="shared" si="89"/>
        <v>0.78129960530077758</v>
      </c>
      <c r="AA78" s="4">
        <f t="shared" si="89"/>
        <v>0.47218795982906658</v>
      </c>
      <c r="AB78" s="4">
        <f t="shared" si="89"/>
        <v>0.58455061706145295</v>
      </c>
      <c r="AC78" s="4">
        <f t="shared" si="89"/>
        <v>0.86436045916838555</v>
      </c>
      <c r="AD78" s="4">
        <f t="shared" si="89"/>
        <v>0.87043997245982563</v>
      </c>
      <c r="AE78" s="4">
        <f t="shared" si="89"/>
        <v>0.87260788422664004</v>
      </c>
      <c r="AF78" s="4">
        <f t="shared" si="89"/>
        <v>0.52698268624709776</v>
      </c>
      <c r="AG78" s="4">
        <f t="shared" si="89"/>
        <v>0.52512407582642551</v>
      </c>
      <c r="AI78" s="4">
        <f t="shared" ref="AI78:AW94" si="90">IF(OR($B78 &lt; C$230, $B78 &gt; C$233), 0, C78-S78)</f>
        <v>-1.0112722833683141E-2</v>
      </c>
      <c r="AJ78" s="4">
        <f t="shared" si="90"/>
        <v>3.0429316479298696E-2</v>
      </c>
      <c r="AK78" s="4">
        <f t="shared" si="90"/>
        <v>2.7394670408487309E-2</v>
      </c>
      <c r="AL78" s="4">
        <f t="shared" si="90"/>
        <v>-6.4089808292551176E-3</v>
      </c>
      <c r="AM78" s="4">
        <f t="shared" si="90"/>
        <v>-1.4863296101934598E-3</v>
      </c>
      <c r="AN78" s="4">
        <f t="shared" si="90"/>
        <v>4.1241174609124576E-3</v>
      </c>
      <c r="AO78" s="4">
        <f t="shared" si="90"/>
        <v>2.6654117635228625E-3</v>
      </c>
      <c r="AP78" s="4">
        <f t="shared" si="90"/>
        <v>2.986394699222461E-3</v>
      </c>
      <c r="AQ78" s="4">
        <f t="shared" si="90"/>
        <v>-1.4483959829066584E-2</v>
      </c>
      <c r="AR78" s="4">
        <f t="shared" si="90"/>
        <v>9.4263829385470288E-3</v>
      </c>
      <c r="AS78" s="4">
        <f t="shared" si="90"/>
        <v>-2.8810459168385538E-2</v>
      </c>
      <c r="AT78" s="4">
        <f t="shared" si="90"/>
        <v>-2.6265972459825648E-2</v>
      </c>
      <c r="AU78" s="4">
        <f t="shared" si="90"/>
        <v>-3.2175884226640084E-2</v>
      </c>
      <c r="AV78" s="4">
        <f t="shared" si="90"/>
        <v>-3.1074686247097749E-2</v>
      </c>
      <c r="AW78" s="4">
        <f t="shared" si="90"/>
        <v>-6.4780758264254557E-3</v>
      </c>
      <c r="AY78" s="2">
        <f t="shared" si="81"/>
        <v>0.48267025957020832</v>
      </c>
      <c r="AZ78" s="2">
        <f t="shared" si="81"/>
        <v>0.44877455251733112</v>
      </c>
      <c r="BA78" s="2">
        <f t="shared" si="81"/>
        <v>0.44569689659756023</v>
      </c>
      <c r="BB78" s="2">
        <f t="shared" si="81"/>
        <v>0.43734357285529368</v>
      </c>
      <c r="BC78" s="2">
        <f t="shared" si="81"/>
        <v>0.42559544591892673</v>
      </c>
      <c r="BD78" s="2">
        <f t="shared" si="81"/>
        <v>0.43211403956980443</v>
      </c>
      <c r="BE78" s="2">
        <f t="shared" si="81"/>
        <v>0.42553640244939744</v>
      </c>
      <c r="BF78" s="2">
        <f t="shared" si="81"/>
        <v>0.42032870875277306</v>
      </c>
      <c r="BG78" s="2">
        <f t="shared" si="81"/>
        <v>0.43439213203461718</v>
      </c>
      <c r="BH78" s="2">
        <f t="shared" si="81"/>
        <v>0.46648326513517274</v>
      </c>
      <c r="BI78" s="2">
        <f t="shared" si="81"/>
        <v>0.43266121491906134</v>
      </c>
      <c r="BJ78" s="2">
        <f t="shared" si="81"/>
        <v>0.41201140377822165</v>
      </c>
      <c r="BK78" s="2">
        <f t="shared" si="81"/>
        <v>0.45032867888155009</v>
      </c>
      <c r="BL78" s="2">
        <f t="shared" si="81"/>
        <v>0.43473266559405788</v>
      </c>
      <c r="BM78" s="2">
        <f t="shared" si="81"/>
        <v>0.52417907889368343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>
        <f t="shared" si="82"/>
        <v>0.51864600000000005</v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>
        <f t="shared" si="41"/>
        <v>0.51864600000000005</v>
      </c>
      <c r="DK78" s="2">
        <f t="shared" ref="DK78:DY94" si="91">BO$228*$B78+BO$229</f>
        <v>0.51093474039408859</v>
      </c>
      <c r="DL78" s="2">
        <f t="shared" si="91"/>
        <v>0.47974396728307261</v>
      </c>
      <c r="DM78" s="2">
        <f t="shared" si="91"/>
        <v>0.4817857908961593</v>
      </c>
      <c r="DN78" s="2">
        <f t="shared" si="91"/>
        <v>0.47778198095238089</v>
      </c>
      <c r="DO78" s="2">
        <f t="shared" si="91"/>
        <v>0.46311653333333341</v>
      </c>
      <c r="DP78" s="2">
        <f t="shared" si="91"/>
        <v>0.45879222190611663</v>
      </c>
      <c r="DQ78" s="2">
        <f t="shared" si="91"/>
        <v>0.45237217498927496</v>
      </c>
      <c r="DR78" s="2">
        <f t="shared" si="91"/>
        <v>0.45675485373900288</v>
      </c>
      <c r="DS78" s="2">
        <f t="shared" si="91"/>
        <v>0.47554636896551733</v>
      </c>
      <c r="DT78" s="2">
        <f t="shared" si="91"/>
        <v>0.45522043900630321</v>
      </c>
      <c r="DU78" s="2">
        <f t="shared" si="91"/>
        <v>0.47753514984402856</v>
      </c>
      <c r="DV78" s="2">
        <f t="shared" si="91"/>
        <v>0.47357601203208566</v>
      </c>
      <c r="DW78" s="2">
        <f t="shared" si="91"/>
        <v>0.4957035177139037</v>
      </c>
      <c r="DX78" s="2">
        <f t="shared" si="91"/>
        <v>0.47126047741147753</v>
      </c>
      <c r="DY78" s="2">
        <f t="shared" si="91"/>
        <v>0.57954055467980303</v>
      </c>
      <c r="EA78" s="2">
        <f t="shared" ref="EA78:EO95" si="92">CE$228*$B78+CE$229</f>
        <v>0.47876203959627334</v>
      </c>
      <c r="EB78" s="2">
        <f t="shared" si="92"/>
        <v>0.43993158515510433</v>
      </c>
      <c r="EC78" s="2">
        <f t="shared" si="92"/>
        <v>0.43517190283743251</v>
      </c>
      <c r="ED78" s="2">
        <f t="shared" si="92"/>
        <v>0.42812213410259325</v>
      </c>
      <c r="EE78" s="2">
        <f t="shared" si="92"/>
        <v>0.41688838527294542</v>
      </c>
      <c r="EF78" s="2">
        <f t="shared" si="92"/>
        <v>0.42492266649616356</v>
      </c>
      <c r="EG78" s="2">
        <f t="shared" si="92"/>
        <v>0.41866262813173277</v>
      </c>
      <c r="EH78" s="2">
        <f t="shared" si="92"/>
        <v>0.41390531777346395</v>
      </c>
      <c r="EI78" s="2">
        <f t="shared" si="92"/>
        <v>0.42875160098989179</v>
      </c>
      <c r="EJ78" s="2">
        <f t="shared" si="92"/>
        <v>0.46816757931818714</v>
      </c>
      <c r="EK78" s="2">
        <f t="shared" si="92"/>
        <v>0.42384935940453689</v>
      </c>
      <c r="EL78" s="2">
        <f t="shared" si="92"/>
        <v>0.40056935366300322</v>
      </c>
      <c r="EM78" s="2">
        <f t="shared" si="92"/>
        <v>0.44145283277725056</v>
      </c>
      <c r="EN78" s="2">
        <f t="shared" si="92"/>
        <v>0.43075648637066716</v>
      </c>
      <c r="EO78" s="2">
        <f t="shared" si="92"/>
        <v>0.51704350614418881</v>
      </c>
      <c r="EQ78" s="2">
        <f t="shared" ref="EQ78:FE94" si="93">CU$228*$B78+CU$229</f>
        <v>0.46792620575544752</v>
      </c>
      <c r="ER78" s="2">
        <f t="shared" si="93"/>
        <v>0.43333231498039992</v>
      </c>
      <c r="ES78" s="2">
        <f t="shared" si="93"/>
        <v>0.43145923109353168</v>
      </c>
      <c r="ET78" s="2">
        <f t="shared" si="93"/>
        <v>0.42403001961853914</v>
      </c>
      <c r="EU78" s="2">
        <f t="shared" si="93"/>
        <v>0.41331882980665363</v>
      </c>
      <c r="EV78" s="2">
        <f t="shared" si="93"/>
        <v>0.41917993991424374</v>
      </c>
      <c r="EW78" s="2">
        <f t="shared" si="93"/>
        <v>0.41186774274733701</v>
      </c>
      <c r="EX78" s="2">
        <f t="shared" si="93"/>
        <v>0.41425097863268273</v>
      </c>
      <c r="EY78" s="2">
        <f t="shared" si="93"/>
        <v>0.42424229750608744</v>
      </c>
      <c r="EZ78" s="2">
        <f t="shared" si="93"/>
        <v>0.45728513798265286</v>
      </c>
      <c r="FA78" s="2">
        <f t="shared" si="93"/>
        <v>0.41089312295425573</v>
      </c>
      <c r="FB78" s="2">
        <f t="shared" si="93"/>
        <v>0.40574011780901664</v>
      </c>
      <c r="FC78" s="2">
        <f t="shared" si="93"/>
        <v>0.4324878611200661</v>
      </c>
      <c r="FD78" s="2">
        <f t="shared" si="93"/>
        <v>0.43994172395717601</v>
      </c>
      <c r="FE78" s="2">
        <f t="shared" si="93"/>
        <v>0.51205083875480673</v>
      </c>
      <c r="FG78" s="2">
        <f t="shared" ref="FG78:FU94" si="94">POWER(10,($B78-C$231)/C$229)/(1+POWER(10,($B78-C$231)/C$229))</f>
        <v>0.87839484460513817</v>
      </c>
      <c r="FH78" s="2">
        <f t="shared" si="94"/>
        <v>0.77786389212197005</v>
      </c>
      <c r="FI78" s="2">
        <f t="shared" si="94"/>
        <v>0.77419948040705855</v>
      </c>
      <c r="FJ78" s="2">
        <f t="shared" si="94"/>
        <v>0.81429535168915923</v>
      </c>
      <c r="FK78" s="2">
        <f t="shared" si="94"/>
        <v>0.81163779074040321</v>
      </c>
      <c r="FL78" s="2">
        <f t="shared" si="94"/>
        <v>0.78765207218560729</v>
      </c>
      <c r="FM78" s="2">
        <f t="shared" si="94"/>
        <v>0.79605229877698347</v>
      </c>
      <c r="FN78" s="2">
        <f t="shared" si="94"/>
        <v>0.85009637994636666</v>
      </c>
      <c r="FO78" s="2">
        <f t="shared" si="94"/>
        <v>0.87942545762039859</v>
      </c>
      <c r="FP78" s="2">
        <f t="shared" si="94"/>
        <v>0.87020020563864309</v>
      </c>
      <c r="FQ78" s="2">
        <f t="shared" si="94"/>
        <v>0.8358135898960507</v>
      </c>
      <c r="FR78" s="2">
        <f t="shared" si="94"/>
        <v>0.84328699118617534</v>
      </c>
      <c r="FS78" s="2">
        <f t="shared" si="94"/>
        <v>0.8363611295318889</v>
      </c>
      <c r="FT78" s="2">
        <f t="shared" si="94"/>
        <v>0.90187408662226987</v>
      </c>
      <c r="FU78" s="2">
        <f t="shared" si="94"/>
        <v>0.88581256823203269</v>
      </c>
      <c r="FW78" s="2">
        <f t="shared" si="83"/>
        <v>3.8264762238541546E-4</v>
      </c>
      <c r="FX78" s="2">
        <f t="shared" si="83"/>
        <v>1.2126326271439942E-4</v>
      </c>
      <c r="FY78" s="2">
        <f t="shared" si="83"/>
        <v>1.2023249314098235E-4</v>
      </c>
      <c r="FZ78" s="2">
        <f t="shared" si="83"/>
        <v>1.5288959095706236E-4</v>
      </c>
      <c r="GA78" s="2">
        <f t="shared" si="83"/>
        <v>1.6121129327988047E-4</v>
      </c>
      <c r="GB78" s="2">
        <f t="shared" si="83"/>
        <v>1.3178995145304371E-4</v>
      </c>
      <c r="GC78" s="2">
        <f t="shared" si="83"/>
        <v>1.781153223476481E-4</v>
      </c>
      <c r="GD78" s="2">
        <f t="shared" si="83"/>
        <v>2.6158720046107111E-4</v>
      </c>
      <c r="GE78" s="2">
        <f t="shared" si="83"/>
        <v>3.8291716258445391E-4</v>
      </c>
      <c r="GF78" s="2">
        <f t="shared" si="83"/>
        <v>3.4716777676272679E-4</v>
      </c>
      <c r="GG78" s="2">
        <f t="shared" si="83"/>
        <v>2.0234975941229872E-4</v>
      </c>
      <c r="GH78" s="2">
        <f t="shared" si="83"/>
        <v>1.8508265500425194E-4</v>
      </c>
      <c r="GI78" s="2">
        <f t="shared" si="83"/>
        <v>1.8680492474368391E-4</v>
      </c>
      <c r="GJ78" s="2">
        <f t="shared" si="83"/>
        <v>1.8378480163682424E-4</v>
      </c>
      <c r="GK78" s="2">
        <f t="shared" si="83"/>
        <v>1.6117954640574632E-4</v>
      </c>
      <c r="GM78" s="82">
        <f t="shared" si="84"/>
        <v>0.52410261033392269</v>
      </c>
      <c r="GN78" s="82">
        <f t="shared" si="84"/>
        <v>0.29893112110990355</v>
      </c>
      <c r="GO78" s="82">
        <f t="shared" si="84"/>
        <v>0.38482371495102424</v>
      </c>
      <c r="GP78" s="82">
        <f t="shared" si="84"/>
        <v>0.55203077417966251</v>
      </c>
      <c r="GQ78" s="82">
        <f t="shared" si="84"/>
        <v>0.5303470867328115</v>
      </c>
      <c r="GR78" s="82">
        <f t="shared" si="84"/>
        <v>0.46807771953185889</v>
      </c>
      <c r="GS78" s="82">
        <f t="shared" si="84"/>
        <v>0.50845635435735548</v>
      </c>
      <c r="GT78" s="82">
        <f t="shared" si="84"/>
        <v>0.6474835592339987</v>
      </c>
      <c r="GU78" s="82">
        <f t="shared" si="84"/>
        <v>0.10781353059635169</v>
      </c>
      <c r="GV78" s="82">
        <f t="shared" si="84"/>
        <v>0.31924391203232927</v>
      </c>
      <c r="GW78" s="82">
        <f t="shared" si="84"/>
        <v>0.67888743828025877</v>
      </c>
      <c r="GX78" s="82">
        <f t="shared" si="84"/>
        <v>0.67035651563875742</v>
      </c>
      <c r="GY78" s="82">
        <f t="shared" si="84"/>
        <v>0.69964955797649098</v>
      </c>
      <c r="GZ78" s="82">
        <f t="shared" si="84"/>
        <v>0.23655155711561332</v>
      </c>
      <c r="HA78" s="82">
        <f t="shared" si="84"/>
        <v>2.149367875816387E-3</v>
      </c>
      <c r="HC78" s="82">
        <f t="shared" si="74"/>
        <v>3.0426308266769754E-4</v>
      </c>
      <c r="HD78" s="82">
        <f t="shared" si="74"/>
        <v>8.8223575998758969E-6</v>
      </c>
      <c r="HE78" s="82">
        <f t="shared" si="74"/>
        <v>1.115150194583862E-5</v>
      </c>
      <c r="HF78" s="82">
        <f t="shared" si="74"/>
        <v>4.8835954898759642E-5</v>
      </c>
      <c r="HG78" s="82">
        <f t="shared" si="88"/>
        <v>3.1499861351477189E-5</v>
      </c>
      <c r="HH78" s="82">
        <f t="shared" si="88"/>
        <v>2.1011511111997838E-6</v>
      </c>
      <c r="HI78" s="82">
        <f t="shared" si="88"/>
        <v>5.364591559277697E-6</v>
      </c>
      <c r="HJ78" s="82">
        <f t="shared" si="88"/>
        <v>2.4297366382813437E-4</v>
      </c>
      <c r="HK78" s="82">
        <f t="shared" si="88"/>
        <v>1.7936093407244602E-3</v>
      </c>
      <c r="HL78" s="82">
        <f t="shared" si="88"/>
        <v>1.3648420786201434E-3</v>
      </c>
      <c r="HM78" s="82">
        <f t="shared" si="88"/>
        <v>1.3748242857865482E-4</v>
      </c>
      <c r="HN78" s="82">
        <f t="shared" si="88"/>
        <v>3.0452820252196966E-4</v>
      </c>
      <c r="HO78" s="82">
        <f t="shared" si="88"/>
        <v>5.500558286201111E-5</v>
      </c>
      <c r="HP78" s="82">
        <f t="shared" si="88"/>
        <v>5.5643257627693236E-4</v>
      </c>
      <c r="HQ78" s="82">
        <f t="shared" si="88"/>
        <v>9.3001204348595662E-4</v>
      </c>
      <c r="HS78" s="82">
        <f t="shared" si="85"/>
        <v>8.7092729435687162E-18</v>
      </c>
      <c r="HT78" s="82">
        <f t="shared" si="85"/>
        <v>6.1567445384976225E-32</v>
      </c>
      <c r="HU78" s="82">
        <f t="shared" si="85"/>
        <v>1.1666324172651489E-36</v>
      </c>
      <c r="HV78" s="82">
        <f t="shared" si="85"/>
        <v>3.8348012437510987E-34</v>
      </c>
      <c r="HW78" s="82">
        <f t="shared" si="85"/>
        <v>7.9948744768657411E-35</v>
      </c>
      <c r="HX78" s="82">
        <f t="shared" si="85"/>
        <v>1.5197678007846039E-43</v>
      </c>
      <c r="HY78" s="82">
        <f t="shared" si="85"/>
        <v>5.2123867063702854E-42</v>
      </c>
      <c r="HZ78" s="82">
        <f t="shared" si="85"/>
        <v>6.1535403084524021E-34</v>
      </c>
      <c r="IA78" s="82">
        <f t="shared" si="85"/>
        <v>5.2148975226894162E-32</v>
      </c>
      <c r="IB78" s="82">
        <f t="shared" si="85"/>
        <v>1.2303833261598461E-29</v>
      </c>
      <c r="IC78" s="82">
        <f t="shared" si="85"/>
        <v>3.501611911138542E-34</v>
      </c>
      <c r="ID78" s="82">
        <f t="shared" si="85"/>
        <v>4.3751236976507636E-31</v>
      </c>
      <c r="IE78" s="82">
        <f t="shared" si="85"/>
        <v>8.8561746361936251E-39</v>
      </c>
      <c r="IF78" s="82">
        <f t="shared" si="85"/>
        <v>3.7661671851033123E-15</v>
      </c>
      <c r="IG78" s="82">
        <f t="shared" si="85"/>
        <v>1.6126958167104019E-14</v>
      </c>
      <c r="II78" s="82">
        <f t="shared" si="86"/>
        <v>3.0067341237357368E-82</v>
      </c>
      <c r="IJ78" s="82">
        <f t="shared" si="86"/>
        <v>3.2522960927564447E-138</v>
      </c>
      <c r="IK78" s="82">
        <f t="shared" si="86"/>
        <v>2.2876489116239078E-167</v>
      </c>
      <c r="IL78" s="82">
        <f t="shared" si="86"/>
        <v>9.9873189414655854E-157</v>
      </c>
      <c r="IM78" s="82">
        <f t="shared" si="86"/>
        <v>1.6660115852060709E-159</v>
      </c>
      <c r="IN78" s="82">
        <f t="shared" si="86"/>
        <v>2.1315610322950464E-209</v>
      </c>
      <c r="IO78" s="82">
        <f t="shared" si="86"/>
        <v>4.1123079850936786E-197</v>
      </c>
      <c r="IP78" s="82">
        <f t="shared" si="86"/>
        <v>1.1574876543033452E-161</v>
      </c>
      <c r="IQ78" s="82">
        <f t="shared" si="86"/>
        <v>4.9302119987438033E-162</v>
      </c>
      <c r="IR78" s="82">
        <f t="shared" si="86"/>
        <v>6.4091539117992023E-147</v>
      </c>
      <c r="IS78" s="82">
        <f t="shared" si="86"/>
        <v>7.3900718900671893E-165</v>
      </c>
      <c r="IT78" s="82">
        <f t="shared" si="86"/>
        <v>3.7651051350534868E-146</v>
      </c>
      <c r="IU78" s="82">
        <f t="shared" si="86"/>
        <v>6.5404988862358937E-184</v>
      </c>
      <c r="IV78" s="82">
        <f t="shared" si="86"/>
        <v>8.5642105000926853E-66</v>
      </c>
      <c r="IW78" s="82">
        <f t="shared" si="86"/>
        <v>5.6857020370465002E-38</v>
      </c>
      <c r="IY78" s="82">
        <f t="shared" si="87"/>
        <v>0.52440687341659042</v>
      </c>
      <c r="IZ78" s="82">
        <f t="shared" si="87"/>
        <v>0.29893994346750341</v>
      </c>
      <c r="JA78" s="82">
        <f t="shared" si="87"/>
        <v>0.3848348664529701</v>
      </c>
      <c r="JB78" s="82">
        <f t="shared" si="87"/>
        <v>0.5520796101345613</v>
      </c>
      <c r="JC78" s="82">
        <f t="shared" si="87"/>
        <v>0.53037858659416293</v>
      </c>
      <c r="JD78" s="82">
        <f t="shared" si="87"/>
        <v>0.4680798206829701</v>
      </c>
      <c r="JE78" s="82">
        <f t="shared" si="87"/>
        <v>0.50846171894891479</v>
      </c>
      <c r="JF78" s="82">
        <f t="shared" si="87"/>
        <v>0.64772653289782678</v>
      </c>
      <c r="JG78" s="82">
        <f t="shared" si="87"/>
        <v>0.10960713993707616</v>
      </c>
      <c r="JH78" s="82">
        <f t="shared" si="87"/>
        <v>0.32060875411094941</v>
      </c>
      <c r="JI78" s="82">
        <f t="shared" si="87"/>
        <v>0.67902492070883746</v>
      </c>
      <c r="JJ78" s="82">
        <f t="shared" si="87"/>
        <v>0.67066104384127934</v>
      </c>
      <c r="JK78" s="82">
        <f t="shared" si="87"/>
        <v>0.69970456355935295</v>
      </c>
      <c r="JL78" s="82">
        <f t="shared" si="87"/>
        <v>0.23710798969189403</v>
      </c>
      <c r="JM78" s="82">
        <f t="shared" si="87"/>
        <v>3.0793799193184705E-3</v>
      </c>
    </row>
    <row r="79" spans="2:273" x14ac:dyDescent="0.25">
      <c r="B79" s="2">
        <v>52</v>
      </c>
      <c r="C79" s="37">
        <v>0.87262399999999996</v>
      </c>
      <c r="D79" s="37">
        <v>0.80013999999999996</v>
      </c>
      <c r="E79" s="37">
        <v>0.81732800000000005</v>
      </c>
      <c r="F79" s="37">
        <v>0.82534200000000002</v>
      </c>
      <c r="G79" s="37">
        <v>0.81003499999999995</v>
      </c>
      <c r="H79" s="37">
        <v>0.80603000000000002</v>
      </c>
      <c r="I79" s="37">
        <v>0.81052900000000005</v>
      </c>
      <c r="J79" s="37">
        <v>0.72947099999999998</v>
      </c>
      <c r="K79" s="37">
        <v>0.44690400000000002</v>
      </c>
      <c r="L79" s="37">
        <v>0.54796800000000001</v>
      </c>
      <c r="M79" s="37">
        <v>0.816917</v>
      </c>
      <c r="N79" s="37">
        <v>0.82958500000000002</v>
      </c>
      <c r="O79" s="37">
        <v>0.82132499999999997</v>
      </c>
      <c r="P79" s="37">
        <v>0.46052399999999999</v>
      </c>
      <c r="Q79" s="37">
        <v>0.52409399999999995</v>
      </c>
      <c r="S79" s="4">
        <f t="shared" si="89"/>
        <v>0.89322345315255114</v>
      </c>
      <c r="T79" s="4">
        <f t="shared" si="89"/>
        <v>0.77313271756690138</v>
      </c>
      <c r="U79" s="4">
        <f t="shared" si="89"/>
        <v>0.80439896135078826</v>
      </c>
      <c r="V79" s="4">
        <f t="shared" si="89"/>
        <v>0.8460490700658202</v>
      </c>
      <c r="W79" s="4">
        <f t="shared" si="89"/>
        <v>0.82393946008277175</v>
      </c>
      <c r="X79" s="4">
        <f t="shared" si="89"/>
        <v>0.81888878672800502</v>
      </c>
      <c r="Y79" s="4">
        <f t="shared" si="89"/>
        <v>0.82355709364412533</v>
      </c>
      <c r="Z79" s="4">
        <f t="shared" si="89"/>
        <v>0.70442986732902735</v>
      </c>
      <c r="AA79" s="4">
        <f t="shared" si="89"/>
        <v>0.45152379174603813</v>
      </c>
      <c r="AB79" s="4">
        <f t="shared" si="89"/>
        <v>0.53817356610703548</v>
      </c>
      <c r="AC79" s="4">
        <f t="shared" si="89"/>
        <v>0.83358502916768706</v>
      </c>
      <c r="AD79" s="4">
        <f t="shared" si="89"/>
        <v>0.84769535801124052</v>
      </c>
      <c r="AE79" s="4">
        <f t="shared" si="89"/>
        <v>0.82989044429008496</v>
      </c>
      <c r="AF79" s="4">
        <f t="shared" si="89"/>
        <v>0.47772476023750893</v>
      </c>
      <c r="AG79" s="4">
        <f t="shared" si="89"/>
        <v>0.52437875630163533</v>
      </c>
      <c r="AI79" s="4">
        <f t="shared" si="90"/>
        <v>-2.0599453152551184E-2</v>
      </c>
      <c r="AJ79" s="4">
        <f t="shared" si="90"/>
        <v>2.7007282433098578E-2</v>
      </c>
      <c r="AK79" s="4">
        <f t="shared" si="90"/>
        <v>1.2929038649211799E-2</v>
      </c>
      <c r="AL79" s="4">
        <f t="shared" si="90"/>
        <v>-2.0707070065820177E-2</v>
      </c>
      <c r="AM79" s="4">
        <f t="shared" si="90"/>
        <v>-1.3904460082771797E-2</v>
      </c>
      <c r="AN79" s="4">
        <f t="shared" si="90"/>
        <v>-1.2858786728005001E-2</v>
      </c>
      <c r="AO79" s="4">
        <f t="shared" si="90"/>
        <v>-1.3028093644125271E-2</v>
      </c>
      <c r="AP79" s="4">
        <f t="shared" si="90"/>
        <v>2.5041132670972632E-2</v>
      </c>
      <c r="AQ79" s="4">
        <f t="shared" si="90"/>
        <v>-4.6197917460381044E-3</v>
      </c>
      <c r="AR79" s="4">
        <f t="shared" si="90"/>
        <v>9.7944338929645269E-3</v>
      </c>
      <c r="AS79" s="4">
        <f t="shared" si="90"/>
        <v>-1.666802916768706E-2</v>
      </c>
      <c r="AT79" s="4">
        <f t="shared" si="90"/>
        <v>-1.8110358011240502E-2</v>
      </c>
      <c r="AU79" s="4">
        <f t="shared" si="90"/>
        <v>-8.5654442900849892E-3</v>
      </c>
      <c r="AV79" s="4">
        <f t="shared" si="90"/>
        <v>-1.7200760237508939E-2</v>
      </c>
      <c r="AW79" s="4">
        <f t="shared" si="90"/>
        <v>-2.8475630163538046E-4</v>
      </c>
      <c r="AY79" s="2">
        <f t="shared" si="81"/>
        <v>0.48174642247312821</v>
      </c>
      <c r="AZ79" s="2">
        <f t="shared" si="81"/>
        <v>0.44783571947368572</v>
      </c>
      <c r="BA79" s="2">
        <f t="shared" si="81"/>
        <v>0.44468498617769547</v>
      </c>
      <c r="BB79" s="2">
        <f t="shared" si="81"/>
        <v>0.43637065093876792</v>
      </c>
      <c r="BC79" s="2">
        <f t="shared" si="81"/>
        <v>0.42477695943730626</v>
      </c>
      <c r="BD79" s="2">
        <f t="shared" si="81"/>
        <v>0.4313130718849979</v>
      </c>
      <c r="BE79" s="2">
        <f t="shared" si="81"/>
        <v>0.42483801605731986</v>
      </c>
      <c r="BF79" s="2">
        <f t="shared" si="81"/>
        <v>0.41987383646709925</v>
      </c>
      <c r="BG79" s="2">
        <f t="shared" si="81"/>
        <v>0.43376671097187952</v>
      </c>
      <c r="BH79" s="2">
        <f t="shared" si="81"/>
        <v>0.46575804787007041</v>
      </c>
      <c r="BI79" s="2">
        <f t="shared" si="81"/>
        <v>0.43172155406652951</v>
      </c>
      <c r="BJ79" s="2">
        <f t="shared" si="81"/>
        <v>0.4113846674056873</v>
      </c>
      <c r="BK79" s="2">
        <f t="shared" si="81"/>
        <v>0.44939953325815857</v>
      </c>
      <c r="BL79" s="2">
        <f t="shared" si="81"/>
        <v>0.43440387653647067</v>
      </c>
      <c r="BM79" s="2">
        <f t="shared" si="81"/>
        <v>0.5232051404135929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>
        <f t="shared" si="82"/>
        <v>0.52409399999999995</v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>
        <f t="shared" si="41"/>
        <v>0.52409399999999995</v>
      </c>
      <c r="DK79" s="2">
        <f t="shared" si="91"/>
        <v>0.51141670541871909</v>
      </c>
      <c r="DL79" s="2">
        <f t="shared" si="91"/>
        <v>0.48005622427690853</v>
      </c>
      <c r="DM79" s="2">
        <f t="shared" si="91"/>
        <v>0.48227372535288326</v>
      </c>
      <c r="DN79" s="2">
        <f t="shared" si="91"/>
        <v>0.47855661316526604</v>
      </c>
      <c r="DO79" s="2">
        <f t="shared" si="91"/>
        <v>0.46381474481792723</v>
      </c>
      <c r="DP79" s="2">
        <f t="shared" si="91"/>
        <v>0.45932165860597435</v>
      </c>
      <c r="DQ79" s="2">
        <f t="shared" si="91"/>
        <v>0.45269219596739596</v>
      </c>
      <c r="DR79" s="2">
        <f t="shared" si="91"/>
        <v>0.45711006176686214</v>
      </c>
      <c r="DS79" s="2">
        <f t="shared" si="91"/>
        <v>0.4762801655172415</v>
      </c>
      <c r="DT79" s="2">
        <f t="shared" si="91"/>
        <v>0.45427249395624758</v>
      </c>
      <c r="DU79" s="2">
        <f t="shared" si="91"/>
        <v>0.47794895499108736</v>
      </c>
      <c r="DV79" s="2">
        <f t="shared" si="91"/>
        <v>0.47436106951871665</v>
      </c>
      <c r="DW79" s="2">
        <f t="shared" si="91"/>
        <v>0.49682822860962561</v>
      </c>
      <c r="DX79" s="2">
        <f t="shared" si="91"/>
        <v>0.47158865079365092</v>
      </c>
      <c r="DY79" s="2">
        <f t="shared" si="91"/>
        <v>0.58050022857142869</v>
      </c>
      <c r="EA79" s="2">
        <f t="shared" si="92"/>
        <v>0.47800531185300216</v>
      </c>
      <c r="EB79" s="2">
        <f t="shared" si="92"/>
        <v>0.43944514514608007</v>
      </c>
      <c r="EC79" s="2">
        <f t="shared" si="92"/>
        <v>0.434687210029994</v>
      </c>
      <c r="ED79" s="2">
        <f t="shared" si="92"/>
        <v>0.4275972379755511</v>
      </c>
      <c r="EE79" s="2">
        <f t="shared" si="92"/>
        <v>0.41651510958308341</v>
      </c>
      <c r="EF79" s="2">
        <f t="shared" si="92"/>
        <v>0.42442748729752761</v>
      </c>
      <c r="EG79" s="2">
        <f t="shared" si="92"/>
        <v>0.41833131876474805</v>
      </c>
      <c r="EH79" s="2">
        <f t="shared" si="92"/>
        <v>0.41388534034580832</v>
      </c>
      <c r="EI79" s="2">
        <f t="shared" si="92"/>
        <v>0.42845281453072487</v>
      </c>
      <c r="EJ79" s="2">
        <f t="shared" si="92"/>
        <v>0.46732510124906729</v>
      </c>
      <c r="EK79" s="2">
        <f t="shared" si="92"/>
        <v>0.42344302481096407</v>
      </c>
      <c r="EL79" s="2">
        <f t="shared" si="92"/>
        <v>0.40070995031764567</v>
      </c>
      <c r="EM79" s="2">
        <f t="shared" si="92"/>
        <v>0.44093846560959926</v>
      </c>
      <c r="EN79" s="2">
        <f t="shared" si="92"/>
        <v>0.43071209194445731</v>
      </c>
      <c r="EO79" s="2">
        <f t="shared" si="92"/>
        <v>0.51647022486752625</v>
      </c>
      <c r="EQ79" s="2">
        <f t="shared" si="93"/>
        <v>0.46736355022000142</v>
      </c>
      <c r="ER79" s="2">
        <f t="shared" si="93"/>
        <v>0.43296622985922334</v>
      </c>
      <c r="ES79" s="2">
        <f t="shared" si="93"/>
        <v>0.43104406976393866</v>
      </c>
      <c r="ET79" s="2">
        <f t="shared" si="93"/>
        <v>0.42358613312979698</v>
      </c>
      <c r="EU79" s="2">
        <f t="shared" si="93"/>
        <v>0.41301626432403243</v>
      </c>
      <c r="EV79" s="2">
        <f t="shared" si="93"/>
        <v>0.41879220898057945</v>
      </c>
      <c r="EW79" s="2">
        <f t="shared" si="93"/>
        <v>0.41167744798776879</v>
      </c>
      <c r="EX79" s="2">
        <f t="shared" si="93"/>
        <v>0.41422366743902722</v>
      </c>
      <c r="EY79" s="2">
        <f t="shared" si="93"/>
        <v>0.42405085737139253</v>
      </c>
      <c r="EZ79" s="2">
        <f t="shared" si="93"/>
        <v>0.4566850763553813</v>
      </c>
      <c r="FA79" s="2">
        <f t="shared" si="93"/>
        <v>0.41075748918252269</v>
      </c>
      <c r="FB79" s="2">
        <f t="shared" si="93"/>
        <v>0.40577201790639317</v>
      </c>
      <c r="FC79" s="2">
        <f t="shared" si="93"/>
        <v>0.43216822414674566</v>
      </c>
      <c r="FD79" s="2">
        <f t="shared" si="93"/>
        <v>0.43966668957026073</v>
      </c>
      <c r="FE79" s="2">
        <f t="shared" si="93"/>
        <v>0.51162488842016585</v>
      </c>
      <c r="FG79" s="2">
        <f t="shared" si="94"/>
        <v>0.88789526673720687</v>
      </c>
      <c r="FH79" s="2">
        <f t="shared" si="94"/>
        <v>0.79337077590524174</v>
      </c>
      <c r="FI79" s="2">
        <f t="shared" si="94"/>
        <v>0.78989307458476798</v>
      </c>
      <c r="FJ79" s="2">
        <f t="shared" si="94"/>
        <v>0.82782195930262636</v>
      </c>
      <c r="FK79" s="2">
        <f t="shared" si="94"/>
        <v>0.82531644745670596</v>
      </c>
      <c r="FL79" s="2">
        <f t="shared" si="94"/>
        <v>0.80264902005963423</v>
      </c>
      <c r="FM79" s="2">
        <f t="shared" si="94"/>
        <v>0.81059864304559326</v>
      </c>
      <c r="FN79" s="2">
        <f t="shared" si="94"/>
        <v>0.86145893168743393</v>
      </c>
      <c r="FO79" s="2">
        <f t="shared" si="94"/>
        <v>0.88885555084333623</v>
      </c>
      <c r="FP79" s="2">
        <f t="shared" si="94"/>
        <v>0.88025355949803596</v>
      </c>
      <c r="FQ79" s="2">
        <f t="shared" si="94"/>
        <v>0.84806527033532308</v>
      </c>
      <c r="FR79" s="2">
        <f t="shared" si="94"/>
        <v>0.85507769697529534</v>
      </c>
      <c r="FS79" s="2">
        <f t="shared" si="94"/>
        <v>0.84857935427191511</v>
      </c>
      <c r="FT79" s="2">
        <f t="shared" si="94"/>
        <v>0.90972869945637291</v>
      </c>
      <c r="FU79" s="2">
        <f t="shared" si="94"/>
        <v>0.89480288210628167</v>
      </c>
      <c r="FW79" s="2">
        <f t="shared" si="83"/>
        <v>4.1954928618671551E-4</v>
      </c>
      <c r="FX79" s="2">
        <f t="shared" si="83"/>
        <v>1.3296096801447476E-4</v>
      </c>
      <c r="FY79" s="2">
        <f t="shared" si="83"/>
        <v>1.3183077798451071E-4</v>
      </c>
      <c r="FZ79" s="2">
        <f t="shared" si="83"/>
        <v>1.6763763016080301E-4</v>
      </c>
      <c r="GA79" s="2">
        <f t="shared" si="83"/>
        <v>1.7676191880906434E-4</v>
      </c>
      <c r="GB79" s="2">
        <f t="shared" si="83"/>
        <v>1.4450297090445104E-4</v>
      </c>
      <c r="GC79" s="2">
        <f t="shared" si="83"/>
        <v>1.9529621133526713E-4</v>
      </c>
      <c r="GD79" s="2">
        <f t="shared" si="83"/>
        <v>2.8681742315210318E-4</v>
      </c>
      <c r="GE79" s="2">
        <f t="shared" si="83"/>
        <v>4.1984480931011318E-4</v>
      </c>
      <c r="GF79" s="2">
        <f t="shared" si="83"/>
        <v>3.8064914811526207E-4</v>
      </c>
      <c r="GG79" s="2">
        <f t="shared" si="83"/>
        <v>2.2186776781245603E-4</v>
      </c>
      <c r="GH79" s="2">
        <f t="shared" si="83"/>
        <v>2.0293547199123357E-4</v>
      </c>
      <c r="GI79" s="2">
        <f t="shared" si="83"/>
        <v>2.048238354551169E-4</v>
      </c>
      <c r="GJ79" s="2">
        <f t="shared" si="83"/>
        <v>2.0151245471437335E-4</v>
      </c>
      <c r="GK79" s="2">
        <f t="shared" si="83"/>
        <v>1.7672711013646695E-4</v>
      </c>
      <c r="GM79" s="82">
        <f t="shared" si="84"/>
        <v>0.57133485975004838</v>
      </c>
      <c r="GN79" s="82">
        <f t="shared" si="84"/>
        <v>0.35145672431229336</v>
      </c>
      <c r="GO79" s="82">
        <f t="shared" si="84"/>
        <v>0.45387674727253657</v>
      </c>
      <c r="GP79" s="82">
        <f t="shared" si="84"/>
        <v>0.61711956726211681</v>
      </c>
      <c r="GQ79" s="82">
        <f t="shared" si="84"/>
        <v>0.60137995176173287</v>
      </c>
      <c r="GR79" s="82">
        <f t="shared" si="84"/>
        <v>0.54171258544762646</v>
      </c>
      <c r="GS79" s="82">
        <f t="shared" si="84"/>
        <v>0.58600419468725917</v>
      </c>
      <c r="GT79" s="82">
        <f t="shared" si="84"/>
        <v>0.55950676064039817</v>
      </c>
      <c r="GU79" s="82">
        <f t="shared" si="84"/>
        <v>4.7753072177477415E-2</v>
      </c>
      <c r="GV79" s="82">
        <f t="shared" si="84"/>
        <v>0.21543625017020002</v>
      </c>
      <c r="GW79" s="82">
        <f t="shared" si="84"/>
        <v>0.68781513130626193</v>
      </c>
      <c r="GX79" s="82">
        <f t="shared" si="84"/>
        <v>0.6909669886875589</v>
      </c>
      <c r="GY79" s="82">
        <f t="shared" si="84"/>
        <v>0.68834179585000677</v>
      </c>
      <c r="GZ79" s="82">
        <f t="shared" si="84"/>
        <v>0.11998055741062108</v>
      </c>
      <c r="HA79" s="82">
        <f t="shared" si="84"/>
        <v>3.1344765809902217E-4</v>
      </c>
      <c r="HC79" s="82">
        <f t="shared" si="74"/>
        <v>4.7520964097024653E-4</v>
      </c>
      <c r="HD79" s="82">
        <f t="shared" si="74"/>
        <v>1.6260790387267761E-5</v>
      </c>
      <c r="HE79" s="82">
        <f t="shared" si="74"/>
        <v>2.1684716823031055E-5</v>
      </c>
      <c r="HF79" s="82">
        <f t="shared" si="74"/>
        <v>9.0293302028401933E-5</v>
      </c>
      <c r="HG79" s="82">
        <f t="shared" si="88"/>
        <v>5.961907165008662E-5</v>
      </c>
      <c r="HH79" s="82">
        <f t="shared" si="88"/>
        <v>4.7078552397836853E-6</v>
      </c>
      <c r="HI79" s="82">
        <f t="shared" si="88"/>
        <v>1.1687707157161296E-5</v>
      </c>
      <c r="HJ79" s="82">
        <f t="shared" si="88"/>
        <v>4.4514023448947104E-4</v>
      </c>
      <c r="HK79" s="82">
        <f t="shared" si="88"/>
        <v>3.1083882030692933E-3</v>
      </c>
      <c r="HL79" s="82">
        <f t="shared" si="88"/>
        <v>2.3166433626718597E-3</v>
      </c>
      <c r="HM79" s="82">
        <f t="shared" si="88"/>
        <v>2.5408567310107334E-4</v>
      </c>
      <c r="HN79" s="82">
        <f t="shared" si="88"/>
        <v>5.2526990249355794E-4</v>
      </c>
      <c r="HO79" s="82">
        <f t="shared" si="88"/>
        <v>1.0818912687169431E-4</v>
      </c>
      <c r="HP79" s="82">
        <f t="shared" si="88"/>
        <v>1.0087199026690753E-3</v>
      </c>
      <c r="HQ79" s="82">
        <f t="shared" si="88"/>
        <v>1.7239949915903875E-3</v>
      </c>
      <c r="HS79" s="82">
        <f t="shared" si="85"/>
        <v>3.076004374595907E-17</v>
      </c>
      <c r="HT79" s="82">
        <f t="shared" si="85"/>
        <v>4.3474308083631601E-31</v>
      </c>
      <c r="HU79" s="82">
        <f t="shared" si="85"/>
        <v>1.1764640665099173E-35</v>
      </c>
      <c r="HV79" s="82">
        <f t="shared" si="85"/>
        <v>3.5056664173607838E-33</v>
      </c>
      <c r="HW79" s="82">
        <f t="shared" si="85"/>
        <v>7.7327175156770667E-34</v>
      </c>
      <c r="HX79" s="82">
        <f t="shared" si="85"/>
        <v>2.6465826190842965E-42</v>
      </c>
      <c r="HY79" s="82">
        <f t="shared" si="85"/>
        <v>8.7007989256357162E-41</v>
      </c>
      <c r="HZ79" s="82">
        <f t="shared" si="85"/>
        <v>6.6839110920395447E-33</v>
      </c>
      <c r="IA79" s="82">
        <f t="shared" si="85"/>
        <v>5.906607592792877E-31</v>
      </c>
      <c r="IB79" s="82">
        <f t="shared" si="85"/>
        <v>1.1014724154941929E-28</v>
      </c>
      <c r="IC79" s="82">
        <f t="shared" si="85"/>
        <v>3.6550284133126656E-33</v>
      </c>
      <c r="ID79" s="82">
        <f t="shared" si="85"/>
        <v>3.4980095394046737E-30</v>
      </c>
      <c r="IE79" s="82">
        <f t="shared" si="85"/>
        <v>1.2191220610254149E-37</v>
      </c>
      <c r="IF79" s="82">
        <f t="shared" si="85"/>
        <v>1.0113400214982085E-14</v>
      </c>
      <c r="IG79" s="82">
        <f t="shared" si="85"/>
        <v>4.1818666839165977E-14</v>
      </c>
      <c r="II79" s="82">
        <f t="shared" si="86"/>
        <v>2.2306216641889179E-80</v>
      </c>
      <c r="IJ79" s="82">
        <f t="shared" si="86"/>
        <v>1.90742510688581E-135</v>
      </c>
      <c r="IK79" s="82">
        <f t="shared" si="86"/>
        <v>5.2014229763901421E-164</v>
      </c>
      <c r="IL79" s="82">
        <f t="shared" si="86"/>
        <v>1.682286211252848E-153</v>
      </c>
      <c r="IM79" s="82">
        <f t="shared" si="86"/>
        <v>3.3559483902579248E-156</v>
      </c>
      <c r="IN79" s="82">
        <f t="shared" si="86"/>
        <v>3.8095029682993234E-205</v>
      </c>
      <c r="IO79" s="82">
        <f t="shared" si="86"/>
        <v>5.6674675698975924E-193</v>
      </c>
      <c r="IP79" s="82">
        <f t="shared" si="86"/>
        <v>4.0585384219713955E-158</v>
      </c>
      <c r="IQ79" s="82">
        <f t="shared" si="86"/>
        <v>2.6126149839582062E-158</v>
      </c>
      <c r="IR79" s="82">
        <f t="shared" si="86"/>
        <v>1.3753816425387301E-143</v>
      </c>
      <c r="IS79" s="82">
        <f t="shared" si="86"/>
        <v>2.3755749234225457E-161</v>
      </c>
      <c r="IT79" s="82">
        <f t="shared" si="86"/>
        <v>4.4508990731971007E-143</v>
      </c>
      <c r="IU79" s="82">
        <f t="shared" si="86"/>
        <v>4.9699208803110898E-180</v>
      </c>
      <c r="IV79" s="82">
        <f t="shared" si="86"/>
        <v>1.9720553812965071E-64</v>
      </c>
      <c r="IW79" s="82">
        <f t="shared" si="86"/>
        <v>3.2766141267642627E-37</v>
      </c>
      <c r="IY79" s="82">
        <f t="shared" si="87"/>
        <v>0.57181006939101864</v>
      </c>
      <c r="IZ79" s="82">
        <f t="shared" si="87"/>
        <v>0.3514729851026806</v>
      </c>
      <c r="JA79" s="82">
        <f t="shared" si="87"/>
        <v>0.45389843198935959</v>
      </c>
      <c r="JB79" s="82">
        <f t="shared" si="87"/>
        <v>0.61720986056414517</v>
      </c>
      <c r="JC79" s="82">
        <f t="shared" si="87"/>
        <v>0.60143957083338295</v>
      </c>
      <c r="JD79" s="82">
        <f t="shared" si="87"/>
        <v>0.54171729330286622</v>
      </c>
      <c r="JE79" s="82">
        <f t="shared" si="87"/>
        <v>0.58601588239441638</v>
      </c>
      <c r="JF79" s="82">
        <f t="shared" si="87"/>
        <v>0.55995190087488766</v>
      </c>
      <c r="JG79" s="82">
        <f t="shared" si="87"/>
        <v>5.0861460380546709E-2</v>
      </c>
      <c r="JH79" s="82">
        <f t="shared" si="87"/>
        <v>0.21775289353287189</v>
      </c>
      <c r="JI79" s="82">
        <f t="shared" si="87"/>
        <v>0.68806921697936296</v>
      </c>
      <c r="JJ79" s="82">
        <f t="shared" si="87"/>
        <v>0.69149225859005248</v>
      </c>
      <c r="JK79" s="82">
        <f t="shared" si="87"/>
        <v>0.68844998497687848</v>
      </c>
      <c r="JL79" s="82">
        <f t="shared" si="87"/>
        <v>0.12098927731330027</v>
      </c>
      <c r="JM79" s="82">
        <f t="shared" si="87"/>
        <v>2.037442649731228E-3</v>
      </c>
    </row>
    <row r="80" spans="2:273" x14ac:dyDescent="0.25">
      <c r="B80" s="2">
        <v>53</v>
      </c>
      <c r="C80" s="37">
        <v>0.87196200000000001</v>
      </c>
      <c r="D80" s="37">
        <v>0.82076899999999997</v>
      </c>
      <c r="E80" s="37">
        <v>0.82725000000000004</v>
      </c>
      <c r="F80" s="37">
        <v>0.81857599999999997</v>
      </c>
      <c r="G80" s="37">
        <v>0.80758399999999997</v>
      </c>
      <c r="H80" s="37">
        <v>0.80882500000000002</v>
      </c>
      <c r="I80" s="37">
        <v>0.80939399999999995</v>
      </c>
      <c r="J80" s="37">
        <v>0.62219199999999997</v>
      </c>
      <c r="K80" s="37">
        <v>0.44094299999999997</v>
      </c>
      <c r="L80" s="37">
        <v>0.49537100000000001</v>
      </c>
      <c r="M80" s="37">
        <v>0.78007599999999999</v>
      </c>
      <c r="N80" s="37">
        <v>0.79380899999999999</v>
      </c>
      <c r="O80" s="37">
        <v>0.77360499999999999</v>
      </c>
      <c r="P80" s="37">
        <v>0.45408999999999999</v>
      </c>
      <c r="Q80" s="37">
        <v>0.52195999999999998</v>
      </c>
      <c r="S80" s="4">
        <f t="shared" si="89"/>
        <v>0.89719345885528379</v>
      </c>
      <c r="T80" s="4">
        <f t="shared" si="89"/>
        <v>0.8036779648008443</v>
      </c>
      <c r="U80" s="4">
        <f t="shared" si="89"/>
        <v>0.83163694346424522</v>
      </c>
      <c r="V80" s="4">
        <f t="shared" si="89"/>
        <v>0.83999178287782905</v>
      </c>
      <c r="W80" s="4">
        <f t="shared" si="89"/>
        <v>0.82827560788998789</v>
      </c>
      <c r="X80" s="4">
        <f t="shared" si="89"/>
        <v>0.83271147250292676</v>
      </c>
      <c r="Y80" s="4">
        <f t="shared" si="89"/>
        <v>0.83459345660212791</v>
      </c>
      <c r="Z80" s="4">
        <f t="shared" si="89"/>
        <v>0.61368413809979006</v>
      </c>
      <c r="AA80" s="4">
        <f t="shared" si="89"/>
        <v>0.44420159843902801</v>
      </c>
      <c r="AB80" s="4">
        <f t="shared" si="89"/>
        <v>0.50668535778279977</v>
      </c>
      <c r="AC80" s="4">
        <f t="shared" si="89"/>
        <v>0.76354994718087388</v>
      </c>
      <c r="AD80" s="4">
        <f t="shared" si="89"/>
        <v>0.78753165612706344</v>
      </c>
      <c r="AE80" s="4">
        <f t="shared" si="89"/>
        <v>0.74385685788268197</v>
      </c>
      <c r="AF80" s="4">
        <f t="shared" si="89"/>
        <v>0.45211621816200503</v>
      </c>
      <c r="AG80" s="4">
        <f t="shared" si="89"/>
        <v>0.52419611138758815</v>
      </c>
      <c r="AI80" s="4">
        <f t="shared" si="90"/>
        <v>-2.5231458855283773E-2</v>
      </c>
      <c r="AJ80" s="4">
        <f t="shared" si="90"/>
        <v>1.7091035199155669E-2</v>
      </c>
      <c r="AK80" s="4">
        <f t="shared" si="90"/>
        <v>-4.3869434642451743E-3</v>
      </c>
      <c r="AL80" s="4">
        <f t="shared" si="90"/>
        <v>-2.1415782877829082E-2</v>
      </c>
      <c r="AM80" s="4">
        <f t="shared" si="90"/>
        <v>-2.0691607889987917E-2</v>
      </c>
      <c r="AN80" s="4">
        <f t="shared" si="90"/>
        <v>-2.3886472502926748E-2</v>
      </c>
      <c r="AO80" s="4">
        <f t="shared" si="90"/>
        <v>-2.5199456602127968E-2</v>
      </c>
      <c r="AP80" s="4">
        <f t="shared" si="90"/>
        <v>8.5078619002099121E-3</v>
      </c>
      <c r="AQ80" s="4">
        <f t="shared" si="90"/>
        <v>-3.2585984390280376E-3</v>
      </c>
      <c r="AR80" s="4">
        <f t="shared" si="90"/>
        <v>-1.1314357782799767E-2</v>
      </c>
      <c r="AS80" s="4">
        <f t="shared" si="90"/>
        <v>1.6526052819126114E-2</v>
      </c>
      <c r="AT80" s="4">
        <f t="shared" si="90"/>
        <v>6.2773438729365472E-3</v>
      </c>
      <c r="AU80" s="4">
        <f t="shared" si="90"/>
        <v>2.9748142117318022E-2</v>
      </c>
      <c r="AV80" s="4">
        <f t="shared" si="90"/>
        <v>1.973781837994959E-3</v>
      </c>
      <c r="AW80" s="4">
        <f t="shared" si="90"/>
        <v>-2.2361113875881689E-3</v>
      </c>
      <c r="AY80" s="2">
        <f t="shared" si="81"/>
        <v>0.48082172111008287</v>
      </c>
      <c r="AZ80" s="2">
        <f t="shared" si="81"/>
        <v>0.44690587688107636</v>
      </c>
      <c r="BA80" s="2">
        <f t="shared" si="81"/>
        <v>0.4436821543892211</v>
      </c>
      <c r="BB80" s="2">
        <f t="shared" si="81"/>
        <v>0.4354039766358031</v>
      </c>
      <c r="BC80" s="2">
        <f t="shared" si="81"/>
        <v>0.42396762697394791</v>
      </c>
      <c r="BD80" s="2">
        <f t="shared" si="81"/>
        <v>0.43051056442203667</v>
      </c>
      <c r="BE80" s="2">
        <f t="shared" si="81"/>
        <v>0.42414898417107261</v>
      </c>
      <c r="BF80" s="2">
        <f t="shared" si="81"/>
        <v>0.41944233962787764</v>
      </c>
      <c r="BG80" s="2">
        <f t="shared" si="81"/>
        <v>0.43315364867544892</v>
      </c>
      <c r="BH80" s="2">
        <f t="shared" si="81"/>
        <v>0.46502598772678649</v>
      </c>
      <c r="BI80" s="2">
        <f t="shared" si="81"/>
        <v>0.43080386565683304</v>
      </c>
      <c r="BJ80" s="2">
        <f t="shared" si="81"/>
        <v>0.41079818293915182</v>
      </c>
      <c r="BK80" s="2">
        <f t="shared" si="81"/>
        <v>0.448474026330477</v>
      </c>
      <c r="BL80" s="2">
        <f t="shared" si="81"/>
        <v>0.43409278970271875</v>
      </c>
      <c r="BM80" s="2">
        <f t="shared" si="81"/>
        <v>0.52224497036328188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>
        <f t="shared" si="82"/>
        <v>0.52195999999999998</v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>
        <f t="shared" si="41"/>
        <v>0.52195999999999998</v>
      </c>
      <c r="DK80" s="2">
        <f t="shared" si="91"/>
        <v>0.51189867044334969</v>
      </c>
      <c r="DL80" s="2">
        <f t="shared" si="91"/>
        <v>0.4803684812707445</v>
      </c>
      <c r="DM80" s="2">
        <f t="shared" si="91"/>
        <v>0.48276165980960717</v>
      </c>
      <c r="DN80" s="2">
        <f t="shared" si="91"/>
        <v>0.47933124537815119</v>
      </c>
      <c r="DO80" s="2">
        <f t="shared" si="91"/>
        <v>0.4645129563025211</v>
      </c>
      <c r="DP80" s="2">
        <f t="shared" si="91"/>
        <v>0.45985109530583212</v>
      </c>
      <c r="DQ80" s="2">
        <f t="shared" si="91"/>
        <v>0.45301221694551691</v>
      </c>
      <c r="DR80" s="2">
        <f t="shared" si="91"/>
        <v>0.45746526979472135</v>
      </c>
      <c r="DS80" s="2">
        <f t="shared" si="91"/>
        <v>0.47701396206896562</v>
      </c>
      <c r="DT80" s="2">
        <f t="shared" si="91"/>
        <v>0.45332454890619195</v>
      </c>
      <c r="DU80" s="2">
        <f t="shared" si="91"/>
        <v>0.47836276013814616</v>
      </c>
      <c r="DV80" s="2">
        <f t="shared" si="91"/>
        <v>0.4751461270053477</v>
      </c>
      <c r="DW80" s="2">
        <f t="shared" si="91"/>
        <v>0.49795293950534752</v>
      </c>
      <c r="DX80" s="2">
        <f t="shared" si="91"/>
        <v>0.47191682417582431</v>
      </c>
      <c r="DY80" s="2">
        <f t="shared" si="91"/>
        <v>0.58145990246305435</v>
      </c>
      <c r="EA80" s="2">
        <f t="shared" si="92"/>
        <v>0.47724858410973092</v>
      </c>
      <c r="EB80" s="2">
        <f t="shared" si="92"/>
        <v>0.43895870513705582</v>
      </c>
      <c r="EC80" s="2">
        <f t="shared" si="92"/>
        <v>0.43420251722255548</v>
      </c>
      <c r="ED80" s="2">
        <f t="shared" si="92"/>
        <v>0.42707234184850895</v>
      </c>
      <c r="EE80" s="2">
        <f t="shared" si="92"/>
        <v>0.4161418338932214</v>
      </c>
      <c r="EF80" s="2">
        <f t="shared" si="92"/>
        <v>0.4239323080988916</v>
      </c>
      <c r="EG80" s="2">
        <f t="shared" si="92"/>
        <v>0.41800000939776338</v>
      </c>
      <c r="EH80" s="2">
        <f t="shared" si="92"/>
        <v>0.41386536291815268</v>
      </c>
      <c r="EI80" s="2">
        <f t="shared" si="92"/>
        <v>0.42815402807155789</v>
      </c>
      <c r="EJ80" s="2">
        <f t="shared" si="92"/>
        <v>0.46648262317994743</v>
      </c>
      <c r="EK80" s="2">
        <f t="shared" si="92"/>
        <v>0.42303669021739132</v>
      </c>
      <c r="EL80" s="2">
        <f t="shared" si="92"/>
        <v>0.40085054697228806</v>
      </c>
      <c r="EM80" s="2">
        <f t="shared" si="92"/>
        <v>0.44042409844194802</v>
      </c>
      <c r="EN80" s="2">
        <f t="shared" si="92"/>
        <v>0.43066769751824741</v>
      </c>
      <c r="EO80" s="2">
        <f t="shared" si="92"/>
        <v>0.51589694359086369</v>
      </c>
      <c r="EQ80" s="2">
        <f t="shared" si="93"/>
        <v>0.46680089468455527</v>
      </c>
      <c r="ER80" s="2">
        <f t="shared" si="93"/>
        <v>0.43260014473804681</v>
      </c>
      <c r="ES80" s="2">
        <f t="shared" si="93"/>
        <v>0.43062890843434565</v>
      </c>
      <c r="ET80" s="2">
        <f t="shared" si="93"/>
        <v>0.42314224664105488</v>
      </c>
      <c r="EU80" s="2">
        <f t="shared" si="93"/>
        <v>0.41271369884141129</v>
      </c>
      <c r="EV80" s="2">
        <f t="shared" si="93"/>
        <v>0.41840447804691511</v>
      </c>
      <c r="EW80" s="2">
        <f t="shared" si="93"/>
        <v>0.41148715322820056</v>
      </c>
      <c r="EX80" s="2">
        <f t="shared" si="93"/>
        <v>0.41419635624537171</v>
      </c>
      <c r="EY80" s="2">
        <f t="shared" si="93"/>
        <v>0.42385941723669757</v>
      </c>
      <c r="EZ80" s="2">
        <f t="shared" si="93"/>
        <v>0.45608501472810975</v>
      </c>
      <c r="FA80" s="2">
        <f t="shared" si="93"/>
        <v>0.41062185541078966</v>
      </c>
      <c r="FB80" s="2">
        <f t="shared" si="93"/>
        <v>0.40580391800376969</v>
      </c>
      <c r="FC80" s="2">
        <f t="shared" si="93"/>
        <v>0.43184858717342522</v>
      </c>
      <c r="FD80" s="2">
        <f t="shared" si="93"/>
        <v>0.43939165518334539</v>
      </c>
      <c r="FE80" s="2">
        <f t="shared" si="93"/>
        <v>0.51119893808552497</v>
      </c>
      <c r="FG80" s="2">
        <f t="shared" si="94"/>
        <v>0.89674071842485936</v>
      </c>
      <c r="FH80" s="2">
        <f t="shared" si="94"/>
        <v>0.80806226255909785</v>
      </c>
      <c r="FI80" s="2">
        <f t="shared" si="94"/>
        <v>0.80477098196848762</v>
      </c>
      <c r="FJ80" s="2">
        <f t="shared" si="94"/>
        <v>0.84055621898688404</v>
      </c>
      <c r="FK80" s="2">
        <f t="shared" si="94"/>
        <v>0.83819979554767521</v>
      </c>
      <c r="FL80" s="2">
        <f t="shared" si="94"/>
        <v>0.816833120603223</v>
      </c>
      <c r="FM80" s="2">
        <f t="shared" si="94"/>
        <v>0.82433642926164563</v>
      </c>
      <c r="FN80" s="2">
        <f t="shared" si="94"/>
        <v>0.87208980435173478</v>
      </c>
      <c r="FO80" s="2">
        <f t="shared" si="94"/>
        <v>0.89763396833296971</v>
      </c>
      <c r="FP80" s="2">
        <f t="shared" si="94"/>
        <v>0.88962701561251489</v>
      </c>
      <c r="FQ80" s="2">
        <f t="shared" si="94"/>
        <v>0.85955634329095887</v>
      </c>
      <c r="FR80" s="2">
        <f t="shared" si="94"/>
        <v>0.86612213286404061</v>
      </c>
      <c r="FS80" s="2">
        <f t="shared" si="94"/>
        <v>0.86003796301618396</v>
      </c>
      <c r="FT80" s="2">
        <f t="shared" si="94"/>
        <v>0.91701243381686892</v>
      </c>
      <c r="FU80" s="2">
        <f t="shared" si="94"/>
        <v>0.90316274259871565</v>
      </c>
      <c r="FW80" s="2">
        <f t="shared" si="83"/>
        <v>4.6000802460152696E-4</v>
      </c>
      <c r="FX80" s="2">
        <f t="shared" si="83"/>
        <v>1.4578693223534563E-4</v>
      </c>
      <c r="FY80" s="2">
        <f t="shared" si="83"/>
        <v>1.4454773516750304E-4</v>
      </c>
      <c r="FZ80" s="2">
        <f t="shared" si="83"/>
        <v>1.8380803352796747E-4</v>
      </c>
      <c r="GA80" s="2">
        <f t="shared" si="83"/>
        <v>1.9381228467161844E-4</v>
      </c>
      <c r="GB80" s="2">
        <f t="shared" si="83"/>
        <v>1.5844214797150477E-4</v>
      </c>
      <c r="GC80" s="2">
        <f t="shared" si="83"/>
        <v>2.141340028428304E-4</v>
      </c>
      <c r="GD80" s="2">
        <f t="shared" si="83"/>
        <v>3.1448034857715869E-4</v>
      </c>
      <c r="GE80" s="2">
        <f t="shared" si="83"/>
        <v>4.6033203302300906E-4</v>
      </c>
      <c r="GF80" s="2">
        <f t="shared" si="83"/>
        <v>4.1735816408441787E-4</v>
      </c>
      <c r="GG80" s="2">
        <f t="shared" si="83"/>
        <v>2.4326796258477879E-4</v>
      </c>
      <c r="GH80" s="2">
        <f t="shared" si="83"/>
        <v>2.2250996377359399E-4</v>
      </c>
      <c r="GI80" s="2">
        <f t="shared" si="83"/>
        <v>2.2458043168537017E-4</v>
      </c>
      <c r="GJ80" s="2">
        <f t="shared" si="83"/>
        <v>2.2094971723882987E-4</v>
      </c>
      <c r="GK80" s="2">
        <f t="shared" si="83"/>
        <v>1.9377411902269021E-4</v>
      </c>
      <c r="GM80" s="82">
        <f t="shared" si="84"/>
        <v>0.61100183527284269</v>
      </c>
      <c r="GN80" s="82">
        <f t="shared" si="84"/>
        <v>0.4089154713674063</v>
      </c>
      <c r="GO80" s="82">
        <f t="shared" si="84"/>
        <v>0.52624509746777792</v>
      </c>
      <c r="GP80" s="82">
        <f t="shared" si="84"/>
        <v>0.65985259080190961</v>
      </c>
      <c r="GQ80" s="82">
        <f t="shared" si="84"/>
        <v>0.65819983807480509</v>
      </c>
      <c r="GR80" s="82">
        <f t="shared" si="84"/>
        <v>0.60832170362894844</v>
      </c>
      <c r="GS80" s="82">
        <f t="shared" si="84"/>
        <v>0.65393866730923378</v>
      </c>
      <c r="GT80" s="82">
        <f t="shared" si="84"/>
        <v>0.41989818350799935</v>
      </c>
      <c r="GU80" s="82">
        <f t="shared" si="84"/>
        <v>1.7792539750964408E-2</v>
      </c>
      <c r="GV80" s="82">
        <f t="shared" si="84"/>
        <v>0.13065242832168775</v>
      </c>
      <c r="GW80" s="82">
        <f t="shared" si="84"/>
        <v>0.62230731220513968</v>
      </c>
      <c r="GX80" s="82">
        <f t="shared" si="84"/>
        <v>0.64825115719720638</v>
      </c>
      <c r="GY80" s="82">
        <f t="shared" si="84"/>
        <v>0.58611875214327747</v>
      </c>
      <c r="GZ80" s="82">
        <f t="shared" si="84"/>
        <v>5.0026211522349401E-2</v>
      </c>
      <c r="HA80" s="82">
        <f t="shared" si="84"/>
        <v>3.37833926601806E-5</v>
      </c>
      <c r="HC80" s="82">
        <f t="shared" si="74"/>
        <v>7.3263527081589535E-4</v>
      </c>
      <c r="HD80" s="82">
        <f t="shared" si="74"/>
        <v>2.9464635102098758E-5</v>
      </c>
      <c r="HE80" s="82">
        <f t="shared" si="74"/>
        <v>4.1306582688757197E-5</v>
      </c>
      <c r="HF80" s="82">
        <f t="shared" si="74"/>
        <v>1.6359901197055362E-4</v>
      </c>
      <c r="HG80" s="82">
        <f t="shared" si="88"/>
        <v>1.1050631327936606E-4</v>
      </c>
      <c r="HH80" s="82">
        <f t="shared" si="88"/>
        <v>1.027230411847435E-5</v>
      </c>
      <c r="HI80" s="82">
        <f t="shared" si="88"/>
        <v>2.4794005462555308E-5</v>
      </c>
      <c r="HJ80" s="82">
        <f t="shared" si="88"/>
        <v>7.9658967705496461E-4</v>
      </c>
      <c r="HK80" s="82">
        <f t="shared" si="88"/>
        <v>5.2515403632414645E-3</v>
      </c>
      <c r="HL80" s="82">
        <f t="shared" si="88"/>
        <v>3.8444978179905886E-3</v>
      </c>
      <c r="HM80" s="82">
        <f t="shared" si="88"/>
        <v>4.5908590866532124E-4</v>
      </c>
      <c r="HN80" s="82">
        <f t="shared" si="88"/>
        <v>8.8851514059020613E-4</v>
      </c>
      <c r="HO80" s="82">
        <f t="shared" si="88"/>
        <v>2.0756120286848651E-4</v>
      </c>
      <c r="HP80" s="82">
        <f t="shared" si="88"/>
        <v>1.7831392454933266E-3</v>
      </c>
      <c r="HQ80" s="82">
        <f t="shared" si="88"/>
        <v>3.1039119032755186E-3</v>
      </c>
      <c r="HS80" s="82">
        <f t="shared" si="85"/>
        <v>1.0637270079095284E-16</v>
      </c>
      <c r="HT80" s="82">
        <f t="shared" si="85"/>
        <v>2.9868127516144994E-30</v>
      </c>
      <c r="HU80" s="82">
        <f t="shared" si="85"/>
        <v>1.1475781623588366E-34</v>
      </c>
      <c r="HV80" s="82">
        <f t="shared" si="85"/>
        <v>3.1013024422206216E-32</v>
      </c>
      <c r="HW80" s="82">
        <f t="shared" si="85"/>
        <v>7.2304254740946151E-33</v>
      </c>
      <c r="HX80" s="82">
        <f t="shared" si="85"/>
        <v>4.4166012230222243E-41</v>
      </c>
      <c r="HY80" s="82">
        <f t="shared" si="85"/>
        <v>1.3913623454248236E-39</v>
      </c>
      <c r="HZ80" s="82">
        <f t="shared" si="85"/>
        <v>6.9863456062185528E-32</v>
      </c>
      <c r="IA80" s="82">
        <f t="shared" si="85"/>
        <v>6.4128860721755266E-30</v>
      </c>
      <c r="IB80" s="82">
        <f t="shared" si="85"/>
        <v>9.4990969066207506E-28</v>
      </c>
      <c r="IC80" s="82">
        <f t="shared" si="85"/>
        <v>3.6770946979573926E-32</v>
      </c>
      <c r="ID80" s="82">
        <f t="shared" si="85"/>
        <v>2.7088451002715305E-29</v>
      </c>
      <c r="IE80" s="82">
        <f t="shared" si="85"/>
        <v>1.6116965711374929E-36</v>
      </c>
      <c r="IF80" s="82">
        <f t="shared" si="85"/>
        <v>2.6745416898665157E-14</v>
      </c>
      <c r="IG80" s="82">
        <f t="shared" si="85"/>
        <v>1.0683588013057598E-13</v>
      </c>
      <c r="II80" s="82">
        <f t="shared" si="86"/>
        <v>1.5734521429472013E-78</v>
      </c>
      <c r="IJ80" s="82">
        <f t="shared" si="86"/>
        <v>1.0480364815072127E-132</v>
      </c>
      <c r="IK80" s="82">
        <f t="shared" si="86"/>
        <v>1.0927420306473922E-160</v>
      </c>
      <c r="IL80" s="82">
        <f t="shared" si="86"/>
        <v>2.6208663470766995E-150</v>
      </c>
      <c r="IM80" s="82">
        <f t="shared" si="86"/>
        <v>6.237586035594024E-153</v>
      </c>
      <c r="IN80" s="82">
        <f t="shared" si="86"/>
        <v>6.1527457584339686E-201</v>
      </c>
      <c r="IO80" s="82">
        <f t="shared" si="86"/>
        <v>7.0533249697835186E-189</v>
      </c>
      <c r="IP80" s="82">
        <f t="shared" si="86"/>
        <v>1.2987574648855402E-154</v>
      </c>
      <c r="IQ80" s="82">
        <f t="shared" si="86"/>
        <v>1.2518413968915822E-154</v>
      </c>
      <c r="IR80" s="82">
        <f t="shared" si="86"/>
        <v>2.7003225183997667E-140</v>
      </c>
      <c r="IS80" s="82">
        <f t="shared" si="86"/>
        <v>6.9953052758620771E-158</v>
      </c>
      <c r="IT80" s="82">
        <f t="shared" si="86"/>
        <v>4.8765582127456733E-140</v>
      </c>
      <c r="IU80" s="82">
        <f t="shared" si="86"/>
        <v>3.4302972646293154E-176</v>
      </c>
      <c r="IV80" s="82">
        <f t="shared" si="86"/>
        <v>4.3912257360499031E-63</v>
      </c>
      <c r="IW80" s="82">
        <f t="shared" si="86"/>
        <v>1.8539477958719149E-36</v>
      </c>
      <c r="IY80" s="82">
        <f t="shared" si="87"/>
        <v>0.6117344705436587</v>
      </c>
      <c r="IZ80" s="82">
        <f t="shared" si="87"/>
        <v>0.40894493600250842</v>
      </c>
      <c r="JA80" s="82">
        <f t="shared" si="87"/>
        <v>0.52628640405046667</v>
      </c>
      <c r="JB80" s="82">
        <f t="shared" si="87"/>
        <v>0.66001618981388022</v>
      </c>
      <c r="JC80" s="82">
        <f t="shared" si="87"/>
        <v>0.65831034438808445</v>
      </c>
      <c r="JD80" s="82">
        <f t="shared" si="87"/>
        <v>0.60833197593306687</v>
      </c>
      <c r="JE80" s="82">
        <f t="shared" si="87"/>
        <v>0.65396346131469629</v>
      </c>
      <c r="JF80" s="82">
        <f t="shared" si="87"/>
        <v>0.42069477318505433</v>
      </c>
      <c r="JG80" s="82">
        <f t="shared" si="87"/>
        <v>2.3044080114205872E-2</v>
      </c>
      <c r="JH80" s="82">
        <f t="shared" si="87"/>
        <v>0.13449692613967834</v>
      </c>
      <c r="JI80" s="82">
        <f t="shared" si="87"/>
        <v>0.62276639811380496</v>
      </c>
      <c r="JJ80" s="82">
        <f t="shared" si="87"/>
        <v>0.64913967233779657</v>
      </c>
      <c r="JK80" s="82">
        <f t="shared" si="87"/>
        <v>0.58632631334614593</v>
      </c>
      <c r="JL80" s="82">
        <f t="shared" si="87"/>
        <v>5.1809350767869466E-2</v>
      </c>
      <c r="JM80" s="82">
        <f t="shared" si="87"/>
        <v>3.1376952960425353E-3</v>
      </c>
    </row>
    <row r="81" spans="2:273" x14ac:dyDescent="0.25">
      <c r="B81" s="2">
        <v>54</v>
      </c>
      <c r="C81" s="37">
        <v>0.86332500000000001</v>
      </c>
      <c r="D81" s="37">
        <v>0.833731</v>
      </c>
      <c r="E81" s="37">
        <v>0.83081799999999995</v>
      </c>
      <c r="F81" s="37">
        <v>0.79799600000000004</v>
      </c>
      <c r="G81" s="37">
        <v>0.79491699999999998</v>
      </c>
      <c r="H81" s="37">
        <v>0.80463499999999999</v>
      </c>
      <c r="I81" s="37">
        <v>0.80158499999999999</v>
      </c>
      <c r="J81" s="37">
        <v>0.51771199999999995</v>
      </c>
      <c r="K81" s="37">
        <v>0.44609700000000002</v>
      </c>
      <c r="L81" s="37">
        <v>0.47047299999999997</v>
      </c>
      <c r="M81" s="37">
        <v>0.69516500000000003</v>
      </c>
      <c r="N81" s="37">
        <v>0.72648500000000005</v>
      </c>
      <c r="O81" s="37">
        <v>0.66683000000000003</v>
      </c>
      <c r="P81" s="37">
        <v>0.44994800000000001</v>
      </c>
      <c r="Q81" s="37">
        <v>0.52444800000000003</v>
      </c>
      <c r="S81" s="4">
        <f t="shared" si="89"/>
        <v>0.89008744352919578</v>
      </c>
      <c r="T81" s="4">
        <f t="shared" si="89"/>
        <v>0.83153150303044976</v>
      </c>
      <c r="U81" s="4">
        <f t="shared" si="89"/>
        <v>0.84910495493917337</v>
      </c>
      <c r="V81" s="4">
        <f t="shared" si="89"/>
        <v>0.80635924744038046</v>
      </c>
      <c r="W81" s="4">
        <f t="shared" si="89"/>
        <v>0.80773155964897703</v>
      </c>
      <c r="X81" s="4">
        <f t="shared" si="89"/>
        <v>0.8259617784116563</v>
      </c>
      <c r="Y81" s="4">
        <f t="shared" si="89"/>
        <v>0.8201018134730893</v>
      </c>
      <c r="Z81" s="4">
        <f t="shared" si="89"/>
        <v>0.5318840332410395</v>
      </c>
      <c r="AA81" s="4">
        <f t="shared" si="89"/>
        <v>0.4441703056720766</v>
      </c>
      <c r="AB81" s="4">
        <f t="shared" si="89"/>
        <v>0.48895651166688125</v>
      </c>
      <c r="AC81" s="4">
        <f t="shared" si="89"/>
        <v>0.66538098501126197</v>
      </c>
      <c r="AD81" s="4">
        <f t="shared" si="89"/>
        <v>0.69523557601086972</v>
      </c>
      <c r="AE81" s="4">
        <f t="shared" si="89"/>
        <v>0.63538061785566924</v>
      </c>
      <c r="AF81" s="4">
        <f t="shared" si="89"/>
        <v>0.44233303753403203</v>
      </c>
      <c r="AG81" s="4">
        <f t="shared" si="89"/>
        <v>0.52453439463025309</v>
      </c>
      <c r="AI81" s="4">
        <f t="shared" si="90"/>
        <v>-2.6762443529195767E-2</v>
      </c>
      <c r="AJ81" s="4">
        <f t="shared" si="90"/>
        <v>2.1994969695502409E-3</v>
      </c>
      <c r="AK81" s="4">
        <f t="shared" si="90"/>
        <v>-1.8286954939173428E-2</v>
      </c>
      <c r="AL81" s="4">
        <f t="shared" si="90"/>
        <v>-8.3632474403804169E-3</v>
      </c>
      <c r="AM81" s="4">
        <f t="shared" si="90"/>
        <v>-1.2814559648977042E-2</v>
      </c>
      <c r="AN81" s="4">
        <f t="shared" si="90"/>
        <v>-2.1326778411656311E-2</v>
      </c>
      <c r="AO81" s="4">
        <f t="shared" si="90"/>
        <v>-1.8516813473089311E-2</v>
      </c>
      <c r="AP81" s="4">
        <f t="shared" si="90"/>
        <v>-1.417203324103955E-2</v>
      </c>
      <c r="AQ81" s="4">
        <f t="shared" si="90"/>
        <v>1.9266943279234172E-3</v>
      </c>
      <c r="AR81" s="4">
        <f t="shared" si="90"/>
        <v>-1.848351166688128E-2</v>
      </c>
      <c r="AS81" s="4">
        <f t="shared" si="90"/>
        <v>2.9784014988738061E-2</v>
      </c>
      <c r="AT81" s="4">
        <f t="shared" si="90"/>
        <v>3.1249423989130332E-2</v>
      </c>
      <c r="AU81" s="4">
        <f t="shared" si="90"/>
        <v>3.1449382144330795E-2</v>
      </c>
      <c r="AV81" s="4">
        <f t="shared" si="90"/>
        <v>7.6149624659679893E-3</v>
      </c>
      <c r="AW81" s="4">
        <f t="shared" si="90"/>
        <v>-8.6394630253061599E-5</v>
      </c>
      <c r="AY81" s="2">
        <f t="shared" si="81"/>
        <v>0.47989744891331099</v>
      </c>
      <c r="AZ81" s="2">
        <f t="shared" si="81"/>
        <v>0.44598675638091007</v>
      </c>
      <c r="BA81" s="2">
        <f t="shared" si="81"/>
        <v>0.44269059334311961</v>
      </c>
      <c r="BB81" s="2">
        <f t="shared" si="81"/>
        <v>0.43444565771054372</v>
      </c>
      <c r="BC81" s="2">
        <f t="shared" si="81"/>
        <v>0.42316914100721748</v>
      </c>
      <c r="BD81" s="2">
        <f t="shared" si="81"/>
        <v>0.42970868126203227</v>
      </c>
      <c r="BE81" s="2">
        <f t="shared" si="81"/>
        <v>0.42347045314898418</v>
      </c>
      <c r="BF81" s="2">
        <f t="shared" si="81"/>
        <v>0.4190338259516011</v>
      </c>
      <c r="BG81" s="2">
        <f t="shared" si="81"/>
        <v>0.43255337584152848</v>
      </c>
      <c r="BH81" s="2">
        <f t="shared" si="81"/>
        <v>0.4642872785570144</v>
      </c>
      <c r="BI81" s="2">
        <f t="shared" si="81"/>
        <v>0.42990864919703003</v>
      </c>
      <c r="BJ81" s="2">
        <f t="shared" si="81"/>
        <v>0.41025143005567344</v>
      </c>
      <c r="BK81" s="2">
        <f t="shared" si="81"/>
        <v>0.44755443980931042</v>
      </c>
      <c r="BL81" s="2">
        <f t="shared" si="81"/>
        <v>0.43379869364133372</v>
      </c>
      <c r="BM81" s="2">
        <f t="shared" si="81"/>
        <v>0.52129930483345011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>
        <f t="shared" si="82"/>
        <v>0.52444800000000003</v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>
        <f t="shared" si="41"/>
        <v>0.52444800000000003</v>
      </c>
      <c r="DK81" s="2">
        <f t="shared" si="91"/>
        <v>0.51238063546798018</v>
      </c>
      <c r="DL81" s="2">
        <f t="shared" si="91"/>
        <v>0.48068073826458041</v>
      </c>
      <c r="DM81" s="2">
        <f t="shared" si="91"/>
        <v>0.48324959426633107</v>
      </c>
      <c r="DN81" s="2">
        <f t="shared" si="91"/>
        <v>0.48010587759103635</v>
      </c>
      <c r="DO81" s="2">
        <f t="shared" si="91"/>
        <v>0.46521116778711491</v>
      </c>
      <c r="DP81" s="2">
        <f t="shared" si="91"/>
        <v>0.46038053200568985</v>
      </c>
      <c r="DQ81" s="2">
        <f t="shared" si="91"/>
        <v>0.45333223792363792</v>
      </c>
      <c r="DR81" s="2">
        <f t="shared" si="91"/>
        <v>0.45782047782258062</v>
      </c>
      <c r="DS81" s="2">
        <f t="shared" si="91"/>
        <v>0.47774775862068974</v>
      </c>
      <c r="DT81" s="2">
        <f t="shared" si="91"/>
        <v>0.45237660385613632</v>
      </c>
      <c r="DU81" s="2">
        <f t="shared" si="91"/>
        <v>0.47877656528520501</v>
      </c>
      <c r="DV81" s="2">
        <f t="shared" si="91"/>
        <v>0.47593118449197869</v>
      </c>
      <c r="DW81" s="2">
        <f t="shared" si="91"/>
        <v>0.49907765040106944</v>
      </c>
      <c r="DX81" s="2">
        <f t="shared" si="91"/>
        <v>0.4722449975579977</v>
      </c>
      <c r="DY81" s="2">
        <f t="shared" si="91"/>
        <v>0.58241957635467989</v>
      </c>
      <c r="EA81" s="2">
        <f t="shared" si="92"/>
        <v>0.47649185636645969</v>
      </c>
      <c r="EB81" s="2">
        <f t="shared" si="92"/>
        <v>0.43847226512803156</v>
      </c>
      <c r="EC81" s="2">
        <f t="shared" si="92"/>
        <v>0.43371782441511697</v>
      </c>
      <c r="ED81" s="2">
        <f t="shared" si="92"/>
        <v>0.42654744572146674</v>
      </c>
      <c r="EE81" s="2">
        <f t="shared" si="92"/>
        <v>0.41576855820335934</v>
      </c>
      <c r="EF81" s="2">
        <f t="shared" si="92"/>
        <v>0.42343712890025564</v>
      </c>
      <c r="EG81" s="2">
        <f t="shared" si="92"/>
        <v>0.41766870003077866</v>
      </c>
      <c r="EH81" s="2">
        <f t="shared" si="92"/>
        <v>0.41384538549049704</v>
      </c>
      <c r="EI81" s="2">
        <f t="shared" si="92"/>
        <v>0.42785524161239091</v>
      </c>
      <c r="EJ81" s="2">
        <f t="shared" si="92"/>
        <v>0.46564014511082752</v>
      </c>
      <c r="EK81" s="2">
        <f t="shared" si="92"/>
        <v>0.42263035562381857</v>
      </c>
      <c r="EL81" s="2">
        <f t="shared" si="92"/>
        <v>0.4009911436269305</v>
      </c>
      <c r="EM81" s="2">
        <f t="shared" si="92"/>
        <v>0.43990973127429672</v>
      </c>
      <c r="EN81" s="2">
        <f t="shared" si="92"/>
        <v>0.43062330309203756</v>
      </c>
      <c r="EO81" s="2">
        <f t="shared" si="92"/>
        <v>0.51532366231420113</v>
      </c>
      <c r="EQ81" s="2">
        <f t="shared" si="93"/>
        <v>0.46623823914910911</v>
      </c>
      <c r="ER81" s="2">
        <f t="shared" si="93"/>
        <v>0.43223405961687023</v>
      </c>
      <c r="ES81" s="2">
        <f t="shared" si="93"/>
        <v>0.43021374710475258</v>
      </c>
      <c r="ET81" s="2">
        <f t="shared" si="93"/>
        <v>0.42269836015231271</v>
      </c>
      <c r="EU81" s="2">
        <f t="shared" si="93"/>
        <v>0.41241113335879009</v>
      </c>
      <c r="EV81" s="2">
        <f t="shared" si="93"/>
        <v>0.41801674711325076</v>
      </c>
      <c r="EW81" s="2">
        <f t="shared" si="93"/>
        <v>0.41129685846863234</v>
      </c>
      <c r="EX81" s="2">
        <f t="shared" si="93"/>
        <v>0.41416904505171626</v>
      </c>
      <c r="EY81" s="2">
        <f t="shared" si="93"/>
        <v>0.42366797710200266</v>
      </c>
      <c r="EZ81" s="2">
        <f t="shared" si="93"/>
        <v>0.4554849531008382</v>
      </c>
      <c r="FA81" s="2">
        <f t="shared" si="93"/>
        <v>0.41048622163905668</v>
      </c>
      <c r="FB81" s="2">
        <f t="shared" si="93"/>
        <v>0.40583581810114622</v>
      </c>
      <c r="FC81" s="2">
        <f t="shared" si="93"/>
        <v>0.43152895020010479</v>
      </c>
      <c r="FD81" s="2">
        <f t="shared" si="93"/>
        <v>0.43911662079643005</v>
      </c>
      <c r="FE81" s="2">
        <f t="shared" si="93"/>
        <v>0.51077298775088409</v>
      </c>
      <c r="FG81" s="2">
        <f t="shared" si="94"/>
        <v>0.9049629379408306</v>
      </c>
      <c r="FH81" s="2">
        <f t="shared" si="94"/>
        <v>0.8219436082094782</v>
      </c>
      <c r="FI81" s="2">
        <f t="shared" si="94"/>
        <v>0.81883699450920489</v>
      </c>
      <c r="FJ81" s="2">
        <f t="shared" si="94"/>
        <v>0.85251644885645605</v>
      </c>
      <c r="FK81" s="2">
        <f t="shared" si="94"/>
        <v>0.85030530665046222</v>
      </c>
      <c r="FL81" s="2">
        <f t="shared" si="94"/>
        <v>0.8302134212291552</v>
      </c>
      <c r="FM81" s="2">
        <f t="shared" si="94"/>
        <v>0.83727780540959595</v>
      </c>
      <c r="FN81" s="2">
        <f t="shared" si="94"/>
        <v>0.88201664658834011</v>
      </c>
      <c r="FO81" s="2">
        <f t="shared" si="94"/>
        <v>0.90579253335146226</v>
      </c>
      <c r="FP81" s="2">
        <f t="shared" si="94"/>
        <v>0.89835146932738841</v>
      </c>
      <c r="FQ81" s="2">
        <f t="shared" si="94"/>
        <v>0.87031123127784027</v>
      </c>
      <c r="FR81" s="2">
        <f t="shared" si="94"/>
        <v>0.87644649834021371</v>
      </c>
      <c r="FS81" s="2">
        <f t="shared" si="94"/>
        <v>0.87076151485581887</v>
      </c>
      <c r="FT81" s="2">
        <f t="shared" si="94"/>
        <v>0.92375771848988852</v>
      </c>
      <c r="FU81" s="2">
        <f t="shared" si="94"/>
        <v>0.91092439138274817</v>
      </c>
      <c r="FW81" s="2">
        <f t="shared" si="83"/>
        <v>5.0436638487084853E-4</v>
      </c>
      <c r="FX81" s="2">
        <f t="shared" si="83"/>
        <v>1.5984994414759612E-4</v>
      </c>
      <c r="FY81" s="2">
        <f t="shared" si="83"/>
        <v>1.5849122964115318E-4</v>
      </c>
      <c r="FZ81" s="2">
        <f t="shared" si="83"/>
        <v>2.0153792707309007E-4</v>
      </c>
      <c r="GA81" s="2">
        <f t="shared" si="83"/>
        <v>2.1250697069161471E-4</v>
      </c>
      <c r="GB81" s="2">
        <f t="shared" si="83"/>
        <v>1.7372570499278134E-4</v>
      </c>
      <c r="GC81" s="2">
        <f t="shared" si="83"/>
        <v>2.3478841461457733E-4</v>
      </c>
      <c r="GD81" s="2">
        <f t="shared" si="83"/>
        <v>3.4481038361203843E-4</v>
      </c>
      <c r="GE81" s="2">
        <f t="shared" si="83"/>
        <v>5.0472162149723429E-4</v>
      </c>
      <c r="GF81" s="2">
        <f t="shared" si="83"/>
        <v>4.5760570096677446E-4</v>
      </c>
      <c r="GG81" s="2">
        <f t="shared" si="83"/>
        <v>2.6673175658559943E-4</v>
      </c>
      <c r="GH81" s="2">
        <f t="shared" si="83"/>
        <v>2.4397208626576768E-4</v>
      </c>
      <c r="GI81" s="2">
        <f t="shared" si="83"/>
        <v>2.4624221126513828E-4</v>
      </c>
      <c r="GJ81" s="2">
        <f t="shared" si="83"/>
        <v>2.422613831516205E-4</v>
      </c>
      <c r="GK81" s="2">
        <f t="shared" si="83"/>
        <v>2.1246512445452121E-4</v>
      </c>
      <c r="GM81" s="82">
        <f t="shared" si="84"/>
        <v>0.63715857270360354</v>
      </c>
      <c r="GN81" s="82">
        <f t="shared" si="84"/>
        <v>0.46995919547008141</v>
      </c>
      <c r="GO81" s="82">
        <f t="shared" si="84"/>
        <v>0.59481944985454638</v>
      </c>
      <c r="GP81" s="82">
        <f t="shared" si="84"/>
        <v>0.65930687392594622</v>
      </c>
      <c r="GQ81" s="82">
        <f t="shared" si="84"/>
        <v>0.6790945722570223</v>
      </c>
      <c r="GR81" s="82">
        <f t="shared" si="84"/>
        <v>0.65129878122678508</v>
      </c>
      <c r="GS81" s="82">
        <f t="shared" si="84"/>
        <v>0.68802261674126874</v>
      </c>
      <c r="GT81" s="82">
        <f t="shared" si="84"/>
        <v>0.26759106780372327</v>
      </c>
      <c r="GU81" s="82">
        <f t="shared" si="84"/>
        <v>5.5546039535326556E-3</v>
      </c>
      <c r="GV81" s="82">
        <f t="shared" si="84"/>
        <v>7.0924516108844163E-2</v>
      </c>
      <c r="GW81" s="82">
        <f t="shared" si="84"/>
        <v>0.48261667728530083</v>
      </c>
      <c r="GX81" s="82">
        <f t="shared" si="84"/>
        <v>0.53390766776645626</v>
      </c>
      <c r="GY81" s="82">
        <f t="shared" si="84"/>
        <v>0.41034859647263783</v>
      </c>
      <c r="GZ81" s="82">
        <f t="shared" si="84"/>
        <v>1.7001243992231501E-2</v>
      </c>
      <c r="HA81" s="82">
        <f t="shared" si="84"/>
        <v>2.6844041686617436E-6</v>
      </c>
      <c r="HC81" s="82">
        <f t="shared" si="74"/>
        <v>1.1149980128560232E-3</v>
      </c>
      <c r="HD81" s="82">
        <f t="shared" si="74"/>
        <v>5.2490303133979297E-5</v>
      </c>
      <c r="HE81" s="82">
        <f t="shared" si="74"/>
        <v>7.7081878513591913E-5</v>
      </c>
      <c r="HF81" s="82">
        <f t="shared" si="74"/>
        <v>2.9049677215444288E-4</v>
      </c>
      <c r="HG81" s="82">
        <f t="shared" si="88"/>
        <v>2.0060431978650964E-4</v>
      </c>
      <c r="HH81" s="82">
        <f t="shared" si="88"/>
        <v>2.1828260340903022E-5</v>
      </c>
      <c r="HI81" s="82">
        <f t="shared" si="88"/>
        <v>5.1217632948082971E-5</v>
      </c>
      <c r="HJ81" s="82">
        <f t="shared" si="88"/>
        <v>1.392561492581539E-3</v>
      </c>
      <c r="HK81" s="82">
        <f t="shared" si="88"/>
        <v>8.6506621172296339E-3</v>
      </c>
      <c r="HL81" s="82">
        <f t="shared" si="88"/>
        <v>6.2384447341452317E-3</v>
      </c>
      <c r="HM81" s="82">
        <f t="shared" si="88"/>
        <v>8.1100697347924282E-4</v>
      </c>
      <c r="HN81" s="82">
        <f t="shared" si="88"/>
        <v>1.4740315231218271E-3</v>
      </c>
      <c r="HO81" s="82">
        <f t="shared" si="88"/>
        <v>3.8844657409071944E-4</v>
      </c>
      <c r="HP81" s="82">
        <f t="shared" si="88"/>
        <v>3.0740426602403476E-3</v>
      </c>
      <c r="HQ81" s="82">
        <f t="shared" si="88"/>
        <v>5.4285315521227315E-3</v>
      </c>
      <c r="HS81" s="82">
        <f t="shared" si="85"/>
        <v>3.6017666137119485E-16</v>
      </c>
      <c r="HT81" s="82">
        <f t="shared" si="85"/>
        <v>1.9965467526818063E-29</v>
      </c>
      <c r="HU81" s="82">
        <f t="shared" si="85"/>
        <v>1.0827980619794393E-33</v>
      </c>
      <c r="HV81" s="82">
        <f t="shared" si="85"/>
        <v>2.655010888705927E-31</v>
      </c>
      <c r="HW81" s="82">
        <f t="shared" si="85"/>
        <v>6.5359642692134273E-32</v>
      </c>
      <c r="HX81" s="82">
        <f t="shared" si="85"/>
        <v>7.0629861871721892E-40</v>
      </c>
      <c r="HY81" s="82">
        <f t="shared" si="85"/>
        <v>2.1314889778445874E-38</v>
      </c>
      <c r="HZ81" s="82">
        <f t="shared" si="85"/>
        <v>7.0272744558328868E-31</v>
      </c>
      <c r="IA81" s="82">
        <f t="shared" si="85"/>
        <v>6.6741604515451543E-29</v>
      </c>
      <c r="IB81" s="82">
        <f t="shared" si="85"/>
        <v>7.8917049417678093E-27</v>
      </c>
      <c r="IC81" s="82">
        <f t="shared" si="85"/>
        <v>3.5654436752937317E-31</v>
      </c>
      <c r="ID81" s="82">
        <f t="shared" si="85"/>
        <v>2.0318097420727185E-28</v>
      </c>
      <c r="IE81" s="82">
        <f t="shared" si="85"/>
        <v>2.0462451883028226E-35</v>
      </c>
      <c r="IF81" s="82">
        <f t="shared" si="85"/>
        <v>6.9656111030433171E-14</v>
      </c>
      <c r="IG81" s="82">
        <f t="shared" si="85"/>
        <v>2.6890351368840873E-13</v>
      </c>
      <c r="II81" s="82">
        <f t="shared" si="86"/>
        <v>1.0553082068166745E-76</v>
      </c>
      <c r="IJ81" s="82">
        <f t="shared" si="86"/>
        <v>5.3948297652340627E-130</v>
      </c>
      <c r="IK81" s="82">
        <f t="shared" si="86"/>
        <v>2.1211762367870815E-157</v>
      </c>
      <c r="IL81" s="82">
        <f t="shared" si="86"/>
        <v>3.7764602525586953E-147</v>
      </c>
      <c r="IM81" s="82">
        <f t="shared" si="86"/>
        <v>1.069751477563417E-149</v>
      </c>
      <c r="IN81" s="82">
        <f t="shared" si="86"/>
        <v>8.9805041303214964E-197</v>
      </c>
      <c r="IO81" s="82">
        <f t="shared" si="86"/>
        <v>7.926861591135375E-185</v>
      </c>
      <c r="IP81" s="82">
        <f t="shared" si="86"/>
        <v>3.7930869981824985E-151</v>
      </c>
      <c r="IQ81" s="82">
        <f t="shared" si="86"/>
        <v>5.4236134268270058E-151</v>
      </c>
      <c r="IR81" s="82">
        <f t="shared" si="86"/>
        <v>4.8504198723412916E-137</v>
      </c>
      <c r="IS81" s="82">
        <f t="shared" si="86"/>
        <v>1.886964032435264E-154</v>
      </c>
      <c r="IT81" s="82">
        <f t="shared" si="86"/>
        <v>4.9519381158138589E-137</v>
      </c>
      <c r="IU81" s="82">
        <f t="shared" si="86"/>
        <v>2.1505959912481672E-172</v>
      </c>
      <c r="IV81" s="82">
        <f t="shared" si="86"/>
        <v>9.4555844040511946E-62</v>
      </c>
      <c r="IW81" s="82">
        <f t="shared" si="86"/>
        <v>1.0299157421595764E-35</v>
      </c>
      <c r="IY81" s="82">
        <f t="shared" si="87"/>
        <v>0.63827357071645985</v>
      </c>
      <c r="IZ81" s="82">
        <f t="shared" si="87"/>
        <v>0.47001168577321539</v>
      </c>
      <c r="JA81" s="82">
        <f t="shared" si="87"/>
        <v>0.59489653173306001</v>
      </c>
      <c r="JB81" s="82">
        <f t="shared" si="87"/>
        <v>0.65959737069810065</v>
      </c>
      <c r="JC81" s="82">
        <f t="shared" si="87"/>
        <v>0.67929517657680882</v>
      </c>
      <c r="JD81" s="82">
        <f t="shared" si="87"/>
        <v>0.651320609487126</v>
      </c>
      <c r="JE81" s="82">
        <f t="shared" si="87"/>
        <v>0.68807383437421687</v>
      </c>
      <c r="JF81" s="82">
        <f t="shared" si="87"/>
        <v>0.26898362929630482</v>
      </c>
      <c r="JG81" s="82">
        <f t="shared" si="87"/>
        <v>1.420526607076229E-2</v>
      </c>
      <c r="JH81" s="82">
        <f t="shared" si="87"/>
        <v>7.7162960842989389E-2</v>
      </c>
      <c r="JI81" s="82">
        <f t="shared" si="87"/>
        <v>0.48342768425878008</v>
      </c>
      <c r="JJ81" s="82">
        <f t="shared" si="87"/>
        <v>0.53538169928957813</v>
      </c>
      <c r="JK81" s="82">
        <f t="shared" si="87"/>
        <v>0.41073704304672853</v>
      </c>
      <c r="JL81" s="82">
        <f t="shared" si="87"/>
        <v>2.0075286652541505E-2</v>
      </c>
      <c r="JM81" s="82">
        <f t="shared" si="87"/>
        <v>5.4312159565602968E-3</v>
      </c>
    </row>
    <row r="82" spans="2:273" x14ac:dyDescent="0.25">
      <c r="B82" s="2">
        <v>55</v>
      </c>
      <c r="C82" s="37">
        <v>0.85607699999999998</v>
      </c>
      <c r="D82" s="37">
        <v>0.83980699999999997</v>
      </c>
      <c r="E82" s="37">
        <v>0.82510600000000001</v>
      </c>
      <c r="F82" s="37">
        <v>0.76135399999999998</v>
      </c>
      <c r="G82" s="37">
        <v>0.76325299999999996</v>
      </c>
      <c r="H82" s="37">
        <v>0.78546199999999999</v>
      </c>
      <c r="I82" s="37">
        <v>0.77206799999999998</v>
      </c>
      <c r="J82" s="37">
        <v>0.45554</v>
      </c>
      <c r="K82" s="37">
        <v>0.44537100000000002</v>
      </c>
      <c r="L82" s="37">
        <v>0.46140999999999999</v>
      </c>
      <c r="M82" s="37">
        <v>0.55874500000000005</v>
      </c>
      <c r="N82" s="37">
        <v>0.591727</v>
      </c>
      <c r="O82" s="37">
        <v>0.52225299999999997</v>
      </c>
      <c r="P82" s="37">
        <v>0.45641100000000001</v>
      </c>
      <c r="Q82" s="37">
        <v>0.52390599999999998</v>
      </c>
      <c r="S82" s="4">
        <f t="shared" si="89"/>
        <v>0.86979037838416362</v>
      </c>
      <c r="T82" s="4">
        <f t="shared" si="89"/>
        <v>0.8539863925240494</v>
      </c>
      <c r="U82" s="4">
        <f t="shared" si="89"/>
        <v>0.84899694844992868</v>
      </c>
      <c r="V82" s="4">
        <f t="shared" si="89"/>
        <v>0.74352339530300682</v>
      </c>
      <c r="W82" s="4">
        <f t="shared" si="89"/>
        <v>0.75566119751402916</v>
      </c>
      <c r="X82" s="4">
        <f t="shared" si="89"/>
        <v>0.79081638205733762</v>
      </c>
      <c r="Y82" s="4">
        <f t="shared" si="89"/>
        <v>0.76901710845675286</v>
      </c>
      <c r="Z82" s="4">
        <f t="shared" si="89"/>
        <v>0.47473435339132303</v>
      </c>
      <c r="AA82" s="4">
        <f t="shared" si="89"/>
        <v>0.448146889892102</v>
      </c>
      <c r="AB82" s="4">
        <f t="shared" si="89"/>
        <v>0.48167613494040923</v>
      </c>
      <c r="AC82" s="4">
        <f t="shared" si="89"/>
        <v>0.56723923958173128</v>
      </c>
      <c r="AD82" s="4">
        <f t="shared" si="89"/>
        <v>0.59348421435817489</v>
      </c>
      <c r="AE82" s="4">
        <f t="shared" si="89"/>
        <v>0.5409518399622455</v>
      </c>
      <c r="AF82" s="4">
        <f t="shared" si="89"/>
        <v>0.44069824007102565</v>
      </c>
      <c r="AG82" s="4">
        <f t="shared" si="89"/>
        <v>0.52557556915646908</v>
      </c>
      <c r="AI82" s="4">
        <f t="shared" si="90"/>
        <v>-1.3713378384163644E-2</v>
      </c>
      <c r="AJ82" s="4">
        <f t="shared" si="90"/>
        <v>-1.4179392524049428E-2</v>
      </c>
      <c r="AK82" s="4">
        <f t="shared" si="90"/>
        <v>-2.3890948449928673E-2</v>
      </c>
      <c r="AL82" s="4">
        <f t="shared" si="90"/>
        <v>1.7830604696993158E-2</v>
      </c>
      <c r="AM82" s="4">
        <f t="shared" si="90"/>
        <v>7.5918024859708E-3</v>
      </c>
      <c r="AN82" s="4">
        <f t="shared" si="90"/>
        <v>-5.3543820573376255E-3</v>
      </c>
      <c r="AO82" s="4">
        <f t="shared" si="90"/>
        <v>3.050891543247114E-3</v>
      </c>
      <c r="AP82" s="4">
        <f t="shared" si="90"/>
        <v>-1.9194353391323027E-2</v>
      </c>
      <c r="AQ82" s="4">
        <f t="shared" si="90"/>
        <v>-2.7758898921019792E-3</v>
      </c>
      <c r="AR82" s="4">
        <f t="shared" si="90"/>
        <v>-2.0266134940409242E-2</v>
      </c>
      <c r="AS82" s="4">
        <f t="shared" si="90"/>
        <v>-8.4942395817312333E-3</v>
      </c>
      <c r="AT82" s="4">
        <f t="shared" si="90"/>
        <v>-1.7572143581748856E-3</v>
      </c>
      <c r="AU82" s="4">
        <f t="shared" si="90"/>
        <v>-1.8698839962245528E-2</v>
      </c>
      <c r="AV82" s="4">
        <f t="shared" si="90"/>
        <v>1.5712759928974362E-2</v>
      </c>
      <c r="AW82" s="4">
        <f t="shared" si="90"/>
        <v>-1.6695691564690973E-3</v>
      </c>
      <c r="AY82" s="2">
        <f t="shared" si="81"/>
        <v>0.47897471976548806</v>
      </c>
      <c r="AZ82" s="2">
        <f t="shared" si="81"/>
        <v>0.44507981827361703</v>
      </c>
      <c r="BA82" s="2">
        <f t="shared" si="81"/>
        <v>0.44171217245812905</v>
      </c>
      <c r="BB82" s="2">
        <f t="shared" si="81"/>
        <v>0.43349748722099468</v>
      </c>
      <c r="BC82" s="2">
        <f t="shared" si="81"/>
        <v>0.42238290965719483</v>
      </c>
      <c r="BD82" s="2">
        <f t="shared" si="81"/>
        <v>0.42890934338957304</v>
      </c>
      <c r="BE82" s="2">
        <f t="shared" si="81"/>
        <v>0.4228033565714705</v>
      </c>
      <c r="BF82" s="2">
        <f t="shared" si="81"/>
        <v>0.41864777150366611</v>
      </c>
      <c r="BG82" s="2">
        <f t="shared" si="81"/>
        <v>0.43196616369332547</v>
      </c>
      <c r="BH82" s="2">
        <f t="shared" si="81"/>
        <v>0.46354214052318043</v>
      </c>
      <c r="BI82" s="2">
        <f t="shared" si="81"/>
        <v>0.429036163909496</v>
      </c>
      <c r="BJ82" s="2">
        <f t="shared" si="81"/>
        <v>0.40974363938723579</v>
      </c>
      <c r="BK82" s="2">
        <f t="shared" si="81"/>
        <v>0.44664272526990595</v>
      </c>
      <c r="BL82" s="2">
        <f t="shared" si="81"/>
        <v>0.43352084479817948</v>
      </c>
      <c r="BM82" s="2">
        <f t="shared" si="81"/>
        <v>0.52036866425818151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>
        <f t="shared" si="82"/>
        <v>0.45641100000000001</v>
      </c>
      <c r="CS82" s="2">
        <f t="shared" si="82"/>
        <v>0.52390599999999998</v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>
        <f t="shared" si="40"/>
        <v>0.45641100000000001</v>
      </c>
      <c r="DI82" s="2">
        <f t="shared" si="41"/>
        <v>0.52390599999999998</v>
      </c>
      <c r="DK82" s="2">
        <f t="shared" si="91"/>
        <v>0.51286260049261068</v>
      </c>
      <c r="DL82" s="2">
        <f t="shared" si="91"/>
        <v>0.48099299525841638</v>
      </c>
      <c r="DM82" s="2">
        <f t="shared" si="91"/>
        <v>0.48373752872305503</v>
      </c>
      <c r="DN82" s="2">
        <f t="shared" si="91"/>
        <v>0.4808805098039215</v>
      </c>
      <c r="DO82" s="2">
        <f t="shared" si="91"/>
        <v>0.46590937927170872</v>
      </c>
      <c r="DP82" s="2">
        <f t="shared" si="91"/>
        <v>0.46090996870554762</v>
      </c>
      <c r="DQ82" s="2">
        <f t="shared" si="91"/>
        <v>0.45365225890175886</v>
      </c>
      <c r="DR82" s="2">
        <f t="shared" si="91"/>
        <v>0.45817568585043983</v>
      </c>
      <c r="DS82" s="2">
        <f t="shared" si="91"/>
        <v>0.47848155517241392</v>
      </c>
      <c r="DT82" s="2">
        <f t="shared" si="91"/>
        <v>0.45142865880608074</v>
      </c>
      <c r="DU82" s="2">
        <f t="shared" si="91"/>
        <v>0.47919037043226381</v>
      </c>
      <c r="DV82" s="2">
        <f t="shared" si="91"/>
        <v>0.47671624197860973</v>
      </c>
      <c r="DW82" s="2">
        <f t="shared" si="91"/>
        <v>0.50020236129679141</v>
      </c>
      <c r="DX82" s="2">
        <f t="shared" si="91"/>
        <v>0.47257317094017104</v>
      </c>
      <c r="DY82" s="2">
        <f t="shared" si="91"/>
        <v>0.58337925024630555</v>
      </c>
      <c r="EA82" s="2">
        <f t="shared" si="92"/>
        <v>0.47573512862318845</v>
      </c>
      <c r="EB82" s="2">
        <f t="shared" si="92"/>
        <v>0.4379858251190073</v>
      </c>
      <c r="EC82" s="2">
        <f t="shared" si="92"/>
        <v>0.43323313160767846</v>
      </c>
      <c r="ED82" s="2">
        <f t="shared" si="92"/>
        <v>0.42602254959442459</v>
      </c>
      <c r="EE82" s="2">
        <f t="shared" si="92"/>
        <v>0.41539528251349733</v>
      </c>
      <c r="EF82" s="2">
        <f t="shared" si="92"/>
        <v>0.42294194970161963</v>
      </c>
      <c r="EG82" s="2">
        <f t="shared" si="92"/>
        <v>0.41733739066379394</v>
      </c>
      <c r="EH82" s="2">
        <f t="shared" si="92"/>
        <v>0.4138254080628414</v>
      </c>
      <c r="EI82" s="2">
        <f t="shared" si="92"/>
        <v>0.42755645515322394</v>
      </c>
      <c r="EJ82" s="2">
        <f t="shared" si="92"/>
        <v>0.46479766704170766</v>
      </c>
      <c r="EK82" s="2">
        <f t="shared" si="92"/>
        <v>0.42222402103024576</v>
      </c>
      <c r="EL82" s="2">
        <f t="shared" si="92"/>
        <v>0.40113174028157295</v>
      </c>
      <c r="EM82" s="2">
        <f t="shared" si="92"/>
        <v>0.43939536410664543</v>
      </c>
      <c r="EN82" s="2">
        <f t="shared" si="92"/>
        <v>0.43057890866582771</v>
      </c>
      <c r="EO82" s="2">
        <f t="shared" si="92"/>
        <v>0.51475038103753856</v>
      </c>
      <c r="EQ82" s="2">
        <f t="shared" si="93"/>
        <v>0.46567558361366301</v>
      </c>
      <c r="ER82" s="2">
        <f t="shared" si="93"/>
        <v>0.43186797449569364</v>
      </c>
      <c r="ES82" s="2">
        <f t="shared" si="93"/>
        <v>0.42979858577515956</v>
      </c>
      <c r="ET82" s="2">
        <f t="shared" si="93"/>
        <v>0.42225447366357061</v>
      </c>
      <c r="EU82" s="2">
        <f t="shared" si="93"/>
        <v>0.41210856787616895</v>
      </c>
      <c r="EV82" s="2">
        <f t="shared" si="93"/>
        <v>0.41762901617958648</v>
      </c>
      <c r="EW82" s="2">
        <f t="shared" si="93"/>
        <v>0.41110656370906412</v>
      </c>
      <c r="EX82" s="2">
        <f t="shared" si="93"/>
        <v>0.41414173385806075</v>
      </c>
      <c r="EY82" s="2">
        <f t="shared" si="93"/>
        <v>0.42347653696730775</v>
      </c>
      <c r="EZ82" s="2">
        <f t="shared" si="93"/>
        <v>0.45488489147356659</v>
      </c>
      <c r="FA82" s="2">
        <f t="shared" si="93"/>
        <v>0.41035058786732365</v>
      </c>
      <c r="FB82" s="2">
        <f t="shared" si="93"/>
        <v>0.40586771819852274</v>
      </c>
      <c r="FC82" s="2">
        <f t="shared" si="93"/>
        <v>0.43120931322678435</v>
      </c>
      <c r="FD82" s="2">
        <f t="shared" si="93"/>
        <v>0.43884158640951476</v>
      </c>
      <c r="FE82" s="2">
        <f t="shared" si="93"/>
        <v>0.51034703741624332</v>
      </c>
      <c r="FG82" s="2">
        <f t="shared" si="94"/>
        <v>0.91259426226379348</v>
      </c>
      <c r="FH82" s="2">
        <f t="shared" si="94"/>
        <v>0.83502598746077417</v>
      </c>
      <c r="FI82" s="2">
        <f t="shared" si="94"/>
        <v>0.8321010013285316</v>
      </c>
      <c r="FJ82" s="2">
        <f t="shared" si="94"/>
        <v>0.86372496792498032</v>
      </c>
      <c r="FK82" s="2">
        <f t="shared" si="94"/>
        <v>0.86165459918264076</v>
      </c>
      <c r="FL82" s="2">
        <f t="shared" si="94"/>
        <v>0.84280439513563321</v>
      </c>
      <c r="FM82" s="2">
        <f t="shared" si="94"/>
        <v>0.84943990703872463</v>
      </c>
      <c r="FN82" s="2">
        <f t="shared" si="94"/>
        <v>0.89126913990553336</v>
      </c>
      <c r="FO82" s="2">
        <f t="shared" si="94"/>
        <v>0.91336361987443393</v>
      </c>
      <c r="FP82" s="2">
        <f t="shared" si="94"/>
        <v>0.90645880871677664</v>
      </c>
      <c r="FQ82" s="2">
        <f t="shared" si="94"/>
        <v>0.88035716819389231</v>
      </c>
      <c r="FR82" s="2">
        <f t="shared" si="94"/>
        <v>0.88607939431554195</v>
      </c>
      <c r="FS82" s="2">
        <f t="shared" si="94"/>
        <v>0.88077735009014979</v>
      </c>
      <c r="FT82" s="2">
        <f t="shared" si="94"/>
        <v>0.92999659540092339</v>
      </c>
      <c r="FU82" s="2">
        <f t="shared" si="94"/>
        <v>0.91812033212554267</v>
      </c>
      <c r="FW82" s="2">
        <f t="shared" si="83"/>
        <v>5.5299983470795953E-4</v>
      </c>
      <c r="FX82" s="2">
        <f t="shared" si="83"/>
        <v>1.7526927540377447E-4</v>
      </c>
      <c r="FY82" s="2">
        <f t="shared" si="83"/>
        <v>1.7377952032784843E-4</v>
      </c>
      <c r="FZ82" s="2">
        <f t="shared" si="83"/>
        <v>2.2097764603872869E-4</v>
      </c>
      <c r="GA82" s="2">
        <f t="shared" si="83"/>
        <v>2.330044827665037E-4</v>
      </c>
      <c r="GB82" s="2">
        <f t="shared" si="83"/>
        <v>1.9048325499337385E-4</v>
      </c>
      <c r="GC82" s="2">
        <f t="shared" si="83"/>
        <v>2.5743454593417321E-4</v>
      </c>
      <c r="GD82" s="2">
        <f t="shared" si="83"/>
        <v>3.7806449048249837E-4</v>
      </c>
      <c r="GE82" s="2">
        <f t="shared" si="83"/>
        <v>5.5338930600536465E-4</v>
      </c>
      <c r="GF82" s="2">
        <f t="shared" si="83"/>
        <v>5.0173252256550819E-4</v>
      </c>
      <c r="GG82" s="2">
        <f t="shared" si="83"/>
        <v>2.924580292590193E-4</v>
      </c>
      <c r="GH82" s="2">
        <f t="shared" si="83"/>
        <v>2.6750377655761887E-4</v>
      </c>
      <c r="GI82" s="2">
        <f t="shared" si="83"/>
        <v>2.6999280140214851E-4</v>
      </c>
      <c r="GJ82" s="2">
        <f t="shared" si="83"/>
        <v>2.6562811588289715E-4</v>
      </c>
      <c r="GK82" s="2">
        <f t="shared" si="83"/>
        <v>2.329586011611299E-4</v>
      </c>
      <c r="GM82" s="82">
        <f t="shared" si="84"/>
        <v>0.64344152758801221</v>
      </c>
      <c r="GN82" s="82">
        <f t="shared" si="84"/>
        <v>0.53150534361868695</v>
      </c>
      <c r="GO82" s="82">
        <f t="shared" si="84"/>
        <v>0.64566193394270788</v>
      </c>
      <c r="GP82" s="82">
        <f t="shared" si="84"/>
        <v>0.59968244633602719</v>
      </c>
      <c r="GQ82" s="82">
        <f t="shared" si="84"/>
        <v>0.64088837461828896</v>
      </c>
      <c r="GR82" s="82">
        <f t="shared" si="84"/>
        <v>0.64936652513422644</v>
      </c>
      <c r="GS82" s="82">
        <f t="shared" si="84"/>
        <v>0.65688211298916377</v>
      </c>
      <c r="GT82" s="82">
        <f t="shared" si="84"/>
        <v>0.14236065091230471</v>
      </c>
      <c r="GU82" s="82">
        <f t="shared" si="84"/>
        <v>1.4488584593179061E-3</v>
      </c>
      <c r="GV82" s="82">
        <f t="shared" si="84"/>
        <v>3.436100753012325E-2</v>
      </c>
      <c r="GW82" s="82">
        <f t="shared" si="84"/>
        <v>0.30985923200346821</v>
      </c>
      <c r="GX82" s="82">
        <f t="shared" si="84"/>
        <v>0.37383705249489929</v>
      </c>
      <c r="GY82" s="82">
        <f t="shared" si="84"/>
        <v>0.22670471035527084</v>
      </c>
      <c r="GZ82" s="82">
        <f t="shared" si="84"/>
        <v>4.680808440298943E-3</v>
      </c>
      <c r="HA82" s="82">
        <f t="shared" si="84"/>
        <v>1.569994820299105E-7</v>
      </c>
      <c r="HC82" s="82">
        <f t="shared" si="74"/>
        <v>1.6751833221264338E-3</v>
      </c>
      <c r="HD82" s="82">
        <f t="shared" si="74"/>
        <v>9.1937572604380141E-5</v>
      </c>
      <c r="HE82" s="82">
        <f t="shared" si="74"/>
        <v>1.409214198488583E-4</v>
      </c>
      <c r="HF82" s="82">
        <f t="shared" si="74"/>
        <v>5.0555198998064143E-4</v>
      </c>
      <c r="HG82" s="82">
        <f t="shared" si="88"/>
        <v>3.5667522734467334E-4</v>
      </c>
      <c r="HH82" s="82">
        <f t="shared" si="88"/>
        <v>4.5175900228389372E-5</v>
      </c>
      <c r="HI82" s="82">
        <f t="shared" si="88"/>
        <v>1.0303416493426854E-4</v>
      </c>
      <c r="HJ82" s="82">
        <f t="shared" si="88"/>
        <v>2.3783822577880856E-3</v>
      </c>
      <c r="HK82" s="82">
        <f t="shared" si="88"/>
        <v>1.3896246662921575E-2</v>
      </c>
      <c r="HL82" s="82">
        <f t="shared" si="88"/>
        <v>9.8998171248930542E-3</v>
      </c>
      <c r="HM82" s="82">
        <f t="shared" si="88"/>
        <v>1.400913729139283E-3</v>
      </c>
      <c r="HN82" s="82">
        <f t="shared" si="88"/>
        <v>2.3985205521145276E-3</v>
      </c>
      <c r="HO82" s="82">
        <f t="shared" si="88"/>
        <v>7.092171767043115E-4</v>
      </c>
      <c r="HP82" s="82">
        <f t="shared" si="88"/>
        <v>5.1689611351587467E-3</v>
      </c>
      <c r="HQ82" s="82">
        <f t="shared" si="88"/>
        <v>9.2243736086006986E-3</v>
      </c>
      <c r="HS82" s="82">
        <f t="shared" si="85"/>
        <v>1.1941179943886241E-15</v>
      </c>
      <c r="HT82" s="82">
        <f t="shared" si="85"/>
        <v>1.2985229768668372E-28</v>
      </c>
      <c r="HU82" s="82">
        <f t="shared" si="85"/>
        <v>9.8827308415177365E-33</v>
      </c>
      <c r="HV82" s="82">
        <f t="shared" si="85"/>
        <v>2.1995818139899423E-30</v>
      </c>
      <c r="HW82" s="82">
        <f t="shared" si="85"/>
        <v>5.711795030914503E-31</v>
      </c>
      <c r="HX82" s="82">
        <f t="shared" si="85"/>
        <v>1.0824030692173613E-38</v>
      </c>
      <c r="HY82" s="82">
        <f t="shared" si="85"/>
        <v>3.1281742390267706E-37</v>
      </c>
      <c r="HZ82" s="82">
        <f t="shared" si="85"/>
        <v>6.8021319646090426E-30</v>
      </c>
      <c r="IA82" s="82">
        <f t="shared" si="85"/>
        <v>6.6584381456589404E-28</v>
      </c>
      <c r="IB82" s="82">
        <f t="shared" si="85"/>
        <v>6.3160234647294594E-26</v>
      </c>
      <c r="IC82" s="82">
        <f t="shared" si="85"/>
        <v>3.3321198434165897E-30</v>
      </c>
      <c r="ID82" s="82">
        <f t="shared" si="85"/>
        <v>1.4761173733146731E-27</v>
      </c>
      <c r="IE82" s="82">
        <f t="shared" si="85"/>
        <v>2.4950182865733509E-34</v>
      </c>
      <c r="IF82" s="82">
        <f t="shared" si="85"/>
        <v>1.7866109080819414E-13</v>
      </c>
      <c r="IG82" s="82">
        <f t="shared" si="85"/>
        <v>6.6682447596456867E-13</v>
      </c>
      <c r="II82" s="82">
        <f t="shared" si="86"/>
        <v>6.7298397100808622E-75</v>
      </c>
      <c r="IJ82" s="82">
        <f t="shared" si="86"/>
        <v>2.6016717972756612E-127</v>
      </c>
      <c r="IK82" s="82">
        <f t="shared" si="86"/>
        <v>3.8045252320864119E-154</v>
      </c>
      <c r="IL82" s="82">
        <f t="shared" si="86"/>
        <v>5.0329322174298368E-144</v>
      </c>
      <c r="IM82" s="82">
        <f t="shared" si="86"/>
        <v>1.6928379909166467E-146</v>
      </c>
      <c r="IN82" s="82">
        <f t="shared" si="86"/>
        <v>1.1845804856239773E-192</v>
      </c>
      <c r="IO82" s="82">
        <f t="shared" si="86"/>
        <v>8.0447456267926591E-181</v>
      </c>
      <c r="IP82" s="82">
        <f t="shared" si="86"/>
        <v>1.0110326880621808E-147</v>
      </c>
      <c r="IQ82" s="82">
        <f t="shared" si="86"/>
        <v>2.1246880035214842E-147</v>
      </c>
      <c r="IR82" s="82">
        <f t="shared" si="86"/>
        <v>7.9710540142474742E-134</v>
      </c>
      <c r="IS82" s="82">
        <f t="shared" si="86"/>
        <v>4.6627352918944523E-151</v>
      </c>
      <c r="IT82" s="82">
        <f t="shared" si="86"/>
        <v>4.6605188851914797E-134</v>
      </c>
      <c r="IU82" s="82">
        <f t="shared" si="86"/>
        <v>1.2247060018495778E-168</v>
      </c>
      <c r="IV82" s="82">
        <f t="shared" si="86"/>
        <v>1.9689199251600505E-60</v>
      </c>
      <c r="IW82" s="82">
        <f t="shared" si="86"/>
        <v>5.6174460693522668E-35</v>
      </c>
      <c r="IY82" s="82">
        <f t="shared" si="87"/>
        <v>0.64511671091013989</v>
      </c>
      <c r="IZ82" s="82">
        <f t="shared" si="87"/>
        <v>0.53159728119129135</v>
      </c>
      <c r="JA82" s="82">
        <f t="shared" si="87"/>
        <v>0.64580285536255677</v>
      </c>
      <c r="JB82" s="82">
        <f t="shared" si="87"/>
        <v>0.60018799832600778</v>
      </c>
      <c r="JC82" s="82">
        <f t="shared" si="87"/>
        <v>0.64124504984563369</v>
      </c>
      <c r="JD82" s="82">
        <f t="shared" si="87"/>
        <v>0.64941170103445478</v>
      </c>
      <c r="JE82" s="82">
        <f t="shared" si="87"/>
        <v>0.65698514715409806</v>
      </c>
      <c r="JF82" s="82">
        <f t="shared" si="87"/>
        <v>0.14473903317009279</v>
      </c>
      <c r="JG82" s="82">
        <f t="shared" si="87"/>
        <v>1.534510512223948E-2</v>
      </c>
      <c r="JH82" s="82">
        <f t="shared" si="87"/>
        <v>4.4260824655016302E-2</v>
      </c>
      <c r="JI82" s="82">
        <f t="shared" si="87"/>
        <v>0.31126014573260752</v>
      </c>
      <c r="JJ82" s="82">
        <f t="shared" si="87"/>
        <v>0.37623557304701383</v>
      </c>
      <c r="JK82" s="82">
        <f t="shared" si="87"/>
        <v>0.22741392753197515</v>
      </c>
      <c r="JL82" s="82">
        <f t="shared" si="87"/>
        <v>9.8497695756363506E-3</v>
      </c>
      <c r="JM82" s="82">
        <f t="shared" si="87"/>
        <v>9.2245306087495524E-3</v>
      </c>
    </row>
    <row r="83" spans="2:273" x14ac:dyDescent="0.25">
      <c r="B83" s="2">
        <v>56</v>
      </c>
      <c r="C83" s="37">
        <v>0.84245700000000001</v>
      </c>
      <c r="D83" s="37">
        <v>0.842418</v>
      </c>
      <c r="E83" s="37">
        <v>0.81076899999999996</v>
      </c>
      <c r="F83" s="37">
        <v>0.68368799999999996</v>
      </c>
      <c r="G83" s="37">
        <v>0.69365299999999996</v>
      </c>
      <c r="H83" s="37">
        <v>0.75057099999999999</v>
      </c>
      <c r="I83" s="37">
        <v>0.71011500000000005</v>
      </c>
      <c r="J83" s="37">
        <v>0.44120399999999999</v>
      </c>
      <c r="K83" s="37">
        <v>0.45120199999999999</v>
      </c>
      <c r="L83" s="37">
        <v>0.47003499999999998</v>
      </c>
      <c r="M83" s="37">
        <v>0.46601199999999998</v>
      </c>
      <c r="N83" s="37">
        <v>0.47197099999999997</v>
      </c>
      <c r="O83" s="37">
        <v>0.45568399999999998</v>
      </c>
      <c r="P83" s="37">
        <v>0.46223399999999998</v>
      </c>
      <c r="Q83" s="37">
        <v>0.52662799999999999</v>
      </c>
      <c r="S83" s="4">
        <f t="shared" si="89"/>
        <v>0.83576906611728863</v>
      </c>
      <c r="T83" s="4">
        <f t="shared" si="89"/>
        <v>0.86699240704034064</v>
      </c>
      <c r="U83" s="4">
        <f t="shared" si="89"/>
        <v>0.82284703278784033</v>
      </c>
      <c r="V83" s="4">
        <f t="shared" si="89"/>
        <v>0.66130167452340749</v>
      </c>
      <c r="W83" s="4">
        <f t="shared" si="89"/>
        <v>0.67676722948181456</v>
      </c>
      <c r="X83" s="4">
        <f t="shared" si="89"/>
        <v>0.72661597658539345</v>
      </c>
      <c r="Y83" s="4">
        <f t="shared" si="89"/>
        <v>0.68380903966846041</v>
      </c>
      <c r="Z83" s="4">
        <f t="shared" si="89"/>
        <v>0.44412360058977451</v>
      </c>
      <c r="AA83" s="4">
        <f t="shared" si="89"/>
        <v>0.45504539585053594</v>
      </c>
      <c r="AB83" s="4">
        <f t="shared" si="89"/>
        <v>0.48144009122170373</v>
      </c>
      <c r="AC83" s="4">
        <f t="shared" si="89"/>
        <v>0.49510912986380284</v>
      </c>
      <c r="AD83" s="4">
        <f t="shared" si="89"/>
        <v>0.50943928605098654</v>
      </c>
      <c r="AE83" s="4">
        <f t="shared" si="89"/>
        <v>0.48299195048983995</v>
      </c>
      <c r="AF83" s="4">
        <f t="shared" si="89"/>
        <v>0.44285930118226674</v>
      </c>
      <c r="AG83" s="4">
        <f t="shared" si="89"/>
        <v>0.52757648322526218</v>
      </c>
      <c r="AI83" s="4">
        <f t="shared" si="90"/>
        <v>6.6879338827113832E-3</v>
      </c>
      <c r="AJ83" s="4">
        <f t="shared" si="90"/>
        <v>-2.457440704034064E-2</v>
      </c>
      <c r="AK83" s="4">
        <f t="shared" si="90"/>
        <v>-1.2078032787840365E-2</v>
      </c>
      <c r="AL83" s="4">
        <f t="shared" si="90"/>
        <v>2.2386325476592472E-2</v>
      </c>
      <c r="AM83" s="4">
        <f t="shared" si="90"/>
        <v>1.6885770518185406E-2</v>
      </c>
      <c r="AN83" s="4">
        <f t="shared" si="90"/>
        <v>2.3955023414606536E-2</v>
      </c>
      <c r="AO83" s="4">
        <f t="shared" si="90"/>
        <v>2.6305960331539646E-2</v>
      </c>
      <c r="AP83" s="4">
        <f t="shared" si="90"/>
        <v>-2.9196005897745292E-3</v>
      </c>
      <c r="AQ83" s="4">
        <f t="shared" si="90"/>
        <v>-3.8433958505359467E-3</v>
      </c>
      <c r="AR83" s="4">
        <f t="shared" si="90"/>
        <v>-1.1405091221703745E-2</v>
      </c>
      <c r="AS83" s="4">
        <f t="shared" si="90"/>
        <v>-2.9097129863802862E-2</v>
      </c>
      <c r="AT83" s="4">
        <f t="shared" si="90"/>
        <v>-3.7468286050986566E-2</v>
      </c>
      <c r="AU83" s="4">
        <f t="shared" si="90"/>
        <v>-2.7307950489839972E-2</v>
      </c>
      <c r="AV83" s="4">
        <f t="shared" si="90"/>
        <v>1.9374698817733238E-2</v>
      </c>
      <c r="AW83" s="4">
        <f t="shared" si="90"/>
        <v>-9.4848322526219775E-4</v>
      </c>
      <c r="AY83" s="2">
        <f t="shared" si="81"/>
        <v>0.47805448069031131</v>
      </c>
      <c r="AZ83" s="2">
        <f t="shared" si="81"/>
        <v>0.44418626247534082</v>
      </c>
      <c r="BA83" s="2">
        <f t="shared" si="81"/>
        <v>0.44074844932349921</v>
      </c>
      <c r="BB83" s="2">
        <f t="shared" si="81"/>
        <v>0.43256095951053791</v>
      </c>
      <c r="BC83" s="2">
        <f t="shared" si="81"/>
        <v>0.42161007340507717</v>
      </c>
      <c r="BD83" s="2">
        <f t="shared" si="81"/>
        <v>0.42811423171710306</v>
      </c>
      <c r="BE83" s="2">
        <f t="shared" si="81"/>
        <v>0.4221484279776706</v>
      </c>
      <c r="BF83" s="2">
        <f t="shared" si="81"/>
        <v>0.41828354366299081</v>
      </c>
      <c r="BG83" s="2">
        <f t="shared" si="81"/>
        <v>0.43139214299720702</v>
      </c>
      <c r="BH83" s="2">
        <f t="shared" si="81"/>
        <v>0.46279081415862855</v>
      </c>
      <c r="BI83" s="2">
        <f t="shared" si="81"/>
        <v>0.42818645587879095</v>
      </c>
      <c r="BJ83" s="2">
        <f t="shared" si="81"/>
        <v>0.40927383310769</v>
      </c>
      <c r="BK83" s="2">
        <f t="shared" si="81"/>
        <v>0.44574052299860123</v>
      </c>
      <c r="BL83" s="2">
        <f t="shared" si="81"/>
        <v>0.43325847965021341</v>
      </c>
      <c r="BM83" s="2">
        <f t="shared" si="81"/>
        <v>0.51945337793820168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>
        <f t="shared" si="82"/>
        <v>0.46223399999999998</v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>
        <f t="shared" si="40"/>
        <v>0.46223399999999998</v>
      </c>
      <c r="DI83" s="2" t="str">
        <f t="shared" si="41"/>
        <v/>
      </c>
      <c r="DK83" s="2">
        <f t="shared" si="91"/>
        <v>0.51334456551724128</v>
      </c>
      <c r="DL83" s="2">
        <f t="shared" si="91"/>
        <v>0.48130525225225229</v>
      </c>
      <c r="DM83" s="2">
        <f t="shared" si="91"/>
        <v>0.48422546317977899</v>
      </c>
      <c r="DN83" s="2">
        <f t="shared" si="91"/>
        <v>0.48165514201680665</v>
      </c>
      <c r="DO83" s="2">
        <f t="shared" si="91"/>
        <v>0.46660759075630259</v>
      </c>
      <c r="DP83" s="2">
        <f t="shared" si="91"/>
        <v>0.4614394054054054</v>
      </c>
      <c r="DQ83" s="2">
        <f t="shared" si="91"/>
        <v>0.45397227987987987</v>
      </c>
      <c r="DR83" s="2">
        <f t="shared" si="91"/>
        <v>0.4585308938782991</v>
      </c>
      <c r="DS83" s="2">
        <f t="shared" si="91"/>
        <v>0.47921535172413804</v>
      </c>
      <c r="DT83" s="2">
        <f t="shared" si="91"/>
        <v>0.45048071375602511</v>
      </c>
      <c r="DU83" s="2">
        <f t="shared" si="91"/>
        <v>0.47960417557932267</v>
      </c>
      <c r="DV83" s="2">
        <f t="shared" si="91"/>
        <v>0.47750129946524072</v>
      </c>
      <c r="DW83" s="2">
        <f t="shared" si="91"/>
        <v>0.50132707219251327</v>
      </c>
      <c r="DX83" s="2">
        <f t="shared" si="91"/>
        <v>0.47290134432234443</v>
      </c>
      <c r="DY83" s="2">
        <f t="shared" si="91"/>
        <v>0.58433892413793109</v>
      </c>
      <c r="EA83" s="2">
        <f t="shared" si="92"/>
        <v>0.47497840087991727</v>
      </c>
      <c r="EB83" s="2">
        <f t="shared" si="92"/>
        <v>0.43749938510998304</v>
      </c>
      <c r="EC83" s="2">
        <f t="shared" si="92"/>
        <v>0.43274843880023994</v>
      </c>
      <c r="ED83" s="2">
        <f t="shared" si="92"/>
        <v>0.42549765346738244</v>
      </c>
      <c r="EE83" s="2">
        <f t="shared" si="92"/>
        <v>0.41502200682363527</v>
      </c>
      <c r="EF83" s="2">
        <f t="shared" si="92"/>
        <v>0.42244677050298368</v>
      </c>
      <c r="EG83" s="2">
        <f t="shared" si="92"/>
        <v>0.41700608129680922</v>
      </c>
      <c r="EH83" s="2">
        <f t="shared" si="92"/>
        <v>0.41380543063518577</v>
      </c>
      <c r="EI83" s="2">
        <f t="shared" si="92"/>
        <v>0.42725766869405701</v>
      </c>
      <c r="EJ83" s="2">
        <f t="shared" si="92"/>
        <v>0.46395518897258781</v>
      </c>
      <c r="EK83" s="2">
        <f t="shared" si="92"/>
        <v>0.421817686436673</v>
      </c>
      <c r="EL83" s="2">
        <f t="shared" si="92"/>
        <v>0.40127233693621533</v>
      </c>
      <c r="EM83" s="2">
        <f t="shared" si="92"/>
        <v>0.43888099693899413</v>
      </c>
      <c r="EN83" s="2">
        <f t="shared" si="92"/>
        <v>0.43053451423961786</v>
      </c>
      <c r="EO83" s="2">
        <f t="shared" si="92"/>
        <v>0.514177099760876</v>
      </c>
      <c r="EQ83" s="2">
        <f t="shared" si="93"/>
        <v>0.46511292807821686</v>
      </c>
      <c r="ER83" s="2">
        <f t="shared" si="93"/>
        <v>0.43150188937451706</v>
      </c>
      <c r="ES83" s="2">
        <f t="shared" si="93"/>
        <v>0.42938342444556649</v>
      </c>
      <c r="ET83" s="2">
        <f t="shared" si="93"/>
        <v>0.42181058717482844</v>
      </c>
      <c r="EU83" s="2">
        <f t="shared" si="93"/>
        <v>0.41180600239354775</v>
      </c>
      <c r="EV83" s="2">
        <f t="shared" si="93"/>
        <v>0.41724128524592213</v>
      </c>
      <c r="EW83" s="2">
        <f t="shared" si="93"/>
        <v>0.4109162689494959</v>
      </c>
      <c r="EX83" s="2">
        <f t="shared" si="93"/>
        <v>0.41411442266440524</v>
      </c>
      <c r="EY83" s="2">
        <f t="shared" si="93"/>
        <v>0.42328509683261284</v>
      </c>
      <c r="EZ83" s="2">
        <f t="shared" si="93"/>
        <v>0.45428482984629504</v>
      </c>
      <c r="FA83" s="2">
        <f t="shared" si="93"/>
        <v>0.41021495409559061</v>
      </c>
      <c r="FB83" s="2">
        <f t="shared" si="93"/>
        <v>0.40589961829589921</v>
      </c>
      <c r="FC83" s="2">
        <f t="shared" si="93"/>
        <v>0.43088967625346392</v>
      </c>
      <c r="FD83" s="2">
        <f t="shared" si="93"/>
        <v>0.43856655202259942</v>
      </c>
      <c r="FE83" s="2">
        <f t="shared" si="93"/>
        <v>0.50992108708160244</v>
      </c>
      <c r="FG83" s="2">
        <f t="shared" si="94"/>
        <v>0.91966719967618293</v>
      </c>
      <c r="FH83" s="2">
        <f t="shared" si="94"/>
        <v>0.84732570373475236</v>
      </c>
      <c r="FI83" s="2">
        <f t="shared" si="94"/>
        <v>0.84457820169029396</v>
      </c>
      <c r="FJ83" s="2">
        <f t="shared" si="94"/>
        <v>0.87420734843540138</v>
      </c>
      <c r="FK83" s="2">
        <f t="shared" si="94"/>
        <v>0.87227268357909504</v>
      </c>
      <c r="FL83" s="2">
        <f t="shared" si="94"/>
        <v>0.8546251508828292</v>
      </c>
      <c r="FM83" s="2">
        <f t="shared" si="94"/>
        <v>0.86084407336983759</v>
      </c>
      <c r="FN83" s="2">
        <f t="shared" si="94"/>
        <v>0.89987839994537733</v>
      </c>
      <c r="FO83" s="2">
        <f t="shared" si="94"/>
        <v>0.92037973197396639</v>
      </c>
      <c r="FP83" s="2">
        <f t="shared" si="94"/>
        <v>0.91398143427823098</v>
      </c>
      <c r="FQ83" s="2">
        <f t="shared" si="94"/>
        <v>0.88972353010951366</v>
      </c>
      <c r="FR83" s="2">
        <f t="shared" si="94"/>
        <v>0.89505118915877624</v>
      </c>
      <c r="FS83" s="2">
        <f t="shared" si="94"/>
        <v>0.89011492346876242</v>
      </c>
      <c r="FT83" s="2">
        <f t="shared" si="94"/>
        <v>0.93576045008431674</v>
      </c>
      <c r="FU83" s="2">
        <f t="shared" si="94"/>
        <v>0.92478295240744945</v>
      </c>
      <c r="FW83" s="2">
        <f t="shared" si="83"/>
        <v>6.0631991258947862E-4</v>
      </c>
      <c r="FX83" s="2">
        <f t="shared" si="83"/>
        <v>1.9217568930780874E-4</v>
      </c>
      <c r="FY83" s="2">
        <f t="shared" si="83"/>
        <v>1.9054226035662231E-4</v>
      </c>
      <c r="FZ83" s="2">
        <f t="shared" si="83"/>
        <v>2.4229200516612899E-4</v>
      </c>
      <c r="GA83" s="2">
        <f t="shared" si="83"/>
        <v>2.5547859183610937E-4</v>
      </c>
      <c r="GB83" s="2">
        <f t="shared" si="83"/>
        <v>2.0885689756698403E-4</v>
      </c>
      <c r="GC83" s="2">
        <f t="shared" si="83"/>
        <v>2.8226435600166609E-4</v>
      </c>
      <c r="GD83" s="2">
        <f t="shared" si="83"/>
        <v>4.1452435078260971E-4</v>
      </c>
      <c r="GE83" s="2">
        <f t="shared" si="83"/>
        <v>6.0674691379474551E-4</v>
      </c>
      <c r="GF83" s="2">
        <f t="shared" si="83"/>
        <v>5.5011214242380653E-4</v>
      </c>
      <c r="GG83" s="2">
        <f t="shared" si="83"/>
        <v>3.2066480454811787E-4</v>
      </c>
      <c r="GH83" s="2">
        <f t="shared" si="83"/>
        <v>2.93304488696483E-4</v>
      </c>
      <c r="GI83" s="2">
        <f t="shared" si="83"/>
        <v>2.960335086483646E-4</v>
      </c>
      <c r="GJ83" s="2">
        <f t="shared" si="83"/>
        <v>2.9124797344275079E-4</v>
      </c>
      <c r="GK83" s="2">
        <f t="shared" si="83"/>
        <v>2.5542828591775495E-4</v>
      </c>
      <c r="GM83" s="82">
        <f t="shared" si="84"/>
        <v>0.62470425814930219</v>
      </c>
      <c r="GN83" s="82">
        <f t="shared" si="84"/>
        <v>0.58767866173757888</v>
      </c>
      <c r="GO83" s="82">
        <f t="shared" si="84"/>
        <v>0.65876740575554271</v>
      </c>
      <c r="GP83" s="82">
        <f t="shared" si="84"/>
        <v>0.48424016376618911</v>
      </c>
      <c r="GQ83" s="82">
        <f t="shared" si="84"/>
        <v>0.53619037747105025</v>
      </c>
      <c r="GR83" s="82">
        <f t="shared" si="84"/>
        <v>0.58749083764878551</v>
      </c>
      <c r="GS83" s="82">
        <f t="shared" si="84"/>
        <v>0.545552971574222</v>
      </c>
      <c r="GT83" s="82">
        <f t="shared" si="84"/>
        <v>6.2448035531912985E-2</v>
      </c>
      <c r="GU83" s="82">
        <f t="shared" si="84"/>
        <v>3.1514092656049889E-4</v>
      </c>
      <c r="GV83" s="82">
        <f t="shared" si="84"/>
        <v>1.4824361234208589E-2</v>
      </c>
      <c r="GW83" s="82">
        <f t="shared" si="84"/>
        <v>0.16041150939619048</v>
      </c>
      <c r="GX83" s="82">
        <f t="shared" si="84"/>
        <v>0.21696046013312126</v>
      </c>
      <c r="GY83" s="82">
        <f t="shared" si="84"/>
        <v>9.5959958814068075E-2</v>
      </c>
      <c r="GZ83" s="82">
        <f t="shared" si="84"/>
        <v>1.0395191929758714E-3</v>
      </c>
      <c r="HA83" s="82">
        <f t="shared" si="84"/>
        <v>6.7516304031602819E-9</v>
      </c>
      <c r="HC83" s="82">
        <f t="shared" si="74"/>
        <v>2.4846896192119551E-3</v>
      </c>
      <c r="HD83" s="82">
        <f t="shared" si="74"/>
        <v>1.5832938773439878E-4</v>
      </c>
      <c r="HE83" s="82">
        <f t="shared" si="74"/>
        <v>2.5241757629206681E-4</v>
      </c>
      <c r="HF83" s="82">
        <f t="shared" si="74"/>
        <v>8.6235286005862581E-4</v>
      </c>
      <c r="HG83" s="82">
        <f t="shared" si="88"/>
        <v>6.2117740523993709E-4</v>
      </c>
      <c r="HH83" s="82">
        <f t="shared" si="88"/>
        <v>9.1067532274299724E-5</v>
      </c>
      <c r="HI83" s="82">
        <f t="shared" si="88"/>
        <v>2.0186849276554106E-4</v>
      </c>
      <c r="HJ83" s="82">
        <f t="shared" si="88"/>
        <v>3.969050486189161E-3</v>
      </c>
      <c r="HK83" s="82">
        <f t="shared" si="88"/>
        <v>2.177276972288519E-2</v>
      </c>
      <c r="HL83" s="82">
        <f t="shared" si="88"/>
        <v>1.5365823890193423E-2</v>
      </c>
      <c r="HM83" s="82">
        <f t="shared" si="88"/>
        <v>2.3664502498197113E-3</v>
      </c>
      <c r="HN83" s="82">
        <f t="shared" si="88"/>
        <v>3.8283626393124958E-3</v>
      </c>
      <c r="HO83" s="82">
        <f t="shared" si="88"/>
        <v>1.2633804535261716E-3</v>
      </c>
      <c r="HP83" s="82">
        <f t="shared" si="88"/>
        <v>8.4787200206574969E-3</v>
      </c>
      <c r="HQ83" s="82">
        <f t="shared" si="88"/>
        <v>1.523225952455976E-2</v>
      </c>
      <c r="HS83" s="82">
        <f t="shared" si="85"/>
        <v>3.8764087381038486E-15</v>
      </c>
      <c r="HT83" s="82">
        <f t="shared" si="85"/>
        <v>8.2171471296530649E-28</v>
      </c>
      <c r="HU83" s="82">
        <f t="shared" si="85"/>
        <v>8.7251641260169214E-32</v>
      </c>
      <c r="HV83" s="82">
        <f t="shared" si="85"/>
        <v>1.7634724251592916E-29</v>
      </c>
      <c r="HW83" s="82">
        <f t="shared" si="85"/>
        <v>4.8256503382677731E-30</v>
      </c>
      <c r="HX83" s="82">
        <f t="shared" si="85"/>
        <v>1.5896201406924974E-37</v>
      </c>
      <c r="HY83" s="82">
        <f t="shared" si="85"/>
        <v>4.3981212532954183E-36</v>
      </c>
      <c r="HZ83" s="82">
        <f t="shared" si="85"/>
        <v>6.3361946186740985E-29</v>
      </c>
      <c r="IA83" s="82">
        <f t="shared" si="85"/>
        <v>6.367747897736741E-27</v>
      </c>
      <c r="IB83" s="82">
        <f t="shared" si="85"/>
        <v>4.8697401534565807E-25</v>
      </c>
      <c r="IC83" s="82">
        <f t="shared" si="85"/>
        <v>3.0014398439000167E-29</v>
      </c>
      <c r="ID83" s="82">
        <f t="shared" si="85"/>
        <v>1.0387264441802273E-26</v>
      </c>
      <c r="IE83" s="82">
        <f t="shared" si="85"/>
        <v>2.921695844101011E-33</v>
      </c>
      <c r="IF83" s="82">
        <f t="shared" si="85"/>
        <v>4.5129967660300668E-13</v>
      </c>
      <c r="IG83" s="82">
        <f t="shared" si="85"/>
        <v>1.6291675918735632E-12</v>
      </c>
      <c r="II83" s="82">
        <f t="shared" si="86"/>
        <v>4.0806681560650491E-73</v>
      </c>
      <c r="IJ83" s="82">
        <f t="shared" si="86"/>
        <v>1.1754433531696375E-124</v>
      </c>
      <c r="IK83" s="82">
        <f t="shared" si="86"/>
        <v>6.3050684673375635E-151</v>
      </c>
      <c r="IL83" s="82">
        <f t="shared" si="86"/>
        <v>6.2037525132760475E-141</v>
      </c>
      <c r="IM83" s="82">
        <f t="shared" si="86"/>
        <v>2.4718105172902387E-143</v>
      </c>
      <c r="IN83" s="82">
        <f t="shared" si="86"/>
        <v>1.4120874370968E-188</v>
      </c>
      <c r="IO83" s="82">
        <f t="shared" si="86"/>
        <v>7.3727275098577697E-177</v>
      </c>
      <c r="IP83" s="82">
        <f t="shared" si="86"/>
        <v>2.4594985809084526E-144</v>
      </c>
      <c r="IQ83" s="82">
        <f t="shared" si="86"/>
        <v>7.5261033461930752E-144</v>
      </c>
      <c r="IR83" s="82">
        <f t="shared" si="86"/>
        <v>1.1984678323448486E-130</v>
      </c>
      <c r="IS83" s="82">
        <f t="shared" si="86"/>
        <v>1.0554539892412566E-147</v>
      </c>
      <c r="IT83" s="82">
        <f t="shared" si="86"/>
        <v>4.0652923186948062E-131</v>
      </c>
      <c r="IU83" s="82">
        <f t="shared" si="86"/>
        <v>6.335078263724301E-165</v>
      </c>
      <c r="IV83" s="82">
        <f t="shared" si="86"/>
        <v>3.9646599498459485E-59</v>
      </c>
      <c r="IW83" s="82">
        <f t="shared" si="86"/>
        <v>3.0082242330595516E-34</v>
      </c>
      <c r="IY83" s="82">
        <f t="shared" si="87"/>
        <v>0.62718894776851808</v>
      </c>
      <c r="IZ83" s="82">
        <f t="shared" si="87"/>
        <v>0.58783699112531329</v>
      </c>
      <c r="JA83" s="82">
        <f t="shared" si="87"/>
        <v>0.65901982333183473</v>
      </c>
      <c r="JB83" s="82">
        <f t="shared" si="87"/>
        <v>0.48510251662624776</v>
      </c>
      <c r="JC83" s="82">
        <f t="shared" si="87"/>
        <v>0.53681155487629018</v>
      </c>
      <c r="JD83" s="82">
        <f t="shared" si="87"/>
        <v>0.58758190518105979</v>
      </c>
      <c r="JE83" s="82">
        <f t="shared" si="87"/>
        <v>0.54575484006698749</v>
      </c>
      <c r="JF83" s="82">
        <f t="shared" si="87"/>
        <v>6.6417086018102145E-2</v>
      </c>
      <c r="JG83" s="82">
        <f t="shared" si="87"/>
        <v>2.208791064944569E-2</v>
      </c>
      <c r="JH83" s="82">
        <f t="shared" si="87"/>
        <v>3.0190185124402011E-2</v>
      </c>
      <c r="JI83" s="82">
        <f t="shared" si="87"/>
        <v>0.16277795964601019</v>
      </c>
      <c r="JJ83" s="82">
        <f t="shared" si="87"/>
        <v>0.22078882277243375</v>
      </c>
      <c r="JK83" s="82">
        <f t="shared" si="87"/>
        <v>9.7223339267594244E-2</v>
      </c>
      <c r="JL83" s="82">
        <f t="shared" si="87"/>
        <v>9.5182392140846696E-3</v>
      </c>
      <c r="JM83" s="82">
        <f t="shared" si="87"/>
        <v>1.523226627781933E-2</v>
      </c>
    </row>
    <row r="84" spans="2:273" x14ac:dyDescent="0.25">
      <c r="B84" s="2">
        <v>57</v>
      </c>
      <c r="C84" s="37">
        <v>0.81289100000000003</v>
      </c>
      <c r="D84" s="37">
        <v>0.83447899999999997</v>
      </c>
      <c r="E84" s="37">
        <v>0.78115999999999997</v>
      </c>
      <c r="F84" s="37">
        <v>0.58339200000000002</v>
      </c>
      <c r="G84" s="37">
        <v>0.59764200000000001</v>
      </c>
      <c r="H84" s="37">
        <v>0.67746600000000001</v>
      </c>
      <c r="I84" s="37">
        <v>0.59485100000000002</v>
      </c>
      <c r="J84" s="37">
        <v>0.439946</v>
      </c>
      <c r="K84" s="37">
        <v>0.46077899999999999</v>
      </c>
      <c r="L84" s="37">
        <v>0.47657699999999997</v>
      </c>
      <c r="M84" s="37">
        <v>0.44939099999999998</v>
      </c>
      <c r="N84" s="37">
        <v>0.44763900000000001</v>
      </c>
      <c r="O84" s="37">
        <v>0.44614900000000002</v>
      </c>
      <c r="P84" s="37">
        <v>0.46237499999999998</v>
      </c>
      <c r="Q84" s="37">
        <v>0.52941300000000002</v>
      </c>
      <c r="S84" s="4">
        <f t="shared" si="89"/>
        <v>0.7898223037476908</v>
      </c>
      <c r="T84" s="4">
        <f t="shared" si="89"/>
        <v>0.8654105107984813</v>
      </c>
      <c r="U84" s="4">
        <f t="shared" si="89"/>
        <v>0.7670937700857432</v>
      </c>
      <c r="V84" s="4">
        <f t="shared" si="89"/>
        <v>0.57833734210927157</v>
      </c>
      <c r="W84" s="4">
        <f t="shared" si="89"/>
        <v>0.58901408021169099</v>
      </c>
      <c r="X84" s="4">
        <f t="shared" si="89"/>
        <v>0.64428860408763411</v>
      </c>
      <c r="Y84" s="4">
        <f t="shared" si="89"/>
        <v>0.58643427877710963</v>
      </c>
      <c r="Z84" s="4">
        <f t="shared" si="89"/>
        <v>0.43261098932362746</v>
      </c>
      <c r="AA84" s="4">
        <f t="shared" si="89"/>
        <v>0.46488748187278112</v>
      </c>
      <c r="AB84" s="4">
        <f t="shared" si="89"/>
        <v>0.4858833278378108</v>
      </c>
      <c r="AC84" s="4">
        <f t="shared" si="89"/>
        <v>0.45626263079864599</v>
      </c>
      <c r="AD84" s="4">
        <f t="shared" si="89"/>
        <v>0.45733852892254356</v>
      </c>
      <c r="AE84" s="4">
        <f t="shared" si="89"/>
        <v>0.45805145898498545</v>
      </c>
      <c r="AF84" s="4">
        <f t="shared" si="89"/>
        <v>0.44728162567707891</v>
      </c>
      <c r="AG84" s="4">
        <f t="shared" si="89"/>
        <v>0.53083613345353298</v>
      </c>
      <c r="AI84" s="4">
        <f t="shared" si="90"/>
        <v>2.3068696252309229E-2</v>
      </c>
      <c r="AJ84" s="4">
        <f t="shared" si="90"/>
        <v>-3.0931510798481332E-2</v>
      </c>
      <c r="AK84" s="4">
        <f t="shared" si="90"/>
        <v>1.4066229914256767E-2</v>
      </c>
      <c r="AL84" s="4">
        <f t="shared" si="90"/>
        <v>5.0546578907284534E-3</v>
      </c>
      <c r="AM84" s="4">
        <f t="shared" si="90"/>
        <v>8.6279197883090131E-3</v>
      </c>
      <c r="AN84" s="4">
        <f t="shared" si="90"/>
        <v>3.3177395912365903E-2</v>
      </c>
      <c r="AO84" s="4">
        <f t="shared" si="90"/>
        <v>8.4167212228903887E-3</v>
      </c>
      <c r="AP84" s="4">
        <f t="shared" si="90"/>
        <v>7.3350106763725442E-3</v>
      </c>
      <c r="AQ84" s="4">
        <f t="shared" si="90"/>
        <v>-4.1084818727811223E-3</v>
      </c>
      <c r="AR84" s="4">
        <f t="shared" si="90"/>
        <v>-9.3063278378108238E-3</v>
      </c>
      <c r="AS84" s="4">
        <f t="shared" si="90"/>
        <v>-6.8716307986460001E-3</v>
      </c>
      <c r="AT84" s="4">
        <f t="shared" si="90"/>
        <v>-9.6995289225435544E-3</v>
      </c>
      <c r="AU84" s="4">
        <f t="shared" si="90"/>
        <v>-1.1902458984985431E-2</v>
      </c>
      <c r="AV84" s="4">
        <f t="shared" si="90"/>
        <v>1.5093374322921072E-2</v>
      </c>
      <c r="AW84" s="4">
        <f t="shared" si="90"/>
        <v>-1.4231334535329543E-3</v>
      </c>
      <c r="AY84" s="2">
        <f t="shared" si="81"/>
        <v>0.47713752521211289</v>
      </c>
      <c r="AZ84" s="2">
        <f t="shared" si="81"/>
        <v>0.44330704312648322</v>
      </c>
      <c r="BA84" s="2">
        <f t="shared" si="81"/>
        <v>0.43980068527519944</v>
      </c>
      <c r="BB84" s="2">
        <f t="shared" si="81"/>
        <v>0.43163728943621144</v>
      </c>
      <c r="BC84" s="2">
        <f t="shared" si="81"/>
        <v>0.42085152441327073</v>
      </c>
      <c r="BD84" s="2">
        <f t="shared" si="81"/>
        <v>0.42732479432002163</v>
      </c>
      <c r="BE84" s="2">
        <f t="shared" si="81"/>
        <v>0.42150621566828017</v>
      </c>
      <c r="BF84" s="2">
        <f t="shared" si="81"/>
        <v>0.41794042252034053</v>
      </c>
      <c r="BG84" s="2">
        <f t="shared" si="81"/>
        <v>0.43083132234602051</v>
      </c>
      <c r="BH84" s="2">
        <f t="shared" si="81"/>
        <v>0.46203355501031063</v>
      </c>
      <c r="BI84" s="2">
        <f t="shared" si="81"/>
        <v>0.42735938499493059</v>
      </c>
      <c r="BJ84" s="2">
        <f t="shared" si="81"/>
        <v>0.40884086314796414</v>
      </c>
      <c r="BK84" s="2">
        <f t="shared" si="81"/>
        <v>0.44484918355617542</v>
      </c>
      <c r="BL84" s="2">
        <f t="shared" si="81"/>
        <v>0.4330108252021998</v>
      </c>
      <c r="BM84" s="2">
        <f t="shared" si="81"/>
        <v>0.51855360768791292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0.51382653054187177</v>
      </c>
      <c r="DL84" s="2">
        <f t="shared" si="91"/>
        <v>0.48161750924608826</v>
      </c>
      <c r="DM84" s="2">
        <f t="shared" si="91"/>
        <v>0.4847133976365029</v>
      </c>
      <c r="DN84" s="2">
        <f t="shared" si="91"/>
        <v>0.4824297742296918</v>
      </c>
      <c r="DO84" s="2">
        <f t="shared" si="91"/>
        <v>0.46730580224089641</v>
      </c>
      <c r="DP84" s="2">
        <f t="shared" si="91"/>
        <v>0.46196884210526312</v>
      </c>
      <c r="DQ84" s="2">
        <f t="shared" si="91"/>
        <v>0.45429230085800087</v>
      </c>
      <c r="DR84" s="2">
        <f t="shared" si="91"/>
        <v>0.45888610190615831</v>
      </c>
      <c r="DS84" s="2">
        <f t="shared" si="91"/>
        <v>0.47994914827586216</v>
      </c>
      <c r="DT84" s="2">
        <f t="shared" si="91"/>
        <v>0.44953276870596948</v>
      </c>
      <c r="DU84" s="2">
        <f t="shared" si="91"/>
        <v>0.48001798072638147</v>
      </c>
      <c r="DV84" s="2">
        <f t="shared" si="91"/>
        <v>0.47828635695187177</v>
      </c>
      <c r="DW84" s="2">
        <f t="shared" si="91"/>
        <v>0.50245178308823524</v>
      </c>
      <c r="DX84" s="2">
        <f t="shared" si="91"/>
        <v>0.47322951770451782</v>
      </c>
      <c r="DY84" s="2">
        <f t="shared" si="91"/>
        <v>0.58529859802955675</v>
      </c>
      <c r="EA84" s="2">
        <f>CE$228*$B84+CE$229</f>
        <v>0.47422167313664604</v>
      </c>
      <c r="EB84" s="2">
        <f t="shared" si="92"/>
        <v>0.43701294510095878</v>
      </c>
      <c r="EC84" s="2">
        <f t="shared" si="92"/>
        <v>0.43226374599280143</v>
      </c>
      <c r="ED84" s="2">
        <f t="shared" si="92"/>
        <v>0.42497275734034029</v>
      </c>
      <c r="EE84" s="2">
        <f t="shared" si="92"/>
        <v>0.41464873113377326</v>
      </c>
      <c r="EF84" s="2">
        <f t="shared" si="92"/>
        <v>0.42195159130434767</v>
      </c>
      <c r="EG84" s="2">
        <f t="shared" si="92"/>
        <v>0.41667477192982449</v>
      </c>
      <c r="EH84" s="2">
        <f t="shared" si="92"/>
        <v>0.41378545320753013</v>
      </c>
      <c r="EI84" s="2">
        <f t="shared" si="92"/>
        <v>0.42695888223489004</v>
      </c>
      <c r="EJ84" s="2">
        <f t="shared" si="92"/>
        <v>0.46311271090346789</v>
      </c>
      <c r="EK84" s="2">
        <f t="shared" si="92"/>
        <v>0.42141135184310019</v>
      </c>
      <c r="EL84" s="2">
        <f t="shared" si="92"/>
        <v>0.40141293359085778</v>
      </c>
      <c r="EM84" s="2">
        <f t="shared" si="92"/>
        <v>0.43836662977134283</v>
      </c>
      <c r="EN84" s="2">
        <f t="shared" si="92"/>
        <v>0.43049011981340796</v>
      </c>
      <c r="EO84" s="2">
        <f t="shared" si="92"/>
        <v>0.51360381848421344</v>
      </c>
      <c r="EQ84" s="2">
        <f t="shared" si="93"/>
        <v>0.4645502725427707</v>
      </c>
      <c r="ER84" s="2">
        <f t="shared" si="93"/>
        <v>0.43113580425334053</v>
      </c>
      <c r="ES84" s="2">
        <f t="shared" si="93"/>
        <v>0.42896826311597347</v>
      </c>
      <c r="ET84" s="2">
        <f t="shared" si="93"/>
        <v>0.42136670068608634</v>
      </c>
      <c r="EU84" s="2">
        <f t="shared" si="93"/>
        <v>0.41150343691092661</v>
      </c>
      <c r="EV84" s="2">
        <f t="shared" si="93"/>
        <v>0.41685355431225779</v>
      </c>
      <c r="EW84" s="2">
        <f t="shared" si="93"/>
        <v>0.41072597418992768</v>
      </c>
      <c r="EX84" s="2">
        <f t="shared" si="93"/>
        <v>0.41408711147074972</v>
      </c>
      <c r="EY84" s="2">
        <f t="shared" si="93"/>
        <v>0.42309365669791787</v>
      </c>
      <c r="EZ84" s="2">
        <f t="shared" si="93"/>
        <v>0.45368476821902348</v>
      </c>
      <c r="FA84" s="2">
        <f t="shared" si="93"/>
        <v>0.41007932032385758</v>
      </c>
      <c r="FB84" s="2">
        <f t="shared" si="93"/>
        <v>0.40593151839327574</v>
      </c>
      <c r="FC84" s="2">
        <f t="shared" si="93"/>
        <v>0.43057003928014348</v>
      </c>
      <c r="FD84" s="2">
        <f t="shared" si="93"/>
        <v>0.43829151763568408</v>
      </c>
      <c r="FE84" s="2">
        <f t="shared" si="93"/>
        <v>0.50949513674696156</v>
      </c>
      <c r="FG84" s="2">
        <f t="shared" si="94"/>
        <v>0.92621406569439557</v>
      </c>
      <c r="FH84" s="2">
        <f t="shared" si="94"/>
        <v>0.85886340258017435</v>
      </c>
      <c r="FI84" s="2">
        <f t="shared" si="94"/>
        <v>0.8562883156758494</v>
      </c>
      <c r="FJ84" s="2">
        <f t="shared" si="94"/>
        <v>0.883991713321721</v>
      </c>
      <c r="FK84" s="2">
        <f t="shared" si="94"/>
        <v>0.8821872502921948</v>
      </c>
      <c r="FL84" s="2">
        <f t="shared" si="94"/>
        <v>0.86569865818071678</v>
      </c>
      <c r="FM84" s="2">
        <f t="shared" si="94"/>
        <v>0.87151508992291449</v>
      </c>
      <c r="FN84" s="2">
        <f t="shared" si="94"/>
        <v>0.90787644237060783</v>
      </c>
      <c r="FO84" s="2">
        <f t="shared" si="94"/>
        <v>0.92687314622530548</v>
      </c>
      <c r="FP84" s="2">
        <f t="shared" si="94"/>
        <v>0.92095184378547412</v>
      </c>
      <c r="FQ84" s="2">
        <f t="shared" si="94"/>
        <v>0.89844122573592688</v>
      </c>
      <c r="FR84" s="2">
        <f t="shared" si="94"/>
        <v>0.90339344746563299</v>
      </c>
      <c r="FS84" s="2">
        <f t="shared" si="94"/>
        <v>0.89880519737195419</v>
      </c>
      <c r="FT84" s="2">
        <f t="shared" si="94"/>
        <v>0.94107979453032764</v>
      </c>
      <c r="FU84" s="2">
        <f t="shared" si="94"/>
        <v>0.93094420637616548</v>
      </c>
      <c r="FW84" s="2">
        <f t="shared" si="83"/>
        <v>6.6477767677375398E-4</v>
      </c>
      <c r="FX84" s="2">
        <f t="shared" si="83"/>
        <v>2.107125463832371E-4</v>
      </c>
      <c r="FY84" s="2">
        <f t="shared" si="83"/>
        <v>2.0892159328296316E-4</v>
      </c>
      <c r="FZ84" s="2">
        <f t="shared" si="83"/>
        <v>2.6566169068452638E-4</v>
      </c>
      <c r="GA84" s="2">
        <f t="shared" si="83"/>
        <v>2.8011980110495316E-4</v>
      </c>
      <c r="GB84" s="2">
        <f t="shared" si="83"/>
        <v>2.290024198662369E-4</v>
      </c>
      <c r="GC84" s="2">
        <f t="shared" si="83"/>
        <v>3.0948828380913214E-4</v>
      </c>
      <c r="GD84" s="2">
        <f t="shared" si="83"/>
        <v>4.5449873583484148E-4</v>
      </c>
      <c r="GE84" s="2">
        <f t="shared" si="83"/>
        <v>6.6524581949460354E-4</v>
      </c>
      <c r="GF84" s="2">
        <f t="shared" si="83"/>
        <v>6.0315395791239442E-4</v>
      </c>
      <c r="GG84" s="2">
        <f t="shared" si="83"/>
        <v>3.5159108922707376E-4</v>
      </c>
      <c r="GH84" s="2">
        <f t="shared" si="83"/>
        <v>3.2159287641606065E-4</v>
      </c>
      <c r="GI84" s="2">
        <f t="shared" si="83"/>
        <v>3.2458501715978332E-4</v>
      </c>
      <c r="GJ84" s="2">
        <f t="shared" si="83"/>
        <v>3.19338079444909E-4</v>
      </c>
      <c r="GK84" s="2">
        <f t="shared" si="83"/>
        <v>2.8006464448111941E-4</v>
      </c>
      <c r="GM84" s="82">
        <f t="shared" si="84"/>
        <v>0.57896184637422787</v>
      </c>
      <c r="GN84" s="82">
        <f t="shared" si="84"/>
        <v>0.62921766166158077</v>
      </c>
      <c r="GO84" s="82">
        <f t="shared" si="84"/>
        <v>0.61617462862230976</v>
      </c>
      <c r="GP84" s="82">
        <f t="shared" si="84"/>
        <v>0.33981750936294908</v>
      </c>
      <c r="GQ84" s="82">
        <f t="shared" si="84"/>
        <v>0.38677461491412191</v>
      </c>
      <c r="GR84" s="82">
        <f t="shared" si="84"/>
        <v>0.47064472008036212</v>
      </c>
      <c r="GS84" s="82">
        <f t="shared" si="84"/>
        <v>0.37938104571127451</v>
      </c>
      <c r="GT84" s="82">
        <f t="shared" si="84"/>
        <v>2.2388206262011281E-2</v>
      </c>
      <c r="GU84" s="82">
        <f t="shared" si="84"/>
        <v>5.7082754378581609E-5</v>
      </c>
      <c r="GV84" s="82">
        <f t="shared" si="84"/>
        <v>5.6864242715940708E-3</v>
      </c>
      <c r="GW84" s="82">
        <f t="shared" si="84"/>
        <v>6.5712477776395245E-2</v>
      </c>
      <c r="GX84" s="82">
        <f t="shared" si="84"/>
        <v>0.10243629986696766</v>
      </c>
      <c r="GY84" s="82">
        <f t="shared" si="84"/>
        <v>3.0500819117334991E-2</v>
      </c>
      <c r="GZ84" s="82">
        <f t="shared" si="84"/>
        <v>1.8563582648049591E-4</v>
      </c>
      <c r="HA84" s="82">
        <f t="shared" si="84"/>
        <v>2.1335616879971696E-10</v>
      </c>
      <c r="HC84" s="82">
        <f t="shared" si="74"/>
        <v>3.6385177395120696E-3</v>
      </c>
      <c r="HD84" s="82">
        <f t="shared" si="74"/>
        <v>2.6810478960923007E-4</v>
      </c>
      <c r="HE84" s="82">
        <f t="shared" si="74"/>
        <v>4.430047493012101E-4</v>
      </c>
      <c r="HF84" s="82">
        <f t="shared" si="74"/>
        <v>1.4418906170616079E-3</v>
      </c>
      <c r="HG84" s="82">
        <f t="shared" si="88"/>
        <v>1.0597455575776357E-3</v>
      </c>
      <c r="HH84" s="82">
        <f t="shared" si="88"/>
        <v>1.7882366721369227E-4</v>
      </c>
      <c r="HI84" s="82">
        <f t="shared" si="88"/>
        <v>3.852311512712666E-4</v>
      </c>
      <c r="HJ84" s="82">
        <f t="shared" si="88"/>
        <v>6.4726835737057746E-3</v>
      </c>
      <c r="HK84" s="82">
        <f t="shared" si="88"/>
        <v>3.3280474820094524E-2</v>
      </c>
      <c r="HL84" s="82">
        <f t="shared" si="88"/>
        <v>2.3330962148978823E-2</v>
      </c>
      <c r="HM84" s="82">
        <f t="shared" si="88"/>
        <v>3.909575911076834E-3</v>
      </c>
      <c r="HN84" s="82">
        <f t="shared" si="88"/>
        <v>5.9945599313622816E-3</v>
      </c>
      <c r="HO84" s="82">
        <f t="shared" si="88"/>
        <v>2.1960612353759817E-3</v>
      </c>
      <c r="HP84" s="82">
        <f t="shared" si="88"/>
        <v>1.3569466518040491E-2</v>
      </c>
      <c r="HQ84" s="82">
        <f t="shared" si="88"/>
        <v>2.4449323163231312E-2</v>
      </c>
      <c r="HS84" s="82">
        <f t="shared" si="85"/>
        <v>1.2321599932395105E-14</v>
      </c>
      <c r="HT84" s="82">
        <f t="shared" si="85"/>
        <v>5.0593703793233339E-27</v>
      </c>
      <c r="HU84" s="82">
        <f t="shared" si="85"/>
        <v>7.4514423589634429E-31</v>
      </c>
      <c r="HV84" s="82">
        <f t="shared" si="85"/>
        <v>1.3682177454677617E-28</v>
      </c>
      <c r="HW84" s="82">
        <f t="shared" si="85"/>
        <v>3.9415104694694312E-29</v>
      </c>
      <c r="HX84" s="82">
        <f t="shared" si="85"/>
        <v>2.2371995582485937E-36</v>
      </c>
      <c r="HY84" s="82">
        <f t="shared" si="85"/>
        <v>5.9240056580060457E-35</v>
      </c>
      <c r="HZ84" s="82">
        <f t="shared" si="85"/>
        <v>5.6799107689720687E-28</v>
      </c>
      <c r="IA84" s="82">
        <f t="shared" si="85"/>
        <v>5.8377105324499202E-26</v>
      </c>
      <c r="IB84" s="82">
        <f t="shared" si="85"/>
        <v>3.6171126682439102E-24</v>
      </c>
      <c r="IC84" s="82">
        <f t="shared" si="85"/>
        <v>2.6058210315229692E-28</v>
      </c>
      <c r="ID84" s="82">
        <f t="shared" si="85"/>
        <v>7.0799069254188979E-26</v>
      </c>
      <c r="IE84" s="82">
        <f t="shared" si="85"/>
        <v>3.285830725693402E-32</v>
      </c>
      <c r="IF84" s="82">
        <f t="shared" si="85"/>
        <v>1.1227107451196627E-12</v>
      </c>
      <c r="IG84" s="82">
        <f t="shared" si="85"/>
        <v>3.9215954558109102E-12</v>
      </c>
      <c r="II84" s="82">
        <f t="shared" si="86"/>
        <v>2.3526676085785846E-71</v>
      </c>
      <c r="IJ84" s="82">
        <f t="shared" si="86"/>
        <v>4.9753813646491837E-122</v>
      </c>
      <c r="IK84" s="82">
        <f t="shared" si="86"/>
        <v>9.6548562635991961E-148</v>
      </c>
      <c r="IL84" s="82">
        <f t="shared" si="86"/>
        <v>7.0727157156690369E-138</v>
      </c>
      <c r="IM84" s="82">
        <f t="shared" si="86"/>
        <v>3.3303002475863322E-140</v>
      </c>
      <c r="IN84" s="82">
        <f t="shared" si="86"/>
        <v>1.5212228684620285E-184</v>
      </c>
      <c r="IO84" s="82">
        <f t="shared" si="86"/>
        <v>6.1016891698864705E-173</v>
      </c>
      <c r="IP84" s="82">
        <f t="shared" si="86"/>
        <v>5.4605743907186374E-141</v>
      </c>
      <c r="IQ84" s="82">
        <f t="shared" si="86"/>
        <v>2.4105457212964079E-140</v>
      </c>
      <c r="IR84" s="82">
        <f t="shared" si="86"/>
        <v>1.6485904110434596E-127</v>
      </c>
      <c r="IS84" s="82">
        <f t="shared" si="86"/>
        <v>2.1885703742400701E-144</v>
      </c>
      <c r="IT84" s="82">
        <f t="shared" si="86"/>
        <v>3.286615857058947E-128</v>
      </c>
      <c r="IU84" s="82">
        <f t="shared" si="86"/>
        <v>2.9765999625705109E-161</v>
      </c>
      <c r="IV84" s="82">
        <f t="shared" si="86"/>
        <v>7.7201053753657656E-58</v>
      </c>
      <c r="IW84" s="82">
        <f t="shared" si="86"/>
        <v>1.5816728874591403E-33</v>
      </c>
      <c r="IY84" s="82">
        <f t="shared" si="87"/>
        <v>0.58260036411375227</v>
      </c>
      <c r="IZ84" s="82">
        <f t="shared" si="87"/>
        <v>0.62948576645119003</v>
      </c>
      <c r="JA84" s="82">
        <f t="shared" si="87"/>
        <v>0.61661763337161102</v>
      </c>
      <c r="JB84" s="82">
        <f t="shared" si="87"/>
        <v>0.3412593999800107</v>
      </c>
      <c r="JC84" s="82">
        <f t="shared" si="87"/>
        <v>0.38783436047169956</v>
      </c>
      <c r="JD84" s="82">
        <f t="shared" si="87"/>
        <v>0.47082354374757579</v>
      </c>
      <c r="JE84" s="82">
        <f t="shared" si="87"/>
        <v>0.37976627686254577</v>
      </c>
      <c r="JF84" s="82">
        <f t="shared" si="87"/>
        <v>2.8860889835717055E-2</v>
      </c>
      <c r="JG84" s="82">
        <f t="shared" si="87"/>
        <v>3.3337557574473105E-2</v>
      </c>
      <c r="JH84" s="82">
        <f t="shared" si="87"/>
        <v>2.9017386420572895E-2</v>
      </c>
      <c r="JI84" s="82">
        <f t="shared" si="87"/>
        <v>6.9622053687472082E-2</v>
      </c>
      <c r="JJ84" s="82">
        <f t="shared" si="87"/>
        <v>0.10843085979832993</v>
      </c>
      <c r="JK84" s="82">
        <f t="shared" si="87"/>
        <v>3.2696880352710969E-2</v>
      </c>
      <c r="JL84" s="82">
        <f t="shared" si="87"/>
        <v>1.3755102345643698E-2</v>
      </c>
      <c r="JM84" s="82">
        <f t="shared" si="87"/>
        <v>2.4449323380509078E-2</v>
      </c>
    </row>
    <row r="85" spans="2:273" x14ac:dyDescent="0.25">
      <c r="B85" s="2">
        <v>58</v>
      </c>
      <c r="C85" s="37">
        <v>0.76824800000000004</v>
      </c>
      <c r="D85" s="37">
        <v>0.82182699999999997</v>
      </c>
      <c r="E85" s="37">
        <v>0.72137399999999996</v>
      </c>
      <c r="F85" s="37">
        <v>0.48841600000000002</v>
      </c>
      <c r="G85" s="37">
        <v>0.50206799999999996</v>
      </c>
      <c r="H85" s="37">
        <v>0.55210499999999996</v>
      </c>
      <c r="I85" s="37">
        <v>0.48134900000000003</v>
      </c>
      <c r="J85" s="37">
        <v>0.43860399999999999</v>
      </c>
      <c r="K85" s="37">
        <v>0.47222399999999998</v>
      </c>
      <c r="L85" s="37">
        <v>0.48110799999999998</v>
      </c>
      <c r="M85" s="37">
        <v>0.44658799999999998</v>
      </c>
      <c r="N85" s="37">
        <v>0.44379099999999999</v>
      </c>
      <c r="O85" s="37">
        <v>0.44530199999999998</v>
      </c>
      <c r="P85" s="37">
        <v>0.46624700000000002</v>
      </c>
      <c r="Q85" s="37">
        <v>0.53646199999999999</v>
      </c>
      <c r="S85" s="4">
        <f t="shared" si="89"/>
        <v>0.73618122178115797</v>
      </c>
      <c r="T85" s="4">
        <f t="shared" si="89"/>
        <v>0.84440518806897735</v>
      </c>
      <c r="U85" s="4">
        <f t="shared" si="89"/>
        <v>0.68872832127361849</v>
      </c>
      <c r="V85" s="4">
        <f t="shared" si="89"/>
        <v>0.51213991497255751</v>
      </c>
      <c r="W85" s="4">
        <f t="shared" si="89"/>
        <v>0.51415329542820243</v>
      </c>
      <c r="X85" s="4">
        <f t="shared" si="89"/>
        <v>0.56279369232830978</v>
      </c>
      <c r="Y85" s="4">
        <f t="shared" si="89"/>
        <v>0.50537127472049359</v>
      </c>
      <c r="Z85" s="4">
        <f t="shared" si="89"/>
        <v>0.43164617830722396</v>
      </c>
      <c r="AA85" s="4">
        <f t="shared" si="89"/>
        <v>0.47806672741294143</v>
      </c>
      <c r="AB85" s="4">
        <f t="shared" si="89"/>
        <v>0.49382522919912791</v>
      </c>
      <c r="AC85" s="4">
        <f t="shared" si="89"/>
        <v>0.44198104164455099</v>
      </c>
      <c r="AD85" s="4">
        <f t="shared" si="89"/>
        <v>0.43422700199178471</v>
      </c>
      <c r="AE85" s="4">
        <f t="shared" si="89"/>
        <v>0.45125792137452225</v>
      </c>
      <c r="AF85" s="4">
        <f t="shared" si="89"/>
        <v>0.45383146278967995</v>
      </c>
      <c r="AG85" s="4">
        <f t="shared" si="89"/>
        <v>0.535669501731592</v>
      </c>
      <c r="AI85" s="4">
        <f t="shared" si="90"/>
        <v>3.2066778218842074E-2</v>
      </c>
      <c r="AJ85" s="4">
        <f t="shared" si="90"/>
        <v>-2.2578188068977378E-2</v>
      </c>
      <c r="AK85" s="4">
        <f t="shared" si="90"/>
        <v>3.2645678726381466E-2</v>
      </c>
      <c r="AL85" s="4">
        <f t="shared" si="90"/>
        <v>-2.3723914972557492E-2</v>
      </c>
      <c r="AM85" s="4">
        <f t="shared" si="90"/>
        <v>-1.2085295428202469E-2</v>
      </c>
      <c r="AN85" s="4">
        <f t="shared" si="90"/>
        <v>-1.0688692328309823E-2</v>
      </c>
      <c r="AO85" s="4">
        <f t="shared" si="90"/>
        <v>-2.4022274720493564E-2</v>
      </c>
      <c r="AP85" s="4">
        <f t="shared" si="90"/>
        <v>6.9578216927760339E-3</v>
      </c>
      <c r="AQ85" s="4">
        <f t="shared" si="90"/>
        <v>-5.8427274129414508E-3</v>
      </c>
      <c r="AR85" s="4">
        <f t="shared" si="90"/>
        <v>-1.2717229199127933E-2</v>
      </c>
      <c r="AS85" s="4">
        <f t="shared" si="90"/>
        <v>4.6069583554489979E-3</v>
      </c>
      <c r="AT85" s="4">
        <f t="shared" si="90"/>
        <v>9.5639980082152798E-3</v>
      </c>
      <c r="AU85" s="4">
        <f t="shared" si="90"/>
        <v>-5.9559213745222772E-3</v>
      </c>
      <c r="AV85" s="4">
        <f t="shared" si="90"/>
        <v>1.2415537210320071E-2</v>
      </c>
      <c r="AW85" s="4">
        <f t="shared" si="90"/>
        <v>7.9249826840799287E-4</v>
      </c>
      <c r="AY85" s="2">
        <f t="shared" si="81"/>
        <v>0.47622450697760943</v>
      </c>
      <c r="AZ85" s="2">
        <f t="shared" si="81"/>
        <v>0.44244288591060427</v>
      </c>
      <c r="BA85" s="2">
        <f t="shared" si="81"/>
        <v>0.43886986456026289</v>
      </c>
      <c r="BB85" s="2">
        <f t="shared" si="81"/>
        <v>0.43072743382820172</v>
      </c>
      <c r="BC85" s="2">
        <f t="shared" si="81"/>
        <v>0.42010792754156112</v>
      </c>
      <c r="BD85" s="2">
        <f t="shared" si="81"/>
        <v>0.42654225704138926</v>
      </c>
      <c r="BE85" s="2">
        <f t="shared" si="81"/>
        <v>0.42087709886884556</v>
      </c>
      <c r="BF85" s="2">
        <f t="shared" si="81"/>
        <v>0.4176176204856446</v>
      </c>
      <c r="BG85" s="2">
        <f t="shared" si="81"/>
        <v>0.43028360544857547</v>
      </c>
      <c r="BH85" s="2">
        <f t="shared" si="81"/>
        <v>0.46127062887954029</v>
      </c>
      <c r="BI85" s="2">
        <f t="shared" si="81"/>
        <v>0.42655465108525409</v>
      </c>
      <c r="BJ85" s="2">
        <f t="shared" si="81"/>
        <v>0.40844344654722681</v>
      </c>
      <c r="BK85" s="2">
        <f t="shared" si="81"/>
        <v>0.44396979108562712</v>
      </c>
      <c r="BL85" s="2">
        <f t="shared" si="81"/>
        <v>0.43277710793510965</v>
      </c>
      <c r="BM85" s="2">
        <f t="shared" si="81"/>
        <v>0.51766937026597304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0.51430849556650238</v>
      </c>
      <c r="DL85" s="2">
        <f t="shared" si="91"/>
        <v>0.48192976623992417</v>
      </c>
      <c r="DM85" s="2">
        <f t="shared" si="91"/>
        <v>0.4852013320932268</v>
      </c>
      <c r="DN85" s="2">
        <f t="shared" si="91"/>
        <v>0.48320440644257695</v>
      </c>
      <c r="DO85" s="2">
        <f t="shared" si="91"/>
        <v>0.46800401372549028</v>
      </c>
      <c r="DP85" s="2">
        <f t="shared" si="91"/>
        <v>0.4624982788051209</v>
      </c>
      <c r="DQ85" s="2">
        <f t="shared" si="91"/>
        <v>0.45461232183612182</v>
      </c>
      <c r="DR85" s="2">
        <f t="shared" si="91"/>
        <v>0.45924130993401757</v>
      </c>
      <c r="DS85" s="2">
        <f t="shared" si="91"/>
        <v>0.48068294482758633</v>
      </c>
      <c r="DT85" s="2">
        <f t="shared" si="91"/>
        <v>0.4485848236559139</v>
      </c>
      <c r="DU85" s="2">
        <f t="shared" si="91"/>
        <v>0.48043178587344032</v>
      </c>
      <c r="DV85" s="2">
        <f t="shared" si="91"/>
        <v>0.47907141443850276</v>
      </c>
      <c r="DW85" s="2">
        <f t="shared" si="91"/>
        <v>0.5035764939839571</v>
      </c>
      <c r="DX85" s="2">
        <f t="shared" si="91"/>
        <v>0.47355769108669121</v>
      </c>
      <c r="DY85" s="2">
        <f t="shared" si="91"/>
        <v>0.58625827192118241</v>
      </c>
      <c r="EA85" s="2">
        <f t="shared" ref="EA85:EL116" si="95">CE$228*$B85+CE$229</f>
        <v>0.4734649453933748</v>
      </c>
      <c r="EB85" s="2">
        <f t="shared" si="92"/>
        <v>0.43652650509193458</v>
      </c>
      <c r="EC85" s="2">
        <f t="shared" si="92"/>
        <v>0.43177905318536292</v>
      </c>
      <c r="ED85" s="2">
        <f t="shared" si="92"/>
        <v>0.42444786121329814</v>
      </c>
      <c r="EE85" s="2">
        <f t="shared" si="92"/>
        <v>0.41427545544391126</v>
      </c>
      <c r="EF85" s="2">
        <f t="shared" si="92"/>
        <v>0.42145641210571172</v>
      </c>
      <c r="EG85" s="2">
        <f t="shared" si="92"/>
        <v>0.41634346256283977</v>
      </c>
      <c r="EH85" s="2">
        <f t="shared" si="92"/>
        <v>0.41376547577987449</v>
      </c>
      <c r="EI85" s="2">
        <f t="shared" si="92"/>
        <v>0.42666009577572306</v>
      </c>
      <c r="EJ85" s="2">
        <f t="shared" si="92"/>
        <v>0.46227023283434804</v>
      </c>
      <c r="EK85" s="2">
        <f t="shared" si="92"/>
        <v>0.42100501724952744</v>
      </c>
      <c r="EL85" s="2">
        <f t="shared" si="92"/>
        <v>0.40155353024550017</v>
      </c>
      <c r="EM85" s="2">
        <f t="shared" si="92"/>
        <v>0.43785226260369153</v>
      </c>
      <c r="EN85" s="2">
        <f t="shared" si="92"/>
        <v>0.43044572538719811</v>
      </c>
      <c r="EO85" s="2">
        <f t="shared" si="92"/>
        <v>0.51303053720755099</v>
      </c>
      <c r="EQ85" s="2">
        <f t="shared" si="93"/>
        <v>0.4639876170073246</v>
      </c>
      <c r="ER85" s="2">
        <f t="shared" si="93"/>
        <v>0.43076971913216394</v>
      </c>
      <c r="ES85" s="2">
        <f t="shared" si="93"/>
        <v>0.4285531017863804</v>
      </c>
      <c r="ET85" s="2">
        <f t="shared" si="93"/>
        <v>0.42092281419734418</v>
      </c>
      <c r="EU85" s="2">
        <f t="shared" si="93"/>
        <v>0.41120087142830547</v>
      </c>
      <c r="EV85" s="2">
        <f t="shared" si="93"/>
        <v>0.4164658233785935</v>
      </c>
      <c r="EW85" s="2">
        <f t="shared" si="93"/>
        <v>0.4105356794303594</v>
      </c>
      <c r="EX85" s="2">
        <f t="shared" si="93"/>
        <v>0.41405980027709427</v>
      </c>
      <c r="EY85" s="2">
        <f t="shared" si="93"/>
        <v>0.42290221656322297</v>
      </c>
      <c r="EZ85" s="2">
        <f t="shared" si="93"/>
        <v>0.45308470659175193</v>
      </c>
      <c r="FA85" s="2">
        <f t="shared" si="93"/>
        <v>0.40994368655212454</v>
      </c>
      <c r="FB85" s="2">
        <f t="shared" si="93"/>
        <v>0.40596341849065226</v>
      </c>
      <c r="FC85" s="2">
        <f t="shared" si="93"/>
        <v>0.43025040230682304</v>
      </c>
      <c r="FD85" s="2">
        <f t="shared" si="93"/>
        <v>0.4380164832487688</v>
      </c>
      <c r="FE85" s="2">
        <f t="shared" si="93"/>
        <v>0.50906918641232068</v>
      </c>
      <c r="FG85" s="2">
        <f t="shared" si="94"/>
        <v>0.93226667885201608</v>
      </c>
      <c r="FH85" s="2">
        <f t="shared" si="94"/>
        <v>0.86966330832424166</v>
      </c>
      <c r="FI85" s="2">
        <f t="shared" si="94"/>
        <v>0.86725481392063397</v>
      </c>
      <c r="FJ85" s="2">
        <f t="shared" si="94"/>
        <v>0.8931080889293308</v>
      </c>
      <c r="FK85" s="2">
        <f t="shared" si="94"/>
        <v>0.89142801142277528</v>
      </c>
      <c r="FL85" s="2">
        <f t="shared" si="94"/>
        <v>0.87605100755000198</v>
      </c>
      <c r="FM85" s="2">
        <f t="shared" si="94"/>
        <v>0.88148047294917931</v>
      </c>
      <c r="FN85" s="2">
        <f t="shared" si="94"/>
        <v>0.91529571457372583</v>
      </c>
      <c r="FO85" s="2">
        <f t="shared" si="94"/>
        <v>0.93287561353846737</v>
      </c>
      <c r="FP85" s="2">
        <f t="shared" si="94"/>
        <v>0.92740227990437096</v>
      </c>
      <c r="FQ85" s="2">
        <f t="shared" si="94"/>
        <v>0.90654215103725899</v>
      </c>
      <c r="FR85" s="2">
        <f t="shared" si="94"/>
        <v>0.91113842426485969</v>
      </c>
      <c r="FS85" s="2">
        <f t="shared" si="94"/>
        <v>0.9068800992608087</v>
      </c>
      <c r="FT85" s="2">
        <f t="shared" si="94"/>
        <v>0.94598409718005538</v>
      </c>
      <c r="FU85" s="2">
        <f t="shared" si="94"/>
        <v>0.9366353538830372</v>
      </c>
      <c r="FW85" s="2">
        <f t="shared" si="83"/>
        <v>7.288674808187197E-4</v>
      </c>
      <c r="FX85" s="2">
        <f t="shared" si="83"/>
        <v>2.3103701597309174E-4</v>
      </c>
      <c r="FY85" s="2">
        <f t="shared" si="83"/>
        <v>2.2907335444903725E-4</v>
      </c>
      <c r="FZ85" s="2">
        <f t="shared" si="83"/>
        <v>2.9128478559374007E-4</v>
      </c>
      <c r="GA85" s="2">
        <f t="shared" si="83"/>
        <v>3.0713695370420459E-4</v>
      </c>
      <c r="GB85" s="2">
        <f t="shared" si="83"/>
        <v>2.5109061271654616E-4</v>
      </c>
      <c r="GC85" s="2">
        <f t="shared" si="83"/>
        <v>3.3933702293797513E-4</v>
      </c>
      <c r="GD85" s="2">
        <f t="shared" si="83"/>
        <v>4.9832610280753657E-4</v>
      </c>
      <c r="GE85" s="2">
        <f t="shared" si="83"/>
        <v>7.293807232443242E-4</v>
      </c>
      <c r="GF85" s="2">
        <f t="shared" si="83"/>
        <v>6.6130668153516594E-4</v>
      </c>
      <c r="GG85" s="2">
        <f t="shared" si="83"/>
        <v>3.8549888683652567E-4</v>
      </c>
      <c r="GH85" s="2">
        <f t="shared" si="83"/>
        <v>3.5260863674257617E-4</v>
      </c>
      <c r="GI85" s="2">
        <f t="shared" si="83"/>
        <v>3.5588924930446885E-4</v>
      </c>
      <c r="GJ85" s="2">
        <f t="shared" si="83"/>
        <v>3.5013645389889956E-4</v>
      </c>
      <c r="GK85" s="2">
        <f t="shared" si="83"/>
        <v>3.0707647893723626E-4</v>
      </c>
      <c r="GM85" s="82">
        <f t="shared" si="84"/>
        <v>0.50882393502531698</v>
      </c>
      <c r="GN85" s="82">
        <f t="shared" si="84"/>
        <v>0.64452847360153653</v>
      </c>
      <c r="GO85" s="82">
        <f t="shared" si="84"/>
        <v>0.51545883171581575</v>
      </c>
      <c r="GP85" s="82">
        <f t="shared" si="84"/>
        <v>0.20379825273216209</v>
      </c>
      <c r="GQ85" s="82">
        <f t="shared" si="84"/>
        <v>0.23526291812572195</v>
      </c>
      <c r="GR85" s="82">
        <f t="shared" si="84"/>
        <v>0.32705800822718173</v>
      </c>
      <c r="GS85" s="82">
        <f t="shared" si="84"/>
        <v>0.21436370818947498</v>
      </c>
      <c r="GT85" s="82">
        <f t="shared" si="84"/>
        <v>6.5188520058266581E-3</v>
      </c>
      <c r="GU85" s="82">
        <f t="shared" si="84"/>
        <v>8.6026860906910145E-6</v>
      </c>
      <c r="GV85" s="82">
        <f t="shared" si="84"/>
        <v>1.9371768431505664E-3</v>
      </c>
      <c r="GW85" s="82">
        <f t="shared" si="84"/>
        <v>2.102512338200712E-2</v>
      </c>
      <c r="GX85" s="82">
        <f t="shared" si="84"/>
        <v>3.8827700505816555E-2</v>
      </c>
      <c r="GY85" s="82">
        <f t="shared" si="84"/>
        <v>7.1826476413621122E-3</v>
      </c>
      <c r="GZ85" s="82">
        <f t="shared" si="84"/>
        <v>2.6596984146172658E-5</v>
      </c>
      <c r="HA85" s="82">
        <f t="shared" si="84"/>
        <v>4.9525245526451142E-12</v>
      </c>
      <c r="HC85" s="82">
        <f t="shared" si="74"/>
        <v>5.2606803295016579E-3</v>
      </c>
      <c r="HD85" s="82">
        <f t="shared" si="74"/>
        <v>4.4642001918928856E-4</v>
      </c>
      <c r="HE85" s="82">
        <f t="shared" si="74"/>
        <v>7.6185817871714365E-4</v>
      </c>
      <c r="HF85" s="82">
        <f t="shared" si="74"/>
        <v>2.363437624735531E-3</v>
      </c>
      <c r="HG85" s="82">
        <f t="shared" si="88"/>
        <v>1.7711973717829338E-3</v>
      </c>
      <c r="HH85" s="82">
        <f t="shared" si="88"/>
        <v>3.4208186090713556E-4</v>
      </c>
      <c r="HI85" s="82">
        <f t="shared" si="88"/>
        <v>7.1611657917525608E-4</v>
      </c>
      <c r="HJ85" s="82">
        <f t="shared" si="88"/>
        <v>1.0316575902412584E-2</v>
      </c>
      <c r="HK85" s="82">
        <f t="shared" si="88"/>
        <v>4.9639463200502727E-2</v>
      </c>
      <c r="HL85" s="82">
        <f t="shared" si="88"/>
        <v>3.466052972948043E-2</v>
      </c>
      <c r="HM85" s="82">
        <f t="shared" si="88"/>
        <v>6.3177127241040385E-3</v>
      </c>
      <c r="HN85" s="82">
        <f t="shared" si="88"/>
        <v>9.2091942120757012E-3</v>
      </c>
      <c r="HO85" s="82">
        <f t="shared" si="88"/>
        <v>3.7253181378845875E-3</v>
      </c>
      <c r="HP85" s="82">
        <f t="shared" si="88"/>
        <v>2.1192406486189464E-2</v>
      </c>
      <c r="HQ85" s="82">
        <f t="shared" si="88"/>
        <v>3.8155644406150248E-2</v>
      </c>
      <c r="HS85" s="82">
        <f t="shared" si="85"/>
        <v>3.8349938182059644E-14</v>
      </c>
      <c r="HT85" s="82">
        <f t="shared" si="85"/>
        <v>3.0309495350666965E-26</v>
      </c>
      <c r="HU85" s="82">
        <f t="shared" si="85"/>
        <v>6.1557402918785903E-30</v>
      </c>
      <c r="HV85" s="82">
        <f t="shared" si="85"/>
        <v>1.0273138968178356E-27</v>
      </c>
      <c r="HW85" s="82">
        <f t="shared" si="85"/>
        <v>3.1124084089335414E-28</v>
      </c>
      <c r="HX85" s="82">
        <f t="shared" si="85"/>
        <v>3.0173564733572231E-35</v>
      </c>
      <c r="HY85" s="82">
        <f t="shared" si="85"/>
        <v>7.6443311395707077E-34</v>
      </c>
      <c r="HZ85" s="82">
        <f t="shared" si="85"/>
        <v>4.8999146531738965E-27</v>
      </c>
      <c r="IA85" s="82">
        <f t="shared" si="85"/>
        <v>5.1303641976193272E-25</v>
      </c>
      <c r="IB85" s="82">
        <f t="shared" si="85"/>
        <v>2.5883189360591258E-23</v>
      </c>
      <c r="IC85" s="82">
        <f t="shared" si="85"/>
        <v>2.1805675505729204E-27</v>
      </c>
      <c r="ID85" s="82">
        <f t="shared" si="85"/>
        <v>4.6741620816262531E-25</v>
      </c>
      <c r="IE85" s="82">
        <f t="shared" si="85"/>
        <v>3.5490177465886022E-31</v>
      </c>
      <c r="IF85" s="82">
        <f t="shared" si="85"/>
        <v>2.7506937942211305E-12</v>
      </c>
      <c r="IG85" s="82">
        <f t="shared" si="85"/>
        <v>9.3005024161166081E-12</v>
      </c>
      <c r="II85" s="82">
        <f t="shared" si="86"/>
        <v>1.2897164636586027E-69</v>
      </c>
      <c r="IJ85" s="82">
        <f t="shared" si="86"/>
        <v>1.9730023340514798E-119</v>
      </c>
      <c r="IK85" s="82">
        <f t="shared" si="86"/>
        <v>1.3660593377300973E-144</v>
      </c>
      <c r="IL85" s="82">
        <f t="shared" si="86"/>
        <v>7.4579156886614875E-135</v>
      </c>
      <c r="IM85" s="82">
        <f t="shared" si="86"/>
        <v>4.1401991861712587E-137</v>
      </c>
      <c r="IN85" s="82">
        <f t="shared" si="86"/>
        <v>1.4810150126968392E-180</v>
      </c>
      <c r="IO85" s="82">
        <f t="shared" si="86"/>
        <v>4.5601513175999297E-169</v>
      </c>
      <c r="IP85" s="82">
        <f t="shared" si="86"/>
        <v>1.1064757197736537E-137</v>
      </c>
      <c r="IQ85" s="82">
        <f t="shared" si="86"/>
        <v>6.9812376726742918E-137</v>
      </c>
      <c r="IR85" s="82">
        <f t="shared" si="86"/>
        <v>2.0748013313698196E-124</v>
      </c>
      <c r="IS85" s="82">
        <f t="shared" si="86"/>
        <v>4.1572457179176406E-141</v>
      </c>
      <c r="IT85" s="82">
        <f t="shared" si="86"/>
        <v>2.4626745937904163E-125</v>
      </c>
      <c r="IU85" s="82">
        <f t="shared" si="86"/>
        <v>1.2703944134585508E-157</v>
      </c>
      <c r="IV85" s="82">
        <f t="shared" si="86"/>
        <v>1.453721223673525E-56</v>
      </c>
      <c r="IW85" s="82">
        <f t="shared" si="86"/>
        <v>8.1650609955958958E-33</v>
      </c>
      <c r="IY85" s="82">
        <f t="shared" si="87"/>
        <v>0.51408461535485694</v>
      </c>
      <c r="IZ85" s="82">
        <f t="shared" si="87"/>
        <v>0.6449748936207258</v>
      </c>
      <c r="JA85" s="82">
        <f t="shared" si="87"/>
        <v>0.51622068989453285</v>
      </c>
      <c r="JB85" s="82">
        <f t="shared" si="87"/>
        <v>0.20616169035689763</v>
      </c>
      <c r="JC85" s="82">
        <f t="shared" si="87"/>
        <v>0.23703411549750489</v>
      </c>
      <c r="JD85" s="82">
        <f t="shared" si="87"/>
        <v>0.32740009008808885</v>
      </c>
      <c r="JE85" s="82">
        <f t="shared" si="87"/>
        <v>0.21507982476865023</v>
      </c>
      <c r="JF85" s="82">
        <f t="shared" si="87"/>
        <v>1.6835427908239241E-2</v>
      </c>
      <c r="JG85" s="82">
        <f t="shared" si="87"/>
        <v>4.9648065886593415E-2</v>
      </c>
      <c r="JH85" s="82">
        <f t="shared" si="87"/>
        <v>3.6597706572630999E-2</v>
      </c>
      <c r="JI85" s="82">
        <f t="shared" si="87"/>
        <v>2.7342836106111157E-2</v>
      </c>
      <c r="JJ85" s="82">
        <f t="shared" si="87"/>
        <v>4.8036894717892256E-2</v>
      </c>
      <c r="JK85" s="82">
        <f t="shared" si="87"/>
        <v>1.0907965779246701E-2</v>
      </c>
      <c r="JL85" s="82">
        <f t="shared" si="87"/>
        <v>2.1219003473086331E-2</v>
      </c>
      <c r="JM85" s="82">
        <f t="shared" si="87"/>
        <v>3.8155644420403277E-2</v>
      </c>
    </row>
    <row r="86" spans="2:273" x14ac:dyDescent="0.25">
      <c r="B86" s="2">
        <v>59</v>
      </c>
      <c r="C86" s="37">
        <v>0.69961600000000002</v>
      </c>
      <c r="D86" s="37">
        <v>0.80561300000000002</v>
      </c>
      <c r="E86" s="37">
        <v>0.62035399999999996</v>
      </c>
      <c r="F86" s="37">
        <v>0.45574599999999998</v>
      </c>
      <c r="G86" s="37">
        <v>0.450021</v>
      </c>
      <c r="H86" s="37">
        <v>0.46798699999999999</v>
      </c>
      <c r="I86" s="37">
        <v>0.44650800000000002</v>
      </c>
      <c r="J86" s="37">
        <v>0.44424400000000003</v>
      </c>
      <c r="K86" s="37">
        <v>0.49113600000000002</v>
      </c>
      <c r="L86" s="37">
        <v>0.496228</v>
      </c>
      <c r="M86" s="37">
        <v>0.44568200000000002</v>
      </c>
      <c r="N86" s="37">
        <v>0.43972600000000001</v>
      </c>
      <c r="O86" s="37">
        <v>0.44704199999999999</v>
      </c>
      <c r="P86" s="37">
        <v>0.48235600000000001</v>
      </c>
      <c r="Q86" s="37">
        <v>0.53982699999999995</v>
      </c>
      <c r="S86" s="4">
        <f t="shared" si="89"/>
        <v>0.68074062600829266</v>
      </c>
      <c r="T86" s="4">
        <f t="shared" si="89"/>
        <v>0.80190372324724768</v>
      </c>
      <c r="U86" s="4">
        <f t="shared" si="89"/>
        <v>0.60473282334678125</v>
      </c>
      <c r="V86" s="4">
        <f t="shared" si="89"/>
        <v>0.47028087347158187</v>
      </c>
      <c r="W86" s="4">
        <f t="shared" si="89"/>
        <v>0.46471802176702171</v>
      </c>
      <c r="X86" s="4">
        <f t="shared" si="89"/>
        <v>0.4988461552517377</v>
      </c>
      <c r="Y86" s="4">
        <f t="shared" si="89"/>
        <v>0.45549697682210105</v>
      </c>
      <c r="Z86" s="4">
        <f t="shared" si="89"/>
        <v>0.43595746049562795</v>
      </c>
      <c r="AA86" s="4">
        <f t="shared" si="89"/>
        <v>0.49498878418343994</v>
      </c>
      <c r="AB86" s="4">
        <f t="shared" si="89"/>
        <v>0.50490558378278305</v>
      </c>
      <c r="AC86" s="4">
        <f t="shared" si="89"/>
        <v>0.44053741111002226</v>
      </c>
      <c r="AD86" s="4">
        <f t="shared" si="89"/>
        <v>0.42920316658722202</v>
      </c>
      <c r="AE86" s="4">
        <f t="shared" si="89"/>
        <v>0.45164222843221458</v>
      </c>
      <c r="AF86" s="4">
        <f t="shared" si="89"/>
        <v>0.46285943553529696</v>
      </c>
      <c r="AG86" s="4">
        <f t="shared" si="89"/>
        <v>0.5423679276705663</v>
      </c>
      <c r="AI86" s="4">
        <f t="shared" si="90"/>
        <v>1.8875373991707356E-2</v>
      </c>
      <c r="AJ86" s="4">
        <f t="shared" si="90"/>
        <v>3.709276752752344E-3</v>
      </c>
      <c r="AK86" s="4">
        <f t="shared" si="90"/>
        <v>1.5621176653218716E-2</v>
      </c>
      <c r="AL86" s="4">
        <f t="shared" si="90"/>
        <v>-1.4534873471581888E-2</v>
      </c>
      <c r="AM86" s="4">
        <f t="shared" si="90"/>
        <v>-1.4697021767021701E-2</v>
      </c>
      <c r="AN86" s="4">
        <f t="shared" si="90"/>
        <v>-3.0859155251737713E-2</v>
      </c>
      <c r="AO86" s="4">
        <f t="shared" si="90"/>
        <v>-8.9889768221010358E-3</v>
      </c>
      <c r="AP86" s="4">
        <f t="shared" si="90"/>
        <v>8.2865395043720813E-3</v>
      </c>
      <c r="AQ86" s="4">
        <f t="shared" si="90"/>
        <v>-3.8527841834399279E-3</v>
      </c>
      <c r="AR86" s="4">
        <f t="shared" si="90"/>
        <v>-8.6775837827830493E-3</v>
      </c>
      <c r="AS86" s="4">
        <f t="shared" si="90"/>
        <v>5.1445888899777636E-3</v>
      </c>
      <c r="AT86" s="4">
        <f t="shared" si="90"/>
        <v>1.0522833412777988E-2</v>
      </c>
      <c r="AU86" s="4">
        <f t="shared" si="90"/>
        <v>-4.6002284322145814E-3</v>
      </c>
      <c r="AV86" s="4">
        <f t="shared" si="90"/>
        <v>1.9496564464703048E-2</v>
      </c>
      <c r="AW86" s="4">
        <f t="shared" si="90"/>
        <v>-2.5409276705663508E-3</v>
      </c>
      <c r="AY86" s="2">
        <f t="shared" si="81"/>
        <v>0.4753159533075354</v>
      </c>
      <c r="AZ86" s="2">
        <f t="shared" si="81"/>
        <v>0.44159430721187004</v>
      </c>
      <c r="BA86" s="2">
        <f t="shared" si="81"/>
        <v>0.43795671603313863</v>
      </c>
      <c r="BB86" s="2">
        <f t="shared" si="81"/>
        <v>0.429832114288622</v>
      </c>
      <c r="BC86" s="2">
        <f t="shared" si="81"/>
        <v>0.41937974226597124</v>
      </c>
      <c r="BD86" s="2">
        <f t="shared" si="81"/>
        <v>0.42576763665938039</v>
      </c>
      <c r="BE86" s="2">
        <f t="shared" si="81"/>
        <v>0.42026130462869415</v>
      </c>
      <c r="BF86" s="2">
        <f t="shared" si="81"/>
        <v>0.41731429997655356</v>
      </c>
      <c r="BG86" s="2">
        <f t="shared" si="81"/>
        <v>0.42974880724425846</v>
      </c>
      <c r="BH86" s="2">
        <f t="shared" si="81"/>
        <v>0.46050230765648587</v>
      </c>
      <c r="BI86" s="2">
        <f t="shared" si="81"/>
        <v>0.42577181876790637</v>
      </c>
      <c r="BJ86" s="2">
        <f t="shared" si="81"/>
        <v>0.40808019762906494</v>
      </c>
      <c r="BK86" s="2">
        <f t="shared" si="81"/>
        <v>0.44310318752394706</v>
      </c>
      <c r="BL86" s="2">
        <f t="shared" si="81"/>
        <v>0.4325565613163333</v>
      </c>
      <c r="BM86" s="2">
        <f t="shared" si="81"/>
        <v>0.51680055835103977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>
        <f t="shared" si="82"/>
        <v>0.44704199999999999</v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>
        <f t="shared" si="39"/>
        <v>0.44704199999999999</v>
      </c>
      <c r="DH86" s="2" t="str">
        <f t="shared" si="40"/>
        <v/>
      </c>
      <c r="DI86" s="2" t="str">
        <f t="shared" si="41"/>
        <v/>
      </c>
      <c r="DK86" s="2">
        <f t="shared" si="91"/>
        <v>0.51479046059113287</v>
      </c>
      <c r="DL86" s="2">
        <f t="shared" si="91"/>
        <v>0.48224202323376014</v>
      </c>
      <c r="DM86" s="2">
        <f t="shared" si="91"/>
        <v>0.48568926654995076</v>
      </c>
      <c r="DN86" s="2">
        <f t="shared" si="91"/>
        <v>0.4839790386554621</v>
      </c>
      <c r="DO86" s="2">
        <f t="shared" si="91"/>
        <v>0.46870222521008409</v>
      </c>
      <c r="DP86" s="2">
        <f t="shared" si="91"/>
        <v>0.46302771550497862</v>
      </c>
      <c r="DQ86" s="2">
        <f t="shared" si="91"/>
        <v>0.45493234281424283</v>
      </c>
      <c r="DR86" s="2">
        <f t="shared" si="91"/>
        <v>0.45959651796187678</v>
      </c>
      <c r="DS86" s="2">
        <f t="shared" si="91"/>
        <v>0.48141674137931045</v>
      </c>
      <c r="DT86" s="2">
        <f t="shared" si="91"/>
        <v>0.44763687860585827</v>
      </c>
      <c r="DU86" s="2">
        <f t="shared" si="91"/>
        <v>0.48084559102049912</v>
      </c>
      <c r="DV86" s="2">
        <f t="shared" si="91"/>
        <v>0.47985647192513381</v>
      </c>
      <c r="DW86" s="2">
        <f t="shared" si="91"/>
        <v>0.50470120487967907</v>
      </c>
      <c r="DX86" s="2">
        <f t="shared" si="91"/>
        <v>0.4738858644688646</v>
      </c>
      <c r="DY86" s="2">
        <f t="shared" si="91"/>
        <v>0.58721794581280795</v>
      </c>
      <c r="EA86" s="2">
        <f t="shared" si="95"/>
        <v>0.47270821765010357</v>
      </c>
      <c r="EB86" s="2">
        <f t="shared" si="92"/>
        <v>0.43604006508291032</v>
      </c>
      <c r="EC86" s="2">
        <f t="shared" si="92"/>
        <v>0.4312943603779244</v>
      </c>
      <c r="ED86" s="2">
        <f t="shared" si="92"/>
        <v>0.42392296508625599</v>
      </c>
      <c r="EE86" s="2">
        <f t="shared" si="92"/>
        <v>0.41390217975404919</v>
      </c>
      <c r="EF86" s="2">
        <f t="shared" si="92"/>
        <v>0.42096123290707577</v>
      </c>
      <c r="EG86" s="2">
        <f t="shared" si="92"/>
        <v>0.41601215319585505</v>
      </c>
      <c r="EH86" s="2">
        <f t="shared" si="92"/>
        <v>0.41374549835221885</v>
      </c>
      <c r="EI86" s="2">
        <f t="shared" si="92"/>
        <v>0.42636130931655608</v>
      </c>
      <c r="EJ86" s="2">
        <f t="shared" si="92"/>
        <v>0.46142775476522813</v>
      </c>
      <c r="EK86" s="2">
        <f t="shared" si="92"/>
        <v>0.42059868265595463</v>
      </c>
      <c r="EL86" s="2">
        <f t="shared" si="92"/>
        <v>0.40169412690014261</v>
      </c>
      <c r="EM86" s="2">
        <f t="shared" si="92"/>
        <v>0.43733789543604024</v>
      </c>
      <c r="EN86" s="2">
        <f t="shared" si="92"/>
        <v>0.43040133096098826</v>
      </c>
      <c r="EO86" s="2">
        <f t="shared" si="92"/>
        <v>0.51245725593088842</v>
      </c>
      <c r="EQ86" s="2">
        <f t="shared" si="93"/>
        <v>0.46342496147187845</v>
      </c>
      <c r="ER86" s="2">
        <f t="shared" si="93"/>
        <v>0.43040363401098736</v>
      </c>
      <c r="ES86" s="2">
        <f t="shared" si="93"/>
        <v>0.42813794045678738</v>
      </c>
      <c r="ET86" s="2">
        <f t="shared" si="93"/>
        <v>0.42047892770860207</v>
      </c>
      <c r="EU86" s="2">
        <f t="shared" si="93"/>
        <v>0.41089830594568427</v>
      </c>
      <c r="EV86" s="2">
        <f t="shared" si="93"/>
        <v>0.41607809244492916</v>
      </c>
      <c r="EW86" s="2">
        <f t="shared" si="93"/>
        <v>0.41034538467079118</v>
      </c>
      <c r="EX86" s="2">
        <f t="shared" si="93"/>
        <v>0.41403248908343876</v>
      </c>
      <c r="EY86" s="2">
        <f t="shared" si="93"/>
        <v>0.42271077642852806</v>
      </c>
      <c r="EZ86" s="2">
        <f t="shared" si="93"/>
        <v>0.45248464496448038</v>
      </c>
      <c r="FA86" s="2">
        <f t="shared" si="93"/>
        <v>0.40980805278039151</v>
      </c>
      <c r="FB86" s="2">
        <f t="shared" si="93"/>
        <v>0.40599531858802879</v>
      </c>
      <c r="FC86" s="2">
        <f t="shared" si="93"/>
        <v>0.42993076533350261</v>
      </c>
      <c r="FD86" s="2">
        <f t="shared" si="93"/>
        <v>0.43774144886185345</v>
      </c>
      <c r="FE86" s="2">
        <f t="shared" si="93"/>
        <v>0.50864323607767981</v>
      </c>
      <c r="FG86" s="2">
        <f t="shared" si="94"/>
        <v>0.93785611190278118</v>
      </c>
      <c r="FH86" s="2">
        <f t="shared" si="94"/>
        <v>0.87975250011151152</v>
      </c>
      <c r="FI86" s="2">
        <f t="shared" si="94"/>
        <v>0.87750418344240688</v>
      </c>
      <c r="FJ86" s="2">
        <f t="shared" si="94"/>
        <v>0.90158781947602029</v>
      </c>
      <c r="FK86" s="2">
        <f t="shared" si="94"/>
        <v>0.90002610311994091</v>
      </c>
      <c r="FL86" s="2">
        <f t="shared" si="94"/>
        <v>0.88571071726212214</v>
      </c>
      <c r="FM86" s="2">
        <f t="shared" si="94"/>
        <v>0.89076980682620344</v>
      </c>
      <c r="FN86" s="2">
        <f t="shared" si="94"/>
        <v>0.92216869222418307</v>
      </c>
      <c r="FO86" s="2">
        <f t="shared" si="94"/>
        <v>0.93841811590356305</v>
      </c>
      <c r="FP86" s="2">
        <f t="shared" si="94"/>
        <v>0.93336443688015791</v>
      </c>
      <c r="FQ86" s="2">
        <f t="shared" si="94"/>
        <v>0.91405870962768232</v>
      </c>
      <c r="FR86" s="2">
        <f t="shared" si="94"/>
        <v>0.91831862486112115</v>
      </c>
      <c r="FS86" s="2">
        <f t="shared" si="94"/>
        <v>0.91437204492796298</v>
      </c>
      <c r="FT86" s="2">
        <f t="shared" si="94"/>
        <v>0.95050165470456527</v>
      </c>
      <c r="FU86" s="2">
        <f t="shared" si="94"/>
        <v>0.94188675118417353</v>
      </c>
      <c r="FW86" s="2">
        <f t="shared" si="83"/>
        <v>7.9913110584019697E-4</v>
      </c>
      <c r="FX86" s="2">
        <f t="shared" si="83"/>
        <v>2.5332140397363464E-4</v>
      </c>
      <c r="FY86" s="2">
        <f t="shared" si="83"/>
        <v>2.5116838750269705E-4</v>
      </c>
      <c r="FZ86" s="2">
        <f t="shared" si="83"/>
        <v>3.1937844089740733E-4</v>
      </c>
      <c r="GA86" s="2">
        <f t="shared" si="83"/>
        <v>3.367589941174986E-4</v>
      </c>
      <c r="GB86" s="2">
        <f t="shared" si="83"/>
        <v>2.7530871280984889E-4</v>
      </c>
      <c r="GC86" s="2">
        <f t="shared" si="83"/>
        <v>3.7206346594976684E-4</v>
      </c>
      <c r="GD86" s="2">
        <f t="shared" si="83"/>
        <v>5.4637743777966182E-4</v>
      </c>
      <c r="GE86" s="2">
        <f t="shared" si="83"/>
        <v>7.9969378580345342E-4</v>
      </c>
      <c r="GF86" s="2">
        <f t="shared" si="83"/>
        <v>7.2506209709031003E-4</v>
      </c>
      <c r="GG86" s="2">
        <f t="shared" si="83"/>
        <v>4.2267540380983503E-4</v>
      </c>
      <c r="GH86" s="2">
        <f t="shared" si="83"/>
        <v>3.866145297028401E-4</v>
      </c>
      <c r="GI86" s="2">
        <f t="shared" si="83"/>
        <v>3.9021140397985207E-4</v>
      </c>
      <c r="GJ86" s="2">
        <f t="shared" si="83"/>
        <v>3.8390401889247489E-4</v>
      </c>
      <c r="GK86" s="2">
        <f t="shared" si="83"/>
        <v>3.3669268878329454E-4</v>
      </c>
      <c r="GM86" s="82">
        <f t="shared" si="84"/>
        <v>0.42158447491685641</v>
      </c>
      <c r="GN86" s="82">
        <f t="shared" si="84"/>
        <v>0.62323300781912216</v>
      </c>
      <c r="GO86" s="82">
        <f t="shared" si="84"/>
        <v>0.37744681517232248</v>
      </c>
      <c r="GP86" s="82">
        <f t="shared" si="84"/>
        <v>0.10315167006449942</v>
      </c>
      <c r="GQ86" s="82">
        <f t="shared" si="84"/>
        <v>0.1186845122852397</v>
      </c>
      <c r="GR86" s="82">
        <f t="shared" si="84"/>
        <v>0.19400639857047564</v>
      </c>
      <c r="GS86" s="82">
        <f t="shared" si="84"/>
        <v>9.629102019410081E-2</v>
      </c>
      <c r="GT86" s="82">
        <f t="shared" si="84"/>
        <v>1.5347864344933404E-3</v>
      </c>
      <c r="GU86" s="82">
        <f t="shared" si="84"/>
        <v>1.0780469224978174E-6</v>
      </c>
      <c r="GV86" s="82">
        <f t="shared" si="84"/>
        <v>5.8564152410858327E-4</v>
      </c>
      <c r="GW86" s="82">
        <f t="shared" si="84"/>
        <v>5.2072853204061451E-3</v>
      </c>
      <c r="GX86" s="82">
        <f t="shared" si="84"/>
        <v>1.1705914643428539E-2</v>
      </c>
      <c r="GY86" s="82">
        <f t="shared" si="84"/>
        <v>1.2419321850540377E-3</v>
      </c>
      <c r="GZ86" s="82">
        <f t="shared" si="84"/>
        <v>3.0523798140930788E-6</v>
      </c>
      <c r="HA86" s="82">
        <f t="shared" si="84"/>
        <v>8.4427297190369201E-14</v>
      </c>
      <c r="HC86" s="82">
        <f t="shared" si="74"/>
        <v>7.5101493790566071E-3</v>
      </c>
      <c r="HD86" s="82">
        <f t="shared" si="74"/>
        <v>7.3097405928238869E-4</v>
      </c>
      <c r="HE86" s="82">
        <f t="shared" si="74"/>
        <v>1.2839563682403618E-3</v>
      </c>
      <c r="HF86" s="82">
        <f t="shared" si="74"/>
        <v>3.7980454441815643E-3</v>
      </c>
      <c r="HG86" s="82">
        <f t="shared" si="88"/>
        <v>2.9003547337073557E-3</v>
      </c>
      <c r="HH86" s="82">
        <f t="shared" si="88"/>
        <v>6.3756047133412311E-4</v>
      </c>
      <c r="HI86" s="82">
        <f t="shared" si="88"/>
        <v>1.2968918160933586E-3</v>
      </c>
      <c r="HJ86" s="82">
        <f t="shared" si="88"/>
        <v>1.6073377010818544E-2</v>
      </c>
      <c r="HK86" s="82">
        <f t="shared" si="88"/>
        <v>7.2267023181325871E-2</v>
      </c>
      <c r="HL86" s="82">
        <f t="shared" si="88"/>
        <v>5.0390570737272794E-2</v>
      </c>
      <c r="HM86" s="82">
        <f t="shared" si="88"/>
        <v>9.9872247647827678E-3</v>
      </c>
      <c r="HN86" s="82">
        <f t="shared" si="88"/>
        <v>1.3882118861795424E-2</v>
      </c>
      <c r="HO86" s="82">
        <f t="shared" si="88"/>
        <v>6.1680738535863063E-3</v>
      </c>
      <c r="HP86" s="82">
        <f t="shared" si="88"/>
        <v>3.2305103417549358E-2</v>
      </c>
      <c r="HQ86" s="82">
        <f t="shared" si="88"/>
        <v>5.7911993048611304E-2</v>
      </c>
      <c r="HS86" s="82">
        <f t="shared" si="85"/>
        <v>1.1687653097289416E-13</v>
      </c>
      <c r="HT86" s="82">
        <f t="shared" si="85"/>
        <v>1.7667321777053254E-25</v>
      </c>
      <c r="HU86" s="82">
        <f t="shared" si="85"/>
        <v>4.9192248373344143E-29</v>
      </c>
      <c r="HV86" s="82">
        <f t="shared" si="85"/>
        <v>7.4647638388848562E-27</v>
      </c>
      <c r="HW86" s="82">
        <f t="shared" si="85"/>
        <v>2.3760805789022124E-27</v>
      </c>
      <c r="HX86" s="82">
        <f t="shared" si="85"/>
        <v>3.8999830143382003E-34</v>
      </c>
      <c r="HY86" s="82">
        <f t="shared" si="85"/>
        <v>9.4502483637035565E-33</v>
      </c>
      <c r="HZ86" s="82">
        <f t="shared" si="85"/>
        <v>4.0679367796173987E-26</v>
      </c>
      <c r="IA86" s="82">
        <f t="shared" si="85"/>
        <v>4.322239680678539E-24</v>
      </c>
      <c r="IB86" s="82">
        <f t="shared" si="85"/>
        <v>1.7843442581288057E-22</v>
      </c>
      <c r="IC86" s="82">
        <f t="shared" si="85"/>
        <v>1.7587691480288188E-26</v>
      </c>
      <c r="ID86" s="82">
        <f t="shared" si="85"/>
        <v>2.9890544642559278E-24</v>
      </c>
      <c r="IE86" s="82">
        <f t="shared" si="85"/>
        <v>3.6815274022404699E-30</v>
      </c>
      <c r="IF86" s="82">
        <f t="shared" si="85"/>
        <v>6.6373083960514384E-12</v>
      </c>
      <c r="IG86" s="82">
        <f t="shared" si="85"/>
        <v>2.1732044807409312E-11</v>
      </c>
      <c r="II86" s="82">
        <f t="shared" si="86"/>
        <v>6.7225492579552977E-68</v>
      </c>
      <c r="IJ86" s="82">
        <f t="shared" si="86"/>
        <v>7.3300424397224595E-117</v>
      </c>
      <c r="IK86" s="82">
        <f t="shared" si="86"/>
        <v>1.7859207198844394E-141</v>
      </c>
      <c r="IL86" s="82">
        <f t="shared" si="86"/>
        <v>7.2736010901396864E-132</v>
      </c>
      <c r="IM86" s="82">
        <f t="shared" si="86"/>
        <v>4.7493038036982549E-134</v>
      </c>
      <c r="IN86" s="82">
        <f t="shared" si="86"/>
        <v>1.3030545308867543E-176</v>
      </c>
      <c r="IO86" s="82">
        <f t="shared" si="86"/>
        <v>3.0776341558003312E-165</v>
      </c>
      <c r="IP86" s="82">
        <f t="shared" si="86"/>
        <v>2.0462502494315266E-134</v>
      </c>
      <c r="IQ86" s="82">
        <f t="shared" si="86"/>
        <v>1.8281972997371809E-133</v>
      </c>
      <c r="IR86" s="82">
        <f t="shared" si="86"/>
        <v>2.3890172762117223E-121</v>
      </c>
      <c r="IS86" s="82">
        <f t="shared" si="86"/>
        <v>7.2339614445935234E-138</v>
      </c>
      <c r="IT86" s="82">
        <f t="shared" si="86"/>
        <v>1.7102804492929617E-122</v>
      </c>
      <c r="IU86" s="82">
        <f t="shared" si="86"/>
        <v>4.9250155405251515E-154</v>
      </c>
      <c r="IV86" s="82">
        <f t="shared" si="86"/>
        <v>2.6471644173654857E-55</v>
      </c>
      <c r="IW86" s="82">
        <f t="shared" si="86"/>
        <v>4.1384685542575549E-32</v>
      </c>
      <c r="IY86" s="82">
        <f t="shared" si="87"/>
        <v>0.42909462429602985</v>
      </c>
      <c r="IZ86" s="82">
        <f t="shared" si="87"/>
        <v>0.62396398187840452</v>
      </c>
      <c r="JA86" s="82">
        <f t="shared" si="87"/>
        <v>0.37873077154056284</v>
      </c>
      <c r="JB86" s="82">
        <f t="shared" si="87"/>
        <v>0.10694971550868099</v>
      </c>
      <c r="JC86" s="82">
        <f t="shared" si="87"/>
        <v>0.12158486701894705</v>
      </c>
      <c r="JD86" s="82">
        <f t="shared" si="87"/>
        <v>0.19464395904180976</v>
      </c>
      <c r="JE86" s="82">
        <f t="shared" si="87"/>
        <v>9.7587912010194164E-2</v>
      </c>
      <c r="JF86" s="82">
        <f t="shared" si="87"/>
        <v>1.7608163445311884E-2</v>
      </c>
      <c r="JG86" s="82">
        <f t="shared" si="87"/>
        <v>7.2268101228248366E-2</v>
      </c>
      <c r="JH86" s="82">
        <f t="shared" si="87"/>
        <v>5.0976212261381375E-2</v>
      </c>
      <c r="JI86" s="82">
        <f t="shared" si="87"/>
        <v>1.5194510085188913E-2</v>
      </c>
      <c r="JJ86" s="82">
        <f t="shared" si="87"/>
        <v>2.5588033505223963E-2</v>
      </c>
      <c r="JK86" s="82">
        <f t="shared" si="87"/>
        <v>7.4100060386403438E-3</v>
      </c>
      <c r="JL86" s="82">
        <f t="shared" si="87"/>
        <v>3.230815580400076E-2</v>
      </c>
      <c r="JM86" s="82">
        <f t="shared" si="87"/>
        <v>5.7911993070427777E-2</v>
      </c>
    </row>
    <row r="87" spans="2:273" x14ac:dyDescent="0.25">
      <c r="B87" s="2">
        <v>60</v>
      </c>
      <c r="C87" s="37">
        <v>0.62801200000000001</v>
      </c>
      <c r="D87" s="37">
        <v>0.770316</v>
      </c>
      <c r="E87" s="37">
        <v>0.528366</v>
      </c>
      <c r="F87" s="37">
        <v>0.44154599999999999</v>
      </c>
      <c r="G87" s="37">
        <v>0.43300499999999997</v>
      </c>
      <c r="H87" s="37">
        <v>0.43527100000000002</v>
      </c>
      <c r="I87" s="37">
        <v>0.43102400000000002</v>
      </c>
      <c r="J87" s="37">
        <v>0.44768400000000003</v>
      </c>
      <c r="K87" s="37">
        <v>0.516571</v>
      </c>
      <c r="L87" s="37">
        <v>0.51325600000000005</v>
      </c>
      <c r="M87" s="37">
        <v>0.45064900000000002</v>
      </c>
      <c r="N87" s="37">
        <v>0.44723600000000002</v>
      </c>
      <c r="O87" s="37">
        <v>0.449432</v>
      </c>
      <c r="P87" s="37">
        <v>0.48570099999999999</v>
      </c>
      <c r="Q87" s="37">
        <v>0.54818</v>
      </c>
      <c r="S87" s="4">
        <f t="shared" si="89"/>
        <v>0.62963458399837979</v>
      </c>
      <c r="T87" s="4">
        <f t="shared" si="89"/>
        <v>0.74091908821544239</v>
      </c>
      <c r="U87" s="4">
        <f t="shared" si="89"/>
        <v>0.53359064760635433</v>
      </c>
      <c r="V87" s="4">
        <f t="shared" si="89"/>
        <v>0.4498702616794007</v>
      </c>
      <c r="W87" s="4">
        <f t="shared" si="89"/>
        <v>0.43984187397523078</v>
      </c>
      <c r="X87" s="4">
        <f t="shared" si="89"/>
        <v>0.45879092825866147</v>
      </c>
      <c r="Y87" s="4">
        <f t="shared" si="89"/>
        <v>0.43303354303054709</v>
      </c>
      <c r="Z87" s="4">
        <f t="shared" si="89"/>
        <v>0.44351310881493233</v>
      </c>
      <c r="AA87" s="4">
        <f t="shared" si="89"/>
        <v>0.5158921581556668</v>
      </c>
      <c r="AB87" s="4">
        <f t="shared" si="89"/>
        <v>0.51914712465906787</v>
      </c>
      <c r="AC87" s="4">
        <f t="shared" si="89"/>
        <v>0.44486200693131484</v>
      </c>
      <c r="AD87" s="4">
        <f t="shared" si="89"/>
        <v>0.4331429930631373</v>
      </c>
      <c r="AE87" s="4">
        <f t="shared" si="89"/>
        <v>0.45492845806188231</v>
      </c>
      <c r="AF87" s="4">
        <f t="shared" si="89"/>
        <v>0.47481390815406954</v>
      </c>
      <c r="AG87" s="4">
        <f t="shared" si="89"/>
        <v>0.55114502476203198</v>
      </c>
      <c r="AI87" s="4">
        <f t="shared" si="90"/>
        <v>-1.6225839983797785E-3</v>
      </c>
      <c r="AJ87" s="4">
        <f t="shared" si="90"/>
        <v>2.9396911784557611E-2</v>
      </c>
      <c r="AK87" s="4">
        <f t="shared" si="90"/>
        <v>-5.2246476063543268E-3</v>
      </c>
      <c r="AL87" s="4">
        <f t="shared" si="90"/>
        <v>-8.3242616794007018E-3</v>
      </c>
      <c r="AM87" s="4">
        <f t="shared" si="90"/>
        <v>-6.8368739752308061E-3</v>
      </c>
      <c r="AN87" s="4">
        <f t="shared" si="90"/>
        <v>-2.3519928258661449E-2</v>
      </c>
      <c r="AO87" s="4">
        <f t="shared" si="90"/>
        <v>-2.0095430305470674E-3</v>
      </c>
      <c r="AP87" s="4">
        <f t="shared" si="90"/>
        <v>4.1708911850676933E-3</v>
      </c>
      <c r="AQ87" s="4">
        <f t="shared" si="90"/>
        <v>6.7884184433320005E-4</v>
      </c>
      <c r="AR87" s="4">
        <f t="shared" si="90"/>
        <v>-5.8911246590678257E-3</v>
      </c>
      <c r="AS87" s="4">
        <f t="shared" si="90"/>
        <v>5.7869930686851867E-3</v>
      </c>
      <c r="AT87" s="4">
        <f t="shared" si="90"/>
        <v>1.4093006936862718E-2</v>
      </c>
      <c r="AU87" s="4">
        <f t="shared" si="90"/>
        <v>-5.4964580618823144E-3</v>
      </c>
      <c r="AV87" s="4">
        <f t="shared" si="90"/>
        <v>1.0887091845930452E-2</v>
      </c>
      <c r="AW87" s="4">
        <f t="shared" si="90"/>
        <v>-2.9650247620319758E-3</v>
      </c>
      <c r="AY87" s="2">
        <f t="shared" si="81"/>
        <v>0.47441227841533767</v>
      </c>
      <c r="AZ87" s="2">
        <f t="shared" si="81"/>
        <v>0.44076163433287346</v>
      </c>
      <c r="BA87" s="2">
        <f t="shared" si="81"/>
        <v>0.43706173642945706</v>
      </c>
      <c r="BB87" s="2">
        <f t="shared" si="81"/>
        <v>0.42895184056369368</v>
      </c>
      <c r="BC87" s="2">
        <f t="shared" si="81"/>
        <v>0.41866724482736123</v>
      </c>
      <c r="BD87" s="2">
        <f t="shared" si="81"/>
        <v>0.4250017558722457</v>
      </c>
      <c r="BE87" s="2">
        <f t="shared" si="81"/>
        <v>0.41965892492138307</v>
      </c>
      <c r="BF87" s="2">
        <f t="shared" si="81"/>
        <v>0.41702958914117938</v>
      </c>
      <c r="BG87" s="2">
        <f t="shared" si="81"/>
        <v>0.4292266687300717</v>
      </c>
      <c r="BH87" s="2">
        <f t="shared" si="81"/>
        <v>0.45972886572878208</v>
      </c>
      <c r="BI87" s="2">
        <f t="shared" si="81"/>
        <v>0.42501034068877186</v>
      </c>
      <c r="BJ87" s="2">
        <f t="shared" si="81"/>
        <v>0.40774965684586506</v>
      </c>
      <c r="BK87" s="2">
        <f t="shared" si="81"/>
        <v>0.44224999701349521</v>
      </c>
      <c r="BL87" s="2">
        <f t="shared" si="81"/>
        <v>0.43234843199483314</v>
      </c>
      <c r="BM87" s="2">
        <f t="shared" si="81"/>
        <v>0.51594695991129513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0.51527242561576347</v>
      </c>
      <c r="DL87" s="2">
        <f t="shared" si="91"/>
        <v>0.48255428022759606</v>
      </c>
      <c r="DM87" s="2">
        <f t="shared" si="91"/>
        <v>0.48617720100667466</v>
      </c>
      <c r="DN87" s="2">
        <f t="shared" si="91"/>
        <v>0.48475367086834731</v>
      </c>
      <c r="DO87" s="2">
        <f t="shared" si="91"/>
        <v>0.46940043669467796</v>
      </c>
      <c r="DP87" s="2">
        <f t="shared" si="91"/>
        <v>0.4635571522048364</v>
      </c>
      <c r="DQ87" s="2">
        <f t="shared" si="91"/>
        <v>0.45525236379236378</v>
      </c>
      <c r="DR87" s="2">
        <f t="shared" si="91"/>
        <v>0.45995172598973605</v>
      </c>
      <c r="DS87" s="2">
        <f t="shared" si="91"/>
        <v>0.48215053793103457</v>
      </c>
      <c r="DT87" s="2">
        <f t="shared" si="91"/>
        <v>0.44668893355580264</v>
      </c>
      <c r="DU87" s="2">
        <f t="shared" si="91"/>
        <v>0.48125939616755797</v>
      </c>
      <c r="DV87" s="2">
        <f t="shared" si="91"/>
        <v>0.4806415294117648</v>
      </c>
      <c r="DW87" s="2">
        <f t="shared" si="91"/>
        <v>0.50582591577540104</v>
      </c>
      <c r="DX87" s="2">
        <f t="shared" si="91"/>
        <v>0.47421403785103799</v>
      </c>
      <c r="DY87" s="2">
        <f t="shared" si="91"/>
        <v>0.58817761970443361</v>
      </c>
      <c r="EA87" s="2">
        <f t="shared" si="95"/>
        <v>0.47195148990683233</v>
      </c>
      <c r="EB87" s="2">
        <f t="shared" si="92"/>
        <v>0.43555362507388606</v>
      </c>
      <c r="EC87" s="2">
        <f t="shared" si="92"/>
        <v>0.43080966757048589</v>
      </c>
      <c r="ED87" s="2">
        <f t="shared" si="92"/>
        <v>0.42339806895921384</v>
      </c>
      <c r="EE87" s="2">
        <f t="shared" si="92"/>
        <v>0.41352890406418719</v>
      </c>
      <c r="EF87" s="2">
        <f t="shared" si="92"/>
        <v>0.42046605370843976</v>
      </c>
      <c r="EG87" s="2">
        <f t="shared" si="92"/>
        <v>0.41568084382887038</v>
      </c>
      <c r="EH87" s="2">
        <f t="shared" si="92"/>
        <v>0.41372552092456322</v>
      </c>
      <c r="EI87" s="2">
        <f t="shared" si="92"/>
        <v>0.42606252285738916</v>
      </c>
      <c r="EJ87" s="2">
        <f t="shared" si="92"/>
        <v>0.46058527669610827</v>
      </c>
      <c r="EK87" s="2">
        <f t="shared" si="92"/>
        <v>0.42019234806238187</v>
      </c>
      <c r="EL87" s="2">
        <f t="shared" si="92"/>
        <v>0.401834723554785</v>
      </c>
      <c r="EM87" s="2">
        <f t="shared" si="92"/>
        <v>0.43682352826838899</v>
      </c>
      <c r="EN87" s="2">
        <f t="shared" si="92"/>
        <v>0.43035693653477836</v>
      </c>
      <c r="EO87" s="2">
        <f t="shared" si="92"/>
        <v>0.51188397465422586</v>
      </c>
      <c r="EQ87" s="2">
        <f t="shared" si="93"/>
        <v>0.46286230593643235</v>
      </c>
      <c r="ER87" s="2">
        <f t="shared" si="93"/>
        <v>0.43003754888981077</v>
      </c>
      <c r="ES87" s="2">
        <f t="shared" si="93"/>
        <v>0.42772277912719436</v>
      </c>
      <c r="ET87" s="2">
        <f t="shared" si="93"/>
        <v>0.42003504121985991</v>
      </c>
      <c r="EU87" s="2">
        <f t="shared" si="93"/>
        <v>0.41059574046306313</v>
      </c>
      <c r="EV87" s="2">
        <f t="shared" si="93"/>
        <v>0.41569036151126487</v>
      </c>
      <c r="EW87" s="2">
        <f t="shared" si="93"/>
        <v>0.41015508991122296</v>
      </c>
      <c r="EX87" s="2">
        <f t="shared" si="93"/>
        <v>0.41400517788978325</v>
      </c>
      <c r="EY87" s="2">
        <f t="shared" si="93"/>
        <v>0.42251933629383309</v>
      </c>
      <c r="EZ87" s="2">
        <f t="shared" si="93"/>
        <v>0.45188458333720882</v>
      </c>
      <c r="FA87" s="2">
        <f t="shared" si="93"/>
        <v>0.40967241900865847</v>
      </c>
      <c r="FB87" s="2">
        <f t="shared" si="93"/>
        <v>0.40602721868540531</v>
      </c>
      <c r="FC87" s="2">
        <f t="shared" si="93"/>
        <v>0.42961112836018217</v>
      </c>
      <c r="FD87" s="2">
        <f t="shared" si="93"/>
        <v>0.43746641447493811</v>
      </c>
      <c r="FE87" s="2">
        <f t="shared" si="93"/>
        <v>0.50821728574303893</v>
      </c>
      <c r="FG87" s="2">
        <f t="shared" si="94"/>
        <v>0.94301249342199256</v>
      </c>
      <c r="FH87" s="2">
        <f t="shared" si="94"/>
        <v>0.88916023920247378</v>
      </c>
      <c r="FI87" s="2">
        <f t="shared" si="94"/>
        <v>0.88706524236457762</v>
      </c>
      <c r="FJ87" s="2">
        <f t="shared" si="94"/>
        <v>0.90946304658314991</v>
      </c>
      <c r="FK87" s="2">
        <f t="shared" si="94"/>
        <v>0.9080135526370271</v>
      </c>
      <c r="FL87" s="2">
        <f t="shared" si="94"/>
        <v>0.89470809698429954</v>
      </c>
      <c r="FM87" s="2">
        <f t="shared" si="94"/>
        <v>0.89941414181331392</v>
      </c>
      <c r="FN87" s="2">
        <f t="shared" si="94"/>
        <v>0.92852753798774934</v>
      </c>
      <c r="FO87" s="2">
        <f t="shared" si="94"/>
        <v>0.94353067298530768</v>
      </c>
      <c r="FP87" s="2">
        <f t="shared" si="94"/>
        <v>0.93886922172463894</v>
      </c>
      <c r="FQ87" s="2">
        <f t="shared" si="94"/>
        <v>0.9210233983095788</v>
      </c>
      <c r="FR87" s="2">
        <f t="shared" si="94"/>
        <v>0.92496642854636524</v>
      </c>
      <c r="FS87" s="2">
        <f t="shared" si="94"/>
        <v>0.92131352681786283</v>
      </c>
      <c r="FT87" s="2">
        <f t="shared" si="94"/>
        <v>0.95465950027232638</v>
      </c>
      <c r="FU87" s="2">
        <f t="shared" si="94"/>
        <v>0.94672768793948381</v>
      </c>
      <c r="FW87" s="2">
        <f t="shared" si="83"/>
        <v>8.7616228241644558E-4</v>
      </c>
      <c r="FX87" s="2">
        <f t="shared" si="83"/>
        <v>2.777546077530507E-4</v>
      </c>
      <c r="FY87" s="2">
        <f t="shared" si="83"/>
        <v>2.7539398703488587E-4</v>
      </c>
      <c r="FZ87" s="2">
        <f t="shared" si="83"/>
        <v>3.5018070662453553E-4</v>
      </c>
      <c r="GA87" s="2">
        <f t="shared" si="83"/>
        <v>3.6923689793495214E-4</v>
      </c>
      <c r="GB87" s="2">
        <f t="shared" si="83"/>
        <v>3.0186198296118115E-4</v>
      </c>
      <c r="GC87" s="2">
        <f t="shared" si="83"/>
        <v>4.0794483440269221E-4</v>
      </c>
      <c r="GD87" s="2">
        <f t="shared" si="83"/>
        <v>5.9905936886818132E-4</v>
      </c>
      <c r="GE87" s="2">
        <f t="shared" si="83"/>
        <v>8.767791535704444E-4</v>
      </c>
      <c r="GF87" s="2">
        <f t="shared" si="83"/>
        <v>7.9495917078233264E-4</v>
      </c>
      <c r="GG87" s="2">
        <f t="shared" si="83"/>
        <v>4.6343546590693467E-4</v>
      </c>
      <c r="GH87" s="2">
        <f t="shared" si="83"/>
        <v>4.2389859076795715E-4</v>
      </c>
      <c r="GI87" s="2">
        <f t="shared" si="83"/>
        <v>4.2784218942147097E-4</v>
      </c>
      <c r="GJ87" s="2">
        <f t="shared" si="83"/>
        <v>4.2092679568610263E-4</v>
      </c>
      <c r="GK87" s="2">
        <f t="shared" si="83"/>
        <v>3.6916420030519821E-4</v>
      </c>
      <c r="GM87" s="82">
        <f t="shared" si="84"/>
        <v>0.3276587532734147</v>
      </c>
      <c r="GN87" s="82">
        <f t="shared" si="84"/>
        <v>0.56138074153454209</v>
      </c>
      <c r="GO87" s="82">
        <f t="shared" si="84"/>
        <v>0.23780206303367285</v>
      </c>
      <c r="GP87" s="82">
        <f t="shared" si="84"/>
        <v>4.3661276420140359E-2</v>
      </c>
      <c r="GQ87" s="82">
        <f t="shared" si="84"/>
        <v>4.9065207323255013E-2</v>
      </c>
      <c r="GR87" s="82">
        <f t="shared" si="84"/>
        <v>9.706470571383484E-2</v>
      </c>
      <c r="GS87" s="82">
        <f t="shared" si="84"/>
        <v>3.3866344861430205E-2</v>
      </c>
      <c r="GT87" s="82">
        <f t="shared" si="84"/>
        <v>2.912625138068234E-4</v>
      </c>
      <c r="GU87" s="82">
        <f t="shared" si="84"/>
        <v>1.1229432812246455E-7</v>
      </c>
      <c r="GV87" s="82">
        <f t="shared" si="84"/>
        <v>1.5703872351576216E-4</v>
      </c>
      <c r="GW87" s="82">
        <f t="shared" si="84"/>
        <v>9.9215239108758576E-4</v>
      </c>
      <c r="GX87" s="82">
        <f t="shared" si="84"/>
        <v>2.7887950450300259E-3</v>
      </c>
      <c r="GY87" s="82">
        <f t="shared" si="84"/>
        <v>1.5671405236573216E-4</v>
      </c>
      <c r="GZ87" s="82">
        <f t="shared" si="84"/>
        <v>2.8026607031061216E-7</v>
      </c>
      <c r="HA87" s="82">
        <f t="shared" si="84"/>
        <v>1.0568796197866372E-15</v>
      </c>
      <c r="HC87" s="82">
        <f t="shared" si="74"/>
        <v>1.0586940713212947E-2</v>
      </c>
      <c r="HD87" s="82">
        <f t="shared" si="74"/>
        <v>1.1770758865012115E-3</v>
      </c>
      <c r="HE87" s="82">
        <f t="shared" si="74"/>
        <v>2.1206702419182496E-3</v>
      </c>
      <c r="HF87" s="82">
        <f t="shared" si="74"/>
        <v>5.9844415840374383E-3</v>
      </c>
      <c r="HG87" s="82">
        <f t="shared" si="88"/>
        <v>4.6536862775510193E-3</v>
      </c>
      <c r="HH87" s="82">
        <f t="shared" si="88"/>
        <v>1.157832782686964E-3</v>
      </c>
      <c r="HI87" s="82">
        <f t="shared" si="88"/>
        <v>2.288413662045399E-3</v>
      </c>
      <c r="HJ87" s="82">
        <f t="shared" si="88"/>
        <v>2.4483468845888857E-2</v>
      </c>
      <c r="HK87" s="82">
        <f t="shared" si="88"/>
        <v>0.10272018621216826</v>
      </c>
      <c r="HL87" s="82">
        <f t="shared" si="88"/>
        <v>7.1708274839535874E-2</v>
      </c>
      <c r="HM87" s="82">
        <f t="shared" si="88"/>
        <v>1.5447100956604816E-2</v>
      </c>
      <c r="HN87" s="82">
        <f t="shared" si="88"/>
        <v>2.0535917285510474E-2</v>
      </c>
      <c r="HO87" s="82">
        <f t="shared" si="88"/>
        <v>9.9693710398050094E-3</v>
      </c>
      <c r="HP87" s="82">
        <f t="shared" si="88"/>
        <v>4.8076581952768982E-2</v>
      </c>
      <c r="HQ87" s="82">
        <f t="shared" si="88"/>
        <v>8.5514590484595865E-2</v>
      </c>
      <c r="HS87" s="82">
        <f t="shared" si="85"/>
        <v>3.4878705555575549E-13</v>
      </c>
      <c r="HT87" s="82">
        <f t="shared" si="85"/>
        <v>1.002018196454638E-24</v>
      </c>
      <c r="HU87" s="82">
        <f t="shared" si="85"/>
        <v>3.8027072206341831E-28</v>
      </c>
      <c r="HV87" s="82">
        <f t="shared" si="85"/>
        <v>5.2492551868792879E-26</v>
      </c>
      <c r="HW87" s="82">
        <f t="shared" si="85"/>
        <v>1.7537199465747316E-26</v>
      </c>
      <c r="HX87" s="82">
        <f t="shared" si="85"/>
        <v>4.8307755265221953E-33</v>
      </c>
      <c r="HY87" s="82">
        <f t="shared" si="85"/>
        <v>1.119259520058535E-31</v>
      </c>
      <c r="HZ87" s="82">
        <f t="shared" si="85"/>
        <v>3.2501505384646541E-25</v>
      </c>
      <c r="IA87" s="82">
        <f t="shared" si="85"/>
        <v>3.490847852111131E-23</v>
      </c>
      <c r="IB87" s="82">
        <f t="shared" si="85"/>
        <v>1.1850877917001009E-21</v>
      </c>
      <c r="IC87" s="82">
        <f t="shared" si="85"/>
        <v>1.3673100396503793E-25</v>
      </c>
      <c r="ID87" s="82">
        <f t="shared" si="85"/>
        <v>1.8514922978322178E-23</v>
      </c>
      <c r="IE87" s="82">
        <f t="shared" si="85"/>
        <v>3.6678289346029314E-29</v>
      </c>
      <c r="IF87" s="82">
        <f t="shared" si="85"/>
        <v>1.5773249805365713E-11</v>
      </c>
      <c r="IG87" s="82">
        <f t="shared" si="85"/>
        <v>5.0032188286957889E-11</v>
      </c>
      <c r="II87" s="82">
        <f t="shared" si="86"/>
        <v>3.3318204400239897E-66</v>
      </c>
      <c r="IJ87" s="82">
        <f t="shared" si="86"/>
        <v>2.5513156640478125E-114</v>
      </c>
      <c r="IK87" s="82">
        <f t="shared" si="86"/>
        <v>2.15737081025364E-138</v>
      </c>
      <c r="IL87" s="82">
        <f t="shared" si="86"/>
        <v>6.5612031722908928E-129</v>
      </c>
      <c r="IM87" s="82">
        <f t="shared" si="86"/>
        <v>5.0270223623032505E-131</v>
      </c>
      <c r="IN87" s="82">
        <f t="shared" si="86"/>
        <v>1.0361041875227125E-172</v>
      </c>
      <c r="IO87" s="82">
        <f t="shared" si="86"/>
        <v>1.8757054132298528E-161</v>
      </c>
      <c r="IP87" s="82">
        <f t="shared" si="86"/>
        <v>3.4537463702631082E-131</v>
      </c>
      <c r="IQ87" s="82">
        <f t="shared" si="86"/>
        <v>4.3290150253739118E-130</v>
      </c>
      <c r="IR87" s="82">
        <f t="shared" si="86"/>
        <v>2.5167658512247375E-118</v>
      </c>
      <c r="IS87" s="82">
        <f t="shared" si="86"/>
        <v>1.1531170595011375E-134</v>
      </c>
      <c r="IT87" s="82">
        <f t="shared" si="86"/>
        <v>1.1008577288831053E-119</v>
      </c>
      <c r="IU87" s="82">
        <f t="shared" si="86"/>
        <v>1.7343187461246695E-150</v>
      </c>
      <c r="IV87" s="82">
        <f t="shared" si="86"/>
        <v>4.6614807248751634E-54</v>
      </c>
      <c r="IW87" s="82">
        <f t="shared" si="86"/>
        <v>2.0594846126826529E-31</v>
      </c>
      <c r="IY87" s="82">
        <f t="shared" si="87"/>
        <v>0.3382456939869764</v>
      </c>
      <c r="IZ87" s="82">
        <f t="shared" si="87"/>
        <v>0.56255781742104327</v>
      </c>
      <c r="JA87" s="82">
        <f t="shared" si="87"/>
        <v>0.2399227332755911</v>
      </c>
      <c r="JB87" s="82">
        <f t="shared" si="87"/>
        <v>4.9645718004177795E-2</v>
      </c>
      <c r="JC87" s="82">
        <f t="shared" si="87"/>
        <v>5.3718893600806034E-2</v>
      </c>
      <c r="JD87" s="82">
        <f t="shared" si="87"/>
        <v>9.8222538496521808E-2</v>
      </c>
      <c r="JE87" s="82">
        <f t="shared" si="87"/>
        <v>3.6154758523475605E-2</v>
      </c>
      <c r="JF87" s="82">
        <f t="shared" si="87"/>
        <v>2.4774731359695681E-2</v>
      </c>
      <c r="JG87" s="82">
        <f t="shared" si="87"/>
        <v>0.10272029850649639</v>
      </c>
      <c r="JH87" s="82">
        <f t="shared" si="87"/>
        <v>7.1865313563051633E-2</v>
      </c>
      <c r="JI87" s="82">
        <f t="shared" si="87"/>
        <v>1.6439253347692404E-2</v>
      </c>
      <c r="JJ87" s="82">
        <f t="shared" si="87"/>
        <v>2.3324712330540499E-2</v>
      </c>
      <c r="JK87" s="82">
        <f t="shared" si="87"/>
        <v>1.0126085092170741E-2</v>
      </c>
      <c r="JL87" s="82">
        <f t="shared" si="87"/>
        <v>4.8076862234612543E-2</v>
      </c>
      <c r="JM87" s="82">
        <f t="shared" si="87"/>
        <v>8.5514590534629106E-2</v>
      </c>
    </row>
    <row r="88" spans="2:273" x14ac:dyDescent="0.25">
      <c r="B88" s="2">
        <v>61</v>
      </c>
      <c r="C88" s="37">
        <v>0.57070399999999999</v>
      </c>
      <c r="D88" s="37">
        <v>0.70459899999999998</v>
      </c>
      <c r="E88" s="37">
        <v>0.46776499999999999</v>
      </c>
      <c r="F88" s="37">
        <v>0.44759399999999999</v>
      </c>
      <c r="G88" s="37">
        <v>0.43480000000000002</v>
      </c>
      <c r="H88" s="37">
        <v>0.43246099999999998</v>
      </c>
      <c r="I88" s="37">
        <v>0.43370700000000001</v>
      </c>
      <c r="J88" s="37">
        <v>0.45527499999999999</v>
      </c>
      <c r="K88" s="37">
        <v>0.54354400000000003</v>
      </c>
      <c r="L88" s="37">
        <v>0.53282399999999996</v>
      </c>
      <c r="M88" s="37">
        <v>0.45317299999999999</v>
      </c>
      <c r="N88" s="37">
        <v>0.45130199999999998</v>
      </c>
      <c r="O88" s="37">
        <v>0.457061</v>
      </c>
      <c r="P88" s="37">
        <v>0.49916700000000003</v>
      </c>
      <c r="Q88" s="37">
        <v>0.560392</v>
      </c>
      <c r="S88" s="4">
        <f t="shared" si="89"/>
        <v>0.5877355509266402</v>
      </c>
      <c r="T88" s="4">
        <f t="shared" si="89"/>
        <v>0.66990480001507235</v>
      </c>
      <c r="U88" s="4">
        <f t="shared" si="89"/>
        <v>0.48563964127075654</v>
      </c>
      <c r="V88" s="4">
        <f t="shared" si="89"/>
        <v>0.44342211475014409</v>
      </c>
      <c r="W88" s="4">
        <f t="shared" si="89"/>
        <v>0.43131774032488401</v>
      </c>
      <c r="X88" s="4">
        <f t="shared" si="89"/>
        <v>0.4389657672859209</v>
      </c>
      <c r="Y88" s="4">
        <f t="shared" si="89"/>
        <v>0.4263676637370219</v>
      </c>
      <c r="Z88" s="4">
        <f t="shared" si="89"/>
        <v>0.4539920659967116</v>
      </c>
      <c r="AA88" s="4">
        <f t="shared" si="89"/>
        <v>0.54072893947969791</v>
      </c>
      <c r="AB88" s="4">
        <f t="shared" si="89"/>
        <v>0.53663289835814876</v>
      </c>
      <c r="AC88" s="4">
        <f t="shared" si="89"/>
        <v>0.45247629936260486</v>
      </c>
      <c r="AD88" s="4">
        <f t="shared" si="89"/>
        <v>0.44158606021535229</v>
      </c>
      <c r="AE88" s="4">
        <f t="shared" si="89"/>
        <v>0.46034961723911805</v>
      </c>
      <c r="AF88" s="4">
        <f t="shared" si="89"/>
        <v>0.49008470048256819</v>
      </c>
      <c r="AG88" s="4">
        <f t="shared" si="89"/>
        <v>0.56207323011124743</v>
      </c>
      <c r="AI88" s="4">
        <f t="shared" si="90"/>
        <v>-1.7031550926640215E-2</v>
      </c>
      <c r="AJ88" s="4">
        <f t="shared" si="90"/>
        <v>3.4694199984927621E-2</v>
      </c>
      <c r="AK88" s="4">
        <f t="shared" si="90"/>
        <v>-1.7874641270756553E-2</v>
      </c>
      <c r="AL88" s="4">
        <f t="shared" si="90"/>
        <v>4.1718852498559E-3</v>
      </c>
      <c r="AM88" s="4">
        <f t="shared" si="90"/>
        <v>3.4822596751160062E-3</v>
      </c>
      <c r="AN88" s="4">
        <f t="shared" si="90"/>
        <v>-6.5047672859209205E-3</v>
      </c>
      <c r="AO88" s="4">
        <f t="shared" si="90"/>
        <v>7.3393362629781134E-3</v>
      </c>
      <c r="AP88" s="4">
        <f t="shared" si="90"/>
        <v>1.2829340032883829E-3</v>
      </c>
      <c r="AQ88" s="4">
        <f t="shared" si="90"/>
        <v>2.8150605203021151E-3</v>
      </c>
      <c r="AR88" s="4">
        <f t="shared" si="90"/>
        <v>-3.8088983581487934E-3</v>
      </c>
      <c r="AS88" s="4">
        <f t="shared" si="90"/>
        <v>6.9670063739513122E-4</v>
      </c>
      <c r="AT88" s="4">
        <f t="shared" si="90"/>
        <v>9.7159397846476869E-3</v>
      </c>
      <c r="AU88" s="4">
        <f t="shared" si="90"/>
        <v>-3.2886172391180524E-3</v>
      </c>
      <c r="AV88" s="4">
        <f t="shared" si="90"/>
        <v>9.0822995174318355E-3</v>
      </c>
      <c r="AW88" s="4">
        <f t="shared" si="90"/>
        <v>-1.6812301112474337E-3</v>
      </c>
      <c r="AY88" s="2">
        <f t="shared" si="81"/>
        <v>0.47351379609270017</v>
      </c>
      <c r="AZ88" s="2">
        <f t="shared" si="81"/>
        <v>0.43994502610215741</v>
      </c>
      <c r="BA88" s="2">
        <f t="shared" si="81"/>
        <v>0.436185214384189</v>
      </c>
      <c r="BB88" s="2">
        <f t="shared" si="81"/>
        <v>0.42808693385291824</v>
      </c>
      <c r="BC88" s="2">
        <f t="shared" si="81"/>
        <v>0.41797055005845563</v>
      </c>
      <c r="BD88" s="2">
        <f t="shared" si="81"/>
        <v>0.42424525943534142</v>
      </c>
      <c r="BE88" s="2">
        <f t="shared" si="81"/>
        <v>0.41906993350627758</v>
      </c>
      <c r="BF88" s="2">
        <f t="shared" si="81"/>
        <v>0.41676259563263962</v>
      </c>
      <c r="BG88" s="2">
        <f t="shared" si="81"/>
        <v>0.42871687044406792</v>
      </c>
      <c r="BH88" s="2">
        <f t="shared" si="81"/>
        <v>0.45895057693344782</v>
      </c>
      <c r="BI88" s="2">
        <f t="shared" si="81"/>
        <v>0.42426957891729744</v>
      </c>
      <c r="BJ88" s="2">
        <f t="shared" si="81"/>
        <v>0.40745031626086953</v>
      </c>
      <c r="BK88" s="2">
        <f t="shared" si="81"/>
        <v>0.44141064994149687</v>
      </c>
      <c r="BL88" s="2">
        <f t="shared" si="81"/>
        <v>0.43215198481055533</v>
      </c>
      <c r="BM88" s="2">
        <f t="shared" si="81"/>
        <v>0.51510827588858621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0.51575439064039397</v>
      </c>
      <c r="DL88" s="2">
        <f t="shared" si="91"/>
        <v>0.48286653722143202</v>
      </c>
      <c r="DM88" s="2">
        <f t="shared" si="91"/>
        <v>0.48666513546339862</v>
      </c>
      <c r="DN88" s="2">
        <f t="shared" si="91"/>
        <v>0.48552830308123246</v>
      </c>
      <c r="DO88" s="2">
        <f t="shared" si="91"/>
        <v>0.47009864817927177</v>
      </c>
      <c r="DP88" s="2">
        <f t="shared" si="91"/>
        <v>0.46408658890469412</v>
      </c>
      <c r="DQ88" s="2">
        <f t="shared" si="91"/>
        <v>0.45557238477048478</v>
      </c>
      <c r="DR88" s="2">
        <f t="shared" si="91"/>
        <v>0.46030693401759526</v>
      </c>
      <c r="DS88" s="2">
        <f t="shared" si="91"/>
        <v>0.48288433448275875</v>
      </c>
      <c r="DT88" s="2">
        <f t="shared" si="91"/>
        <v>0.445740988505747</v>
      </c>
      <c r="DU88" s="2">
        <f t="shared" si="91"/>
        <v>0.48167320131461677</v>
      </c>
      <c r="DV88" s="2">
        <f t="shared" si="91"/>
        <v>0.48142658689839579</v>
      </c>
      <c r="DW88" s="2">
        <f t="shared" si="91"/>
        <v>0.50695062667112289</v>
      </c>
      <c r="DX88" s="2">
        <f t="shared" si="91"/>
        <v>0.47454221123321139</v>
      </c>
      <c r="DY88" s="2">
        <f t="shared" si="91"/>
        <v>0.58913729359605926</v>
      </c>
      <c r="EA88" s="2">
        <f t="shared" si="95"/>
        <v>0.47119476216356115</v>
      </c>
      <c r="EB88" s="2">
        <f t="shared" si="92"/>
        <v>0.43506718506486181</v>
      </c>
      <c r="EC88" s="2">
        <f t="shared" si="92"/>
        <v>0.43032497476304737</v>
      </c>
      <c r="ED88" s="2">
        <f t="shared" si="92"/>
        <v>0.42287317283217168</v>
      </c>
      <c r="EE88" s="2">
        <f t="shared" si="92"/>
        <v>0.41315562837432518</v>
      </c>
      <c r="EF88" s="2">
        <f t="shared" si="92"/>
        <v>0.4199708745098038</v>
      </c>
      <c r="EG88" s="2">
        <f t="shared" si="92"/>
        <v>0.41534953446188566</v>
      </c>
      <c r="EH88" s="2">
        <f t="shared" si="92"/>
        <v>0.41370554349690758</v>
      </c>
      <c r="EI88" s="2">
        <f t="shared" si="92"/>
        <v>0.42576373639822218</v>
      </c>
      <c r="EJ88" s="2">
        <f t="shared" si="92"/>
        <v>0.45974279862698841</v>
      </c>
      <c r="EK88" s="2">
        <f t="shared" si="92"/>
        <v>0.41978601346880906</v>
      </c>
      <c r="EL88" s="2">
        <f t="shared" si="92"/>
        <v>0.40197532020942744</v>
      </c>
      <c r="EM88" s="2">
        <f t="shared" si="92"/>
        <v>0.4363091611007377</v>
      </c>
      <c r="EN88" s="2">
        <f t="shared" si="92"/>
        <v>0.43031254210856851</v>
      </c>
      <c r="EO88" s="2">
        <f t="shared" si="92"/>
        <v>0.5113106933775633</v>
      </c>
      <c r="EQ88" s="2">
        <f t="shared" si="93"/>
        <v>0.4622996504009862</v>
      </c>
      <c r="ER88" s="2">
        <f t="shared" si="93"/>
        <v>0.42967146376863424</v>
      </c>
      <c r="ES88" s="2">
        <f t="shared" si="93"/>
        <v>0.42730761779760129</v>
      </c>
      <c r="ET88" s="2">
        <f t="shared" si="93"/>
        <v>0.41959115473111774</v>
      </c>
      <c r="EU88" s="2">
        <f t="shared" si="93"/>
        <v>0.41029317498044193</v>
      </c>
      <c r="EV88" s="2">
        <f t="shared" si="93"/>
        <v>0.41530263057760053</v>
      </c>
      <c r="EW88" s="2">
        <f t="shared" si="93"/>
        <v>0.40996479515165474</v>
      </c>
      <c r="EX88" s="2">
        <f t="shared" si="93"/>
        <v>0.41397786669612779</v>
      </c>
      <c r="EY88" s="2">
        <f t="shared" si="93"/>
        <v>0.42232789615913818</v>
      </c>
      <c r="EZ88" s="2">
        <f t="shared" si="93"/>
        <v>0.45128452170993721</v>
      </c>
      <c r="FA88" s="2">
        <f t="shared" si="93"/>
        <v>0.40953678523692549</v>
      </c>
      <c r="FB88" s="2">
        <f t="shared" si="93"/>
        <v>0.40605911878278178</v>
      </c>
      <c r="FC88" s="2">
        <f t="shared" si="93"/>
        <v>0.42929149138686173</v>
      </c>
      <c r="FD88" s="2">
        <f t="shared" si="93"/>
        <v>0.43719138008802283</v>
      </c>
      <c r="FE88" s="2">
        <f t="shared" si="93"/>
        <v>0.50779133540839805</v>
      </c>
      <c r="FG88" s="2">
        <f t="shared" si="94"/>
        <v>0.94776485449763437</v>
      </c>
      <c r="FH88" s="2">
        <f t="shared" si="94"/>
        <v>0.89791735556799923</v>
      </c>
      <c r="FI88" s="2">
        <f t="shared" si="94"/>
        <v>0.8959685124118959</v>
      </c>
      <c r="FJ88" s="2">
        <f t="shared" si="94"/>
        <v>0.91676625458769112</v>
      </c>
      <c r="FK88" s="2">
        <f t="shared" si="94"/>
        <v>0.91542281120985114</v>
      </c>
      <c r="FL88" s="2">
        <f t="shared" si="94"/>
        <v>0.9030746739955593</v>
      </c>
      <c r="FM88" s="2">
        <f t="shared" si="94"/>
        <v>0.90744545627630324</v>
      </c>
      <c r="FN88" s="2">
        <f t="shared" si="94"/>
        <v>0.93440381853602006</v>
      </c>
      <c r="FO88" s="2">
        <f t="shared" si="94"/>
        <v>0.94824219324261128</v>
      </c>
      <c r="FP88" s="2">
        <f t="shared" si="94"/>
        <v>0.94394656480621819</v>
      </c>
      <c r="FQ88" s="2">
        <f t="shared" si="94"/>
        <v>0.92746845534157063</v>
      </c>
      <c r="FR88" s="2">
        <f t="shared" si="94"/>
        <v>0.93111377293657405</v>
      </c>
      <c r="FS88" s="2">
        <f t="shared" si="94"/>
        <v>0.92773676493981794</v>
      </c>
      <c r="FT88" s="2">
        <f t="shared" si="94"/>
        <v>0.95848334322546358</v>
      </c>
      <c r="FU88" s="2">
        <f t="shared" si="94"/>
        <v>0.95118626514472981</v>
      </c>
      <c r="FW88" s="2">
        <f t="shared" si="83"/>
        <v>9.6061163791631233E-4</v>
      </c>
      <c r="FX88" s="2">
        <f t="shared" si="83"/>
        <v>3.0454371034146149E-4</v>
      </c>
      <c r="FY88" s="2">
        <f t="shared" si="83"/>
        <v>3.0195547932202453E-4</v>
      </c>
      <c r="FZ88" s="2">
        <f t="shared" si="83"/>
        <v>3.839525377630058E-4</v>
      </c>
      <c r="GA88" s="2">
        <f t="shared" si="83"/>
        <v>4.0484578585034539E-4</v>
      </c>
      <c r="GB88" s="2">
        <f t="shared" si="83"/>
        <v>3.3097544353067346E-4</v>
      </c>
      <c r="GC88" s="2">
        <f t="shared" si="83"/>
        <v>4.4728501200591196E-4</v>
      </c>
      <c r="GD88" s="2">
        <f t="shared" si="83"/>
        <v>6.5681757462083504E-4</v>
      </c>
      <c r="GE88" s="2">
        <f t="shared" si="83"/>
        <v>9.6128790931022251E-4</v>
      </c>
      <c r="GF88" s="2">
        <f t="shared" si="83"/>
        <v>8.715885500337801E-4</v>
      </c>
      <c r="GG88" s="2">
        <f t="shared" si="83"/>
        <v>5.0812416473459943E-4</v>
      </c>
      <c r="GH88" s="2">
        <f t="shared" si="83"/>
        <v>4.6477655419945051E-4</v>
      </c>
      <c r="GI88" s="2">
        <f t="shared" si="83"/>
        <v>4.6910026883135276E-4</v>
      </c>
      <c r="GJ88" s="2">
        <f t="shared" si="83"/>
        <v>4.6151831126455727E-4</v>
      </c>
      <c r="GK88" s="2">
        <f t="shared" si="83"/>
        <v>4.047660801627126E-4</v>
      </c>
      <c r="GM88" s="82">
        <f t="shared" si="84"/>
        <v>0.23787906802941763</v>
      </c>
      <c r="GN88" s="82">
        <f t="shared" si="84"/>
        <v>0.46538851963376665</v>
      </c>
      <c r="GO88" s="82">
        <f t="shared" si="84"/>
        <v>0.1272362449435599</v>
      </c>
      <c r="GP88" s="82">
        <f t="shared" si="84"/>
        <v>1.5352955405067634E-2</v>
      </c>
      <c r="GQ88" s="82">
        <f t="shared" si="84"/>
        <v>1.648125781260178E-2</v>
      </c>
      <c r="GR88" s="82">
        <f t="shared" si="84"/>
        <v>4.06043859304712E-2</v>
      </c>
      <c r="GS88" s="82">
        <f t="shared" si="84"/>
        <v>9.2290113612074429E-3</v>
      </c>
      <c r="GT88" s="82">
        <f t="shared" si="84"/>
        <v>4.4454295925565273E-5</v>
      </c>
      <c r="GU88" s="82">
        <f t="shared" si="84"/>
        <v>9.7208163302491074E-9</v>
      </c>
      <c r="GV88" s="82">
        <f t="shared" si="84"/>
        <v>3.7338527758896325E-5</v>
      </c>
      <c r="GW88" s="82">
        <f t="shared" si="84"/>
        <v>1.4480159324023627E-4</v>
      </c>
      <c r="GX88" s="82">
        <f t="shared" si="84"/>
        <v>5.2261942204800569E-4</v>
      </c>
      <c r="GY88" s="82">
        <f t="shared" si="84"/>
        <v>1.4371721288999223E-5</v>
      </c>
      <c r="GZ88" s="82">
        <f t="shared" si="84"/>
        <v>2.0571290337522101E-8</v>
      </c>
      <c r="HA88" s="82">
        <f t="shared" si="84"/>
        <v>9.7146534186931388E-18</v>
      </c>
      <c r="HC88" s="82">
        <f t="shared" si="74"/>
        <v>1.4737899766307735E-2</v>
      </c>
      <c r="HD88" s="82">
        <f t="shared" si="74"/>
        <v>1.8641382896198825E-3</v>
      </c>
      <c r="HE88" s="82">
        <f t="shared" si="74"/>
        <v>3.4330679338447868E-3</v>
      </c>
      <c r="HF88" s="82">
        <f t="shared" si="74"/>
        <v>9.2465957577754759E-3</v>
      </c>
      <c r="HG88" s="82">
        <f t="shared" si="88"/>
        <v>7.3173183466918685E-3</v>
      </c>
      <c r="HH88" s="82">
        <f t="shared" si="88"/>
        <v>2.0490611999301983E-3</v>
      </c>
      <c r="HI88" s="82">
        <f t="shared" si="88"/>
        <v>3.9349081154319877E-3</v>
      </c>
      <c r="HJ88" s="82">
        <f t="shared" si="88"/>
        <v>3.6468240771830265E-2</v>
      </c>
      <c r="HK88" s="82">
        <f t="shared" si="88"/>
        <v>0.14259861235138641</v>
      </c>
      <c r="HL88" s="82">
        <f t="shared" si="88"/>
        <v>9.9907116001861779E-2</v>
      </c>
      <c r="HM88" s="82">
        <f t="shared" si="88"/>
        <v>2.3379501016625604E-2</v>
      </c>
      <c r="HN88" s="82">
        <f t="shared" si="88"/>
        <v>2.9816476967102018E-2</v>
      </c>
      <c r="HO88" s="82">
        <f t="shared" si="88"/>
        <v>1.5732201403630727E-2</v>
      </c>
      <c r="HP88" s="82">
        <f t="shared" si="88"/>
        <v>6.9867791615643104E-2</v>
      </c>
      <c r="HQ88" s="82">
        <f t="shared" si="88"/>
        <v>0.12289557634848072</v>
      </c>
      <c r="HS88" s="82">
        <f t="shared" si="85"/>
        <v>1.0192234614049158E-12</v>
      </c>
      <c r="HT88" s="82">
        <f t="shared" si="85"/>
        <v>5.5296368264468956E-24</v>
      </c>
      <c r="HU88" s="82">
        <f t="shared" si="85"/>
        <v>2.8436260891515327E-27</v>
      </c>
      <c r="HV88" s="82">
        <f t="shared" si="85"/>
        <v>3.57233290750729E-25</v>
      </c>
      <c r="HW88" s="82">
        <f t="shared" si="85"/>
        <v>1.2514047564010885E-25</v>
      </c>
      <c r="HX88" s="82">
        <f t="shared" si="85"/>
        <v>5.7344673893884149E-32</v>
      </c>
      <c r="HY88" s="82">
        <f t="shared" si="85"/>
        <v>1.270008320458299E-30</v>
      </c>
      <c r="HZ88" s="82">
        <f t="shared" si="85"/>
        <v>2.4990880130718358E-24</v>
      </c>
      <c r="IA88" s="82">
        <f t="shared" si="85"/>
        <v>2.7028454299896906E-22</v>
      </c>
      <c r="IB88" s="82">
        <f t="shared" si="85"/>
        <v>7.5829757773215692E-21</v>
      </c>
      <c r="IC88" s="82">
        <f t="shared" si="85"/>
        <v>1.0245869263877034E-24</v>
      </c>
      <c r="ID88" s="82">
        <f t="shared" si="85"/>
        <v>1.1108934412844657E-22</v>
      </c>
      <c r="IE88" s="82">
        <f t="shared" si="85"/>
        <v>3.5095851403321461E-28</v>
      </c>
      <c r="IF88" s="82">
        <f t="shared" si="85"/>
        <v>3.6917650134818556E-11</v>
      </c>
      <c r="IG88" s="82">
        <f t="shared" si="85"/>
        <v>1.1348997321769974E-10</v>
      </c>
      <c r="II88" s="82">
        <f t="shared" si="86"/>
        <v>1.5701417588092779E-64</v>
      </c>
      <c r="IJ88" s="82">
        <f t="shared" si="86"/>
        <v>8.3195896562468002E-112</v>
      </c>
      <c r="IK88" s="82">
        <f t="shared" si="86"/>
        <v>2.4080118563666343E-135</v>
      </c>
      <c r="IL88" s="82">
        <f t="shared" si="86"/>
        <v>5.4742016164841161E-126</v>
      </c>
      <c r="IM88" s="82">
        <f t="shared" si="86"/>
        <v>4.9098153277384073E-128</v>
      </c>
      <c r="IN88" s="82">
        <f t="shared" si="86"/>
        <v>7.4453172892126493E-169</v>
      </c>
      <c r="IO88" s="82">
        <f t="shared" si="86"/>
        <v>1.0323418906985162E-157</v>
      </c>
      <c r="IP88" s="82">
        <f t="shared" si="86"/>
        <v>5.3203300662220517E-128</v>
      </c>
      <c r="IQ88" s="82">
        <f t="shared" si="86"/>
        <v>9.2689893939200534E-127</v>
      </c>
      <c r="IR88" s="82">
        <f t="shared" si="86"/>
        <v>2.4257658457175674E-115</v>
      </c>
      <c r="IS88" s="82">
        <f t="shared" si="86"/>
        <v>1.6838320165938879E-131</v>
      </c>
      <c r="IT88" s="82">
        <f t="shared" si="86"/>
        <v>6.5674990313163501E-117</v>
      </c>
      <c r="IU88" s="82">
        <f t="shared" si="86"/>
        <v>5.5475844151961666E-147</v>
      </c>
      <c r="IV88" s="82">
        <f t="shared" si="86"/>
        <v>7.9380058214188091E-53</v>
      </c>
      <c r="IW88" s="82">
        <f t="shared" si="86"/>
        <v>1.0062765493944103E-30</v>
      </c>
      <c r="IY88" s="82">
        <f t="shared" si="87"/>
        <v>0.25261696779674458</v>
      </c>
      <c r="IZ88" s="82">
        <f t="shared" si="87"/>
        <v>0.46725265792338655</v>
      </c>
      <c r="JA88" s="82">
        <f t="shared" si="87"/>
        <v>0.13066931287740469</v>
      </c>
      <c r="JB88" s="82">
        <f t="shared" si="87"/>
        <v>2.4599551162843111E-2</v>
      </c>
      <c r="JC88" s="82">
        <f t="shared" si="87"/>
        <v>2.379857615929365E-2</v>
      </c>
      <c r="JD88" s="82">
        <f t="shared" si="87"/>
        <v>4.2653447130401395E-2</v>
      </c>
      <c r="JE88" s="82">
        <f t="shared" si="87"/>
        <v>1.3163919476639431E-2</v>
      </c>
      <c r="JF88" s="82">
        <f t="shared" si="87"/>
        <v>3.6512695067755833E-2</v>
      </c>
      <c r="JG88" s="82">
        <f t="shared" si="87"/>
        <v>0.14259862207220272</v>
      </c>
      <c r="JH88" s="82">
        <f t="shared" si="87"/>
        <v>9.9944454529620669E-2</v>
      </c>
      <c r="JI88" s="82">
        <f t="shared" si="87"/>
        <v>2.3524302609865839E-2</v>
      </c>
      <c r="JJ88" s="82">
        <f t="shared" si="87"/>
        <v>3.0339096389150024E-2</v>
      </c>
      <c r="JK88" s="82">
        <f t="shared" si="87"/>
        <v>1.5746573124919727E-2</v>
      </c>
      <c r="JL88" s="82">
        <f t="shared" si="87"/>
        <v>6.9867812223851092E-2</v>
      </c>
      <c r="JM88" s="82">
        <f t="shared" si="87"/>
        <v>0.1228955764619707</v>
      </c>
    </row>
    <row r="89" spans="2:273" x14ac:dyDescent="0.25">
      <c r="B89" s="2">
        <v>62</v>
      </c>
      <c r="C89" s="37">
        <v>0.53320800000000002</v>
      </c>
      <c r="D89" s="37">
        <v>0.60514000000000001</v>
      </c>
      <c r="E89" s="37">
        <v>0.45648100000000003</v>
      </c>
      <c r="F89" s="37">
        <v>0.44907000000000002</v>
      </c>
      <c r="G89" s="37">
        <v>0.435338</v>
      </c>
      <c r="H89" s="37">
        <v>0.43386999999999998</v>
      </c>
      <c r="I89" s="37">
        <v>0.434309</v>
      </c>
      <c r="J89" s="37">
        <v>0.46461400000000003</v>
      </c>
      <c r="K89" s="37">
        <v>0.57346200000000003</v>
      </c>
      <c r="L89" s="37">
        <v>0.55976400000000004</v>
      </c>
      <c r="M89" s="37">
        <v>0.45885900000000002</v>
      </c>
      <c r="N89" s="37">
        <v>0.45704499999999998</v>
      </c>
      <c r="O89" s="37">
        <v>0.46079100000000001</v>
      </c>
      <c r="P89" s="37">
        <v>0.51729099999999995</v>
      </c>
      <c r="Q89" s="37">
        <v>0.57548699999999997</v>
      </c>
      <c r="S89" s="4">
        <f t="shared" si="89"/>
        <v>0.55769870956156264</v>
      </c>
      <c r="T89" s="4">
        <f t="shared" si="89"/>
        <v>0.60023360650801594</v>
      </c>
      <c r="U89" s="4">
        <f t="shared" si="89"/>
        <v>0.46036692593726225</v>
      </c>
      <c r="V89" s="4">
        <f t="shared" si="89"/>
        <v>0.44447552962090114</v>
      </c>
      <c r="W89" s="4">
        <f t="shared" si="89"/>
        <v>0.43129265456715266</v>
      </c>
      <c r="X89" s="4">
        <f t="shared" si="89"/>
        <v>0.43181662667737253</v>
      </c>
      <c r="Y89" s="4">
        <f t="shared" si="89"/>
        <v>0.4265904963753292</v>
      </c>
      <c r="Z89" s="4">
        <f t="shared" si="89"/>
        <v>0.46764965945808346</v>
      </c>
      <c r="AA89" s="4">
        <f t="shared" si="89"/>
        <v>0.56907070807298044</v>
      </c>
      <c r="AB89" s="4">
        <f t="shared" si="89"/>
        <v>0.55730744428611589</v>
      </c>
      <c r="AC89" s="4">
        <f t="shared" si="89"/>
        <v>0.46307658776045219</v>
      </c>
      <c r="AD89" s="4">
        <f t="shared" si="89"/>
        <v>0.45320778219218705</v>
      </c>
      <c r="AE89" s="4">
        <f t="shared" si="89"/>
        <v>0.46821250900898798</v>
      </c>
      <c r="AF89" s="4">
        <f t="shared" si="89"/>
        <v>0.5089047247179187</v>
      </c>
      <c r="AG89" s="4">
        <f t="shared" si="89"/>
        <v>0.57502086017494569</v>
      </c>
      <c r="AI89" s="4">
        <f t="shared" si="90"/>
        <v>-2.4490709561562629E-2</v>
      </c>
      <c r="AJ89" s="4">
        <f t="shared" si="90"/>
        <v>4.9063934919840735E-3</v>
      </c>
      <c r="AK89" s="4">
        <f t="shared" si="90"/>
        <v>-3.8859259372622246E-3</v>
      </c>
      <c r="AL89" s="4">
        <f t="shared" si="90"/>
        <v>4.5944703790988806E-3</v>
      </c>
      <c r="AM89" s="4">
        <f t="shared" si="90"/>
        <v>4.045345432847347E-3</v>
      </c>
      <c r="AN89" s="4">
        <f t="shared" si="90"/>
        <v>2.0533733226274498E-3</v>
      </c>
      <c r="AO89" s="4">
        <f t="shared" si="90"/>
        <v>7.7185036246708028E-3</v>
      </c>
      <c r="AP89" s="4">
        <f t="shared" si="90"/>
        <v>-3.0356594580834284E-3</v>
      </c>
      <c r="AQ89" s="4">
        <f t="shared" si="90"/>
        <v>4.3912919270195916E-3</v>
      </c>
      <c r="AR89" s="4">
        <f t="shared" si="90"/>
        <v>2.4565557138841454E-3</v>
      </c>
      <c r="AS89" s="4">
        <f t="shared" si="90"/>
        <v>-4.2175877604521683E-3</v>
      </c>
      <c r="AT89" s="4">
        <f t="shared" si="90"/>
        <v>3.8372178078129315E-3</v>
      </c>
      <c r="AU89" s="4">
        <f t="shared" si="90"/>
        <v>-7.4215090089879698E-3</v>
      </c>
      <c r="AV89" s="4">
        <f t="shared" si="90"/>
        <v>8.3862752820812458E-3</v>
      </c>
      <c r="AW89" s="4">
        <f t="shared" si="90"/>
        <v>4.661398250542792E-4</v>
      </c>
      <c r="AY89" s="2">
        <f t="shared" si="81"/>
        <v>0.47262073171657831</v>
      </c>
      <c r="AZ89" s="2">
        <f t="shared" si="81"/>
        <v>0.43914449331359884</v>
      </c>
      <c r="BA89" s="2">
        <f t="shared" si="81"/>
        <v>0.43532725449215431</v>
      </c>
      <c r="BB89" s="2">
        <f t="shared" si="81"/>
        <v>0.42723754954477555</v>
      </c>
      <c r="BC89" s="2">
        <f t="shared" si="81"/>
        <v>0.41728963245473011</v>
      </c>
      <c r="BD89" s="2">
        <f t="shared" si="81"/>
        <v>0.42349863087467976</v>
      </c>
      <c r="BE89" s="2">
        <f t="shared" si="81"/>
        <v>0.41849420220232331</v>
      </c>
      <c r="BF89" s="2">
        <f t="shared" si="81"/>
        <v>0.41651241850271681</v>
      </c>
      <c r="BG89" s="2">
        <f t="shared" si="81"/>
        <v>0.42821904459478966</v>
      </c>
      <c r="BH89" s="2">
        <f t="shared" si="81"/>
        <v>0.458167712013694</v>
      </c>
      <c r="BI89" s="2">
        <f t="shared" si="81"/>
        <v>0.42354882437353136</v>
      </c>
      <c r="BJ89" s="2">
        <f t="shared" si="81"/>
        <v>0.40718064173686963</v>
      </c>
      <c r="BK89" s="2">
        <f t="shared" si="81"/>
        <v>0.44058540616067599</v>
      </c>
      <c r="BL89" s="2">
        <f t="shared" si="81"/>
        <v>0.43196650674828341</v>
      </c>
      <c r="BM89" s="2">
        <f t="shared" si="81"/>
        <v>0.51428413617631519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>
        <f t="shared" si="82"/>
        <v>0.434309</v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>
        <f t="shared" si="33"/>
        <v>0.434309</v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0.51623635566502457</v>
      </c>
      <c r="DL89" s="2">
        <f t="shared" si="91"/>
        <v>0.48317879421526794</v>
      </c>
      <c r="DM89" s="2">
        <f t="shared" si="91"/>
        <v>0.48715306992012253</v>
      </c>
      <c r="DN89" s="2">
        <f t="shared" si="91"/>
        <v>0.48630293529411761</v>
      </c>
      <c r="DO89" s="2">
        <f t="shared" si="91"/>
        <v>0.47079685966386564</v>
      </c>
      <c r="DP89" s="2">
        <f t="shared" si="91"/>
        <v>0.4646160256045519</v>
      </c>
      <c r="DQ89" s="2">
        <f t="shared" si="91"/>
        <v>0.45589240574860573</v>
      </c>
      <c r="DR89" s="2">
        <f t="shared" si="91"/>
        <v>0.46066214204545453</v>
      </c>
      <c r="DS89" s="2">
        <f t="shared" si="91"/>
        <v>0.48361813103448287</v>
      </c>
      <c r="DT89" s="2">
        <f t="shared" si="91"/>
        <v>0.44479304345569143</v>
      </c>
      <c r="DU89" s="2">
        <f t="shared" si="91"/>
        <v>0.48208700646167557</v>
      </c>
      <c r="DV89" s="2">
        <f t="shared" si="91"/>
        <v>0.48221164438502684</v>
      </c>
      <c r="DW89" s="2">
        <f t="shared" si="91"/>
        <v>0.50807533756684486</v>
      </c>
      <c r="DX89" s="2">
        <f t="shared" si="91"/>
        <v>0.47487038461538472</v>
      </c>
      <c r="DY89" s="2">
        <f t="shared" si="91"/>
        <v>0.59009696748768481</v>
      </c>
      <c r="EA89" s="2">
        <f t="shared" si="95"/>
        <v>0.47043803442028992</v>
      </c>
      <c r="EB89" s="2">
        <f t="shared" si="92"/>
        <v>0.43458074505583755</v>
      </c>
      <c r="EC89" s="2">
        <f t="shared" si="92"/>
        <v>0.42984028195560886</v>
      </c>
      <c r="ED89" s="2">
        <f t="shared" si="92"/>
        <v>0.42234827670512953</v>
      </c>
      <c r="EE89" s="2">
        <f t="shared" si="92"/>
        <v>0.41278235268446312</v>
      </c>
      <c r="EF89" s="2">
        <f t="shared" si="92"/>
        <v>0.4194756953111678</v>
      </c>
      <c r="EG89" s="2">
        <f t="shared" si="92"/>
        <v>0.41501822509490094</v>
      </c>
      <c r="EH89" s="2">
        <f t="shared" si="92"/>
        <v>0.41368556606925194</v>
      </c>
      <c r="EI89" s="2">
        <f t="shared" si="92"/>
        <v>0.4254649499390552</v>
      </c>
      <c r="EJ89" s="2">
        <f t="shared" si="92"/>
        <v>0.4589003205578685</v>
      </c>
      <c r="EK89" s="2">
        <f t="shared" si="92"/>
        <v>0.41937967887523631</v>
      </c>
      <c r="EL89" s="2">
        <f t="shared" si="92"/>
        <v>0.40211591686406989</v>
      </c>
      <c r="EM89" s="2">
        <f t="shared" si="92"/>
        <v>0.4357947939330864</v>
      </c>
      <c r="EN89" s="2">
        <f t="shared" si="92"/>
        <v>0.43026814768235866</v>
      </c>
      <c r="EO89" s="2">
        <f t="shared" si="92"/>
        <v>0.51073741210090073</v>
      </c>
      <c r="EQ89" s="2">
        <f t="shared" si="93"/>
        <v>0.46173699486554004</v>
      </c>
      <c r="ER89" s="2">
        <f t="shared" si="93"/>
        <v>0.42930537864745766</v>
      </c>
      <c r="ES89" s="2">
        <f t="shared" si="93"/>
        <v>0.42689245646800827</v>
      </c>
      <c r="ET89" s="2">
        <f t="shared" si="93"/>
        <v>0.41914726824237564</v>
      </c>
      <c r="EU89" s="2">
        <f t="shared" si="93"/>
        <v>0.40999060949782079</v>
      </c>
      <c r="EV89" s="2">
        <f t="shared" si="93"/>
        <v>0.41491489964393619</v>
      </c>
      <c r="EW89" s="2">
        <f t="shared" si="93"/>
        <v>0.40977450039208652</v>
      </c>
      <c r="EX89" s="2">
        <f t="shared" si="93"/>
        <v>0.41395055550247228</v>
      </c>
      <c r="EY89" s="2">
        <f t="shared" si="93"/>
        <v>0.42213645602444327</v>
      </c>
      <c r="EZ89" s="2">
        <f t="shared" si="93"/>
        <v>0.45068446008266566</v>
      </c>
      <c r="FA89" s="2">
        <f t="shared" si="93"/>
        <v>0.40940115146519246</v>
      </c>
      <c r="FB89" s="2">
        <f t="shared" si="93"/>
        <v>0.40609101888015831</v>
      </c>
      <c r="FC89" s="2">
        <f t="shared" si="93"/>
        <v>0.4289718544135413</v>
      </c>
      <c r="FD89" s="2">
        <f t="shared" si="93"/>
        <v>0.43691634570110749</v>
      </c>
      <c r="FE89" s="2">
        <f t="shared" si="93"/>
        <v>0.50736538507375717</v>
      </c>
      <c r="FG89" s="2">
        <f t="shared" si="94"/>
        <v>0.95214101515277949</v>
      </c>
      <c r="FH89" s="2">
        <f t="shared" si="94"/>
        <v>0.90605569843773415</v>
      </c>
      <c r="FI89" s="2">
        <f t="shared" si="94"/>
        <v>0.90424565456533934</v>
      </c>
      <c r="FJ89" s="2">
        <f t="shared" si="94"/>
        <v>0.92352988026107685</v>
      </c>
      <c r="FK89" s="2">
        <f t="shared" si="94"/>
        <v>0.92228635173882323</v>
      </c>
      <c r="FL89" s="2">
        <f t="shared" si="94"/>
        <v>0.91084268478305153</v>
      </c>
      <c r="FM89" s="2">
        <f t="shared" si="94"/>
        <v>0.91489618472953604</v>
      </c>
      <c r="FN89" s="2">
        <f t="shared" si="94"/>
        <v>0.93982827515419953</v>
      </c>
      <c r="FO89" s="2">
        <f t="shared" si="94"/>
        <v>0.95258036422102454</v>
      </c>
      <c r="FP89" s="2">
        <f t="shared" si="94"/>
        <v>0.94862527450810941</v>
      </c>
      <c r="FQ89" s="2">
        <f t="shared" si="94"/>
        <v>0.93342556773296248</v>
      </c>
      <c r="FR89" s="2">
        <f t="shared" si="94"/>
        <v>0.93679189465727242</v>
      </c>
      <c r="FS89" s="2">
        <f t="shared" si="94"/>
        <v>0.93367341662423597</v>
      </c>
      <c r="FT89" s="2">
        <f t="shared" si="94"/>
        <v>0.96199753540486999</v>
      </c>
      <c r="FU89" s="2">
        <f t="shared" si="94"/>
        <v>0.95528930872644324</v>
      </c>
      <c r="FW89" s="2">
        <f t="shared" si="83"/>
        <v>1.0531921081162617E-3</v>
      </c>
      <c r="FX89" s="2">
        <f t="shared" si="83"/>
        <v>3.3391572710755771E-4</v>
      </c>
      <c r="FY89" s="2">
        <f t="shared" si="83"/>
        <v>3.3107795427988373E-4</v>
      </c>
      <c r="FZ89" s="2">
        <f t="shared" si="83"/>
        <v>4.2097999162883724E-4</v>
      </c>
      <c r="GA89" s="2">
        <f t="shared" si="83"/>
        <v>4.4388723928639036E-4</v>
      </c>
      <c r="GB89" s="2">
        <f t="shared" si="83"/>
        <v>3.6289576933379352E-4</v>
      </c>
      <c r="GC89" s="2">
        <f t="shared" si="83"/>
        <v>4.9041710003385407E-4</v>
      </c>
      <c r="GD89" s="2">
        <f t="shared" si="83"/>
        <v>7.2014051513729868E-4</v>
      </c>
      <c r="GE89" s="2">
        <f t="shared" si="83"/>
        <v>1.0539334874803874E-3</v>
      </c>
      <c r="GF89" s="2">
        <f t="shared" si="83"/>
        <v>9.5559748560496561E-4</v>
      </c>
      <c r="GG89" s="2">
        <f t="shared" si="83"/>
        <v>5.5711975593729618E-4</v>
      </c>
      <c r="GH89" s="2">
        <f t="shared" si="83"/>
        <v>5.0959450713106971E-4</v>
      </c>
      <c r="GI89" s="2">
        <f t="shared" si="83"/>
        <v>5.1433493883469832E-4</v>
      </c>
      <c r="GJ89" s="2">
        <f t="shared" si="83"/>
        <v>5.0602223404660335E-4</v>
      </c>
      <c r="GK89" s="2">
        <f t="shared" si="83"/>
        <v>4.4379985056384888E-4</v>
      </c>
      <c r="GM89" s="82">
        <f t="shared" si="84"/>
        <v>0.16076422477144534</v>
      </c>
      <c r="GN89" s="82">
        <f t="shared" si="84"/>
        <v>0.35143948572459122</v>
      </c>
      <c r="GO89" s="82">
        <f t="shared" si="84"/>
        <v>5.7263624139538789E-2</v>
      </c>
      <c r="GP89" s="82">
        <f t="shared" si="84"/>
        <v>4.4637615900886265E-3</v>
      </c>
      <c r="GQ89" s="82">
        <f t="shared" si="84"/>
        <v>4.4711741203563556E-3</v>
      </c>
      <c r="GR89" s="82">
        <f t="shared" si="84"/>
        <v>1.4113248983676555E-2</v>
      </c>
      <c r="GS89" s="82">
        <f t="shared" si="84"/>
        <v>1.9347567720374903E-3</v>
      </c>
      <c r="GT89" s="82">
        <f t="shared" si="84"/>
        <v>5.4481890461344708E-6</v>
      </c>
      <c r="GU89" s="82">
        <f t="shared" si="84"/>
        <v>6.9923568762601769E-10</v>
      </c>
      <c r="GV89" s="82">
        <f t="shared" si="84"/>
        <v>7.8705646703256948E-6</v>
      </c>
      <c r="GW89" s="82">
        <f t="shared" si="84"/>
        <v>1.6139588304404418E-5</v>
      </c>
      <c r="GX89" s="82">
        <f t="shared" si="84"/>
        <v>7.6789848212825823E-5</v>
      </c>
      <c r="GY89" s="82">
        <f t="shared" si="84"/>
        <v>9.5511532692168268E-7</v>
      </c>
      <c r="GZ89" s="82">
        <f t="shared" si="84"/>
        <v>1.2062851172310004E-9</v>
      </c>
      <c r="HA89" s="82">
        <f t="shared" si="84"/>
        <v>6.5564481944999834E-20</v>
      </c>
      <c r="HC89" s="82">
        <f t="shared" si="74"/>
        <v>2.0261614499359325E-2</v>
      </c>
      <c r="HD89" s="82">
        <f t="shared" si="74"/>
        <v>2.9037024790593089E-3</v>
      </c>
      <c r="HE89" s="82">
        <f t="shared" si="74"/>
        <v>5.4478017068595079E-3</v>
      </c>
      <c r="HF89" s="82">
        <f t="shared" si="74"/>
        <v>1.4011564973475939E-2</v>
      </c>
      <c r="HG89" s="82">
        <f t="shared" si="88"/>
        <v>1.1276314251723998E-2</v>
      </c>
      <c r="HH89" s="82">
        <f t="shared" si="88"/>
        <v>3.5343162043353399E-3</v>
      </c>
      <c r="HI89" s="82">
        <f t="shared" si="88"/>
        <v>6.5942984329151111E-3</v>
      </c>
      <c r="HJ89" s="82">
        <f t="shared" si="88"/>
        <v>5.3127985837090913E-2</v>
      </c>
      <c r="HK89" s="82">
        <f t="shared" si="88"/>
        <v>0.19340620250063345</v>
      </c>
      <c r="HL89" s="82">
        <f t="shared" si="88"/>
        <v>0.13631008070595785</v>
      </c>
      <c r="HM89" s="82">
        <f t="shared" si="88"/>
        <v>3.4632642481231921E-2</v>
      </c>
      <c r="HN89" s="82">
        <f t="shared" si="88"/>
        <v>4.2495984123341338E-2</v>
      </c>
      <c r="HO89" s="82">
        <f t="shared" si="88"/>
        <v>2.4243426953670044E-2</v>
      </c>
      <c r="HP89" s="82">
        <f t="shared" si="88"/>
        <v>9.9179845314771115E-2</v>
      </c>
      <c r="HQ89" s="82">
        <f t="shared" si="88"/>
        <v>0.17196477973322696</v>
      </c>
      <c r="HS89" s="82">
        <f t="shared" si="85"/>
        <v>2.9164892746759772E-12</v>
      </c>
      <c r="HT89" s="82">
        <f t="shared" si="85"/>
        <v>2.9691839590230347E-23</v>
      </c>
      <c r="HU89" s="82">
        <f t="shared" si="85"/>
        <v>2.0570232342900602E-26</v>
      </c>
      <c r="HV89" s="82">
        <f t="shared" si="85"/>
        <v>2.3527885739604951E-24</v>
      </c>
      <c r="HW89" s="82">
        <f t="shared" si="85"/>
        <v>8.6333238654369893E-25</v>
      </c>
      <c r="HX89" s="82">
        <f t="shared" si="85"/>
        <v>6.5237250605029367E-31</v>
      </c>
      <c r="HY89" s="82">
        <f t="shared" si="85"/>
        <v>1.3806230048990025E-29</v>
      </c>
      <c r="HZ89" s="82">
        <f t="shared" si="85"/>
        <v>1.8493277721491502E-23</v>
      </c>
      <c r="IA89" s="82">
        <f t="shared" si="85"/>
        <v>2.0062585936801566E-21</v>
      </c>
      <c r="IB89" s="82">
        <f t="shared" si="85"/>
        <v>4.6746886642392225E-20</v>
      </c>
      <c r="IC89" s="82">
        <f t="shared" si="85"/>
        <v>7.4004697366472313E-24</v>
      </c>
      <c r="ID89" s="82">
        <f t="shared" si="85"/>
        <v>6.4563924938073199E-22</v>
      </c>
      <c r="IE89" s="82">
        <f t="shared" si="85"/>
        <v>3.2253207499369173E-27</v>
      </c>
      <c r="IF89" s="82">
        <f t="shared" si="85"/>
        <v>8.5101077620813774E-11</v>
      </c>
      <c r="IG89" s="82">
        <f t="shared" si="85"/>
        <v>2.5364666505762681E-10</v>
      </c>
      <c r="II89" s="82">
        <f t="shared" si="86"/>
        <v>7.0357067128135507E-63</v>
      </c>
      <c r="IJ89" s="82">
        <f t="shared" si="86"/>
        <v>2.541679874834723E-109</v>
      </c>
      <c r="IK89" s="82">
        <f t="shared" si="86"/>
        <v>2.4835040544711468E-132</v>
      </c>
      <c r="IL89" s="82">
        <f t="shared" si="86"/>
        <v>4.2243775842244827E-123</v>
      </c>
      <c r="IM89" s="82">
        <f t="shared" si="86"/>
        <v>4.4248071082735268E-125</v>
      </c>
      <c r="IN89" s="82">
        <f t="shared" si="86"/>
        <v>4.8350749640007368E-165</v>
      </c>
      <c r="IO89" s="82">
        <f t="shared" si="86"/>
        <v>5.1309192503043507E-154</v>
      </c>
      <c r="IP89" s="82">
        <f t="shared" si="86"/>
        <v>7.4800553021548364E-125</v>
      </c>
      <c r="IQ89" s="82">
        <f t="shared" si="86"/>
        <v>1.7945471962162162E-123</v>
      </c>
      <c r="IR89" s="82">
        <f t="shared" si="86"/>
        <v>2.1391406742044284E-112</v>
      </c>
      <c r="IS89" s="82">
        <f t="shared" si="86"/>
        <v>2.2524428729385339E-128</v>
      </c>
      <c r="IT89" s="82">
        <f t="shared" si="86"/>
        <v>3.6314096142663778E-114</v>
      </c>
      <c r="IU89" s="82">
        <f t="shared" si="86"/>
        <v>1.6118850355264038E-143</v>
      </c>
      <c r="IV89" s="82">
        <f t="shared" si="86"/>
        <v>1.3072085449277683E-51</v>
      </c>
      <c r="IW89" s="82">
        <f t="shared" si="86"/>
        <v>4.827445119986381E-30</v>
      </c>
      <c r="IY89" s="82">
        <f t="shared" si="87"/>
        <v>0.18102583927372115</v>
      </c>
      <c r="IZ89" s="82">
        <f t="shared" si="87"/>
        <v>0.35434318820365052</v>
      </c>
      <c r="JA89" s="82">
        <f t="shared" si="87"/>
        <v>6.27114258463983E-2</v>
      </c>
      <c r="JB89" s="82">
        <f t="shared" si="87"/>
        <v>1.8475326563564567E-2</v>
      </c>
      <c r="JC89" s="82">
        <f t="shared" si="87"/>
        <v>1.5747488372080353E-2</v>
      </c>
      <c r="JD89" s="82">
        <f t="shared" si="87"/>
        <v>1.7647565188011895E-2</v>
      </c>
      <c r="JE89" s="82">
        <f t="shared" si="87"/>
        <v>8.5290552049526007E-3</v>
      </c>
      <c r="JF89" s="82">
        <f t="shared" si="87"/>
        <v>5.3133434026137044E-2</v>
      </c>
      <c r="JG89" s="82">
        <f t="shared" si="87"/>
        <v>0.19340620319986915</v>
      </c>
      <c r="JH89" s="82">
        <f t="shared" si="87"/>
        <v>0.13631795127062818</v>
      </c>
      <c r="JI89" s="82">
        <f t="shared" si="87"/>
        <v>3.4648782069536324E-2</v>
      </c>
      <c r="JJ89" s="82">
        <f t="shared" si="87"/>
        <v>4.2572773971554165E-2</v>
      </c>
      <c r="JK89" s="82">
        <f t="shared" si="87"/>
        <v>2.4244382068996966E-2</v>
      </c>
      <c r="JL89" s="82">
        <f t="shared" si="87"/>
        <v>9.9179846606157307E-2</v>
      </c>
      <c r="JM89" s="82">
        <f t="shared" si="87"/>
        <v>0.17196477998687362</v>
      </c>
    </row>
    <row r="90" spans="2:273" x14ac:dyDescent="0.25">
      <c r="B90" s="2">
        <v>63</v>
      </c>
      <c r="C90" s="37">
        <v>0.52441400000000005</v>
      </c>
      <c r="D90" s="37">
        <v>0.50886299999999995</v>
      </c>
      <c r="E90" s="37">
        <v>0.45235399999999998</v>
      </c>
      <c r="F90" s="37">
        <v>0.453565</v>
      </c>
      <c r="G90" s="37">
        <v>0.43719999999999998</v>
      </c>
      <c r="H90" s="37">
        <v>0.42930400000000002</v>
      </c>
      <c r="I90" s="37">
        <v>0.43920199999999998</v>
      </c>
      <c r="J90" s="37">
        <v>0.48281000000000002</v>
      </c>
      <c r="K90" s="37">
        <v>0.60593699999999995</v>
      </c>
      <c r="L90" s="37">
        <v>0.58134699999999995</v>
      </c>
      <c r="M90" s="37">
        <v>0.46755999999999998</v>
      </c>
      <c r="N90" s="37">
        <v>0.46452700000000002</v>
      </c>
      <c r="O90" s="37">
        <v>0.46967599999999998</v>
      </c>
      <c r="P90" s="37">
        <v>0.53848499999999999</v>
      </c>
      <c r="Q90" s="37">
        <v>0.59204699999999999</v>
      </c>
      <c r="S90" s="4">
        <f t="shared" si="89"/>
        <v>0.53986113170255645</v>
      </c>
      <c r="T90" s="4">
        <f t="shared" si="89"/>
        <v>0.541982530476388</v>
      </c>
      <c r="U90" s="4">
        <f t="shared" si="89"/>
        <v>0.45104411386813176</v>
      </c>
      <c r="V90" s="4">
        <f t="shared" si="89"/>
        <v>0.4495317553813406</v>
      </c>
      <c r="W90" s="4">
        <f t="shared" si="89"/>
        <v>0.43541450662782744</v>
      </c>
      <c r="X90" s="4">
        <f t="shared" si="89"/>
        <v>0.43119563310437631</v>
      </c>
      <c r="Y90" s="4">
        <f t="shared" si="89"/>
        <v>0.42983990316215842</v>
      </c>
      <c r="Z90" s="4">
        <f t="shared" si="89"/>
        <v>0.48480289194307585</v>
      </c>
      <c r="AA90" s="4">
        <f t="shared" si="89"/>
        <v>0.60003222069057083</v>
      </c>
      <c r="AB90" s="4">
        <f t="shared" si="89"/>
        <v>0.58084931379649873</v>
      </c>
      <c r="AC90" s="4">
        <f t="shared" si="89"/>
        <v>0.47698298147325074</v>
      </c>
      <c r="AD90" s="4">
        <f t="shared" si="89"/>
        <v>0.46791339988407316</v>
      </c>
      <c r="AE90" s="4">
        <f t="shared" si="89"/>
        <v>0.4790388557805102</v>
      </c>
      <c r="AF90" s="4">
        <f t="shared" si="89"/>
        <v>0.53126087342610284</v>
      </c>
      <c r="AG90" s="4">
        <f t="shared" si="89"/>
        <v>0.58960313081512028</v>
      </c>
      <c r="AI90" s="4">
        <f t="shared" si="90"/>
        <v>-1.5447131702556405E-2</v>
      </c>
      <c r="AJ90" s="4">
        <f t="shared" si="90"/>
        <v>-3.3119530476388048E-2</v>
      </c>
      <c r="AK90" s="4">
        <f t="shared" si="90"/>
        <v>1.3098861318682209E-3</v>
      </c>
      <c r="AL90" s="4">
        <f t="shared" si="90"/>
        <v>4.0332446186593929E-3</v>
      </c>
      <c r="AM90" s="4">
        <f t="shared" si="90"/>
        <v>1.7854933721725419E-3</v>
      </c>
      <c r="AN90" s="4">
        <f t="shared" si="90"/>
        <v>-1.8916331043762891E-3</v>
      </c>
      <c r="AO90" s="4">
        <f t="shared" si="90"/>
        <v>9.3620968378415603E-3</v>
      </c>
      <c r="AP90" s="4">
        <f t="shared" si="90"/>
        <v>-1.9928919430758363E-3</v>
      </c>
      <c r="AQ90" s="4">
        <f t="shared" si="90"/>
        <v>5.9047793094291201E-3</v>
      </c>
      <c r="AR90" s="4">
        <f t="shared" si="90"/>
        <v>4.9768620350121306E-4</v>
      </c>
      <c r="AS90" s="4">
        <f t="shared" si="90"/>
        <v>-9.4229814732507688E-3</v>
      </c>
      <c r="AT90" s="4">
        <f t="shared" si="90"/>
        <v>-3.3863998840731324E-3</v>
      </c>
      <c r="AU90" s="4">
        <f t="shared" si="90"/>
        <v>-9.3628557805102153E-3</v>
      </c>
      <c r="AV90" s="4">
        <f t="shared" si="90"/>
        <v>7.2241265738971494E-3</v>
      </c>
      <c r="AW90" s="4">
        <f t="shared" si="90"/>
        <v>2.4438691848797101E-3</v>
      </c>
      <c r="AY90" s="2">
        <f t="shared" si="81"/>
        <v>0.47173323347940527</v>
      </c>
      <c r="AZ90" s="2">
        <f t="shared" si="81"/>
        <v>0.43835991855117545</v>
      </c>
      <c r="BA90" s="2">
        <f t="shared" si="81"/>
        <v>0.43448780084057265</v>
      </c>
      <c r="BB90" s="2">
        <f t="shared" si="81"/>
        <v>0.42640369898592595</v>
      </c>
      <c r="BC90" s="2">
        <f t="shared" si="81"/>
        <v>0.41662434616217975</v>
      </c>
      <c r="BD90" s="2">
        <f t="shared" si="81"/>
        <v>0.42276220929476888</v>
      </c>
      <c r="BE90" s="2">
        <f t="shared" si="81"/>
        <v>0.41793151631039466</v>
      </c>
      <c r="BF90" s="2">
        <f t="shared" si="81"/>
        <v>0.41627815831820342</v>
      </c>
      <c r="BG90" s="2">
        <f t="shared" si="81"/>
        <v>0.4277327858618738</v>
      </c>
      <c r="BH90" s="2">
        <f t="shared" si="81"/>
        <v>0.4573805365375847</v>
      </c>
      <c r="BI90" s="2">
        <f t="shared" si="81"/>
        <v>0.4228473142386262</v>
      </c>
      <c r="BJ90" s="2">
        <f t="shared" si="81"/>
        <v>0.40693909197540812</v>
      </c>
      <c r="BK90" s="2">
        <f t="shared" si="81"/>
        <v>0.43977437705669087</v>
      </c>
      <c r="BL90" s="2">
        <f t="shared" si="81"/>
        <v>0.43179130996296533</v>
      </c>
      <c r="BM90" s="2">
        <f t="shared" si="81"/>
        <v>0.51347411391579023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0.51671832068965506</v>
      </c>
      <c r="DL90" s="2">
        <f t="shared" si="91"/>
        <v>0.48349105120910391</v>
      </c>
      <c r="DM90" s="2">
        <f t="shared" si="91"/>
        <v>0.48764100437684649</v>
      </c>
      <c r="DN90" s="2">
        <f t="shared" si="91"/>
        <v>0.48707756750700276</v>
      </c>
      <c r="DO90" s="2">
        <f t="shared" si="91"/>
        <v>0.47149507114845945</v>
      </c>
      <c r="DP90" s="2">
        <f t="shared" si="91"/>
        <v>0.46514546230440967</v>
      </c>
      <c r="DQ90" s="2">
        <f t="shared" si="91"/>
        <v>0.45621242672672674</v>
      </c>
      <c r="DR90" s="2">
        <f t="shared" si="91"/>
        <v>0.46101735007331374</v>
      </c>
      <c r="DS90" s="2">
        <f t="shared" si="91"/>
        <v>0.48435192758620699</v>
      </c>
      <c r="DT90" s="2">
        <f t="shared" si="91"/>
        <v>0.4438450984056358</v>
      </c>
      <c r="DU90" s="2">
        <f t="shared" si="91"/>
        <v>0.48250081160873443</v>
      </c>
      <c r="DV90" s="2">
        <f t="shared" si="91"/>
        <v>0.48299670187165783</v>
      </c>
      <c r="DW90" s="2">
        <f t="shared" si="91"/>
        <v>0.50920004846256672</v>
      </c>
      <c r="DX90" s="2">
        <f t="shared" si="91"/>
        <v>0.47519855799755811</v>
      </c>
      <c r="DY90" s="2">
        <f t="shared" si="91"/>
        <v>0.59105664137931047</v>
      </c>
      <c r="EA90" s="2">
        <f t="shared" si="95"/>
        <v>0.46968130667701868</v>
      </c>
      <c r="EB90" s="2">
        <f t="shared" si="92"/>
        <v>0.43409430504681329</v>
      </c>
      <c r="EC90" s="2">
        <f t="shared" si="92"/>
        <v>0.42935558914817035</v>
      </c>
      <c r="ED90" s="2">
        <f t="shared" si="92"/>
        <v>0.42182338057808738</v>
      </c>
      <c r="EE90" s="2">
        <f t="shared" si="92"/>
        <v>0.41240907699460111</v>
      </c>
      <c r="EF90" s="2">
        <f t="shared" si="92"/>
        <v>0.41898051611253184</v>
      </c>
      <c r="EG90" s="2">
        <f t="shared" si="92"/>
        <v>0.41468691572791622</v>
      </c>
      <c r="EH90" s="2">
        <f t="shared" si="92"/>
        <v>0.4136655886415963</v>
      </c>
      <c r="EI90" s="2">
        <f t="shared" si="92"/>
        <v>0.42516616347988823</v>
      </c>
      <c r="EJ90" s="2">
        <f t="shared" si="92"/>
        <v>0.45805784248874865</v>
      </c>
      <c r="EK90" s="2">
        <f t="shared" si="92"/>
        <v>0.41897334428166355</v>
      </c>
      <c r="EL90" s="2">
        <f t="shared" si="92"/>
        <v>0.40225651351871228</v>
      </c>
      <c r="EM90" s="2">
        <f t="shared" si="92"/>
        <v>0.4352804267654351</v>
      </c>
      <c r="EN90" s="2">
        <f t="shared" si="92"/>
        <v>0.43022375325614881</v>
      </c>
      <c r="EO90" s="2">
        <f t="shared" si="92"/>
        <v>0.51016413082423817</v>
      </c>
      <c r="EQ90" s="2">
        <f t="shared" si="93"/>
        <v>0.46117433933009394</v>
      </c>
      <c r="ER90" s="2">
        <f t="shared" si="93"/>
        <v>0.42893929352628107</v>
      </c>
      <c r="ES90" s="2">
        <f t="shared" si="93"/>
        <v>0.4264772951384152</v>
      </c>
      <c r="ET90" s="2">
        <f t="shared" si="93"/>
        <v>0.41870338175363347</v>
      </c>
      <c r="EU90" s="2">
        <f t="shared" si="93"/>
        <v>0.40968804401519959</v>
      </c>
      <c r="EV90" s="2">
        <f t="shared" si="93"/>
        <v>0.4145271687102719</v>
      </c>
      <c r="EW90" s="2">
        <f t="shared" si="93"/>
        <v>0.40958420563251829</v>
      </c>
      <c r="EX90" s="2">
        <f t="shared" si="93"/>
        <v>0.41392324430881677</v>
      </c>
      <c r="EY90" s="2">
        <f t="shared" si="93"/>
        <v>0.42194501588974831</v>
      </c>
      <c r="EZ90" s="2">
        <f t="shared" si="93"/>
        <v>0.45008439845539411</v>
      </c>
      <c r="FA90" s="2">
        <f t="shared" si="93"/>
        <v>0.40926551769345942</v>
      </c>
      <c r="FB90" s="2">
        <f t="shared" si="93"/>
        <v>0.40612291897753483</v>
      </c>
      <c r="FC90" s="2">
        <f t="shared" si="93"/>
        <v>0.42865221744022086</v>
      </c>
      <c r="FD90" s="2">
        <f t="shared" si="93"/>
        <v>0.43664131131419215</v>
      </c>
      <c r="FE90" s="2">
        <f t="shared" si="93"/>
        <v>0.50693943473911629</v>
      </c>
      <c r="FG90" s="2">
        <f t="shared" si="94"/>
        <v>0.95616750527164485</v>
      </c>
      <c r="FH90" s="2">
        <f t="shared" si="94"/>
        <v>0.91360765260364107</v>
      </c>
      <c r="FI90" s="2">
        <f t="shared" si="94"/>
        <v>0.91192897028384401</v>
      </c>
      <c r="FJ90" s="2">
        <f t="shared" si="94"/>
        <v>0.92978598398004098</v>
      </c>
      <c r="FK90" s="2">
        <f t="shared" si="94"/>
        <v>0.92863632858343681</v>
      </c>
      <c r="FL90" s="2">
        <f t="shared" si="94"/>
        <v>0.91804463230809341</v>
      </c>
      <c r="FM90" s="2">
        <f t="shared" si="94"/>
        <v>0.92179881081999149</v>
      </c>
      <c r="FN90" s="2">
        <f t="shared" si="94"/>
        <v>0.94483064278696971</v>
      </c>
      <c r="FO90" s="2">
        <f t="shared" si="94"/>
        <v>0.9565715768125207</v>
      </c>
      <c r="FP90" s="2">
        <f t="shared" si="94"/>
        <v>0.95293293060891882</v>
      </c>
      <c r="FQ90" s="2">
        <f t="shared" si="94"/>
        <v>0.93892563298594034</v>
      </c>
      <c r="FR90" s="2">
        <f t="shared" si="94"/>
        <v>0.94203112144636336</v>
      </c>
      <c r="FS90" s="2">
        <f t="shared" si="94"/>
        <v>0.93915434051387026</v>
      </c>
      <c r="FT90" s="2">
        <f t="shared" si="94"/>
        <v>0.96522505974923389</v>
      </c>
      <c r="FU90" s="2">
        <f t="shared" si="94"/>
        <v>0.95906231376519857</v>
      </c>
      <c r="FW90" s="2">
        <f t="shared" si="83"/>
        <v>1.1546848552850609E-3</v>
      </c>
      <c r="FX90" s="2">
        <f t="shared" si="83"/>
        <v>3.6611951936750097E-4</v>
      </c>
      <c r="FY90" s="2">
        <f t="shared" si="83"/>
        <v>3.6300816295605984E-4</v>
      </c>
      <c r="FZ90" s="2">
        <f t="shared" si="83"/>
        <v>4.6157663471843227E-4</v>
      </c>
      <c r="GA90" s="2">
        <f t="shared" si="83"/>
        <v>4.8669183663160441E-4</v>
      </c>
      <c r="GB90" s="2">
        <f t="shared" si="83"/>
        <v>3.9789336769184477E-4</v>
      </c>
      <c r="GC90" s="2">
        <f t="shared" si="83"/>
        <v>5.3770621587140061E-4</v>
      </c>
      <c r="GD90" s="2">
        <f t="shared" si="83"/>
        <v>7.895635158256377E-4</v>
      </c>
      <c r="GE90" s="2">
        <f t="shared" si="83"/>
        <v>1.1554975963610022E-3</v>
      </c>
      <c r="GF90" s="2">
        <f t="shared" si="83"/>
        <v>1.0476952157053873E-3</v>
      </c>
      <c r="GG90" s="2">
        <f t="shared" si="83"/>
        <v>6.1083683260163739E-4</v>
      </c>
      <c r="GH90" s="2">
        <f t="shared" si="83"/>
        <v>5.5873179602955838E-4</v>
      </c>
      <c r="GI90" s="2">
        <f t="shared" si="83"/>
        <v>5.639290625985378E-4</v>
      </c>
      <c r="GJ90" s="2">
        <f t="shared" si="83"/>
        <v>5.548152602524259E-4</v>
      </c>
      <c r="GK90" s="2">
        <f t="shared" si="83"/>
        <v>4.8659602500846719E-4</v>
      </c>
      <c r="GM90" s="82">
        <f t="shared" si="84"/>
        <v>0.10085642250149159</v>
      </c>
      <c r="GN90" s="82">
        <f t="shared" si="84"/>
        <v>0.23972709294492975</v>
      </c>
      <c r="GO90" s="82">
        <f t="shared" si="84"/>
        <v>2.1528071396168146E-2</v>
      </c>
      <c r="GP90" s="82">
        <f t="shared" si="84"/>
        <v>1.0694047857911437E-3</v>
      </c>
      <c r="GQ90" s="82">
        <f t="shared" si="84"/>
        <v>9.7545260561261921E-4</v>
      </c>
      <c r="GR90" s="82">
        <f t="shared" si="84"/>
        <v>4.0576462034257414E-3</v>
      </c>
      <c r="GS90" s="82">
        <f t="shared" si="84"/>
        <v>3.1047671585404327E-4</v>
      </c>
      <c r="GT90" s="82">
        <f t="shared" si="84"/>
        <v>5.3557571843040403E-7</v>
      </c>
      <c r="GU90" s="82">
        <f t="shared" si="84"/>
        <v>4.1792402148464123E-11</v>
      </c>
      <c r="GV90" s="82">
        <f t="shared" si="84"/>
        <v>1.4706729109665865E-6</v>
      </c>
      <c r="GW90" s="82">
        <f t="shared" si="84"/>
        <v>1.3709497403842263E-6</v>
      </c>
      <c r="GX90" s="82">
        <f t="shared" si="84"/>
        <v>8.8261185876478242E-6</v>
      </c>
      <c r="GY90" s="82">
        <f t="shared" si="84"/>
        <v>4.5907867945126348E-8</v>
      </c>
      <c r="GZ90" s="82">
        <f t="shared" si="84"/>
        <v>5.6487383942150722E-11</v>
      </c>
      <c r="HA90" s="82">
        <f t="shared" si="84"/>
        <v>3.2488464558979107E-22</v>
      </c>
      <c r="HC90" s="82">
        <f t="shared" si="74"/>
        <v>2.7511755012536606E-2</v>
      </c>
      <c r="HD90" s="82">
        <f t="shared" si="74"/>
        <v>4.4489547486722273E-3</v>
      </c>
      <c r="HE90" s="82">
        <f t="shared" si="74"/>
        <v>8.4749494059502134E-3</v>
      </c>
      <c r="HF90" s="82">
        <f t="shared" si="74"/>
        <v>2.0825464336212022E-2</v>
      </c>
      <c r="HG90" s="82">
        <f t="shared" si="88"/>
        <v>1.703331801994451E-2</v>
      </c>
      <c r="HH90" s="82">
        <f t="shared" si="88"/>
        <v>5.9423731193127428E-3</v>
      </c>
      <c r="HI90" s="82">
        <f t="shared" si="88"/>
        <v>1.0772291908133384E-2</v>
      </c>
      <c r="HJ90" s="82">
        <f t="shared" si="88"/>
        <v>7.5717999153991189E-2</v>
      </c>
      <c r="HK90" s="82">
        <f t="shared" si="88"/>
        <v>0.25635704384054508</v>
      </c>
      <c r="HL90" s="82">
        <f t="shared" si="88"/>
        <v>0.18214468787839236</v>
      </c>
      <c r="HM90" s="82">
        <f t="shared" si="88"/>
        <v>5.02206397012714E-2</v>
      </c>
      <c r="HN90" s="82">
        <f t="shared" si="88"/>
        <v>5.9464906590490911E-2</v>
      </c>
      <c r="HO90" s="82">
        <f t="shared" si="88"/>
        <v>3.6489607012895206E-2</v>
      </c>
      <c r="HP90" s="82">
        <f t="shared" si="88"/>
        <v>0.13756528507422153</v>
      </c>
      <c r="HQ90" s="82">
        <f t="shared" si="88"/>
        <v>0.23439879410978728</v>
      </c>
      <c r="HS90" s="82">
        <f t="shared" si="85"/>
        <v>8.172209857955901E-12</v>
      </c>
      <c r="HT90" s="82">
        <f t="shared" si="85"/>
        <v>1.5513173261247284E-22</v>
      </c>
      <c r="HU90" s="82">
        <f t="shared" si="85"/>
        <v>1.4394510944100416E-25</v>
      </c>
      <c r="HV90" s="82">
        <f t="shared" si="85"/>
        <v>1.4996673730610432E-23</v>
      </c>
      <c r="HW90" s="82">
        <f t="shared" si="85"/>
        <v>5.7584465300573498E-24</v>
      </c>
      <c r="HX90" s="82">
        <f t="shared" si="85"/>
        <v>7.1126101641407766E-30</v>
      </c>
      <c r="HY90" s="82">
        <f t="shared" si="85"/>
        <v>1.4379415437921125E-28</v>
      </c>
      <c r="HZ90" s="82">
        <f t="shared" si="85"/>
        <v>1.3170621662400812E-22</v>
      </c>
      <c r="IA90" s="82">
        <f t="shared" si="85"/>
        <v>1.427695707312316E-20</v>
      </c>
      <c r="IB90" s="82">
        <f t="shared" si="85"/>
        <v>2.7764930734146012E-19</v>
      </c>
      <c r="IC90" s="82">
        <f t="shared" si="85"/>
        <v>5.1523307047628206E-23</v>
      </c>
      <c r="ID90" s="82">
        <f t="shared" si="85"/>
        <v>3.6347900528636403E-21</v>
      </c>
      <c r="IE90" s="82">
        <f t="shared" si="85"/>
        <v>2.8468556715387595E-26</v>
      </c>
      <c r="IF90" s="82">
        <f t="shared" si="85"/>
        <v>1.9320968371919834E-10</v>
      </c>
      <c r="IG90" s="82">
        <f t="shared" si="85"/>
        <v>5.5855931048950409E-10</v>
      </c>
      <c r="II90" s="82">
        <f t="shared" si="86"/>
        <v>2.9977137500806669E-61</v>
      </c>
      <c r="IJ90" s="82">
        <f t="shared" si="86"/>
        <v>7.2748207621886283E-107</v>
      </c>
      <c r="IK90" s="82">
        <f t="shared" si="86"/>
        <v>2.3667088091874755E-129</v>
      </c>
      <c r="IL90" s="82">
        <f t="shared" si="86"/>
        <v>3.0151623362156324E-120</v>
      </c>
      <c r="IM90" s="82">
        <f t="shared" si="86"/>
        <v>3.6795930867371E-122</v>
      </c>
      <c r="IN90" s="82">
        <f t="shared" si="86"/>
        <v>2.8376887264333327E-161</v>
      </c>
      <c r="IO90" s="82">
        <f t="shared" si="86"/>
        <v>2.3029313986158311E-150</v>
      </c>
      <c r="IP90" s="82">
        <f t="shared" si="86"/>
        <v>9.5982235636519382E-122</v>
      </c>
      <c r="IQ90" s="82">
        <f t="shared" si="86"/>
        <v>3.1416558931981056E-120</v>
      </c>
      <c r="IR90" s="82">
        <f t="shared" si="86"/>
        <v>1.7259020866360283E-109</v>
      </c>
      <c r="IS90" s="82">
        <f t="shared" si="86"/>
        <v>2.7601965997459094E-125</v>
      </c>
      <c r="IT90" s="82">
        <f t="shared" si="86"/>
        <v>1.8610513491395804E-111</v>
      </c>
      <c r="IU90" s="82">
        <f t="shared" si="86"/>
        <v>4.2542289444558662E-140</v>
      </c>
      <c r="IV90" s="82">
        <f t="shared" si="86"/>
        <v>2.0817364096960763E-50</v>
      </c>
      <c r="IW90" s="82">
        <f t="shared" si="86"/>
        <v>2.2738397796777012E-29</v>
      </c>
      <c r="IY90" s="82">
        <f t="shared" si="87"/>
        <v>0.12836817752220039</v>
      </c>
      <c r="IZ90" s="82">
        <f t="shared" si="87"/>
        <v>0.24417604769360199</v>
      </c>
      <c r="JA90" s="82">
        <f t="shared" si="87"/>
        <v>3.000302080211836E-2</v>
      </c>
      <c r="JB90" s="82">
        <f t="shared" si="87"/>
        <v>2.1894869122003165E-2</v>
      </c>
      <c r="JC90" s="82">
        <f t="shared" si="87"/>
        <v>1.8008770625557131E-2</v>
      </c>
      <c r="JD90" s="82">
        <f t="shared" si="87"/>
        <v>1.0000019322738484E-2</v>
      </c>
      <c r="JE90" s="82">
        <f t="shared" si="87"/>
        <v>1.1082768623987427E-2</v>
      </c>
      <c r="JF90" s="82">
        <f t="shared" si="87"/>
        <v>7.5718534729709616E-2</v>
      </c>
      <c r="JG90" s="82">
        <f t="shared" si="87"/>
        <v>0.25635704388233749</v>
      </c>
      <c r="JH90" s="82">
        <f t="shared" si="87"/>
        <v>0.18214615855130334</v>
      </c>
      <c r="JI90" s="82">
        <f t="shared" si="87"/>
        <v>5.0222010651011784E-2</v>
      </c>
      <c r="JJ90" s="82">
        <f t="shared" si="87"/>
        <v>5.9473732709078561E-2</v>
      </c>
      <c r="JK90" s="82">
        <f t="shared" si="87"/>
        <v>3.6489652920763151E-2</v>
      </c>
      <c r="JL90" s="82">
        <f t="shared" si="87"/>
        <v>0.13756528532391857</v>
      </c>
      <c r="JM90" s="82">
        <f t="shared" si="87"/>
        <v>0.23439879466834659</v>
      </c>
    </row>
    <row r="91" spans="2:273" x14ac:dyDescent="0.25">
      <c r="B91" s="2">
        <v>64</v>
      </c>
      <c r="C91" s="37">
        <v>0.52266800000000002</v>
      </c>
      <c r="D91" s="37">
        <v>0.472827</v>
      </c>
      <c r="E91" s="37">
        <v>0.455322</v>
      </c>
      <c r="F91" s="37">
        <v>0.462561</v>
      </c>
      <c r="G91" s="37">
        <v>0.44126700000000002</v>
      </c>
      <c r="H91" s="37">
        <v>0.44043500000000002</v>
      </c>
      <c r="I91" s="37">
        <v>0.44497999999999999</v>
      </c>
      <c r="J91" s="37">
        <v>0.50067600000000001</v>
      </c>
      <c r="K91" s="37">
        <v>0.63689799999999996</v>
      </c>
      <c r="L91" s="37">
        <v>0.612931</v>
      </c>
      <c r="M91" s="37">
        <v>0.48205199999999998</v>
      </c>
      <c r="N91" s="37">
        <v>0.47903600000000002</v>
      </c>
      <c r="O91" s="37">
        <v>0.48394500000000001</v>
      </c>
      <c r="P91" s="37">
        <v>0.56223599999999996</v>
      </c>
      <c r="Q91" s="37">
        <v>0.61204800000000004</v>
      </c>
      <c r="S91" s="4">
        <f t="shared" si="89"/>
        <v>0.53286127813972262</v>
      </c>
      <c r="T91" s="4">
        <f t="shared" si="89"/>
        <v>0.50058716112015533</v>
      </c>
      <c r="U91" s="4">
        <f t="shared" si="89"/>
        <v>0.45074902370162068</v>
      </c>
      <c r="V91" s="4">
        <f t="shared" si="89"/>
        <v>0.45737203732046883</v>
      </c>
      <c r="W91" s="4">
        <f t="shared" si="89"/>
        <v>0.44217092905770233</v>
      </c>
      <c r="X91" s="4">
        <f t="shared" si="89"/>
        <v>0.43394757549149876</v>
      </c>
      <c r="Y91" s="4">
        <f t="shared" si="89"/>
        <v>0.4352556480561845</v>
      </c>
      <c r="Z91" s="4">
        <f t="shared" si="89"/>
        <v>0.50562639238273566</v>
      </c>
      <c r="AA91" s="4">
        <f t="shared" si="89"/>
        <v>0.63215226224986343</v>
      </c>
      <c r="AB91" s="4">
        <f t="shared" si="89"/>
        <v>0.60655305794994852</v>
      </c>
      <c r="AC91" s="4">
        <f t="shared" si="89"/>
        <v>0.49456118871030935</v>
      </c>
      <c r="AD91" s="4">
        <f t="shared" si="89"/>
        <v>0.48586825324203209</v>
      </c>
      <c r="AE91" s="4">
        <f t="shared" si="89"/>
        <v>0.49333940310496743</v>
      </c>
      <c r="AF91" s="4">
        <f t="shared" si="89"/>
        <v>0.55681463131760056</v>
      </c>
      <c r="AG91" s="4">
        <f t="shared" si="89"/>
        <v>0.60515863818849835</v>
      </c>
      <c r="AI91" s="4">
        <f t="shared" si="90"/>
        <v>-1.0193278139722595E-2</v>
      </c>
      <c r="AJ91" s="4">
        <f t="shared" si="90"/>
        <v>-2.7760161120155336E-2</v>
      </c>
      <c r="AK91" s="4">
        <f t="shared" si="90"/>
        <v>4.5729762983793276E-3</v>
      </c>
      <c r="AL91" s="4">
        <f t="shared" si="90"/>
        <v>5.1889626795311727E-3</v>
      </c>
      <c r="AM91" s="4">
        <f t="shared" si="90"/>
        <v>-9.0392905770231291E-4</v>
      </c>
      <c r="AN91" s="4">
        <f t="shared" si="90"/>
        <v>6.4874245085012605E-3</v>
      </c>
      <c r="AO91" s="4">
        <f t="shared" si="90"/>
        <v>9.7243519438154902E-3</v>
      </c>
      <c r="AP91" s="4">
        <f t="shared" si="90"/>
        <v>-4.9503923827356466E-3</v>
      </c>
      <c r="AQ91" s="4">
        <f t="shared" si="90"/>
        <v>4.7457377501365361E-3</v>
      </c>
      <c r="AR91" s="4">
        <f t="shared" si="90"/>
        <v>6.3779420500514883E-3</v>
      </c>
      <c r="AS91" s="4">
        <f t="shared" si="90"/>
        <v>-1.2509188710309371E-2</v>
      </c>
      <c r="AT91" s="4">
        <f t="shared" si="90"/>
        <v>-6.8322532420320714E-3</v>
      </c>
      <c r="AU91" s="4">
        <f t="shared" si="90"/>
        <v>-9.3944031049674193E-3</v>
      </c>
      <c r="AV91" s="4">
        <f t="shared" si="90"/>
        <v>5.4213686823993967E-3</v>
      </c>
      <c r="AW91" s="4">
        <f t="shared" si="90"/>
        <v>6.8893618115016819E-3</v>
      </c>
      <c r="AY91" s="2">
        <f t="shared" si="81"/>
        <v>0.47085138278336808</v>
      </c>
      <c r="AZ91" s="2">
        <f t="shared" si="81"/>
        <v>0.43759107505751599</v>
      </c>
      <c r="BA91" s="2">
        <f t="shared" si="81"/>
        <v>0.43366665956927786</v>
      </c>
      <c r="BB91" s="2">
        <f t="shared" si="81"/>
        <v>0.4255852699965994</v>
      </c>
      <c r="BC91" s="2">
        <f t="shared" si="81"/>
        <v>0.41597444365075842</v>
      </c>
      <c r="BD91" s="2">
        <f t="shared" si="81"/>
        <v>0.422036205890023</v>
      </c>
      <c r="BE91" s="2">
        <f t="shared" si="81"/>
        <v>0.41738158899727607</v>
      </c>
      <c r="BF91" s="2">
        <f t="shared" si="81"/>
        <v>0.41605892562813834</v>
      </c>
      <c r="BG91" s="2">
        <f t="shared" si="81"/>
        <v>0.42725766091962553</v>
      </c>
      <c r="BH91" s="2">
        <f t="shared" si="81"/>
        <v>0.45658930923333707</v>
      </c>
      <c r="BI91" s="2">
        <f t="shared" si="81"/>
        <v>0.42216424736474339</v>
      </c>
      <c r="BJ91" s="2">
        <f t="shared" si="81"/>
        <v>0.40672413460356444</v>
      </c>
      <c r="BK91" s="2">
        <f t="shared" si="81"/>
        <v>0.43897754622691482</v>
      </c>
      <c r="BL91" s="2">
        <f t="shared" si="81"/>
        <v>0.43162573399749832</v>
      </c>
      <c r="BM91" s="2">
        <f t="shared" si="81"/>
        <v>0.51267773817012197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0.51720028571428556</v>
      </c>
      <c r="DL91" s="2">
        <f t="shared" si="91"/>
        <v>0.48380330820293982</v>
      </c>
      <c r="DM91" s="2">
        <f t="shared" si="91"/>
        <v>0.48812893883357039</v>
      </c>
      <c r="DN91" s="2">
        <f t="shared" si="91"/>
        <v>0.48785219971988791</v>
      </c>
      <c r="DO91" s="2">
        <f t="shared" si="91"/>
        <v>0.47219328263305327</v>
      </c>
      <c r="DP91" s="2">
        <f t="shared" si="91"/>
        <v>0.4656748990042674</v>
      </c>
      <c r="DQ91" s="2">
        <f t="shared" si="91"/>
        <v>0.45653244770484769</v>
      </c>
      <c r="DR91" s="2">
        <f t="shared" si="91"/>
        <v>0.461372558101173</v>
      </c>
      <c r="DS91" s="2">
        <f t="shared" si="91"/>
        <v>0.48508572413793116</v>
      </c>
      <c r="DT91" s="2">
        <f t="shared" si="91"/>
        <v>0.44289715335558016</v>
      </c>
      <c r="DU91" s="2">
        <f t="shared" si="91"/>
        <v>0.48291461675579322</v>
      </c>
      <c r="DV91" s="2">
        <f t="shared" si="91"/>
        <v>0.48378175935828888</v>
      </c>
      <c r="DW91" s="2">
        <f t="shared" si="91"/>
        <v>0.51032475935828869</v>
      </c>
      <c r="DX91" s="2">
        <f t="shared" si="91"/>
        <v>0.4755267313797315</v>
      </c>
      <c r="DY91" s="2">
        <f t="shared" si="91"/>
        <v>0.59201631527093612</v>
      </c>
      <c r="EA91" s="2">
        <f t="shared" si="95"/>
        <v>0.4689245789337475</v>
      </c>
      <c r="EB91" s="2">
        <f t="shared" si="92"/>
        <v>0.43360786503778903</v>
      </c>
      <c r="EC91" s="2">
        <f t="shared" si="92"/>
        <v>0.42887089634073183</v>
      </c>
      <c r="ED91" s="2">
        <f t="shared" si="92"/>
        <v>0.42129848445104523</v>
      </c>
      <c r="EE91" s="2">
        <f t="shared" si="92"/>
        <v>0.41203580130473905</v>
      </c>
      <c r="EF91" s="2">
        <f t="shared" si="92"/>
        <v>0.41848533691389589</v>
      </c>
      <c r="EG91" s="2">
        <f t="shared" si="92"/>
        <v>0.41435560636093149</v>
      </c>
      <c r="EH91" s="2">
        <f t="shared" si="92"/>
        <v>0.41364561121394067</v>
      </c>
      <c r="EI91" s="2">
        <f t="shared" si="92"/>
        <v>0.4248673770207213</v>
      </c>
      <c r="EJ91" s="2">
        <f t="shared" si="92"/>
        <v>0.45721536441962879</v>
      </c>
      <c r="EK91" s="2">
        <f t="shared" si="92"/>
        <v>0.41856700968809074</v>
      </c>
      <c r="EL91" s="2">
        <f t="shared" si="92"/>
        <v>0.40239711017335472</v>
      </c>
      <c r="EM91" s="2">
        <f t="shared" si="92"/>
        <v>0.4347660595977838</v>
      </c>
      <c r="EN91" s="2">
        <f t="shared" si="92"/>
        <v>0.43017935882993891</v>
      </c>
      <c r="EO91" s="2">
        <f t="shared" si="92"/>
        <v>0.50959084954757561</v>
      </c>
      <c r="EQ91" s="2">
        <f t="shared" si="93"/>
        <v>0.46061168379464779</v>
      </c>
      <c r="ER91" s="2">
        <f t="shared" si="93"/>
        <v>0.42857320840510449</v>
      </c>
      <c r="ES91" s="2">
        <f t="shared" si="93"/>
        <v>0.42606213380882219</v>
      </c>
      <c r="ET91" s="2">
        <f t="shared" si="93"/>
        <v>0.41825949526489137</v>
      </c>
      <c r="EU91" s="2">
        <f t="shared" si="93"/>
        <v>0.40938547853257845</v>
      </c>
      <c r="EV91" s="2">
        <f t="shared" si="93"/>
        <v>0.41413943777660756</v>
      </c>
      <c r="EW91" s="2">
        <f t="shared" si="93"/>
        <v>0.40939391087295007</v>
      </c>
      <c r="EX91" s="2">
        <f t="shared" si="93"/>
        <v>0.41389593311516126</v>
      </c>
      <c r="EY91" s="2">
        <f t="shared" si="93"/>
        <v>0.4217535757550534</v>
      </c>
      <c r="EZ91" s="2">
        <f t="shared" si="93"/>
        <v>0.44948433682812255</v>
      </c>
      <c r="FA91" s="2">
        <f t="shared" si="93"/>
        <v>0.40912988392172639</v>
      </c>
      <c r="FB91" s="2">
        <f t="shared" si="93"/>
        <v>0.40615481907491136</v>
      </c>
      <c r="FC91" s="2">
        <f t="shared" si="93"/>
        <v>0.42833258046690043</v>
      </c>
      <c r="FD91" s="2">
        <f t="shared" si="93"/>
        <v>0.43636627692727686</v>
      </c>
      <c r="FE91" s="2">
        <f t="shared" si="93"/>
        <v>0.50651348440447541</v>
      </c>
      <c r="FG91" s="2">
        <f t="shared" si="94"/>
        <v>0.9598695150626525</v>
      </c>
      <c r="FH91" s="2">
        <f t="shared" si="94"/>
        <v>0.92060571996132268</v>
      </c>
      <c r="FI91" s="2">
        <f t="shared" si="94"/>
        <v>0.91905096825923116</v>
      </c>
      <c r="FJ91" s="2">
        <f t="shared" si="94"/>
        <v>0.9355659782679896</v>
      </c>
      <c r="FK91" s="2">
        <f t="shared" si="94"/>
        <v>0.93450429556930481</v>
      </c>
      <c r="FL91" s="2">
        <f t="shared" si="94"/>
        <v>0.9247129072418625</v>
      </c>
      <c r="FM91" s="2">
        <f t="shared" si="94"/>
        <v>0.92818552266845467</v>
      </c>
      <c r="FN91" s="2">
        <f t="shared" si="94"/>
        <v>0.94943951217057954</v>
      </c>
      <c r="FO91" s="2">
        <f t="shared" si="94"/>
        <v>0.96024087854916873</v>
      </c>
      <c r="FP91" s="2">
        <f t="shared" si="94"/>
        <v>0.95689581119898048</v>
      </c>
      <c r="FQ91" s="2">
        <f t="shared" si="94"/>
        <v>0.94399857018445166</v>
      </c>
      <c r="FR91" s="2">
        <f t="shared" si="94"/>
        <v>0.94686071040138542</v>
      </c>
      <c r="FS91" s="2">
        <f t="shared" si="94"/>
        <v>0.94420940967331757</v>
      </c>
      <c r="FT91" s="2">
        <f t="shared" si="94"/>
        <v>0.96818753721331985</v>
      </c>
      <c r="FU91" s="2">
        <f t="shared" si="94"/>
        <v>0.96252941464500408</v>
      </c>
      <c r="FW91" s="2">
        <f t="shared" si="83"/>
        <v>1.2659457384611259E-3</v>
      </c>
      <c r="FX91" s="2">
        <f t="shared" si="83"/>
        <v>4.0142789071182444E-4</v>
      </c>
      <c r="FY91" s="2">
        <f t="shared" si="83"/>
        <v>3.9801659621771968E-4</v>
      </c>
      <c r="FZ91" s="2">
        <f t="shared" si="83"/>
        <v>5.0608617874715303E-4</v>
      </c>
      <c r="GA91" s="2">
        <f t="shared" si="83"/>
        <v>5.3362193080937713E-4</v>
      </c>
      <c r="GB91" s="2">
        <f t="shared" si="83"/>
        <v>4.3626465472152998E-4</v>
      </c>
      <c r="GC91" s="2">
        <f t="shared" si="83"/>
        <v>5.8955255745939497E-4</v>
      </c>
      <c r="GD91" s="2">
        <f t="shared" si="83"/>
        <v>8.6567323633960041E-4</v>
      </c>
      <c r="GE91" s="2">
        <f t="shared" si="83"/>
        <v>1.2668366927410591E-3</v>
      </c>
      <c r="GF91" s="2">
        <f t="shared" si="83"/>
        <v>1.1486588540809788E-3</v>
      </c>
      <c r="GG91" s="2">
        <f t="shared" si="83"/>
        <v>6.6972979954048079E-4</v>
      </c>
      <c r="GH91" s="2">
        <f t="shared" si="83"/>
        <v>6.1260420914146033E-4</v>
      </c>
      <c r="GI91" s="2">
        <f t="shared" si="83"/>
        <v>6.1830228142589479E-4</v>
      </c>
      <c r="GJ91" s="2">
        <f t="shared" si="83"/>
        <v>6.0831027438015101E-4</v>
      </c>
      <c r="GK91" s="2">
        <f t="shared" si="83"/>
        <v>5.3351688531778386E-4</v>
      </c>
      <c r="GM91" s="82">
        <f t="shared" si="84"/>
        <v>5.8602562280423147E-2</v>
      </c>
      <c r="GN91" s="82">
        <f t="shared" si="84"/>
        <v>0.14673524631694476</v>
      </c>
      <c r="GO91" s="82">
        <f t="shared" si="84"/>
        <v>6.7269809781281787E-3</v>
      </c>
      <c r="GP91" s="82">
        <f t="shared" si="84"/>
        <v>2.1059659212983774E-4</v>
      </c>
      <c r="GQ91" s="82">
        <f t="shared" si="84"/>
        <v>1.7061578348425384E-4</v>
      </c>
      <c r="GR91" s="82">
        <f t="shared" si="84"/>
        <v>9.6188397189038769E-4</v>
      </c>
      <c r="GS91" s="82">
        <f t="shared" si="84"/>
        <v>3.8007473002168788E-5</v>
      </c>
      <c r="GT91" s="82">
        <f t="shared" si="84"/>
        <v>4.219764170805595E-8</v>
      </c>
      <c r="GU91" s="82">
        <f t="shared" si="84"/>
        <v>2.0754594112292113E-12</v>
      </c>
      <c r="GV91" s="82">
        <f t="shared" si="84"/>
        <v>2.4359965257656934E-7</v>
      </c>
      <c r="GW91" s="82">
        <f t="shared" si="84"/>
        <v>8.8617551056983975E-8</v>
      </c>
      <c r="GX91" s="82">
        <f t="shared" si="84"/>
        <v>7.9226336982927482E-7</v>
      </c>
      <c r="GY91" s="82">
        <f t="shared" si="84"/>
        <v>1.593697467819657E-9</v>
      </c>
      <c r="GZ91" s="82">
        <f t="shared" si="84"/>
        <v>2.1117290947001967E-12</v>
      </c>
      <c r="HA91" s="82">
        <f t="shared" si="84"/>
        <v>1.1819077862555245E-24</v>
      </c>
      <c r="HC91" s="82">
        <f t="shared" si="74"/>
        <v>3.68980456308904E-2</v>
      </c>
      <c r="HD91" s="82">
        <f t="shared" si="74"/>
        <v>6.7054812090139521E-3</v>
      </c>
      <c r="HE91" s="82">
        <f t="shared" si="74"/>
        <v>1.2926520429107738E-2</v>
      </c>
      <c r="HF91" s="82">
        <f t="shared" si="74"/>
        <v>3.0364650891552328E-2</v>
      </c>
      <c r="HG91" s="82">
        <f t="shared" si="88"/>
        <v>2.5223784412179411E-2</v>
      </c>
      <c r="HH91" s="82">
        <f t="shared" si="88"/>
        <v>9.7406465946768186E-3</v>
      </c>
      <c r="HI91" s="82">
        <f t="shared" si="88"/>
        <v>1.7156651336835298E-2</v>
      </c>
      <c r="HJ91" s="82">
        <f t="shared" si="88"/>
        <v>0.10559755556151498</v>
      </c>
      <c r="HK91" s="82">
        <f t="shared" si="88"/>
        <v>0.33200086357613018</v>
      </c>
      <c r="HL91" s="82">
        <f t="shared" si="88"/>
        <v>0.23831553116241017</v>
      </c>
      <c r="HM91" s="82">
        <f t="shared" si="88"/>
        <v>7.1304699806932062E-2</v>
      </c>
      <c r="HN91" s="82">
        <f t="shared" si="88"/>
        <v>8.170977565606978E-2</v>
      </c>
      <c r="HO91" s="82">
        <f t="shared" si="88"/>
        <v>5.3655305599864991E-2</v>
      </c>
      <c r="HP91" s="82">
        <f t="shared" si="88"/>
        <v>0.18650187505021174</v>
      </c>
      <c r="HQ91" s="82">
        <f t="shared" si="88"/>
        <v>0.31138537742059597</v>
      </c>
      <c r="HS91" s="82">
        <f t="shared" si="85"/>
        <v>2.2424015242318149E-11</v>
      </c>
      <c r="HT91" s="82">
        <f t="shared" si="85"/>
        <v>7.8866203351193912E-22</v>
      </c>
      <c r="HU91" s="82">
        <f t="shared" si="85"/>
        <v>9.7442796309489502E-25</v>
      </c>
      <c r="HV91" s="82">
        <f t="shared" si="85"/>
        <v>9.251083258459972E-23</v>
      </c>
      <c r="HW91" s="82">
        <f t="shared" si="85"/>
        <v>3.7135078484534241E-23</v>
      </c>
      <c r="HX91" s="82">
        <f t="shared" si="85"/>
        <v>7.4318656658651663E-29</v>
      </c>
      <c r="HY91" s="82">
        <f t="shared" si="85"/>
        <v>1.4348616099370739E-27</v>
      </c>
      <c r="HZ91" s="82">
        <f t="shared" si="85"/>
        <v>9.0274439893128198E-22</v>
      </c>
      <c r="IA91" s="82">
        <f t="shared" si="85"/>
        <v>9.7403720813004371E-20</v>
      </c>
      <c r="IB91" s="82">
        <f t="shared" si="85"/>
        <v>1.5888349908636493E-18</v>
      </c>
      <c r="IC91" s="82">
        <f t="shared" si="85"/>
        <v>3.4577033332673372E-22</v>
      </c>
      <c r="ID91" s="82">
        <f t="shared" si="85"/>
        <v>1.982192089419005E-20</v>
      </c>
      <c r="IE91" s="82">
        <f t="shared" si="85"/>
        <v>2.4134519914307854E-25</v>
      </c>
      <c r="IF91" s="82">
        <f t="shared" si="85"/>
        <v>4.3203651515074097E-10</v>
      </c>
      <c r="IG91" s="82">
        <f t="shared" si="85"/>
        <v>1.2119451395904625E-9</v>
      </c>
      <c r="II91" s="82">
        <f t="shared" si="86"/>
        <v>1.2144740037292455E-59</v>
      </c>
      <c r="IJ91" s="82">
        <f t="shared" si="86"/>
        <v>1.9507767144267617E-104</v>
      </c>
      <c r="IK91" s="82">
        <f t="shared" si="86"/>
        <v>2.0840099996785136E-126</v>
      </c>
      <c r="IL91" s="82">
        <f t="shared" si="86"/>
        <v>1.9905181360928155E-117</v>
      </c>
      <c r="IM91" s="82">
        <f t="shared" si="86"/>
        <v>2.8234687244212569E-119</v>
      </c>
      <c r="IN91" s="82">
        <f t="shared" si="86"/>
        <v>1.5051133470146E-157</v>
      </c>
      <c r="IO91" s="82">
        <f t="shared" si="86"/>
        <v>9.334317094323511E-147</v>
      </c>
      <c r="IP91" s="82">
        <f t="shared" si="86"/>
        <v>1.1240833691380627E-118</v>
      </c>
      <c r="IQ91" s="82">
        <f t="shared" si="86"/>
        <v>4.9733117212707073E-117</v>
      </c>
      <c r="IR91" s="82">
        <f t="shared" si="86"/>
        <v>1.2740348688685894E-106</v>
      </c>
      <c r="IS91" s="82">
        <f t="shared" si="86"/>
        <v>3.0985539902011835E-122</v>
      </c>
      <c r="IT91" s="82">
        <f t="shared" si="86"/>
        <v>8.8399725938395379E-109</v>
      </c>
      <c r="IU91" s="82">
        <f t="shared" si="86"/>
        <v>1.0199194329052368E-136</v>
      </c>
      <c r="IV91" s="82">
        <f t="shared" si="86"/>
        <v>3.2059407771010118E-49</v>
      </c>
      <c r="IW91" s="82">
        <f t="shared" si="86"/>
        <v>1.0515895696950894E-28</v>
      </c>
      <c r="IY91" s="82">
        <f t="shared" si="87"/>
        <v>9.5500607933737561E-2</v>
      </c>
      <c r="IZ91" s="82">
        <f t="shared" si="87"/>
        <v>0.15344072752595872</v>
      </c>
      <c r="JA91" s="82">
        <f t="shared" si="87"/>
        <v>1.9653501407235915E-2</v>
      </c>
      <c r="JB91" s="82">
        <f t="shared" si="87"/>
        <v>3.0575247483682167E-2</v>
      </c>
      <c r="JC91" s="82">
        <f t="shared" si="87"/>
        <v>2.5394400195663663E-2</v>
      </c>
      <c r="JD91" s="82">
        <f t="shared" si="87"/>
        <v>1.0702530566567206E-2</v>
      </c>
      <c r="JE91" s="82">
        <f t="shared" si="87"/>
        <v>1.7194658809837466E-2</v>
      </c>
      <c r="JF91" s="82">
        <f t="shared" si="87"/>
        <v>0.1055975977591567</v>
      </c>
      <c r="JG91" s="82">
        <f t="shared" si="87"/>
        <v>0.33200086357820563</v>
      </c>
      <c r="JH91" s="82">
        <f t="shared" si="87"/>
        <v>0.23831577476206275</v>
      </c>
      <c r="JI91" s="82">
        <f t="shared" si="87"/>
        <v>7.1304788424483123E-2</v>
      </c>
      <c r="JJ91" s="82">
        <f t="shared" si="87"/>
        <v>8.1710567919439606E-2</v>
      </c>
      <c r="JK91" s="82">
        <f t="shared" si="87"/>
        <v>5.3655307193562457E-2</v>
      </c>
      <c r="JL91" s="82">
        <f t="shared" si="87"/>
        <v>0.18650187548435998</v>
      </c>
      <c r="JM91" s="82">
        <f t="shared" si="87"/>
        <v>0.31138537863254112</v>
      </c>
    </row>
    <row r="92" spans="2:273" x14ac:dyDescent="0.25">
      <c r="B92" s="2">
        <v>65</v>
      </c>
      <c r="C92" s="37">
        <v>0.52853300000000003</v>
      </c>
      <c r="D92" s="37">
        <v>0.45883400000000002</v>
      </c>
      <c r="E92" s="37">
        <v>0.46007199999999998</v>
      </c>
      <c r="F92" s="37">
        <v>0.46473399999999998</v>
      </c>
      <c r="G92" s="37">
        <v>0.449403</v>
      </c>
      <c r="H92" s="37">
        <v>0.44242900000000002</v>
      </c>
      <c r="I92" s="37">
        <v>0.44973000000000002</v>
      </c>
      <c r="J92" s="37">
        <v>0.53025800000000001</v>
      </c>
      <c r="K92" s="37">
        <v>0.66600899999999996</v>
      </c>
      <c r="L92" s="37">
        <v>0.63767300000000005</v>
      </c>
      <c r="M92" s="37">
        <v>0.50409499999999996</v>
      </c>
      <c r="N92" s="37">
        <v>0.49881799999999998</v>
      </c>
      <c r="O92" s="37">
        <v>0.50313300000000005</v>
      </c>
      <c r="P92" s="37">
        <v>0.59270400000000001</v>
      </c>
      <c r="Q92" s="37">
        <v>0.624892</v>
      </c>
      <c r="S92" s="4">
        <f t="shared" si="89"/>
        <v>0.53455531929972655</v>
      </c>
      <c r="T92" s="4">
        <f t="shared" si="89"/>
        <v>0.47620161244466835</v>
      </c>
      <c r="U92" s="4">
        <f t="shared" si="89"/>
        <v>0.45525229732672573</v>
      </c>
      <c r="V92" s="4">
        <f t="shared" si="89"/>
        <v>0.46786506010821516</v>
      </c>
      <c r="W92" s="4">
        <f t="shared" si="89"/>
        <v>0.45138755463527613</v>
      </c>
      <c r="X92" s="4">
        <f t="shared" si="89"/>
        <v>0.43911757037270432</v>
      </c>
      <c r="Y92" s="4">
        <f t="shared" si="89"/>
        <v>0.44305898415252015</v>
      </c>
      <c r="Z92" s="4">
        <f t="shared" si="89"/>
        <v>0.53004714029583311</v>
      </c>
      <c r="AA92" s="4">
        <f t="shared" si="89"/>
        <v>0.66298308432140729</v>
      </c>
      <c r="AB92" s="4">
        <f t="shared" si="89"/>
        <v>0.63314573012924003</v>
      </c>
      <c r="AC92" s="4">
        <f t="shared" si="89"/>
        <v>0.51603221036633518</v>
      </c>
      <c r="AD92" s="4">
        <f t="shared" si="89"/>
        <v>0.50715993112877955</v>
      </c>
      <c r="AE92" s="4">
        <f t="shared" si="89"/>
        <v>0.51151377541291554</v>
      </c>
      <c r="AF92" s="4">
        <f t="shared" si="89"/>
        <v>0.5848414956591127</v>
      </c>
      <c r="AG92" s="4">
        <f t="shared" si="89"/>
        <v>0.62072063897424579</v>
      </c>
      <c r="AI92" s="4">
        <f t="shared" si="90"/>
        <v>-6.0223192997265196E-3</v>
      </c>
      <c r="AJ92" s="4">
        <f t="shared" si="90"/>
        <v>-1.7367612444668334E-2</v>
      </c>
      <c r="AK92" s="4">
        <f t="shared" si="90"/>
        <v>4.8197026732742509E-3</v>
      </c>
      <c r="AL92" s="4">
        <f t="shared" si="90"/>
        <v>-3.1310601082151779E-3</v>
      </c>
      <c r="AM92" s="4">
        <f t="shared" si="90"/>
        <v>-1.9845546352761367E-3</v>
      </c>
      <c r="AN92" s="4">
        <f t="shared" si="90"/>
        <v>3.3114296272956922E-3</v>
      </c>
      <c r="AO92" s="4">
        <f t="shared" si="90"/>
        <v>6.6710158474798664E-3</v>
      </c>
      <c r="AP92" s="4">
        <f t="shared" si="90"/>
        <v>2.1085970416689914E-4</v>
      </c>
      <c r="AQ92" s="4">
        <f t="shared" si="90"/>
        <v>3.0259156785926722E-3</v>
      </c>
      <c r="AR92" s="4">
        <f t="shared" si="90"/>
        <v>4.5272698707600201E-3</v>
      </c>
      <c r="AS92" s="4">
        <f t="shared" si="90"/>
        <v>-1.1937210366335216E-2</v>
      </c>
      <c r="AT92" s="4">
        <f t="shared" si="90"/>
        <v>-8.3419311287795672E-3</v>
      </c>
      <c r="AU92" s="4">
        <f t="shared" si="90"/>
        <v>-8.3807754129154866E-3</v>
      </c>
      <c r="AV92" s="4">
        <f t="shared" si="90"/>
        <v>7.8625043408873108E-3</v>
      </c>
      <c r="AW92" s="4">
        <f t="shared" si="90"/>
        <v>4.1713610257542166E-3</v>
      </c>
      <c r="AY92" s="2">
        <f t="shared" si="81"/>
        <v>0.46997520377164564</v>
      </c>
      <c r="AZ92" s="2">
        <f t="shared" si="81"/>
        <v>0.43683764439965189</v>
      </c>
      <c r="BA92" s="2">
        <f t="shared" si="81"/>
        <v>0.43286352012979556</v>
      </c>
      <c r="BB92" s="2">
        <f t="shared" si="81"/>
        <v>0.42478204593707042</v>
      </c>
      <c r="BC92" s="2">
        <f t="shared" si="81"/>
        <v>0.41533959292489248</v>
      </c>
      <c r="BD92" s="2">
        <f t="shared" si="81"/>
        <v>0.42132071985497621</v>
      </c>
      <c r="BE92" s="2">
        <f t="shared" si="81"/>
        <v>0.41684407452094879</v>
      </c>
      <c r="BF92" s="2">
        <f t="shared" si="81"/>
        <v>0.41585384792504843</v>
      </c>
      <c r="BG92" s="2">
        <f t="shared" si="81"/>
        <v>0.42679321675435139</v>
      </c>
      <c r="BH92" s="2">
        <f t="shared" si="81"/>
        <v>0.45579428069576994</v>
      </c>
      <c r="BI92" s="2">
        <f t="shared" si="81"/>
        <v>0.42149879774910304</v>
      </c>
      <c r="BJ92" s="2">
        <f t="shared" si="81"/>
        <v>0.40653425954009365</v>
      </c>
      <c r="BK92" s="2">
        <f t="shared" si="81"/>
        <v>0.43819478861949518</v>
      </c>
      <c r="BL92" s="2">
        <f t="shared" si="81"/>
        <v>0.43146914730595309</v>
      </c>
      <c r="BM92" s="2">
        <f t="shared" si="81"/>
        <v>0.51189450505948719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0.51768225073891616</v>
      </c>
      <c r="DL92" s="2">
        <f t="shared" si="91"/>
        <v>0.48411556519677579</v>
      </c>
      <c r="DM92" s="2">
        <f t="shared" si="91"/>
        <v>0.48861687329029435</v>
      </c>
      <c r="DN92" s="2">
        <f t="shared" si="91"/>
        <v>0.48862683193277306</v>
      </c>
      <c r="DO92" s="2">
        <f t="shared" si="91"/>
        <v>0.47289149411764714</v>
      </c>
      <c r="DP92" s="2">
        <f t="shared" si="91"/>
        <v>0.46620433570412512</v>
      </c>
      <c r="DQ92" s="2">
        <f t="shared" si="91"/>
        <v>0.45685246868296869</v>
      </c>
      <c r="DR92" s="2">
        <f t="shared" si="91"/>
        <v>0.46172776612903221</v>
      </c>
      <c r="DS92" s="2">
        <f t="shared" si="91"/>
        <v>0.48581952068965528</v>
      </c>
      <c r="DT92" s="2">
        <f t="shared" si="91"/>
        <v>0.44194920830552453</v>
      </c>
      <c r="DU92" s="2">
        <f t="shared" si="91"/>
        <v>0.48332842190285208</v>
      </c>
      <c r="DV92" s="2">
        <f t="shared" si="91"/>
        <v>0.48456681684491987</v>
      </c>
      <c r="DW92" s="2">
        <f t="shared" si="91"/>
        <v>0.51144947025401066</v>
      </c>
      <c r="DX92" s="2">
        <f t="shared" si="91"/>
        <v>0.4758549047619049</v>
      </c>
      <c r="DY92" s="2">
        <f t="shared" si="91"/>
        <v>0.59297598916256167</v>
      </c>
      <c r="EA92" s="2">
        <f t="shared" si="95"/>
        <v>0.46816785119047627</v>
      </c>
      <c r="EB92" s="2">
        <f t="shared" si="92"/>
        <v>0.43312142502876477</v>
      </c>
      <c r="EC92" s="2">
        <f t="shared" si="92"/>
        <v>0.42838620353329332</v>
      </c>
      <c r="ED92" s="2">
        <f t="shared" si="92"/>
        <v>0.42077358832400302</v>
      </c>
      <c r="EE92" s="2">
        <f t="shared" si="92"/>
        <v>0.41166252561487704</v>
      </c>
      <c r="EF92" s="2">
        <f t="shared" si="92"/>
        <v>0.41799015771525988</v>
      </c>
      <c r="EG92" s="2">
        <f t="shared" si="92"/>
        <v>0.41402429699394683</v>
      </c>
      <c r="EH92" s="2">
        <f t="shared" si="92"/>
        <v>0.41362563378628503</v>
      </c>
      <c r="EI92" s="2">
        <f t="shared" si="92"/>
        <v>0.42456859056155433</v>
      </c>
      <c r="EJ92" s="2">
        <f t="shared" si="92"/>
        <v>0.45637288635050888</v>
      </c>
      <c r="EK92" s="2">
        <f t="shared" si="92"/>
        <v>0.41816067509451799</v>
      </c>
      <c r="EL92" s="2">
        <f t="shared" si="92"/>
        <v>0.40253770682799711</v>
      </c>
      <c r="EM92" s="2">
        <f t="shared" si="92"/>
        <v>0.43425169243013251</v>
      </c>
      <c r="EN92" s="2">
        <f t="shared" si="92"/>
        <v>0.43013496440372906</v>
      </c>
      <c r="EO92" s="2">
        <f t="shared" si="92"/>
        <v>0.50901756827091305</v>
      </c>
      <c r="EQ92" s="2">
        <f t="shared" si="93"/>
        <v>0.46004902825920169</v>
      </c>
      <c r="ER92" s="2">
        <f t="shared" si="93"/>
        <v>0.42820712328392796</v>
      </c>
      <c r="ES92" s="2">
        <f t="shared" si="93"/>
        <v>0.42564697247922917</v>
      </c>
      <c r="ET92" s="2">
        <f t="shared" si="93"/>
        <v>0.41781560877614921</v>
      </c>
      <c r="EU92" s="2">
        <f t="shared" si="93"/>
        <v>0.40908291304995725</v>
      </c>
      <c r="EV92" s="2">
        <f t="shared" si="93"/>
        <v>0.41375170684294321</v>
      </c>
      <c r="EW92" s="2">
        <f t="shared" si="93"/>
        <v>0.40920361611338185</v>
      </c>
      <c r="EX92" s="2">
        <f t="shared" si="93"/>
        <v>0.41386862192150581</v>
      </c>
      <c r="EY92" s="2">
        <f t="shared" si="93"/>
        <v>0.42156213562035849</v>
      </c>
      <c r="EZ92" s="2">
        <f t="shared" si="93"/>
        <v>0.44888427520085095</v>
      </c>
      <c r="FA92" s="2">
        <f t="shared" si="93"/>
        <v>0.40899425014999335</v>
      </c>
      <c r="FB92" s="2">
        <f t="shared" si="93"/>
        <v>0.40618671917228788</v>
      </c>
      <c r="FC92" s="2">
        <f t="shared" si="93"/>
        <v>0.42801294349357999</v>
      </c>
      <c r="FD92" s="2">
        <f t="shared" si="93"/>
        <v>0.43609124254036152</v>
      </c>
      <c r="FE92" s="2">
        <f t="shared" si="93"/>
        <v>0.50608753406983453</v>
      </c>
      <c r="FG92" s="2">
        <f t="shared" si="94"/>
        <v>0.96327087044059501</v>
      </c>
      <c r="FH92" s="2">
        <f t="shared" si="94"/>
        <v>0.92708216397349685</v>
      </c>
      <c r="FI92" s="2">
        <f t="shared" si="94"/>
        <v>0.9256439947563263</v>
      </c>
      <c r="FJ92" s="2">
        <f t="shared" si="94"/>
        <v>0.94090040889191584</v>
      </c>
      <c r="FK92" s="2">
        <f t="shared" si="94"/>
        <v>0.93992097750474513</v>
      </c>
      <c r="FL92" s="2">
        <f t="shared" si="94"/>
        <v>0.93087946997726534</v>
      </c>
      <c r="FM92" s="2">
        <f t="shared" si="94"/>
        <v>0.93408792674241081</v>
      </c>
      <c r="FN92" s="2">
        <f t="shared" si="94"/>
        <v>0.95368222972326944</v>
      </c>
      <c r="FO92" s="2">
        <f t="shared" si="94"/>
        <v>0.9636119513530812</v>
      </c>
      <c r="FP92" s="2">
        <f t="shared" si="94"/>
        <v>0.96053884822653202</v>
      </c>
      <c r="FQ92" s="2">
        <f t="shared" si="94"/>
        <v>0.94867317509389881</v>
      </c>
      <c r="FR92" s="2">
        <f t="shared" si="94"/>
        <v>0.95130872700657931</v>
      </c>
      <c r="FS92" s="2">
        <f t="shared" si="94"/>
        <v>0.94886736847625008</v>
      </c>
      <c r="FT92" s="2">
        <f t="shared" si="94"/>
        <v>0.97090524848299242</v>
      </c>
      <c r="FU92" s="2">
        <f t="shared" si="94"/>
        <v>0.9657133768190268</v>
      </c>
      <c r="FW92" s="2">
        <f t="shared" si="83"/>
        <v>1.3879123854320836E-3</v>
      </c>
      <c r="FX92" s="2">
        <f t="shared" si="83"/>
        <v>4.401398832946575E-4</v>
      </c>
      <c r="FY92" s="2">
        <f t="shared" si="83"/>
        <v>4.3639976173850357E-4</v>
      </c>
      <c r="FZ92" s="2">
        <f t="shared" si="83"/>
        <v>5.5488536737646266E-4</v>
      </c>
      <c r="GA92" s="2">
        <f t="shared" si="83"/>
        <v>5.8507469078544771E-4</v>
      </c>
      <c r="GB92" s="2">
        <f t="shared" si="83"/>
        <v>4.7833454853606381E-4</v>
      </c>
      <c r="GC92" s="2">
        <f t="shared" si="83"/>
        <v>6.4639475846836516E-4</v>
      </c>
      <c r="GD92" s="2">
        <f t="shared" si="83"/>
        <v>9.4911256008613318E-4</v>
      </c>
      <c r="GE92" s="2">
        <f t="shared" si="83"/>
        <v>1.388889058701011E-3</v>
      </c>
      <c r="GF92" s="2">
        <f t="shared" si="83"/>
        <v>1.2593398275941446E-3</v>
      </c>
      <c r="GG92" s="2">
        <f t="shared" si="83"/>
        <v>7.3429667642088226E-4</v>
      </c>
      <c r="GH92" s="2">
        <f t="shared" si="83"/>
        <v>6.716674606614462E-4</v>
      </c>
      <c r="GI92" s="2">
        <f t="shared" si="83"/>
        <v>6.7791453078455482E-4</v>
      </c>
      <c r="GJ92" s="2">
        <f t="shared" si="83"/>
        <v>6.6695980935824553E-4</v>
      </c>
      <c r="GK92" s="2">
        <f t="shared" si="83"/>
        <v>5.8495952255183624E-4</v>
      </c>
      <c r="GM92" s="82">
        <f t="shared" si="84"/>
        <v>3.1480415401937571E-2</v>
      </c>
      <c r="GN92" s="82">
        <f t="shared" si="84"/>
        <v>8.018044370097871E-2</v>
      </c>
      <c r="GO92" s="82">
        <f t="shared" si="84"/>
        <v>1.7408687298710371E-3</v>
      </c>
      <c r="GP92" s="82">
        <f t="shared" si="84"/>
        <v>3.4030296421071463E-5</v>
      </c>
      <c r="GQ92" s="82">
        <f t="shared" si="84"/>
        <v>2.3873472166634072E-5</v>
      </c>
      <c r="GR92" s="82">
        <f t="shared" si="84"/>
        <v>1.875778870948349E-4</v>
      </c>
      <c r="GS92" s="82">
        <f t="shared" si="84"/>
        <v>3.5408324793463245E-6</v>
      </c>
      <c r="GT92" s="82">
        <f t="shared" si="84"/>
        <v>2.6633519005274588E-9</v>
      </c>
      <c r="GU92" s="82">
        <f t="shared" si="84"/>
        <v>8.5638519284823869E-14</v>
      </c>
      <c r="GV92" s="82">
        <f t="shared" si="84"/>
        <v>3.5767675603250412E-8</v>
      </c>
      <c r="GW92" s="82">
        <f t="shared" si="84"/>
        <v>4.3545178349917327E-9</v>
      </c>
      <c r="GX92" s="82">
        <f t="shared" si="84"/>
        <v>5.5474754558922168E-8</v>
      </c>
      <c r="GY92" s="82">
        <f t="shared" si="84"/>
        <v>3.9920967590173184E-11</v>
      </c>
      <c r="GZ92" s="82">
        <f t="shared" si="84"/>
        <v>6.301201086525444E-14</v>
      </c>
      <c r="HA92" s="82">
        <f t="shared" si="84"/>
        <v>3.1564566053359681E-27</v>
      </c>
      <c r="HC92" s="82">
        <f t="shared" si="74"/>
        <v>4.8884036931804736E-2</v>
      </c>
      <c r="HD92" s="82">
        <f t="shared" si="74"/>
        <v>9.9427177898578651E-3</v>
      </c>
      <c r="HE92" s="82">
        <f t="shared" si="74"/>
        <v>1.9333550563267996E-2</v>
      </c>
      <c r="HF92" s="82">
        <f t="shared" si="74"/>
        <v>4.3438606094357596E-2</v>
      </c>
      <c r="HG92" s="82">
        <f t="shared" si="88"/>
        <v>3.6624219406154158E-2</v>
      </c>
      <c r="HH92" s="82">
        <f t="shared" si="88"/>
        <v>1.5569182931691671E-2</v>
      </c>
      <c r="HI92" s="82">
        <f t="shared" si="88"/>
        <v>2.6645878222133511E-2</v>
      </c>
      <c r="HJ92" s="82">
        <f t="shared" si="88"/>
        <v>0.14414898825126563</v>
      </c>
      <c r="HK92" s="82">
        <f t="shared" si="88"/>
        <v>0.41911635409963233</v>
      </c>
      <c r="HL92" s="82">
        <f t="shared" si="88"/>
        <v>0.30492814819241448</v>
      </c>
      <c r="HM92" s="82">
        <f t="shared" si="88"/>
        <v>9.9150872733587414E-2</v>
      </c>
      <c r="HN92" s="82">
        <f t="shared" si="88"/>
        <v>0.11027444144951884</v>
      </c>
      <c r="HO92" s="82">
        <f t="shared" si="88"/>
        <v>7.7096225270275057E-2</v>
      </c>
      <c r="HP92" s="82">
        <f t="shared" si="88"/>
        <v>0.24722639996517218</v>
      </c>
      <c r="HQ92" s="82">
        <f t="shared" si="88"/>
        <v>0.40318745044827548</v>
      </c>
      <c r="HS92" s="82">
        <f t="shared" si="85"/>
        <v>6.0254426176950032E-11</v>
      </c>
      <c r="HT92" s="82">
        <f t="shared" si="85"/>
        <v>3.9013226784290568E-21</v>
      </c>
      <c r="HU92" s="82">
        <f t="shared" si="85"/>
        <v>6.3811943592346001E-24</v>
      </c>
      <c r="HV92" s="82">
        <f t="shared" si="85"/>
        <v>5.5230709429105832E-22</v>
      </c>
      <c r="HW92" s="82">
        <f t="shared" si="85"/>
        <v>2.3153674650450331E-22</v>
      </c>
      <c r="HX92" s="82">
        <f t="shared" si="85"/>
        <v>7.4422992269218072E-28</v>
      </c>
      <c r="HY92" s="82">
        <f t="shared" si="85"/>
        <v>1.3717873994455904E-26</v>
      </c>
      <c r="HZ92" s="82">
        <f t="shared" si="85"/>
        <v>5.955194214432632E-21</v>
      </c>
      <c r="IA92" s="82">
        <f t="shared" si="85"/>
        <v>6.371111543178846E-19</v>
      </c>
      <c r="IB92" s="82">
        <f t="shared" si="85"/>
        <v>8.7600617856544313E-18</v>
      </c>
      <c r="IC92" s="82">
        <f t="shared" si="85"/>
        <v>2.2367486300397593E-21</v>
      </c>
      <c r="ID92" s="82">
        <f t="shared" si="85"/>
        <v>1.0471153788052694E-19</v>
      </c>
      <c r="IE92" s="82">
        <f t="shared" si="85"/>
        <v>1.9651608575882309E-24</v>
      </c>
      <c r="IF92" s="82">
        <f t="shared" si="85"/>
        <v>9.5151342348031227E-10</v>
      </c>
      <c r="IG92" s="82">
        <f t="shared" si="85"/>
        <v>2.5910480429103415E-9</v>
      </c>
      <c r="II92" s="82">
        <f t="shared" si="86"/>
        <v>4.6784722854911626E-58</v>
      </c>
      <c r="IJ92" s="82">
        <f t="shared" si="86"/>
        <v>4.9009244378900316E-102</v>
      </c>
      <c r="IK92" s="82">
        <f t="shared" si="86"/>
        <v>1.69563022295669E-123</v>
      </c>
      <c r="IL92" s="82">
        <f t="shared" si="86"/>
        <v>1.2154316461466224E-114</v>
      </c>
      <c r="IM92" s="82">
        <f t="shared" si="86"/>
        <v>1.9991502195197542E-116</v>
      </c>
      <c r="IN92" s="82">
        <f t="shared" si="86"/>
        <v>7.214695143297835E-154</v>
      </c>
      <c r="IO92" s="82">
        <f t="shared" si="86"/>
        <v>3.4166572959736931E-143</v>
      </c>
      <c r="IP92" s="82">
        <f t="shared" si="86"/>
        <v>1.2015162527011495E-115</v>
      </c>
      <c r="IQ92" s="82">
        <f t="shared" si="86"/>
        <v>7.1189882384691137E-114</v>
      </c>
      <c r="IR92" s="82">
        <f t="shared" si="86"/>
        <v>8.6047235324950895E-104</v>
      </c>
      <c r="IS92" s="82">
        <f t="shared" si="86"/>
        <v>3.1864903672419571E-119</v>
      </c>
      <c r="IT92" s="82">
        <f t="shared" si="86"/>
        <v>3.8918360247302899E-106</v>
      </c>
      <c r="IU92" s="82">
        <f t="shared" si="86"/>
        <v>2.2211132880740974E-133</v>
      </c>
      <c r="IV92" s="82">
        <f t="shared" si="86"/>
        <v>4.7745858515902713E-48</v>
      </c>
      <c r="IW92" s="82">
        <f t="shared" si="86"/>
        <v>4.7750508032389783E-28</v>
      </c>
      <c r="IY92" s="82">
        <f t="shared" si="87"/>
        <v>8.0364452393996741E-2</v>
      </c>
      <c r="IZ92" s="82">
        <f t="shared" si="87"/>
        <v>9.0123161490836573E-2</v>
      </c>
      <c r="JA92" s="82">
        <f t="shared" si="87"/>
        <v>2.1074419293139034E-2</v>
      </c>
      <c r="JB92" s="82">
        <f t="shared" si="87"/>
        <v>4.3472636390778668E-2</v>
      </c>
      <c r="JC92" s="82">
        <f t="shared" si="87"/>
        <v>3.6648092878320791E-2</v>
      </c>
      <c r="JD92" s="82">
        <f t="shared" si="87"/>
        <v>1.5756760818786505E-2</v>
      </c>
      <c r="JE92" s="82">
        <f t="shared" si="87"/>
        <v>2.6649419054612856E-2</v>
      </c>
      <c r="JF92" s="82">
        <f t="shared" si="87"/>
        <v>0.14414899091461753</v>
      </c>
      <c r="JG92" s="82">
        <f t="shared" si="87"/>
        <v>0.41911635409971798</v>
      </c>
      <c r="JH92" s="82">
        <f t="shared" si="87"/>
        <v>0.30492818396009008</v>
      </c>
      <c r="JI92" s="82">
        <f t="shared" si="87"/>
        <v>9.9150877088105244E-2</v>
      </c>
      <c r="JJ92" s="82">
        <f t="shared" si="87"/>
        <v>0.11027449692427339</v>
      </c>
      <c r="JK92" s="82">
        <f t="shared" si="87"/>
        <v>7.7096225310196026E-2</v>
      </c>
      <c r="JL92" s="82">
        <f t="shared" si="87"/>
        <v>0.24722640091674861</v>
      </c>
      <c r="JM92" s="82">
        <f t="shared" si="87"/>
        <v>0.40318745303932352</v>
      </c>
    </row>
    <row r="93" spans="2:273" x14ac:dyDescent="0.25">
      <c r="B93" s="2">
        <v>66</v>
      </c>
      <c r="C93" s="37">
        <v>0.53763399999999995</v>
      </c>
      <c r="D93" s="37">
        <v>0.46038800000000002</v>
      </c>
      <c r="E93" s="37">
        <v>0.46919699999999998</v>
      </c>
      <c r="F93" s="37">
        <v>0.47849000000000003</v>
      </c>
      <c r="G93" s="37">
        <v>0.46019300000000002</v>
      </c>
      <c r="H93" s="37">
        <v>0.45617000000000002</v>
      </c>
      <c r="I93" s="37">
        <v>0.45763199999999998</v>
      </c>
      <c r="J93" s="37">
        <v>0.55773899999999998</v>
      </c>
      <c r="K93" s="37">
        <v>0.68302200000000002</v>
      </c>
      <c r="L93" s="37">
        <v>0.662165</v>
      </c>
      <c r="M93" s="37">
        <v>0.53622700000000001</v>
      </c>
      <c r="N93" s="37">
        <v>0.52157399999999998</v>
      </c>
      <c r="O93" s="37">
        <v>0.53281599999999996</v>
      </c>
      <c r="P93" s="37">
        <v>0.61846500000000004</v>
      </c>
      <c r="Q93" s="37">
        <v>0.63364399999999999</v>
      </c>
      <c r="S93" s="4">
        <f t="shared" si="89"/>
        <v>0.54280464352194358</v>
      </c>
      <c r="T93" s="4">
        <f t="shared" si="89"/>
        <v>0.46551255657973967</v>
      </c>
      <c r="U93" s="4">
        <f t="shared" si="89"/>
        <v>0.46285551842296002</v>
      </c>
      <c r="V93" s="4">
        <f t="shared" si="89"/>
        <v>0.48121295135703718</v>
      </c>
      <c r="W93" s="4">
        <f t="shared" si="89"/>
        <v>0.46329721506189425</v>
      </c>
      <c r="X93" s="4">
        <f t="shared" si="89"/>
        <v>0.44680369224909006</v>
      </c>
      <c r="Y93" s="4">
        <f t="shared" si="89"/>
        <v>0.45372582617672852</v>
      </c>
      <c r="Z93" s="4">
        <f t="shared" si="89"/>
        <v>0.55767089513205281</v>
      </c>
      <c r="AA93" s="4">
        <f t="shared" si="89"/>
        <v>0.68797887733970708</v>
      </c>
      <c r="AB93" s="4">
        <f t="shared" si="89"/>
        <v>0.65846561656536506</v>
      </c>
      <c r="AC93" s="4">
        <f t="shared" si="89"/>
        <v>0.54137512738561566</v>
      </c>
      <c r="AD93" s="4">
        <f t="shared" si="89"/>
        <v>0.5316843597731532</v>
      </c>
      <c r="AE93" s="4">
        <f t="shared" si="89"/>
        <v>0.53375693630954935</v>
      </c>
      <c r="AF93" s="4">
        <f t="shared" si="89"/>
        <v>0.61416584432208554</v>
      </c>
      <c r="AG93" s="4">
        <f t="shared" si="89"/>
        <v>0.63469722962229735</v>
      </c>
      <c r="AI93" s="4">
        <f t="shared" si="90"/>
        <v>-5.1706435219436298E-3</v>
      </c>
      <c r="AJ93" s="4">
        <f t="shared" si="90"/>
        <v>-5.1245565797396475E-3</v>
      </c>
      <c r="AK93" s="4">
        <f t="shared" si="90"/>
        <v>6.3414815770399535E-3</v>
      </c>
      <c r="AL93" s="4">
        <f t="shared" si="90"/>
        <v>-2.7229513570371511E-3</v>
      </c>
      <c r="AM93" s="4">
        <f t="shared" si="90"/>
        <v>-3.1042150618942332E-3</v>
      </c>
      <c r="AN93" s="4">
        <f t="shared" si="90"/>
        <v>9.3663077509099635E-3</v>
      </c>
      <c r="AO93" s="4">
        <f t="shared" si="90"/>
        <v>3.9061738232714638E-3</v>
      </c>
      <c r="AP93" s="4">
        <f t="shared" si="90"/>
        <v>6.8104867947171854E-5</v>
      </c>
      <c r="AQ93" s="4">
        <f t="shared" si="90"/>
        <v>-4.9568773397070665E-3</v>
      </c>
      <c r="AR93" s="4">
        <f t="shared" si="90"/>
        <v>3.6993834346349397E-3</v>
      </c>
      <c r="AS93" s="4">
        <f t="shared" si="90"/>
        <v>-5.1481273856156529E-3</v>
      </c>
      <c r="AT93" s="4">
        <f t="shared" si="90"/>
        <v>-1.0110359773153221E-2</v>
      </c>
      <c r="AU93" s="4">
        <f t="shared" si="90"/>
        <v>-9.4093630954938945E-4</v>
      </c>
      <c r="AV93" s="4">
        <f t="shared" si="90"/>
        <v>4.2991556779145013E-3</v>
      </c>
      <c r="AW93" s="4">
        <f t="shared" si="90"/>
        <v>-1.0532296222973692E-3</v>
      </c>
      <c r="AY93" s="2">
        <f t="shared" ref="AY93:BM109" si="126">IF(OR($B93 &lt; C$230, $B93 &gt; C$233), #N/A, ((1-FG93)*DK93) + (FG93 - FW93)*EA93 + (FW93*EQ93))</f>
        <v>0.46910467199491274</v>
      </c>
      <c r="AZ93" s="2">
        <f t="shared" si="126"/>
        <v>0.43609923276856905</v>
      </c>
      <c r="BA93" s="2">
        <f t="shared" si="126"/>
        <v>0.4320779750168548</v>
      </c>
      <c r="BB93" s="2">
        <f t="shared" si="126"/>
        <v>0.42399372320823148</v>
      </c>
      <c r="BC93" s="2">
        <f t="shared" si="126"/>
        <v>0.41471939319162709</v>
      </c>
      <c r="BD93" s="2">
        <f t="shared" si="126"/>
        <v>0.42061575346640823</v>
      </c>
      <c r="BE93" s="2">
        <f t="shared" si="126"/>
        <v>0.416318580232931</v>
      </c>
      <c r="BF93" s="2">
        <f t="shared" si="126"/>
        <v>0.41566207525034099</v>
      </c>
      <c r="BG93" s="2">
        <f t="shared" si="126"/>
        <v>0.42633898785882529</v>
      </c>
      <c r="BH93" s="2">
        <f t="shared" si="126"/>
        <v>0.4549956924195846</v>
      </c>
      <c r="BI93" s="2">
        <f t="shared" si="126"/>
        <v>0.42085012617256284</v>
      </c>
      <c r="BJ93" s="2">
        <f t="shared" si="126"/>
        <v>0.40636798989210959</v>
      </c>
      <c r="BK93" s="2">
        <f t="shared" si="126"/>
        <v>0.43742588805172244</v>
      </c>
      <c r="BL93" s="2">
        <f t="shared" si="126"/>
        <v>0.43132094818602529</v>
      </c>
      <c r="BM93" s="2">
        <f t="shared" si="126"/>
        <v>0.51112388745824111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0.51816421576354665</v>
      </c>
      <c r="DL93" s="2">
        <f t="shared" si="91"/>
        <v>0.4844278221906117</v>
      </c>
      <c r="DM93" s="2">
        <f t="shared" si="91"/>
        <v>0.48910480774701826</v>
      </c>
      <c r="DN93" s="2">
        <f t="shared" si="91"/>
        <v>0.48940146414565822</v>
      </c>
      <c r="DO93" s="2">
        <f t="shared" si="91"/>
        <v>0.47358970560224095</v>
      </c>
      <c r="DP93" s="2">
        <f t="shared" si="91"/>
        <v>0.46673377240398289</v>
      </c>
      <c r="DQ93" s="2">
        <f t="shared" si="91"/>
        <v>0.45717248966108964</v>
      </c>
      <c r="DR93" s="2">
        <f t="shared" si="91"/>
        <v>0.46208297415689148</v>
      </c>
      <c r="DS93" s="2">
        <f t="shared" si="91"/>
        <v>0.4865533172413794</v>
      </c>
      <c r="DT93" s="2">
        <f t="shared" si="91"/>
        <v>0.44100126325546896</v>
      </c>
      <c r="DU93" s="2">
        <f t="shared" si="91"/>
        <v>0.48374222704991088</v>
      </c>
      <c r="DV93" s="2">
        <f t="shared" si="91"/>
        <v>0.48535187433155091</v>
      </c>
      <c r="DW93" s="2">
        <f t="shared" si="91"/>
        <v>0.51257418114973252</v>
      </c>
      <c r="DX93" s="2">
        <f t="shared" si="91"/>
        <v>0.47618307814407829</v>
      </c>
      <c r="DY93" s="2">
        <f t="shared" si="91"/>
        <v>0.59393566305418732</v>
      </c>
      <c r="EA93" s="2">
        <f t="shared" si="95"/>
        <v>0.46741112344720503</v>
      </c>
      <c r="EB93" s="2">
        <f t="shared" si="92"/>
        <v>0.43263498501974051</v>
      </c>
      <c r="EC93" s="2">
        <f t="shared" si="92"/>
        <v>0.42790151072585481</v>
      </c>
      <c r="ED93" s="2">
        <f t="shared" si="92"/>
        <v>0.42024869219696087</v>
      </c>
      <c r="EE93" s="2">
        <f t="shared" si="92"/>
        <v>0.41128924992501503</v>
      </c>
      <c r="EF93" s="2">
        <f t="shared" si="92"/>
        <v>0.41749497851662393</v>
      </c>
      <c r="EG93" s="2">
        <f t="shared" si="92"/>
        <v>0.41369298762696211</v>
      </c>
      <c r="EH93" s="2">
        <f t="shared" si="92"/>
        <v>0.41360565635862939</v>
      </c>
      <c r="EI93" s="2">
        <f t="shared" si="92"/>
        <v>0.42426980410238735</v>
      </c>
      <c r="EJ93" s="2">
        <f t="shared" si="92"/>
        <v>0.45553040828138902</v>
      </c>
      <c r="EK93" s="2">
        <f t="shared" si="92"/>
        <v>0.41775434050094518</v>
      </c>
      <c r="EL93" s="2">
        <f t="shared" si="92"/>
        <v>0.40267830348263955</v>
      </c>
      <c r="EM93" s="2">
        <f t="shared" si="92"/>
        <v>0.43373732526248121</v>
      </c>
      <c r="EN93" s="2">
        <f t="shared" si="92"/>
        <v>0.43009056997751921</v>
      </c>
      <c r="EO93" s="2">
        <f t="shared" si="92"/>
        <v>0.50844428699425048</v>
      </c>
      <c r="EQ93" s="2">
        <f t="shared" si="93"/>
        <v>0.45948637272375553</v>
      </c>
      <c r="ER93" s="2">
        <f t="shared" si="93"/>
        <v>0.42784103816275137</v>
      </c>
      <c r="ES93" s="2">
        <f t="shared" si="93"/>
        <v>0.4252318111496361</v>
      </c>
      <c r="ET93" s="2">
        <f t="shared" si="93"/>
        <v>0.4173717222874071</v>
      </c>
      <c r="EU93" s="2">
        <f t="shared" si="93"/>
        <v>0.40878034756733611</v>
      </c>
      <c r="EV93" s="2">
        <f t="shared" si="93"/>
        <v>0.41336397590927892</v>
      </c>
      <c r="EW93" s="2">
        <f t="shared" si="93"/>
        <v>0.40901332135381357</v>
      </c>
      <c r="EX93" s="2">
        <f t="shared" si="93"/>
        <v>0.4138413107278503</v>
      </c>
      <c r="EY93" s="2">
        <f t="shared" si="93"/>
        <v>0.42137069548566358</v>
      </c>
      <c r="EZ93" s="2">
        <f t="shared" si="93"/>
        <v>0.44828421357357939</v>
      </c>
      <c r="FA93" s="2">
        <f t="shared" si="93"/>
        <v>0.40885861637826032</v>
      </c>
      <c r="FB93" s="2">
        <f t="shared" si="93"/>
        <v>0.40621861926966435</v>
      </c>
      <c r="FC93" s="2">
        <f t="shared" si="93"/>
        <v>0.42769330652025955</v>
      </c>
      <c r="FD93" s="2">
        <f t="shared" si="93"/>
        <v>0.43581620815344618</v>
      </c>
      <c r="FE93" s="2">
        <f t="shared" si="93"/>
        <v>0.50566158373519365</v>
      </c>
      <c r="FG93" s="2">
        <f t="shared" si="94"/>
        <v>0.96639402911176009</v>
      </c>
      <c r="FH93" s="2">
        <f t="shared" si="94"/>
        <v>0.93306871341973019</v>
      </c>
      <c r="FI93" s="2">
        <f t="shared" si="94"/>
        <v>0.93173992416523033</v>
      </c>
      <c r="FJ93" s="2">
        <f t="shared" si="94"/>
        <v>0.94581878329422564</v>
      </c>
      <c r="FK93" s="2">
        <f t="shared" si="94"/>
        <v>0.94491609004108046</v>
      </c>
      <c r="FL93" s="2">
        <f t="shared" si="94"/>
        <v>0.93657558917364869</v>
      </c>
      <c r="FM93" s="2">
        <f t="shared" si="94"/>
        <v>0.93953681560438673</v>
      </c>
      <c r="FN93" s="2">
        <f t="shared" si="94"/>
        <v>0.95758483005094486</v>
      </c>
      <c r="FO93" s="2">
        <f t="shared" si="94"/>
        <v>0.96670710957062644</v>
      </c>
      <c r="FP93" s="2">
        <f t="shared" si="94"/>
        <v>0.96388560712909399</v>
      </c>
      <c r="FQ93" s="2">
        <f t="shared" si="94"/>
        <v>0.95297701392673662</v>
      </c>
      <c r="FR93" s="2">
        <f t="shared" si="94"/>
        <v>0.95540195967463937</v>
      </c>
      <c r="FS93" s="2">
        <f t="shared" si="94"/>
        <v>0.95315572792929681</v>
      </c>
      <c r="FT93" s="2">
        <f t="shared" si="94"/>
        <v>0.97339716739102633</v>
      </c>
      <c r="FU93" s="2">
        <f t="shared" si="94"/>
        <v>0.96863560630544254</v>
      </c>
      <c r="FW93" s="2">
        <f t="shared" ref="FW93:GK109" si="128">POWER(10,($B93-C$232)/C$229)/(1+POWER(10,($B93-C$232)/C$229))</f>
        <v>1.5216119199512874E-3</v>
      </c>
      <c r="FX93" s="2">
        <f t="shared" si="128"/>
        <v>4.8258329291594494E-4</v>
      </c>
      <c r="FY93" s="2">
        <f t="shared" si="128"/>
        <v>4.7848267796258518E-4</v>
      </c>
      <c r="FZ93" s="2">
        <f t="shared" si="128"/>
        <v>6.0838713708376312E-4</v>
      </c>
      <c r="GA93" s="2">
        <f t="shared" si="128"/>
        <v>6.4148543166487498E-4</v>
      </c>
      <c r="GB93" s="2">
        <f t="shared" si="128"/>
        <v>5.2445919974054237E-4</v>
      </c>
      <c r="GC93" s="2">
        <f t="shared" si="128"/>
        <v>7.0871356125777455E-4</v>
      </c>
      <c r="GD93" s="2">
        <f t="shared" si="128"/>
        <v>1.0405859427516436E-3</v>
      </c>
      <c r="GE93" s="2">
        <f t="shared" si="128"/>
        <v>1.5226825340578431E-3</v>
      </c>
      <c r="GF93" s="2">
        <f t="shared" si="128"/>
        <v>1.3806709125844395E-3</v>
      </c>
      <c r="GG93" s="2">
        <f t="shared" si="128"/>
        <v>8.0508326018433865E-4</v>
      </c>
      <c r="GH93" s="2">
        <f t="shared" si="128"/>
        <v>7.3642100466145255E-4</v>
      </c>
      <c r="GI93" s="2">
        <f t="shared" si="128"/>
        <v>7.4326988905158253E-4</v>
      </c>
      <c r="GJ93" s="2">
        <f t="shared" si="128"/>
        <v>7.3125983423058419E-4</v>
      </c>
      <c r="GK93" s="2">
        <f t="shared" si="128"/>
        <v>6.4135916646140172E-4</v>
      </c>
      <c r="GM93" s="82">
        <f t="shared" ref="GM93:HA109" si="129" xml:space="preserve"> _xlfn.NORM.DIST($B93, C$7, ABS(C$11), TRUE) * _xlfn.NORM.DIST(($B93 - C$7)*C$15, 0, ABS(C$11), TRUE) * 2</f>
        <v>1.5611505103900993E-2</v>
      </c>
      <c r="GN93" s="82">
        <f t="shared" si="129"/>
        <v>3.8958861790105041E-2</v>
      </c>
      <c r="GO93" s="82">
        <f t="shared" si="129"/>
        <v>3.7215629426874826E-4</v>
      </c>
      <c r="GP93" s="82">
        <f t="shared" si="129"/>
        <v>4.5065170471740827E-6</v>
      </c>
      <c r="GQ93" s="82">
        <f t="shared" si="129"/>
        <v>2.6682199973373446E-6</v>
      </c>
      <c r="GR93" s="82">
        <f t="shared" si="129"/>
        <v>3.0043417451403523E-5</v>
      </c>
      <c r="GS93" s="82">
        <f t="shared" si="129"/>
        <v>2.5061850233571788E-7</v>
      </c>
      <c r="GT93" s="82">
        <f t="shared" si="129"/>
        <v>1.3461466328648666E-10</v>
      </c>
      <c r="GU93" s="82">
        <f t="shared" si="129"/>
        <v>2.9359981785347251E-15</v>
      </c>
      <c r="GV93" s="82">
        <f t="shared" si="129"/>
        <v>4.6555088692462324E-9</v>
      </c>
      <c r="GW93" s="82">
        <f t="shared" si="129"/>
        <v>1.6254508546889296E-10</v>
      </c>
      <c r="GX93" s="82">
        <f t="shared" si="129"/>
        <v>3.0275265637370119E-9</v>
      </c>
      <c r="GY93" s="82">
        <f t="shared" si="129"/>
        <v>7.2109530292543868E-13</v>
      </c>
      <c r="GZ93" s="82">
        <f t="shared" si="129"/>
        <v>1.5005452218668008E-15</v>
      </c>
      <c r="HA93" s="82">
        <f t="shared" si="129"/>
        <v>6.1878450744654437E-30</v>
      </c>
      <c r="HC93" s="82">
        <f t="shared" si="74"/>
        <v>6.3980884623786247E-2</v>
      </c>
      <c r="HD93" s="82">
        <f t="shared" si="74"/>
        <v>1.450520251836622E-2</v>
      </c>
      <c r="HE93" s="82">
        <f t="shared" si="74"/>
        <v>2.8358899548930495E-2</v>
      </c>
      <c r="HF93" s="82">
        <f t="shared" si="74"/>
        <v>6.0980750298198598E-2</v>
      </c>
      <c r="HG93" s="82">
        <f t="shared" si="88"/>
        <v>5.2149336913664732E-2</v>
      </c>
      <c r="HH93" s="82">
        <f t="shared" si="88"/>
        <v>2.427053241900979E-2</v>
      </c>
      <c r="HI93" s="82">
        <f t="shared" si="88"/>
        <v>4.0364430811408628E-2</v>
      </c>
      <c r="HJ93" s="82">
        <f t="shared" si="88"/>
        <v>0.1926673110150737</v>
      </c>
      <c r="HK93" s="82">
        <f t="shared" si="88"/>
        <v>0.5115742962349068</v>
      </c>
      <c r="HL93" s="82">
        <f t="shared" si="88"/>
        <v>0.38030240213310423</v>
      </c>
      <c r="HM93" s="82">
        <f t="shared" si="88"/>
        <v>0.13506153107476404</v>
      </c>
      <c r="HN93" s="82">
        <f t="shared" si="88"/>
        <v>0.14620402235076418</v>
      </c>
      <c r="HO93" s="82">
        <f t="shared" si="88"/>
        <v>0.1082808234156571</v>
      </c>
      <c r="HP93" s="82">
        <f t="shared" si="88"/>
        <v>0.32046679834126746</v>
      </c>
      <c r="HQ93" s="82">
        <f t="shared" si="88"/>
        <v>0.50723457168677366</v>
      </c>
      <c r="HS93" s="82">
        <f t="shared" ref="HS93:IG109" si="130" xml:space="preserve"> _xlfn.NORM.DIST($B93, C$9, ABS(C$13), TRUE) * _xlfn.NORM.DIST(($B93 - C$9)*C$17, 0, ABS(C$13), TRUE) * 2</f>
        <v>1.5855268545456783E-10</v>
      </c>
      <c r="HT93" s="82">
        <f t="shared" si="130"/>
        <v>1.8778787240144354E-20</v>
      </c>
      <c r="HU93" s="82">
        <f t="shared" si="130"/>
        <v>4.0425755020258321E-23</v>
      </c>
      <c r="HV93" s="82">
        <f t="shared" si="130"/>
        <v>3.1912738353200186E-21</v>
      </c>
      <c r="HW93" s="82">
        <f t="shared" si="130"/>
        <v>1.3957807650187502E-21</v>
      </c>
      <c r="HX93" s="82">
        <f t="shared" si="130"/>
        <v>7.1426939916954343E-27</v>
      </c>
      <c r="HY93" s="82">
        <f t="shared" si="130"/>
        <v>1.2565427115561523E-25</v>
      </c>
      <c r="HZ93" s="82">
        <f t="shared" si="130"/>
        <v>3.7809983384586768E-20</v>
      </c>
      <c r="IA93" s="82">
        <f t="shared" si="130"/>
        <v>3.9954326219468132E-18</v>
      </c>
      <c r="IB93" s="82">
        <f t="shared" si="130"/>
        <v>4.6536110119291236E-17</v>
      </c>
      <c r="IC93" s="82">
        <f t="shared" si="130"/>
        <v>1.3947562585556616E-20</v>
      </c>
      <c r="ID93" s="82">
        <f t="shared" si="130"/>
        <v>5.3583541694464167E-19</v>
      </c>
      <c r="IE93" s="82">
        <f t="shared" si="130"/>
        <v>1.5369142422488401E-23</v>
      </c>
      <c r="IF93" s="82">
        <f t="shared" si="130"/>
        <v>2.0640381416448518E-9</v>
      </c>
      <c r="IG93" s="82">
        <f t="shared" si="130"/>
        <v>5.4582370965131817E-9</v>
      </c>
      <c r="II93" s="82">
        <f t="shared" ref="II93:IW109" si="131" xml:space="preserve"> _xlfn.NORM.DIST($B93, C$10, ABS(C$14), TRUE) * _xlfn.NORM.DIST(($B93 - C$10)*C$18, 0, ABS(C$14), TRUE) * 2</f>
        <v>1.7137201651576498E-56</v>
      </c>
      <c r="IJ93" s="82">
        <f t="shared" si="131"/>
        <v>1.1535463174405813E-99</v>
      </c>
      <c r="IK93" s="82">
        <f t="shared" si="131"/>
        <v>1.274794814984526E-120</v>
      </c>
      <c r="IL93" s="82">
        <f t="shared" si="131"/>
        <v>6.86444530750471E-112</v>
      </c>
      <c r="IM93" s="82">
        <f t="shared" si="131"/>
        <v>1.3061369548590998E-113</v>
      </c>
      <c r="IN93" s="82">
        <f t="shared" si="131"/>
        <v>3.125449997879795E-150</v>
      </c>
      <c r="IO93" s="82">
        <f t="shared" si="131"/>
        <v>1.1293778385847422E-139</v>
      </c>
      <c r="IP93" s="82">
        <f t="shared" si="131"/>
        <v>1.1721580498747218E-112</v>
      </c>
      <c r="IQ93" s="82">
        <f t="shared" si="131"/>
        <v>9.2146465386021549E-111</v>
      </c>
      <c r="IR93" s="82">
        <f t="shared" si="131"/>
        <v>5.3172264221296845E-101</v>
      </c>
      <c r="IS93" s="82">
        <f t="shared" si="131"/>
        <v>3.0019425544766006E-116</v>
      </c>
      <c r="IT93" s="82">
        <f t="shared" si="131"/>
        <v>1.5880744889445449E-103</v>
      </c>
      <c r="IU93" s="82">
        <f t="shared" si="131"/>
        <v>4.3937674930009397E-130</v>
      </c>
      <c r="IV93" s="82">
        <f t="shared" si="131"/>
        <v>6.8765085290734601E-47</v>
      </c>
      <c r="IW93" s="82">
        <f t="shared" si="131"/>
        <v>2.1289061254556339E-27</v>
      </c>
      <c r="IY93" s="82">
        <f t="shared" ref="IY93:JM109" si="132">GM93+HC93+HS93+II93</f>
        <v>7.9592389886239928E-2</v>
      </c>
      <c r="IZ93" s="82">
        <f t="shared" si="132"/>
        <v>5.3464064308471261E-2</v>
      </c>
      <c r="JA93" s="82">
        <f t="shared" si="132"/>
        <v>2.8731055843199241E-2</v>
      </c>
      <c r="JB93" s="82">
        <f t="shared" si="132"/>
        <v>6.0985256815245775E-2</v>
      </c>
      <c r="JC93" s="82">
        <f t="shared" si="132"/>
        <v>5.2152005133662069E-2</v>
      </c>
      <c r="JD93" s="82">
        <f t="shared" si="132"/>
        <v>2.4300575836461193E-2</v>
      </c>
      <c r="JE93" s="82">
        <f t="shared" si="132"/>
        <v>4.036468142991096E-2</v>
      </c>
      <c r="JF93" s="82">
        <f t="shared" si="132"/>
        <v>0.19266731114968835</v>
      </c>
      <c r="JG93" s="82">
        <f t="shared" si="132"/>
        <v>0.51157429623490969</v>
      </c>
      <c r="JH93" s="82">
        <f t="shared" si="132"/>
        <v>0.38030240678861316</v>
      </c>
      <c r="JI93" s="82">
        <f t="shared" si="132"/>
        <v>0.13506153123730913</v>
      </c>
      <c r="JJ93" s="82">
        <f t="shared" si="132"/>
        <v>0.14620402537829075</v>
      </c>
      <c r="JK93" s="82">
        <f t="shared" si="132"/>
        <v>0.10828082341637819</v>
      </c>
      <c r="JL93" s="82">
        <f t="shared" si="132"/>
        <v>0.32046680040530712</v>
      </c>
      <c r="JM93" s="82">
        <f t="shared" si="132"/>
        <v>0.50723457714501075</v>
      </c>
    </row>
    <row r="94" spans="2:273" x14ac:dyDescent="0.25">
      <c r="B94" s="2">
        <v>67</v>
      </c>
      <c r="C94" s="37">
        <v>0.55369800000000002</v>
      </c>
      <c r="D94" s="37">
        <v>0.467696</v>
      </c>
      <c r="E94" s="37">
        <v>0.46790300000000001</v>
      </c>
      <c r="F94" s="37">
        <v>0.48928100000000002</v>
      </c>
      <c r="G94" s="37">
        <v>0.47182800000000003</v>
      </c>
      <c r="H94" s="37">
        <v>0.45910899999999999</v>
      </c>
      <c r="I94" s="37">
        <v>0.47472999999999999</v>
      </c>
      <c r="J94" s="37">
        <v>0.59160100000000004</v>
      </c>
      <c r="K94" s="37">
        <v>0.69167299999999998</v>
      </c>
      <c r="L94" s="37">
        <v>0.67747400000000002</v>
      </c>
      <c r="M94" s="37">
        <v>0.569998</v>
      </c>
      <c r="N94" s="37">
        <v>0.55294200000000004</v>
      </c>
      <c r="O94" s="37">
        <v>0.56560500000000002</v>
      </c>
      <c r="P94" s="37">
        <v>0.64056599999999997</v>
      </c>
      <c r="Q94" s="37">
        <v>0.63960300000000003</v>
      </c>
      <c r="S94" s="4">
        <f t="shared" si="89"/>
        <v>0.55591202106043425</v>
      </c>
      <c r="T94" s="4">
        <f t="shared" si="89"/>
        <v>0.46429534421019125</v>
      </c>
      <c r="U94" s="4">
        <f t="shared" si="89"/>
        <v>0.47323072739794331</v>
      </c>
      <c r="V94" s="4">
        <f t="shared" si="89"/>
        <v>0.49762206086676092</v>
      </c>
      <c r="W94" s="4">
        <f t="shared" si="89"/>
        <v>0.47816327204311593</v>
      </c>
      <c r="X94" s="4">
        <f t="shared" si="89"/>
        <v>0.45746205705785625</v>
      </c>
      <c r="Y94" s="4">
        <f t="shared" si="89"/>
        <v>0.46772142271865746</v>
      </c>
      <c r="Z94" s="4">
        <f t="shared" si="89"/>
        <v>0.58772989082152538</v>
      </c>
      <c r="AA94" s="4">
        <f t="shared" si="89"/>
        <v>0.69908751300469718</v>
      </c>
      <c r="AB94" s="4">
        <f t="shared" si="89"/>
        <v>0.67906170518300246</v>
      </c>
      <c r="AC94" s="4">
        <f t="shared" si="89"/>
        <v>0.57025265221394228</v>
      </c>
      <c r="AD94" s="4">
        <f t="shared" si="89"/>
        <v>0.55909136410853832</v>
      </c>
      <c r="AE94" s="4">
        <f t="shared" si="89"/>
        <v>0.55996507010942276</v>
      </c>
      <c r="AF94" s="4">
        <f t="shared" si="89"/>
        <v>0.64292477071120069</v>
      </c>
      <c r="AG94" s="4">
        <f t="shared" si="89"/>
        <v>0.64343677841293823</v>
      </c>
      <c r="AI94" s="4">
        <f t="shared" si="90"/>
        <v>-2.2140210604342236E-3</v>
      </c>
      <c r="AJ94" s="4">
        <f t="shared" si="90"/>
        <v>3.4006557898087486E-3</v>
      </c>
      <c r="AK94" s="4">
        <f t="shared" si="90"/>
        <v>-5.3277273979432938E-3</v>
      </c>
      <c r="AL94" s="4">
        <f t="shared" si="90"/>
        <v>-8.3410608667608965E-3</v>
      </c>
      <c r="AM94" s="4">
        <f t="shared" si="90"/>
        <v>-6.3352720431159026E-3</v>
      </c>
      <c r="AN94" s="4">
        <f t="shared" si="90"/>
        <v>1.6469429421437365E-3</v>
      </c>
      <c r="AO94" s="4">
        <f t="shared" si="90"/>
        <v>7.0085772813425207E-3</v>
      </c>
      <c r="AP94" s="4">
        <f t="shared" si="90"/>
        <v>3.8711091784746632E-3</v>
      </c>
      <c r="AQ94" s="4">
        <f t="shared" si="90"/>
        <v>-7.4145130046971985E-3</v>
      </c>
      <c r="AR94" s="4">
        <f t="shared" si="90"/>
        <v>-1.5877051830024413E-3</v>
      </c>
      <c r="AS94" s="4">
        <f t="shared" si="90"/>
        <v>-2.5465221394227466E-4</v>
      </c>
      <c r="AT94" s="4">
        <f t="shared" si="90"/>
        <v>-6.14936410853828E-3</v>
      </c>
      <c r="AU94" s="4">
        <f t="shared" si="90"/>
        <v>5.6399298905772666E-3</v>
      </c>
      <c r="AV94" s="4">
        <f t="shared" si="90"/>
        <v>-2.3587707112007195E-3</v>
      </c>
      <c r="AW94" s="4">
        <f t="shared" si="90"/>
        <v>-3.8337784129381935E-3</v>
      </c>
      <c r="AY94" s="2">
        <f t="shared" si="126"/>
        <v>0.4682397222310325</v>
      </c>
      <c r="AZ94" s="2">
        <f t="shared" si="126"/>
        <v>0.43537538581970076</v>
      </c>
      <c r="BA94" s="2">
        <f t="shared" si="126"/>
        <v>0.43130953783372805</v>
      </c>
      <c r="BB94" s="2">
        <f t="shared" si="126"/>
        <v>0.42321992713357215</v>
      </c>
      <c r="BC94" s="2">
        <f t="shared" si="126"/>
        <v>0.41411338896312605</v>
      </c>
      <c r="BD94" s="2">
        <f t="shared" si="126"/>
        <v>0.419921226178888</v>
      </c>
      <c r="BE94" s="2">
        <f t="shared" si="126"/>
        <v>0.41580467733913512</v>
      </c>
      <c r="BF94" s="2">
        <f t="shared" si="126"/>
        <v>0.4154827845948581</v>
      </c>
      <c r="BG94" s="2">
        <f t="shared" si="126"/>
        <v>0.42589450239461646</v>
      </c>
      <c r="BH94" s="2">
        <f t="shared" si="126"/>
        <v>0.4541937761173695</v>
      </c>
      <c r="BI94" s="2">
        <f t="shared" si="126"/>
        <v>0.4202173901274896</v>
      </c>
      <c r="BJ94" s="2">
        <f t="shared" si="126"/>
        <v>0.4062238906407169</v>
      </c>
      <c r="BK94" s="2">
        <f t="shared" si="126"/>
        <v>0.4366705530833736</v>
      </c>
      <c r="BL94" s="2">
        <f t="shared" si="126"/>
        <v>0.43118056521470771</v>
      </c>
      <c r="BM94" s="2">
        <f t="shared" si="126"/>
        <v>0.51036534336442418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0.51864618078817726</v>
      </c>
      <c r="DL94" s="2">
        <f t="shared" si="91"/>
        <v>0.48474007918444767</v>
      </c>
      <c r="DM94" s="2">
        <f t="shared" si="91"/>
        <v>0.48959274220374221</v>
      </c>
      <c r="DN94" s="2">
        <f t="shared" si="91"/>
        <v>0.49017609635854337</v>
      </c>
      <c r="DO94" s="2">
        <f t="shared" si="91"/>
        <v>0.47428791708683482</v>
      </c>
      <c r="DP94" s="2">
        <f t="shared" si="91"/>
        <v>0.46726320910384067</v>
      </c>
      <c r="DQ94" s="2">
        <f t="shared" si="91"/>
        <v>0.45749251063921065</v>
      </c>
      <c r="DR94" s="2">
        <f t="shared" si="91"/>
        <v>0.46243818218475069</v>
      </c>
      <c r="DS94" s="2">
        <f t="shared" si="91"/>
        <v>0.48728711379310358</v>
      </c>
      <c r="DT94" s="2">
        <f t="shared" si="91"/>
        <v>0.44005331820541332</v>
      </c>
      <c r="DU94" s="2">
        <f t="shared" si="91"/>
        <v>0.48415603219696973</v>
      </c>
      <c r="DV94" s="2">
        <f t="shared" si="91"/>
        <v>0.48613693181818191</v>
      </c>
      <c r="DW94" s="2">
        <f t="shared" si="91"/>
        <v>0.51369889204545449</v>
      </c>
      <c r="DX94" s="2">
        <f t="shared" si="91"/>
        <v>0.47651125152625168</v>
      </c>
      <c r="DY94" s="2">
        <f t="shared" si="91"/>
        <v>0.59489533694581298</v>
      </c>
      <c r="EA94" s="2">
        <f t="shared" si="95"/>
        <v>0.4666543957039338</v>
      </c>
      <c r="EB94" s="2">
        <f t="shared" si="92"/>
        <v>0.43214854501071626</v>
      </c>
      <c r="EC94" s="2">
        <f t="shared" si="92"/>
        <v>0.42741681791841629</v>
      </c>
      <c r="ED94" s="2">
        <f t="shared" si="92"/>
        <v>0.41972379606991872</v>
      </c>
      <c r="EE94" s="2">
        <f t="shared" si="92"/>
        <v>0.41091597423515297</v>
      </c>
      <c r="EF94" s="2">
        <f t="shared" si="92"/>
        <v>0.41699979931798792</v>
      </c>
      <c r="EG94" s="2">
        <f t="shared" si="92"/>
        <v>0.41336167825997738</v>
      </c>
      <c r="EH94" s="2">
        <f t="shared" si="92"/>
        <v>0.41358567893097375</v>
      </c>
      <c r="EI94" s="2">
        <f t="shared" si="92"/>
        <v>0.42397101764322037</v>
      </c>
      <c r="EJ94" s="2">
        <f t="shared" si="92"/>
        <v>0.45468793021226916</v>
      </c>
      <c r="EK94" s="2">
        <f t="shared" si="92"/>
        <v>0.41734800590737242</v>
      </c>
      <c r="EL94" s="2">
        <f t="shared" si="92"/>
        <v>0.402818900137282</v>
      </c>
      <c r="EM94" s="2">
        <f t="shared" si="92"/>
        <v>0.43322295809482991</v>
      </c>
      <c r="EN94" s="2">
        <f t="shared" si="92"/>
        <v>0.43004617555130936</v>
      </c>
      <c r="EO94" s="2">
        <f t="shared" si="92"/>
        <v>0.50787100571758803</v>
      </c>
      <c r="EQ94" s="2">
        <f t="shared" si="93"/>
        <v>0.45892371718830938</v>
      </c>
      <c r="ER94" s="2">
        <f t="shared" si="93"/>
        <v>0.42747495304157479</v>
      </c>
      <c r="ES94" s="2">
        <f t="shared" si="93"/>
        <v>0.42481664982004308</v>
      </c>
      <c r="ET94" s="2">
        <f t="shared" si="93"/>
        <v>0.41692783579866494</v>
      </c>
      <c r="EU94" s="2">
        <f t="shared" si="93"/>
        <v>0.40847778208471491</v>
      </c>
      <c r="EV94" s="2">
        <f t="shared" si="93"/>
        <v>0.41297624497561458</v>
      </c>
      <c r="EW94" s="2">
        <f t="shared" si="93"/>
        <v>0.40882302659424535</v>
      </c>
      <c r="EX94" s="2">
        <f t="shared" si="93"/>
        <v>0.41381399953419479</v>
      </c>
      <c r="EY94" s="2">
        <f t="shared" si="93"/>
        <v>0.42117925535096862</v>
      </c>
      <c r="EZ94" s="2">
        <f t="shared" si="93"/>
        <v>0.44768415194630784</v>
      </c>
      <c r="FA94" s="2">
        <f t="shared" si="93"/>
        <v>0.40872298260652729</v>
      </c>
      <c r="FB94" s="2">
        <f t="shared" si="93"/>
        <v>0.40625051936704087</v>
      </c>
      <c r="FC94" s="2">
        <f t="shared" si="93"/>
        <v>0.42737366954693912</v>
      </c>
      <c r="FD94" s="2">
        <f t="shared" si="93"/>
        <v>0.4355411737665309</v>
      </c>
      <c r="FE94" s="2">
        <f t="shared" si="93"/>
        <v>0.50523563340055277</v>
      </c>
      <c r="FG94" s="2">
        <f t="shared" si="94"/>
        <v>0.96926009357313914</v>
      </c>
      <c r="FH94" s="2">
        <f t="shared" si="94"/>
        <v>0.93859632089724376</v>
      </c>
      <c r="FI94" s="2">
        <f t="shared" si="94"/>
        <v>0.93736990540254861</v>
      </c>
      <c r="FJ94" s="2">
        <f t="shared" si="94"/>
        <v>0.9503494409967651</v>
      </c>
      <c r="FK94" s="2">
        <f t="shared" si="94"/>
        <v>0.94951820252349961</v>
      </c>
      <c r="FL94" s="2">
        <f t="shared" si="94"/>
        <v>0.94183163192246488</v>
      </c>
      <c r="FM94" s="2">
        <f t="shared" si="94"/>
        <v>0.94456198439381089</v>
      </c>
      <c r="FN94" s="2">
        <f t="shared" si="94"/>
        <v>0.96117199622328509</v>
      </c>
      <c r="FO94" s="2">
        <f t="shared" si="94"/>
        <v>0.96954731454752519</v>
      </c>
      <c r="FP94" s="2">
        <f t="shared" si="94"/>
        <v>0.96695828641392734</v>
      </c>
      <c r="FQ94" s="2">
        <f t="shared" si="94"/>
        <v>0.95693635058978554</v>
      </c>
      <c r="FR94" s="2">
        <f t="shared" si="94"/>
        <v>0.95916586477701238</v>
      </c>
      <c r="FS94" s="2">
        <f t="shared" si="94"/>
        <v>0.9571006942584247</v>
      </c>
      <c r="FT94" s="2">
        <f t="shared" si="94"/>
        <v>0.97568100334625862</v>
      </c>
      <c r="FU94" s="2">
        <f t="shared" si="94"/>
        <v>0.97131617345948407</v>
      </c>
      <c r="FW94" s="2">
        <f t="shared" si="128"/>
        <v>1.6681694019909335E-3</v>
      </c>
      <c r="FX94" s="2">
        <f t="shared" si="128"/>
        <v>5.2911742345122619E-4</v>
      </c>
      <c r="FY94" s="2">
        <f t="shared" si="128"/>
        <v>5.2462160543459045E-4</v>
      </c>
      <c r="FZ94" s="2">
        <f t="shared" si="128"/>
        <v>6.6704407774473729E-4</v>
      </c>
      <c r="GA94" s="2">
        <f t="shared" si="128"/>
        <v>7.0333126024436942E-4</v>
      </c>
      <c r="GB94" s="2">
        <f t="shared" si="128"/>
        <v>5.7502898146119281E-4</v>
      </c>
      <c r="GC94" s="2">
        <f t="shared" si="128"/>
        <v>7.7703583708932085E-4</v>
      </c>
      <c r="GD94" s="2">
        <f t="shared" si="128"/>
        <v>1.140865261578987E-3</v>
      </c>
      <c r="GE94" s="2">
        <f t="shared" si="128"/>
        <v>1.669342962305849E-3</v>
      </c>
      <c r="GF94" s="2">
        <f t="shared" si="128"/>
        <v>1.5136739233092607E-3</v>
      </c>
      <c r="GG94" s="2">
        <f t="shared" si="128"/>
        <v>8.8268767988888461E-4</v>
      </c>
      <c r="GH94" s="2">
        <f t="shared" si="128"/>
        <v>8.0741220931016271E-4</v>
      </c>
      <c r="GI94" s="2">
        <f t="shared" si="128"/>
        <v>8.1492078976435093E-4</v>
      </c>
      <c r="GJ94" s="2">
        <f t="shared" si="128"/>
        <v>8.0175389970661216E-4</v>
      </c>
      <c r="GK94" s="2">
        <f t="shared" si="128"/>
        <v>7.031928303353499E-4</v>
      </c>
      <c r="GM94" s="82">
        <f t="shared" si="129"/>
        <v>7.1388246493718039E-3</v>
      </c>
      <c r="GN94" s="82">
        <f t="shared" si="129"/>
        <v>1.6781985374466658E-2</v>
      </c>
      <c r="GO94" s="82">
        <f t="shared" si="129"/>
        <v>6.559934818370281E-5</v>
      </c>
      <c r="GP94" s="82">
        <f t="shared" si="129"/>
        <v>4.8864380487046299E-7</v>
      </c>
      <c r="GQ94" s="82">
        <f t="shared" si="129"/>
        <v>2.3793550142458695E-7</v>
      </c>
      <c r="GR94" s="82">
        <f t="shared" si="129"/>
        <v>3.9476034648646444E-6</v>
      </c>
      <c r="GS94" s="82">
        <f t="shared" si="129"/>
        <v>1.3461381414704202E-8</v>
      </c>
      <c r="GT94" s="82">
        <f t="shared" si="129"/>
        <v>5.4473256979814316E-12</v>
      </c>
      <c r="GU94" s="82">
        <f t="shared" si="129"/>
        <v>8.3630271318769852E-17</v>
      </c>
      <c r="GV94" s="82">
        <f t="shared" si="129"/>
        <v>5.3717371666959285E-10</v>
      </c>
      <c r="GW94" s="82">
        <f t="shared" si="129"/>
        <v>4.6069250469021299E-12</v>
      </c>
      <c r="GX94" s="82">
        <f t="shared" si="129"/>
        <v>1.2870512408039174E-10</v>
      </c>
      <c r="GY94" s="82">
        <f t="shared" si="129"/>
        <v>9.3884314892531679E-15</v>
      </c>
      <c r="GZ94" s="82">
        <f t="shared" si="129"/>
        <v>2.8515282514882519E-17</v>
      </c>
      <c r="HA94" s="82">
        <f t="shared" si="129"/>
        <v>8.9034610474304264E-33</v>
      </c>
      <c r="HC94" s="82">
        <f t="shared" si="74"/>
        <v>8.2736474264744009E-2</v>
      </c>
      <c r="HD94" s="82">
        <f t="shared" si="74"/>
        <v>2.0822355451499106E-2</v>
      </c>
      <c r="HE94" s="82">
        <f t="shared" si="74"/>
        <v>4.0802184047650229E-2</v>
      </c>
      <c r="HF94" s="82">
        <f t="shared" si="74"/>
        <v>8.4023717679892418E-2</v>
      </c>
      <c r="HG94" s="82">
        <f t="shared" si="88"/>
        <v>7.2834029200065403E-2</v>
      </c>
      <c r="HH94" s="82">
        <f t="shared" si="88"/>
        <v>3.6908218770110038E-2</v>
      </c>
      <c r="HI94" s="82">
        <f t="shared" si="88"/>
        <v>5.9655208793639052E-2</v>
      </c>
      <c r="HJ94" s="82">
        <f t="shared" si="88"/>
        <v>0.25221719945063986</v>
      </c>
      <c r="HK94" s="82">
        <f t="shared" si="88"/>
        <v>0.5925854190557911</v>
      </c>
      <c r="HL94" s="82">
        <f t="shared" si="88"/>
        <v>0.45929414020420317</v>
      </c>
      <c r="HM94" s="82">
        <f t="shared" si="88"/>
        <v>0.18028036696904565</v>
      </c>
      <c r="HN94" s="82">
        <f t="shared" si="88"/>
        <v>0.19047293040631569</v>
      </c>
      <c r="HO94" s="82">
        <f t="shared" si="88"/>
        <v>0.14869725560334512</v>
      </c>
      <c r="HP94" s="82">
        <f t="shared" si="88"/>
        <v>0.40569445303073581</v>
      </c>
      <c r="HQ94" s="82">
        <f t="shared" si="88"/>
        <v>0.60981032469807261</v>
      </c>
      <c r="HS94" s="82">
        <f t="shared" si="130"/>
        <v>4.0857813655063584E-10</v>
      </c>
      <c r="HT94" s="82">
        <f t="shared" si="130"/>
        <v>8.7955343676664161E-20</v>
      </c>
      <c r="HU94" s="82">
        <f t="shared" si="130"/>
        <v>2.4775532515174384E-22</v>
      </c>
      <c r="HV94" s="82">
        <f t="shared" si="130"/>
        <v>1.7846302140126053E-20</v>
      </c>
      <c r="HW94" s="82">
        <f t="shared" si="130"/>
        <v>8.1354503961766799E-21</v>
      </c>
      <c r="HX94" s="82">
        <f t="shared" si="130"/>
        <v>6.5700412562157558E-26</v>
      </c>
      <c r="HY94" s="82">
        <f t="shared" si="130"/>
        <v>1.1027760268552811E-24</v>
      </c>
      <c r="HZ94" s="82">
        <f t="shared" si="130"/>
        <v>2.3104879693737206E-19</v>
      </c>
      <c r="IA94" s="82">
        <f t="shared" si="130"/>
        <v>2.4023215158196188E-17</v>
      </c>
      <c r="IB94" s="82">
        <f t="shared" si="130"/>
        <v>2.3819707115271909E-16</v>
      </c>
      <c r="IC94" s="82">
        <f t="shared" si="130"/>
        <v>8.3837387991993424E-20</v>
      </c>
      <c r="ID94" s="82">
        <f t="shared" si="130"/>
        <v>2.6562098018105381E-18</v>
      </c>
      <c r="IE94" s="82">
        <f t="shared" si="130"/>
        <v>1.1545146529020305E-22</v>
      </c>
      <c r="IF94" s="82">
        <f t="shared" si="130"/>
        <v>4.4099591907076347E-9</v>
      </c>
      <c r="IG94" s="82">
        <f t="shared" si="130"/>
        <v>1.1329732042774995E-8</v>
      </c>
      <c r="II94" s="82">
        <f t="shared" si="131"/>
        <v>5.9689519989102375E-55</v>
      </c>
      <c r="IJ94" s="82">
        <f t="shared" si="131"/>
        <v>2.5437833078473278E-97</v>
      </c>
      <c r="IK94" s="82">
        <f t="shared" si="131"/>
        <v>8.855817901952264E-118</v>
      </c>
      <c r="IL94" s="82">
        <f t="shared" si="131"/>
        <v>3.5858529064687456E-109</v>
      </c>
      <c r="IM94" s="82">
        <f t="shared" si="131"/>
        <v>7.8743458479227852E-111</v>
      </c>
      <c r="IN94" s="82">
        <f t="shared" si="131"/>
        <v>1.2236421808621708E-146</v>
      </c>
      <c r="IO94" s="82">
        <f t="shared" si="131"/>
        <v>3.3713030274593927E-136</v>
      </c>
      <c r="IP94" s="82">
        <f t="shared" si="131"/>
        <v>1.0436865924976441E-109</v>
      </c>
      <c r="IQ94" s="82">
        <f t="shared" si="131"/>
        <v>1.0785226678873533E-107</v>
      </c>
      <c r="IR94" s="82">
        <f t="shared" si="131"/>
        <v>3.006272082947148E-98</v>
      </c>
      <c r="IS94" s="82">
        <f t="shared" si="131"/>
        <v>2.5907778236830512E-113</v>
      </c>
      <c r="IT94" s="82">
        <f t="shared" si="131"/>
        <v>6.0062258068129783E-101</v>
      </c>
      <c r="IU94" s="82">
        <f t="shared" si="131"/>
        <v>7.8952647240626877E-127</v>
      </c>
      <c r="IV94" s="82">
        <f t="shared" si="131"/>
        <v>9.5775407139426995E-46</v>
      </c>
      <c r="IW94" s="82">
        <f t="shared" si="131"/>
        <v>9.3193009931302147E-27</v>
      </c>
      <c r="IY94" s="82">
        <f t="shared" si="132"/>
        <v>8.9875299322693947E-2</v>
      </c>
      <c r="IZ94" s="82">
        <f t="shared" si="132"/>
        <v>3.7604340825965768E-2</v>
      </c>
      <c r="JA94" s="82">
        <f t="shared" si="132"/>
        <v>4.0867783395833933E-2</v>
      </c>
      <c r="JB94" s="82">
        <f t="shared" si="132"/>
        <v>8.4024206323697295E-2</v>
      </c>
      <c r="JC94" s="82">
        <f t="shared" si="132"/>
        <v>7.283426713556683E-2</v>
      </c>
      <c r="JD94" s="82">
        <f t="shared" si="132"/>
        <v>3.6912166373574903E-2</v>
      </c>
      <c r="JE94" s="82">
        <f t="shared" si="132"/>
        <v>5.9655222255020464E-2</v>
      </c>
      <c r="JF94" s="82">
        <f t="shared" si="132"/>
        <v>0.25221719945608717</v>
      </c>
      <c r="JG94" s="82">
        <f t="shared" si="132"/>
        <v>0.59258541905579121</v>
      </c>
      <c r="JH94" s="82">
        <f t="shared" si="132"/>
        <v>0.45929414074137709</v>
      </c>
      <c r="JI94" s="82">
        <f t="shared" si="132"/>
        <v>0.18028036697365257</v>
      </c>
      <c r="JJ94" s="82">
        <f t="shared" si="132"/>
        <v>0.19047293053502082</v>
      </c>
      <c r="JK94" s="82">
        <f t="shared" si="132"/>
        <v>0.14869725560335451</v>
      </c>
      <c r="JL94" s="82">
        <f t="shared" si="132"/>
        <v>0.40569445744069504</v>
      </c>
      <c r="JM94" s="82">
        <f t="shared" si="132"/>
        <v>0.60981033602780466</v>
      </c>
    </row>
    <row r="95" spans="2:273" x14ac:dyDescent="0.25">
      <c r="B95" s="2">
        <v>68</v>
      </c>
      <c r="C95" s="37">
        <v>0.57481199999999999</v>
      </c>
      <c r="D95" s="37">
        <v>0.46721099999999999</v>
      </c>
      <c r="E95" s="37">
        <v>0.48141499999999998</v>
      </c>
      <c r="F95" s="37">
        <v>0.512625</v>
      </c>
      <c r="G95" s="37">
        <v>0.491317</v>
      </c>
      <c r="H95" s="37">
        <v>0.474663</v>
      </c>
      <c r="I95" s="37">
        <v>0.491512</v>
      </c>
      <c r="J95" s="37">
        <v>0.618726</v>
      </c>
      <c r="K95" s="37">
        <v>0.68084599999999995</v>
      </c>
      <c r="L95" s="37">
        <v>0.68699699999999997</v>
      </c>
      <c r="M95" s="37">
        <v>0.60527900000000001</v>
      </c>
      <c r="N95" s="37">
        <v>0.59327399999999997</v>
      </c>
      <c r="O95" s="37">
        <v>0.60221000000000002</v>
      </c>
      <c r="P95" s="37">
        <v>0.66055600000000003</v>
      </c>
      <c r="Q95" s="37">
        <v>0.632552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0.57271289274652948</v>
      </c>
      <c r="T95" s="4">
        <f t="shared" si="133"/>
        <v>0.46917325862114823</v>
      </c>
      <c r="U95" s="4">
        <f t="shared" si="133"/>
        <v>0.48653732143963557</v>
      </c>
      <c r="V95" s="4">
        <f t="shared" si="133"/>
        <v>0.51717033891215836</v>
      </c>
      <c r="W95" s="4">
        <f t="shared" si="133"/>
        <v>0.49614103352858135</v>
      </c>
      <c r="X95" s="4">
        <f t="shared" si="133"/>
        <v>0.4715960402856908</v>
      </c>
      <c r="Y95" s="4">
        <f t="shared" si="133"/>
        <v>0.48538218457782634</v>
      </c>
      <c r="Z95" s="4">
        <f t="shared" si="133"/>
        <v>0.61902184344670408</v>
      </c>
      <c r="AA95" s="4">
        <f t="shared" si="133"/>
        <v>0.68594968304492909</v>
      </c>
      <c r="AB95" s="4">
        <f t="shared" si="133"/>
        <v>0.69012209817089443</v>
      </c>
      <c r="AC95" s="4">
        <f t="shared" si="133"/>
        <v>0.60195405811711766</v>
      </c>
      <c r="AD95" s="4">
        <f t="shared" si="133"/>
        <v>0.58875503601412871</v>
      </c>
      <c r="AE95" s="4">
        <f t="shared" si="133"/>
        <v>0.58965488053892745</v>
      </c>
      <c r="AF95" s="4">
        <f t="shared" si="133"/>
        <v>0.66772906904521412</v>
      </c>
      <c r="AG95" s="4">
        <f t="shared" si="133"/>
        <v>0.63924430380690445</v>
      </c>
      <c r="AI95" s="4">
        <f t="shared" ref="AI95:AW111" si="134">IF(OR($B95 &lt; C$230, $B95 &gt; C$233), 0, C95-S95)</f>
        <v>2.0991072534705113E-3</v>
      </c>
      <c r="AJ95" s="4">
        <f t="shared" si="134"/>
        <v>-1.9622586211482385E-3</v>
      </c>
      <c r="AK95" s="4">
        <f t="shared" si="134"/>
        <v>-5.1223214396355909E-3</v>
      </c>
      <c r="AL95" s="4">
        <f t="shared" si="134"/>
        <v>-4.5453389121583587E-3</v>
      </c>
      <c r="AM95" s="4">
        <f t="shared" si="134"/>
        <v>-4.8240335285813507E-3</v>
      </c>
      <c r="AN95" s="4">
        <f t="shared" si="134"/>
        <v>3.0669597143092031E-3</v>
      </c>
      <c r="AO95" s="4">
        <f t="shared" si="134"/>
        <v>6.1298154221736678E-3</v>
      </c>
      <c r="AP95" s="4">
        <f t="shared" si="134"/>
        <v>-2.9584344670408047E-4</v>
      </c>
      <c r="AQ95" s="4">
        <f t="shared" si="134"/>
        <v>-5.1036830449291415E-3</v>
      </c>
      <c r="AR95" s="4">
        <f t="shared" si="134"/>
        <v>-3.1250981708944581E-3</v>
      </c>
      <c r="AS95" s="4">
        <f t="shared" si="134"/>
        <v>3.3249418828823485E-3</v>
      </c>
      <c r="AT95" s="4">
        <f t="shared" si="134"/>
        <v>4.5189639858712605E-3</v>
      </c>
      <c r="AU95" s="4">
        <f t="shared" si="134"/>
        <v>1.2555119461072572E-2</v>
      </c>
      <c r="AV95" s="4">
        <f t="shared" si="134"/>
        <v>-7.1730690452140866E-3</v>
      </c>
      <c r="AW95" s="4">
        <f t="shared" si="134"/>
        <v>-6.6923038069044427E-3</v>
      </c>
      <c r="AY95" s="2">
        <f t="shared" si="126"/>
        <v>0.46738025549047701</v>
      </c>
      <c r="AZ95" s="2">
        <f t="shared" si="126"/>
        <v>0.43466560201944876</v>
      </c>
      <c r="BA95" s="2">
        <f t="shared" si="126"/>
        <v>0.4305576596257909</v>
      </c>
      <c r="BB95" s="2">
        <f t="shared" si="126"/>
        <v>0.42246022622121276</v>
      </c>
      <c r="BC95" s="2">
        <f t="shared" si="126"/>
        <v>0.41352108261437936</v>
      </c>
      <c r="BD95" s="2">
        <f t="shared" si="126"/>
        <v>0.4192369876336029</v>
      </c>
      <c r="BE95" s="2">
        <f t="shared" si="126"/>
        <v>0.41530191043671755</v>
      </c>
      <c r="BF95" s="2">
        <f t="shared" si="126"/>
        <v>0.41531518324181937</v>
      </c>
      <c r="BG95" s="2">
        <f t="shared" si="126"/>
        <v>0.42545928741622241</v>
      </c>
      <c r="BH95" s="2">
        <f t="shared" si="126"/>
        <v>0.45338875328314182</v>
      </c>
      <c r="BI95" s="2">
        <f t="shared" si="126"/>
        <v>0.41959975217468615</v>
      </c>
      <c r="BJ95" s="2">
        <f t="shared" si="126"/>
        <v>0.40610057537181388</v>
      </c>
      <c r="BK95" s="2">
        <f t="shared" si="126"/>
        <v>0.43592843126508307</v>
      </c>
      <c r="BL95" s="2">
        <f t="shared" si="126"/>
        <v>0.43104745727124866</v>
      </c>
      <c r="BM95" s="2">
        <f t="shared" si="126"/>
        <v>0.5096183230570106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0.51912814581280775</v>
      </c>
      <c r="DL95" s="2">
        <f t="shared" si="135"/>
        <v>0.48505233617828358</v>
      </c>
      <c r="DM95" s="2">
        <f t="shared" si="135"/>
        <v>0.49008067666046612</v>
      </c>
      <c r="DN95" s="2">
        <f t="shared" si="135"/>
        <v>0.49095072857142852</v>
      </c>
      <c r="DO95" s="2">
        <f t="shared" si="135"/>
        <v>0.47498612857142863</v>
      </c>
      <c r="DP95" s="2">
        <f t="shared" si="135"/>
        <v>0.46779264580369839</v>
      </c>
      <c r="DQ95" s="2">
        <f t="shared" si="135"/>
        <v>0.4578125316173316</v>
      </c>
      <c r="DR95" s="2">
        <f t="shared" si="135"/>
        <v>0.46279339021260996</v>
      </c>
      <c r="DS95" s="2">
        <f t="shared" si="135"/>
        <v>0.4880209103448277</v>
      </c>
      <c r="DT95" s="2">
        <f t="shared" si="135"/>
        <v>0.43910537315535769</v>
      </c>
      <c r="DU95" s="2">
        <f t="shared" si="135"/>
        <v>0.48456983734402853</v>
      </c>
      <c r="DV95" s="2">
        <f t="shared" si="135"/>
        <v>0.4869219893048129</v>
      </c>
      <c r="DW95" s="2">
        <f t="shared" si="135"/>
        <v>0.51482360294117635</v>
      </c>
      <c r="DX95" s="2">
        <f t="shared" si="135"/>
        <v>0.47683942490842501</v>
      </c>
      <c r="DY95" s="2">
        <f t="shared" si="135"/>
        <v>0.59585501083743853</v>
      </c>
      <c r="EA95" s="2">
        <f t="shared" si="95"/>
        <v>0.46589766796066256</v>
      </c>
      <c r="EB95" s="2">
        <f t="shared" si="92"/>
        <v>0.431662105001692</v>
      </c>
      <c r="EC95" s="2">
        <f t="shared" si="92"/>
        <v>0.42693212511097778</v>
      </c>
      <c r="ED95" s="2">
        <f t="shared" si="92"/>
        <v>0.41919889994287657</v>
      </c>
      <c r="EE95" s="2">
        <f t="shared" si="92"/>
        <v>0.41054269854529096</v>
      </c>
      <c r="EF95" s="2">
        <f t="shared" si="92"/>
        <v>0.41650462011935196</v>
      </c>
      <c r="EG95" s="2">
        <f t="shared" si="92"/>
        <v>0.41303036889299266</v>
      </c>
      <c r="EH95" s="2">
        <f t="shared" si="92"/>
        <v>0.41356570150331812</v>
      </c>
      <c r="EI95" s="2">
        <f t="shared" si="92"/>
        <v>0.42367223118405345</v>
      </c>
      <c r="EJ95" s="2">
        <f t="shared" si="92"/>
        <v>0.45384545214314925</v>
      </c>
      <c r="EK95" s="2">
        <f t="shared" si="92"/>
        <v>0.41694167131379961</v>
      </c>
      <c r="EL95" s="2">
        <f t="shared" si="92"/>
        <v>0.40295949679192439</v>
      </c>
      <c r="EM95" s="2">
        <f t="shared" ref="EM95:EO158" si="136">CQ$228*$B95+CQ$229</f>
        <v>0.43270859092717862</v>
      </c>
      <c r="EN95" s="2">
        <f t="shared" si="136"/>
        <v>0.43000178112509946</v>
      </c>
      <c r="EO95" s="2">
        <f t="shared" si="136"/>
        <v>0.50729772444092547</v>
      </c>
      <c r="EQ95" s="2">
        <f t="shared" ref="EQ95:FE111" si="137">CU$228*$B95+CU$229</f>
        <v>0.45836106165286328</v>
      </c>
      <c r="ER95" s="2">
        <f t="shared" si="137"/>
        <v>0.42710886792039821</v>
      </c>
      <c r="ES95" s="2">
        <f t="shared" si="137"/>
        <v>0.42440148849045001</v>
      </c>
      <c r="ET95" s="2">
        <f t="shared" si="137"/>
        <v>0.41648394930992283</v>
      </c>
      <c r="EU95" s="2">
        <f t="shared" si="137"/>
        <v>0.40817521660209377</v>
      </c>
      <c r="EV95" s="2">
        <f t="shared" si="137"/>
        <v>0.41258851404195029</v>
      </c>
      <c r="EW95" s="2">
        <f t="shared" si="137"/>
        <v>0.40863273183467713</v>
      </c>
      <c r="EX95" s="2">
        <f t="shared" si="137"/>
        <v>0.41378668834053928</v>
      </c>
      <c r="EY95" s="2">
        <f t="shared" si="137"/>
        <v>0.42098781521627371</v>
      </c>
      <c r="EZ95" s="2">
        <f t="shared" si="137"/>
        <v>0.44708409031903629</v>
      </c>
      <c r="FA95" s="2">
        <f t="shared" si="137"/>
        <v>0.40858734883479431</v>
      </c>
      <c r="FB95" s="2">
        <f t="shared" si="137"/>
        <v>0.4062824194644174</v>
      </c>
      <c r="FC95" s="2">
        <f t="shared" si="137"/>
        <v>0.42705403257361868</v>
      </c>
      <c r="FD95" s="2">
        <f t="shared" si="137"/>
        <v>0.43526613937961556</v>
      </c>
      <c r="FE95" s="2">
        <f t="shared" si="137"/>
        <v>0.5048096830659119</v>
      </c>
      <c r="FG95" s="2">
        <f t="shared" ref="FG95:FU111" si="138">POWER(10,($B95-C$231)/C$229)/(1+POWER(10,($B95-C$231)/C$229))</f>
        <v>0.97188883766861145</v>
      </c>
      <c r="FH95" s="2">
        <f t="shared" si="138"/>
        <v>0.9436949709951552</v>
      </c>
      <c r="FI95" s="2">
        <f t="shared" si="138"/>
        <v>0.94256415918004333</v>
      </c>
      <c r="FJ95" s="2">
        <f t="shared" si="138"/>
        <v>0.95451946067598381</v>
      </c>
      <c r="FK95" s="2">
        <f t="shared" si="138"/>
        <v>0.95375463850663311</v>
      </c>
      <c r="FL95" s="2">
        <f t="shared" si="138"/>
        <v>0.94667690026935503</v>
      </c>
      <c r="FM95" s="2">
        <f t="shared" si="138"/>
        <v>0.9491920906950061</v>
      </c>
      <c r="FN95" s="2">
        <f t="shared" si="138"/>
        <v>0.96446704334765054</v>
      </c>
      <c r="FO95" s="2">
        <f t="shared" si="138"/>
        <v>0.97215220243270895</v>
      </c>
      <c r="FP95" s="2">
        <f t="shared" si="138"/>
        <v>0.96977773348100671</v>
      </c>
      <c r="FQ95" s="2">
        <f t="shared" si="138"/>
        <v>0.96057610251084879</v>
      </c>
      <c r="FR95" s="2">
        <f t="shared" si="138"/>
        <v>0.96262453747107612</v>
      </c>
      <c r="FS95" s="2">
        <f t="shared" si="138"/>
        <v>0.9607271258697091</v>
      </c>
      <c r="FT95" s="2">
        <f t="shared" si="138"/>
        <v>0.97777325047077579</v>
      </c>
      <c r="FU95" s="2">
        <f t="shared" si="138"/>
        <v>0.97377384799216637</v>
      </c>
      <c r="FW95" s="2">
        <f t="shared" si="128"/>
        <v>1.8288170433298358E-3</v>
      </c>
      <c r="FX95" s="2">
        <f t="shared" si="128"/>
        <v>5.8013610305505492E-4</v>
      </c>
      <c r="FY95" s="2">
        <f t="shared" si="128"/>
        <v>5.752070377415036E-4</v>
      </c>
      <c r="FZ95" s="2">
        <f t="shared" si="128"/>
        <v>7.3135222078825248E-4</v>
      </c>
      <c r="GA95" s="2">
        <f t="shared" si="128"/>
        <v>7.7113506528163562E-4</v>
      </c>
      <c r="GB95" s="2">
        <f t="shared" si="128"/>
        <v>6.3047176316217578E-4</v>
      </c>
      <c r="GC95" s="2">
        <f t="shared" si="128"/>
        <v>8.5193898566682366E-4</v>
      </c>
      <c r="GD95" s="2">
        <f t="shared" si="128"/>
        <v>1.2507962106426431E-3</v>
      </c>
      <c r="GE95" s="2">
        <f t="shared" si="128"/>
        <v>1.8301034123864551E-3</v>
      </c>
      <c r="GF95" s="2">
        <f t="shared" si="128"/>
        <v>1.6594681100152325E-3</v>
      </c>
      <c r="GG95" s="2">
        <f t="shared" si="128"/>
        <v>9.6776537999121502E-4</v>
      </c>
      <c r="GH95" s="2">
        <f t="shared" si="128"/>
        <v>8.8524092459987998E-4</v>
      </c>
      <c r="GI95" s="2">
        <f t="shared" si="128"/>
        <v>8.9347263087676768E-4</v>
      </c>
      <c r="GJ95" s="2">
        <f t="shared" si="128"/>
        <v>8.7903767458104927E-4</v>
      </c>
      <c r="GK95" s="2">
        <f t="shared" si="128"/>
        <v>7.7098330049971554E-4</v>
      </c>
      <c r="GM95" s="82">
        <f t="shared" si="129"/>
        <v>3.0073648676878914E-3</v>
      </c>
      <c r="GN95" s="82">
        <f t="shared" si="129"/>
        <v>6.394262683034781E-3</v>
      </c>
      <c r="GO95" s="82">
        <f t="shared" si="129"/>
        <v>9.5218429049449023E-6</v>
      </c>
      <c r="GP95" s="82">
        <f t="shared" si="129"/>
        <v>4.3356238561382267E-8</v>
      </c>
      <c r="GQ95" s="82">
        <f t="shared" si="129"/>
        <v>1.6915783565706E-8</v>
      </c>
      <c r="GR95" s="82">
        <f t="shared" si="129"/>
        <v>4.2520065294289935E-7</v>
      </c>
      <c r="GS95" s="82">
        <f t="shared" si="129"/>
        <v>5.4826437239033934E-10</v>
      </c>
      <c r="GT95" s="82">
        <f t="shared" si="129"/>
        <v>1.7645809607546784E-13</v>
      </c>
      <c r="GU95" s="82">
        <f t="shared" si="129"/>
        <v>1.9791370802817451E-18</v>
      </c>
      <c r="GV95" s="82">
        <f t="shared" si="129"/>
        <v>5.4946284212653054E-11</v>
      </c>
      <c r="GW95" s="82">
        <f t="shared" si="129"/>
        <v>9.9108775360981759E-14</v>
      </c>
      <c r="GX95" s="82">
        <f t="shared" si="129"/>
        <v>4.2603534380583365E-12</v>
      </c>
      <c r="GY95" s="82">
        <f t="shared" si="129"/>
        <v>8.8080324410662389E-17</v>
      </c>
      <c r="GZ95" s="82">
        <f t="shared" si="129"/>
        <v>4.3239878078072803E-19</v>
      </c>
      <c r="HA95" s="82">
        <f t="shared" si="129"/>
        <v>9.4018040861652342E-36</v>
      </c>
      <c r="HC95" s="82">
        <f t="shared" si="74"/>
        <v>0.10571944188320864</v>
      </c>
      <c r="HD95" s="82">
        <f t="shared" si="74"/>
        <v>2.9415148401296942E-2</v>
      </c>
      <c r="HE95" s="82">
        <f t="shared" si="74"/>
        <v>5.759292484466217E-2</v>
      </c>
      <c r="HF95" s="82">
        <f t="shared" si="74"/>
        <v>0.11365661976765026</v>
      </c>
      <c r="HG95" s="82">
        <f t="shared" si="88"/>
        <v>9.9796763891397466E-2</v>
      </c>
      <c r="HH95" s="82">
        <f t="shared" si="88"/>
        <v>5.4764968713091146E-2</v>
      </c>
      <c r="HI95" s="82">
        <f t="shared" si="88"/>
        <v>8.6040093920360924E-2</v>
      </c>
      <c r="HJ95" s="82">
        <f t="shared" si="88"/>
        <v>0.32339844636131609</v>
      </c>
      <c r="HK95" s="82">
        <f t="shared" si="88"/>
        <v>0.63154596209409919</v>
      </c>
      <c r="HL95" s="82">
        <f t="shared" si="88"/>
        <v>0.53143087387844734</v>
      </c>
      <c r="HM95" s="82">
        <f t="shared" si="88"/>
        <v>0.23586863342460176</v>
      </c>
      <c r="HN95" s="82">
        <f t="shared" si="88"/>
        <v>0.24390077816699632</v>
      </c>
      <c r="HO95" s="82">
        <f t="shared" si="88"/>
        <v>0.19972742546338695</v>
      </c>
      <c r="HP95" s="82">
        <f t="shared" si="88"/>
        <v>0.49866872114640787</v>
      </c>
      <c r="HQ95" s="82">
        <f t="shared" si="88"/>
        <v>0.66883215843473864</v>
      </c>
      <c r="HS95" s="82">
        <f t="shared" si="130"/>
        <v>1.0311023764323851E-9</v>
      </c>
      <c r="HT95" s="82">
        <f t="shared" si="130"/>
        <v>4.0086712638918428E-19</v>
      </c>
      <c r="HU95" s="82">
        <f t="shared" si="130"/>
        <v>1.4689315381466618E-21</v>
      </c>
      <c r="HV95" s="82">
        <f t="shared" si="130"/>
        <v>9.6591458328571654E-20</v>
      </c>
      <c r="HW95" s="82">
        <f t="shared" si="130"/>
        <v>4.5847832412972058E-20</v>
      </c>
      <c r="HX95" s="82">
        <f t="shared" si="130"/>
        <v>5.7920337676222157E-25</v>
      </c>
      <c r="HY95" s="82">
        <f t="shared" si="130"/>
        <v>9.273064825082596E-24</v>
      </c>
      <c r="HZ95" s="82">
        <f t="shared" si="130"/>
        <v>1.3589243532942482E-18</v>
      </c>
      <c r="IA95" s="82">
        <f t="shared" si="130"/>
        <v>1.3849292865100488E-16</v>
      </c>
      <c r="IB95" s="82">
        <f t="shared" si="130"/>
        <v>1.1747775932032156E-15</v>
      </c>
      <c r="IC95" s="82">
        <f t="shared" si="130"/>
        <v>4.857831230634943E-19</v>
      </c>
      <c r="ID95" s="82">
        <f t="shared" si="130"/>
        <v>1.2755390538884023E-17</v>
      </c>
      <c r="IE95" s="82">
        <f t="shared" si="130"/>
        <v>8.3301745425994959E-22</v>
      </c>
      <c r="IF95" s="82">
        <f t="shared" si="130"/>
        <v>9.2805026864938024E-9</v>
      </c>
      <c r="IG95" s="82">
        <f t="shared" si="130"/>
        <v>2.3173060278573226E-8</v>
      </c>
      <c r="II95" s="82">
        <f t="shared" si="131"/>
        <v>1.9768832554079653E-53</v>
      </c>
      <c r="IJ95" s="82">
        <f t="shared" si="131"/>
        <v>5.25550854547656E-95</v>
      </c>
      <c r="IK95" s="82">
        <f t="shared" si="131"/>
        <v>5.6845727728083544E-115</v>
      </c>
      <c r="IL95" s="82">
        <f t="shared" si="131"/>
        <v>1.7325798860593134E-106</v>
      </c>
      <c r="IM95" s="82">
        <f t="shared" si="131"/>
        <v>4.380507565104328E-108</v>
      </c>
      <c r="IN95" s="82">
        <f t="shared" si="131"/>
        <v>4.329574466441492E-143</v>
      </c>
      <c r="IO95" s="82">
        <f t="shared" si="131"/>
        <v>9.0882190748905854E-133</v>
      </c>
      <c r="IP95" s="82">
        <f t="shared" si="131"/>
        <v>8.4817121415407896E-107</v>
      </c>
      <c r="IQ95" s="82">
        <f t="shared" si="131"/>
        <v>1.1414911435166255E-104</v>
      </c>
      <c r="IR95" s="82">
        <f t="shared" si="131"/>
        <v>1.5551370792887639E-95</v>
      </c>
      <c r="IS95" s="82">
        <f t="shared" si="131"/>
        <v>2.0483202677988791E-110</v>
      </c>
      <c r="IT95" s="82">
        <f t="shared" si="131"/>
        <v>2.1054682187118807E-98</v>
      </c>
      <c r="IU95" s="82">
        <f t="shared" si="131"/>
        <v>1.2887283977475471E-123</v>
      </c>
      <c r="IV95" s="82">
        <f t="shared" si="131"/>
        <v>1.2900172151358869E-44</v>
      </c>
      <c r="IW95" s="82">
        <f t="shared" si="131"/>
        <v>4.0055306251039098E-26</v>
      </c>
      <c r="IY95" s="82">
        <f t="shared" si="132"/>
        <v>0.1087268077819989</v>
      </c>
      <c r="IZ95" s="82">
        <f t="shared" si="132"/>
        <v>3.5809411084331721E-2</v>
      </c>
      <c r="JA95" s="82">
        <f t="shared" si="132"/>
        <v>5.7602446687567116E-2</v>
      </c>
      <c r="JB95" s="82">
        <f t="shared" si="132"/>
        <v>0.11365666312388882</v>
      </c>
      <c r="JC95" s="82">
        <f t="shared" si="132"/>
        <v>9.9796780807181032E-2</v>
      </c>
      <c r="JD95" s="82">
        <f t="shared" si="132"/>
        <v>5.476539391374409E-2</v>
      </c>
      <c r="JE95" s="82">
        <f t="shared" si="132"/>
        <v>8.6040094468625303E-2</v>
      </c>
      <c r="JF95" s="82">
        <f t="shared" si="132"/>
        <v>0.32339844636149256</v>
      </c>
      <c r="JG95" s="82">
        <f t="shared" si="132"/>
        <v>0.6315459620940993</v>
      </c>
      <c r="JH95" s="82">
        <f t="shared" si="132"/>
        <v>0.53143087393339483</v>
      </c>
      <c r="JI95" s="82">
        <f t="shared" si="132"/>
        <v>0.23586863342470088</v>
      </c>
      <c r="JJ95" s="82">
        <f t="shared" si="132"/>
        <v>0.24390077817125666</v>
      </c>
      <c r="JK95" s="82">
        <f t="shared" si="132"/>
        <v>0.19972742546338704</v>
      </c>
      <c r="JL95" s="82">
        <f t="shared" si="132"/>
        <v>0.49866873042691057</v>
      </c>
      <c r="JM95" s="82">
        <f t="shared" si="132"/>
        <v>0.66883218160779889</v>
      </c>
    </row>
    <row r="96" spans="2:273" x14ac:dyDescent="0.25">
      <c r="B96" s="2">
        <v>69</v>
      </c>
      <c r="C96" s="37">
        <v>0.59844299999999995</v>
      </c>
      <c r="D96" s="37">
        <v>0.47838000000000003</v>
      </c>
      <c r="E96" s="37">
        <v>0.49751099999999998</v>
      </c>
      <c r="F96" s="37">
        <v>0.53419700000000003</v>
      </c>
      <c r="G96" s="37">
        <v>0.51732599999999995</v>
      </c>
      <c r="H96" s="37">
        <v>0.49231799999999998</v>
      </c>
      <c r="I96" s="37">
        <v>0.517899</v>
      </c>
      <c r="J96" s="37">
        <v>0.65150699999999995</v>
      </c>
      <c r="K96" s="37">
        <v>0.65097000000000005</v>
      </c>
      <c r="L96" s="37">
        <v>0.68681300000000001</v>
      </c>
      <c r="M96" s="37">
        <v>0.63713500000000001</v>
      </c>
      <c r="N96" s="37">
        <v>0.62432100000000001</v>
      </c>
      <c r="O96" s="37">
        <v>0.63644699999999998</v>
      </c>
      <c r="P96" s="37">
        <v>0.66652699999999998</v>
      </c>
      <c r="Q96" s="37">
        <v>0.615676</v>
      </c>
      <c r="S96" s="4">
        <f t="shared" si="133"/>
        <v>0.59245588515509506</v>
      </c>
      <c r="T96" s="4">
        <f t="shared" si="133"/>
        <v>0.4781487404295669</v>
      </c>
      <c r="U96" s="4">
        <f t="shared" si="133"/>
        <v>0.50299633629543095</v>
      </c>
      <c r="V96" s="4">
        <f t="shared" si="133"/>
        <v>0.53973841841100656</v>
      </c>
      <c r="W96" s="4">
        <f t="shared" si="133"/>
        <v>0.51720611626666835</v>
      </c>
      <c r="X96" s="4">
        <f t="shared" si="133"/>
        <v>0.48960412758576871</v>
      </c>
      <c r="Y96" s="4">
        <f t="shared" si="133"/>
        <v>0.50681670616734198</v>
      </c>
      <c r="Z96" s="4">
        <f t="shared" si="133"/>
        <v>0.64967851500264773</v>
      </c>
      <c r="AA96" s="4">
        <f t="shared" si="133"/>
        <v>0.64305677381681203</v>
      </c>
      <c r="AB96" s="4">
        <f t="shared" si="133"/>
        <v>0.68646373464038979</v>
      </c>
      <c r="AC96" s="4">
        <f t="shared" si="133"/>
        <v>0.63533579952454389</v>
      </c>
      <c r="AD96" s="4">
        <f t="shared" si="133"/>
        <v>0.61976755299590114</v>
      </c>
      <c r="AE96" s="4">
        <f t="shared" si="133"/>
        <v>0.62191273645929757</v>
      </c>
      <c r="AF96" s="4">
        <f t="shared" si="133"/>
        <v>0.68207528521438821</v>
      </c>
      <c r="AG96" s="4">
        <f t="shared" si="133"/>
        <v>0.61438510537720881</v>
      </c>
      <c r="AI96" s="4">
        <f t="shared" si="134"/>
        <v>5.9871148449048839E-3</v>
      </c>
      <c r="AJ96" s="4">
        <f t="shared" si="134"/>
        <v>2.3125957043312884E-4</v>
      </c>
      <c r="AK96" s="4">
        <f t="shared" si="134"/>
        <v>-5.4853362954309648E-3</v>
      </c>
      <c r="AL96" s="4">
        <f t="shared" si="134"/>
        <v>-5.5414184110065268E-3</v>
      </c>
      <c r="AM96" s="4">
        <f t="shared" si="134"/>
        <v>1.1988373333160496E-4</v>
      </c>
      <c r="AN96" s="4">
        <f t="shared" si="134"/>
        <v>2.7138724142312665E-3</v>
      </c>
      <c r="AO96" s="4">
        <f t="shared" si="134"/>
        <v>1.1082293832658019E-2</v>
      </c>
      <c r="AP96" s="4">
        <f t="shared" si="134"/>
        <v>1.8284849973522199E-3</v>
      </c>
      <c r="AQ96" s="4">
        <f t="shared" si="134"/>
        <v>7.9132261831880157E-3</v>
      </c>
      <c r="AR96" s="4">
        <f t="shared" si="134"/>
        <v>3.4926535961021798E-4</v>
      </c>
      <c r="AS96" s="4">
        <f t="shared" si="134"/>
        <v>1.7992004754561197E-3</v>
      </c>
      <c r="AT96" s="4">
        <f t="shared" si="134"/>
        <v>4.5534470040988761E-3</v>
      </c>
      <c r="AU96" s="4">
        <f t="shared" si="134"/>
        <v>1.4534263540702419E-2</v>
      </c>
      <c r="AV96" s="4">
        <f t="shared" si="134"/>
        <v>-1.5548285214388224E-2</v>
      </c>
      <c r="AW96" s="4">
        <f t="shared" si="134"/>
        <v>1.2908946227911944E-3</v>
      </c>
      <c r="AY96" s="2">
        <f t="shared" si="126"/>
        <v>0.46652614525042213</v>
      </c>
      <c r="AZ96" s="2">
        <f t="shared" si="126"/>
        <v>0.43396934450887154</v>
      </c>
      <c r="BA96" s="2">
        <f t="shared" si="126"/>
        <v>0.42982174347546742</v>
      </c>
      <c r="BB96" s="2">
        <f t="shared" si="126"/>
        <v>0.42171414484427472</v>
      </c>
      <c r="BC96" s="2">
        <f t="shared" si="126"/>
        <v>0.41294194545037344</v>
      </c>
      <c r="BD96" s="2">
        <f t="shared" si="126"/>
        <v>0.4185628295287584</v>
      </c>
      <c r="BE96" s="2">
        <f t="shared" si="126"/>
        <v>0.41480980587167904</v>
      </c>
      <c r="BF96" s="2">
        <f t="shared" si="126"/>
        <v>0.41515851119226471</v>
      </c>
      <c r="BG96" s="2">
        <f t="shared" si="126"/>
        <v>0.42503287325095218</v>
      </c>
      <c r="BH96" s="2">
        <f t="shared" si="126"/>
        <v>0.45258083496558255</v>
      </c>
      <c r="BI96" s="2">
        <f t="shared" si="126"/>
        <v>0.41899638687658702</v>
      </c>
      <c r="BJ96" s="2">
        <f t="shared" si="126"/>
        <v>0.405996711299143</v>
      </c>
      <c r="BK96" s="2">
        <f t="shared" si="126"/>
        <v>0.43519912181539222</v>
      </c>
      <c r="BL96" s="2">
        <f t="shared" si="126"/>
        <v>0.43092111322172888</v>
      </c>
      <c r="BM96" s="2">
        <f t="shared" si="126"/>
        <v>0.50888227515695605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0.51961011083743835</v>
      </c>
      <c r="DL96" s="2">
        <f t="shared" si="135"/>
        <v>0.48536459317211955</v>
      </c>
      <c r="DM96" s="2">
        <f t="shared" si="135"/>
        <v>0.49056861111719008</v>
      </c>
      <c r="DN96" s="2">
        <f t="shared" si="135"/>
        <v>0.49172536078431367</v>
      </c>
      <c r="DO96" s="2">
        <f t="shared" si="135"/>
        <v>0.4756843400560225</v>
      </c>
      <c r="DP96" s="2">
        <f t="shared" si="135"/>
        <v>0.46832208250355617</v>
      </c>
      <c r="DQ96" s="2">
        <f t="shared" si="135"/>
        <v>0.4581325525954526</v>
      </c>
      <c r="DR96" s="2">
        <f t="shared" si="135"/>
        <v>0.46314859824046917</v>
      </c>
      <c r="DS96" s="2">
        <f t="shared" si="135"/>
        <v>0.48875470689655182</v>
      </c>
      <c r="DT96" s="2">
        <f t="shared" si="135"/>
        <v>0.43815742810530212</v>
      </c>
      <c r="DU96" s="2">
        <f t="shared" si="135"/>
        <v>0.48498364249108739</v>
      </c>
      <c r="DV96" s="2">
        <f t="shared" si="135"/>
        <v>0.48770704679144394</v>
      </c>
      <c r="DW96" s="2">
        <f t="shared" si="135"/>
        <v>0.51594831383689832</v>
      </c>
      <c r="DX96" s="2">
        <f t="shared" si="135"/>
        <v>0.4771675982905984</v>
      </c>
      <c r="DY96" s="2">
        <f t="shared" si="135"/>
        <v>0.59681468472906418</v>
      </c>
      <c r="EA96" s="2">
        <f t="shared" si="95"/>
        <v>0.46514094021739139</v>
      </c>
      <c r="EB96" s="2">
        <f t="shared" si="95"/>
        <v>0.4311756649926678</v>
      </c>
      <c r="EC96" s="2">
        <f t="shared" si="95"/>
        <v>0.42644743230353926</v>
      </c>
      <c r="ED96" s="2">
        <f t="shared" si="95"/>
        <v>0.41867400381583442</v>
      </c>
      <c r="EE96" s="2">
        <f t="shared" si="95"/>
        <v>0.41016942285542896</v>
      </c>
      <c r="EF96" s="2">
        <f t="shared" si="95"/>
        <v>0.41600944092071601</v>
      </c>
      <c r="EG96" s="2">
        <f t="shared" si="95"/>
        <v>0.41269905952600794</v>
      </c>
      <c r="EH96" s="2">
        <f t="shared" si="95"/>
        <v>0.41354572407566248</v>
      </c>
      <c r="EI96" s="2">
        <f t="shared" si="95"/>
        <v>0.42337344472488647</v>
      </c>
      <c r="EJ96" s="2">
        <f t="shared" si="95"/>
        <v>0.4530029740740294</v>
      </c>
      <c r="EK96" s="2">
        <f t="shared" si="95"/>
        <v>0.41653533672022686</v>
      </c>
      <c r="EL96" s="2">
        <f t="shared" si="95"/>
        <v>0.40310009344656683</v>
      </c>
      <c r="EM96" s="2">
        <f t="shared" si="136"/>
        <v>0.43219422375952737</v>
      </c>
      <c r="EN96" s="2">
        <f t="shared" si="136"/>
        <v>0.42995738669888961</v>
      </c>
      <c r="EO96" s="2">
        <f t="shared" si="136"/>
        <v>0.50672444316426291</v>
      </c>
      <c r="EQ96" s="2">
        <f t="shared" si="137"/>
        <v>0.45779840611741712</v>
      </c>
      <c r="ER96" s="2">
        <f t="shared" si="137"/>
        <v>0.42674278279922162</v>
      </c>
      <c r="ES96" s="2">
        <f t="shared" si="137"/>
        <v>0.42398632716085699</v>
      </c>
      <c r="ET96" s="2">
        <f t="shared" si="137"/>
        <v>0.41604006282118067</v>
      </c>
      <c r="EU96" s="2">
        <f t="shared" si="137"/>
        <v>0.40787265111947263</v>
      </c>
      <c r="EV96" s="2">
        <f t="shared" si="137"/>
        <v>0.41220078310828595</v>
      </c>
      <c r="EW96" s="2">
        <f t="shared" si="137"/>
        <v>0.40844243707510891</v>
      </c>
      <c r="EX96" s="2">
        <f t="shared" si="137"/>
        <v>0.41375937714688382</v>
      </c>
      <c r="EY96" s="2">
        <f t="shared" si="137"/>
        <v>0.4207963750815788</v>
      </c>
      <c r="EZ96" s="2">
        <f t="shared" si="137"/>
        <v>0.44648402869176473</v>
      </c>
      <c r="FA96" s="2">
        <f t="shared" si="137"/>
        <v>0.40845171506306127</v>
      </c>
      <c r="FB96" s="2">
        <f t="shared" si="137"/>
        <v>0.40631431956179392</v>
      </c>
      <c r="FC96" s="2">
        <f t="shared" si="137"/>
        <v>0.42673439560029824</v>
      </c>
      <c r="FD96" s="2">
        <f t="shared" si="137"/>
        <v>0.43499110499270022</v>
      </c>
      <c r="FE96" s="2">
        <f t="shared" si="137"/>
        <v>0.50438373273127102</v>
      </c>
      <c r="FG96" s="2">
        <f t="shared" si="138"/>
        <v>0.97429874376585157</v>
      </c>
      <c r="FH96" s="2">
        <f t="shared" si="138"/>
        <v>0.94839353281369332</v>
      </c>
      <c r="FI96" s="2">
        <f t="shared" si="138"/>
        <v>0.94735182084724479</v>
      </c>
      <c r="FJ96" s="2">
        <f t="shared" si="138"/>
        <v>0.95835459882015395</v>
      </c>
      <c r="FK96" s="2">
        <f t="shared" si="138"/>
        <v>0.95765140879620447</v>
      </c>
      <c r="FL96" s="2">
        <f t="shared" si="138"/>
        <v>0.95113950872766362</v>
      </c>
      <c r="FM96" s="2">
        <f t="shared" si="138"/>
        <v>0.95345455245737276</v>
      </c>
      <c r="FN96" s="2">
        <f t="shared" si="138"/>
        <v>0.96749192138226492</v>
      </c>
      <c r="FO96" s="2">
        <f t="shared" si="138"/>
        <v>0.97454012231782039</v>
      </c>
      <c r="FP96" s="2">
        <f t="shared" si="138"/>
        <v>0.97236347341267004</v>
      </c>
      <c r="FQ96" s="2">
        <f t="shared" si="138"/>
        <v>0.96391982050415914</v>
      </c>
      <c r="FR96" s="2">
        <f t="shared" si="138"/>
        <v>0.96580070402624674</v>
      </c>
      <c r="FS96" s="2">
        <f t="shared" si="138"/>
        <v>0.96405851416099297</v>
      </c>
      <c r="FT96" s="2">
        <f t="shared" si="138"/>
        <v>0.97968924149053249</v>
      </c>
      <c r="FU96" s="2">
        <f t="shared" si="138"/>
        <v>0.97602614261094578</v>
      </c>
      <c r="FW96" s="2">
        <f t="shared" si="128"/>
        <v>2.0049042654940222E-3</v>
      </c>
      <c r="FX96" s="2">
        <f t="shared" si="128"/>
        <v>6.3607098659389488E-4</v>
      </c>
      <c r="FY96" s="2">
        <f t="shared" si="128"/>
        <v>6.3066697632729125E-4</v>
      </c>
      <c r="FZ96" s="2">
        <f t="shared" si="128"/>
        <v>8.01855185259786E-4</v>
      </c>
      <c r="GA96" s="2">
        <f t="shared" si="128"/>
        <v>8.4546988433097407E-4</v>
      </c>
      <c r="GB96" s="2">
        <f t="shared" si="128"/>
        <v>6.9125649468563621E-4</v>
      </c>
      <c r="GC96" s="2">
        <f t="shared" si="128"/>
        <v>9.3405574888266729E-4</v>
      </c>
      <c r="GD96" s="2">
        <f t="shared" si="128"/>
        <v>1.3713052911226021E-3</v>
      </c>
      <c r="GE96" s="2">
        <f t="shared" si="128"/>
        <v>2.0063142433421684E-3</v>
      </c>
      <c r="GF96" s="2">
        <f t="shared" si="128"/>
        <v>1.81927932867646E-3</v>
      </c>
      <c r="GG96" s="2">
        <f t="shared" si="128"/>
        <v>1.0610345711928404E-3</v>
      </c>
      <c r="GH96" s="2">
        <f t="shared" si="128"/>
        <v>9.7056447969306504E-4</v>
      </c>
      <c r="GI96" s="2">
        <f t="shared" si="128"/>
        <v>9.7958881743608279E-4</v>
      </c>
      <c r="GJ96" s="2">
        <f t="shared" si="128"/>
        <v>9.6376390890664078E-4</v>
      </c>
      <c r="GK96" s="2">
        <f t="shared" si="128"/>
        <v>8.4530350231202557E-4</v>
      </c>
      <c r="GM96" s="82">
        <f t="shared" si="129"/>
        <v>1.1662872423054108E-3</v>
      </c>
      <c r="GN96" s="82">
        <f t="shared" si="129"/>
        <v>2.1512968339199765E-3</v>
      </c>
      <c r="GO96" s="82">
        <f t="shared" si="129"/>
        <v>1.137079543099067E-6</v>
      </c>
      <c r="GP96" s="82">
        <f t="shared" si="129"/>
        <v>3.146554123087317E-9</v>
      </c>
      <c r="GQ96" s="82">
        <f t="shared" si="129"/>
        <v>9.5826788069041551E-10</v>
      </c>
      <c r="GR96" s="82">
        <f t="shared" si="129"/>
        <v>3.7523227303576159E-8</v>
      </c>
      <c r="GS96" s="82">
        <f t="shared" si="129"/>
        <v>1.6923160003838228E-11</v>
      </c>
      <c r="GT96" s="82">
        <f t="shared" si="129"/>
        <v>4.575419627162359E-15</v>
      </c>
      <c r="GU96" s="82">
        <f t="shared" si="129"/>
        <v>3.8910829596944437E-20</v>
      </c>
      <c r="GV96" s="82">
        <f t="shared" si="129"/>
        <v>4.9823778221501289E-12</v>
      </c>
      <c r="GW96" s="82">
        <f t="shared" si="129"/>
        <v>1.6180267696992864E-15</v>
      </c>
      <c r="GX96" s="82">
        <f t="shared" si="129"/>
        <v>1.097792019354069E-13</v>
      </c>
      <c r="GY96" s="82">
        <f t="shared" si="129"/>
        <v>5.9534805100012107E-19</v>
      </c>
      <c r="GZ96" s="82">
        <f t="shared" si="129"/>
        <v>5.231819409586742E-21</v>
      </c>
      <c r="HA96" s="82">
        <f t="shared" si="129"/>
        <v>7.2853084083202125E-39</v>
      </c>
      <c r="HC96" s="82">
        <f t="shared" si="74"/>
        <v>0.13349780918920054</v>
      </c>
      <c r="HD96" s="82">
        <f t="shared" si="74"/>
        <v>4.0897750057134488E-2</v>
      </c>
      <c r="HE96" s="82">
        <f t="shared" si="74"/>
        <v>7.97681721588923E-2</v>
      </c>
      <c r="HF96" s="82">
        <f t="shared" si="74"/>
        <v>0.15096359200444159</v>
      </c>
      <c r="HG96" s="82">
        <f t="shared" si="88"/>
        <v>0.13418259349891629</v>
      </c>
      <c r="HH96" s="82">
        <f t="shared" si="88"/>
        <v>7.9311558606351612E-2</v>
      </c>
      <c r="HI96" s="82">
        <f t="shared" si="88"/>
        <v>0.12114151568826823</v>
      </c>
      <c r="HJ96" s="82">
        <f t="shared" si="88"/>
        <v>0.40568918721377745</v>
      </c>
      <c r="HK96" s="82">
        <f t="shared" si="88"/>
        <v>0.5957286542951159</v>
      </c>
      <c r="HL96" s="82">
        <f t="shared" si="88"/>
        <v>0.58068946481985217</v>
      </c>
      <c r="HM96" s="82">
        <f t="shared" si="88"/>
        <v>0.30251323346129089</v>
      </c>
      <c r="HN96" s="82">
        <f t="shared" si="88"/>
        <v>0.30705985986843209</v>
      </c>
      <c r="HO96" s="82">
        <f t="shared" si="88"/>
        <v>0.26249392675270955</v>
      </c>
      <c r="HP96" s="82">
        <f t="shared" si="88"/>
        <v>0.58571466959582896</v>
      </c>
      <c r="HQ96" s="82">
        <f t="shared" si="88"/>
        <v>0.61874424597655142</v>
      </c>
      <c r="HS96" s="82">
        <f t="shared" si="130"/>
        <v>2.5483693299198111E-9</v>
      </c>
      <c r="HT96" s="82">
        <f t="shared" si="130"/>
        <v>1.7778164383265015E-18</v>
      </c>
      <c r="HU96" s="82">
        <f t="shared" si="130"/>
        <v>8.4255660944966988E-21</v>
      </c>
      <c r="HV96" s="82">
        <f t="shared" si="130"/>
        <v>5.0598940004531312E-19</v>
      </c>
      <c r="HW96" s="82">
        <f t="shared" si="130"/>
        <v>2.4982439974130867E-19</v>
      </c>
      <c r="HX96" s="82">
        <f t="shared" si="130"/>
        <v>4.8939230878560667E-24</v>
      </c>
      <c r="HY96" s="82">
        <f t="shared" si="130"/>
        <v>7.4712258385114072E-23</v>
      </c>
      <c r="HZ96" s="82">
        <f t="shared" si="130"/>
        <v>7.6928869254310635E-18</v>
      </c>
      <c r="IA96" s="82">
        <f t="shared" si="130"/>
        <v>7.6553378348822148E-16</v>
      </c>
      <c r="IB96" s="82">
        <f t="shared" si="130"/>
        <v>5.5828747481417497E-15</v>
      </c>
      <c r="IC96" s="82">
        <f t="shared" si="130"/>
        <v>2.7134371652036373E-18</v>
      </c>
      <c r="ID96" s="82">
        <f t="shared" si="130"/>
        <v>5.9337914933207455E-17</v>
      </c>
      <c r="IE96" s="82">
        <f t="shared" si="130"/>
        <v>5.7732522148692224E-21</v>
      </c>
      <c r="IF96" s="82">
        <f t="shared" si="130"/>
        <v>1.9236889952460193E-8</v>
      </c>
      <c r="IG96" s="82">
        <f t="shared" si="130"/>
        <v>4.6703582281459848E-8</v>
      </c>
      <c r="II96" s="82">
        <f t="shared" si="131"/>
        <v>6.2257437864123455E-52</v>
      </c>
      <c r="IJ96" s="82">
        <f t="shared" si="131"/>
        <v>1.0172799956582502E-92</v>
      </c>
      <c r="IK96" s="82">
        <f t="shared" si="131"/>
        <v>3.371703029091928E-112</v>
      </c>
      <c r="IL96" s="82">
        <f t="shared" si="131"/>
        <v>7.7430055242029589E-104</v>
      </c>
      <c r="IM96" s="82">
        <f t="shared" si="131"/>
        <v>2.2486420665104416E-105</v>
      </c>
      <c r="IN96" s="82">
        <f t="shared" si="131"/>
        <v>1.3844794494385031E-139</v>
      </c>
      <c r="IO96" s="82">
        <f t="shared" si="131"/>
        <v>2.2125041877180204E-129</v>
      </c>
      <c r="IP96" s="82">
        <f t="shared" si="131"/>
        <v>6.2911294690826591E-104</v>
      </c>
      <c r="IQ96" s="82">
        <f t="shared" si="131"/>
        <v>1.0924739177732938E-101</v>
      </c>
      <c r="IR96" s="82">
        <f t="shared" si="131"/>
        <v>7.3605251150207329E-93</v>
      </c>
      <c r="IS96" s="82">
        <f t="shared" si="131"/>
        <v>1.483567792409686E-107</v>
      </c>
      <c r="IT96" s="82">
        <f t="shared" si="131"/>
        <v>6.840909422496577E-96</v>
      </c>
      <c r="IU96" s="82">
        <f t="shared" si="131"/>
        <v>1.9108344513453767E-120</v>
      </c>
      <c r="IV96" s="82">
        <f t="shared" si="131"/>
        <v>1.6803288579095818E-43</v>
      </c>
      <c r="IW96" s="82">
        <f t="shared" si="131"/>
        <v>1.6903953951044812E-25</v>
      </c>
      <c r="IY96" s="82">
        <f t="shared" si="132"/>
        <v>0.13466409897987527</v>
      </c>
      <c r="IZ96" s="82">
        <f t="shared" si="132"/>
        <v>4.3049046891054467E-2</v>
      </c>
      <c r="JA96" s="82">
        <f t="shared" si="132"/>
        <v>7.9769309238435393E-2</v>
      </c>
      <c r="JB96" s="82">
        <f t="shared" si="132"/>
        <v>0.15096359515099572</v>
      </c>
      <c r="JC96" s="82">
        <f t="shared" si="132"/>
        <v>0.13418259445718417</v>
      </c>
      <c r="JD96" s="82">
        <f t="shared" si="132"/>
        <v>7.9311596129578915E-2</v>
      </c>
      <c r="JE96" s="82">
        <f t="shared" si="132"/>
        <v>0.12114151570519138</v>
      </c>
      <c r="JF96" s="82">
        <f t="shared" si="132"/>
        <v>0.405689187213782</v>
      </c>
      <c r="JG96" s="82">
        <f t="shared" si="132"/>
        <v>0.59572865429511668</v>
      </c>
      <c r="JH96" s="82">
        <f t="shared" si="132"/>
        <v>0.58068946482484007</v>
      </c>
      <c r="JI96" s="82">
        <f t="shared" si="132"/>
        <v>0.3025132334612925</v>
      </c>
      <c r="JJ96" s="82">
        <f t="shared" si="132"/>
        <v>0.30705985986854195</v>
      </c>
      <c r="JK96" s="82">
        <f t="shared" si="132"/>
        <v>0.26249392675270955</v>
      </c>
      <c r="JL96" s="82">
        <f t="shared" si="132"/>
        <v>0.58571468883271893</v>
      </c>
      <c r="JM96" s="82">
        <f t="shared" si="132"/>
        <v>0.61874429268013376</v>
      </c>
    </row>
    <row r="97" spans="2:273" x14ac:dyDescent="0.25">
      <c r="B97" s="2">
        <v>70</v>
      </c>
      <c r="C97" s="37">
        <v>0.62318499999999999</v>
      </c>
      <c r="D97" s="37">
        <v>0.48739300000000002</v>
      </c>
      <c r="E97" s="37">
        <v>0.51409499999999997</v>
      </c>
      <c r="F97" s="37">
        <v>0.57280699999999996</v>
      </c>
      <c r="G97" s="37">
        <v>0.54084299999999996</v>
      </c>
      <c r="H97" s="37">
        <v>0.51569399999999999</v>
      </c>
      <c r="I97" s="37">
        <v>0.54475499999999999</v>
      </c>
      <c r="J97" s="37">
        <v>0.66841600000000001</v>
      </c>
      <c r="K97" s="37">
        <v>0.57915799999999995</v>
      </c>
      <c r="L97" s="37">
        <v>0.66898599999999997</v>
      </c>
      <c r="M97" s="37">
        <v>0.66751499999999997</v>
      </c>
      <c r="N97" s="37">
        <v>0.66395800000000005</v>
      </c>
      <c r="O97" s="37">
        <v>0.67010700000000001</v>
      </c>
      <c r="P97" s="37">
        <v>0.66694200000000003</v>
      </c>
      <c r="Q97" s="37">
        <v>0.57969000000000004</v>
      </c>
      <c r="S97" s="4">
        <f t="shared" si="133"/>
        <v>0.61461591797812209</v>
      </c>
      <c r="T97" s="4">
        <f t="shared" si="133"/>
        <v>0.49033152049972012</v>
      </c>
      <c r="U97" s="4">
        <f t="shared" si="133"/>
        <v>0.52271618796689789</v>
      </c>
      <c r="V97" s="4">
        <f t="shared" si="133"/>
        <v>0.56496375580417202</v>
      </c>
      <c r="W97" s="4">
        <f t="shared" si="133"/>
        <v>0.54110210492456035</v>
      </c>
      <c r="X97" s="4">
        <f t="shared" si="133"/>
        <v>0.51166696931907851</v>
      </c>
      <c r="Y97" s="4">
        <f t="shared" si="133"/>
        <v>0.5318125576983721</v>
      </c>
      <c r="Z97" s="4">
        <f t="shared" si="133"/>
        <v>0.67636589909380385</v>
      </c>
      <c r="AA97" s="4">
        <f t="shared" si="133"/>
        <v>0.5786106086143229</v>
      </c>
      <c r="AB97" s="4">
        <f t="shared" si="133"/>
        <v>0.66492775057013886</v>
      </c>
      <c r="AC97" s="4">
        <f t="shared" si="133"/>
        <v>0.66863833610410683</v>
      </c>
      <c r="AD97" s="4">
        <f t="shared" si="133"/>
        <v>0.65094023068282214</v>
      </c>
      <c r="AE97" s="4">
        <f t="shared" si="133"/>
        <v>0.6553700133858178</v>
      </c>
      <c r="AF97" s="4">
        <f t="shared" si="133"/>
        <v>0.67610013086869947</v>
      </c>
      <c r="AG97" s="4">
        <f t="shared" si="133"/>
        <v>0.57382212671628108</v>
      </c>
      <c r="AI97" s="4">
        <f t="shared" si="134"/>
        <v>8.569082021877894E-3</v>
      </c>
      <c r="AJ97" s="4">
        <f t="shared" si="134"/>
        <v>-2.9385204997200987E-3</v>
      </c>
      <c r="AK97" s="4">
        <f t="shared" si="134"/>
        <v>-8.6211879668979252E-3</v>
      </c>
      <c r="AL97" s="4">
        <f t="shared" si="134"/>
        <v>7.8432441958279364E-3</v>
      </c>
      <c r="AM97" s="4">
        <f t="shared" si="134"/>
        <v>-2.591049245603827E-4</v>
      </c>
      <c r="AN97" s="4">
        <f t="shared" si="134"/>
        <v>4.0270306809214729E-3</v>
      </c>
      <c r="AO97" s="4">
        <f t="shared" si="134"/>
        <v>1.2942442301627888E-2</v>
      </c>
      <c r="AP97" s="4">
        <f t="shared" si="134"/>
        <v>-7.9498990938038361E-3</v>
      </c>
      <c r="AQ97" s="4">
        <f t="shared" si="134"/>
        <v>5.4739138567705403E-4</v>
      </c>
      <c r="AR97" s="4">
        <f t="shared" si="134"/>
        <v>4.0582494298611049E-3</v>
      </c>
      <c r="AS97" s="4">
        <f t="shared" si="134"/>
        <v>-1.1233361041068646E-3</v>
      </c>
      <c r="AT97" s="4">
        <f t="shared" si="134"/>
        <v>1.3017769317177907E-2</v>
      </c>
      <c r="AU97" s="4">
        <f t="shared" si="134"/>
        <v>1.4736986614182213E-2</v>
      </c>
      <c r="AV97" s="4">
        <f t="shared" si="134"/>
        <v>-9.1581308686994323E-3</v>
      </c>
      <c r="AW97" s="4">
        <f t="shared" si="134"/>
        <v>5.8678732837189607E-3</v>
      </c>
      <c r="AY97" s="2">
        <f t="shared" si="126"/>
        <v>0.46567724296739238</v>
      </c>
      <c r="AZ97" s="2">
        <f t="shared" si="126"/>
        <v>0.43328605153091265</v>
      </c>
      <c r="BA97" s="2">
        <f t="shared" si="126"/>
        <v>0.42910115739739335</v>
      </c>
      <c r="BB97" s="2">
        <f t="shared" si="126"/>
        <v>0.42098117440725119</v>
      </c>
      <c r="BC97" s="2">
        <f t="shared" si="126"/>
        <v>0.41237542736106775</v>
      </c>
      <c r="BD97" s="2">
        <f t="shared" si="126"/>
        <v>0.41789849633886883</v>
      </c>
      <c r="BE97" s="2">
        <f t="shared" si="126"/>
        <v>0.41432787898162304</v>
      </c>
      <c r="BF97" s="2">
        <f t="shared" si="126"/>
        <v>0.41501204280374066</v>
      </c>
      <c r="BG97" s="2">
        <f t="shared" si="126"/>
        <v>0.42461479712612593</v>
      </c>
      <c r="BH97" s="2">
        <f t="shared" si="126"/>
        <v>0.45177022171869363</v>
      </c>
      <c r="BI97" s="2">
        <f t="shared" si="126"/>
        <v>0.41840648645545758</v>
      </c>
      <c r="BJ97" s="2">
        <f t="shared" si="126"/>
        <v>0.40591102281264685</v>
      </c>
      <c r="BK97" s="2">
        <f t="shared" si="126"/>
        <v>0.43448218680444539</v>
      </c>
      <c r="BL97" s="2">
        <f t="shared" si="126"/>
        <v>0.43080105133029212</v>
      </c>
      <c r="BM97" s="2">
        <f t="shared" si="126"/>
        <v>0.50815665170574797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0.52009207586206885</v>
      </c>
      <c r="DL97" s="2">
        <f t="shared" si="135"/>
        <v>0.48567685016595546</v>
      </c>
      <c r="DM97" s="2">
        <f t="shared" si="135"/>
        <v>0.49105654557391398</v>
      </c>
      <c r="DN97" s="2">
        <f t="shared" si="135"/>
        <v>0.49249999299719882</v>
      </c>
      <c r="DO97" s="2">
        <f t="shared" si="135"/>
        <v>0.47638255154061632</v>
      </c>
      <c r="DP97" s="2">
        <f t="shared" si="135"/>
        <v>0.46885151920341389</v>
      </c>
      <c r="DQ97" s="2">
        <f t="shared" si="135"/>
        <v>0.45845257357357355</v>
      </c>
      <c r="DR97" s="2">
        <f t="shared" si="135"/>
        <v>0.46350380626832843</v>
      </c>
      <c r="DS97" s="2">
        <f t="shared" si="135"/>
        <v>0.48948850344827599</v>
      </c>
      <c r="DT97" s="2">
        <f t="shared" si="135"/>
        <v>0.43720948305524648</v>
      </c>
      <c r="DU97" s="2">
        <f t="shared" si="135"/>
        <v>0.48539744763814618</v>
      </c>
      <c r="DV97" s="2">
        <f t="shared" si="135"/>
        <v>0.48849210427807499</v>
      </c>
      <c r="DW97" s="2">
        <f t="shared" si="135"/>
        <v>0.51707302473262029</v>
      </c>
      <c r="DX97" s="2">
        <f t="shared" si="135"/>
        <v>0.4774957716727718</v>
      </c>
      <c r="DY97" s="2">
        <f t="shared" si="135"/>
        <v>0.59777435862068973</v>
      </c>
      <c r="EA97" s="2">
        <f t="shared" si="95"/>
        <v>0.46438421247412015</v>
      </c>
      <c r="EB97" s="2">
        <f t="shared" si="95"/>
        <v>0.43068922498364354</v>
      </c>
      <c r="EC97" s="2">
        <f t="shared" si="95"/>
        <v>0.42596273949610075</v>
      </c>
      <c r="ED97" s="2">
        <f t="shared" si="95"/>
        <v>0.41814910768879227</v>
      </c>
      <c r="EE97" s="2">
        <f t="shared" si="95"/>
        <v>0.40979614716556689</v>
      </c>
      <c r="EF97" s="2">
        <f t="shared" si="95"/>
        <v>0.41551426172208</v>
      </c>
      <c r="EG97" s="2">
        <f t="shared" si="95"/>
        <v>0.41236775015902322</v>
      </c>
      <c r="EH97" s="2">
        <f t="shared" si="95"/>
        <v>0.41352574664800684</v>
      </c>
      <c r="EI97" s="2">
        <f t="shared" si="95"/>
        <v>0.42307465826571949</v>
      </c>
      <c r="EJ97" s="2">
        <f t="shared" si="95"/>
        <v>0.45216049600490948</v>
      </c>
      <c r="EK97" s="2">
        <f t="shared" si="95"/>
        <v>0.41612900212665405</v>
      </c>
      <c r="EL97" s="2">
        <f t="shared" si="95"/>
        <v>0.40324069010120922</v>
      </c>
      <c r="EM97" s="2">
        <f t="shared" si="136"/>
        <v>0.43167985659187608</v>
      </c>
      <c r="EN97" s="2">
        <f t="shared" si="136"/>
        <v>0.42991299227267976</v>
      </c>
      <c r="EO97" s="2">
        <f t="shared" si="136"/>
        <v>0.50615116188760034</v>
      </c>
      <c r="EQ97" s="2">
        <f t="shared" si="137"/>
        <v>0.45723575058197097</v>
      </c>
      <c r="ER97" s="2">
        <f t="shared" si="137"/>
        <v>0.42637669767804509</v>
      </c>
      <c r="ES97" s="2">
        <f t="shared" si="137"/>
        <v>0.42357116583126397</v>
      </c>
      <c r="ET97" s="2">
        <f t="shared" si="137"/>
        <v>0.4155961763324385</v>
      </c>
      <c r="EU97" s="2">
        <f t="shared" si="137"/>
        <v>0.40757008563685143</v>
      </c>
      <c r="EV97" s="2">
        <f t="shared" si="137"/>
        <v>0.41181305217462161</v>
      </c>
      <c r="EW97" s="2">
        <f t="shared" si="137"/>
        <v>0.40825214231554069</v>
      </c>
      <c r="EX97" s="2">
        <f t="shared" si="137"/>
        <v>0.41373206595322831</v>
      </c>
      <c r="EY97" s="2">
        <f t="shared" si="137"/>
        <v>0.42060493494688383</v>
      </c>
      <c r="EZ97" s="2">
        <f t="shared" si="137"/>
        <v>0.44588396706449313</v>
      </c>
      <c r="FA97" s="2">
        <f t="shared" si="137"/>
        <v>0.40831608129132824</v>
      </c>
      <c r="FB97" s="2">
        <f t="shared" si="137"/>
        <v>0.40634621965917045</v>
      </c>
      <c r="FC97" s="2">
        <f t="shared" si="137"/>
        <v>0.42641475862697781</v>
      </c>
      <c r="FD97" s="2">
        <f t="shared" si="137"/>
        <v>0.43471607060578493</v>
      </c>
      <c r="FE97" s="2">
        <f t="shared" si="137"/>
        <v>0.50395778239663014</v>
      </c>
      <c r="FG97" s="2">
        <f t="shared" si="138"/>
        <v>0.97650704801686039</v>
      </c>
      <c r="FH97" s="2">
        <f t="shared" si="138"/>
        <v>0.95271965147854687</v>
      </c>
      <c r="FI97" s="2">
        <f t="shared" si="138"/>
        <v>0.95176082344587221</v>
      </c>
      <c r="FJ97" s="2">
        <f t="shared" si="138"/>
        <v>0.96187925519617934</v>
      </c>
      <c r="FK97" s="2">
        <f t="shared" si="138"/>
        <v>0.96123317217803372</v>
      </c>
      <c r="FL97" s="2">
        <f t="shared" si="138"/>
        <v>0.95524629751135581</v>
      </c>
      <c r="FM97" s="2">
        <f t="shared" si="138"/>
        <v>0.95737547881096641</v>
      </c>
      <c r="FN97" s="2">
        <f t="shared" si="138"/>
        <v>0.97026723356124189</v>
      </c>
      <c r="FO97" s="2">
        <f t="shared" si="138"/>
        <v>0.97672818221565705</v>
      </c>
      <c r="FP97" s="2">
        <f t="shared" si="138"/>
        <v>0.97473374787153344</v>
      </c>
      <c r="FQ97" s="2">
        <f t="shared" si="138"/>
        <v>0.96698968854304679</v>
      </c>
      <c r="FR97" s="2">
        <f t="shared" si="138"/>
        <v>0.96871573177516812</v>
      </c>
      <c r="FS97" s="2">
        <f t="shared" si="138"/>
        <v>0.96711698407119939</v>
      </c>
      <c r="FT97" s="2">
        <f t="shared" si="138"/>
        <v>0.98144320474153268</v>
      </c>
      <c r="FU97" s="2">
        <f t="shared" si="138"/>
        <v>0.97808936303497418</v>
      </c>
      <c r="FW97" s="2">
        <f t="shared" si="128"/>
        <v>2.1979086719899447E-3</v>
      </c>
      <c r="FX97" s="2">
        <f t="shared" si="128"/>
        <v>6.9739517096300088E-4</v>
      </c>
      <c r="FY97" s="2">
        <f t="shared" si="128"/>
        <v>6.9147051562355364E-4</v>
      </c>
      <c r="FZ97" s="2">
        <f t="shared" si="128"/>
        <v>8.7914871480162398E-4</v>
      </c>
      <c r="GA97" s="2">
        <f t="shared" si="128"/>
        <v>9.2696368178461644E-4</v>
      </c>
      <c r="GB97" s="2">
        <f t="shared" si="128"/>
        <v>7.5789712931153782E-4</v>
      </c>
      <c r="GC97" s="2">
        <f t="shared" si="128"/>
        <v>1.0240794766718389E-3</v>
      </c>
      <c r="GD97" s="2">
        <f t="shared" si="128"/>
        <v>1.50340744957125E-3</v>
      </c>
      <c r="GE97" s="2">
        <f t="shared" si="128"/>
        <v>2.199454083832771E-3</v>
      </c>
      <c r="GF97" s="2">
        <f t="shared" si="128"/>
        <v>1.9944500491436735E-3</v>
      </c>
      <c r="GG97" s="2">
        <f t="shared" si="128"/>
        <v>1.1632821913062762E-3</v>
      </c>
      <c r="GH97" s="2">
        <f t="shared" si="128"/>
        <v>1.0641031491136956E-3</v>
      </c>
      <c r="GI97" s="2">
        <f t="shared" si="128"/>
        <v>1.0739962772309251E-3</v>
      </c>
      <c r="GJ97" s="2">
        <f t="shared" si="128"/>
        <v>1.0566478628993054E-3</v>
      </c>
      <c r="GK97" s="2">
        <f t="shared" si="128"/>
        <v>9.2678127728414877E-4</v>
      </c>
      <c r="GM97" s="82">
        <f t="shared" si="129"/>
        <v>4.1613479425943608E-4</v>
      </c>
      <c r="GN97" s="82">
        <f t="shared" si="129"/>
        <v>6.3827943334204883E-4</v>
      </c>
      <c r="GO97" s="82">
        <f t="shared" si="129"/>
        <v>1.1164335808183382E-7</v>
      </c>
      <c r="GP97" s="82">
        <f t="shared" si="129"/>
        <v>1.867329623889023E-10</v>
      </c>
      <c r="GQ97" s="82">
        <f t="shared" si="129"/>
        <v>4.3239915606202227E-11</v>
      </c>
      <c r="GR97" s="82">
        <f t="shared" si="129"/>
        <v>2.7120689222569535E-9</v>
      </c>
      <c r="GS97" s="82">
        <f t="shared" si="129"/>
        <v>3.9574008910050481E-13</v>
      </c>
      <c r="GT97" s="82">
        <f t="shared" si="129"/>
        <v>9.4957545041713354E-17</v>
      </c>
      <c r="GU97" s="82">
        <f t="shared" si="129"/>
        <v>6.3550604694254029E-22</v>
      </c>
      <c r="GV97" s="82">
        <f t="shared" si="129"/>
        <v>4.0049926528208778E-13</v>
      </c>
      <c r="GW97" s="82">
        <f t="shared" si="129"/>
        <v>2.0043519820977625E-17</v>
      </c>
      <c r="GX97" s="82">
        <f t="shared" si="129"/>
        <v>2.2016159815726932E-15</v>
      </c>
      <c r="GY97" s="82">
        <f t="shared" si="129"/>
        <v>2.8988032774704345E-21</v>
      </c>
      <c r="GZ97" s="82">
        <f t="shared" si="129"/>
        <v>5.0509145939271636E-23</v>
      </c>
      <c r="HA97" s="82">
        <f t="shared" si="129"/>
        <v>4.1421002733768102E-42</v>
      </c>
      <c r="HC97" s="82">
        <f t="shared" si="74"/>
        <v>0.16661157916700231</v>
      </c>
      <c r="HD97" s="82">
        <f t="shared" si="74"/>
        <v>5.5972122869087766E-2</v>
      </c>
      <c r="HE97" s="82">
        <f t="shared" si="74"/>
        <v>0.10843176408447439</v>
      </c>
      <c r="HF97" s="82">
        <f t="shared" si="74"/>
        <v>0.19694532616453422</v>
      </c>
      <c r="HG97" s="82">
        <f t="shared" si="88"/>
        <v>0.17708635438471432</v>
      </c>
      <c r="HH97" s="82">
        <f t="shared" si="88"/>
        <v>0.11213875089140464</v>
      </c>
      <c r="HI97" s="82">
        <f t="shared" si="88"/>
        <v>0.16656266619593718</v>
      </c>
      <c r="HJ97" s="82">
        <f t="shared" si="88"/>
        <v>0.49534376597542373</v>
      </c>
      <c r="HK97" s="82">
        <f t="shared" si="88"/>
        <v>0.47858997685399979</v>
      </c>
      <c r="HL97" s="82">
        <f t="shared" si="88"/>
        <v>0.58939821335097042</v>
      </c>
      <c r="HM97" s="82">
        <f t="shared" si="88"/>
        <v>0.38004567097815056</v>
      </c>
      <c r="HN97" s="82">
        <f t="shared" si="88"/>
        <v>0.38014844737703296</v>
      </c>
      <c r="HO97" s="82">
        <f t="shared" si="88"/>
        <v>0.33766136832873622</v>
      </c>
      <c r="HP97" s="82">
        <f t="shared" si="88"/>
        <v>0.63778301151557637</v>
      </c>
      <c r="HQ97" s="82">
        <f t="shared" si="88"/>
        <v>0.442360962173865</v>
      </c>
      <c r="HS97" s="82">
        <f t="shared" si="130"/>
        <v>6.1683099417907922E-9</v>
      </c>
      <c r="HT97" s="82">
        <f t="shared" si="130"/>
        <v>7.6723187736390599E-18</v>
      </c>
      <c r="HU97" s="82">
        <f t="shared" si="130"/>
        <v>4.6754257738523794E-20</v>
      </c>
      <c r="HV97" s="82">
        <f t="shared" si="130"/>
        <v>2.5654441516180436E-18</v>
      </c>
      <c r="HW97" s="82">
        <f t="shared" si="130"/>
        <v>1.316243083245872E-18</v>
      </c>
      <c r="HX97" s="82">
        <f t="shared" si="130"/>
        <v>3.963261647550214E-23</v>
      </c>
      <c r="HY97" s="82">
        <f t="shared" si="130"/>
        <v>5.7676658157983377E-22</v>
      </c>
      <c r="HZ97" s="82">
        <f t="shared" si="130"/>
        <v>4.1917423345912411E-17</v>
      </c>
      <c r="IA97" s="82">
        <f t="shared" si="130"/>
        <v>4.0574515323265553E-15</v>
      </c>
      <c r="IB97" s="82">
        <f t="shared" si="130"/>
        <v>2.5565475836295713E-14</v>
      </c>
      <c r="IC97" s="82">
        <f t="shared" si="130"/>
        <v>1.4610922255617753E-17</v>
      </c>
      <c r="ID97" s="82">
        <f t="shared" si="130"/>
        <v>2.6741455644005992E-16</v>
      </c>
      <c r="IE97" s="82">
        <f t="shared" si="130"/>
        <v>3.8433159999665588E-20</v>
      </c>
      <c r="IF97" s="82">
        <f t="shared" si="130"/>
        <v>3.9276370743587195E-8</v>
      </c>
      <c r="IG97" s="82">
        <f t="shared" si="130"/>
        <v>9.2752782024838434E-8</v>
      </c>
      <c r="II97" s="82">
        <f t="shared" si="131"/>
        <v>1.8643669098777906E-50</v>
      </c>
      <c r="IJ97" s="82">
        <f t="shared" si="131"/>
        <v>1.8448412967619907E-90</v>
      </c>
      <c r="IK97" s="82">
        <f t="shared" si="131"/>
        <v>1.8479267904997635E-109</v>
      </c>
      <c r="IL97" s="82">
        <f t="shared" si="131"/>
        <v>3.2006867091068999E-101</v>
      </c>
      <c r="IM97" s="82">
        <f t="shared" si="131"/>
        <v>1.0651334129941577E-102</v>
      </c>
      <c r="IN97" s="82">
        <f t="shared" si="131"/>
        <v>4.0011058100241729E-136</v>
      </c>
      <c r="IO97" s="82">
        <f t="shared" si="131"/>
        <v>4.8642473969294519E-126</v>
      </c>
      <c r="IP97" s="82">
        <f t="shared" si="131"/>
        <v>4.2590001101901371E-101</v>
      </c>
      <c r="IQ97" s="82">
        <f t="shared" si="131"/>
        <v>9.4546960947771391E-99</v>
      </c>
      <c r="IR97" s="82">
        <f t="shared" si="131"/>
        <v>3.1875075739324929E-90</v>
      </c>
      <c r="IS97" s="82">
        <f t="shared" si="131"/>
        <v>9.8437550040665139E-105</v>
      </c>
      <c r="IT97" s="82">
        <f t="shared" si="131"/>
        <v>2.0601509643479408E-93</v>
      </c>
      <c r="IU97" s="82">
        <f t="shared" si="131"/>
        <v>2.5736746699523905E-117</v>
      </c>
      <c r="IV97" s="82">
        <f t="shared" si="131"/>
        <v>2.1166654410562441E-42</v>
      </c>
      <c r="IW97" s="82">
        <f t="shared" si="131"/>
        <v>7.0043811057667172E-25</v>
      </c>
      <c r="IY97" s="82">
        <f t="shared" si="132"/>
        <v>0.16702772012957171</v>
      </c>
      <c r="IZ97" s="82">
        <f t="shared" si="132"/>
        <v>5.6610402302429821E-2</v>
      </c>
      <c r="JA97" s="82">
        <f t="shared" si="132"/>
        <v>0.10843187572783247</v>
      </c>
      <c r="JB97" s="82">
        <f t="shared" si="132"/>
        <v>0.19694532635126719</v>
      </c>
      <c r="JC97" s="82">
        <f t="shared" si="132"/>
        <v>0.17708635442795423</v>
      </c>
      <c r="JD97" s="82">
        <f t="shared" si="132"/>
        <v>0.11213875360347356</v>
      </c>
      <c r="JE97" s="82">
        <f t="shared" si="132"/>
        <v>0.16656266619633292</v>
      </c>
      <c r="JF97" s="82">
        <f t="shared" si="132"/>
        <v>0.4953437659754239</v>
      </c>
      <c r="JG97" s="82">
        <f t="shared" si="132"/>
        <v>0.47858997685400384</v>
      </c>
      <c r="JH97" s="82">
        <f t="shared" si="132"/>
        <v>0.58939821335139642</v>
      </c>
      <c r="JI97" s="82">
        <f t="shared" si="132"/>
        <v>0.38004567097815056</v>
      </c>
      <c r="JJ97" s="82">
        <f t="shared" si="132"/>
        <v>0.38014844737703546</v>
      </c>
      <c r="JK97" s="82">
        <f t="shared" si="132"/>
        <v>0.33766136832873622</v>
      </c>
      <c r="JL97" s="82">
        <f t="shared" si="132"/>
        <v>0.63778305079194708</v>
      </c>
      <c r="JM97" s="82">
        <f t="shared" si="132"/>
        <v>0.44236105492664701</v>
      </c>
    </row>
    <row r="98" spans="2:273" x14ac:dyDescent="0.25">
      <c r="B98" s="2">
        <v>71</v>
      </c>
      <c r="C98" s="37">
        <v>0.65234599999999998</v>
      </c>
      <c r="D98" s="37">
        <v>0.50185500000000005</v>
      </c>
      <c r="E98" s="37">
        <v>0.54192099999999999</v>
      </c>
      <c r="F98" s="37">
        <v>0.59608899999999998</v>
      </c>
      <c r="G98" s="37">
        <v>0.57078700000000004</v>
      </c>
      <c r="H98" s="37">
        <v>0.54640900000000003</v>
      </c>
      <c r="I98" s="37">
        <v>0.57327499999999998</v>
      </c>
      <c r="J98" s="37">
        <v>0.68636299999999995</v>
      </c>
      <c r="K98" s="37">
        <v>0.51577300000000004</v>
      </c>
      <c r="L98" s="37">
        <v>0.630463</v>
      </c>
      <c r="M98" s="37">
        <v>0.69286899999999996</v>
      </c>
      <c r="N98" s="37">
        <v>0.69114299999999995</v>
      </c>
      <c r="O98" s="37">
        <v>0.69314299999999995</v>
      </c>
      <c r="P98" s="37">
        <v>0.64598800000000001</v>
      </c>
      <c r="Q98" s="37">
        <v>0.53946700000000003</v>
      </c>
      <c r="S98" s="4">
        <f t="shared" si="133"/>
        <v>0.63872742148663231</v>
      </c>
      <c r="T98" s="4">
        <f t="shared" si="133"/>
        <v>0.50544260513346073</v>
      </c>
      <c r="U98" s="4">
        <f t="shared" si="133"/>
        <v>0.54560879181931976</v>
      </c>
      <c r="V98" s="4">
        <f t="shared" si="133"/>
        <v>0.59221401860742617</v>
      </c>
      <c r="W98" s="4">
        <f t="shared" si="133"/>
        <v>0.56730430356173844</v>
      </c>
      <c r="X98" s="4">
        <f t="shared" si="133"/>
        <v>0.53764435051135417</v>
      </c>
      <c r="Y98" s="4">
        <f t="shared" si="133"/>
        <v>0.55976307515367441</v>
      </c>
      <c r="Z98" s="4">
        <f t="shared" si="133"/>
        <v>0.69276463918485909</v>
      </c>
      <c r="AA98" s="4">
        <f t="shared" si="133"/>
        <v>0.51299058187182056</v>
      </c>
      <c r="AB98" s="4">
        <f t="shared" si="133"/>
        <v>0.62710548914610087</v>
      </c>
      <c r="AC98" s="4">
        <f t="shared" si="133"/>
        <v>0.69885765085036455</v>
      </c>
      <c r="AD98" s="4">
        <f t="shared" si="133"/>
        <v>0.68067040849156357</v>
      </c>
      <c r="AE98" s="4">
        <f t="shared" si="133"/>
        <v>0.68806212381604914</v>
      </c>
      <c r="AF98" s="4">
        <f t="shared" si="133"/>
        <v>0.64202746318374793</v>
      </c>
      <c r="AG98" s="4">
        <f t="shared" si="133"/>
        <v>0.53648407915484986</v>
      </c>
      <c r="AI98" s="4">
        <f t="shared" si="134"/>
        <v>1.3618578513367674E-2</v>
      </c>
      <c r="AJ98" s="4">
        <f t="shared" si="134"/>
        <v>-3.5876051334606807E-3</v>
      </c>
      <c r="AK98" s="4">
        <f t="shared" si="134"/>
        <v>-3.6877918193197745E-3</v>
      </c>
      <c r="AL98" s="4">
        <f t="shared" si="134"/>
        <v>3.8749813925738064E-3</v>
      </c>
      <c r="AM98" s="4">
        <f t="shared" si="134"/>
        <v>3.482696438261601E-3</v>
      </c>
      <c r="AN98" s="4">
        <f t="shared" si="134"/>
        <v>8.7646494886458592E-3</v>
      </c>
      <c r="AO98" s="4">
        <f t="shared" si="134"/>
        <v>1.3511924846325574E-2</v>
      </c>
      <c r="AP98" s="4">
        <f t="shared" si="134"/>
        <v>-6.4016391848591425E-3</v>
      </c>
      <c r="AQ98" s="4">
        <f t="shared" si="134"/>
        <v>2.7824181281794758E-3</v>
      </c>
      <c r="AR98" s="4">
        <f t="shared" si="134"/>
        <v>3.3575108538991261E-3</v>
      </c>
      <c r="AS98" s="4">
        <f t="shared" si="134"/>
        <v>-5.9886508503645963E-3</v>
      </c>
      <c r="AT98" s="4">
        <f t="shared" si="134"/>
        <v>1.047259150843638E-2</v>
      </c>
      <c r="AU98" s="4">
        <f t="shared" si="134"/>
        <v>5.080876183950811E-3</v>
      </c>
      <c r="AV98" s="4">
        <f t="shared" si="134"/>
        <v>3.9605368162520804E-3</v>
      </c>
      <c r="AW98" s="4">
        <f t="shared" si="134"/>
        <v>2.9829208451501721E-3</v>
      </c>
      <c r="AY98" s="2">
        <f t="shared" si="126"/>
        <v>0.46483338292245008</v>
      </c>
      <c r="AZ98" s="2">
        <f t="shared" si="126"/>
        <v>0.43261514549328212</v>
      </c>
      <c r="BA98" s="2">
        <f t="shared" si="126"/>
        <v>0.42839524560665365</v>
      </c>
      <c r="BB98" s="2">
        <f t="shared" si="126"/>
        <v>0.42026078308667897</v>
      </c>
      <c r="BC98" s="2">
        <f t="shared" si="126"/>
        <v>0.41182096515876271</v>
      </c>
      <c r="BD98" s="2">
        <f t="shared" si="126"/>
        <v>0.41724369490074853</v>
      </c>
      <c r="BE98" s="2">
        <f t="shared" si="126"/>
        <v>0.41385564030129057</v>
      </c>
      <c r="BF98" s="2">
        <f t="shared" si="126"/>
        <v>0.41487508776224702</v>
      </c>
      <c r="BG98" s="2">
        <f t="shared" si="126"/>
        <v>0.42420460613106109</v>
      </c>
      <c r="BH98" s="2">
        <f t="shared" si="126"/>
        <v>0.45095710370122816</v>
      </c>
      <c r="BI98" s="2">
        <f t="shared" si="126"/>
        <v>0.41782926532239645</v>
      </c>
      <c r="BJ98" s="2">
        <f t="shared" si="126"/>
        <v>0.40584229376801023</v>
      </c>
      <c r="BK98" s="2">
        <f t="shared" si="126"/>
        <v>0.43377716093885488</v>
      </c>
      <c r="BL98" s="2">
        <f t="shared" si="126"/>
        <v>0.43068681845336126</v>
      </c>
      <c r="BM98" s="2">
        <f t="shared" si="126"/>
        <v>0.50744091237057731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0.52057404088669945</v>
      </c>
      <c r="DL98" s="2">
        <f t="shared" si="135"/>
        <v>0.48598910715979143</v>
      </c>
      <c r="DM98" s="2">
        <f t="shared" si="135"/>
        <v>0.49154448003063789</v>
      </c>
      <c r="DN98" s="2">
        <f t="shared" si="135"/>
        <v>0.49327462521008397</v>
      </c>
      <c r="DO98" s="2">
        <f t="shared" si="135"/>
        <v>0.47708076302521019</v>
      </c>
      <c r="DP98" s="2">
        <f t="shared" si="135"/>
        <v>0.46938095590327167</v>
      </c>
      <c r="DQ98" s="2">
        <f t="shared" si="135"/>
        <v>0.45877259455169456</v>
      </c>
      <c r="DR98" s="2">
        <f t="shared" si="135"/>
        <v>0.46385901429618764</v>
      </c>
      <c r="DS98" s="2">
        <f t="shared" si="135"/>
        <v>0.49022230000000011</v>
      </c>
      <c r="DT98" s="2">
        <f t="shared" si="135"/>
        <v>0.43626153800519085</v>
      </c>
      <c r="DU98" s="2">
        <f t="shared" si="135"/>
        <v>0.48581125278520498</v>
      </c>
      <c r="DV98" s="2">
        <f t="shared" si="135"/>
        <v>0.48927716176470598</v>
      </c>
      <c r="DW98" s="2">
        <f t="shared" si="135"/>
        <v>0.51819773562834215</v>
      </c>
      <c r="DX98" s="2">
        <f t="shared" si="135"/>
        <v>0.47782394505494519</v>
      </c>
      <c r="DY98" s="2">
        <f t="shared" si="135"/>
        <v>0.59873403251231538</v>
      </c>
      <c r="EA98" s="2">
        <f t="shared" si="95"/>
        <v>0.46362748473084892</v>
      </c>
      <c r="EB98" s="2">
        <f t="shared" si="95"/>
        <v>0.43020278497461928</v>
      </c>
      <c r="EC98" s="2">
        <f t="shared" si="95"/>
        <v>0.42547804668866224</v>
      </c>
      <c r="ED98" s="2">
        <f t="shared" si="95"/>
        <v>0.41762421156175011</v>
      </c>
      <c r="EE98" s="2">
        <f t="shared" si="95"/>
        <v>0.40942287147570489</v>
      </c>
      <c r="EF98" s="2">
        <f t="shared" si="95"/>
        <v>0.41501908252344405</v>
      </c>
      <c r="EG98" s="2">
        <f t="shared" si="95"/>
        <v>0.41203644079203849</v>
      </c>
      <c r="EH98" s="2">
        <f t="shared" si="95"/>
        <v>0.4135057692203512</v>
      </c>
      <c r="EI98" s="2">
        <f t="shared" si="95"/>
        <v>0.42277587180655252</v>
      </c>
      <c r="EJ98" s="2">
        <f t="shared" si="95"/>
        <v>0.45131801793578963</v>
      </c>
      <c r="EK98" s="2">
        <f t="shared" si="95"/>
        <v>0.41572266753308129</v>
      </c>
      <c r="EL98" s="2">
        <f t="shared" si="95"/>
        <v>0.40338128675585166</v>
      </c>
      <c r="EM98" s="2">
        <f t="shared" si="136"/>
        <v>0.43116548942422478</v>
      </c>
      <c r="EN98" s="2">
        <f t="shared" si="136"/>
        <v>0.42986859784646991</v>
      </c>
      <c r="EO98" s="2">
        <f t="shared" si="136"/>
        <v>0.50557788061093778</v>
      </c>
      <c r="EQ98" s="2">
        <f t="shared" si="137"/>
        <v>0.45667309504652487</v>
      </c>
      <c r="ER98" s="2">
        <f t="shared" si="137"/>
        <v>0.42601061255686851</v>
      </c>
      <c r="ES98" s="2">
        <f t="shared" si="137"/>
        <v>0.4231560045016709</v>
      </c>
      <c r="ET98" s="2">
        <f t="shared" si="137"/>
        <v>0.4151522898436964</v>
      </c>
      <c r="EU98" s="2">
        <f t="shared" si="137"/>
        <v>0.40726752015423029</v>
      </c>
      <c r="EV98" s="2">
        <f t="shared" si="137"/>
        <v>0.41142532124095732</v>
      </c>
      <c r="EW98" s="2">
        <f t="shared" si="137"/>
        <v>0.40806184755597247</v>
      </c>
      <c r="EX98" s="2">
        <f t="shared" si="137"/>
        <v>0.4137047547595728</v>
      </c>
      <c r="EY98" s="2">
        <f t="shared" si="137"/>
        <v>0.42041349481218893</v>
      </c>
      <c r="EZ98" s="2">
        <f t="shared" si="137"/>
        <v>0.44528390543722157</v>
      </c>
      <c r="FA98" s="2">
        <f t="shared" si="137"/>
        <v>0.4081804475195952</v>
      </c>
      <c r="FB98" s="2">
        <f t="shared" si="137"/>
        <v>0.40637811975654692</v>
      </c>
      <c r="FC98" s="2">
        <f t="shared" si="137"/>
        <v>0.42609512165365737</v>
      </c>
      <c r="FD98" s="2">
        <f t="shared" si="137"/>
        <v>0.43444103621886959</v>
      </c>
      <c r="FE98" s="2">
        <f t="shared" si="137"/>
        <v>0.50353183206198926</v>
      </c>
      <c r="FG98" s="2">
        <f t="shared" si="138"/>
        <v>0.97852979153553044</v>
      </c>
      <c r="FH98" s="2">
        <f t="shared" si="138"/>
        <v>0.956699673452166</v>
      </c>
      <c r="FI98" s="2">
        <f t="shared" si="138"/>
        <v>0.95581781573058167</v>
      </c>
      <c r="FJ98" s="2">
        <f t="shared" si="138"/>
        <v>0.9651164607367908</v>
      </c>
      <c r="FK98" s="2">
        <f t="shared" si="138"/>
        <v>0.96452321936884611</v>
      </c>
      <c r="FL98" s="2">
        <f t="shared" si="138"/>
        <v>0.9590227764496525</v>
      </c>
      <c r="FM98" s="2">
        <f t="shared" si="138"/>
        <v>0.96097962891372246</v>
      </c>
      <c r="FN98" s="2">
        <f t="shared" si="138"/>
        <v>0.9728122672332522</v>
      </c>
      <c r="FO98" s="2">
        <f t="shared" si="138"/>
        <v>0.97873230074806483</v>
      </c>
      <c r="FP98" s="2">
        <f t="shared" si="138"/>
        <v>0.9769055616424076</v>
      </c>
      <c r="FQ98" s="2">
        <f t="shared" si="138"/>
        <v>0.96980653973788666</v>
      </c>
      <c r="FR98" s="2">
        <f t="shared" si="138"/>
        <v>0.9713896532484052</v>
      </c>
      <c r="FS98" s="2">
        <f t="shared" si="138"/>
        <v>0.96992331068413706</v>
      </c>
      <c r="FT98" s="2">
        <f t="shared" si="138"/>
        <v>0.98304832293584277</v>
      </c>
      <c r="FU98" s="2">
        <f t="shared" si="138"/>
        <v>0.97997866248302146</v>
      </c>
      <c r="FW98" s="2">
        <f t="shared" si="128"/>
        <v>2.4094480118640833E-3</v>
      </c>
      <c r="FX98" s="2">
        <f t="shared" si="128"/>
        <v>7.6462715232045815E-4</v>
      </c>
      <c r="FY98" s="2">
        <f t="shared" si="128"/>
        <v>7.5813176730102545E-4</v>
      </c>
      <c r="FZ98" s="2">
        <f t="shared" si="128"/>
        <v>9.6388564143743891E-4</v>
      </c>
      <c r="GA98" s="2">
        <f t="shared" si="128"/>
        <v>1.0163045757622371E-3</v>
      </c>
      <c r="GB98" s="2">
        <f t="shared" si="128"/>
        <v>8.3095691718454944E-4</v>
      </c>
      <c r="GC98" s="2">
        <f t="shared" si="128"/>
        <v>1.1227698861184419E-3</v>
      </c>
      <c r="GD98" s="2">
        <f t="shared" si="128"/>
        <v>1.6482144214011879E-3</v>
      </c>
      <c r="GE98" s="2">
        <f t="shared" si="128"/>
        <v>2.4111418035870822E-3</v>
      </c>
      <c r="GF98" s="2">
        <f t="shared" si="128"/>
        <v>2.1864502733592354E-3</v>
      </c>
      <c r="GG98" s="2">
        <f t="shared" si="128"/>
        <v>1.275370422162547E-3</v>
      </c>
      <c r="GH98" s="2">
        <f t="shared" si="128"/>
        <v>1.166646130347723E-3</v>
      </c>
      <c r="GI98" s="2">
        <f t="shared" si="128"/>
        <v>1.1774914923235408E-3</v>
      </c>
      <c r="GJ98" s="2">
        <f t="shared" si="128"/>
        <v>1.1584732438766798E-3</v>
      </c>
      <c r="GK98" s="2">
        <f t="shared" si="128"/>
        <v>1.0161046089694498E-3</v>
      </c>
      <c r="GM98" s="82">
        <f t="shared" si="129"/>
        <v>1.3654455653974552E-4</v>
      </c>
      <c r="GN98" s="82">
        <f t="shared" si="129"/>
        <v>1.6684064973448431E-4</v>
      </c>
      <c r="GO98" s="82">
        <f t="shared" si="129"/>
        <v>9.0086595161779972E-9</v>
      </c>
      <c r="GP98" s="82">
        <f t="shared" si="129"/>
        <v>9.060037130040918E-12</v>
      </c>
      <c r="GQ98" s="82">
        <f t="shared" si="129"/>
        <v>1.5537467732889136E-12</v>
      </c>
      <c r="GR98" s="82">
        <f t="shared" si="129"/>
        <v>1.6050898298926096E-10</v>
      </c>
      <c r="GS98" s="82">
        <f t="shared" si="129"/>
        <v>7.009332401111435E-15</v>
      </c>
      <c r="GT98" s="82">
        <f t="shared" si="129"/>
        <v>1.5773308798073789E-18</v>
      </c>
      <c r="GU98" s="82">
        <f t="shared" si="129"/>
        <v>8.6216759979949474E-24</v>
      </c>
      <c r="GV98" s="82">
        <f t="shared" si="129"/>
        <v>2.8537696325478231E-14</v>
      </c>
      <c r="GW98" s="82">
        <f t="shared" si="129"/>
        <v>1.8838244867236373E-19</v>
      </c>
      <c r="GX98" s="82">
        <f t="shared" si="129"/>
        <v>3.4360528863387978E-17</v>
      </c>
      <c r="GY98" s="82">
        <f t="shared" si="129"/>
        <v>1.0166931154354462E-23</v>
      </c>
      <c r="GZ98" s="82">
        <f t="shared" si="129"/>
        <v>3.8906782915009904E-25</v>
      </c>
      <c r="HA98" s="82">
        <f t="shared" si="129"/>
        <v>1.7277542063362519E-45</v>
      </c>
      <c r="HC98" s="82">
        <f t="shared" si="74"/>
        <v>0.20553613058682046</v>
      </c>
      <c r="HD98" s="82">
        <f t="shared" si="74"/>
        <v>7.541368739869718E-2</v>
      </c>
      <c r="HE98" s="82">
        <f t="shared" si="74"/>
        <v>0.14469391859061978</v>
      </c>
      <c r="HF98" s="82">
        <f t="shared" si="74"/>
        <v>0.25242733440604537</v>
      </c>
      <c r="HG98" s="82">
        <f t="shared" si="88"/>
        <v>0.22945910197808239</v>
      </c>
      <c r="HH98" s="82">
        <f t="shared" si="88"/>
        <v>0.15484863347570094</v>
      </c>
      <c r="HI98" s="82">
        <f t="shared" si="88"/>
        <v>0.22373055670887643</v>
      </c>
      <c r="HJ98" s="82">
        <f t="shared" si="88"/>
        <v>0.58054213045451808</v>
      </c>
      <c r="HK98" s="82">
        <f t="shared" si="88"/>
        <v>0.31703376397191979</v>
      </c>
      <c r="HL98" s="82">
        <f t="shared" si="88"/>
        <v>0.54657729234178798</v>
      </c>
      <c r="HM98" s="82">
        <f t="shared" si="88"/>
        <v>0.46596301950671565</v>
      </c>
      <c r="HN98" s="82">
        <f t="shared" si="88"/>
        <v>0.46257603272882175</v>
      </c>
      <c r="HO98" s="82">
        <f t="shared" si="88"/>
        <v>0.42493110936109657</v>
      </c>
      <c r="HP98" s="82">
        <f t="shared" si="88"/>
        <v>0.61752142250846387</v>
      </c>
      <c r="HQ98" s="82">
        <f t="shared" si="88"/>
        <v>0.22738260597036983</v>
      </c>
      <c r="HS98" s="82">
        <f t="shared" si="130"/>
        <v>1.4622551176693556E-8</v>
      </c>
      <c r="HT98" s="82">
        <f t="shared" si="130"/>
        <v>3.22199495864734E-17</v>
      </c>
      <c r="HU98" s="82">
        <f t="shared" si="130"/>
        <v>2.5099996440046635E-19</v>
      </c>
      <c r="HV98" s="82">
        <f t="shared" si="130"/>
        <v>1.2589507900782759E-17</v>
      </c>
      <c r="HW98" s="82">
        <f t="shared" si="130"/>
        <v>6.7054710505033271E-18</v>
      </c>
      <c r="HX98" s="82">
        <f t="shared" si="130"/>
        <v>3.0762722306974758E-22</v>
      </c>
      <c r="HY98" s="82">
        <f t="shared" si="130"/>
        <v>4.2663400098988353E-21</v>
      </c>
      <c r="HZ98" s="82">
        <f t="shared" si="130"/>
        <v>2.1984682271060803E-16</v>
      </c>
      <c r="IA98" s="82">
        <f t="shared" si="130"/>
        <v>2.0620885600638529E-14</v>
      </c>
      <c r="IB98" s="82">
        <f t="shared" si="130"/>
        <v>1.1281196272366796E-13</v>
      </c>
      <c r="IC98" s="82">
        <f t="shared" si="130"/>
        <v>7.5844543912180963E-17</v>
      </c>
      <c r="ID98" s="82">
        <f t="shared" si="130"/>
        <v>1.1675072246655271E-15</v>
      </c>
      <c r="IE98" s="82">
        <f t="shared" si="130"/>
        <v>2.4576418628561598E-19</v>
      </c>
      <c r="IF98" s="82">
        <f t="shared" si="130"/>
        <v>7.8989260339460772E-8</v>
      </c>
      <c r="IG98" s="82">
        <f t="shared" si="130"/>
        <v>1.8151851647059167E-7</v>
      </c>
      <c r="II98" s="82">
        <f t="shared" si="131"/>
        <v>5.3088958181147759E-49</v>
      </c>
      <c r="IJ98" s="82">
        <f t="shared" si="131"/>
        <v>3.1345265652088516E-88</v>
      </c>
      <c r="IK98" s="82">
        <f t="shared" si="131"/>
        <v>9.3584916297088604E-107</v>
      </c>
      <c r="IL98" s="82">
        <f t="shared" si="131"/>
        <v>1.2237590688777821E-98</v>
      </c>
      <c r="IM98" s="82">
        <f t="shared" si="131"/>
        <v>4.6556183769424748E-100</v>
      </c>
      <c r="IN98" s="82">
        <f t="shared" si="131"/>
        <v>1.0450270795298384E-132</v>
      </c>
      <c r="IO98" s="82">
        <f t="shared" si="131"/>
        <v>9.6577386283127038E-123</v>
      </c>
      <c r="IP98" s="82">
        <f t="shared" si="131"/>
        <v>2.6316187661402703E-98</v>
      </c>
      <c r="IQ98" s="82">
        <f t="shared" si="131"/>
        <v>7.3992016001933272E-96</v>
      </c>
      <c r="IR98" s="82">
        <f t="shared" si="131"/>
        <v>1.2629863097053578E-87</v>
      </c>
      <c r="IS98" s="82">
        <f t="shared" si="131"/>
        <v>5.9835671141473074E-102</v>
      </c>
      <c r="IT98" s="82">
        <f t="shared" si="131"/>
        <v>5.7505095036520632E-91</v>
      </c>
      <c r="IU98" s="82">
        <f t="shared" si="131"/>
        <v>3.1488733450251977E-114</v>
      </c>
      <c r="IV98" s="82">
        <f t="shared" si="131"/>
        <v>2.5785244290254285E-41</v>
      </c>
      <c r="IW98" s="82">
        <f t="shared" si="131"/>
        <v>2.8497464167087391E-24</v>
      </c>
      <c r="IY98" s="82">
        <f t="shared" si="132"/>
        <v>0.20567268976591138</v>
      </c>
      <c r="IZ98" s="82">
        <f t="shared" si="132"/>
        <v>7.5580528048431697E-2</v>
      </c>
      <c r="JA98" s="82">
        <f t="shared" si="132"/>
        <v>0.14469392759927929</v>
      </c>
      <c r="JB98" s="82">
        <f t="shared" si="132"/>
        <v>0.2524273344151054</v>
      </c>
      <c r="JC98" s="82">
        <f t="shared" si="132"/>
        <v>0.22945910197963615</v>
      </c>
      <c r="JD98" s="82">
        <f t="shared" si="132"/>
        <v>0.15484863363620993</v>
      </c>
      <c r="JE98" s="82">
        <f t="shared" si="132"/>
        <v>0.22373055670888345</v>
      </c>
      <c r="JF98" s="82">
        <f t="shared" si="132"/>
        <v>0.5805421304545183</v>
      </c>
      <c r="JG98" s="82">
        <f t="shared" si="132"/>
        <v>0.31703376397194039</v>
      </c>
      <c r="JH98" s="82">
        <f t="shared" si="132"/>
        <v>0.54657729234192931</v>
      </c>
      <c r="JI98" s="82">
        <f t="shared" si="132"/>
        <v>0.4659630195067157</v>
      </c>
      <c r="JJ98" s="82">
        <f t="shared" si="132"/>
        <v>0.46257603272882297</v>
      </c>
      <c r="JK98" s="82">
        <f t="shared" si="132"/>
        <v>0.42493110936109657</v>
      </c>
      <c r="JL98" s="82">
        <f t="shared" si="132"/>
        <v>0.61752150149772422</v>
      </c>
      <c r="JM98" s="82">
        <f t="shared" si="132"/>
        <v>0.2273827874888863</v>
      </c>
    </row>
    <row r="99" spans="2:273" x14ac:dyDescent="0.25">
      <c r="B99" s="2">
        <v>72</v>
      </c>
      <c r="C99" s="37">
        <v>0.67411399999999999</v>
      </c>
      <c r="D99" s="37">
        <v>0.51990099999999995</v>
      </c>
      <c r="E99" s="37">
        <v>0.56645199999999996</v>
      </c>
      <c r="F99" s="37">
        <v>0.62795699999999999</v>
      </c>
      <c r="G99" s="37">
        <v>0.60495399999999999</v>
      </c>
      <c r="H99" s="37">
        <v>0.57196800000000003</v>
      </c>
      <c r="I99" s="37">
        <v>0.60570800000000002</v>
      </c>
      <c r="J99" s="37">
        <v>0.68155699999999997</v>
      </c>
      <c r="K99" s="37">
        <v>0.461955</v>
      </c>
      <c r="L99" s="37">
        <v>0.58424600000000004</v>
      </c>
      <c r="M99" s="37">
        <v>0.70759499999999997</v>
      </c>
      <c r="N99" s="37">
        <v>0.70691800000000005</v>
      </c>
      <c r="O99" s="37">
        <v>0.70980600000000005</v>
      </c>
      <c r="P99" s="37">
        <v>0.60653599999999996</v>
      </c>
      <c r="Q99" s="37">
        <v>0.503274</v>
      </c>
      <c r="S99" s="4">
        <f t="shared" si="133"/>
        <v>0.66426096409245183</v>
      </c>
      <c r="T99" s="4">
        <f t="shared" si="133"/>
        <v>0.52341829106342641</v>
      </c>
      <c r="U99" s="4">
        <f t="shared" si="133"/>
        <v>0.57133525047241385</v>
      </c>
      <c r="V99" s="4">
        <f t="shared" si="133"/>
        <v>0.62057872908846112</v>
      </c>
      <c r="W99" s="4">
        <f t="shared" si="133"/>
        <v>0.59500194135664952</v>
      </c>
      <c r="X99" s="4">
        <f t="shared" si="133"/>
        <v>0.56698879911723021</v>
      </c>
      <c r="Y99" s="4">
        <f t="shared" si="133"/>
        <v>0.58962886612615684</v>
      </c>
      <c r="Z99" s="4">
        <f t="shared" si="133"/>
        <v>0.68911614780097041</v>
      </c>
      <c r="AA99" s="4">
        <f t="shared" si="133"/>
        <v>0.46453859440014622</v>
      </c>
      <c r="AB99" s="4">
        <f t="shared" si="133"/>
        <v>0.58007763779620558</v>
      </c>
      <c r="AC99" s="4">
        <f t="shared" si="133"/>
        <v>0.72042667035353092</v>
      </c>
      <c r="AD99" s="4">
        <f t="shared" si="133"/>
        <v>0.70611785937618465</v>
      </c>
      <c r="AE99" s="4">
        <f t="shared" si="133"/>
        <v>0.71653927045587196</v>
      </c>
      <c r="AF99" s="4">
        <f t="shared" si="133"/>
        <v>0.58413451862980725</v>
      </c>
      <c r="AG99" s="4">
        <f t="shared" si="133"/>
        <v>0.51540925358027612</v>
      </c>
      <c r="AI99" s="4">
        <f t="shared" si="134"/>
        <v>9.8530359075481577E-3</v>
      </c>
      <c r="AJ99" s="4">
        <f t="shared" si="134"/>
        <v>-3.5172910634264642E-3</v>
      </c>
      <c r="AK99" s="4">
        <f t="shared" si="134"/>
        <v>-4.8832504724138914E-3</v>
      </c>
      <c r="AL99" s="4">
        <f t="shared" si="134"/>
        <v>7.3782709115388645E-3</v>
      </c>
      <c r="AM99" s="4">
        <f t="shared" si="134"/>
        <v>9.9520586433504699E-3</v>
      </c>
      <c r="AN99" s="4">
        <f t="shared" si="134"/>
        <v>4.9792008827698186E-3</v>
      </c>
      <c r="AO99" s="4">
        <f t="shared" si="134"/>
        <v>1.6079133873843188E-2</v>
      </c>
      <c r="AP99" s="4">
        <f t="shared" si="134"/>
        <v>-7.5591478009704449E-3</v>
      </c>
      <c r="AQ99" s="4">
        <f t="shared" si="134"/>
        <v>-2.5835944001462163E-3</v>
      </c>
      <c r="AR99" s="4">
        <f t="shared" si="134"/>
        <v>4.1683622037944623E-3</v>
      </c>
      <c r="AS99" s="4">
        <f t="shared" si="134"/>
        <v>-1.2831670353530944E-2</v>
      </c>
      <c r="AT99" s="4">
        <f t="shared" si="134"/>
        <v>8.0014062381539297E-4</v>
      </c>
      <c r="AU99" s="4">
        <f t="shared" si="134"/>
        <v>-6.7332704558719092E-3</v>
      </c>
      <c r="AV99" s="4">
        <f t="shared" si="134"/>
        <v>2.2401481370192711E-2</v>
      </c>
      <c r="AW99" s="4">
        <f t="shared" si="134"/>
        <v>-1.2135253580276117E-2</v>
      </c>
      <c r="AY99" s="2">
        <f t="shared" si="126"/>
        <v>0.46399438645482105</v>
      </c>
      <c r="AZ99" s="2">
        <f t="shared" si="126"/>
        <v>0.43195604075674288</v>
      </c>
      <c r="BA99" s="2">
        <f t="shared" si="126"/>
        <v>0.42770333825694312</v>
      </c>
      <c r="BB99" s="2">
        <f t="shared" si="126"/>
        <v>0.41955242424777517</v>
      </c>
      <c r="BC99" s="2">
        <f t="shared" si="126"/>
        <v>0.411277989702241</v>
      </c>
      <c r="BD99" s="2">
        <f t="shared" si="126"/>
        <v>0.41659810290696542</v>
      </c>
      <c r="BE99" s="2">
        <f t="shared" si="126"/>
        <v>0.41339260081637641</v>
      </c>
      <c r="BF99" s="2">
        <f t="shared" si="126"/>
        <v>0.41474699149606559</v>
      </c>
      <c r="BG99" s="2">
        <f t="shared" si="126"/>
        <v>0.42380185959607181</v>
      </c>
      <c r="BH99" s="2">
        <f t="shared" si="126"/>
        <v>0.45014166089979712</v>
      </c>
      <c r="BI99" s="2">
        <f t="shared" si="126"/>
        <v>0.4172639636167576</v>
      </c>
      <c r="BJ99" s="2">
        <f t="shared" si="126"/>
        <v>0.40578936871428845</v>
      </c>
      <c r="BK99" s="2">
        <f t="shared" si="126"/>
        <v>0.43308356005244047</v>
      </c>
      <c r="BL99" s="2">
        <f t="shared" si="126"/>
        <v>0.43057798906514938</v>
      </c>
      <c r="BM99" s="2">
        <f t="shared" si="126"/>
        <v>0.5067345278791423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0.52105600591132994</v>
      </c>
      <c r="DL99" s="2">
        <f t="shared" si="135"/>
        <v>0.48630136415362735</v>
      </c>
      <c r="DM99" s="2">
        <f t="shared" si="135"/>
        <v>0.49203241448736185</v>
      </c>
      <c r="DN99" s="2">
        <f t="shared" si="135"/>
        <v>0.49404925742296912</v>
      </c>
      <c r="DO99" s="2">
        <f t="shared" si="135"/>
        <v>0.477778974509804</v>
      </c>
      <c r="DP99" s="2">
        <f t="shared" si="135"/>
        <v>0.46991039260312939</v>
      </c>
      <c r="DQ99" s="2">
        <f t="shared" si="135"/>
        <v>0.45909261552981551</v>
      </c>
      <c r="DR99" s="2">
        <f t="shared" si="135"/>
        <v>0.46421422232404685</v>
      </c>
      <c r="DS99" s="2">
        <f t="shared" si="135"/>
        <v>0.49095609655172423</v>
      </c>
      <c r="DT99" s="2">
        <f t="shared" si="135"/>
        <v>0.43531359295513522</v>
      </c>
      <c r="DU99" s="2">
        <f t="shared" si="135"/>
        <v>0.48622505793226384</v>
      </c>
      <c r="DV99" s="2">
        <f t="shared" si="135"/>
        <v>0.49006221925133697</v>
      </c>
      <c r="DW99" s="2">
        <f t="shared" si="135"/>
        <v>0.51932244652406412</v>
      </c>
      <c r="DX99" s="2">
        <f t="shared" si="135"/>
        <v>0.47815211843711858</v>
      </c>
      <c r="DY99" s="2">
        <f t="shared" si="135"/>
        <v>0.59969370640394104</v>
      </c>
      <c r="EA99" s="2">
        <f t="shared" si="95"/>
        <v>0.46287075698757774</v>
      </c>
      <c r="EB99" s="2">
        <f t="shared" si="95"/>
        <v>0.42971634496559502</v>
      </c>
      <c r="EC99" s="2">
        <f t="shared" si="95"/>
        <v>0.42499335388122372</v>
      </c>
      <c r="ED99" s="2">
        <f t="shared" si="95"/>
        <v>0.41709931543470796</v>
      </c>
      <c r="EE99" s="2">
        <f t="shared" si="95"/>
        <v>0.40904959578584288</v>
      </c>
      <c r="EF99" s="2">
        <f t="shared" si="95"/>
        <v>0.41452390332480804</v>
      </c>
      <c r="EG99" s="2">
        <f t="shared" si="95"/>
        <v>0.41170513142505383</v>
      </c>
      <c r="EH99" s="2">
        <f t="shared" si="95"/>
        <v>0.41348579179269557</v>
      </c>
      <c r="EI99" s="2">
        <f t="shared" si="95"/>
        <v>0.42247708534738559</v>
      </c>
      <c r="EJ99" s="2">
        <f t="shared" si="95"/>
        <v>0.45047553986666977</v>
      </c>
      <c r="EK99" s="2">
        <f t="shared" si="95"/>
        <v>0.41531633293950854</v>
      </c>
      <c r="EL99" s="2">
        <f t="shared" si="95"/>
        <v>0.40352188341049411</v>
      </c>
      <c r="EM99" s="2">
        <f t="shared" si="136"/>
        <v>0.43065112225657348</v>
      </c>
      <c r="EN99" s="2">
        <f t="shared" si="136"/>
        <v>0.42982420342026001</v>
      </c>
      <c r="EO99" s="2">
        <f t="shared" si="136"/>
        <v>0.50500459933427522</v>
      </c>
      <c r="EQ99" s="2">
        <f t="shared" si="137"/>
        <v>0.45611043951107871</v>
      </c>
      <c r="ER99" s="2">
        <f t="shared" si="137"/>
        <v>0.42564452743569192</v>
      </c>
      <c r="ES99" s="2">
        <f t="shared" si="137"/>
        <v>0.42274084317207788</v>
      </c>
      <c r="ET99" s="2">
        <f t="shared" si="137"/>
        <v>0.41470840335495424</v>
      </c>
      <c r="EU99" s="2">
        <f t="shared" si="137"/>
        <v>0.40696495467160909</v>
      </c>
      <c r="EV99" s="2">
        <f t="shared" si="137"/>
        <v>0.41103759030729298</v>
      </c>
      <c r="EW99" s="2">
        <f t="shared" si="137"/>
        <v>0.40787155279640425</v>
      </c>
      <c r="EX99" s="2">
        <f t="shared" si="137"/>
        <v>0.41367744356591735</v>
      </c>
      <c r="EY99" s="2">
        <f t="shared" si="137"/>
        <v>0.42022205467749402</v>
      </c>
      <c r="EZ99" s="2">
        <f t="shared" si="137"/>
        <v>0.44468384380995002</v>
      </c>
      <c r="FA99" s="2">
        <f t="shared" si="137"/>
        <v>0.40804481374786217</v>
      </c>
      <c r="FB99" s="2">
        <f t="shared" si="137"/>
        <v>0.40641001985392344</v>
      </c>
      <c r="FC99" s="2">
        <f t="shared" si="137"/>
        <v>0.42577548468033694</v>
      </c>
      <c r="FD99" s="2">
        <f t="shared" si="137"/>
        <v>0.43416600183195425</v>
      </c>
      <c r="FE99" s="2">
        <f t="shared" si="137"/>
        <v>0.50310588172734838</v>
      </c>
      <c r="FG99" s="2">
        <f t="shared" si="138"/>
        <v>0.98038187566347756</v>
      </c>
      <c r="FH99" s="2">
        <f t="shared" si="138"/>
        <v>0.96035860071936008</v>
      </c>
      <c r="FI99" s="2">
        <f t="shared" si="138"/>
        <v>0.9595481101616623</v>
      </c>
      <c r="FJ99" s="2">
        <f t="shared" si="138"/>
        <v>0.96808788387840705</v>
      </c>
      <c r="FK99" s="2">
        <f t="shared" si="138"/>
        <v>0.96754347613795944</v>
      </c>
      <c r="FL99" s="2">
        <f t="shared" si="138"/>
        <v>0.96249309487713208</v>
      </c>
      <c r="FM99" s="2">
        <f t="shared" si="138"/>
        <v>0.96429039433554109</v>
      </c>
      <c r="FN99" s="2">
        <f t="shared" si="138"/>
        <v>0.9751450343294279</v>
      </c>
      <c r="FO99" s="2">
        <f t="shared" si="138"/>
        <v>0.98056726274805328</v>
      </c>
      <c r="FP99" s="2">
        <f t="shared" si="138"/>
        <v>0.97889473471846566</v>
      </c>
      <c r="FQ99" s="2">
        <f t="shared" si="138"/>
        <v>0.97238988524803605</v>
      </c>
      <c r="FR99" s="2">
        <f t="shared" si="138"/>
        <v>0.97384120147503805</v>
      </c>
      <c r="FS99" s="2">
        <f t="shared" si="138"/>
        <v>0.97249694863397274</v>
      </c>
      <c r="FT99" s="2">
        <f t="shared" si="138"/>
        <v>0.98451679257996871</v>
      </c>
      <c r="FU99" s="2">
        <f t="shared" si="138"/>
        <v>0.98170809904337808</v>
      </c>
      <c r="FW99" s="2">
        <f t="shared" si="128"/>
        <v>2.6412932168469435E-3</v>
      </c>
      <c r="FX99" s="2">
        <f t="shared" si="128"/>
        <v>8.3833515684102601E-4</v>
      </c>
      <c r="FY99" s="2">
        <f t="shared" si="128"/>
        <v>8.3121415499807019E-4</v>
      </c>
      <c r="FZ99" s="2">
        <f t="shared" si="128"/>
        <v>1.0567813151449977E-3</v>
      </c>
      <c r="GA99" s="2">
        <f t="shared" si="128"/>
        <v>1.1142465547161757E-3</v>
      </c>
      <c r="GB99" s="2">
        <f t="shared" si="128"/>
        <v>9.1105310320650605E-4</v>
      </c>
      <c r="GC99" s="2">
        <f t="shared" si="128"/>
        <v>1.2309593584342799E-3</v>
      </c>
      <c r="GD99" s="2">
        <f t="shared" si="128"/>
        <v>1.8069438412904337E-3</v>
      </c>
      <c r="GE99" s="2">
        <f t="shared" si="128"/>
        <v>2.6431495590886291E-3</v>
      </c>
      <c r="GF99" s="2">
        <f t="shared" si="128"/>
        <v>2.3968894403780232E-3</v>
      </c>
      <c r="GG99" s="2">
        <f t="shared" si="128"/>
        <v>1.398243812385194E-3</v>
      </c>
      <c r="GH99" s="2">
        <f t="shared" si="128"/>
        <v>1.2790580789897117E-3</v>
      </c>
      <c r="GI99" s="2">
        <f t="shared" si="128"/>
        <v>1.290947092975818E-3</v>
      </c>
      <c r="GJ99" s="2">
        <f t="shared" si="128"/>
        <v>1.2700986970856894E-3</v>
      </c>
      <c r="GK99" s="2">
        <f t="shared" si="128"/>
        <v>1.1140273384746548E-3</v>
      </c>
      <c r="GM99" s="82">
        <f t="shared" si="129"/>
        <v>4.118818000816522E-5</v>
      </c>
      <c r="GN99" s="82">
        <f t="shared" si="129"/>
        <v>3.8393889687230317E-5</v>
      </c>
      <c r="GO99" s="82">
        <f t="shared" si="129"/>
        <v>5.9724109089967192E-10</v>
      </c>
      <c r="GP99" s="82">
        <f t="shared" si="129"/>
        <v>3.5934606727296025E-13</v>
      </c>
      <c r="GQ99" s="82">
        <f t="shared" si="129"/>
        <v>4.445338188745435E-14</v>
      </c>
      <c r="GR99" s="82">
        <f t="shared" si="129"/>
        <v>7.7774566405268028E-12</v>
      </c>
      <c r="GS99" s="82">
        <f t="shared" si="129"/>
        <v>9.4019734370504487E-17</v>
      </c>
      <c r="GT99" s="82">
        <f t="shared" si="129"/>
        <v>2.0970037405671015E-20</v>
      </c>
      <c r="GU99" s="82">
        <f t="shared" si="129"/>
        <v>9.7152050671471266E-26</v>
      </c>
      <c r="GV99" s="82">
        <f t="shared" si="129"/>
        <v>1.8024691842963511E-15</v>
      </c>
      <c r="GW99" s="82">
        <f t="shared" si="129"/>
        <v>1.3432638495038787E-21</v>
      </c>
      <c r="GX99" s="82">
        <f t="shared" si="129"/>
        <v>4.1729441352993769E-19</v>
      </c>
      <c r="GY99" s="82">
        <f t="shared" si="129"/>
        <v>2.5683958252335006E-26</v>
      </c>
      <c r="GZ99" s="82">
        <f t="shared" si="129"/>
        <v>2.3911532914216668E-27</v>
      </c>
      <c r="HA99" s="82">
        <f t="shared" si="129"/>
        <v>5.286727012939661E-49</v>
      </c>
      <c r="HC99" s="82">
        <f t="shared" si="74"/>
        <v>0.2506246906206081</v>
      </c>
      <c r="HD99" s="82">
        <f t="shared" si="74"/>
        <v>0.10004662333075712</v>
      </c>
      <c r="HE99" s="82">
        <f t="shared" si="74"/>
        <v>0.18959081374835923</v>
      </c>
      <c r="HF99" s="82">
        <f t="shared" si="74"/>
        <v>0.31795137032775878</v>
      </c>
      <c r="HG99" s="82">
        <f t="shared" si="88"/>
        <v>0.29199690450432175</v>
      </c>
      <c r="HH99" s="82">
        <f t="shared" si="88"/>
        <v>0.20890580085499116</v>
      </c>
      <c r="HI99" s="82">
        <f t="shared" si="88"/>
        <v>0.29370693149526872</v>
      </c>
      <c r="HJ99" s="82">
        <f t="shared" si="88"/>
        <v>0.63600675723101907</v>
      </c>
      <c r="HK99" s="82">
        <f t="shared" si="88"/>
        <v>0.16900679500656446</v>
      </c>
      <c r="HL99" s="82">
        <f t="shared" si="88"/>
        <v>0.45624200693262645</v>
      </c>
      <c r="HM99" s="82">
        <f t="shared" si="88"/>
        <v>0.55185309689925444</v>
      </c>
      <c r="HN99" s="82">
        <f t="shared" si="88"/>
        <v>0.55106584602256714</v>
      </c>
      <c r="HO99" s="82">
        <f t="shared" si="88"/>
        <v>0.52086744060751111</v>
      </c>
      <c r="HP99" s="82">
        <f t="shared" si="88"/>
        <v>0.50868791111631639</v>
      </c>
      <c r="HQ99" s="82">
        <f t="shared" si="88"/>
        <v>7.9958931427184451E-2</v>
      </c>
      <c r="HS99" s="82">
        <f t="shared" si="130"/>
        <v>3.3950314462733871E-8</v>
      </c>
      <c r="HT99" s="82">
        <f t="shared" si="130"/>
        <v>1.3167008137032928E-16</v>
      </c>
      <c r="HU99" s="82">
        <f t="shared" si="130"/>
        <v>1.3036553017436967E-18</v>
      </c>
      <c r="HV99" s="82">
        <f t="shared" si="130"/>
        <v>5.9798042691081241E-17</v>
      </c>
      <c r="HW99" s="82">
        <f t="shared" si="130"/>
        <v>3.3030987304803399E-17</v>
      </c>
      <c r="HX99" s="82">
        <f t="shared" si="130"/>
        <v>2.2886557770569689E-21</v>
      </c>
      <c r="HY99" s="82">
        <f t="shared" si="130"/>
        <v>3.0238896987350485E-20</v>
      </c>
      <c r="HZ99" s="82">
        <f t="shared" si="130"/>
        <v>1.109879984060909E-15</v>
      </c>
      <c r="IA99" s="82">
        <f t="shared" si="130"/>
        <v>1.0049396557430232E-13</v>
      </c>
      <c r="IB99" s="82">
        <f t="shared" si="130"/>
        <v>4.7970476144995337E-13</v>
      </c>
      <c r="IC99" s="82">
        <f t="shared" si="130"/>
        <v>3.7954981058492282E-16</v>
      </c>
      <c r="ID99" s="82">
        <f t="shared" si="130"/>
        <v>4.9381453417057043E-15</v>
      </c>
      <c r="IE99" s="82">
        <f t="shared" si="130"/>
        <v>1.5096154403028859E-18</v>
      </c>
      <c r="IF99" s="82">
        <f t="shared" si="130"/>
        <v>1.5647768997621751E-7</v>
      </c>
      <c r="IG99" s="82">
        <f t="shared" si="130"/>
        <v>3.5005788409343567E-7</v>
      </c>
      <c r="II99" s="82">
        <f t="shared" si="131"/>
        <v>1.4375156103071465E-47</v>
      </c>
      <c r="IJ99" s="82">
        <f t="shared" si="131"/>
        <v>4.9897763927484933E-86</v>
      </c>
      <c r="IK99" s="82">
        <f t="shared" si="131"/>
        <v>4.3793973646276564E-104</v>
      </c>
      <c r="IL99" s="82">
        <f t="shared" si="131"/>
        <v>4.3278258421542721E-96</v>
      </c>
      <c r="IM99" s="82">
        <f t="shared" si="131"/>
        <v>1.8777700518482739E-97</v>
      </c>
      <c r="IN99" s="82">
        <f t="shared" si="131"/>
        <v>2.4667825491896001E-129</v>
      </c>
      <c r="IO99" s="82">
        <f t="shared" si="131"/>
        <v>1.7316716974376144E-119</v>
      </c>
      <c r="IP99" s="82">
        <f t="shared" si="131"/>
        <v>1.4841474639496926E-95</v>
      </c>
      <c r="IQ99" s="82">
        <f t="shared" si="131"/>
        <v>5.236316511326861E-93</v>
      </c>
      <c r="IR99" s="82">
        <f t="shared" si="131"/>
        <v>4.5788230316186888E-85</v>
      </c>
      <c r="IS99" s="82">
        <f t="shared" si="131"/>
        <v>3.3320207617241838E-99</v>
      </c>
      <c r="IT99" s="82">
        <f t="shared" si="131"/>
        <v>1.4877767881074272E-88</v>
      </c>
      <c r="IU99" s="82">
        <f t="shared" si="131"/>
        <v>3.4996919340563165E-111</v>
      </c>
      <c r="IV99" s="82">
        <f t="shared" si="131"/>
        <v>3.0377595956119722E-40</v>
      </c>
      <c r="IW99" s="82">
        <f t="shared" si="131"/>
        <v>1.1384120164152091E-23</v>
      </c>
      <c r="IY99" s="82">
        <f t="shared" si="132"/>
        <v>0.2506659127509307</v>
      </c>
      <c r="IZ99" s="82">
        <f t="shared" si="132"/>
        <v>0.10008501722044447</v>
      </c>
      <c r="JA99" s="82">
        <f t="shared" si="132"/>
        <v>0.18959081434560032</v>
      </c>
      <c r="JB99" s="82">
        <f t="shared" si="132"/>
        <v>0.31795137032811815</v>
      </c>
      <c r="JC99" s="82">
        <f t="shared" si="132"/>
        <v>0.29199690450436627</v>
      </c>
      <c r="JD99" s="82">
        <f t="shared" si="132"/>
        <v>0.20890580086276861</v>
      </c>
      <c r="JE99" s="82">
        <f t="shared" si="132"/>
        <v>0.29370693149526883</v>
      </c>
      <c r="JF99" s="82">
        <f t="shared" si="132"/>
        <v>0.63600675723102018</v>
      </c>
      <c r="JG99" s="82">
        <f t="shared" si="132"/>
        <v>0.16900679500666496</v>
      </c>
      <c r="JH99" s="82">
        <f t="shared" si="132"/>
        <v>0.45624200693310796</v>
      </c>
      <c r="JI99" s="82">
        <f t="shared" si="132"/>
        <v>0.55185309689925477</v>
      </c>
      <c r="JJ99" s="82">
        <f t="shared" si="132"/>
        <v>0.55106584602257203</v>
      </c>
      <c r="JK99" s="82">
        <f t="shared" si="132"/>
        <v>0.52086744060751111</v>
      </c>
      <c r="JL99" s="82">
        <f t="shared" si="132"/>
        <v>0.50868806759400642</v>
      </c>
      <c r="JM99" s="82">
        <f t="shared" si="132"/>
        <v>7.9959281485068548E-2</v>
      </c>
    </row>
    <row r="100" spans="2:273" x14ac:dyDescent="0.25">
      <c r="B100" s="2">
        <v>73</v>
      </c>
      <c r="C100" s="37">
        <v>0.70103199999999999</v>
      </c>
      <c r="D100" s="37">
        <v>0.54215999999999998</v>
      </c>
      <c r="E100" s="37">
        <v>0.60064799999999996</v>
      </c>
      <c r="F100" s="37">
        <v>0.65391699999999997</v>
      </c>
      <c r="G100" s="37">
        <v>0.62969299999999995</v>
      </c>
      <c r="H100" s="37">
        <v>0.60171699999999995</v>
      </c>
      <c r="I100" s="37">
        <v>0.63678900000000005</v>
      </c>
      <c r="J100" s="37">
        <v>0.66475799999999996</v>
      </c>
      <c r="K100" s="37">
        <v>0.431197</v>
      </c>
      <c r="L100" s="37">
        <v>0.53787499999999999</v>
      </c>
      <c r="M100" s="37">
        <v>0.71367199999999997</v>
      </c>
      <c r="N100" s="37">
        <v>0.71223599999999998</v>
      </c>
      <c r="O100" s="37">
        <v>0.72006199999999998</v>
      </c>
      <c r="P100" s="37">
        <v>0.53472900000000001</v>
      </c>
      <c r="Q100" s="37">
        <v>0.49823600000000001</v>
      </c>
      <c r="S100" s="4">
        <f t="shared" si="133"/>
        <v>0.69052006893068574</v>
      </c>
      <c r="T100" s="4">
        <f t="shared" si="133"/>
        <v>0.54417862379099691</v>
      </c>
      <c r="U100" s="4">
        <f t="shared" si="133"/>
        <v>0.59926398644540768</v>
      </c>
      <c r="V100" s="4">
        <f t="shared" si="133"/>
        <v>0.64883414569159503</v>
      </c>
      <c r="W100" s="4">
        <f t="shared" si="133"/>
        <v>0.62307011584051963</v>
      </c>
      <c r="X100" s="4">
        <f t="shared" si="133"/>
        <v>0.59867987551579938</v>
      </c>
      <c r="Y100" s="4">
        <f t="shared" si="133"/>
        <v>0.61990078599236953</v>
      </c>
      <c r="Z100" s="4">
        <f t="shared" si="133"/>
        <v>0.65681886086332697</v>
      </c>
      <c r="AA100" s="4">
        <f t="shared" si="133"/>
        <v>0.43801066789020132</v>
      </c>
      <c r="AB100" s="4">
        <f t="shared" si="133"/>
        <v>0.53375659765733852</v>
      </c>
      <c r="AC100" s="4">
        <f t="shared" si="133"/>
        <v>0.72428693370231179</v>
      </c>
      <c r="AD100" s="4">
        <f t="shared" si="133"/>
        <v>0.72087026447361147</v>
      </c>
      <c r="AE100" s="4">
        <f t="shared" si="133"/>
        <v>0.73326704962138378</v>
      </c>
      <c r="AF100" s="4">
        <f t="shared" si="133"/>
        <v>0.52094626078490469</v>
      </c>
      <c r="AG100" s="4">
        <f t="shared" si="133"/>
        <v>0.50773105884981129</v>
      </c>
      <c r="AI100" s="4">
        <f t="shared" si="134"/>
        <v>1.0511931069314251E-2</v>
      </c>
      <c r="AJ100" s="4">
        <f t="shared" si="134"/>
        <v>-2.0186237909969318E-3</v>
      </c>
      <c r="AK100" s="4">
        <f t="shared" si="134"/>
        <v>1.3840135545922783E-3</v>
      </c>
      <c r="AL100" s="4">
        <f t="shared" si="134"/>
        <v>5.0828543084049382E-3</v>
      </c>
      <c r="AM100" s="4">
        <f t="shared" si="134"/>
        <v>6.6228841594803134E-3</v>
      </c>
      <c r="AN100" s="4">
        <f t="shared" si="134"/>
        <v>3.0371244842005707E-3</v>
      </c>
      <c r="AO100" s="4">
        <f t="shared" si="134"/>
        <v>1.688821400763052E-2</v>
      </c>
      <c r="AP100" s="4">
        <f t="shared" si="134"/>
        <v>7.9391391366729902E-3</v>
      </c>
      <c r="AQ100" s="4">
        <f t="shared" si="134"/>
        <v>-6.8136678902013248E-3</v>
      </c>
      <c r="AR100" s="4">
        <f t="shared" si="134"/>
        <v>4.1184023426614758E-3</v>
      </c>
      <c r="AS100" s="4">
        <f t="shared" si="134"/>
        <v>-1.0614933702311813E-2</v>
      </c>
      <c r="AT100" s="4">
        <f t="shared" si="134"/>
        <v>-8.634264473611486E-3</v>
      </c>
      <c r="AU100" s="4">
        <f t="shared" si="134"/>
        <v>-1.3205049621383802E-2</v>
      </c>
      <c r="AV100" s="4">
        <f t="shared" si="134"/>
        <v>1.3782739215095319E-2</v>
      </c>
      <c r="AW100" s="4">
        <f t="shared" si="134"/>
        <v>-9.4950588498112776E-3</v>
      </c>
      <c r="AY100" s="2">
        <f t="shared" si="126"/>
        <v>0.46316006564003304</v>
      </c>
      <c r="AZ100" s="2">
        <f t="shared" si="126"/>
        <v>0.43130815024948804</v>
      </c>
      <c r="BA100" s="2">
        <f t="shared" si="126"/>
        <v>0.427024759761086</v>
      </c>
      <c r="BB100" s="2">
        <f t="shared" si="126"/>
        <v>0.41885554364618921</v>
      </c>
      <c r="BC100" s="2">
        <f t="shared" si="126"/>
        <v>0.41074593191670522</v>
      </c>
      <c r="BD100" s="2">
        <f t="shared" si="126"/>
        <v>0.41596137636400821</v>
      </c>
      <c r="BE100" s="2">
        <f t="shared" si="126"/>
        <v>0.41293827635477737</v>
      </c>
      <c r="BF100" s="2">
        <f t="shared" si="126"/>
        <v>0.41462713512856364</v>
      </c>
      <c r="BG100" s="2">
        <f t="shared" si="126"/>
        <v>0.42340613096476121</v>
      </c>
      <c r="BH100" s="2">
        <f t="shared" si="126"/>
        <v>0.44932406345397113</v>
      </c>
      <c r="BI100" s="2">
        <f t="shared" si="126"/>
        <v>0.41670984988723198</v>
      </c>
      <c r="BJ100" s="2">
        <f t="shared" si="126"/>
        <v>0.40575115323682531</v>
      </c>
      <c r="BK100" s="2">
        <f t="shared" si="126"/>
        <v>0.43240088841265345</v>
      </c>
      <c r="BL100" s="2">
        <f t="shared" si="126"/>
        <v>0.4304741641554885</v>
      </c>
      <c r="BM100" s="2">
        <f t="shared" si="126"/>
        <v>0.50603698278002396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0.52153797093596044</v>
      </c>
      <c r="DL100" s="2">
        <f t="shared" si="135"/>
        <v>0.48661362114746332</v>
      </c>
      <c r="DM100" s="2">
        <f t="shared" si="135"/>
        <v>0.49252034894408581</v>
      </c>
      <c r="DN100" s="2">
        <f t="shared" si="135"/>
        <v>0.49482388963585427</v>
      </c>
      <c r="DO100" s="2">
        <f t="shared" si="135"/>
        <v>0.47847718599439781</v>
      </c>
      <c r="DP100" s="2">
        <f t="shared" si="135"/>
        <v>0.47043982930298717</v>
      </c>
      <c r="DQ100" s="2">
        <f t="shared" si="135"/>
        <v>0.45941263650793651</v>
      </c>
      <c r="DR100" s="2">
        <f t="shared" si="135"/>
        <v>0.46456943035190612</v>
      </c>
      <c r="DS100" s="2">
        <f t="shared" si="135"/>
        <v>0.49168989310344841</v>
      </c>
      <c r="DT100" s="2">
        <f t="shared" si="135"/>
        <v>0.43436564790507959</v>
      </c>
      <c r="DU100" s="2">
        <f t="shared" si="135"/>
        <v>0.48663886307932264</v>
      </c>
      <c r="DV100" s="2">
        <f t="shared" si="135"/>
        <v>0.49084727673796802</v>
      </c>
      <c r="DW100" s="2">
        <f t="shared" si="135"/>
        <v>0.52044715741978598</v>
      </c>
      <c r="DX100" s="2">
        <f t="shared" si="135"/>
        <v>0.47848029181929197</v>
      </c>
      <c r="DY100" s="2">
        <f t="shared" si="135"/>
        <v>0.60065338029556659</v>
      </c>
      <c r="EA100" s="2">
        <f t="shared" si="95"/>
        <v>0.4621140292443065</v>
      </c>
      <c r="EB100" s="2">
        <f t="shared" si="95"/>
        <v>0.42922990495657076</v>
      </c>
      <c r="EC100" s="2">
        <f t="shared" si="95"/>
        <v>0.42450866107378521</v>
      </c>
      <c r="ED100" s="2">
        <f t="shared" si="95"/>
        <v>0.41657441930766581</v>
      </c>
      <c r="EE100" s="2">
        <f t="shared" si="95"/>
        <v>0.40867632009598082</v>
      </c>
      <c r="EF100" s="2">
        <f t="shared" si="95"/>
        <v>0.41402872412617209</v>
      </c>
      <c r="EG100" s="2">
        <f t="shared" si="95"/>
        <v>0.41137382205806911</v>
      </c>
      <c r="EH100" s="2">
        <f t="shared" si="95"/>
        <v>0.41346581436503993</v>
      </c>
      <c r="EI100" s="2">
        <f t="shared" si="95"/>
        <v>0.42217829888821862</v>
      </c>
      <c r="EJ100" s="2">
        <f t="shared" si="95"/>
        <v>0.44963306179754986</v>
      </c>
      <c r="EK100" s="2">
        <f t="shared" si="95"/>
        <v>0.41490999834593573</v>
      </c>
      <c r="EL100" s="2">
        <f t="shared" si="95"/>
        <v>0.4036624800651365</v>
      </c>
      <c r="EM100" s="2">
        <f t="shared" si="136"/>
        <v>0.43013675508892218</v>
      </c>
      <c r="EN100" s="2">
        <f t="shared" si="136"/>
        <v>0.42977980899405016</v>
      </c>
      <c r="EO100" s="2">
        <f t="shared" si="136"/>
        <v>0.50443131805761265</v>
      </c>
      <c r="EQ100" s="2">
        <f t="shared" si="137"/>
        <v>0.45554778397563256</v>
      </c>
      <c r="ER100" s="2">
        <f t="shared" si="137"/>
        <v>0.42527844231451534</v>
      </c>
      <c r="ES100" s="2">
        <f t="shared" si="137"/>
        <v>0.42232568184248481</v>
      </c>
      <c r="ET100" s="2">
        <f t="shared" si="137"/>
        <v>0.41426451686621213</v>
      </c>
      <c r="EU100" s="2">
        <f t="shared" si="137"/>
        <v>0.40666238918898795</v>
      </c>
      <c r="EV100" s="2">
        <f t="shared" si="137"/>
        <v>0.41064985937362863</v>
      </c>
      <c r="EW100" s="2">
        <f t="shared" si="137"/>
        <v>0.40768125803683597</v>
      </c>
      <c r="EX100" s="2">
        <f t="shared" si="137"/>
        <v>0.41365013237226184</v>
      </c>
      <c r="EY100" s="2">
        <f t="shared" si="137"/>
        <v>0.42003061454279911</v>
      </c>
      <c r="EZ100" s="2">
        <f t="shared" si="137"/>
        <v>0.44408378218267847</v>
      </c>
      <c r="FA100" s="2">
        <f t="shared" si="137"/>
        <v>0.40790917997612913</v>
      </c>
      <c r="FB100" s="2">
        <f t="shared" si="137"/>
        <v>0.40644191995129997</v>
      </c>
      <c r="FC100" s="2">
        <f t="shared" si="137"/>
        <v>0.4254558477070165</v>
      </c>
      <c r="FD100" s="2">
        <f t="shared" si="137"/>
        <v>0.43389096744503897</v>
      </c>
      <c r="FE100" s="2">
        <f t="shared" si="137"/>
        <v>0.5026799313927075</v>
      </c>
      <c r="FG100" s="2">
        <f t="shared" si="138"/>
        <v>0.98207711979880263</v>
      </c>
      <c r="FH100" s="2">
        <f t="shared" si="138"/>
        <v>0.96372006928253273</v>
      </c>
      <c r="FI100" s="2">
        <f t="shared" si="138"/>
        <v>0.96297565621766912</v>
      </c>
      <c r="FJ100" s="2">
        <f t="shared" si="138"/>
        <v>0.97081385181199908</v>
      </c>
      <c r="FK100" s="2">
        <f t="shared" si="138"/>
        <v>0.97031452198012613</v>
      </c>
      <c r="FL100" s="2">
        <f t="shared" si="138"/>
        <v>0.96568003318501194</v>
      </c>
      <c r="FM100" s="2">
        <f t="shared" si="138"/>
        <v>0.96732980089694209</v>
      </c>
      <c r="FN100" s="2">
        <f t="shared" si="138"/>
        <v>0.97728231906521301</v>
      </c>
      <c r="FO100" s="2">
        <f t="shared" si="138"/>
        <v>0.98224677728068066</v>
      </c>
      <c r="FP100" s="2">
        <f t="shared" si="138"/>
        <v>0.98071595816327795</v>
      </c>
      <c r="FQ100" s="2">
        <f t="shared" si="138"/>
        <v>0.97475795327369519</v>
      </c>
      <c r="FR100" s="2">
        <f t="shared" si="138"/>
        <v>0.97608785383565</v>
      </c>
      <c r="FS100" s="2">
        <f t="shared" si="138"/>
        <v>0.9748560714759309</v>
      </c>
      <c r="FT100" s="2">
        <f t="shared" si="138"/>
        <v>0.98585988315418105</v>
      </c>
      <c r="FU100" s="2">
        <f t="shared" si="138"/>
        <v>0.98329069461171958</v>
      </c>
      <c r="FW100" s="2">
        <f t="shared" si="128"/>
        <v>2.8953825996381622E-3</v>
      </c>
      <c r="FX100" s="2">
        <f t="shared" si="128"/>
        <v>9.191418793635729E-4</v>
      </c>
      <c r="FY100" s="2">
        <f t="shared" si="128"/>
        <v>9.1133511363432861E-4</v>
      </c>
      <c r="FZ100" s="2">
        <f t="shared" si="128"/>
        <v>1.1586195415227215E-3</v>
      </c>
      <c r="GA100" s="2">
        <f t="shared" si="128"/>
        <v>1.2216157280752371E-3</v>
      </c>
      <c r="GB100" s="2">
        <f t="shared" si="128"/>
        <v>9.9886206645520494E-4</v>
      </c>
      <c r="GC100" s="2">
        <f t="shared" si="128"/>
        <v>1.3495598221405618E-3</v>
      </c>
      <c r="GD100" s="2">
        <f t="shared" si="128"/>
        <v>1.9809291868933517E-3</v>
      </c>
      <c r="GE100" s="2">
        <f t="shared" si="128"/>
        <v>2.8974170010925217E-3</v>
      </c>
      <c r="GF100" s="2">
        <f t="shared" si="128"/>
        <v>2.6275294001526059E-3</v>
      </c>
      <c r="GG100" s="2">
        <f t="shared" si="128"/>
        <v>1.5329370599005804E-3</v>
      </c>
      <c r="GH100" s="2">
        <f t="shared" si="128"/>
        <v>1.402286251384091E-3</v>
      </c>
      <c r="GI100" s="2">
        <f t="shared" si="128"/>
        <v>1.415319064314224E-3</v>
      </c>
      <c r="GJ100" s="2">
        <f t="shared" si="128"/>
        <v>1.3924649000678893E-3</v>
      </c>
      <c r="GK100" s="2">
        <f t="shared" si="128"/>
        <v>1.2213754139116474E-3</v>
      </c>
      <c r="GM100" s="82">
        <f t="shared" si="129"/>
        <v>1.1418511034041357E-5</v>
      </c>
      <c r="GN100" s="82">
        <f t="shared" si="129"/>
        <v>7.7743433998394095E-6</v>
      </c>
      <c r="GO100" s="82">
        <f t="shared" si="129"/>
        <v>3.2525450371719736E-11</v>
      </c>
      <c r="GP100" s="82">
        <f t="shared" si="129"/>
        <v>1.1650373434999791E-14</v>
      </c>
      <c r="GQ100" s="82">
        <f t="shared" si="129"/>
        <v>1.012547500504271E-15</v>
      </c>
      <c r="GR100" s="82">
        <f t="shared" si="129"/>
        <v>3.0851870227733136E-13</v>
      </c>
      <c r="GS100" s="82">
        <f t="shared" si="129"/>
        <v>9.5498931248765425E-19</v>
      </c>
      <c r="GT100" s="82">
        <f t="shared" si="129"/>
        <v>2.2312415539235271E-22</v>
      </c>
      <c r="GU100" s="82">
        <f t="shared" si="129"/>
        <v>9.0921055109216695E-28</v>
      </c>
      <c r="GV100" s="82">
        <f t="shared" si="129"/>
        <v>1.0090752944912905E-16</v>
      </c>
      <c r="GW100" s="82">
        <f t="shared" si="129"/>
        <v>7.2664050140907776E-24</v>
      </c>
      <c r="GX100" s="82">
        <f t="shared" si="129"/>
        <v>3.9433787546482952E-21</v>
      </c>
      <c r="GY100" s="82">
        <f t="shared" si="129"/>
        <v>4.6732296122906197E-29</v>
      </c>
      <c r="GZ100" s="82">
        <f t="shared" si="129"/>
        <v>1.1724755829096397E-29</v>
      </c>
      <c r="HA100" s="82">
        <f t="shared" si="129"/>
        <v>1.1865688960192747E-52</v>
      </c>
      <c r="HC100" s="82">
        <f t="shared" si="74"/>
        <v>0.30199704126271731</v>
      </c>
      <c r="HD100" s="82">
        <f t="shared" si="74"/>
        <v>0.13070817182192704</v>
      </c>
      <c r="HE100" s="82">
        <f t="shared" si="74"/>
        <v>0.24397665056494341</v>
      </c>
      <c r="HF100" s="82">
        <f t="shared" si="74"/>
        <v>0.39356702876581634</v>
      </c>
      <c r="HG100" s="82">
        <f t="shared" si="88"/>
        <v>0.36495584793630054</v>
      </c>
      <c r="HH100" s="82">
        <f t="shared" si="88"/>
        <v>0.27543501324731368</v>
      </c>
      <c r="HI100" s="82">
        <f t="shared" ref="HI100:HQ128" si="139" xml:space="preserve"> _xlfn.NORM.DIST($B100, I$8, ABS(I$12), TRUE) * _xlfn.NORM.DIST(($B100 - I$8)*I$16, 0, ABS(I$12), TRUE) * 2</f>
        <v>0.37689145114246964</v>
      </c>
      <c r="HJ100" s="82">
        <f t="shared" si="139"/>
        <v>0.62751059913224183</v>
      </c>
      <c r="HK100" s="82">
        <f t="shared" si="139"/>
        <v>7.1269387849545604E-2</v>
      </c>
      <c r="HL100" s="82">
        <f t="shared" si="139"/>
        <v>0.33857266772077094</v>
      </c>
      <c r="HM100" s="82">
        <f t="shared" si="139"/>
        <v>0.61847806983506082</v>
      </c>
      <c r="HN100" s="82">
        <f t="shared" si="139"/>
        <v>0.63365786069449315</v>
      </c>
      <c r="HO100" s="82">
        <f t="shared" si="139"/>
        <v>0.611893591673627</v>
      </c>
      <c r="HP100" s="82">
        <f t="shared" si="139"/>
        <v>0.34310794941087897</v>
      </c>
      <c r="HQ100" s="82">
        <f t="shared" si="139"/>
        <v>1.8641536242134871E-2</v>
      </c>
      <c r="HS100" s="82">
        <f t="shared" si="130"/>
        <v>7.7203924418090721E-8</v>
      </c>
      <c r="HT100" s="82">
        <f t="shared" si="130"/>
        <v>5.2362360708095951E-16</v>
      </c>
      <c r="HU100" s="82">
        <f t="shared" si="130"/>
        <v>6.5508110732126405E-18</v>
      </c>
      <c r="HV100" s="82">
        <f t="shared" si="130"/>
        <v>2.749189034682666E-16</v>
      </c>
      <c r="HW100" s="82">
        <f t="shared" si="130"/>
        <v>1.5733322788023689E-16</v>
      </c>
      <c r="HX100" s="82">
        <f t="shared" si="130"/>
        <v>1.6320279938384158E-20</v>
      </c>
      <c r="HY100" s="82">
        <f t="shared" si="130"/>
        <v>2.05371412256885E-19</v>
      </c>
      <c r="HZ100" s="82">
        <f t="shared" si="130"/>
        <v>5.3935230528660945E-15</v>
      </c>
      <c r="IA100" s="82">
        <f t="shared" si="130"/>
        <v>4.6964108504393247E-13</v>
      </c>
      <c r="IB100" s="82">
        <f t="shared" si="130"/>
        <v>1.9657292707141627E-12</v>
      </c>
      <c r="IC100" s="82">
        <f t="shared" si="130"/>
        <v>1.831135046510393E-15</v>
      </c>
      <c r="ID100" s="82">
        <f t="shared" si="130"/>
        <v>2.0235148786600242E-14</v>
      </c>
      <c r="IE100" s="82">
        <f t="shared" si="130"/>
        <v>8.9075467703400987E-18</v>
      </c>
      <c r="IF100" s="82">
        <f t="shared" si="130"/>
        <v>3.0534611289690995E-7</v>
      </c>
      <c r="IG100" s="82">
        <f t="shared" si="130"/>
        <v>6.6526072492480205E-7</v>
      </c>
      <c r="II100" s="82">
        <f t="shared" si="131"/>
        <v>3.7013443583888503E-46</v>
      </c>
      <c r="IJ100" s="82">
        <f t="shared" si="131"/>
        <v>7.4419751717987255E-84</v>
      </c>
      <c r="IK100" s="82">
        <f t="shared" si="131"/>
        <v>1.8937038918934571E-101</v>
      </c>
      <c r="IL100" s="82">
        <f t="shared" si="131"/>
        <v>1.4156853496187071E-93</v>
      </c>
      <c r="IM100" s="82">
        <f t="shared" si="131"/>
        <v>6.9887768479238576E-95</v>
      </c>
      <c r="IN100" s="82">
        <f t="shared" si="131"/>
        <v>5.2624975636604552E-126</v>
      </c>
      <c r="IO100" s="82">
        <f t="shared" si="131"/>
        <v>2.8040654967275859E-116</v>
      </c>
      <c r="IP100" s="82">
        <f t="shared" si="131"/>
        <v>7.6396323300236592E-93</v>
      </c>
      <c r="IQ100" s="82">
        <f t="shared" si="131"/>
        <v>3.3509947757239058E-90</v>
      </c>
      <c r="IR100" s="82">
        <f t="shared" si="131"/>
        <v>1.5188672095356462E-82</v>
      </c>
      <c r="IS100" s="82">
        <f t="shared" si="131"/>
        <v>1.6998307262595665E-96</v>
      </c>
      <c r="IT100" s="82">
        <f t="shared" si="131"/>
        <v>3.5677596623413625E-86</v>
      </c>
      <c r="IU100" s="82">
        <f t="shared" si="131"/>
        <v>3.5332936092998538E-108</v>
      </c>
      <c r="IV100" s="82">
        <f t="shared" si="131"/>
        <v>3.4609934314358327E-39</v>
      </c>
      <c r="IW100" s="82">
        <f t="shared" si="131"/>
        <v>4.4653080742192443E-23</v>
      </c>
      <c r="IY100" s="82">
        <f t="shared" si="132"/>
        <v>0.30200853697767577</v>
      </c>
      <c r="IZ100" s="82">
        <f t="shared" si="132"/>
        <v>0.13071594616532742</v>
      </c>
      <c r="JA100" s="82">
        <f t="shared" si="132"/>
        <v>0.24397665059746887</v>
      </c>
      <c r="JB100" s="82">
        <f t="shared" si="132"/>
        <v>0.39356702876582828</v>
      </c>
      <c r="JC100" s="82">
        <f t="shared" si="132"/>
        <v>0.3649558479363017</v>
      </c>
      <c r="JD100" s="82">
        <f t="shared" si="132"/>
        <v>0.27543501324762221</v>
      </c>
      <c r="JE100" s="82">
        <f t="shared" si="132"/>
        <v>0.37689145114246964</v>
      </c>
      <c r="JF100" s="82">
        <f t="shared" si="132"/>
        <v>0.62751059913224727</v>
      </c>
      <c r="JG100" s="82">
        <f t="shared" si="132"/>
        <v>7.1269387850015242E-2</v>
      </c>
      <c r="JH100" s="82">
        <f t="shared" si="132"/>
        <v>0.33857266772273675</v>
      </c>
      <c r="JI100" s="82">
        <f t="shared" si="132"/>
        <v>0.61847806983506259</v>
      </c>
      <c r="JJ100" s="82">
        <f t="shared" si="132"/>
        <v>0.63365786069451335</v>
      </c>
      <c r="JK100" s="82">
        <f t="shared" si="132"/>
        <v>0.611893591673627</v>
      </c>
      <c r="JL100" s="82">
        <f t="shared" si="132"/>
        <v>0.34310825475699186</v>
      </c>
      <c r="JM100" s="82">
        <f t="shared" si="132"/>
        <v>1.8642201502859796E-2</v>
      </c>
    </row>
    <row r="101" spans="2:273" x14ac:dyDescent="0.25">
      <c r="B101" s="2">
        <v>74</v>
      </c>
      <c r="C101" s="37">
        <v>0.725051</v>
      </c>
      <c r="D101" s="37">
        <v>0.57169999999999999</v>
      </c>
      <c r="E101" s="37">
        <v>0.62875999999999999</v>
      </c>
      <c r="F101" s="37">
        <v>0.67923199999999995</v>
      </c>
      <c r="G101" s="37">
        <v>0.65563099999999996</v>
      </c>
      <c r="H101" s="37">
        <v>0.62702899999999995</v>
      </c>
      <c r="I101" s="37">
        <v>0.65837199999999996</v>
      </c>
      <c r="J101" s="37">
        <v>0.61794099999999996</v>
      </c>
      <c r="K101" s="37">
        <v>0.42103800000000002</v>
      </c>
      <c r="L101" s="37">
        <v>0.50519800000000004</v>
      </c>
      <c r="M101" s="37">
        <v>0.69642400000000004</v>
      </c>
      <c r="N101" s="37">
        <v>0.69858399999999998</v>
      </c>
      <c r="O101" s="37">
        <v>0.70796199999999998</v>
      </c>
      <c r="P101" s="37">
        <v>0.45796100000000001</v>
      </c>
      <c r="Q101" s="37">
        <v>0.49306100000000003</v>
      </c>
      <c r="S101" s="4">
        <f t="shared" si="133"/>
        <v>0.71650939891615395</v>
      </c>
      <c r="T101" s="4">
        <f t="shared" si="133"/>
        <v>0.56751255322634964</v>
      </c>
      <c r="U101" s="4">
        <f t="shared" si="133"/>
        <v>0.62841079203244588</v>
      </c>
      <c r="V101" s="4">
        <f t="shared" si="133"/>
        <v>0.67514815175925824</v>
      </c>
      <c r="W101" s="4">
        <f t="shared" si="133"/>
        <v>0.64986329382906727</v>
      </c>
      <c r="X101" s="4">
        <f t="shared" si="133"/>
        <v>0.63110671221008829</v>
      </c>
      <c r="Y101" s="4">
        <f t="shared" si="133"/>
        <v>0.64825779966025887</v>
      </c>
      <c r="Z101" s="4">
        <f t="shared" si="133"/>
        <v>0.59793461424883965</v>
      </c>
      <c r="AA101" s="4">
        <f t="shared" si="133"/>
        <v>0.42705576826161079</v>
      </c>
      <c r="AB101" s="4">
        <f t="shared" si="133"/>
        <v>0.49632370271749476</v>
      </c>
      <c r="AC101" s="4">
        <f t="shared" si="133"/>
        <v>0.70061537422922859</v>
      </c>
      <c r="AD101" s="4">
        <f t="shared" si="133"/>
        <v>0.71280624424353745</v>
      </c>
      <c r="AE101" s="4">
        <f t="shared" si="133"/>
        <v>0.72450010275264054</v>
      </c>
      <c r="AF101" s="4">
        <f t="shared" si="133"/>
        <v>0.47231470522863861</v>
      </c>
      <c r="AG101" s="4">
        <f t="shared" si="133"/>
        <v>0.50556117822054791</v>
      </c>
      <c r="AI101" s="4">
        <f t="shared" si="134"/>
        <v>8.541601083846051E-3</v>
      </c>
      <c r="AJ101" s="4">
        <f t="shared" si="134"/>
        <v>4.1874467736503496E-3</v>
      </c>
      <c r="AK101" s="4">
        <f t="shared" si="134"/>
        <v>3.4920796755411043E-4</v>
      </c>
      <c r="AL101" s="4">
        <f t="shared" si="134"/>
        <v>4.0838482407417054E-3</v>
      </c>
      <c r="AM101" s="4">
        <f t="shared" si="134"/>
        <v>5.767706170932696E-3</v>
      </c>
      <c r="AN101" s="4">
        <f t="shared" si="134"/>
        <v>-4.0777122100883467E-3</v>
      </c>
      <c r="AO101" s="4">
        <f t="shared" si="134"/>
        <v>1.0114200339741086E-2</v>
      </c>
      <c r="AP101" s="4">
        <f t="shared" si="134"/>
        <v>2.0006385751160316E-2</v>
      </c>
      <c r="AQ101" s="4">
        <f t="shared" si="134"/>
        <v>-6.0177682616107675E-3</v>
      </c>
      <c r="AR101" s="4">
        <f t="shared" si="134"/>
        <v>8.8742972825052724E-3</v>
      </c>
      <c r="AS101" s="4">
        <f t="shared" si="134"/>
        <v>-4.1913742292285505E-3</v>
      </c>
      <c r="AT101" s="4">
        <f t="shared" si="134"/>
        <v>-1.4222244243537463E-2</v>
      </c>
      <c r="AU101" s="4">
        <f t="shared" si="134"/>
        <v>-1.653810275264056E-2</v>
      </c>
      <c r="AV101" s="4">
        <f t="shared" si="134"/>
        <v>-1.4353705228638602E-2</v>
      </c>
      <c r="AW101" s="4">
        <f t="shared" si="134"/>
        <v>-1.2500178220547886E-2</v>
      </c>
      <c r="AY101" s="2">
        <f t="shared" si="126"/>
        <v>0.46233022646754507</v>
      </c>
      <c r="AZ101" s="2">
        <f t="shared" si="126"/>
        <v>0.43067089101380951</v>
      </c>
      <c r="BA101" s="2">
        <f t="shared" si="126"/>
        <v>0.42635883581509182</v>
      </c>
      <c r="BB101" s="2">
        <f t="shared" si="126"/>
        <v>0.41816958552684519</v>
      </c>
      <c r="BC101" s="2">
        <f t="shared" si="126"/>
        <v>0.41022422781917339</v>
      </c>
      <c r="BD101" s="2">
        <f t="shared" si="126"/>
        <v>0.41533315608348248</v>
      </c>
      <c r="BE101" s="2">
        <f t="shared" si="126"/>
        <v>0.41249219120476233</v>
      </c>
      <c r="BF101" s="2">
        <f t="shared" si="126"/>
        <v>0.4145149350557859</v>
      </c>
      <c r="BG101" s="2">
        <f t="shared" si="126"/>
        <v>0.4230170092295783</v>
      </c>
      <c r="BH101" s="2">
        <f t="shared" si="126"/>
        <v>0.44850447206489064</v>
      </c>
      <c r="BI101" s="2">
        <f t="shared" si="126"/>
        <v>0.41616622303606127</v>
      </c>
      <c r="BJ101" s="2">
        <f t="shared" si="126"/>
        <v>0.40572661357303152</v>
      </c>
      <c r="BK101" s="2">
        <f t="shared" si="126"/>
        <v>0.43172864495364366</v>
      </c>
      <c r="BL101" s="2">
        <f t="shared" si="126"/>
        <v>0.43037497003444286</v>
      </c>
      <c r="BM101" s="2">
        <f t="shared" si="126"/>
        <v>0.50534777761697935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>
        <f t="shared" si="127"/>
        <v>0.49306100000000003</v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>
        <f t="shared" si="125"/>
        <v>0.49306100000000003</v>
      </c>
      <c r="DK101" s="2">
        <f t="shared" si="135"/>
        <v>0.52201993596059104</v>
      </c>
      <c r="DL101" s="2">
        <f t="shared" si="135"/>
        <v>0.48692587814129923</v>
      </c>
      <c r="DM101" s="2">
        <f t="shared" si="135"/>
        <v>0.49300828340080971</v>
      </c>
      <c r="DN101" s="2">
        <f t="shared" si="135"/>
        <v>0.49559852184873943</v>
      </c>
      <c r="DO101" s="2">
        <f t="shared" si="135"/>
        <v>0.47917539747899168</v>
      </c>
      <c r="DP101" s="2">
        <f t="shared" si="135"/>
        <v>0.47096926600284494</v>
      </c>
      <c r="DQ101" s="2">
        <f t="shared" si="135"/>
        <v>0.45973265748605746</v>
      </c>
      <c r="DR101" s="2">
        <f t="shared" si="135"/>
        <v>0.46492463837976539</v>
      </c>
      <c r="DS101" s="2">
        <f t="shared" si="135"/>
        <v>0.49242368965517253</v>
      </c>
      <c r="DT101" s="2">
        <f t="shared" si="135"/>
        <v>0.43341770285502401</v>
      </c>
      <c r="DU101" s="2">
        <f t="shared" si="135"/>
        <v>0.48705266822638149</v>
      </c>
      <c r="DV101" s="2">
        <f t="shared" si="135"/>
        <v>0.49163233422459901</v>
      </c>
      <c r="DW101" s="2">
        <f t="shared" si="135"/>
        <v>0.52157186831550795</v>
      </c>
      <c r="DX101" s="2">
        <f t="shared" si="135"/>
        <v>0.47880846520146536</v>
      </c>
      <c r="DY101" s="2">
        <f t="shared" si="135"/>
        <v>0.60161305418719224</v>
      </c>
      <c r="EA101" s="2">
        <f t="shared" si="95"/>
        <v>0.46135730150103527</v>
      </c>
      <c r="EB101" s="2">
        <f t="shared" si="95"/>
        <v>0.4287434649475465</v>
      </c>
      <c r="EC101" s="2">
        <f t="shared" si="95"/>
        <v>0.4240239682663467</v>
      </c>
      <c r="ED101" s="2">
        <f t="shared" si="95"/>
        <v>0.4160495231806236</v>
      </c>
      <c r="EE101" s="2">
        <f t="shared" si="95"/>
        <v>0.40830304440611881</v>
      </c>
      <c r="EF101" s="2">
        <f t="shared" si="95"/>
        <v>0.41353354492753613</v>
      </c>
      <c r="EG101" s="2">
        <f t="shared" si="95"/>
        <v>0.41104251269108438</v>
      </c>
      <c r="EH101" s="2">
        <f t="shared" si="95"/>
        <v>0.41344583693738429</v>
      </c>
      <c r="EI101" s="2">
        <f t="shared" si="95"/>
        <v>0.42187951242905164</v>
      </c>
      <c r="EJ101" s="2">
        <f t="shared" si="95"/>
        <v>0.44879058372843</v>
      </c>
      <c r="EK101" s="2">
        <f t="shared" si="95"/>
        <v>0.41450366375236297</v>
      </c>
      <c r="EL101" s="2">
        <f t="shared" si="95"/>
        <v>0.40380307671977894</v>
      </c>
      <c r="EM101" s="2">
        <f t="shared" si="136"/>
        <v>0.42962238792127089</v>
      </c>
      <c r="EN101" s="2">
        <f t="shared" si="136"/>
        <v>0.42973541456784031</v>
      </c>
      <c r="EO101" s="2">
        <f t="shared" si="136"/>
        <v>0.5038580367809502</v>
      </c>
      <c r="EQ101" s="2">
        <f t="shared" si="137"/>
        <v>0.45498512844018646</v>
      </c>
      <c r="ER101" s="2">
        <f t="shared" si="137"/>
        <v>0.42491235719333881</v>
      </c>
      <c r="ES101" s="2">
        <f t="shared" si="137"/>
        <v>0.4219105205128918</v>
      </c>
      <c r="ET101" s="2">
        <f t="shared" si="137"/>
        <v>0.41382063037746997</v>
      </c>
      <c r="EU101" s="2">
        <f t="shared" si="137"/>
        <v>0.40635982370636675</v>
      </c>
      <c r="EV101" s="2">
        <f t="shared" si="137"/>
        <v>0.41026212843996435</v>
      </c>
      <c r="EW101" s="2">
        <f t="shared" si="137"/>
        <v>0.40749096327726775</v>
      </c>
      <c r="EX101" s="2">
        <f t="shared" si="137"/>
        <v>0.41362282117860633</v>
      </c>
      <c r="EY101" s="2">
        <f t="shared" si="137"/>
        <v>0.41983917440810414</v>
      </c>
      <c r="EZ101" s="2">
        <f t="shared" si="137"/>
        <v>0.44348372055540686</v>
      </c>
      <c r="FA101" s="2">
        <f t="shared" si="137"/>
        <v>0.4077735462043961</v>
      </c>
      <c r="FB101" s="2">
        <f t="shared" si="137"/>
        <v>0.40647382004867649</v>
      </c>
      <c r="FC101" s="2">
        <f t="shared" si="137"/>
        <v>0.42513621073369606</v>
      </c>
      <c r="FD101" s="2">
        <f t="shared" si="137"/>
        <v>0.43361593305812363</v>
      </c>
      <c r="FE101" s="2">
        <f t="shared" si="137"/>
        <v>0.50225398105806662</v>
      </c>
      <c r="FG101" s="2">
        <f t="shared" si="138"/>
        <v>0.98362832053141425</v>
      </c>
      <c r="FH101" s="2">
        <f t="shared" si="138"/>
        <v>0.96680634780867314</v>
      </c>
      <c r="FI101" s="2">
        <f t="shared" si="138"/>
        <v>0.96612303477417927</v>
      </c>
      <c r="FJ101" s="2">
        <f t="shared" si="138"/>
        <v>0.97331338353628627</v>
      </c>
      <c r="FK101" s="2">
        <f t="shared" si="138"/>
        <v>0.97285562114886603</v>
      </c>
      <c r="FL101" s="2">
        <f t="shared" si="138"/>
        <v>0.96860501214268524</v>
      </c>
      <c r="FM101" s="2">
        <f t="shared" si="138"/>
        <v>0.97011852631068674</v>
      </c>
      <c r="FN101" s="2">
        <f t="shared" si="138"/>
        <v>0.97923973083951832</v>
      </c>
      <c r="FO101" s="2">
        <f t="shared" si="138"/>
        <v>0.98378353685265818</v>
      </c>
      <c r="FP101" s="2">
        <f t="shared" si="138"/>
        <v>0.98238285227716071</v>
      </c>
      <c r="FQ101" s="2">
        <f t="shared" si="138"/>
        <v>0.97692773566748292</v>
      </c>
      <c r="FR101" s="2">
        <f t="shared" si="138"/>
        <v>0.97814588223072974</v>
      </c>
      <c r="FS101" s="2">
        <f t="shared" si="138"/>
        <v>0.97701761857846037</v>
      </c>
      <c r="FT101" s="2">
        <f t="shared" si="138"/>
        <v>0.98708799534747782</v>
      </c>
      <c r="FU101" s="2">
        <f t="shared" si="138"/>
        <v>0.98473849432592375</v>
      </c>
      <c r="FW101" s="2">
        <f t="shared" si="128"/>
        <v>3.1738373061871244E-3</v>
      </c>
      <c r="FX101" s="2">
        <f t="shared" si="128"/>
        <v>1.0077296672888359E-3</v>
      </c>
      <c r="FY101" s="2">
        <f t="shared" si="128"/>
        <v>9.991712303805808E-4</v>
      </c>
      <c r="FZ101" s="2">
        <f t="shared" si="128"/>
        <v>1.2702590734107609E-3</v>
      </c>
      <c r="GA101" s="2">
        <f t="shared" si="128"/>
        <v>1.3393171589415891E-3</v>
      </c>
      <c r="GB101" s="2">
        <f t="shared" si="128"/>
        <v>1.0951249413729031E-3</v>
      </c>
      <c r="GC101" s="2">
        <f t="shared" si="128"/>
        <v>1.4795702747356651E-3</v>
      </c>
      <c r="GD101" s="2">
        <f t="shared" si="128"/>
        <v>2.1716306271425327E-3</v>
      </c>
      <c r="GE101" s="2">
        <f t="shared" si="128"/>
        <v>3.1760667368682712E-3</v>
      </c>
      <c r="GF101" s="2">
        <f t="shared" si="128"/>
        <v>2.8802985433370879E-3</v>
      </c>
      <c r="GG101" s="2">
        <f t="shared" si="128"/>
        <v>1.6805835123383365E-3</v>
      </c>
      <c r="GH101" s="2">
        <f t="shared" si="128"/>
        <v>1.5373683087617162E-3</v>
      </c>
      <c r="GI101" s="2">
        <f t="shared" si="128"/>
        <v>1.5516546201552383E-3</v>
      </c>
      <c r="GJ101" s="2">
        <f t="shared" si="128"/>
        <v>1.5266023142450642E-3</v>
      </c>
      <c r="GK101" s="2">
        <f t="shared" si="128"/>
        <v>1.3390537217955675E-3</v>
      </c>
      <c r="GM101" s="82">
        <f t="shared" si="129"/>
        <v>2.9086656468146969E-6</v>
      </c>
      <c r="GN101" s="82">
        <f t="shared" si="129"/>
        <v>1.3846583077450882E-6</v>
      </c>
      <c r="GO101" s="82">
        <f t="shared" si="129"/>
        <v>1.4549011001138557E-12</v>
      </c>
      <c r="GP101" s="82">
        <f t="shared" si="129"/>
        <v>3.0873979720930505E-16</v>
      </c>
      <c r="GQ101" s="82">
        <f t="shared" si="129"/>
        <v>1.8360522679036561E-17</v>
      </c>
      <c r="GR101" s="82">
        <f t="shared" si="129"/>
        <v>1.0018705483017285E-14</v>
      </c>
      <c r="GS101" s="82">
        <f t="shared" si="129"/>
        <v>7.3449777554595955E-21</v>
      </c>
      <c r="GT101" s="82">
        <f t="shared" si="129"/>
        <v>1.8999872496465602E-24</v>
      </c>
      <c r="GU101" s="82">
        <f t="shared" si="129"/>
        <v>7.066311504786335E-30</v>
      </c>
      <c r="GV101" s="82">
        <f t="shared" si="129"/>
        <v>5.0067722523953779E-18</v>
      </c>
      <c r="GW101" s="82">
        <f t="shared" si="129"/>
        <v>2.9819519085909617E-26</v>
      </c>
      <c r="GX101" s="82">
        <f t="shared" si="129"/>
        <v>2.899494710468948E-23</v>
      </c>
      <c r="GY101" s="82">
        <f t="shared" si="129"/>
        <v>6.1240464950038807E-32</v>
      </c>
      <c r="GZ101" s="82">
        <f t="shared" si="129"/>
        <v>4.5866982531787449E-32</v>
      </c>
      <c r="HA101" s="82">
        <f t="shared" si="129"/>
        <v>1.9532629350445643E-56</v>
      </c>
      <c r="HC101" s="82">
        <f t="shared" si="74"/>
        <v>0.35930476546248979</v>
      </c>
      <c r="HD101" s="82">
        <f t="shared" si="74"/>
        <v>0.16820237275837951</v>
      </c>
      <c r="HE101" s="82">
        <f t="shared" si="74"/>
        <v>0.30833420383211207</v>
      </c>
      <c r="HF101" s="82">
        <f t="shared" si="74"/>
        <v>0.47803435788284332</v>
      </c>
      <c r="HG101" s="82">
        <f t="shared" si="74"/>
        <v>0.44753955376383264</v>
      </c>
      <c r="HH101" s="82">
        <f t="shared" si="74"/>
        <v>0.35481743355852713</v>
      </c>
      <c r="HI101" s="82">
        <f t="shared" si="139"/>
        <v>0.47193937260732249</v>
      </c>
      <c r="HJ101" s="82">
        <f t="shared" si="139"/>
        <v>0.5354658681918858</v>
      </c>
      <c r="HK101" s="82">
        <f t="shared" si="139"/>
        <v>2.3497622366913197E-2</v>
      </c>
      <c r="HL101" s="82">
        <f t="shared" si="139"/>
        <v>0.22120157323910586</v>
      </c>
      <c r="HM101" s="82">
        <f t="shared" si="139"/>
        <v>0.63611600476616059</v>
      </c>
      <c r="HN101" s="82">
        <f t="shared" si="139"/>
        <v>0.68061341738724079</v>
      </c>
      <c r="HO101" s="82">
        <f t="shared" si="139"/>
        <v>0.66373943129851343</v>
      </c>
      <c r="HP101" s="82">
        <f t="shared" si="139"/>
        <v>0.18404541155349244</v>
      </c>
      <c r="HQ101" s="82">
        <f t="shared" si="139"/>
        <v>2.8265545530970276E-3</v>
      </c>
      <c r="HS101" s="82">
        <f t="shared" si="130"/>
        <v>1.7195779245905146E-7</v>
      </c>
      <c r="HT101" s="82">
        <f t="shared" si="130"/>
        <v>2.0264101954386687E-15</v>
      </c>
      <c r="HU101" s="82">
        <f t="shared" si="130"/>
        <v>3.1847658172298089E-17</v>
      </c>
      <c r="HV101" s="82">
        <f t="shared" si="130"/>
        <v>1.223402888201077E-15</v>
      </c>
      <c r="HW101" s="82">
        <f t="shared" si="130"/>
        <v>7.2465953154459726E-16</v>
      </c>
      <c r="HX101" s="82">
        <f t="shared" si="130"/>
        <v>1.1155122498972204E-19</v>
      </c>
      <c r="HY101" s="82">
        <f t="shared" si="130"/>
        <v>1.3365542580553519E-18</v>
      </c>
      <c r="HZ101" s="82">
        <f t="shared" si="130"/>
        <v>2.5230215016405621E-14</v>
      </c>
      <c r="IA101" s="82">
        <f t="shared" si="130"/>
        <v>2.1047545611805828E-12</v>
      </c>
      <c r="IB101" s="82">
        <f t="shared" si="130"/>
        <v>7.7627991383700388E-12</v>
      </c>
      <c r="IC101" s="82">
        <f t="shared" si="130"/>
        <v>8.517049924997354E-15</v>
      </c>
      <c r="ID101" s="82">
        <f t="shared" si="130"/>
        <v>8.0333409309380476E-14</v>
      </c>
      <c r="IE101" s="82">
        <f t="shared" si="130"/>
        <v>5.0489762987932153E-17</v>
      </c>
      <c r="IF101" s="82">
        <f t="shared" si="130"/>
        <v>5.8694353888412389E-7</v>
      </c>
      <c r="IG101" s="82">
        <f t="shared" si="130"/>
        <v>1.2459070038327425E-6</v>
      </c>
      <c r="II101" s="82">
        <f t="shared" si="131"/>
        <v>9.0625019759966951E-45</v>
      </c>
      <c r="IJ101" s="82">
        <f t="shared" si="131"/>
        <v>1.0399087721141628E-81</v>
      </c>
      <c r="IK101" s="82">
        <f t="shared" si="131"/>
        <v>7.5666022489234134E-99</v>
      </c>
      <c r="IL101" s="82">
        <f t="shared" si="131"/>
        <v>4.2834026781759469E-91</v>
      </c>
      <c r="IM101" s="82">
        <f t="shared" si="131"/>
        <v>2.4002463352024261E-92</v>
      </c>
      <c r="IN101" s="82">
        <f t="shared" si="131"/>
        <v>1.0146415503073893E-122</v>
      </c>
      <c r="IO101" s="82">
        <f t="shared" si="131"/>
        <v>4.1005818643643544E-113</v>
      </c>
      <c r="IP101" s="82">
        <f t="shared" si="131"/>
        <v>3.5893174153117603E-90</v>
      </c>
      <c r="IQ101" s="82">
        <f t="shared" si="131"/>
        <v>1.9392405176417657E-87</v>
      </c>
      <c r="IR101" s="82">
        <f t="shared" si="131"/>
        <v>4.6099854493721488E-80</v>
      </c>
      <c r="IS101" s="82">
        <f t="shared" si="131"/>
        <v>7.9443153443923291E-94</v>
      </c>
      <c r="IT101" s="82">
        <f t="shared" si="131"/>
        <v>7.9301616260671426E-84</v>
      </c>
      <c r="IU101" s="82">
        <f t="shared" si="131"/>
        <v>3.2404641919143554E-105</v>
      </c>
      <c r="IV101" s="82">
        <f t="shared" si="131"/>
        <v>3.8134280708682018E-38</v>
      </c>
      <c r="IW101" s="82">
        <f t="shared" si="131"/>
        <v>1.7197449877091332E-22</v>
      </c>
      <c r="IY101" s="82">
        <f t="shared" si="132"/>
        <v>0.35930784608592908</v>
      </c>
      <c r="IZ101" s="82">
        <f t="shared" si="132"/>
        <v>0.16820375741668928</v>
      </c>
      <c r="JA101" s="82">
        <f t="shared" si="132"/>
        <v>0.30833420383356702</v>
      </c>
      <c r="JB101" s="82">
        <f t="shared" si="132"/>
        <v>0.47803435788284487</v>
      </c>
      <c r="JC101" s="82">
        <f t="shared" si="132"/>
        <v>0.44753955376383336</v>
      </c>
      <c r="JD101" s="82">
        <f t="shared" si="132"/>
        <v>0.35481743355853712</v>
      </c>
      <c r="JE101" s="82">
        <f t="shared" si="132"/>
        <v>0.47193937260732249</v>
      </c>
      <c r="JF101" s="82">
        <f t="shared" si="132"/>
        <v>0.535465868191911</v>
      </c>
      <c r="JG101" s="82">
        <f t="shared" si="132"/>
        <v>2.3497622369017951E-2</v>
      </c>
      <c r="JH101" s="82">
        <f t="shared" si="132"/>
        <v>0.22120157324686865</v>
      </c>
      <c r="JI101" s="82">
        <f t="shared" si="132"/>
        <v>0.63611600476616914</v>
      </c>
      <c r="JJ101" s="82">
        <f t="shared" si="132"/>
        <v>0.68061341738732117</v>
      </c>
      <c r="JK101" s="82">
        <f t="shared" si="132"/>
        <v>0.66373943129851343</v>
      </c>
      <c r="JL101" s="82">
        <f t="shared" si="132"/>
        <v>0.18404599849703132</v>
      </c>
      <c r="JM101" s="82">
        <f t="shared" si="132"/>
        <v>2.8278004601008603E-3</v>
      </c>
    </row>
    <row r="102" spans="2:273" x14ac:dyDescent="0.25">
      <c r="B102" s="2">
        <v>75</v>
      </c>
      <c r="C102" s="37">
        <v>0.73831800000000003</v>
      </c>
      <c r="D102" s="37">
        <v>0.60069399999999995</v>
      </c>
      <c r="E102" s="37">
        <v>0.66093599999999997</v>
      </c>
      <c r="F102" s="37">
        <v>0.69316800000000001</v>
      </c>
      <c r="G102" s="37">
        <v>0.66964900000000005</v>
      </c>
      <c r="H102" s="37">
        <v>0.65002700000000002</v>
      </c>
      <c r="I102" s="37">
        <v>0.66787099999999999</v>
      </c>
      <c r="J102" s="37">
        <v>0.53903500000000004</v>
      </c>
      <c r="K102" s="37">
        <v>0.419373</v>
      </c>
      <c r="L102" s="37">
        <v>0.472327</v>
      </c>
      <c r="M102" s="37">
        <v>0.66100599999999998</v>
      </c>
      <c r="N102" s="37">
        <v>0.672014</v>
      </c>
      <c r="O102" s="37">
        <v>0.67992600000000003</v>
      </c>
      <c r="P102" s="37">
        <v>0.431867</v>
      </c>
      <c r="Q102" s="37">
        <v>0.495141</v>
      </c>
      <c r="S102" s="4">
        <f t="shared" si="133"/>
        <v>0.74072896965606727</v>
      </c>
      <c r="T102" s="4">
        <f t="shared" si="133"/>
        <v>0.59302529909209534</v>
      </c>
      <c r="U102" s="4">
        <f t="shared" si="133"/>
        <v>0.65725436749773369</v>
      </c>
      <c r="V102" s="4">
        <f t="shared" si="133"/>
        <v>0.695947290031249</v>
      </c>
      <c r="W102" s="4">
        <f t="shared" si="133"/>
        <v>0.6723697958036835</v>
      </c>
      <c r="X102" s="4">
        <f t="shared" si="133"/>
        <v>0.66157542301335459</v>
      </c>
      <c r="Y102" s="4">
        <f t="shared" si="133"/>
        <v>0.66995098865035563</v>
      </c>
      <c r="Z102" s="4">
        <f t="shared" si="133"/>
        <v>0.52925999962985704</v>
      </c>
      <c r="AA102" s="4">
        <f t="shared" si="133"/>
        <v>0.42348783868294965</v>
      </c>
      <c r="AB102" s="4">
        <f t="shared" si="133"/>
        <v>0.47109307105241083</v>
      </c>
      <c r="AC102" s="4">
        <f t="shared" si="133"/>
        <v>0.64688479184735714</v>
      </c>
      <c r="AD102" s="4">
        <f t="shared" si="133"/>
        <v>0.66954731192731531</v>
      </c>
      <c r="AE102" s="4">
        <f t="shared" si="133"/>
        <v>0.67755470891201874</v>
      </c>
      <c r="AF102" s="4">
        <f t="shared" si="133"/>
        <v>0.44524988598274129</v>
      </c>
      <c r="AG102" s="4">
        <f t="shared" si="133"/>
        <v>0.50468649248238806</v>
      </c>
      <c r="AI102" s="4">
        <f t="shared" si="134"/>
        <v>-2.4109696560672411E-3</v>
      </c>
      <c r="AJ102" s="4">
        <f t="shared" si="134"/>
        <v>7.6687009079046131E-3</v>
      </c>
      <c r="AK102" s="4">
        <f t="shared" si="134"/>
        <v>3.6816325022662744E-3</v>
      </c>
      <c r="AL102" s="4">
        <f t="shared" si="134"/>
        <v>-2.7792900312489932E-3</v>
      </c>
      <c r="AM102" s="4">
        <f t="shared" si="134"/>
        <v>-2.7207958036834512E-3</v>
      </c>
      <c r="AN102" s="4">
        <f t="shared" si="134"/>
        <v>-1.154842301335457E-2</v>
      </c>
      <c r="AO102" s="4">
        <f t="shared" si="134"/>
        <v>-2.0799886503556353E-3</v>
      </c>
      <c r="AP102" s="4">
        <f t="shared" si="134"/>
        <v>9.7750003701430055E-3</v>
      </c>
      <c r="AQ102" s="4">
        <f t="shared" si="134"/>
        <v>-4.1148386829496508E-3</v>
      </c>
      <c r="AR102" s="4">
        <f t="shared" si="134"/>
        <v>1.233928947589169E-3</v>
      </c>
      <c r="AS102" s="4">
        <f t="shared" si="134"/>
        <v>1.4121208152642839E-2</v>
      </c>
      <c r="AT102" s="4">
        <f t="shared" si="134"/>
        <v>2.4666880726846863E-3</v>
      </c>
      <c r="AU102" s="4">
        <f t="shared" si="134"/>
        <v>2.3712910879812865E-3</v>
      </c>
      <c r="AV102" s="4">
        <f t="shared" si="134"/>
        <v>-1.3382885982741288E-2</v>
      </c>
      <c r="AW102" s="4">
        <f t="shared" si="134"/>
        <v>-9.5454924823880627E-3</v>
      </c>
      <c r="AY102" s="2">
        <f t="shared" si="126"/>
        <v>0.46150467157081898</v>
      </c>
      <c r="AZ102" s="2">
        <f t="shared" si="126"/>
        <v>0.43004368879255189</v>
      </c>
      <c r="BA102" s="2">
        <f t="shared" si="126"/>
        <v>0.42570489925024135</v>
      </c>
      <c r="BB102" s="2">
        <f t="shared" si="126"/>
        <v>0.41749399773112206</v>
      </c>
      <c r="BC102" s="2">
        <f t="shared" si="126"/>
        <v>0.40971232265661889</v>
      </c>
      <c r="BD102" s="2">
        <f t="shared" si="126"/>
        <v>0.41471307328130036</v>
      </c>
      <c r="BE102" s="2">
        <f t="shared" si="126"/>
        <v>0.41205388104742258</v>
      </c>
      <c r="BF102" s="2">
        <f t="shared" si="126"/>
        <v>0.41440984222390398</v>
      </c>
      <c r="BG102" s="2">
        <f t="shared" si="126"/>
        <v>0.4226340999942213</v>
      </c>
      <c r="BH102" s="2">
        <f t="shared" si="126"/>
        <v>0.44768303847186425</v>
      </c>
      <c r="BI102" s="2">
        <f t="shared" si="126"/>
        <v>0.41563241363738063</v>
      </c>
      <c r="BJ102" s="2">
        <f t="shared" si="126"/>
        <v>0.40571477563961827</v>
      </c>
      <c r="BK102" s="2">
        <f t="shared" si="126"/>
        <v>0.43106632854508292</v>
      </c>
      <c r="BL102" s="2">
        <f t="shared" si="126"/>
        <v>0.43028005707234729</v>
      </c>
      <c r="BM102" s="2">
        <f t="shared" si="126"/>
        <v>0.50466643059771721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>
        <f t="shared" si="127"/>
        <v>0.419373</v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>
        <f t="shared" si="127"/>
        <v>0.495141</v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>
        <f t="shared" si="119"/>
        <v>0.419373</v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>
        <f t="shared" si="125"/>
        <v>0.495141</v>
      </c>
      <c r="DK102" s="2">
        <f t="shared" si="135"/>
        <v>0.52250190098522153</v>
      </c>
      <c r="DL102" s="2">
        <f t="shared" si="135"/>
        <v>0.4872381351351352</v>
      </c>
      <c r="DM102" s="2">
        <f t="shared" si="135"/>
        <v>0.49349621785753361</v>
      </c>
      <c r="DN102" s="2">
        <f t="shared" si="135"/>
        <v>0.49637315406162458</v>
      </c>
      <c r="DO102" s="2">
        <f t="shared" si="135"/>
        <v>0.4798736089635855</v>
      </c>
      <c r="DP102" s="2">
        <f t="shared" si="135"/>
        <v>0.47149870270270267</v>
      </c>
      <c r="DQ102" s="2">
        <f t="shared" si="135"/>
        <v>0.46005267846417847</v>
      </c>
      <c r="DR102" s="2">
        <f t="shared" si="135"/>
        <v>0.4652798464076246</v>
      </c>
      <c r="DS102" s="2">
        <f t="shared" si="135"/>
        <v>0.49315748620689664</v>
      </c>
      <c r="DT102" s="2">
        <f t="shared" si="135"/>
        <v>0.43246975780496838</v>
      </c>
      <c r="DU102" s="2">
        <f t="shared" si="135"/>
        <v>0.48746647337344029</v>
      </c>
      <c r="DV102" s="2">
        <f t="shared" si="135"/>
        <v>0.49241739171123006</v>
      </c>
      <c r="DW102" s="2">
        <f t="shared" si="135"/>
        <v>0.52269657921122992</v>
      </c>
      <c r="DX102" s="2">
        <f t="shared" si="135"/>
        <v>0.4791366385836387</v>
      </c>
      <c r="DY102" s="2">
        <f t="shared" si="135"/>
        <v>0.60257272807881779</v>
      </c>
      <c r="EA102" s="2">
        <f t="shared" si="95"/>
        <v>0.46060057375776403</v>
      </c>
      <c r="EB102" s="2">
        <f t="shared" si="95"/>
        <v>0.42825702493852225</v>
      </c>
      <c r="EC102" s="2">
        <f t="shared" si="95"/>
        <v>0.42353927545890818</v>
      </c>
      <c r="ED102" s="2">
        <f t="shared" si="95"/>
        <v>0.41552462705358145</v>
      </c>
      <c r="EE102" s="2">
        <f t="shared" si="95"/>
        <v>0.40792976871625675</v>
      </c>
      <c r="EF102" s="2">
        <f t="shared" si="95"/>
        <v>0.41303836572890013</v>
      </c>
      <c r="EG102" s="2">
        <f t="shared" si="95"/>
        <v>0.41071120332409966</v>
      </c>
      <c r="EH102" s="2">
        <f t="shared" si="95"/>
        <v>0.41342585950972865</v>
      </c>
      <c r="EI102" s="2">
        <f t="shared" si="95"/>
        <v>0.42158072596988466</v>
      </c>
      <c r="EJ102" s="2">
        <f t="shared" si="95"/>
        <v>0.44794810565931009</v>
      </c>
      <c r="EK102" s="2">
        <f t="shared" si="95"/>
        <v>0.41409732915879016</v>
      </c>
      <c r="EL102" s="2">
        <f t="shared" si="95"/>
        <v>0.40394367337442133</v>
      </c>
      <c r="EM102" s="2">
        <f t="shared" si="136"/>
        <v>0.42910802075361959</v>
      </c>
      <c r="EN102" s="2">
        <f t="shared" si="136"/>
        <v>0.42969102014163046</v>
      </c>
      <c r="EO102" s="2">
        <f t="shared" si="136"/>
        <v>0.50328475550428764</v>
      </c>
      <c r="EQ102" s="2">
        <f t="shared" si="137"/>
        <v>0.4544224729047403</v>
      </c>
      <c r="ER102" s="2">
        <f t="shared" si="137"/>
        <v>0.42454627207216222</v>
      </c>
      <c r="ES102" s="2">
        <f t="shared" si="137"/>
        <v>0.42149535918329878</v>
      </c>
      <c r="ET102" s="2">
        <f t="shared" si="137"/>
        <v>0.41337674388872786</v>
      </c>
      <c r="EU102" s="2">
        <f t="shared" si="137"/>
        <v>0.40605725822374561</v>
      </c>
      <c r="EV102" s="2">
        <f t="shared" si="137"/>
        <v>0.4098743975063</v>
      </c>
      <c r="EW102" s="2">
        <f t="shared" si="137"/>
        <v>0.40730066851769953</v>
      </c>
      <c r="EX102" s="2">
        <f t="shared" si="137"/>
        <v>0.41359550998495082</v>
      </c>
      <c r="EY102" s="2">
        <f t="shared" si="137"/>
        <v>0.41964773427340923</v>
      </c>
      <c r="EZ102" s="2">
        <f t="shared" si="137"/>
        <v>0.4428836589281353</v>
      </c>
      <c r="FA102" s="2">
        <f t="shared" si="137"/>
        <v>0.40763791243266306</v>
      </c>
      <c r="FB102" s="2">
        <f t="shared" si="137"/>
        <v>0.40650572014605296</v>
      </c>
      <c r="FC102" s="2">
        <f t="shared" si="137"/>
        <v>0.42481657376037563</v>
      </c>
      <c r="FD102" s="2">
        <f t="shared" si="137"/>
        <v>0.43334089867120829</v>
      </c>
      <c r="FE102" s="2">
        <f t="shared" si="137"/>
        <v>0.50182803072342574</v>
      </c>
      <c r="FG102" s="2">
        <f t="shared" si="138"/>
        <v>0.98504731106419074</v>
      </c>
      <c r="FH102" s="2">
        <f t="shared" si="138"/>
        <v>0.96963835269923393</v>
      </c>
      <c r="FI102" s="2">
        <f t="shared" si="138"/>
        <v>0.96901146972078056</v>
      </c>
      <c r="FJ102" s="2">
        <f t="shared" si="138"/>
        <v>0.97560423201189894</v>
      </c>
      <c r="FK102" s="2">
        <f t="shared" si="138"/>
        <v>0.97518476327305381</v>
      </c>
      <c r="FL102" s="2">
        <f t="shared" si="138"/>
        <v>0.97128811653088432</v>
      </c>
      <c r="FM102" s="2">
        <f t="shared" si="138"/>
        <v>0.97267593040450295</v>
      </c>
      <c r="FN102" s="2">
        <f t="shared" si="138"/>
        <v>0.98103176061963526</v>
      </c>
      <c r="FO102" s="2">
        <f t="shared" si="138"/>
        <v>0.9851892768128645</v>
      </c>
      <c r="FP102" s="2">
        <f t="shared" si="138"/>
        <v>0.98390802585880344</v>
      </c>
      <c r="FQ102" s="2">
        <f t="shared" si="138"/>
        <v>0.97891504006969754</v>
      </c>
      <c r="FR102" s="2">
        <f t="shared" si="138"/>
        <v>0.98003040767196936</v>
      </c>
      <c r="FS102" s="2">
        <f t="shared" si="138"/>
        <v>0.9789973474558995</v>
      </c>
      <c r="FT102" s="2">
        <f t="shared" si="138"/>
        <v>0.98821071780162761</v>
      </c>
      <c r="FU102" s="2">
        <f t="shared" si="138"/>
        <v>0.98606262563796354</v>
      </c>
      <c r="FW102" s="2">
        <f t="shared" si="128"/>
        <v>3.478978120024311E-3</v>
      </c>
      <c r="FX102" s="2">
        <f t="shared" si="128"/>
        <v>1.104846190288569E-3</v>
      </c>
      <c r="FY102" s="2">
        <f t="shared" si="128"/>
        <v>1.0954638675393031E-3</v>
      </c>
      <c r="FZ102" s="2">
        <f t="shared" si="128"/>
        <v>1.3926407061207145E-3</v>
      </c>
      <c r="GA102" s="2">
        <f t="shared" si="128"/>
        <v>1.4683423307872267E-3</v>
      </c>
      <c r="GB102" s="2">
        <f t="shared" si="128"/>
        <v>1.2006537643793793E-3</v>
      </c>
      <c r="GC102" s="2">
        <f t="shared" si="128"/>
        <v>1.6220849993240584E-3</v>
      </c>
      <c r="GD102" s="2">
        <f t="shared" si="128"/>
        <v>2.3806468515001227E-3</v>
      </c>
      <c r="GE102" s="2">
        <f t="shared" si="128"/>
        <v>3.4814211452628544E-3</v>
      </c>
      <c r="GF102" s="2">
        <f t="shared" si="128"/>
        <v>3.1573071796644932E-3</v>
      </c>
      <c r="GG102" s="2">
        <f t="shared" si="128"/>
        <v>1.842424447992571E-3</v>
      </c>
      <c r="GH102" s="2">
        <f t="shared" si="128"/>
        <v>1.685440841163788E-3</v>
      </c>
      <c r="GI102" s="2">
        <f t="shared" si="128"/>
        <v>1.70110080272802E-3</v>
      </c>
      <c r="GJ102" s="2">
        <f t="shared" si="128"/>
        <v>1.6736396516809379E-3</v>
      </c>
      <c r="GK102" s="2">
        <f t="shared" si="128"/>
        <v>1.4680535523270014E-3</v>
      </c>
      <c r="GM102" s="82">
        <f t="shared" si="129"/>
        <v>6.8070155738852145E-7</v>
      </c>
      <c r="GN102" s="82">
        <f t="shared" si="129"/>
        <v>2.1686184153889195E-7</v>
      </c>
      <c r="GO102" s="82">
        <f t="shared" si="129"/>
        <v>5.3450539665948752E-14</v>
      </c>
      <c r="GP102" s="82">
        <f t="shared" si="129"/>
        <v>6.6874269638240155E-18</v>
      </c>
      <c r="GQ102" s="82">
        <f t="shared" si="129"/>
        <v>2.6503067298592421E-19</v>
      </c>
      <c r="GR102" s="82">
        <f t="shared" si="129"/>
        <v>2.6632743866252711E-16</v>
      </c>
      <c r="GS102" s="82">
        <f t="shared" si="129"/>
        <v>4.2773757657483307E-23</v>
      </c>
      <c r="GT102" s="82">
        <f t="shared" si="129"/>
        <v>1.2947747009362862E-26</v>
      </c>
      <c r="GU102" s="82">
        <f t="shared" si="129"/>
        <v>4.5603801786021308E-32</v>
      </c>
      <c r="GV102" s="82">
        <f t="shared" si="129"/>
        <v>2.2016097975122219E-19</v>
      </c>
      <c r="GW102" s="82">
        <f t="shared" si="129"/>
        <v>9.2830249702399009E-29</v>
      </c>
      <c r="GX102" s="82">
        <f t="shared" si="129"/>
        <v>1.6587892368103155E-25</v>
      </c>
      <c r="GY102" s="82">
        <f t="shared" si="129"/>
        <v>5.7797348310053363E-35</v>
      </c>
      <c r="GZ102" s="82">
        <f t="shared" si="129"/>
        <v>1.4314634320510009E-34</v>
      </c>
      <c r="HA102" s="82">
        <f t="shared" si="129"/>
        <v>2.3580536835803215E-60</v>
      </c>
      <c r="HC102" s="82">
        <f t="shared" si="74"/>
        <v>0.42127037658534416</v>
      </c>
      <c r="HD102" s="82">
        <f t="shared" si="74"/>
        <v>0.21324445240858919</v>
      </c>
      <c r="HE102" s="82">
        <f t="shared" si="74"/>
        <v>0.38228606330618747</v>
      </c>
      <c r="HF102" s="82">
        <f t="shared" si="74"/>
        <v>0.56589481790710305</v>
      </c>
      <c r="HG102" s="82">
        <f t="shared" si="74"/>
        <v>0.53565569817280112</v>
      </c>
      <c r="HH102" s="82">
        <f t="shared" si="74"/>
        <v>0.4453754993687627</v>
      </c>
      <c r="HI102" s="82">
        <f t="shared" si="139"/>
        <v>0.57118672297498918</v>
      </c>
      <c r="HJ102" s="82">
        <f t="shared" si="139"/>
        <v>0.38113515593886482</v>
      </c>
      <c r="HK102" s="82">
        <f t="shared" si="139"/>
        <v>6.0100174132378791E-3</v>
      </c>
      <c r="HL102" s="82">
        <f t="shared" si="139"/>
        <v>0.12630202286120898</v>
      </c>
      <c r="HM102" s="82">
        <f t="shared" si="139"/>
        <v>0.57943784279567701</v>
      </c>
      <c r="HN102" s="82">
        <f t="shared" si="139"/>
        <v>0.64859152869026082</v>
      </c>
      <c r="HO102" s="82">
        <f t="shared" si="139"/>
        <v>0.62785263851190465</v>
      </c>
      <c r="HP102" s="82">
        <f t="shared" si="139"/>
        <v>7.6914470714979311E-2</v>
      </c>
      <c r="HQ102" s="82">
        <f t="shared" si="139"/>
        <v>2.7549179870326867E-4</v>
      </c>
      <c r="HS102" s="82">
        <f t="shared" si="130"/>
        <v>3.751492234237213E-7</v>
      </c>
      <c r="HT102" s="82">
        <f t="shared" si="130"/>
        <v>7.6316430300527485E-15</v>
      </c>
      <c r="HU102" s="82">
        <f t="shared" si="130"/>
        <v>1.4980193397707456E-16</v>
      </c>
      <c r="HV102" s="82">
        <f t="shared" si="130"/>
        <v>5.2697497643026731E-15</v>
      </c>
      <c r="HW102" s="82">
        <f t="shared" si="130"/>
        <v>3.2275334134290052E-15</v>
      </c>
      <c r="HX102" s="82">
        <f t="shared" si="130"/>
        <v>7.308519649848369E-19</v>
      </c>
      <c r="HY102" s="82">
        <f t="shared" si="130"/>
        <v>8.335186926357724E-18</v>
      </c>
      <c r="HZ102" s="82">
        <f t="shared" si="130"/>
        <v>1.1361436194788999E-13</v>
      </c>
      <c r="IA102" s="82">
        <f t="shared" si="130"/>
        <v>9.0461378266776221E-12</v>
      </c>
      <c r="IB102" s="82">
        <f t="shared" si="130"/>
        <v>2.9544264900189423E-11</v>
      </c>
      <c r="IC102" s="82">
        <f t="shared" si="130"/>
        <v>3.81931933367122E-14</v>
      </c>
      <c r="ID102" s="82">
        <f t="shared" si="130"/>
        <v>3.0898888626810738E-13</v>
      </c>
      <c r="IE102" s="82">
        <f t="shared" si="130"/>
        <v>2.7492358627993716E-16</v>
      </c>
      <c r="IF102" s="82">
        <f t="shared" si="130"/>
        <v>1.1114068922377658E-6</v>
      </c>
      <c r="IG102" s="82">
        <f t="shared" si="130"/>
        <v>2.299483176203648E-6</v>
      </c>
      <c r="II102" s="82">
        <f t="shared" si="131"/>
        <v>2.1099964602337837E-43</v>
      </c>
      <c r="IJ102" s="82">
        <f t="shared" si="131"/>
        <v>1.3614576036141149E-79</v>
      </c>
      <c r="IK102" s="82">
        <f t="shared" si="131"/>
        <v>2.7937196316904888E-96</v>
      </c>
      <c r="IL102" s="82">
        <f t="shared" si="131"/>
        <v>1.1987771464380282E-88</v>
      </c>
      <c r="IM102" s="82">
        <f t="shared" si="131"/>
        <v>7.6069150658615654E-90</v>
      </c>
      <c r="IN102" s="82">
        <f t="shared" si="131"/>
        <v>1.7680523927421973E-119</v>
      </c>
      <c r="IO102" s="82">
        <f t="shared" si="131"/>
        <v>5.4155168027775427E-110</v>
      </c>
      <c r="IP102" s="82">
        <f t="shared" si="131"/>
        <v>1.5392107183285732E-87</v>
      </c>
      <c r="IQ102" s="82">
        <f t="shared" si="131"/>
        <v>1.014852799243208E-84</v>
      </c>
      <c r="IR102" s="82">
        <f t="shared" si="131"/>
        <v>1.2802545124070437E-77</v>
      </c>
      <c r="IS102" s="82">
        <f t="shared" si="131"/>
        <v>3.4014381471061655E-91</v>
      </c>
      <c r="IT102" s="82">
        <f t="shared" si="131"/>
        <v>1.6338022675254272E-81</v>
      </c>
      <c r="IU102" s="82">
        <f t="shared" si="131"/>
        <v>2.6996950519529949E-102</v>
      </c>
      <c r="IV102" s="82">
        <f t="shared" si="131"/>
        <v>4.0634978201060041E-37</v>
      </c>
      <c r="IW102" s="82">
        <f t="shared" si="131"/>
        <v>6.5033838784641237E-22</v>
      </c>
      <c r="IY102" s="82">
        <f t="shared" si="132"/>
        <v>0.42127143243612497</v>
      </c>
      <c r="IZ102" s="82">
        <f t="shared" si="132"/>
        <v>0.21324466927043836</v>
      </c>
      <c r="JA102" s="82">
        <f t="shared" si="132"/>
        <v>0.3822860633062411</v>
      </c>
      <c r="JB102" s="82">
        <f t="shared" si="132"/>
        <v>0.56589481790710827</v>
      </c>
      <c r="JC102" s="82">
        <f t="shared" si="132"/>
        <v>0.53565569817280434</v>
      </c>
      <c r="JD102" s="82">
        <f t="shared" si="132"/>
        <v>0.44537549936876297</v>
      </c>
      <c r="JE102" s="82">
        <f t="shared" si="132"/>
        <v>0.57118672297498918</v>
      </c>
      <c r="JF102" s="82">
        <f t="shared" si="132"/>
        <v>0.38113515593897845</v>
      </c>
      <c r="JG102" s="82">
        <f t="shared" si="132"/>
        <v>6.0100174222840171E-3</v>
      </c>
      <c r="JH102" s="82">
        <f t="shared" si="132"/>
        <v>0.12630202289075323</v>
      </c>
      <c r="JI102" s="82">
        <f t="shared" si="132"/>
        <v>0.5794378427957152</v>
      </c>
      <c r="JJ102" s="82">
        <f t="shared" si="132"/>
        <v>0.6485915286905698</v>
      </c>
      <c r="JK102" s="82">
        <f t="shared" si="132"/>
        <v>0.62785263851190487</v>
      </c>
      <c r="JL102" s="82">
        <f t="shared" si="132"/>
        <v>7.6915582121871551E-2</v>
      </c>
      <c r="JM102" s="82">
        <f t="shared" si="132"/>
        <v>2.7779128187947229E-4</v>
      </c>
    </row>
    <row r="103" spans="2:273" x14ac:dyDescent="0.25">
      <c r="B103" s="2">
        <v>76</v>
      </c>
      <c r="C103" s="37">
        <v>0.75359299999999996</v>
      </c>
      <c r="D103" s="37">
        <v>0.63409599999999999</v>
      </c>
      <c r="E103" s="37">
        <v>0.678732</v>
      </c>
      <c r="F103" s="37">
        <v>0.69311900000000004</v>
      </c>
      <c r="G103" s="37">
        <v>0.67428299999999997</v>
      </c>
      <c r="H103" s="37">
        <v>0.66829499999999997</v>
      </c>
      <c r="I103" s="37">
        <v>0.67636300000000005</v>
      </c>
      <c r="J103" s="37">
        <v>0.47167500000000001</v>
      </c>
      <c r="K103" s="37">
        <v>0.42270999999999997</v>
      </c>
      <c r="L103" s="37">
        <v>0.44764199999999998</v>
      </c>
      <c r="M103" s="37">
        <v>0.58481399999999994</v>
      </c>
      <c r="N103" s="37">
        <v>0.60702</v>
      </c>
      <c r="O103" s="37">
        <v>0.61877400000000005</v>
      </c>
      <c r="P103" s="37">
        <v>0.42710199999999998</v>
      </c>
      <c r="Q103" s="37">
        <v>0.49094199999999999</v>
      </c>
      <c r="S103" s="4">
        <f t="shared" si="133"/>
        <v>0.76091120117859212</v>
      </c>
      <c r="T103" s="4">
        <f t="shared" si="133"/>
        <v>0.62011521460650632</v>
      </c>
      <c r="U103" s="4">
        <f t="shared" si="133"/>
        <v>0.68322257012706422</v>
      </c>
      <c r="V103" s="4">
        <f t="shared" si="133"/>
        <v>0.70383660957482241</v>
      </c>
      <c r="W103" s="4">
        <f t="shared" si="133"/>
        <v>0.68444968548326757</v>
      </c>
      <c r="X103" s="4">
        <f t="shared" si="133"/>
        <v>0.68489307774880226</v>
      </c>
      <c r="Y103" s="4">
        <f t="shared" si="133"/>
        <v>0.67469116475172208</v>
      </c>
      <c r="Z103" s="4">
        <f t="shared" si="133"/>
        <v>0.4720604996178408</v>
      </c>
      <c r="AA103" s="4">
        <f t="shared" si="133"/>
        <v>0.42239408811441997</v>
      </c>
      <c r="AB103" s="4">
        <f t="shared" si="133"/>
        <v>0.45670303235558224</v>
      </c>
      <c r="AC103" s="4">
        <f t="shared" si="133"/>
        <v>0.57476876849633318</v>
      </c>
      <c r="AD103" s="4">
        <f t="shared" si="133"/>
        <v>0.59412982314164564</v>
      </c>
      <c r="AE103" s="4">
        <f t="shared" si="133"/>
        <v>0.59890041423245632</v>
      </c>
      <c r="AF103" s="4">
        <f t="shared" si="133"/>
        <v>0.43424245913850201</v>
      </c>
      <c r="AG103" s="4">
        <f t="shared" si="133"/>
        <v>0.5039992808521756</v>
      </c>
      <c r="AI103" s="4">
        <f t="shared" si="134"/>
        <v>-7.3182011785921652E-3</v>
      </c>
      <c r="AJ103" s="4">
        <f t="shared" si="134"/>
        <v>1.3980785393493678E-2</v>
      </c>
      <c r="AK103" s="4">
        <f t="shared" si="134"/>
        <v>-4.4905701270642195E-3</v>
      </c>
      <c r="AL103" s="4">
        <f t="shared" si="134"/>
        <v>-1.0717609574822373E-2</v>
      </c>
      <c r="AM103" s="4">
        <f t="shared" si="134"/>
        <v>-1.0166685483267601E-2</v>
      </c>
      <c r="AN103" s="4">
        <f t="shared" si="134"/>
        <v>-1.6598077748802287E-2</v>
      </c>
      <c r="AO103" s="4">
        <f t="shared" si="134"/>
        <v>1.6718352482779641E-3</v>
      </c>
      <c r="AP103" s="4">
        <f t="shared" si="134"/>
        <v>-3.854996178407899E-4</v>
      </c>
      <c r="AQ103" s="4">
        <f t="shared" si="134"/>
        <v>3.1591188558000027E-4</v>
      </c>
      <c r="AR103" s="4">
        <f t="shared" si="134"/>
        <v>-9.0610323555822547E-3</v>
      </c>
      <c r="AS103" s="4">
        <f t="shared" si="134"/>
        <v>1.0045231503666763E-2</v>
      </c>
      <c r="AT103" s="4">
        <f t="shared" si="134"/>
        <v>1.2890176858354363E-2</v>
      </c>
      <c r="AU103" s="4">
        <f t="shared" si="134"/>
        <v>1.9873585767543722E-2</v>
      </c>
      <c r="AV103" s="4">
        <f t="shared" si="134"/>
        <v>-7.1404591385020311E-3</v>
      </c>
      <c r="AW103" s="4">
        <f t="shared" si="134"/>
        <v>-1.3057280852175612E-2</v>
      </c>
      <c r="AY103" s="2">
        <f t="shared" si="126"/>
        <v>0.4606832025601289</v>
      </c>
      <c r="AZ103" s="2">
        <f t="shared" si="126"/>
        <v>0.42942598176092645</v>
      </c>
      <c r="BA103" s="2">
        <f t="shared" si="126"/>
        <v>0.42506229483685015</v>
      </c>
      <c r="BB103" s="2">
        <f t="shared" si="126"/>
        <v>0.41682823592024898</v>
      </c>
      <c r="BC103" s="2">
        <f t="shared" si="126"/>
        <v>0.40920967425959515</v>
      </c>
      <c r="BD103" s="2">
        <f t="shared" si="126"/>
        <v>0.41410075436294841</v>
      </c>
      <c r="BE103" s="2">
        <f t="shared" si="126"/>
        <v>0.41162289528685481</v>
      </c>
      <c r="BF103" s="2">
        <f t="shared" si="126"/>
        <v>0.41431134117154927</v>
      </c>
      <c r="BG103" s="2">
        <f t="shared" si="126"/>
        <v>0.42225702622018491</v>
      </c>
      <c r="BH103" s="2">
        <f t="shared" si="126"/>
        <v>0.44685990598414926</v>
      </c>
      <c r="BI103" s="2">
        <f t="shared" si="126"/>
        <v>0.41510778472998733</v>
      </c>
      <c r="BJ103" s="2">
        <f t="shared" si="126"/>
        <v>0.40571472359194954</v>
      </c>
      <c r="BK103" s="2">
        <f t="shared" si="126"/>
        <v>0.43041344240183993</v>
      </c>
      <c r="BL103" s="2">
        <f t="shared" si="126"/>
        <v>0.43018909839876107</v>
      </c>
      <c r="BM103" s="2">
        <f t="shared" si="126"/>
        <v>0.50399247883002207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>
        <f t="shared" si="127"/>
        <v>0.42270999999999997</v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>
        <f t="shared" si="127"/>
        <v>0.49094199999999999</v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>
        <f t="shared" si="119"/>
        <v>0.42270999999999997</v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>
        <f t="shared" si="125"/>
        <v>0.49094199999999999</v>
      </c>
      <c r="DK103" s="2">
        <f t="shared" si="135"/>
        <v>0.52298386600985214</v>
      </c>
      <c r="DL103" s="2">
        <f t="shared" si="135"/>
        <v>0.48755039212897111</v>
      </c>
      <c r="DM103" s="2">
        <f t="shared" si="135"/>
        <v>0.49398415231425757</v>
      </c>
      <c r="DN103" s="2">
        <f t="shared" si="135"/>
        <v>0.49714778627450973</v>
      </c>
      <c r="DO103" s="2">
        <f t="shared" si="135"/>
        <v>0.48057182044817937</v>
      </c>
      <c r="DP103" s="2">
        <f t="shared" si="135"/>
        <v>0.47202813940256044</v>
      </c>
      <c r="DQ103" s="2">
        <f t="shared" si="135"/>
        <v>0.46037269944229942</v>
      </c>
      <c r="DR103" s="2">
        <f t="shared" si="135"/>
        <v>0.46563505443548381</v>
      </c>
      <c r="DS103" s="2">
        <f t="shared" si="135"/>
        <v>0.49389128275862082</v>
      </c>
      <c r="DT103" s="2">
        <f t="shared" si="135"/>
        <v>0.43152181275491275</v>
      </c>
      <c r="DU103" s="2">
        <f t="shared" si="135"/>
        <v>0.48788027852049914</v>
      </c>
      <c r="DV103" s="2">
        <f t="shared" si="135"/>
        <v>0.49320244919786105</v>
      </c>
      <c r="DW103" s="2">
        <f t="shared" si="135"/>
        <v>0.52382129010695178</v>
      </c>
      <c r="DX103" s="2">
        <f t="shared" si="135"/>
        <v>0.47946481196581209</v>
      </c>
      <c r="DY103" s="2">
        <f t="shared" si="135"/>
        <v>0.60353240197044344</v>
      </c>
      <c r="EA103" s="2">
        <f t="shared" si="95"/>
        <v>0.4598438460144928</v>
      </c>
      <c r="EB103" s="2">
        <f t="shared" si="95"/>
        <v>0.42777058492949799</v>
      </c>
      <c r="EC103" s="2">
        <f t="shared" si="95"/>
        <v>0.42305458265146967</v>
      </c>
      <c r="ED103" s="2">
        <f t="shared" si="95"/>
        <v>0.4149997309265393</v>
      </c>
      <c r="EE103" s="2">
        <f t="shared" si="95"/>
        <v>0.40755649302639474</v>
      </c>
      <c r="EF103" s="2">
        <f t="shared" si="95"/>
        <v>0.41254318653026417</v>
      </c>
      <c r="EG103" s="2">
        <f t="shared" si="95"/>
        <v>0.41037989395711494</v>
      </c>
      <c r="EH103" s="2">
        <f t="shared" si="95"/>
        <v>0.41340588208207302</v>
      </c>
      <c r="EI103" s="2">
        <f t="shared" si="95"/>
        <v>0.42128193951071768</v>
      </c>
      <c r="EJ103" s="2">
        <f t="shared" si="95"/>
        <v>0.44710562759019024</v>
      </c>
      <c r="EK103" s="2">
        <f t="shared" si="95"/>
        <v>0.41369099456521741</v>
      </c>
      <c r="EL103" s="2">
        <f t="shared" si="95"/>
        <v>0.40408427002906377</v>
      </c>
      <c r="EM103" s="2">
        <f t="shared" si="136"/>
        <v>0.42859365358596835</v>
      </c>
      <c r="EN103" s="2">
        <f t="shared" si="136"/>
        <v>0.42964662571542056</v>
      </c>
      <c r="EO103" s="2">
        <f t="shared" si="136"/>
        <v>0.50271147422762508</v>
      </c>
      <c r="EQ103" s="2">
        <f t="shared" si="137"/>
        <v>0.45385981736929421</v>
      </c>
      <c r="ER103" s="2">
        <f t="shared" si="137"/>
        <v>0.42418018695098564</v>
      </c>
      <c r="ES103" s="2">
        <f t="shared" si="137"/>
        <v>0.42108019785370571</v>
      </c>
      <c r="ET103" s="2">
        <f t="shared" si="137"/>
        <v>0.4129328573999857</v>
      </c>
      <c r="EU103" s="2">
        <f t="shared" si="137"/>
        <v>0.40575469274112441</v>
      </c>
      <c r="EV103" s="2">
        <f t="shared" si="137"/>
        <v>0.40948666657263572</v>
      </c>
      <c r="EW103" s="2">
        <f t="shared" si="137"/>
        <v>0.40711037375813131</v>
      </c>
      <c r="EX103" s="2">
        <f t="shared" si="137"/>
        <v>0.41356819879129536</v>
      </c>
      <c r="EY103" s="2">
        <f t="shared" si="137"/>
        <v>0.41945629413871433</v>
      </c>
      <c r="EZ103" s="2">
        <f t="shared" si="137"/>
        <v>0.44228359730086375</v>
      </c>
      <c r="FA103" s="2">
        <f t="shared" si="137"/>
        <v>0.40750227866093008</v>
      </c>
      <c r="FB103" s="2">
        <f t="shared" si="137"/>
        <v>0.40653762024342949</v>
      </c>
      <c r="FC103" s="2">
        <f t="shared" si="137"/>
        <v>0.42449693678705519</v>
      </c>
      <c r="FD103" s="2">
        <f t="shared" si="137"/>
        <v>0.433065864284293</v>
      </c>
      <c r="FE103" s="2">
        <f t="shared" si="137"/>
        <v>0.50140208038878487</v>
      </c>
      <c r="FG103" s="2">
        <f t="shared" si="138"/>
        <v>0.98634502010351011</v>
      </c>
      <c r="FH103" s="2">
        <f t="shared" si="138"/>
        <v>0.972235676285091</v>
      </c>
      <c r="FI103" s="2">
        <f t="shared" si="138"/>
        <v>0.97166085342047659</v>
      </c>
      <c r="FJ103" s="2">
        <f t="shared" si="138"/>
        <v>0.97770293309830814</v>
      </c>
      <c r="FK103" s="2">
        <f t="shared" si="138"/>
        <v>0.97731871116813829</v>
      </c>
      <c r="FL103" s="2">
        <f t="shared" si="138"/>
        <v>0.97374813005239691</v>
      </c>
      <c r="FM103" s="2">
        <f t="shared" si="138"/>
        <v>0.97502009511798793</v>
      </c>
      <c r="FN103" s="2">
        <f t="shared" si="138"/>
        <v>0.9826718393908761</v>
      </c>
      <c r="FO103" s="2">
        <f t="shared" si="138"/>
        <v>0.9864748341470444</v>
      </c>
      <c r="FP103" s="2">
        <f t="shared" si="138"/>
        <v>0.98530313558264826</v>
      </c>
      <c r="FQ103" s="2">
        <f t="shared" si="138"/>
        <v>0.98073454580222597</v>
      </c>
      <c r="FR103" s="2">
        <f t="shared" si="138"/>
        <v>0.98175545771417982</v>
      </c>
      <c r="FS103" s="2">
        <f t="shared" si="138"/>
        <v>0.98080988979018557</v>
      </c>
      <c r="FT103" s="2">
        <f t="shared" si="138"/>
        <v>0.98923688195189019</v>
      </c>
      <c r="FU103" s="2">
        <f t="shared" si="138"/>
        <v>0.98727335634456725</v>
      </c>
      <c r="FW103" s="2">
        <f t="shared" si="128"/>
        <v>3.8133437216782084E-3</v>
      </c>
      <c r="FX103" s="2">
        <f t="shared" si="128"/>
        <v>1.211310639820885E-3</v>
      </c>
      <c r="FY103" s="2">
        <f t="shared" si="128"/>
        <v>1.2010253110026187E-3</v>
      </c>
      <c r="FZ103" s="2">
        <f t="shared" si="128"/>
        <v>1.5267950299621665E-3</v>
      </c>
      <c r="GA103" s="2">
        <f t="shared" si="128"/>
        <v>1.6097773042687813E-3</v>
      </c>
      <c r="GB103" s="2">
        <f t="shared" si="128"/>
        <v>1.3163381932112257E-3</v>
      </c>
      <c r="GC103" s="2">
        <f t="shared" si="128"/>
        <v>1.7783025371098222E-3</v>
      </c>
      <c r="GD103" s="2">
        <f t="shared" si="128"/>
        <v>2.6097279617274547E-3</v>
      </c>
      <c r="GE103" s="2">
        <f t="shared" si="128"/>
        <v>3.8160206476556642E-3</v>
      </c>
      <c r="GF103" s="2">
        <f t="shared" si="128"/>
        <v>3.4608642626615554E-3</v>
      </c>
      <c r="GG103" s="2">
        <f t="shared" si="128"/>
        <v>2.0198192047517485E-3</v>
      </c>
      <c r="GH103" s="2">
        <f t="shared" si="128"/>
        <v>1.8477486739692901E-3</v>
      </c>
      <c r="GI103" s="2">
        <f t="shared" si="128"/>
        <v>1.8649138715779389E-3</v>
      </c>
      <c r="GJ103" s="2">
        <f t="shared" si="128"/>
        <v>1.8348131194814018E-3</v>
      </c>
      <c r="GK103" s="2">
        <f t="shared" si="128"/>
        <v>1.6094607546679066E-3</v>
      </c>
      <c r="GM103" s="82">
        <f t="shared" si="129"/>
        <v>1.463346720800534E-7</v>
      </c>
      <c r="GN103" s="82">
        <f t="shared" si="129"/>
        <v>2.9861111674584111E-8</v>
      </c>
      <c r="GO103" s="82">
        <f t="shared" si="129"/>
        <v>1.6127334656986237E-15</v>
      </c>
      <c r="GP103" s="82">
        <f t="shared" si="129"/>
        <v>1.1839384669369709E-19</v>
      </c>
      <c r="GQ103" s="82">
        <f t="shared" si="129"/>
        <v>3.0453396486898533E-21</v>
      </c>
      <c r="GR103" s="82">
        <f t="shared" si="129"/>
        <v>5.7954182870801734E-18</v>
      </c>
      <c r="GS103" s="82">
        <f t="shared" si="129"/>
        <v>1.8860107404082518E-25</v>
      </c>
      <c r="GT103" s="82">
        <f t="shared" si="129"/>
        <v>7.0608453003736773E-29</v>
      </c>
      <c r="GU103" s="82">
        <f t="shared" si="129"/>
        <v>2.4437379910506303E-34</v>
      </c>
      <c r="GV103" s="82">
        <f t="shared" si="129"/>
        <v>8.5790635796295961E-21</v>
      </c>
      <c r="GW103" s="82">
        <f t="shared" si="129"/>
        <v>2.1921461147621913E-31</v>
      </c>
      <c r="GX103" s="82">
        <f t="shared" si="129"/>
        <v>7.3835019203910454E-28</v>
      </c>
      <c r="GY103" s="82">
        <f t="shared" si="129"/>
        <v>3.9283031718296512E-38</v>
      </c>
      <c r="GZ103" s="82">
        <f t="shared" si="129"/>
        <v>3.5639043416850129E-37</v>
      </c>
      <c r="HA103" s="82">
        <f t="shared" si="129"/>
        <v>2.0875573256148324E-64</v>
      </c>
      <c r="HC103" s="82">
        <f t="shared" si="74"/>
        <v>0.48493727874873399</v>
      </c>
      <c r="HD103" s="82">
        <f t="shared" si="74"/>
        <v>0.26639395447637421</v>
      </c>
      <c r="HE103" s="82">
        <f t="shared" si="74"/>
        <v>0.46326605212190802</v>
      </c>
      <c r="HF103" s="82">
        <f t="shared" si="74"/>
        <v>0.64075265328125897</v>
      </c>
      <c r="HG103" s="82">
        <f t="shared" si="74"/>
        <v>0.61634314610867647</v>
      </c>
      <c r="HH103" s="82">
        <f t="shared" si="74"/>
        <v>0.53941890347617572</v>
      </c>
      <c r="HI103" s="82">
        <f t="shared" si="139"/>
        <v>0.64933846497900283</v>
      </c>
      <c r="HJ103" s="82">
        <f t="shared" si="139"/>
        <v>0.21997407832865307</v>
      </c>
      <c r="HK103" s="82">
        <f t="shared" si="139"/>
        <v>1.186388713199092E-3</v>
      </c>
      <c r="HL103" s="82">
        <f t="shared" si="139"/>
        <v>6.2687375355682445E-2</v>
      </c>
      <c r="HM103" s="82">
        <f t="shared" si="139"/>
        <v>0.45191054269131686</v>
      </c>
      <c r="HN103" s="82">
        <f t="shared" si="139"/>
        <v>0.51727830151010157</v>
      </c>
      <c r="HO103" s="82">
        <f t="shared" si="139"/>
        <v>0.48640610426926784</v>
      </c>
      <c r="HP103" s="82">
        <f t="shared" si="139"/>
        <v>2.4696547820645353E-2</v>
      </c>
      <c r="HQ103" s="82">
        <f t="shared" si="139"/>
        <v>1.7136994377849908E-5</v>
      </c>
      <c r="HS103" s="82">
        <f t="shared" si="130"/>
        <v>8.0167738280295832E-7</v>
      </c>
      <c r="HT103" s="82">
        <f t="shared" si="130"/>
        <v>2.7970367056665826E-14</v>
      </c>
      <c r="HU103" s="82">
        <f t="shared" si="130"/>
        <v>6.8174604977089153E-16</v>
      </c>
      <c r="HV103" s="82">
        <f t="shared" si="130"/>
        <v>2.1972270208479928E-14</v>
      </c>
      <c r="HW103" s="82">
        <f t="shared" si="130"/>
        <v>1.3900797993812398E-14</v>
      </c>
      <c r="HX103" s="82">
        <f t="shared" si="130"/>
        <v>4.5898882759315086E-18</v>
      </c>
      <c r="HY103" s="82">
        <f t="shared" si="130"/>
        <v>4.9812284988261082E-17</v>
      </c>
      <c r="HZ103" s="82">
        <f t="shared" si="130"/>
        <v>4.9251812198073516E-13</v>
      </c>
      <c r="IA103" s="82">
        <f t="shared" si="130"/>
        <v>3.7288057126643792E-11</v>
      </c>
      <c r="IB103" s="82">
        <f t="shared" si="130"/>
        <v>1.0836888691113924E-10</v>
      </c>
      <c r="IC103" s="82">
        <f t="shared" si="130"/>
        <v>1.6512855609857453E-13</v>
      </c>
      <c r="ID103" s="82">
        <f t="shared" si="130"/>
        <v>1.1514805722567165E-12</v>
      </c>
      <c r="IE103" s="82">
        <f t="shared" si="130"/>
        <v>1.4381189226950318E-15</v>
      </c>
      <c r="IF103" s="82">
        <f t="shared" si="130"/>
        <v>2.0731564515840305E-6</v>
      </c>
      <c r="IG103" s="82">
        <f t="shared" si="130"/>
        <v>4.1824948348174028E-6</v>
      </c>
      <c r="II103" s="82">
        <f t="shared" si="131"/>
        <v>4.6715798389403268E-42</v>
      </c>
      <c r="IJ103" s="82">
        <f t="shared" si="131"/>
        <v>1.6700016433501002E-77</v>
      </c>
      <c r="IK103" s="82">
        <f t="shared" si="131"/>
        <v>9.5314694597684954E-94</v>
      </c>
      <c r="IL103" s="82">
        <f t="shared" si="131"/>
        <v>3.1032564168508152E-86</v>
      </c>
      <c r="IM103" s="82">
        <f t="shared" si="131"/>
        <v>2.2246503232082104E-87</v>
      </c>
      <c r="IN103" s="82">
        <f t="shared" si="131"/>
        <v>2.7844633811354695E-116</v>
      </c>
      <c r="IO103" s="82">
        <f t="shared" si="131"/>
        <v>6.4591276372504306E-107</v>
      </c>
      <c r="IP103" s="82">
        <f t="shared" si="131"/>
        <v>6.0246805342554402E-85</v>
      </c>
      <c r="IQ103" s="82">
        <f t="shared" si="131"/>
        <v>4.8027660642586148E-82</v>
      </c>
      <c r="IR103" s="82">
        <f t="shared" si="131"/>
        <v>3.2532201373314862E-75</v>
      </c>
      <c r="IS103" s="82">
        <f t="shared" si="131"/>
        <v>1.3342173163811397E-88</v>
      </c>
      <c r="IT103" s="82">
        <f t="shared" si="131"/>
        <v>3.1199700953091915E-79</v>
      </c>
      <c r="IU103" s="82">
        <f t="shared" si="131"/>
        <v>2.0431708306503087E-99</v>
      </c>
      <c r="IV103" s="82">
        <f t="shared" si="131"/>
        <v>4.1875168084417262E-36</v>
      </c>
      <c r="IW103" s="82">
        <f t="shared" si="131"/>
        <v>2.4147910938436672E-21</v>
      </c>
      <c r="IY103" s="82">
        <f t="shared" si="132"/>
        <v>0.4849382267607889</v>
      </c>
      <c r="IZ103" s="82">
        <f t="shared" si="132"/>
        <v>0.26639398433751388</v>
      </c>
      <c r="JA103" s="82">
        <f t="shared" si="132"/>
        <v>0.4632660521219103</v>
      </c>
      <c r="JB103" s="82">
        <f t="shared" si="132"/>
        <v>0.64075265328128095</v>
      </c>
      <c r="JC103" s="82">
        <f t="shared" si="132"/>
        <v>0.61634314610869034</v>
      </c>
      <c r="JD103" s="82">
        <f t="shared" si="132"/>
        <v>0.53941890347617572</v>
      </c>
      <c r="JE103" s="82">
        <f t="shared" si="132"/>
        <v>0.64933846497900283</v>
      </c>
      <c r="JF103" s="82">
        <f t="shared" si="132"/>
        <v>0.21997407832914559</v>
      </c>
      <c r="JG103" s="82">
        <f t="shared" si="132"/>
        <v>1.1863887504871492E-3</v>
      </c>
      <c r="JH103" s="82">
        <f t="shared" si="132"/>
        <v>6.2687375464051329E-2</v>
      </c>
      <c r="JI103" s="82">
        <f t="shared" si="132"/>
        <v>0.45191054269148201</v>
      </c>
      <c r="JJ103" s="82">
        <f t="shared" si="132"/>
        <v>0.51727830151125309</v>
      </c>
      <c r="JK103" s="82">
        <f t="shared" si="132"/>
        <v>0.48640610426926928</v>
      </c>
      <c r="JL103" s="82">
        <f t="shared" si="132"/>
        <v>2.4698620977096936E-2</v>
      </c>
      <c r="JM103" s="82">
        <f t="shared" si="132"/>
        <v>2.1319489212667315E-5</v>
      </c>
    </row>
    <row r="104" spans="2:273" x14ac:dyDescent="0.25">
      <c r="B104" s="2">
        <v>77</v>
      </c>
      <c r="C104" s="37">
        <v>0.75784600000000002</v>
      </c>
      <c r="D104" s="37">
        <v>0.65881299999999998</v>
      </c>
      <c r="E104" s="37">
        <v>0.69470100000000001</v>
      </c>
      <c r="F104" s="37">
        <v>0.68109699999999995</v>
      </c>
      <c r="G104" s="37">
        <v>0.66435200000000005</v>
      </c>
      <c r="H104" s="37">
        <v>0.66861400000000004</v>
      </c>
      <c r="I104" s="37">
        <v>0.66678499999999996</v>
      </c>
      <c r="J104" s="37">
        <v>0.43129499999999998</v>
      </c>
      <c r="K104" s="37">
        <v>0.41711500000000001</v>
      </c>
      <c r="L104" s="37">
        <v>0.433921</v>
      </c>
      <c r="M104" s="37">
        <v>0.48324099999999998</v>
      </c>
      <c r="N104" s="37">
        <v>0.51432500000000003</v>
      </c>
      <c r="O104" s="37">
        <v>0.52245900000000001</v>
      </c>
      <c r="P104" s="37">
        <v>0.42441200000000001</v>
      </c>
      <c r="Q104" s="37">
        <v>0.49382100000000001</v>
      </c>
      <c r="S104" s="4">
        <f t="shared" si="133"/>
        <v>0.77386113882110297</v>
      </c>
      <c r="T104" s="4">
        <f t="shared" si="133"/>
        <v>0.64795090923418108</v>
      </c>
      <c r="U104" s="4">
        <f t="shared" si="133"/>
        <v>0.70180401037569573</v>
      </c>
      <c r="V104" s="4">
        <f t="shared" si="133"/>
        <v>0.6876125351321366</v>
      </c>
      <c r="W104" s="4">
        <f t="shared" si="133"/>
        <v>0.67613749453260263</v>
      </c>
      <c r="X104" s="4">
        <f t="shared" si="133"/>
        <v>0.69166034915773089</v>
      </c>
      <c r="Y104" s="4">
        <f t="shared" si="133"/>
        <v>0.64807245254670887</v>
      </c>
      <c r="Z104" s="4">
        <f t="shared" si="133"/>
        <v>0.43704404137224817</v>
      </c>
      <c r="AA104" s="4">
        <f t="shared" si="133"/>
        <v>0.4219020628447312</v>
      </c>
      <c r="AB104" s="4">
        <f t="shared" si="133"/>
        <v>0.44957248870727184</v>
      </c>
      <c r="AC104" s="4">
        <f t="shared" si="133"/>
        <v>0.50556421293690013</v>
      </c>
      <c r="AD104" s="4">
        <f t="shared" si="133"/>
        <v>0.51187681096508519</v>
      </c>
      <c r="AE104" s="4">
        <f t="shared" si="133"/>
        <v>0.51830683205732209</v>
      </c>
      <c r="AF104" s="4">
        <f t="shared" si="133"/>
        <v>0.43092702514850856</v>
      </c>
      <c r="AG104" s="4">
        <f t="shared" si="133"/>
        <v>0.5033359547191697</v>
      </c>
      <c r="AI104" s="4">
        <f t="shared" si="134"/>
        <v>-1.6015138821102948E-2</v>
      </c>
      <c r="AJ104" s="4">
        <f t="shared" si="134"/>
        <v>1.0862090765818899E-2</v>
      </c>
      <c r="AK104" s="4">
        <f t="shared" si="134"/>
        <v>-7.1030103756957175E-3</v>
      </c>
      <c r="AL104" s="4">
        <f t="shared" si="134"/>
        <v>-6.5155351321366517E-3</v>
      </c>
      <c r="AM104" s="4">
        <f t="shared" si="134"/>
        <v>-1.1785494532602581E-2</v>
      </c>
      <c r="AN104" s="4">
        <f t="shared" si="134"/>
        <v>-2.304634915773085E-2</v>
      </c>
      <c r="AO104" s="4">
        <f t="shared" si="134"/>
        <v>1.8712547453291095E-2</v>
      </c>
      <c r="AP104" s="4">
        <f t="shared" si="134"/>
        <v>-5.749041372248187E-3</v>
      </c>
      <c r="AQ104" s="4">
        <f t="shared" si="134"/>
        <v>-4.7870628447311825E-3</v>
      </c>
      <c r="AR104" s="4">
        <f t="shared" si="134"/>
        <v>-1.5651488707271843E-2</v>
      </c>
      <c r="AS104" s="4">
        <f t="shared" si="134"/>
        <v>-2.232321293690015E-2</v>
      </c>
      <c r="AT104" s="4">
        <f t="shared" si="134"/>
        <v>2.4481890349148383E-3</v>
      </c>
      <c r="AU104" s="4">
        <f t="shared" si="134"/>
        <v>4.1521679426779201E-3</v>
      </c>
      <c r="AV104" s="4">
        <f t="shared" si="134"/>
        <v>-6.5150251485085464E-3</v>
      </c>
      <c r="AW104" s="4">
        <f t="shared" si="134"/>
        <v>-9.5149547191696882E-3</v>
      </c>
      <c r="AY104" s="2">
        <f t="shared" si="126"/>
        <v>0.45986562200534165</v>
      </c>
      <c r="AZ104" s="2">
        <f t="shared" si="126"/>
        <v>0.4288172235050145</v>
      </c>
      <c r="BA104" s="2">
        <f t="shared" si="126"/>
        <v>0.42443038315942977</v>
      </c>
      <c r="BB104" s="2">
        <f t="shared" si="126"/>
        <v>0.41617176701756103</v>
      </c>
      <c r="BC104" s="2">
        <f t="shared" si="126"/>
        <v>0.40871575570805785</v>
      </c>
      <c r="BD104" s="2">
        <f t="shared" si="126"/>
        <v>0.41349582497330772</v>
      </c>
      <c r="BE104" s="2">
        <f t="shared" si="126"/>
        <v>0.41119879885642252</v>
      </c>
      <c r="BF104" s="2">
        <f t="shared" si="126"/>
        <v>0.41421894889283389</v>
      </c>
      <c r="BG104" s="2">
        <f t="shared" si="126"/>
        <v>0.42188542870871859</v>
      </c>
      <c r="BH104" s="2">
        <f t="shared" si="126"/>
        <v>0.44603521005755803</v>
      </c>
      <c r="BI104" s="2">
        <f t="shared" si="126"/>
        <v>0.41459173217429102</v>
      </c>
      <c r="BJ104" s="2">
        <f t="shared" si="126"/>
        <v>0.40572559801954372</v>
      </c>
      <c r="BK104" s="2">
        <f t="shared" si="126"/>
        <v>0.42976949773407658</v>
      </c>
      <c r="BL104" s="2">
        <f t="shared" si="126"/>
        <v>0.43010178857932452</v>
      </c>
      <c r="BM104" s="2">
        <f t="shared" si="126"/>
        <v>0.5033254791906342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>
        <f t="shared" si="127"/>
        <v>0.41711500000000001</v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>
        <f t="shared" si="127"/>
        <v>0.42441200000000001</v>
      </c>
      <c r="CS104" s="2">
        <f t="shared" si="127"/>
        <v>0.49382100000000001</v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>
        <f t="shared" si="119"/>
        <v>0.41711500000000001</v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>
        <f t="shared" si="124"/>
        <v>0.42441200000000001</v>
      </c>
      <c r="DI104" s="2">
        <f t="shared" si="125"/>
        <v>0.49382100000000001</v>
      </c>
      <c r="DK104" s="2">
        <f t="shared" si="135"/>
        <v>0.52346583103448263</v>
      </c>
      <c r="DL104" s="2">
        <f t="shared" si="135"/>
        <v>0.48786264912280708</v>
      </c>
      <c r="DM104" s="2">
        <f t="shared" si="135"/>
        <v>0.49447208677098148</v>
      </c>
      <c r="DN104" s="2">
        <f t="shared" si="135"/>
        <v>0.49792241848739494</v>
      </c>
      <c r="DO104" s="2">
        <f t="shared" si="135"/>
        <v>0.48127003193277318</v>
      </c>
      <c r="DP104" s="2">
        <f t="shared" si="135"/>
        <v>0.47255757610241816</v>
      </c>
      <c r="DQ104" s="2">
        <f t="shared" si="135"/>
        <v>0.46069272042042042</v>
      </c>
      <c r="DR104" s="2">
        <f t="shared" si="135"/>
        <v>0.46599026246334307</v>
      </c>
      <c r="DS104" s="2">
        <f t="shared" si="135"/>
        <v>0.49462507931034494</v>
      </c>
      <c r="DT104" s="2">
        <f t="shared" si="135"/>
        <v>0.43057386770485717</v>
      </c>
      <c r="DU104" s="2">
        <f t="shared" si="135"/>
        <v>0.48829408366755794</v>
      </c>
      <c r="DV104" s="2">
        <f t="shared" si="135"/>
        <v>0.49398750668449209</v>
      </c>
      <c r="DW104" s="2">
        <f t="shared" si="135"/>
        <v>0.52494600100267375</v>
      </c>
      <c r="DX104" s="2">
        <f t="shared" si="135"/>
        <v>0.47979298534798548</v>
      </c>
      <c r="DY104" s="2">
        <f t="shared" si="135"/>
        <v>0.6044920758620691</v>
      </c>
      <c r="EA104" s="2">
        <f t="shared" si="95"/>
        <v>0.45908711827122162</v>
      </c>
      <c r="EB104" s="2">
        <f t="shared" si="95"/>
        <v>0.42728414492047373</v>
      </c>
      <c r="EC104" s="2">
        <f t="shared" si="95"/>
        <v>0.42256988984403115</v>
      </c>
      <c r="ED104" s="2">
        <f t="shared" si="95"/>
        <v>0.41447483479949715</v>
      </c>
      <c r="EE104" s="2">
        <f t="shared" si="95"/>
        <v>0.40718321733653273</v>
      </c>
      <c r="EF104" s="2">
        <f t="shared" si="95"/>
        <v>0.41204800733162816</v>
      </c>
      <c r="EG104" s="2">
        <f t="shared" si="95"/>
        <v>0.41004858459013022</v>
      </c>
      <c r="EH104" s="2">
        <f t="shared" si="95"/>
        <v>0.41338590465441738</v>
      </c>
      <c r="EI104" s="2">
        <f t="shared" si="95"/>
        <v>0.42098315305155076</v>
      </c>
      <c r="EJ104" s="2">
        <f t="shared" si="95"/>
        <v>0.44626314952107038</v>
      </c>
      <c r="EK104" s="2">
        <f t="shared" si="95"/>
        <v>0.41328465997164465</v>
      </c>
      <c r="EL104" s="2">
        <f t="shared" si="95"/>
        <v>0.40422486668370622</v>
      </c>
      <c r="EM104" s="2">
        <f t="shared" si="136"/>
        <v>0.42807928641831705</v>
      </c>
      <c r="EN104" s="2">
        <f t="shared" si="136"/>
        <v>0.42960223128921071</v>
      </c>
      <c r="EO104" s="2">
        <f t="shared" si="136"/>
        <v>0.50213819295096251</v>
      </c>
      <c r="EQ104" s="2">
        <f t="shared" si="137"/>
        <v>0.45329716183384805</v>
      </c>
      <c r="ER104" s="2">
        <f t="shared" si="137"/>
        <v>0.42381410182980905</v>
      </c>
      <c r="ES104" s="2">
        <f t="shared" si="137"/>
        <v>0.42066503652411269</v>
      </c>
      <c r="ET104" s="2">
        <f t="shared" si="137"/>
        <v>0.41248897091124359</v>
      </c>
      <c r="EU104" s="2">
        <f t="shared" si="137"/>
        <v>0.40545212725850327</v>
      </c>
      <c r="EV104" s="2">
        <f t="shared" si="137"/>
        <v>0.40909893563897137</v>
      </c>
      <c r="EW104" s="2">
        <f t="shared" si="137"/>
        <v>0.40692007899856308</v>
      </c>
      <c r="EX104" s="2">
        <f t="shared" si="137"/>
        <v>0.41354088759763985</v>
      </c>
      <c r="EY104" s="2">
        <f t="shared" si="137"/>
        <v>0.41926485400401936</v>
      </c>
      <c r="EZ104" s="2">
        <f t="shared" si="137"/>
        <v>0.4416835356735922</v>
      </c>
      <c r="FA104" s="2">
        <f t="shared" si="137"/>
        <v>0.40736664488919705</v>
      </c>
      <c r="FB104" s="2">
        <f t="shared" si="137"/>
        <v>0.40656952034080601</v>
      </c>
      <c r="FC104" s="2">
        <f t="shared" si="137"/>
        <v>0.42417729981373475</v>
      </c>
      <c r="FD104" s="2">
        <f t="shared" si="137"/>
        <v>0.43279082989737766</v>
      </c>
      <c r="FE104" s="2">
        <f t="shared" si="137"/>
        <v>0.50097613005414399</v>
      </c>
      <c r="FG104" s="2">
        <f t="shared" si="138"/>
        <v>0.98753152957794743</v>
      </c>
      <c r="FH104" s="2">
        <f t="shared" si="138"/>
        <v>0.97461662526716775</v>
      </c>
      <c r="FI104" s="2">
        <f t="shared" si="138"/>
        <v>0.97408978303802729</v>
      </c>
      <c r="FJ104" s="2">
        <f t="shared" si="138"/>
        <v>0.97962485930718224</v>
      </c>
      <c r="FK104" s="2">
        <f t="shared" si="138"/>
        <v>0.97927305381143814</v>
      </c>
      <c r="FL104" s="2">
        <f t="shared" si="138"/>
        <v>0.97600257889130515</v>
      </c>
      <c r="FM104" s="2">
        <f t="shared" si="138"/>
        <v>0.97716787185743681</v>
      </c>
      <c r="FN104" s="2">
        <f t="shared" si="138"/>
        <v>0.98417239750626562</v>
      </c>
      <c r="FO104" s="2">
        <f t="shared" si="138"/>
        <v>0.9876502050423438</v>
      </c>
      <c r="FP104" s="2">
        <f t="shared" si="138"/>
        <v>0.98657894471103313</v>
      </c>
      <c r="FQ104" s="2">
        <f t="shared" si="138"/>
        <v>0.98239986205253393</v>
      </c>
      <c r="FR104" s="2">
        <f t="shared" si="138"/>
        <v>0.98333402542123416</v>
      </c>
      <c r="FS104" s="2">
        <f t="shared" si="138"/>
        <v>0.98246880968511596</v>
      </c>
      <c r="FT104" s="2">
        <f t="shared" si="138"/>
        <v>0.99017461466430101</v>
      </c>
      <c r="FU104" s="2">
        <f t="shared" si="138"/>
        <v>0.98838015105300203</v>
      </c>
      <c r="FW104" s="2">
        <f t="shared" si="128"/>
        <v>4.1797105108156369E-3</v>
      </c>
      <c r="FX104" s="2">
        <f t="shared" si="128"/>
        <v>1.3280205061164212E-3</v>
      </c>
      <c r="FY104" s="2">
        <f t="shared" si="128"/>
        <v>1.3167454916020189E-3</v>
      </c>
      <c r="FZ104" s="2">
        <f t="shared" si="128"/>
        <v>1.6738508980279391E-3</v>
      </c>
      <c r="GA104" s="2">
        <f t="shared" si="128"/>
        <v>1.7648116246885971E-3</v>
      </c>
      <c r="GB104" s="2">
        <f t="shared" si="128"/>
        <v>1.4431528501756357E-3</v>
      </c>
      <c r="GC104" s="2">
        <f t="shared" si="128"/>
        <v>1.9495354813123941E-3</v>
      </c>
      <c r="GD104" s="2">
        <f t="shared" si="128"/>
        <v>2.8607895130342486E-3</v>
      </c>
      <c r="GE104" s="2">
        <f t="shared" si="128"/>
        <v>4.1826435424766033E-3</v>
      </c>
      <c r="GF104" s="2">
        <f t="shared" si="128"/>
        <v>3.7934955634611267E-3</v>
      </c>
      <c r="GG104" s="2">
        <f t="shared" si="128"/>
        <v>2.2142562293418384E-3</v>
      </c>
      <c r="GH104" s="2">
        <f t="shared" si="128"/>
        <v>2.0256550245857843E-3</v>
      </c>
      <c r="GI104" s="2">
        <f t="shared" si="128"/>
        <v>2.0444695496994016E-3</v>
      </c>
      <c r="GJ104" s="2">
        <f t="shared" si="128"/>
        <v>2.0114765090233334E-3</v>
      </c>
      <c r="GK104" s="2">
        <f t="shared" si="128"/>
        <v>1.7644646427294422E-3</v>
      </c>
      <c r="GM104" s="82">
        <f t="shared" si="129"/>
        <v>2.8895365060544544E-8</v>
      </c>
      <c r="GN104" s="82">
        <f t="shared" si="129"/>
        <v>3.6145858881066238E-9</v>
      </c>
      <c r="GO104" s="82">
        <f t="shared" si="129"/>
        <v>3.9962622890223565E-17</v>
      </c>
      <c r="GP104" s="82">
        <f t="shared" si="129"/>
        <v>1.7131380224553695E-21</v>
      </c>
      <c r="GQ104" s="82">
        <f t="shared" si="129"/>
        <v>2.7854294049054288E-23</v>
      </c>
      <c r="GR104" s="82">
        <f t="shared" si="129"/>
        <v>1.0323044378789977E-19</v>
      </c>
      <c r="GS104" s="82">
        <f t="shared" si="129"/>
        <v>6.2961505834937515E-28</v>
      </c>
      <c r="GT104" s="82">
        <f t="shared" si="129"/>
        <v>3.0811644367835088E-31</v>
      </c>
      <c r="GU104" s="82">
        <f t="shared" si="129"/>
        <v>1.0872278903612415E-36</v>
      </c>
      <c r="GV104" s="82">
        <f t="shared" si="129"/>
        <v>2.9622737791864649E-22</v>
      </c>
      <c r="GW104" s="82">
        <f t="shared" si="129"/>
        <v>3.9266418165112182E-34</v>
      </c>
      <c r="GX104" s="82">
        <f t="shared" si="129"/>
        <v>2.556947286322197E-30</v>
      </c>
      <c r="GY104" s="82">
        <f t="shared" si="129"/>
        <v>1.9226785685968955E-41</v>
      </c>
      <c r="GZ104" s="82">
        <f t="shared" si="129"/>
        <v>7.0781214439141702E-40</v>
      </c>
      <c r="HA104" s="82">
        <f t="shared" si="129"/>
        <v>1.3551400838157727E-68</v>
      </c>
      <c r="HC104" s="82">
        <f t="shared" si="74"/>
        <v>0.54478412557120437</v>
      </c>
      <c r="HD104" s="82">
        <f t="shared" si="74"/>
        <v>0.32794959021991299</v>
      </c>
      <c r="HE104" s="82">
        <f t="shared" si="74"/>
        <v>0.5437470881763713</v>
      </c>
      <c r="HF104" s="82">
        <f t="shared" si="74"/>
        <v>0.66972351666445273</v>
      </c>
      <c r="HG104" s="82">
        <f t="shared" si="74"/>
        <v>0.66151504895657887</v>
      </c>
      <c r="HH104" s="82">
        <f t="shared" si="74"/>
        <v>0.61610190229300899</v>
      </c>
      <c r="HI104" s="82">
        <f t="shared" si="139"/>
        <v>0.65685539796511394</v>
      </c>
      <c r="HJ104" s="82">
        <f t="shared" si="139"/>
        <v>0.10086567104803443</v>
      </c>
      <c r="HK104" s="82">
        <f t="shared" si="139"/>
        <v>1.8015014275107641E-4</v>
      </c>
      <c r="HL104" s="82">
        <f t="shared" si="139"/>
        <v>2.6941965960061216E-2</v>
      </c>
      <c r="HM104" s="82">
        <f t="shared" si="139"/>
        <v>0.29348470157382872</v>
      </c>
      <c r="HN104" s="82">
        <f t="shared" si="139"/>
        <v>0.32789944146626987</v>
      </c>
      <c r="HO104" s="82">
        <f t="shared" si="139"/>
        <v>0.29248009091932042</v>
      </c>
      <c r="HP104" s="82">
        <f t="shared" si="139"/>
        <v>6.036663311545825E-3</v>
      </c>
      <c r="HQ104" s="82">
        <f t="shared" si="139"/>
        <v>6.7741397605172052E-7</v>
      </c>
      <c r="HS104" s="82">
        <f t="shared" si="130"/>
        <v>1.6781208979989881E-6</v>
      </c>
      <c r="HT104" s="82">
        <f t="shared" si="130"/>
        <v>9.9764265284807518E-14</v>
      </c>
      <c r="HU104" s="82">
        <f t="shared" si="130"/>
        <v>3.0019359341110401E-15</v>
      </c>
      <c r="HV104" s="82">
        <f t="shared" si="130"/>
        <v>8.8681644279408879E-14</v>
      </c>
      <c r="HW104" s="82">
        <f t="shared" si="130"/>
        <v>5.7896274164328057E-14</v>
      </c>
      <c r="HX104" s="82">
        <f t="shared" si="130"/>
        <v>2.7631364228924123E-17</v>
      </c>
      <c r="HY104" s="82">
        <f t="shared" si="130"/>
        <v>2.8527313512468437E-16</v>
      </c>
      <c r="HZ104" s="82">
        <f t="shared" si="130"/>
        <v>2.0554250965957106E-12</v>
      </c>
      <c r="IA104" s="82">
        <f t="shared" si="130"/>
        <v>1.4741479749943592E-10</v>
      </c>
      <c r="IB104" s="82">
        <f t="shared" si="130"/>
        <v>3.8311600009762911E-10</v>
      </c>
      <c r="IC104" s="82">
        <f t="shared" si="130"/>
        <v>6.8835125070928406E-13</v>
      </c>
      <c r="ID104" s="82">
        <f t="shared" si="130"/>
        <v>4.1576543731760383E-12</v>
      </c>
      <c r="IE104" s="82">
        <f t="shared" si="130"/>
        <v>7.2270848171428521E-15</v>
      </c>
      <c r="IF104" s="82">
        <f t="shared" si="130"/>
        <v>3.809634247111244E-6</v>
      </c>
      <c r="IG104" s="82">
        <f t="shared" si="130"/>
        <v>7.497413376836915E-6</v>
      </c>
      <c r="II104" s="82">
        <f t="shared" si="131"/>
        <v>9.8355323764080091E-41</v>
      </c>
      <c r="IJ104" s="82">
        <f t="shared" si="131"/>
        <v>1.9192683262453191E-75</v>
      </c>
      <c r="IK104" s="82">
        <f t="shared" si="131"/>
        <v>3.0049285976734722E-91</v>
      </c>
      <c r="IL104" s="82">
        <f t="shared" si="131"/>
        <v>7.430685700042978E-84</v>
      </c>
      <c r="IM104" s="82">
        <f t="shared" si="131"/>
        <v>6.0036838028259805E-85</v>
      </c>
      <c r="IN104" s="82">
        <f t="shared" si="131"/>
        <v>3.9632732317321476E-113</v>
      </c>
      <c r="IO104" s="82">
        <f t="shared" si="131"/>
        <v>6.9574472032317897E-104</v>
      </c>
      <c r="IP104" s="82">
        <f t="shared" si="131"/>
        <v>2.1523988876448885E-82</v>
      </c>
      <c r="IQ104" s="82">
        <f t="shared" si="131"/>
        <v>2.0554198146964767E-79</v>
      </c>
      <c r="IR104" s="82">
        <f t="shared" si="131"/>
        <v>7.5640517267249004E-73</v>
      </c>
      <c r="IS104" s="82">
        <f t="shared" si="131"/>
        <v>4.7945865382554491E-86</v>
      </c>
      <c r="IT104" s="82">
        <f t="shared" si="131"/>
        <v>5.5225216871455695E-77</v>
      </c>
      <c r="IU104" s="82">
        <f t="shared" si="131"/>
        <v>1.4046875836285044E-96</v>
      </c>
      <c r="IV104" s="82">
        <f t="shared" si="131"/>
        <v>4.1733770915481315E-35</v>
      </c>
      <c r="IW104" s="82">
        <f t="shared" si="131"/>
        <v>8.804136920550724E-21</v>
      </c>
      <c r="IY104" s="82">
        <f t="shared" si="132"/>
        <v>0.54478583258746749</v>
      </c>
      <c r="IZ104" s="82">
        <f t="shared" si="132"/>
        <v>0.32794959383459865</v>
      </c>
      <c r="JA104" s="82">
        <f t="shared" si="132"/>
        <v>0.54374708817637429</v>
      </c>
      <c r="JB104" s="82">
        <f t="shared" si="132"/>
        <v>0.66972351666454144</v>
      </c>
      <c r="JC104" s="82">
        <f t="shared" si="132"/>
        <v>0.66151504895663671</v>
      </c>
      <c r="JD104" s="82">
        <f t="shared" si="132"/>
        <v>0.61610190229300899</v>
      </c>
      <c r="JE104" s="82">
        <f t="shared" si="132"/>
        <v>0.65685539796511427</v>
      </c>
      <c r="JF104" s="82">
        <f t="shared" si="132"/>
        <v>0.10086567105008985</v>
      </c>
      <c r="JG104" s="82">
        <f t="shared" si="132"/>
        <v>1.801502901658739E-4</v>
      </c>
      <c r="JH104" s="82">
        <f t="shared" si="132"/>
        <v>2.6941966343177217E-2</v>
      </c>
      <c r="JI104" s="82">
        <f t="shared" si="132"/>
        <v>0.29348470157451706</v>
      </c>
      <c r="JJ104" s="82">
        <f t="shared" si="132"/>
        <v>0.32789944147042754</v>
      </c>
      <c r="JK104" s="82">
        <f t="shared" si="132"/>
        <v>0.29248009091932764</v>
      </c>
      <c r="JL104" s="82">
        <f t="shared" si="132"/>
        <v>6.040472945792936E-3</v>
      </c>
      <c r="JM104" s="82">
        <f t="shared" si="132"/>
        <v>8.1748273528886445E-6</v>
      </c>
    </row>
    <row r="105" spans="2:273" x14ac:dyDescent="0.25">
      <c r="B105" s="2">
        <v>78</v>
      </c>
      <c r="C105" s="37">
        <v>0.76625100000000002</v>
      </c>
      <c r="D105" s="37">
        <v>0.68388599999999999</v>
      </c>
      <c r="E105" s="37">
        <v>0.69883300000000004</v>
      </c>
      <c r="F105" s="37">
        <v>0.642598</v>
      </c>
      <c r="G105" s="37">
        <v>0.64344299999999999</v>
      </c>
      <c r="H105" s="37">
        <v>0.65615999999999997</v>
      </c>
      <c r="I105" s="37">
        <v>0.63267700000000004</v>
      </c>
      <c r="J105" s="37">
        <v>0.41123700000000002</v>
      </c>
      <c r="K105" s="37">
        <v>0.420039</v>
      </c>
      <c r="L105" s="37">
        <v>0.43617</v>
      </c>
      <c r="M105" s="37">
        <v>0.42999100000000001</v>
      </c>
      <c r="N105" s="37">
        <v>0.43514799999999998</v>
      </c>
      <c r="O105" s="37">
        <v>0.44428800000000002</v>
      </c>
      <c r="P105" s="37">
        <v>0.419964</v>
      </c>
      <c r="Q105" s="37">
        <v>0.49300699999999997</v>
      </c>
      <c r="S105" s="4">
        <f t="shared" si="133"/>
        <v>0.77572105790424062</v>
      </c>
      <c r="T105" s="4">
        <f t="shared" si="133"/>
        <v>0.67537198040629132</v>
      </c>
      <c r="U105" s="4">
        <f t="shared" si="133"/>
        <v>0.70610626729375614</v>
      </c>
      <c r="V105" s="4">
        <f t="shared" si="133"/>
        <v>0.63989840067664416</v>
      </c>
      <c r="W105" s="4">
        <f t="shared" si="133"/>
        <v>0.63882998781581823</v>
      </c>
      <c r="X105" s="4">
        <f t="shared" si="133"/>
        <v>0.67039824605952392</v>
      </c>
      <c r="Y105" s="4">
        <f t="shared" si="133"/>
        <v>0.58634166248704656</v>
      </c>
      <c r="Z105" s="4">
        <f t="shared" si="133"/>
        <v>0.42111731204485625</v>
      </c>
      <c r="AA105" s="4">
        <f t="shared" si="133"/>
        <v>0.42152048738020842</v>
      </c>
      <c r="AB105" s="4">
        <f t="shared" si="133"/>
        <v>0.44629145345359394</v>
      </c>
      <c r="AC105" s="4">
        <f t="shared" si="133"/>
        <v>0.45594141836770341</v>
      </c>
      <c r="AD105" s="4">
        <f t="shared" si="133"/>
        <v>0.45109811362736174</v>
      </c>
      <c r="AE105" s="4">
        <f t="shared" si="133"/>
        <v>0.46349078715711772</v>
      </c>
      <c r="AF105" s="4">
        <f t="shared" si="133"/>
        <v>0.43014579723883234</v>
      </c>
      <c r="AG105" s="4">
        <f t="shared" si="133"/>
        <v>0.50268300585760894</v>
      </c>
      <c r="AI105" s="4">
        <f t="shared" si="134"/>
        <v>-9.470057904240603E-3</v>
      </c>
      <c r="AJ105" s="4">
        <f t="shared" si="134"/>
        <v>8.5140195937086771E-3</v>
      </c>
      <c r="AK105" s="4">
        <f t="shared" si="134"/>
        <v>-7.2732672937561027E-3</v>
      </c>
      <c r="AL105" s="4">
        <f t="shared" si="134"/>
        <v>2.6995993233558391E-3</v>
      </c>
      <c r="AM105" s="4">
        <f t="shared" si="134"/>
        <v>4.6130121841817529E-3</v>
      </c>
      <c r="AN105" s="4">
        <f t="shared" si="134"/>
        <v>-1.4238246059523951E-2</v>
      </c>
      <c r="AO105" s="4">
        <f t="shared" si="134"/>
        <v>4.6335337512953489E-2</v>
      </c>
      <c r="AP105" s="4">
        <f t="shared" si="134"/>
        <v>-9.880312044856232E-3</v>
      </c>
      <c r="AQ105" s="4">
        <f t="shared" si="134"/>
        <v>-1.4814873802084239E-3</v>
      </c>
      <c r="AR105" s="4">
        <f t="shared" si="134"/>
        <v>-1.0121453453593943E-2</v>
      </c>
      <c r="AS105" s="4">
        <f t="shared" si="134"/>
        <v>-2.5950418367703398E-2</v>
      </c>
      <c r="AT105" s="4">
        <f t="shared" si="134"/>
        <v>-1.5950113627361762E-2</v>
      </c>
      <c r="AU105" s="4">
        <f t="shared" si="134"/>
        <v>-1.9202787157117707E-2</v>
      </c>
      <c r="AV105" s="4">
        <f t="shared" si="134"/>
        <v>-1.0181797238832335E-2</v>
      </c>
      <c r="AW105" s="4">
        <f t="shared" si="134"/>
        <v>-9.6760058576089714E-3</v>
      </c>
      <c r="AY105" s="2">
        <f t="shared" si="126"/>
        <v>0.45905173511262592</v>
      </c>
      <c r="AZ105" s="2">
        <f t="shared" si="126"/>
        <v>0.42821688534244828</v>
      </c>
      <c r="BA105" s="2">
        <f t="shared" si="126"/>
        <v>0.42380854367686843</v>
      </c>
      <c r="BB105" s="2">
        <f t="shared" si="126"/>
        <v>0.41552407196578212</v>
      </c>
      <c r="BC105" s="2">
        <f t="shared" si="126"/>
        <v>0.40823005739913809</v>
      </c>
      <c r="BD105" s="2">
        <f t="shared" si="126"/>
        <v>0.41289791338784143</v>
      </c>
      <c r="BE105" s="2">
        <f t="shared" si="126"/>
        <v>0.41078117357360289</v>
      </c>
      <c r="BF105" s="2">
        <f t="shared" si="126"/>
        <v>0.41413221356850316</v>
      </c>
      <c r="BG105" s="2">
        <f t="shared" si="126"/>
        <v>0.42151896636377395</v>
      </c>
      <c r="BH105" s="2">
        <f t="shared" si="126"/>
        <v>0.44520907890774403</v>
      </c>
      <c r="BI105" s="2">
        <f t="shared" si="126"/>
        <v>0.41408368465308859</v>
      </c>
      <c r="BJ105" s="2">
        <f t="shared" si="126"/>
        <v>0.40574659386655965</v>
      </c>
      <c r="BK105" s="2">
        <f t="shared" si="126"/>
        <v>0.42913401673084134</v>
      </c>
      <c r="BL105" s="2">
        <f t="shared" si="126"/>
        <v>0.43001784228557982</v>
      </c>
      <c r="BM105" s="2">
        <f t="shared" si="126"/>
        <v>0.50266500888523269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>
        <f t="shared" si="127"/>
        <v>0.420039</v>
      </c>
      <c r="CN105" s="2">
        <f t="shared" si="127"/>
        <v>0.43617</v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>
        <f t="shared" si="127"/>
        <v>0.419964</v>
      </c>
      <c r="CS105" s="2">
        <f t="shared" si="127"/>
        <v>0.49300699999999997</v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>
        <f t="shared" si="119"/>
        <v>0.420039</v>
      </c>
      <c r="DD105" s="2">
        <f t="shared" si="120"/>
        <v>0.43617</v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>
        <f t="shared" si="124"/>
        <v>0.419964</v>
      </c>
      <c r="DI105" s="2">
        <f t="shared" si="125"/>
        <v>0.49300699999999997</v>
      </c>
      <c r="DK105" s="2">
        <f t="shared" si="135"/>
        <v>0.52394779605911324</v>
      </c>
      <c r="DL105" s="2">
        <f t="shared" si="135"/>
        <v>0.48817490611664299</v>
      </c>
      <c r="DM105" s="2">
        <f t="shared" si="135"/>
        <v>0.49496002122770544</v>
      </c>
      <c r="DN105" s="2">
        <f t="shared" si="135"/>
        <v>0.49869705070028009</v>
      </c>
      <c r="DO105" s="2">
        <f t="shared" si="135"/>
        <v>0.48196824341736705</v>
      </c>
      <c r="DP105" s="2">
        <f t="shared" si="135"/>
        <v>0.47308701280227594</v>
      </c>
      <c r="DQ105" s="2">
        <f t="shared" si="135"/>
        <v>0.46101274139854137</v>
      </c>
      <c r="DR105" s="2">
        <f t="shared" si="135"/>
        <v>0.46634547049120229</v>
      </c>
      <c r="DS105" s="2">
        <f t="shared" si="135"/>
        <v>0.49535887586206906</v>
      </c>
      <c r="DT105" s="2">
        <f t="shared" si="135"/>
        <v>0.42962592265480154</v>
      </c>
      <c r="DU105" s="2">
        <f t="shared" si="135"/>
        <v>0.4887078888146168</v>
      </c>
      <c r="DV105" s="2">
        <f t="shared" si="135"/>
        <v>0.49477256417112309</v>
      </c>
      <c r="DW105" s="2">
        <f t="shared" si="135"/>
        <v>0.5260707118983956</v>
      </c>
      <c r="DX105" s="2">
        <f t="shared" si="135"/>
        <v>0.48012115873015887</v>
      </c>
      <c r="DY105" s="2">
        <f t="shared" si="135"/>
        <v>0.60545174975369465</v>
      </c>
      <c r="EA105" s="2">
        <f t="shared" si="95"/>
        <v>0.45833039052795038</v>
      </c>
      <c r="EB105" s="2">
        <f t="shared" si="95"/>
        <v>0.42679770491144953</v>
      </c>
      <c r="EC105" s="2">
        <f t="shared" si="95"/>
        <v>0.42208519703659264</v>
      </c>
      <c r="ED105" s="2">
        <f t="shared" si="95"/>
        <v>0.413949938672455</v>
      </c>
      <c r="EE105" s="2">
        <f t="shared" si="95"/>
        <v>0.40680994164667067</v>
      </c>
      <c r="EF105" s="2">
        <f t="shared" si="95"/>
        <v>0.41155282813299221</v>
      </c>
      <c r="EG105" s="2">
        <f t="shared" si="95"/>
        <v>0.40971727522314555</v>
      </c>
      <c r="EH105" s="2">
        <f t="shared" si="95"/>
        <v>0.41336592722676174</v>
      </c>
      <c r="EI105" s="2">
        <f t="shared" si="95"/>
        <v>0.42068436659238378</v>
      </c>
      <c r="EJ105" s="2">
        <f t="shared" si="95"/>
        <v>0.44542067145195052</v>
      </c>
      <c r="EK105" s="2">
        <f t="shared" si="95"/>
        <v>0.41287832537807184</v>
      </c>
      <c r="EL105" s="2">
        <f t="shared" si="95"/>
        <v>0.40436546333834861</v>
      </c>
      <c r="EM105" s="2">
        <f t="shared" si="136"/>
        <v>0.42756491925066575</v>
      </c>
      <c r="EN105" s="2">
        <f t="shared" si="136"/>
        <v>0.42955783686300086</v>
      </c>
      <c r="EO105" s="2">
        <f t="shared" si="136"/>
        <v>0.50156491167429995</v>
      </c>
      <c r="EQ105" s="2">
        <f t="shared" si="137"/>
        <v>0.4527345062984019</v>
      </c>
      <c r="ER105" s="2">
        <f t="shared" si="137"/>
        <v>0.42344801670863252</v>
      </c>
      <c r="ES105" s="2">
        <f t="shared" si="137"/>
        <v>0.42024987519451962</v>
      </c>
      <c r="ET105" s="2">
        <f t="shared" si="137"/>
        <v>0.41204508442250143</v>
      </c>
      <c r="EU105" s="2">
        <f t="shared" si="137"/>
        <v>0.40514956177588207</v>
      </c>
      <c r="EV105" s="2">
        <f t="shared" si="137"/>
        <v>0.40871120470530703</v>
      </c>
      <c r="EW105" s="2">
        <f t="shared" si="137"/>
        <v>0.40672978423899486</v>
      </c>
      <c r="EX105" s="2">
        <f t="shared" si="137"/>
        <v>0.41351357640398434</v>
      </c>
      <c r="EY105" s="2">
        <f t="shared" si="137"/>
        <v>0.41907341386932445</v>
      </c>
      <c r="EZ105" s="2">
        <f t="shared" si="137"/>
        <v>0.44108347404632064</v>
      </c>
      <c r="FA105" s="2">
        <f t="shared" si="137"/>
        <v>0.40723101111746401</v>
      </c>
      <c r="FB105" s="2">
        <f t="shared" si="137"/>
        <v>0.40660142043818254</v>
      </c>
      <c r="FC105" s="2">
        <f t="shared" si="137"/>
        <v>0.42385766284041426</v>
      </c>
      <c r="FD105" s="2">
        <f t="shared" si="137"/>
        <v>0.43251579551046232</v>
      </c>
      <c r="FE105" s="2">
        <f t="shared" si="137"/>
        <v>0.50055017971950311</v>
      </c>
      <c r="FG105" s="2">
        <f t="shared" si="138"/>
        <v>0.9886161306929101</v>
      </c>
      <c r="FH105" s="2">
        <f t="shared" si="138"/>
        <v>0.97679826691883365</v>
      </c>
      <c r="FI105" s="2">
        <f t="shared" si="138"/>
        <v>0.97631560516520854</v>
      </c>
      <c r="FJ105" s="2">
        <f t="shared" si="138"/>
        <v>0.98138427672377937</v>
      </c>
      <c r="FK105" s="2">
        <f t="shared" si="138"/>
        <v>0.98106226277545072</v>
      </c>
      <c r="FL105" s="2">
        <f t="shared" si="138"/>
        <v>0.97806778166945263</v>
      </c>
      <c r="FM105" s="2">
        <f t="shared" si="138"/>
        <v>0.97913493415279473</v>
      </c>
      <c r="FN105" s="2">
        <f t="shared" si="138"/>
        <v>0.98554492399528748</v>
      </c>
      <c r="FO105" s="2">
        <f t="shared" si="138"/>
        <v>0.98872460074370117</v>
      </c>
      <c r="FP105" s="2">
        <f t="shared" si="138"/>
        <v>0.9877453805301758</v>
      </c>
      <c r="FQ105" s="2">
        <f t="shared" si="138"/>
        <v>0.98392358714132266</v>
      </c>
      <c r="FR105" s="2">
        <f t="shared" si="138"/>
        <v>0.98477812880152038</v>
      </c>
      <c r="FS105" s="2">
        <f t="shared" si="138"/>
        <v>0.98398666295736203</v>
      </c>
      <c r="FT105" s="2">
        <f t="shared" si="138"/>
        <v>0.99103138846250183</v>
      </c>
      <c r="FU105" s="2">
        <f t="shared" si="138"/>
        <v>0.98939172568882205</v>
      </c>
      <c r="FW105" s="2">
        <f t="shared" si="128"/>
        <v>4.5811141027752439E-3</v>
      </c>
      <c r="FX105" s="2">
        <f t="shared" si="128"/>
        <v>1.4559589842095407E-3</v>
      </c>
      <c r="FY105" s="2">
        <f t="shared" si="128"/>
        <v>1.4435993305515445E-3</v>
      </c>
      <c r="FZ105" s="2">
        <f t="shared" si="128"/>
        <v>1.8350446717067927E-3</v>
      </c>
      <c r="GA105" s="2">
        <f t="shared" si="128"/>
        <v>1.9347480452659308E-3</v>
      </c>
      <c r="GB105" s="2">
        <f t="shared" si="128"/>
        <v>1.5821653446341987E-3</v>
      </c>
      <c r="GC105" s="2">
        <f t="shared" si="128"/>
        <v>2.1372211629251065E-3</v>
      </c>
      <c r="GD105" s="2">
        <f t="shared" si="128"/>
        <v>3.1359277967718132E-3</v>
      </c>
      <c r="GE105" s="2">
        <f t="shared" si="128"/>
        <v>4.5843275149849453E-3</v>
      </c>
      <c r="GF105" s="2">
        <f t="shared" si="128"/>
        <v>4.1579634011014556E-3</v>
      </c>
      <c r="GG105" s="2">
        <f t="shared" si="128"/>
        <v>2.4273651243335746E-3</v>
      </c>
      <c r="GH105" s="2">
        <f t="shared" si="128"/>
        <v>2.2206525818061593E-3</v>
      </c>
      <c r="GI105" s="2">
        <f t="shared" si="128"/>
        <v>2.2412741999076374E-3</v>
      </c>
      <c r="GJ105" s="2">
        <f t="shared" si="128"/>
        <v>2.2051122021304321E-3</v>
      </c>
      <c r="GK105" s="2">
        <f t="shared" si="128"/>
        <v>1.9343677166255085E-3</v>
      </c>
      <c r="GM105" s="82">
        <f t="shared" si="129"/>
        <v>5.2405069445663039E-9</v>
      </c>
      <c r="GN105" s="82">
        <f t="shared" si="129"/>
        <v>3.8459842113913802E-10</v>
      </c>
      <c r="GO105" s="82">
        <f t="shared" si="129"/>
        <v>8.1323635813358232E-19</v>
      </c>
      <c r="GP105" s="82">
        <f t="shared" si="129"/>
        <v>2.0259849677020076E-23</v>
      </c>
      <c r="GQ105" s="82">
        <f t="shared" si="129"/>
        <v>2.0279296855398562E-25</v>
      </c>
      <c r="GR105" s="82">
        <f t="shared" si="129"/>
        <v>1.5051223695233708E-21</v>
      </c>
      <c r="GS105" s="82">
        <f t="shared" si="129"/>
        <v>1.5913012069379014E-30</v>
      </c>
      <c r="GT105" s="82">
        <f t="shared" si="129"/>
        <v>1.0758289152806379E-33</v>
      </c>
      <c r="GU105" s="82">
        <f t="shared" si="129"/>
        <v>4.0157609525606856E-39</v>
      </c>
      <c r="GV105" s="82">
        <f t="shared" si="129"/>
        <v>9.0628685909441535E-24</v>
      </c>
      <c r="GW105" s="82">
        <f t="shared" si="129"/>
        <v>5.3348594944608523E-37</v>
      </c>
      <c r="GX105" s="82">
        <f t="shared" si="129"/>
        <v>6.8889530316639511E-33</v>
      </c>
      <c r="GY105" s="82">
        <f t="shared" si="129"/>
        <v>6.776220224697628E-45</v>
      </c>
      <c r="GZ105" s="82">
        <f t="shared" si="129"/>
        <v>1.1213355750583311E-42</v>
      </c>
      <c r="HA105" s="82">
        <f t="shared" si="129"/>
        <v>6.4500479996393651E-73</v>
      </c>
      <c r="HC105" s="82">
        <f t="shared" si="74"/>
        <v>0.59226915215749132</v>
      </c>
      <c r="HD105" s="82">
        <f t="shared" si="74"/>
        <v>0.39767184272695383</v>
      </c>
      <c r="HE105" s="82">
        <f t="shared" si="74"/>
        <v>0.60789259018781838</v>
      </c>
      <c r="HF105" s="82">
        <f t="shared" si="74"/>
        <v>0.61584593694000067</v>
      </c>
      <c r="HG105" s="82">
        <f t="shared" si="74"/>
        <v>0.63430344003769534</v>
      </c>
      <c r="HH105" s="82">
        <f t="shared" si="74"/>
        <v>0.63907802935243463</v>
      </c>
      <c r="HI105" s="82">
        <f t="shared" si="139"/>
        <v>0.55179733593850233</v>
      </c>
      <c r="HJ105" s="82">
        <f t="shared" si="139"/>
        <v>3.6230398670285185E-2</v>
      </c>
      <c r="HK105" s="82">
        <f t="shared" si="139"/>
        <v>2.0998530391328498E-5</v>
      </c>
      <c r="HL105" s="82">
        <f t="shared" si="139"/>
        <v>9.9999652273287422E-3</v>
      </c>
      <c r="HM105" s="82">
        <f t="shared" si="139"/>
        <v>0.15542986585173688</v>
      </c>
      <c r="HN105" s="82">
        <f t="shared" si="139"/>
        <v>0.15890838977079777</v>
      </c>
      <c r="HO105" s="82">
        <f t="shared" si="139"/>
        <v>0.13125196460584229</v>
      </c>
      <c r="HP105" s="82">
        <f t="shared" si="139"/>
        <v>1.1164949518583346E-3</v>
      </c>
      <c r="HQ105" s="82">
        <f t="shared" si="139"/>
        <v>1.6972478607304026E-8</v>
      </c>
      <c r="HS105" s="82">
        <f t="shared" si="130"/>
        <v>3.4410469011928956E-6</v>
      </c>
      <c r="HT105" s="82">
        <f t="shared" si="130"/>
        <v>3.463030421453006E-13</v>
      </c>
      <c r="HU105" s="82">
        <f t="shared" si="130"/>
        <v>1.2789765909046017E-14</v>
      </c>
      <c r="HV105" s="82">
        <f t="shared" si="130"/>
        <v>3.4647862523196455E-13</v>
      </c>
      <c r="HW105" s="82">
        <f t="shared" si="130"/>
        <v>2.3319202175822213E-13</v>
      </c>
      <c r="HX105" s="82">
        <f t="shared" si="130"/>
        <v>1.5945591088269236E-16</v>
      </c>
      <c r="HY105" s="82">
        <f t="shared" si="130"/>
        <v>1.5656700909151544E-15</v>
      </c>
      <c r="HZ105" s="82">
        <f t="shared" si="130"/>
        <v>8.2582178538961317E-12</v>
      </c>
      <c r="IA105" s="82">
        <f t="shared" si="130"/>
        <v>5.5898325722228078E-10</v>
      </c>
      <c r="IB105" s="82">
        <f t="shared" si="130"/>
        <v>1.3054772271546511E-9</v>
      </c>
      <c r="IC105" s="82">
        <f t="shared" si="130"/>
        <v>2.7667052380089783E-12</v>
      </c>
      <c r="ID105" s="82">
        <f t="shared" si="130"/>
        <v>1.4545539269688076E-11</v>
      </c>
      <c r="IE105" s="82">
        <f t="shared" si="130"/>
        <v>3.4892273982995432E-14</v>
      </c>
      <c r="IF105" s="82">
        <f t="shared" si="130"/>
        <v>6.8966359585163423E-6</v>
      </c>
      <c r="IG105" s="82">
        <f t="shared" si="130"/>
        <v>1.3245529098795683E-5</v>
      </c>
      <c r="II105" s="82">
        <f t="shared" si="131"/>
        <v>1.9691908322222152E-39</v>
      </c>
      <c r="IJ105" s="82">
        <f t="shared" si="131"/>
        <v>2.0666299846860186E-73</v>
      </c>
      <c r="IK105" s="82">
        <f t="shared" si="131"/>
        <v>8.7540278610664136E-89</v>
      </c>
      <c r="IL105" s="82">
        <f t="shared" si="131"/>
        <v>1.645790733255691E-81</v>
      </c>
      <c r="IM105" s="82">
        <f t="shared" si="131"/>
        <v>1.4951310477533642E-82</v>
      </c>
      <c r="IN105" s="82">
        <f t="shared" si="131"/>
        <v>5.098412415752476E-110</v>
      </c>
      <c r="IO105" s="82">
        <f t="shared" si="131"/>
        <v>6.7681618242275757E-101</v>
      </c>
      <c r="IP105" s="82">
        <f t="shared" si="131"/>
        <v>7.0188747174194017E-80</v>
      </c>
      <c r="IQ105" s="82">
        <f t="shared" si="131"/>
        <v>7.9548918696251185E-77</v>
      </c>
      <c r="IR105" s="82">
        <f t="shared" si="131"/>
        <v>1.6092485537327815E-70</v>
      </c>
      <c r="IS105" s="82">
        <f t="shared" si="131"/>
        <v>1.5784803034273089E-83</v>
      </c>
      <c r="IT105" s="82">
        <f t="shared" si="131"/>
        <v>9.0607299013787177E-75</v>
      </c>
      <c r="IU105" s="82">
        <f t="shared" si="131"/>
        <v>8.772888842604942E-94</v>
      </c>
      <c r="IV105" s="82">
        <f t="shared" si="131"/>
        <v>4.022497680745894E-34</v>
      </c>
      <c r="IW105" s="82">
        <f t="shared" si="131"/>
        <v>3.1518341497413083E-20</v>
      </c>
      <c r="IY105" s="82">
        <f t="shared" si="132"/>
        <v>0.59227259844489943</v>
      </c>
      <c r="IZ105" s="82">
        <f t="shared" si="132"/>
        <v>0.39767184311189852</v>
      </c>
      <c r="JA105" s="82">
        <f t="shared" si="132"/>
        <v>0.60789259018783115</v>
      </c>
      <c r="JB105" s="82">
        <f t="shared" si="132"/>
        <v>0.61584593694034717</v>
      </c>
      <c r="JC105" s="82">
        <f t="shared" si="132"/>
        <v>0.63430344003792849</v>
      </c>
      <c r="JD105" s="82">
        <f t="shared" si="132"/>
        <v>0.63907802935243474</v>
      </c>
      <c r="JE105" s="82">
        <f t="shared" si="132"/>
        <v>0.55179733593850389</v>
      </c>
      <c r="JF105" s="82">
        <f t="shared" si="132"/>
        <v>3.6230398678543406E-2</v>
      </c>
      <c r="JG105" s="82">
        <f t="shared" si="132"/>
        <v>2.0999089374585718E-5</v>
      </c>
      <c r="JH105" s="82">
        <f t="shared" si="132"/>
        <v>9.9999665328059685E-3</v>
      </c>
      <c r="JI105" s="82">
        <f t="shared" si="132"/>
        <v>0.15542986585450358</v>
      </c>
      <c r="JJ105" s="82">
        <f t="shared" si="132"/>
        <v>0.1589083897853433</v>
      </c>
      <c r="JK105" s="82">
        <f t="shared" si="132"/>
        <v>0.13125196460587718</v>
      </c>
      <c r="JL105" s="82">
        <f t="shared" si="132"/>
        <v>1.1233915878168508E-3</v>
      </c>
      <c r="JM105" s="82">
        <f t="shared" si="132"/>
        <v>1.3262501577403019E-5</v>
      </c>
    </row>
    <row r="106" spans="2:273" x14ac:dyDescent="0.25">
      <c r="B106" s="2">
        <v>79</v>
      </c>
      <c r="C106" s="37">
        <v>0.75525299999999995</v>
      </c>
      <c r="D106" s="37">
        <v>0.69913700000000001</v>
      </c>
      <c r="E106" s="37">
        <v>0.68489500000000003</v>
      </c>
      <c r="F106" s="37">
        <v>0.58022899999999999</v>
      </c>
      <c r="G106" s="37">
        <v>0.58774400000000004</v>
      </c>
      <c r="H106" s="37">
        <v>0.62785100000000005</v>
      </c>
      <c r="I106" s="37">
        <v>0.56005499999999997</v>
      </c>
      <c r="J106" s="37">
        <v>0.41209699999999999</v>
      </c>
      <c r="K106" s="37">
        <v>0.41906599999999999</v>
      </c>
      <c r="L106" s="37">
        <v>0.43476999999999999</v>
      </c>
      <c r="M106" s="37">
        <v>0.41706199999999999</v>
      </c>
      <c r="N106" s="37">
        <v>0.41082099999999999</v>
      </c>
      <c r="O106" s="37">
        <v>0.42315700000000001</v>
      </c>
      <c r="P106" s="37">
        <v>0.42080699999999999</v>
      </c>
      <c r="Q106" s="37">
        <v>0.49560999999999999</v>
      </c>
      <c r="S106" s="4">
        <f t="shared" si="133"/>
        <v>0.76296033261956642</v>
      </c>
      <c r="T106" s="4">
        <f t="shared" si="133"/>
        <v>0.70052631857597081</v>
      </c>
      <c r="U106" s="4">
        <f t="shared" si="133"/>
        <v>0.68877283614500573</v>
      </c>
      <c r="V106" s="4">
        <f t="shared" si="133"/>
        <v>0.56907387930614495</v>
      </c>
      <c r="W106" s="4">
        <f t="shared" si="133"/>
        <v>0.57606530236080866</v>
      </c>
      <c r="X106" s="4">
        <f t="shared" si="133"/>
        <v>0.61735410345998365</v>
      </c>
      <c r="Y106" s="4">
        <f t="shared" si="133"/>
        <v>0.51065375446676575</v>
      </c>
      <c r="Z106" s="4">
        <f t="shared" si="133"/>
        <v>0.41568838209116293</v>
      </c>
      <c r="AA106" s="4">
        <f t="shared" si="133"/>
        <v>0.42115742139369139</v>
      </c>
      <c r="AB106" s="4">
        <f t="shared" si="133"/>
        <v>0.44466282222002973</v>
      </c>
      <c r="AC106" s="4">
        <f t="shared" si="133"/>
        <v>0.42889202835849294</v>
      </c>
      <c r="AD106" s="4">
        <f t="shared" si="133"/>
        <v>0.42007197525436424</v>
      </c>
      <c r="AE106" s="4">
        <f t="shared" si="133"/>
        <v>0.43808554957876072</v>
      </c>
      <c r="AF106" s="4">
        <f t="shared" si="133"/>
        <v>0.42995672910338739</v>
      </c>
      <c r="AG106" s="4">
        <f t="shared" si="133"/>
        <v>0.50204119230349897</v>
      </c>
      <c r="AI106" s="4">
        <f t="shared" si="134"/>
        <v>-7.7073326195664649E-3</v>
      </c>
      <c r="AJ106" s="4">
        <f t="shared" si="134"/>
        <v>-1.3893185759707993E-3</v>
      </c>
      <c r="AK106" s="4">
        <f t="shared" si="134"/>
        <v>-3.8778361450056975E-3</v>
      </c>
      <c r="AL106" s="4">
        <f t="shared" si="134"/>
        <v>1.1155120693855047E-2</v>
      </c>
      <c r="AM106" s="4">
        <f t="shared" si="134"/>
        <v>1.1678697639191382E-2</v>
      </c>
      <c r="AN106" s="4">
        <f t="shared" si="134"/>
        <v>1.0496896540016398E-2</v>
      </c>
      <c r="AO106" s="4">
        <f t="shared" si="134"/>
        <v>4.9401245533234217E-2</v>
      </c>
      <c r="AP106" s="4">
        <f t="shared" si="134"/>
        <v>-3.5913820911629424E-3</v>
      </c>
      <c r="AQ106" s="4">
        <f t="shared" si="134"/>
        <v>-2.091421393691395E-3</v>
      </c>
      <c r="AR106" s="4">
        <f t="shared" si="134"/>
        <v>-9.89282222002974E-3</v>
      </c>
      <c r="AS106" s="4">
        <f t="shared" si="134"/>
        <v>-1.183002835849295E-2</v>
      </c>
      <c r="AT106" s="4">
        <f t="shared" si="134"/>
        <v>-9.2509752543642465E-3</v>
      </c>
      <c r="AU106" s="4">
        <f t="shared" si="134"/>
        <v>-1.4928549578760719E-2</v>
      </c>
      <c r="AV106" s="4">
        <f t="shared" si="134"/>
        <v>-9.1497291033874051E-3</v>
      </c>
      <c r="AW106" s="4">
        <f t="shared" si="134"/>
        <v>-6.4311923034989782E-3</v>
      </c>
      <c r="AY106" s="2">
        <f t="shared" si="126"/>
        <v>0.45824135113569625</v>
      </c>
      <c r="AZ106" s="2">
        <f t="shared" si="126"/>
        <v>0.42762445807389388</v>
      </c>
      <c r="BA106" s="2">
        <f t="shared" si="126"/>
        <v>0.42319617707371804</v>
      </c>
      <c r="BB106" s="2">
        <f t="shared" si="126"/>
        <v>0.41488464788829416</v>
      </c>
      <c r="BC106" s="2">
        <f t="shared" si="126"/>
        <v>0.40775208859917889</v>
      </c>
      <c r="BD106" s="2">
        <f t="shared" si="126"/>
        <v>0.41230665331882072</v>
      </c>
      <c r="BE106" s="2">
        <f t="shared" si="126"/>
        <v>0.41036961910971509</v>
      </c>
      <c r="BF106" s="2">
        <f t="shared" si="126"/>
        <v>0.41405071320517922</v>
      </c>
      <c r="BG106" s="2">
        <f t="shared" si="126"/>
        <v>0.42115731627624331</v>
      </c>
      <c r="BH106" s="2">
        <f t="shared" si="126"/>
        <v>0.44438163415399035</v>
      </c>
      <c r="BI106" s="2">
        <f t="shared" si="126"/>
        <v>0.41358310338629306</v>
      </c>
      <c r="BJ106" s="2">
        <f t="shared" si="126"/>
        <v>0.40577695815239695</v>
      </c>
      <c r="BK106" s="2">
        <f t="shared" si="126"/>
        <v>0.4285065349632009</v>
      </c>
      <c r="BL106" s="2">
        <f t="shared" si="126"/>
        <v>0.42993699296942822</v>
      </c>
      <c r="BM106" s="2">
        <f t="shared" si="126"/>
        <v>0.50201066575125974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>
        <f t="shared" si="127"/>
        <v>0.41906599999999999</v>
      </c>
      <c r="CN106" s="2">
        <f t="shared" si="127"/>
        <v>0.43476999999999999</v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>
        <f t="shared" si="127"/>
        <v>0.42080699999999999</v>
      </c>
      <c r="CS106" s="2">
        <f t="shared" si="127"/>
        <v>0.49560999999999999</v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 t="str">
        <f t="shared" si="118"/>
        <v/>
      </c>
      <c r="DC106" s="2">
        <f t="shared" si="119"/>
        <v>0.41906599999999999</v>
      </c>
      <c r="DD106" s="2">
        <f t="shared" si="120"/>
        <v>0.43476999999999999</v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>
        <f t="shared" si="124"/>
        <v>0.42080699999999999</v>
      </c>
      <c r="DI106" s="2">
        <f t="shared" si="125"/>
        <v>0.49560999999999999</v>
      </c>
      <c r="DK106" s="2">
        <f t="shared" si="135"/>
        <v>0.52442976108374373</v>
      </c>
      <c r="DL106" s="2">
        <f t="shared" si="135"/>
        <v>0.48848716311047896</v>
      </c>
      <c r="DM106" s="2">
        <f t="shared" si="135"/>
        <v>0.49544795568442934</v>
      </c>
      <c r="DN106" s="2">
        <f t="shared" si="135"/>
        <v>0.49947168291316524</v>
      </c>
      <c r="DO106" s="2">
        <f t="shared" si="135"/>
        <v>0.48266645490196086</v>
      </c>
      <c r="DP106" s="2">
        <f t="shared" si="135"/>
        <v>0.47361644950213366</v>
      </c>
      <c r="DQ106" s="2">
        <f t="shared" si="135"/>
        <v>0.46133276237666238</v>
      </c>
      <c r="DR106" s="2">
        <f t="shared" si="135"/>
        <v>0.46670067851906155</v>
      </c>
      <c r="DS106" s="2">
        <f t="shared" si="135"/>
        <v>0.49609267241379323</v>
      </c>
      <c r="DT106" s="2">
        <f t="shared" si="135"/>
        <v>0.42867797760474591</v>
      </c>
      <c r="DU106" s="2">
        <f t="shared" si="135"/>
        <v>0.4891216939616756</v>
      </c>
      <c r="DV106" s="2">
        <f t="shared" si="135"/>
        <v>0.49555762165775408</v>
      </c>
      <c r="DW106" s="2">
        <f t="shared" si="135"/>
        <v>0.52719542279411757</v>
      </c>
      <c r="DX106" s="2">
        <f t="shared" si="135"/>
        <v>0.48044933211233226</v>
      </c>
      <c r="DY106" s="2">
        <f t="shared" si="135"/>
        <v>0.6064114236453203</v>
      </c>
      <c r="EA106" s="2">
        <f t="shared" si="95"/>
        <v>0.45757366278467915</v>
      </c>
      <c r="EB106" s="2">
        <f t="shared" si="95"/>
        <v>0.42631126490242521</v>
      </c>
      <c r="EC106" s="2">
        <f t="shared" si="95"/>
        <v>0.42160050422915413</v>
      </c>
      <c r="ED106" s="2">
        <f t="shared" si="95"/>
        <v>0.41342504254541285</v>
      </c>
      <c r="EE106" s="2">
        <f t="shared" si="95"/>
        <v>0.40643666595680866</v>
      </c>
      <c r="EF106" s="2">
        <f t="shared" si="95"/>
        <v>0.41105764893435626</v>
      </c>
      <c r="EG106" s="2">
        <f t="shared" si="95"/>
        <v>0.40938596585616083</v>
      </c>
      <c r="EH106" s="2">
        <f t="shared" si="95"/>
        <v>0.4133459497991061</v>
      </c>
      <c r="EI106" s="2">
        <f t="shared" si="95"/>
        <v>0.42038558013321681</v>
      </c>
      <c r="EJ106" s="2">
        <f t="shared" si="95"/>
        <v>0.44457819338283061</v>
      </c>
      <c r="EK106" s="2">
        <f t="shared" si="95"/>
        <v>0.41247199078449909</v>
      </c>
      <c r="EL106" s="2">
        <f t="shared" si="95"/>
        <v>0.40450605999299105</v>
      </c>
      <c r="EM106" s="2">
        <f t="shared" si="136"/>
        <v>0.42705055208301446</v>
      </c>
      <c r="EN106" s="2">
        <f t="shared" si="136"/>
        <v>0.42951344243679102</v>
      </c>
      <c r="EO106" s="2">
        <f t="shared" si="136"/>
        <v>0.50099163039763739</v>
      </c>
      <c r="EQ106" s="2">
        <f t="shared" si="137"/>
        <v>0.4521718507629558</v>
      </c>
      <c r="ER106" s="2">
        <f t="shared" si="137"/>
        <v>0.42308193158745594</v>
      </c>
      <c r="ES106" s="2">
        <f t="shared" si="137"/>
        <v>0.4198347138649266</v>
      </c>
      <c r="ET106" s="2">
        <f t="shared" si="137"/>
        <v>0.41160119793375927</v>
      </c>
      <c r="EU106" s="2">
        <f t="shared" si="137"/>
        <v>0.40484699629326093</v>
      </c>
      <c r="EV106" s="2">
        <f t="shared" si="137"/>
        <v>0.40832347377164274</v>
      </c>
      <c r="EW106" s="2">
        <f t="shared" si="137"/>
        <v>0.40653948947942664</v>
      </c>
      <c r="EX106" s="2">
        <f t="shared" si="137"/>
        <v>0.41348626521032883</v>
      </c>
      <c r="EY106" s="2">
        <f t="shared" si="137"/>
        <v>0.41888197373462954</v>
      </c>
      <c r="EZ106" s="2">
        <f t="shared" si="137"/>
        <v>0.44048341241904909</v>
      </c>
      <c r="FA106" s="2">
        <f t="shared" si="137"/>
        <v>0.40709537734573098</v>
      </c>
      <c r="FB106" s="2">
        <f t="shared" si="137"/>
        <v>0.40663332053555906</v>
      </c>
      <c r="FC106" s="2">
        <f t="shared" si="137"/>
        <v>0.42353802586709383</v>
      </c>
      <c r="FD106" s="2">
        <f t="shared" si="137"/>
        <v>0.43224076112354703</v>
      </c>
      <c r="FE106" s="2">
        <f t="shared" si="137"/>
        <v>0.50012422938486223</v>
      </c>
      <c r="FG106" s="2">
        <f t="shared" si="138"/>
        <v>0.98960737795440923</v>
      </c>
      <c r="FH106" s="2">
        <f t="shared" si="138"/>
        <v>0.97879648093234439</v>
      </c>
      <c r="FI106" s="2">
        <f t="shared" si="138"/>
        <v>0.97835446654425573</v>
      </c>
      <c r="FJ106" s="2">
        <f t="shared" si="138"/>
        <v>0.98299440373133051</v>
      </c>
      <c r="FK106" s="2">
        <f t="shared" si="138"/>
        <v>0.98269975070299975</v>
      </c>
      <c r="FL106" s="2">
        <f t="shared" si="138"/>
        <v>0.97995890389462048</v>
      </c>
      <c r="FM106" s="2">
        <f t="shared" si="138"/>
        <v>0.98093583388794969</v>
      </c>
      <c r="FN106" s="2">
        <f t="shared" si="138"/>
        <v>0.98680002508383047</v>
      </c>
      <c r="FO106" s="2">
        <f t="shared" si="138"/>
        <v>0.9897065013472206</v>
      </c>
      <c r="FP106" s="2">
        <f t="shared" si="138"/>
        <v>0.98881159004334795</v>
      </c>
      <c r="FQ106" s="2">
        <f t="shared" si="138"/>
        <v>0.98531736789660307</v>
      </c>
      <c r="FR106" s="2">
        <f t="shared" si="138"/>
        <v>0.98609886985862572</v>
      </c>
      <c r="FS106" s="2">
        <f t="shared" si="138"/>
        <v>0.98537505649620749</v>
      </c>
      <c r="FT106" s="2">
        <f t="shared" si="138"/>
        <v>0.99181406921348592</v>
      </c>
      <c r="FU106" s="2">
        <f t="shared" si="138"/>
        <v>0.99031609976149459</v>
      </c>
      <c r="FW106" s="2">
        <f t="shared" si="128"/>
        <v>5.0208726143837618E-3</v>
      </c>
      <c r="FX106" s="2">
        <f t="shared" si="128"/>
        <v>1.5962030647392422E-3</v>
      </c>
      <c r="FY106" s="2">
        <f t="shared" si="128"/>
        <v>1.5826547643142893E-3</v>
      </c>
      <c r="FZ106" s="2">
        <f t="shared" si="128"/>
        <v>2.0117303111202994E-3</v>
      </c>
      <c r="GA106" s="2">
        <f t="shared" si="128"/>
        <v>2.1210131362287537E-3</v>
      </c>
      <c r="GB106" s="2">
        <f t="shared" si="128"/>
        <v>1.734545034397334E-3</v>
      </c>
      <c r="GC106" s="2">
        <f t="shared" si="128"/>
        <v>2.3429333037822894E-3</v>
      </c>
      <c r="GD106" s="2">
        <f t="shared" si="128"/>
        <v>3.4374364620542788E-3</v>
      </c>
      <c r="GE106" s="2">
        <f t="shared" si="128"/>
        <v>5.0243929372195293E-3</v>
      </c>
      <c r="GF106" s="2">
        <f t="shared" si="128"/>
        <v>4.5572880407720997E-3</v>
      </c>
      <c r="GG106" s="2">
        <f t="shared" si="128"/>
        <v>2.6609297755972312E-3</v>
      </c>
      <c r="GH106" s="2">
        <f t="shared" si="128"/>
        <v>2.4343755854446562E-3</v>
      </c>
      <c r="GI106" s="2">
        <f t="shared" si="128"/>
        <v>2.456977009584574E-3</v>
      </c>
      <c r="GJ106" s="2">
        <f t="shared" si="128"/>
        <v>2.4173431714138763E-3</v>
      </c>
      <c r="GK106" s="2">
        <f t="shared" si="128"/>
        <v>2.1205962697917989E-3</v>
      </c>
      <c r="GM106" s="82">
        <f t="shared" si="129"/>
        <v>8.7290002601615464E-10</v>
      </c>
      <c r="GN106" s="82">
        <f t="shared" si="129"/>
        <v>3.5969353539434632E-11</v>
      </c>
      <c r="GO106" s="82">
        <f t="shared" si="129"/>
        <v>1.3590657182200802E-20</v>
      </c>
      <c r="GP106" s="82">
        <f t="shared" si="129"/>
        <v>1.9581479202830449E-25</v>
      </c>
      <c r="GQ106" s="82">
        <f t="shared" si="129"/>
        <v>1.1751773891206352E-27</v>
      </c>
      <c r="GR106" s="82">
        <f t="shared" si="129"/>
        <v>1.7962227694880018E-23</v>
      </c>
      <c r="GS106" s="82">
        <f t="shared" si="129"/>
        <v>3.0447755680712699E-33</v>
      </c>
      <c r="GT106" s="82">
        <f t="shared" si="129"/>
        <v>3.0054854377852321E-36</v>
      </c>
      <c r="GU106" s="82">
        <f t="shared" si="129"/>
        <v>1.2313101887952792E-41</v>
      </c>
      <c r="GV106" s="82">
        <f t="shared" si="129"/>
        <v>2.4565856826175867E-25</v>
      </c>
      <c r="GW106" s="82">
        <f t="shared" si="129"/>
        <v>5.4973120933196435E-40</v>
      </c>
      <c r="GX106" s="82">
        <f t="shared" si="129"/>
        <v>1.4439042105420613E-35</v>
      </c>
      <c r="GY106" s="82">
        <f t="shared" si="129"/>
        <v>1.7195709273033192E-48</v>
      </c>
      <c r="GZ106" s="82">
        <f t="shared" si="129"/>
        <v>1.4169600148842413E-45</v>
      </c>
      <c r="HA106" s="82">
        <f t="shared" si="129"/>
        <v>2.2508625121543389E-77</v>
      </c>
      <c r="HC106" s="82">
        <f t="shared" si="74"/>
        <v>0.61671428460811961</v>
      </c>
      <c r="HD106" s="82">
        <f t="shared" si="74"/>
        <v>0.47391942756180605</v>
      </c>
      <c r="HE106" s="82">
        <f t="shared" si="74"/>
        <v>0.63199949347794238</v>
      </c>
      <c r="HF106" s="82">
        <f t="shared" si="74"/>
        <v>0.47418594161258226</v>
      </c>
      <c r="HG106" s="82">
        <f t="shared" si="74"/>
        <v>0.51854039068727642</v>
      </c>
      <c r="HH106" s="82">
        <f t="shared" si="74"/>
        <v>0.57514399360344959</v>
      </c>
      <c r="HI106" s="82">
        <f t="shared" si="139"/>
        <v>0.36077963049258177</v>
      </c>
      <c r="HJ106" s="82">
        <f t="shared" si="139"/>
        <v>1.0097751440760132E-2</v>
      </c>
      <c r="HK106" s="82">
        <f t="shared" si="139"/>
        <v>1.8764570138901952E-6</v>
      </c>
      <c r="HL106" s="82">
        <f t="shared" si="139"/>
        <v>3.199686524790708E-3</v>
      </c>
      <c r="HM106" s="82">
        <f t="shared" si="139"/>
        <v>6.6137582220427538E-2</v>
      </c>
      <c r="HN106" s="82">
        <f t="shared" si="139"/>
        <v>5.7322154092314392E-2</v>
      </c>
      <c r="HO106" s="82">
        <f t="shared" si="139"/>
        <v>4.2813228684560278E-2</v>
      </c>
      <c r="HP106" s="82">
        <f t="shared" si="139"/>
        <v>1.5563535275585756E-4</v>
      </c>
      <c r="HQ106" s="82">
        <f t="shared" si="139"/>
        <v>2.6912893959480735E-10</v>
      </c>
      <c r="HS106" s="82">
        <f t="shared" si="130"/>
        <v>6.9122353124802413E-6</v>
      </c>
      <c r="HT106" s="82">
        <f t="shared" si="130"/>
        <v>1.1699040942136255E-12</v>
      </c>
      <c r="HU106" s="82">
        <f t="shared" si="130"/>
        <v>5.2724871588039532E-14</v>
      </c>
      <c r="HV106" s="82">
        <f t="shared" si="130"/>
        <v>1.3104298267605225E-12</v>
      </c>
      <c r="HW106" s="82">
        <f t="shared" si="130"/>
        <v>9.083221988251139E-13</v>
      </c>
      <c r="HX106" s="82">
        <f t="shared" si="130"/>
        <v>8.8212126108410195E-16</v>
      </c>
      <c r="HY106" s="82">
        <f t="shared" si="130"/>
        <v>8.2350665385403704E-15</v>
      </c>
      <c r="HZ106" s="82">
        <f t="shared" si="130"/>
        <v>3.1944210464727034E-11</v>
      </c>
      <c r="IA106" s="82">
        <f t="shared" si="130"/>
        <v>2.0331358212376424E-9</v>
      </c>
      <c r="IB106" s="82">
        <f t="shared" si="130"/>
        <v>4.2878766507283346E-9</v>
      </c>
      <c r="IC106" s="82">
        <f t="shared" si="130"/>
        <v>1.0722465469812809E-11</v>
      </c>
      <c r="ID106" s="82">
        <f t="shared" si="130"/>
        <v>4.9307549718958682E-11</v>
      </c>
      <c r="IE106" s="82">
        <f t="shared" si="130"/>
        <v>1.6184760061698641E-13</v>
      </c>
      <c r="IF106" s="82">
        <f t="shared" si="130"/>
        <v>1.2300008498673866E-5</v>
      </c>
      <c r="IG106" s="82">
        <f t="shared" si="130"/>
        <v>2.30632558717369E-5</v>
      </c>
      <c r="II106" s="82">
        <f t="shared" si="131"/>
        <v>3.7491908622743642E-38</v>
      </c>
      <c r="IJ106" s="82">
        <f t="shared" si="131"/>
        <v>2.0849723133205161E-71</v>
      </c>
      <c r="IK106" s="82">
        <f t="shared" si="131"/>
        <v>2.3565869711706039E-86</v>
      </c>
      <c r="IL106" s="82">
        <f t="shared" si="131"/>
        <v>3.3717657769470092E-79</v>
      </c>
      <c r="IM106" s="82">
        <f t="shared" si="131"/>
        <v>3.4359651103142016E-80</v>
      </c>
      <c r="IN106" s="82">
        <f t="shared" si="131"/>
        <v>5.927707694530836E-107</v>
      </c>
      <c r="IO106" s="82">
        <f t="shared" si="131"/>
        <v>5.9461943144994801E-98</v>
      </c>
      <c r="IP106" s="82">
        <f t="shared" si="131"/>
        <v>2.0891593790071445E-77</v>
      </c>
      <c r="IQ106" s="82">
        <f t="shared" si="131"/>
        <v>2.7841765200124963E-74</v>
      </c>
      <c r="IR106" s="82">
        <f t="shared" si="131"/>
        <v>3.132732014200141E-68</v>
      </c>
      <c r="IS106" s="82">
        <f t="shared" si="131"/>
        <v>4.7609491144658525E-81</v>
      </c>
      <c r="IT106" s="82">
        <f t="shared" si="131"/>
        <v>1.3779406370692638E-72</v>
      </c>
      <c r="IU106" s="82">
        <f t="shared" si="131"/>
        <v>4.9773270181896176E-91</v>
      </c>
      <c r="IV106" s="82">
        <f t="shared" si="131"/>
        <v>3.7495899485486835E-33</v>
      </c>
      <c r="IW106" s="82">
        <f t="shared" si="131"/>
        <v>1.1079283225984547E-19</v>
      </c>
      <c r="IY106" s="82">
        <f t="shared" si="132"/>
        <v>0.61672119771633205</v>
      </c>
      <c r="IZ106" s="82">
        <f t="shared" si="132"/>
        <v>0.47391942759894529</v>
      </c>
      <c r="JA106" s="82">
        <f t="shared" si="132"/>
        <v>0.63199949347799511</v>
      </c>
      <c r="JB106" s="82">
        <f t="shared" si="132"/>
        <v>0.47418594161389271</v>
      </c>
      <c r="JC106" s="82">
        <f t="shared" si="132"/>
        <v>0.51854039068818469</v>
      </c>
      <c r="JD106" s="82">
        <f t="shared" si="132"/>
        <v>0.57514399360345048</v>
      </c>
      <c r="JE106" s="82">
        <f t="shared" si="132"/>
        <v>0.36077963049258999</v>
      </c>
      <c r="JF106" s="82">
        <f t="shared" si="132"/>
        <v>1.0097751472704343E-2</v>
      </c>
      <c r="JG106" s="82">
        <f t="shared" si="132"/>
        <v>1.8784901497114328E-6</v>
      </c>
      <c r="JH106" s="82">
        <f t="shared" si="132"/>
        <v>3.1996908126673586E-3</v>
      </c>
      <c r="JI106" s="82">
        <f t="shared" si="132"/>
        <v>6.6137582231150002E-2</v>
      </c>
      <c r="JJ106" s="82">
        <f t="shared" si="132"/>
        <v>5.7322154141621944E-2</v>
      </c>
      <c r="JK106" s="82">
        <f t="shared" si="132"/>
        <v>4.2813228684722128E-2</v>
      </c>
      <c r="JL106" s="82">
        <f t="shared" si="132"/>
        <v>1.6793536125453141E-4</v>
      </c>
      <c r="JM106" s="82">
        <f t="shared" si="132"/>
        <v>2.3063525000676609E-5</v>
      </c>
    </row>
    <row r="107" spans="2:273" x14ac:dyDescent="0.25">
      <c r="B107" s="2">
        <v>80</v>
      </c>
      <c r="C107" s="37">
        <v>0.73736599999999997</v>
      </c>
      <c r="D107" s="37">
        <v>0.71228599999999997</v>
      </c>
      <c r="E107" s="37">
        <v>0.65542699999999998</v>
      </c>
      <c r="F107" s="37">
        <v>0.49884499999999998</v>
      </c>
      <c r="G107" s="37">
        <v>0.508212</v>
      </c>
      <c r="H107" s="37">
        <v>0.566612</v>
      </c>
      <c r="I107" s="37">
        <v>0.47495100000000001</v>
      </c>
      <c r="J107" s="37">
        <v>0.41167399999999998</v>
      </c>
      <c r="K107" s="37">
        <v>0.41804000000000002</v>
      </c>
      <c r="L107" s="37">
        <v>0.43292700000000001</v>
      </c>
      <c r="M107" s="37">
        <v>0.41434700000000002</v>
      </c>
      <c r="N107" s="37">
        <v>0.41347899999999999</v>
      </c>
      <c r="O107" s="37">
        <v>0.42248599999999997</v>
      </c>
      <c r="P107" s="37">
        <v>0.42297299999999999</v>
      </c>
      <c r="Q107" s="37">
        <v>0.49556699999999998</v>
      </c>
      <c r="S107" s="4">
        <f t="shared" si="133"/>
        <v>0.73399367898003842</v>
      </c>
      <c r="T107" s="4">
        <f t="shared" si="133"/>
        <v>0.72004019748777304</v>
      </c>
      <c r="U107" s="4">
        <f t="shared" si="133"/>
        <v>0.6471124805614179</v>
      </c>
      <c r="V107" s="4">
        <f t="shared" si="133"/>
        <v>0.49869535233641216</v>
      </c>
      <c r="W107" s="4">
        <f t="shared" si="133"/>
        <v>0.50701033305132559</v>
      </c>
      <c r="X107" s="4">
        <f t="shared" si="133"/>
        <v>0.54605182283360088</v>
      </c>
      <c r="Y107" s="4">
        <f t="shared" si="133"/>
        <v>0.45193910458948677</v>
      </c>
      <c r="Z107" s="4">
        <f t="shared" si="133"/>
        <v>0.41426601660954504</v>
      </c>
      <c r="AA107" s="4">
        <f t="shared" si="133"/>
        <v>0.42080018118504359</v>
      </c>
      <c r="AB107" s="4">
        <f t="shared" si="133"/>
        <v>0.44361487333319333</v>
      </c>
      <c r="AC107" s="4">
        <f t="shared" si="133"/>
        <v>0.41749030881665994</v>
      </c>
      <c r="AD107" s="4">
        <f t="shared" si="133"/>
        <v>0.40907943050847256</v>
      </c>
      <c r="AE107" s="4">
        <f t="shared" si="133"/>
        <v>0.42977089651178968</v>
      </c>
      <c r="AF107" s="4">
        <f t="shared" si="133"/>
        <v>0.42986998981241226</v>
      </c>
      <c r="AG107" s="4">
        <f t="shared" si="133"/>
        <v>0.50141307093615772</v>
      </c>
      <c r="AI107" s="4">
        <f t="shared" si="134"/>
        <v>3.3723210199615439E-3</v>
      </c>
      <c r="AJ107" s="4">
        <f t="shared" si="134"/>
        <v>-7.7541974877730624E-3</v>
      </c>
      <c r="AK107" s="4">
        <f t="shared" si="134"/>
        <v>8.3145194385820798E-3</v>
      </c>
      <c r="AL107" s="4">
        <f t="shared" si="134"/>
        <v>1.4964766358782633E-4</v>
      </c>
      <c r="AM107" s="4">
        <f t="shared" si="134"/>
        <v>1.2016669486744069E-3</v>
      </c>
      <c r="AN107" s="4">
        <f t="shared" si="134"/>
        <v>2.056017716639913E-2</v>
      </c>
      <c r="AO107" s="4">
        <f t="shared" si="134"/>
        <v>2.3011895410513239E-2</v>
      </c>
      <c r="AP107" s="4">
        <f t="shared" si="134"/>
        <v>-2.5920166095450559E-3</v>
      </c>
      <c r="AQ107" s="4">
        <f t="shared" si="134"/>
        <v>-2.7601811850435642E-3</v>
      </c>
      <c r="AR107" s="4">
        <f t="shared" si="134"/>
        <v>-1.0687873333193321E-2</v>
      </c>
      <c r="AS107" s="4">
        <f t="shared" si="134"/>
        <v>-3.1433088166599177E-3</v>
      </c>
      <c r="AT107" s="4">
        <f t="shared" si="134"/>
        <v>4.3995694915274219E-3</v>
      </c>
      <c r="AU107" s="4">
        <f t="shared" si="134"/>
        <v>-7.2848965117897069E-3</v>
      </c>
      <c r="AV107" s="4">
        <f t="shared" si="134"/>
        <v>-6.8969898124122686E-3</v>
      </c>
      <c r="AW107" s="4">
        <f t="shared" si="134"/>
        <v>-5.8460709361577434E-3</v>
      </c>
      <c r="AY107" s="2">
        <f t="shared" si="126"/>
        <v>0.45743428455887669</v>
      </c>
      <c r="AZ107" s="2">
        <f t="shared" si="126"/>
        <v>0.42703945324655929</v>
      </c>
      <c r="BA107" s="2">
        <f t="shared" si="126"/>
        <v>0.42259270700030338</v>
      </c>
      <c r="BB107" s="2">
        <f t="shared" si="126"/>
        <v>0.41425300973578982</v>
      </c>
      <c r="BC107" s="2">
        <f t="shared" si="126"/>
        <v>0.40728137855474505</v>
      </c>
      <c r="BD107" s="2">
        <f t="shared" si="126"/>
        <v>0.41172168620610666</v>
      </c>
      <c r="BE107" s="2">
        <f t="shared" si="126"/>
        <v>0.40996375363452447</v>
      </c>
      <c r="BF107" s="2">
        <f t="shared" si="126"/>
        <v>0.4139740542160209</v>
      </c>
      <c r="BG107" s="2">
        <f t="shared" si="126"/>
        <v>0.42080017366493933</v>
      </c>
      <c r="BH107" s="2">
        <f t="shared" si="126"/>
        <v>0.44355299148907429</v>
      </c>
      <c r="BI107" s="2">
        <f t="shared" si="126"/>
        <v>0.41308948162095349</v>
      </c>
      <c r="BJ107" s="2">
        <f t="shared" si="126"/>
        <v>0.40581598755530746</v>
      </c>
      <c r="BK107" s="2">
        <f t="shared" si="126"/>
        <v>0.42788660328570327</v>
      </c>
      <c r="BL107" s="2">
        <f t="shared" si="126"/>
        <v>0.42985899155097229</v>
      </c>
      <c r="BM107" s="2">
        <f t="shared" si="126"/>
        <v>0.50136206834923525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>
        <f t="shared" si="127"/>
        <v>0.41167399999999998</v>
      </c>
      <c r="CM107" s="2">
        <f t="shared" si="127"/>
        <v>0.41804000000000002</v>
      </c>
      <c r="CN107" s="2">
        <f t="shared" si="127"/>
        <v>0.43292700000000001</v>
      </c>
      <c r="CO107" s="2" t="str">
        <f t="shared" si="127"/>
        <v/>
      </c>
      <c r="CP107" s="2" t="str">
        <f t="shared" si="127"/>
        <v/>
      </c>
      <c r="CQ107" s="2">
        <f t="shared" si="127"/>
        <v>0.42248599999999997</v>
      </c>
      <c r="CR107" s="2">
        <f t="shared" si="127"/>
        <v>0.42297299999999999</v>
      </c>
      <c r="CS107" s="2">
        <f t="shared" si="127"/>
        <v>0.49556699999999998</v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 t="str">
        <f t="shared" si="117"/>
        <v/>
      </c>
      <c r="DB107" s="2">
        <f t="shared" si="118"/>
        <v>0.41167399999999998</v>
      </c>
      <c r="DC107" s="2">
        <f t="shared" si="119"/>
        <v>0.41804000000000002</v>
      </c>
      <c r="DD107" s="2">
        <f t="shared" si="120"/>
        <v>0.43292700000000001</v>
      </c>
      <c r="DE107" s="2" t="str">
        <f t="shared" si="121"/>
        <v/>
      </c>
      <c r="DF107" s="2" t="str">
        <f t="shared" si="122"/>
        <v/>
      </c>
      <c r="DG107" s="2">
        <f t="shared" si="123"/>
        <v>0.42248599999999997</v>
      </c>
      <c r="DH107" s="2">
        <f t="shared" si="124"/>
        <v>0.42297299999999999</v>
      </c>
      <c r="DI107" s="2">
        <f t="shared" si="125"/>
        <v>0.49556699999999998</v>
      </c>
      <c r="DK107" s="2">
        <f t="shared" si="135"/>
        <v>0.52491172610837422</v>
      </c>
      <c r="DL107" s="2">
        <f t="shared" si="135"/>
        <v>0.48879942010431487</v>
      </c>
      <c r="DM107" s="2">
        <f t="shared" si="135"/>
        <v>0.4959358901411533</v>
      </c>
      <c r="DN107" s="2">
        <f t="shared" si="135"/>
        <v>0.50024631512605033</v>
      </c>
      <c r="DO107" s="2">
        <f t="shared" si="135"/>
        <v>0.48336466638655473</v>
      </c>
      <c r="DP107" s="2">
        <f t="shared" si="135"/>
        <v>0.47414588620199144</v>
      </c>
      <c r="DQ107" s="2">
        <f t="shared" si="135"/>
        <v>0.46165278335478332</v>
      </c>
      <c r="DR107" s="2">
        <f t="shared" si="135"/>
        <v>0.46705588654692076</v>
      </c>
      <c r="DS107" s="2">
        <f t="shared" si="135"/>
        <v>0.49682646896551735</v>
      </c>
      <c r="DT107" s="2">
        <f t="shared" si="135"/>
        <v>0.42773003255469033</v>
      </c>
      <c r="DU107" s="2">
        <f t="shared" si="135"/>
        <v>0.4895354991087344</v>
      </c>
      <c r="DV107" s="2">
        <f t="shared" si="135"/>
        <v>0.49634267914438512</v>
      </c>
      <c r="DW107" s="2">
        <f t="shared" si="135"/>
        <v>0.52832013368983954</v>
      </c>
      <c r="DX107" s="2">
        <f t="shared" si="135"/>
        <v>0.48077750549450565</v>
      </c>
      <c r="DY107" s="2">
        <f t="shared" si="135"/>
        <v>0.60737109753694596</v>
      </c>
      <c r="EA107" s="2">
        <f t="shared" si="95"/>
        <v>0.45681693504140791</v>
      </c>
      <c r="EB107" s="2">
        <f t="shared" si="95"/>
        <v>0.42582482489340101</v>
      </c>
      <c r="EC107" s="2">
        <f t="shared" si="95"/>
        <v>0.42111581142171561</v>
      </c>
      <c r="ED107" s="2">
        <f t="shared" si="95"/>
        <v>0.41290014641837069</v>
      </c>
      <c r="EE107" s="2">
        <f t="shared" si="95"/>
        <v>0.40606339026694666</v>
      </c>
      <c r="EF107" s="2">
        <f t="shared" si="95"/>
        <v>0.41056246973572025</v>
      </c>
      <c r="EG107" s="2">
        <f t="shared" si="95"/>
        <v>0.4090546564891761</v>
      </c>
      <c r="EH107" s="2">
        <f t="shared" si="95"/>
        <v>0.41332597237145047</v>
      </c>
      <c r="EI107" s="2">
        <f t="shared" si="95"/>
        <v>0.42008679367404983</v>
      </c>
      <c r="EJ107" s="2">
        <f t="shared" si="95"/>
        <v>0.44373571531371075</v>
      </c>
      <c r="EK107" s="2">
        <f t="shared" si="95"/>
        <v>0.41206565619092628</v>
      </c>
      <c r="EL107" s="2">
        <f t="shared" si="95"/>
        <v>0.40464665664763344</v>
      </c>
      <c r="EM107" s="2">
        <f t="shared" si="136"/>
        <v>0.42653618491536316</v>
      </c>
      <c r="EN107" s="2">
        <f t="shared" si="136"/>
        <v>0.42946904801058111</v>
      </c>
      <c r="EO107" s="2">
        <f t="shared" si="136"/>
        <v>0.50041834912097483</v>
      </c>
      <c r="EQ107" s="2">
        <f t="shared" si="137"/>
        <v>0.45160919522750964</v>
      </c>
      <c r="ER107" s="2">
        <f t="shared" si="137"/>
        <v>0.42271584646627935</v>
      </c>
      <c r="ES107" s="2">
        <f t="shared" si="137"/>
        <v>0.41941955253533358</v>
      </c>
      <c r="ET107" s="2">
        <f t="shared" si="137"/>
        <v>0.41115731144501716</v>
      </c>
      <c r="EU107" s="2">
        <f t="shared" si="137"/>
        <v>0.40454443081063973</v>
      </c>
      <c r="EV107" s="2">
        <f t="shared" si="137"/>
        <v>0.4079357428379784</v>
      </c>
      <c r="EW107" s="2">
        <f t="shared" si="137"/>
        <v>0.40634919471985842</v>
      </c>
      <c r="EX107" s="2">
        <f t="shared" si="137"/>
        <v>0.41345895401667337</v>
      </c>
      <c r="EY107" s="2">
        <f t="shared" si="137"/>
        <v>0.41869053359993458</v>
      </c>
      <c r="EZ107" s="2">
        <f t="shared" si="137"/>
        <v>0.43988335079177748</v>
      </c>
      <c r="FA107" s="2">
        <f t="shared" si="137"/>
        <v>0.40695974357399795</v>
      </c>
      <c r="FB107" s="2">
        <f t="shared" si="137"/>
        <v>0.40666522063293553</v>
      </c>
      <c r="FC107" s="2">
        <f t="shared" si="137"/>
        <v>0.42321838889377339</v>
      </c>
      <c r="FD107" s="2">
        <f t="shared" si="137"/>
        <v>0.43196572673663169</v>
      </c>
      <c r="FE107" s="2">
        <f t="shared" si="137"/>
        <v>0.49969827905022135</v>
      </c>
      <c r="FG107" s="2">
        <f t="shared" si="138"/>
        <v>0.99051314089976983</v>
      </c>
      <c r="FH107" s="2">
        <f t="shared" si="138"/>
        <v>0.98062601512470016</v>
      </c>
      <c r="FI107" s="2">
        <f t="shared" si="138"/>
        <v>0.98022136903164125</v>
      </c>
      <c r="FJ107" s="2">
        <f t="shared" si="138"/>
        <v>0.9844674704227917</v>
      </c>
      <c r="FK107" s="2">
        <f t="shared" si="138"/>
        <v>0.98419793066381123</v>
      </c>
      <c r="FL107" s="2">
        <f t="shared" si="138"/>
        <v>0.98169001530650757</v>
      </c>
      <c r="FM107" s="2">
        <f t="shared" si="138"/>
        <v>0.98258405966802076</v>
      </c>
      <c r="FN107" s="2">
        <f t="shared" si="138"/>
        <v>0.98794748134262433</v>
      </c>
      <c r="FO107" s="2">
        <f t="shared" si="138"/>
        <v>0.99060370727823055</v>
      </c>
      <c r="FP107" s="2">
        <f t="shared" si="138"/>
        <v>0.98978599357585784</v>
      </c>
      <c r="FQ107" s="2">
        <f t="shared" si="138"/>
        <v>0.986591958355163</v>
      </c>
      <c r="FR107" s="2">
        <f t="shared" si="138"/>
        <v>0.98730649258374636</v>
      </c>
      <c r="FS107" s="2">
        <f t="shared" si="138"/>
        <v>0.9866447069209261</v>
      </c>
      <c r="FT107" s="2">
        <f t="shared" si="138"/>
        <v>0.99252896120361767</v>
      </c>
      <c r="FU107" s="2">
        <f t="shared" si="138"/>
        <v>0.99116064619408661</v>
      </c>
      <c r="FW107" s="2">
        <f t="shared" si="128"/>
        <v>5.5026118560578385E-3</v>
      </c>
      <c r="FX107" s="2">
        <f t="shared" si="128"/>
        <v>1.7499323696318664E-3</v>
      </c>
      <c r="FY107" s="2">
        <f t="shared" si="128"/>
        <v>1.7350815085878557E-3</v>
      </c>
      <c r="FZ107" s="2">
        <f t="shared" si="128"/>
        <v>2.2053903826091785E-3</v>
      </c>
      <c r="GA107" s="2">
        <f t="shared" si="128"/>
        <v>2.3251688547678878E-3</v>
      </c>
      <c r="GB107" s="2">
        <f t="shared" si="128"/>
        <v>1.901572590304271E-3</v>
      </c>
      <c r="GC107" s="2">
        <f t="shared" si="128"/>
        <v>2.5683947175906105E-3</v>
      </c>
      <c r="GD107" s="2">
        <f t="shared" si="128"/>
        <v>3.7678245787087913E-3</v>
      </c>
      <c r="GE107" s="2">
        <f t="shared" si="128"/>
        <v>5.5064680751338987E-3</v>
      </c>
      <c r="GF107" s="2">
        <f t="shared" si="128"/>
        <v>4.9947708747395047E-3</v>
      </c>
      <c r="GG107" s="2">
        <f t="shared" si="128"/>
        <v>2.9169026481899261E-3</v>
      </c>
      <c r="GH107" s="2">
        <f t="shared" si="128"/>
        <v>2.6686129891013914E-3</v>
      </c>
      <c r="GI107" s="2">
        <f t="shared" si="128"/>
        <v>2.6933832671794888E-3</v>
      </c>
      <c r="GJ107" s="2">
        <f t="shared" si="128"/>
        <v>2.6499460572236289E-3</v>
      </c>
      <c r="GK107" s="2">
        <f t="shared" si="128"/>
        <v>2.3247119568012686E-3</v>
      </c>
      <c r="GM107" s="82">
        <f t="shared" si="129"/>
        <v>1.3353336038383453E-10</v>
      </c>
      <c r="GN107" s="82">
        <f t="shared" si="129"/>
        <v>2.9568022397842518E-12</v>
      </c>
      <c r="GO107" s="82">
        <f t="shared" si="129"/>
        <v>1.8651419815521752E-22</v>
      </c>
      <c r="GP107" s="82">
        <f t="shared" si="129"/>
        <v>1.5466857753275266E-27</v>
      </c>
      <c r="GQ107" s="82">
        <f t="shared" si="129"/>
        <v>5.4203425030161945E-30</v>
      </c>
      <c r="GR107" s="82">
        <f t="shared" si="129"/>
        <v>1.754497351310865E-25</v>
      </c>
      <c r="GS107" s="82">
        <f t="shared" si="129"/>
        <v>4.4102189501995205E-36</v>
      </c>
      <c r="GT107" s="82">
        <f t="shared" si="129"/>
        <v>6.7174000495053735E-39</v>
      </c>
      <c r="GU107" s="82">
        <f t="shared" si="129"/>
        <v>3.1339534946455281E-44</v>
      </c>
      <c r="GV107" s="82">
        <f t="shared" si="129"/>
        <v>5.8992381781568654E-27</v>
      </c>
      <c r="GW107" s="82">
        <f t="shared" si="129"/>
        <v>4.2961313060813318E-43</v>
      </c>
      <c r="GX107" s="82">
        <f t="shared" si="129"/>
        <v>2.354273074196467E-38</v>
      </c>
      <c r="GY107" s="82">
        <f t="shared" si="129"/>
        <v>3.1417800082911178E-52</v>
      </c>
      <c r="GZ107" s="82">
        <f t="shared" si="129"/>
        <v>1.4281128826409707E-48</v>
      </c>
      <c r="HA107" s="82">
        <f t="shared" si="129"/>
        <v>5.7586237611321294E-82</v>
      </c>
      <c r="HC107" s="82">
        <f t="shared" si="74"/>
        <v>0.60817132101373306</v>
      </c>
      <c r="HD107" s="82">
        <f t="shared" si="74"/>
        <v>0.55148620148782979</v>
      </c>
      <c r="HE107" s="82">
        <f t="shared" si="74"/>
        <v>0.59436384991909841</v>
      </c>
      <c r="HF107" s="82">
        <f t="shared" si="74"/>
        <v>0.29326059701848295</v>
      </c>
      <c r="HG107" s="82">
        <f t="shared" si="74"/>
        <v>0.34684552311205918</v>
      </c>
      <c r="HH107" s="82">
        <f t="shared" si="74"/>
        <v>0.42988852745092704</v>
      </c>
      <c r="HI107" s="82">
        <f t="shared" si="139"/>
        <v>0.17472867356566052</v>
      </c>
      <c r="HJ107" s="82">
        <f t="shared" si="139"/>
        <v>2.1698795483122437E-3</v>
      </c>
      <c r="HK107" s="82">
        <f t="shared" si="139"/>
        <v>1.2846030787701125E-7</v>
      </c>
      <c r="HL107" s="82">
        <f t="shared" si="139"/>
        <v>8.8156345711910996E-4</v>
      </c>
      <c r="HM107" s="82">
        <f t="shared" si="139"/>
        <v>2.2380465791568809E-2</v>
      </c>
      <c r="HN107" s="82">
        <f t="shared" si="139"/>
        <v>1.5120685980567572E-2</v>
      </c>
      <c r="HO107" s="82">
        <f t="shared" si="139"/>
        <v>9.9791450508635478E-3</v>
      </c>
      <c r="HP107" s="82">
        <f t="shared" si="139"/>
        <v>1.631040535542611E-5</v>
      </c>
      <c r="HQ107" s="82">
        <f t="shared" si="139"/>
        <v>2.698634235517012E-12</v>
      </c>
      <c r="HS107" s="82">
        <f t="shared" si="130"/>
        <v>1.3602699737000696E-5</v>
      </c>
      <c r="HT107" s="82">
        <f t="shared" si="130"/>
        <v>3.8464986124356296E-12</v>
      </c>
      <c r="HU107" s="82">
        <f t="shared" si="130"/>
        <v>2.1031498088466328E-13</v>
      </c>
      <c r="HV107" s="82">
        <f t="shared" si="130"/>
        <v>4.7979656868368446E-12</v>
      </c>
      <c r="HW107" s="82">
        <f t="shared" si="130"/>
        <v>3.421693249983567E-12</v>
      </c>
      <c r="HX107" s="82">
        <f t="shared" si="130"/>
        <v>4.6781851984296435E-15</v>
      </c>
      <c r="HY107" s="82">
        <f t="shared" si="130"/>
        <v>4.1512115024928865E-14</v>
      </c>
      <c r="HZ107" s="82">
        <f t="shared" si="130"/>
        <v>1.1896967058932339E-10</v>
      </c>
      <c r="IA107" s="82">
        <f t="shared" si="130"/>
        <v>7.0936440959515965E-9</v>
      </c>
      <c r="IB107" s="82">
        <f t="shared" si="130"/>
        <v>1.3575992984030763E-8</v>
      </c>
      <c r="IC107" s="82">
        <f t="shared" si="130"/>
        <v>4.0070112684875378E-11</v>
      </c>
      <c r="ID107" s="82">
        <f t="shared" si="130"/>
        <v>1.6196177527998474E-10</v>
      </c>
      <c r="IE107" s="82">
        <f t="shared" si="130"/>
        <v>7.2128713029888458E-13</v>
      </c>
      <c r="IF107" s="82">
        <f t="shared" si="130"/>
        <v>2.1612231447821086E-5</v>
      </c>
      <c r="IG107" s="82">
        <f t="shared" si="130"/>
        <v>3.9580180369653272E-5</v>
      </c>
      <c r="II107" s="82">
        <f t="shared" si="131"/>
        <v>6.788147683969838E-37</v>
      </c>
      <c r="IJ107" s="82">
        <f t="shared" si="131"/>
        <v>1.9708373990242359E-69</v>
      </c>
      <c r="IK107" s="82">
        <f t="shared" si="131"/>
        <v>5.8622347651712563E-84</v>
      </c>
      <c r="IL107" s="82">
        <f t="shared" si="131"/>
        <v>6.3896921756877597E-77</v>
      </c>
      <c r="IM107" s="82">
        <f t="shared" si="131"/>
        <v>7.2866687098518808E-78</v>
      </c>
      <c r="IN107" s="82">
        <f t="shared" si="131"/>
        <v>6.2289090547991981E-104</v>
      </c>
      <c r="IO107" s="82">
        <f t="shared" si="131"/>
        <v>4.7179998443792043E-95</v>
      </c>
      <c r="IP107" s="82">
        <f t="shared" si="131"/>
        <v>5.6759494937996117E-75</v>
      </c>
      <c r="IQ107" s="82">
        <f t="shared" si="131"/>
        <v>8.8123617369437749E-72</v>
      </c>
      <c r="IR107" s="82">
        <f t="shared" si="131"/>
        <v>5.58031764153681E-66</v>
      </c>
      <c r="IS107" s="82">
        <f t="shared" si="131"/>
        <v>1.3155803136551796E-78</v>
      </c>
      <c r="IT107" s="82">
        <f t="shared" si="131"/>
        <v>1.9424164281918488E-70</v>
      </c>
      <c r="IU107" s="82">
        <f t="shared" si="131"/>
        <v>2.5653307463968715E-88</v>
      </c>
      <c r="IV107" s="82">
        <f t="shared" si="131"/>
        <v>3.3802930846109562E-32</v>
      </c>
      <c r="IW107" s="82">
        <f t="shared" si="131"/>
        <v>3.8241437041169406E-19</v>
      </c>
      <c r="IY107" s="82">
        <f t="shared" si="132"/>
        <v>0.60818492384700351</v>
      </c>
      <c r="IZ107" s="82">
        <f t="shared" si="132"/>
        <v>0.55148620149463312</v>
      </c>
      <c r="JA107" s="82">
        <f t="shared" si="132"/>
        <v>0.59436384991930868</v>
      </c>
      <c r="JB107" s="82">
        <f t="shared" si="132"/>
        <v>0.29326059702328089</v>
      </c>
      <c r="JC107" s="82">
        <f t="shared" si="132"/>
        <v>0.34684552311548089</v>
      </c>
      <c r="JD107" s="82">
        <f t="shared" si="132"/>
        <v>0.4298885274509317</v>
      </c>
      <c r="JE107" s="82">
        <f t="shared" si="132"/>
        <v>0.17472867356570204</v>
      </c>
      <c r="JF107" s="82">
        <f t="shared" si="132"/>
        <v>2.1698796672819142E-3</v>
      </c>
      <c r="JG107" s="82">
        <f t="shared" si="132"/>
        <v>1.3555395197296285E-7</v>
      </c>
      <c r="JH107" s="82">
        <f t="shared" si="132"/>
        <v>8.8157703311209394E-4</v>
      </c>
      <c r="JI107" s="82">
        <f t="shared" si="132"/>
        <v>2.2380465831638923E-2</v>
      </c>
      <c r="JJ107" s="82">
        <f t="shared" si="132"/>
        <v>1.5120686142529347E-2</v>
      </c>
      <c r="JK107" s="82">
        <f t="shared" si="132"/>
        <v>9.9791450515848354E-3</v>
      </c>
      <c r="JL107" s="82">
        <f t="shared" si="132"/>
        <v>3.7922636803247199E-5</v>
      </c>
      <c r="JM107" s="82">
        <f t="shared" si="132"/>
        <v>3.9580183068287889E-5</v>
      </c>
    </row>
    <row r="108" spans="2:273" x14ac:dyDescent="0.25">
      <c r="B108" s="2">
        <v>81</v>
      </c>
      <c r="C108" s="37">
        <v>0.70401599999999998</v>
      </c>
      <c r="D108" s="37">
        <v>0.71570699999999998</v>
      </c>
      <c r="E108" s="37">
        <v>0.59555800000000003</v>
      </c>
      <c r="F108" s="37">
        <v>0.44014999999999999</v>
      </c>
      <c r="G108" s="37">
        <v>0.44173200000000001</v>
      </c>
      <c r="H108" s="37">
        <v>0.48053499999999999</v>
      </c>
      <c r="I108" s="37">
        <v>0.42261900000000002</v>
      </c>
      <c r="J108" s="37">
        <v>0.40901500000000002</v>
      </c>
      <c r="K108" s="37">
        <v>0.42096</v>
      </c>
      <c r="L108" s="37">
        <v>0.43948900000000002</v>
      </c>
      <c r="M108" s="37">
        <v>0.41230600000000001</v>
      </c>
      <c r="N108" s="37">
        <v>0.40868900000000002</v>
      </c>
      <c r="O108" s="37">
        <v>0.42553800000000003</v>
      </c>
      <c r="P108" s="37">
        <v>0.42219499999999999</v>
      </c>
      <c r="Q108" s="37">
        <v>0.49547000000000002</v>
      </c>
      <c r="S108" s="4">
        <f t="shared" si="133"/>
        <v>0.69067738304183002</v>
      </c>
      <c r="T108" s="4">
        <f t="shared" si="133"/>
        <v>0.72807777718650646</v>
      </c>
      <c r="U108" s="4">
        <f t="shared" si="133"/>
        <v>0.58794948962246296</v>
      </c>
      <c r="V108" s="4">
        <f t="shared" si="133"/>
        <v>0.44933865252913069</v>
      </c>
      <c r="W108" s="4">
        <f t="shared" si="133"/>
        <v>0.45326700708628065</v>
      </c>
      <c r="X108" s="4">
        <f t="shared" si="133"/>
        <v>0.48096763911188045</v>
      </c>
      <c r="Y108" s="4">
        <f t="shared" si="133"/>
        <v>0.42199779623300893</v>
      </c>
      <c r="Z108" s="4">
        <f t="shared" si="133"/>
        <v>0.41394123871466509</v>
      </c>
      <c r="AA108" s="4">
        <f t="shared" si="133"/>
        <v>0.4204472588234634</v>
      </c>
      <c r="AB108" s="4">
        <f t="shared" si="133"/>
        <v>0.44273478631048269</v>
      </c>
      <c r="AC108" s="4">
        <f t="shared" si="133"/>
        <v>0.41358877122923254</v>
      </c>
      <c r="AD108" s="4">
        <f t="shared" si="133"/>
        <v>0.40639596049506832</v>
      </c>
      <c r="AE108" s="4">
        <f t="shared" si="133"/>
        <v>0.42753215182685683</v>
      </c>
      <c r="AF108" s="4">
        <f t="shared" si="133"/>
        <v>0.42980025420021767</v>
      </c>
      <c r="AG108" s="4">
        <f t="shared" si="133"/>
        <v>0.50080278861454242</v>
      </c>
      <c r="AI108" s="4">
        <f t="shared" si="134"/>
        <v>1.3338616958169958E-2</v>
      </c>
      <c r="AJ108" s="4">
        <f t="shared" si="134"/>
        <v>-1.2370777186506476E-2</v>
      </c>
      <c r="AK108" s="4">
        <f t="shared" si="134"/>
        <v>7.6085103775370699E-3</v>
      </c>
      <c r="AL108" s="4">
        <f t="shared" si="134"/>
        <v>-9.1886525291307031E-3</v>
      </c>
      <c r="AM108" s="4">
        <f t="shared" si="134"/>
        <v>-1.1535007086280635E-2</v>
      </c>
      <c r="AN108" s="4">
        <f t="shared" si="134"/>
        <v>-4.3263911188046178E-4</v>
      </c>
      <c r="AO108" s="4">
        <f t="shared" si="134"/>
        <v>6.2120376699109636E-4</v>
      </c>
      <c r="AP108" s="4">
        <f t="shared" si="134"/>
        <v>-4.9262387146650766E-3</v>
      </c>
      <c r="AQ108" s="4">
        <f t="shared" si="134"/>
        <v>5.1274117653660189E-4</v>
      </c>
      <c r="AR108" s="4">
        <f t="shared" si="134"/>
        <v>-3.2457863104826679E-3</v>
      </c>
      <c r="AS108" s="4">
        <f t="shared" si="134"/>
        <v>-1.2827712292325377E-3</v>
      </c>
      <c r="AT108" s="4">
        <f t="shared" si="134"/>
        <v>2.2930395049317043E-3</v>
      </c>
      <c r="AU108" s="4">
        <f t="shared" si="134"/>
        <v>-1.9941518268568048E-3</v>
      </c>
      <c r="AV108" s="4">
        <f t="shared" si="134"/>
        <v>-7.6052542002176815E-3</v>
      </c>
      <c r="AW108" s="4">
        <f t="shared" si="134"/>
        <v>-5.3327886145423942E-3</v>
      </c>
      <c r="AY108" s="2">
        <f t="shared" si="126"/>
        <v>0.45663035608605618</v>
      </c>
      <c r="AZ108" s="2">
        <f t="shared" si="126"/>
        <v>0.42646140400334814</v>
      </c>
      <c r="BA108" s="2">
        <f t="shared" si="126"/>
        <v>0.42199758129061593</v>
      </c>
      <c r="BB108" s="2">
        <f t="shared" si="126"/>
        <v>0.41362869149209197</v>
      </c>
      <c r="BC108" s="2">
        <f t="shared" si="126"/>
        <v>0.40681747722981437</v>
      </c>
      <c r="BD108" s="2">
        <f t="shared" si="126"/>
        <v>0.41114266305721275</v>
      </c>
      <c r="BE108" s="2">
        <f t="shared" si="126"/>
        <v>0.40956321418952618</v>
      </c>
      <c r="BF108" s="2">
        <f t="shared" si="126"/>
        <v>0.41390186997030176</v>
      </c>
      <c r="BG108" s="2">
        <f t="shared" si="126"/>
        <v>0.42044725170537872</v>
      </c>
      <c r="BH108" s="2">
        <f t="shared" si="126"/>
        <v>0.44272326137233065</v>
      </c>
      <c r="BI108" s="2">
        <f t="shared" si="126"/>
        <v>0.41260234394989226</v>
      </c>
      <c r="BJ108" s="2">
        <f t="shared" si="126"/>
        <v>0.40586302591111695</v>
      </c>
      <c r="BK108" s="2">
        <f t="shared" si="126"/>
        <v>0.42727378930775495</v>
      </c>
      <c r="BL108" s="2">
        <f t="shared" si="126"/>
        <v>0.42978360512599073</v>
      </c>
      <c r="BM108" s="2">
        <f t="shared" si="126"/>
        <v>0.50071885588264931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>
        <f t="shared" si="127"/>
        <v>0.40901500000000002</v>
      </c>
      <c r="CM108" s="2">
        <f t="shared" si="127"/>
        <v>0.42096</v>
      </c>
      <c r="CN108" s="2">
        <f t="shared" si="127"/>
        <v>0.43948900000000002</v>
      </c>
      <c r="CO108" s="2">
        <f t="shared" si="127"/>
        <v>0.41230600000000001</v>
      </c>
      <c r="CP108" s="2">
        <f t="shared" si="127"/>
        <v>0.40868900000000002</v>
      </c>
      <c r="CQ108" s="2">
        <f t="shared" si="127"/>
        <v>0.42553800000000003</v>
      </c>
      <c r="CR108" s="2">
        <f t="shared" si="127"/>
        <v>0.42219499999999999</v>
      </c>
      <c r="CS108" s="2">
        <f t="shared" si="127"/>
        <v>0.49547000000000002</v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 t="str">
        <f t="shared" si="116"/>
        <v/>
      </c>
      <c r="DA108" s="2" t="str">
        <f t="shared" si="117"/>
        <v/>
      </c>
      <c r="DB108" s="2">
        <f t="shared" si="118"/>
        <v>0.40901500000000002</v>
      </c>
      <c r="DC108" s="2">
        <f t="shared" si="119"/>
        <v>0.42096</v>
      </c>
      <c r="DD108" s="2">
        <f t="shared" si="120"/>
        <v>0.43948900000000002</v>
      </c>
      <c r="DE108" s="2">
        <f t="shared" si="121"/>
        <v>0.41230600000000001</v>
      </c>
      <c r="DF108" s="2">
        <f t="shared" si="122"/>
        <v>0.40868900000000002</v>
      </c>
      <c r="DG108" s="2">
        <f t="shared" si="123"/>
        <v>0.42553800000000003</v>
      </c>
      <c r="DH108" s="2">
        <f t="shared" si="124"/>
        <v>0.42219499999999999</v>
      </c>
      <c r="DI108" s="2">
        <f t="shared" si="125"/>
        <v>0.49547000000000002</v>
      </c>
      <c r="DK108" s="2">
        <f t="shared" si="135"/>
        <v>0.52539369113300483</v>
      </c>
      <c r="DL108" s="2">
        <f t="shared" si="135"/>
        <v>0.48911167709815084</v>
      </c>
      <c r="DM108" s="2">
        <f t="shared" si="135"/>
        <v>0.49642382459787721</v>
      </c>
      <c r="DN108" s="2">
        <f t="shared" si="135"/>
        <v>0.50102094733893554</v>
      </c>
      <c r="DO108" s="2">
        <f t="shared" si="135"/>
        <v>0.48406287787114854</v>
      </c>
      <c r="DP108" s="2">
        <f t="shared" si="135"/>
        <v>0.47467532290184922</v>
      </c>
      <c r="DQ108" s="2">
        <f t="shared" si="135"/>
        <v>0.46197280433290433</v>
      </c>
      <c r="DR108" s="2">
        <f t="shared" si="135"/>
        <v>0.46741109457478003</v>
      </c>
      <c r="DS108" s="2">
        <f t="shared" si="135"/>
        <v>0.49756026551724147</v>
      </c>
      <c r="DT108" s="2">
        <f t="shared" si="135"/>
        <v>0.4267820875046347</v>
      </c>
      <c r="DU108" s="2">
        <f t="shared" si="135"/>
        <v>0.48994930425579325</v>
      </c>
      <c r="DV108" s="2">
        <f t="shared" si="135"/>
        <v>0.49712773663101617</v>
      </c>
      <c r="DW108" s="2">
        <f t="shared" si="135"/>
        <v>0.5294448445855614</v>
      </c>
      <c r="DX108" s="2">
        <f t="shared" si="135"/>
        <v>0.48110567887667899</v>
      </c>
      <c r="DY108" s="2">
        <f t="shared" si="135"/>
        <v>0.6083307714285715</v>
      </c>
      <c r="EA108" s="2">
        <f t="shared" si="95"/>
        <v>0.45606020729813673</v>
      </c>
      <c r="EB108" s="2">
        <f t="shared" si="95"/>
        <v>0.42533838488437675</v>
      </c>
      <c r="EC108" s="2">
        <f t="shared" si="95"/>
        <v>0.42063111861427716</v>
      </c>
      <c r="ED108" s="2">
        <f t="shared" si="95"/>
        <v>0.41237525029132854</v>
      </c>
      <c r="EE108" s="2">
        <f t="shared" si="95"/>
        <v>0.40569011457708459</v>
      </c>
      <c r="EF108" s="2">
        <f t="shared" si="95"/>
        <v>0.41006729053708429</v>
      </c>
      <c r="EG108" s="2">
        <f t="shared" si="95"/>
        <v>0.40872334712219138</v>
      </c>
      <c r="EH108" s="2">
        <f t="shared" si="95"/>
        <v>0.41330599494379483</v>
      </c>
      <c r="EI108" s="2">
        <f t="shared" si="95"/>
        <v>0.41978800721488291</v>
      </c>
      <c r="EJ108" s="2">
        <f t="shared" si="95"/>
        <v>0.44289323724459084</v>
      </c>
      <c r="EK108" s="2">
        <f t="shared" si="95"/>
        <v>0.41165932159735352</v>
      </c>
      <c r="EL108" s="2">
        <f t="shared" si="95"/>
        <v>0.40478725330227588</v>
      </c>
      <c r="EM108" s="2">
        <f t="shared" si="136"/>
        <v>0.42602181774771186</v>
      </c>
      <c r="EN108" s="2">
        <f t="shared" si="136"/>
        <v>0.42942465358437126</v>
      </c>
      <c r="EO108" s="2">
        <f t="shared" si="136"/>
        <v>0.49984506784431232</v>
      </c>
      <c r="EQ108" s="2">
        <f t="shared" si="137"/>
        <v>0.45104653969206354</v>
      </c>
      <c r="ER108" s="2">
        <f t="shared" si="137"/>
        <v>0.42234976134510277</v>
      </c>
      <c r="ES108" s="2">
        <f t="shared" si="137"/>
        <v>0.41900439120574051</v>
      </c>
      <c r="ET108" s="2">
        <f t="shared" si="137"/>
        <v>0.410713424956275</v>
      </c>
      <c r="EU108" s="2">
        <f t="shared" si="137"/>
        <v>0.40424186532801859</v>
      </c>
      <c r="EV108" s="2">
        <f t="shared" si="137"/>
        <v>0.40754801190431411</v>
      </c>
      <c r="EW108" s="2">
        <f t="shared" si="137"/>
        <v>0.40615889996029014</v>
      </c>
      <c r="EX108" s="2">
        <f t="shared" si="137"/>
        <v>0.41343164282301786</v>
      </c>
      <c r="EY108" s="2">
        <f t="shared" si="137"/>
        <v>0.41849909346523967</v>
      </c>
      <c r="EZ108" s="2">
        <f t="shared" si="137"/>
        <v>0.43928328916450593</v>
      </c>
      <c r="FA108" s="2">
        <f t="shared" si="137"/>
        <v>0.40682410980226491</v>
      </c>
      <c r="FB108" s="2">
        <f t="shared" si="137"/>
        <v>0.40669712073031206</v>
      </c>
      <c r="FC108" s="2">
        <f t="shared" si="137"/>
        <v>0.42289875192045295</v>
      </c>
      <c r="FD108" s="2">
        <f t="shared" si="137"/>
        <v>0.43169069234971635</v>
      </c>
      <c r="FE108" s="2">
        <f t="shared" si="137"/>
        <v>0.49927232871558047</v>
      </c>
      <c r="FG108" s="2">
        <f t="shared" si="138"/>
        <v>0.99134065335947075</v>
      </c>
      <c r="FH108" s="2">
        <f t="shared" si="138"/>
        <v>0.98230054351692786</v>
      </c>
      <c r="FI108" s="2">
        <f t="shared" si="138"/>
        <v>0.98193022725088586</v>
      </c>
      <c r="FJ108" s="2">
        <f t="shared" si="138"/>
        <v>0.98581477780149551</v>
      </c>
      <c r="FK108" s="2">
        <f t="shared" si="138"/>
        <v>0.98556827545522241</v>
      </c>
      <c r="FL108" s="2">
        <f t="shared" si="138"/>
        <v>0.98327414880366137</v>
      </c>
      <c r="FM108" s="2">
        <f t="shared" si="138"/>
        <v>0.98409209614553306</v>
      </c>
      <c r="FN108" s="2">
        <f t="shared" si="138"/>
        <v>0.98899630302131802</v>
      </c>
      <c r="FO108" s="2">
        <f t="shared" si="138"/>
        <v>0.99142338828633947</v>
      </c>
      <c r="FP108" s="2">
        <f t="shared" si="138"/>
        <v>0.9906763360473958</v>
      </c>
      <c r="FQ108" s="2">
        <f t="shared" si="138"/>
        <v>0.98775727718217354</v>
      </c>
      <c r="FR108" s="2">
        <f t="shared" si="138"/>
        <v>0.98841043937023843</v>
      </c>
      <c r="FS108" s="2">
        <f t="shared" si="138"/>
        <v>0.98780549793330286</v>
      </c>
      <c r="FT108" s="2">
        <f t="shared" si="138"/>
        <v>0.99318184958596201</v>
      </c>
      <c r="FU108" s="2">
        <f t="shared" si="138"/>
        <v>0.99193213859714735</v>
      </c>
      <c r="FW108" s="2">
        <f t="shared" si="128"/>
        <v>6.0302925478403291E-3</v>
      </c>
      <c r="FX108" s="2">
        <f t="shared" si="128"/>
        <v>1.9184387973935322E-3</v>
      </c>
      <c r="FY108" s="2">
        <f t="shared" si="128"/>
        <v>1.9021606256995861E-3</v>
      </c>
      <c r="FZ108" s="2">
        <f t="shared" si="128"/>
        <v>2.4176480604940227E-3</v>
      </c>
      <c r="GA108" s="2">
        <f t="shared" si="128"/>
        <v>2.5489251560749694E-3</v>
      </c>
      <c r="GB108" s="2">
        <f t="shared" si="128"/>
        <v>2.0846504330721727E-3</v>
      </c>
      <c r="GC108" s="2">
        <f t="shared" si="128"/>
        <v>2.8154911448631595E-3</v>
      </c>
      <c r="GD108" s="2">
        <f t="shared" si="128"/>
        <v>4.129836248617927E-3</v>
      </c>
      <c r="GE108" s="2">
        <f t="shared" si="128"/>
        <v>6.0345163205637415E-3</v>
      </c>
      <c r="GF108" s="2">
        <f t="shared" si="128"/>
        <v>5.4740195028705222E-3</v>
      </c>
      <c r="GG108" s="2">
        <f t="shared" si="128"/>
        <v>3.1974203439543093E-3</v>
      </c>
      <c r="GH108" s="2">
        <f t="shared" si="128"/>
        <v>2.9253227942069872E-3</v>
      </c>
      <c r="GI108" s="2">
        <f t="shared" si="128"/>
        <v>2.952468819150273E-3</v>
      </c>
      <c r="GJ108" s="2">
        <f t="shared" si="128"/>
        <v>2.9048654089561645E-3</v>
      </c>
      <c r="GK108" s="2">
        <f t="shared" si="128"/>
        <v>2.5484244020862073E-3</v>
      </c>
      <c r="GM108" s="82">
        <f t="shared" si="129"/>
        <v>1.8760369182701522E-11</v>
      </c>
      <c r="GN108" s="82">
        <f t="shared" si="129"/>
        <v>2.1363365505926751E-13</v>
      </c>
      <c r="GO108" s="82">
        <f t="shared" si="129"/>
        <v>2.1019134581831238E-24</v>
      </c>
      <c r="GP108" s="82">
        <f t="shared" si="129"/>
        <v>9.9835570422234035E-30</v>
      </c>
      <c r="GQ108" s="82">
        <f t="shared" si="129"/>
        <v>1.9897717506797959E-32</v>
      </c>
      <c r="GR108" s="82">
        <f t="shared" si="129"/>
        <v>1.4025744637968655E-27</v>
      </c>
      <c r="GS108" s="82">
        <f t="shared" si="129"/>
        <v>4.8354940489879048E-39</v>
      </c>
      <c r="GT108" s="82">
        <f t="shared" si="129"/>
        <v>1.2010881298890307E-41</v>
      </c>
      <c r="GU108" s="82">
        <f t="shared" si="129"/>
        <v>6.620917692278064E-47</v>
      </c>
      <c r="GV108" s="82">
        <f t="shared" si="129"/>
        <v>1.2549644100874869E-28</v>
      </c>
      <c r="GW108" s="82">
        <f t="shared" si="129"/>
        <v>2.5461110773613008E-46</v>
      </c>
      <c r="GX108" s="82">
        <f t="shared" si="129"/>
        <v>2.9859771765726899E-41</v>
      </c>
      <c r="GY108" s="82">
        <f t="shared" si="129"/>
        <v>4.1326181329065115E-56</v>
      </c>
      <c r="GZ108" s="82">
        <f t="shared" si="129"/>
        <v>1.1479661627159568E-51</v>
      </c>
      <c r="HA108" s="82">
        <f t="shared" si="129"/>
        <v>1.0800666365180878E-86</v>
      </c>
      <c r="HC108" s="82">
        <f t="shared" si="74"/>
        <v>0.56170292180840276</v>
      </c>
      <c r="HD108" s="82">
        <f t="shared" si="74"/>
        <v>0.61811099685193527</v>
      </c>
      <c r="HE108" s="82">
        <f t="shared" si="74"/>
        <v>0.49224445681698903</v>
      </c>
      <c r="HF108" s="82">
        <f t="shared" si="74"/>
        <v>0.14125146087746868</v>
      </c>
      <c r="HG108" s="82">
        <f t="shared" si="74"/>
        <v>0.18394447747005929</v>
      </c>
      <c r="HH108" s="82">
        <f t="shared" si="74"/>
        <v>0.25763109336740736</v>
      </c>
      <c r="HI108" s="82">
        <f t="shared" si="139"/>
        <v>6.0610491479505008E-2</v>
      </c>
      <c r="HJ108" s="82">
        <f t="shared" si="139"/>
        <v>3.5799661783527417E-4</v>
      </c>
      <c r="HK108" s="82">
        <f t="shared" si="139"/>
        <v>6.7346573275513352E-9</v>
      </c>
      <c r="HL108" s="82">
        <f t="shared" si="139"/>
        <v>2.0899394361490736E-4</v>
      </c>
      <c r="HM108" s="82">
        <f t="shared" si="139"/>
        <v>5.9808560493303442E-3</v>
      </c>
      <c r="HN108" s="82">
        <f t="shared" si="139"/>
        <v>2.8830404602218978E-3</v>
      </c>
      <c r="HO108" s="82">
        <f t="shared" si="139"/>
        <v>1.6439783003108135E-3</v>
      </c>
      <c r="HP108" s="82">
        <f t="shared" si="139"/>
        <v>1.2830833812370138E-6</v>
      </c>
      <c r="HQ108" s="82">
        <f t="shared" si="139"/>
        <v>1.7104611190991783E-14</v>
      </c>
      <c r="HS108" s="82">
        <f t="shared" si="130"/>
        <v>2.6225867140142311E-5</v>
      </c>
      <c r="HT108" s="82">
        <f t="shared" si="130"/>
        <v>1.2308681201621885E-11</v>
      </c>
      <c r="HU108" s="82">
        <f t="shared" si="130"/>
        <v>8.1177800466765484E-13</v>
      </c>
      <c r="HV108" s="82">
        <f t="shared" si="130"/>
        <v>1.7006650254940667E-11</v>
      </c>
      <c r="HW108" s="82">
        <f t="shared" si="130"/>
        <v>1.2466073416178512E-11</v>
      </c>
      <c r="HX108" s="82">
        <f t="shared" si="130"/>
        <v>2.3784878299980887E-14</v>
      </c>
      <c r="HY108" s="82">
        <f t="shared" si="130"/>
        <v>2.0055703890072075E-13</v>
      </c>
      <c r="HZ108" s="82">
        <f t="shared" si="130"/>
        <v>4.266159916287742E-10</v>
      </c>
      <c r="IA108" s="82">
        <f t="shared" si="130"/>
        <v>2.3743002934564482E-8</v>
      </c>
      <c r="IB108" s="82">
        <f t="shared" si="130"/>
        <v>4.1436354994506169E-8</v>
      </c>
      <c r="IC108" s="82">
        <f t="shared" si="130"/>
        <v>1.4439658961605279E-10</v>
      </c>
      <c r="ID108" s="82">
        <f t="shared" si="130"/>
        <v>5.155152074560279E-10</v>
      </c>
      <c r="IE108" s="82">
        <f t="shared" si="130"/>
        <v>3.0885180105912766E-12</v>
      </c>
      <c r="IF108" s="82">
        <f t="shared" si="130"/>
        <v>3.7413874191479462E-5</v>
      </c>
      <c r="IG108" s="82">
        <f t="shared" si="130"/>
        <v>6.6950523075790609E-5</v>
      </c>
      <c r="II108" s="82">
        <f t="shared" si="131"/>
        <v>1.1687816709481538E-35</v>
      </c>
      <c r="IJ108" s="82">
        <f t="shared" si="131"/>
        <v>1.7454874784215939E-67</v>
      </c>
      <c r="IK108" s="82">
        <f t="shared" si="131"/>
        <v>1.3475647353711487E-81</v>
      </c>
      <c r="IL108" s="82">
        <f t="shared" si="131"/>
        <v>1.1200696622568439E-74</v>
      </c>
      <c r="IM108" s="82">
        <f t="shared" si="131"/>
        <v>1.4260113442407841E-75</v>
      </c>
      <c r="IN108" s="82">
        <f t="shared" si="131"/>
        <v>5.9157965607595211E-101</v>
      </c>
      <c r="IO108" s="82">
        <f t="shared" si="131"/>
        <v>3.3808838829006098E-92</v>
      </c>
      <c r="IP108" s="82">
        <f t="shared" si="131"/>
        <v>1.4075765621152157E-72</v>
      </c>
      <c r="IQ108" s="82">
        <f t="shared" si="131"/>
        <v>2.522466893817614E-69</v>
      </c>
      <c r="IR108" s="82">
        <f t="shared" si="131"/>
        <v>9.095664634828868E-64</v>
      </c>
      <c r="IS108" s="82">
        <f t="shared" si="131"/>
        <v>3.3305340395285704E-76</v>
      </c>
      <c r="IT108" s="82">
        <f t="shared" si="131"/>
        <v>2.5380592907907606E-68</v>
      </c>
      <c r="IU108" s="82">
        <f t="shared" si="131"/>
        <v>1.2011225284828434E-85</v>
      </c>
      <c r="IV108" s="82">
        <f t="shared" si="131"/>
        <v>2.9472058904638237E-31</v>
      </c>
      <c r="IW108" s="82">
        <f t="shared" si="131"/>
        <v>1.2960852593517105E-18</v>
      </c>
      <c r="IY108" s="82">
        <f t="shared" si="132"/>
        <v>0.56172914769430327</v>
      </c>
      <c r="IZ108" s="82">
        <f t="shared" si="132"/>
        <v>0.61811099686445758</v>
      </c>
      <c r="JA108" s="82">
        <f t="shared" si="132"/>
        <v>0.49224445681780082</v>
      </c>
      <c r="JB108" s="82">
        <f t="shared" si="132"/>
        <v>0.14125146089447532</v>
      </c>
      <c r="JC108" s="82">
        <f t="shared" si="132"/>
        <v>0.18394447748252538</v>
      </c>
      <c r="JD108" s="82">
        <f t="shared" si="132"/>
        <v>0.25763109336743112</v>
      </c>
      <c r="JE108" s="82">
        <f t="shared" si="132"/>
        <v>6.0610491479705562E-2</v>
      </c>
      <c r="JF108" s="82">
        <f t="shared" si="132"/>
        <v>3.5799704445126578E-4</v>
      </c>
      <c r="JG108" s="82">
        <f t="shared" si="132"/>
        <v>3.0477660262115815E-8</v>
      </c>
      <c r="JH108" s="82">
        <f t="shared" si="132"/>
        <v>2.0903537996990186E-4</v>
      </c>
      <c r="JI108" s="82">
        <f t="shared" si="132"/>
        <v>5.9808561937269335E-3</v>
      </c>
      <c r="JJ108" s="82">
        <f t="shared" si="132"/>
        <v>2.8830409757371052E-3</v>
      </c>
      <c r="JK108" s="82">
        <f t="shared" si="132"/>
        <v>1.6439783033993314E-3</v>
      </c>
      <c r="JL108" s="82">
        <f t="shared" si="132"/>
        <v>3.8696957572716477E-5</v>
      </c>
      <c r="JM108" s="82">
        <f t="shared" si="132"/>
        <v>6.6950523092896528E-5</v>
      </c>
    </row>
    <row r="109" spans="2:273" x14ac:dyDescent="0.25">
      <c r="B109" s="2">
        <v>82</v>
      </c>
      <c r="C109" s="37">
        <v>0.64786999999999995</v>
      </c>
      <c r="D109" s="37">
        <v>0.70436900000000002</v>
      </c>
      <c r="E109" s="37">
        <v>0.52253300000000003</v>
      </c>
      <c r="F109" s="37">
        <v>0.415045</v>
      </c>
      <c r="G109" s="37">
        <v>0.419742</v>
      </c>
      <c r="H109" s="37">
        <v>0.418568</v>
      </c>
      <c r="I109" s="37">
        <v>0.40736299999999998</v>
      </c>
      <c r="J109" s="37">
        <v>0.41015600000000002</v>
      </c>
      <c r="K109" s="37">
        <v>0.418153</v>
      </c>
      <c r="L109" s="37">
        <v>0.43681300000000001</v>
      </c>
      <c r="M109" s="37">
        <v>0.41064800000000001</v>
      </c>
      <c r="N109" s="37">
        <v>0.40803800000000001</v>
      </c>
      <c r="O109" s="37">
        <v>0.42037999999999998</v>
      </c>
      <c r="P109" s="37">
        <v>0.42086699999999999</v>
      </c>
      <c r="Q109" s="37">
        <v>0.49477599999999999</v>
      </c>
      <c r="S109" s="4">
        <f t="shared" si="133"/>
        <v>0.63858936661128141</v>
      </c>
      <c r="T109" s="4">
        <f t="shared" si="133"/>
        <v>0.7169463600992424</v>
      </c>
      <c r="U109" s="4">
        <f t="shared" si="133"/>
        <v>0.52616010360778676</v>
      </c>
      <c r="V109" s="4">
        <f t="shared" si="133"/>
        <v>0.42441755451388941</v>
      </c>
      <c r="W109" s="4">
        <f t="shared" si="133"/>
        <v>0.42297864814171704</v>
      </c>
      <c r="X109" s="4">
        <f t="shared" si="133"/>
        <v>0.43861054018490214</v>
      </c>
      <c r="Y109" s="4">
        <f t="shared" si="133"/>
        <v>0.41171579182382262</v>
      </c>
      <c r="Z109" s="4">
        <f t="shared" si="133"/>
        <v>0.41383781924815777</v>
      </c>
      <c r="AA109" s="4">
        <f t="shared" si="133"/>
        <v>0.42009830269555731</v>
      </c>
      <c r="AB109" s="4">
        <f t="shared" si="133"/>
        <v>0.44189438971993761</v>
      </c>
      <c r="AC109" s="4">
        <f t="shared" si="133"/>
        <v>0.4122926542554885</v>
      </c>
      <c r="AD109" s="4">
        <f t="shared" si="133"/>
        <v>0.40597919308864194</v>
      </c>
      <c r="AE109" s="4">
        <f t="shared" si="133"/>
        <v>0.4266921686475072</v>
      </c>
      <c r="AF109" s="4">
        <f t="shared" si="133"/>
        <v>0.42973812090729391</v>
      </c>
      <c r="AG109" s="4">
        <f t="shared" si="133"/>
        <v>0.50021673691431778</v>
      </c>
      <c r="AI109" s="4">
        <f t="shared" si="134"/>
        <v>9.2806333887185399E-3</v>
      </c>
      <c r="AJ109" s="4">
        <f t="shared" si="134"/>
        <v>-1.2577360099242374E-2</v>
      </c>
      <c r="AK109" s="4">
        <f t="shared" si="134"/>
        <v>-3.6271036077867302E-3</v>
      </c>
      <c r="AL109" s="4">
        <f t="shared" si="134"/>
        <v>-9.3725545138894084E-3</v>
      </c>
      <c r="AM109" s="4">
        <f t="shared" si="134"/>
        <v>-3.2366481417170356E-3</v>
      </c>
      <c r="AN109" s="4">
        <f t="shared" si="134"/>
        <v>-2.0042540184902147E-2</v>
      </c>
      <c r="AO109" s="4">
        <f t="shared" si="134"/>
        <v>-4.3527918238226437E-3</v>
      </c>
      <c r="AP109" s="4">
        <f t="shared" si="134"/>
        <v>-3.6818192481577472E-3</v>
      </c>
      <c r="AQ109" s="4">
        <f t="shared" si="134"/>
        <v>-1.9453026955573161E-3</v>
      </c>
      <c r="AR109" s="4">
        <f t="shared" si="134"/>
        <v>-5.0813897199376012E-3</v>
      </c>
      <c r="AS109" s="4">
        <f t="shared" si="134"/>
        <v>-1.6446542554884869E-3</v>
      </c>
      <c r="AT109" s="4">
        <f t="shared" si="134"/>
        <v>2.0588069113580687E-3</v>
      </c>
      <c r="AU109" s="4">
        <f t="shared" si="134"/>
        <v>-6.3121686475072214E-3</v>
      </c>
      <c r="AV109" s="4">
        <f t="shared" si="134"/>
        <v>-8.8711209072939168E-3</v>
      </c>
      <c r="AW109" s="4">
        <f t="shared" si="134"/>
        <v>-5.4407369143177897E-3</v>
      </c>
      <c r="AY109" s="2">
        <f t="shared" si="126"/>
        <v>0.45582939346655743</v>
      </c>
      <c r="AZ109" s="2">
        <f t="shared" si="126"/>
        <v>0.42588986558376557</v>
      </c>
      <c r="BA109" s="2">
        <f t="shared" si="126"/>
        <v>0.42141027273816917</v>
      </c>
      <c r="BB109" s="2">
        <f t="shared" si="126"/>
        <v>0.4130112470054792</v>
      </c>
      <c r="BC109" s="2">
        <f t="shared" si="126"/>
        <v>0.40635995572912492</v>
      </c>
      <c r="BD109" s="2">
        <f t="shared" si="126"/>
        <v>0.41056924589624239</v>
      </c>
      <c r="BE109" s="2">
        <f t="shared" si="126"/>
        <v>0.40916765683778394</v>
      </c>
      <c r="BF109" s="2">
        <f t="shared" si="126"/>
        <v>0.41383381933433849</v>
      </c>
      <c r="BG109" s="2">
        <f t="shared" si="126"/>
        <v>0.42009828127347043</v>
      </c>
      <c r="BH109" s="2">
        <f t="shared" si="126"/>
        <v>0.44189254974440506</v>
      </c>
      <c r="BI109" s="2">
        <f t="shared" si="126"/>
        <v>0.4121212455050613</v>
      </c>
      <c r="BJ109" s="2">
        <f t="shared" si="126"/>
        <v>0.40591746166969273</v>
      </c>
      <c r="BK109" s="2">
        <f t="shared" si="126"/>
        <v>0.42666767849949505</v>
      </c>
      <c r="BL109" s="2">
        <f t="shared" si="126"/>
        <v>0.42971061569715463</v>
      </c>
      <c r="BM109" s="2">
        <f t="shared" si="126"/>
        <v>0.50008068798149286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>
        <f t="shared" si="127"/>
        <v>0.41015600000000002</v>
      </c>
      <c r="CM109" s="2">
        <f t="shared" si="127"/>
        <v>0.418153</v>
      </c>
      <c r="CN109" s="2">
        <f t="shared" si="127"/>
        <v>0.43681300000000001</v>
      </c>
      <c r="CO109" s="2">
        <f t="shared" si="127"/>
        <v>0.41064800000000001</v>
      </c>
      <c r="CP109" s="2">
        <f t="shared" si="127"/>
        <v>0.40803800000000001</v>
      </c>
      <c r="CQ109" s="2">
        <f t="shared" si="127"/>
        <v>0.42037999999999998</v>
      </c>
      <c r="CR109" s="2">
        <f t="shared" si="127"/>
        <v>0.42086699999999999</v>
      </c>
      <c r="CS109" s="2">
        <f t="shared" si="127"/>
        <v>0.49477599999999999</v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 t="str">
        <f t="shared" si="115"/>
        <v/>
      </c>
      <c r="CZ109" s="2" t="str">
        <f t="shared" si="116"/>
        <v/>
      </c>
      <c r="DA109" s="2" t="str">
        <f t="shared" si="117"/>
        <v/>
      </c>
      <c r="DB109" s="2">
        <f t="shared" si="118"/>
        <v>0.41015600000000002</v>
      </c>
      <c r="DC109" s="2">
        <f t="shared" si="119"/>
        <v>0.418153</v>
      </c>
      <c r="DD109" s="2">
        <f t="shared" si="120"/>
        <v>0.43681300000000001</v>
      </c>
      <c r="DE109" s="2">
        <f t="shared" si="121"/>
        <v>0.41064800000000001</v>
      </c>
      <c r="DF109" s="2">
        <f t="shared" si="122"/>
        <v>0.40803800000000001</v>
      </c>
      <c r="DG109" s="2">
        <f t="shared" si="123"/>
        <v>0.42037999999999998</v>
      </c>
      <c r="DH109" s="2">
        <f t="shared" si="124"/>
        <v>0.42086699999999999</v>
      </c>
      <c r="DI109" s="2">
        <f t="shared" si="125"/>
        <v>0.49477599999999999</v>
      </c>
      <c r="DK109" s="2">
        <f t="shared" si="135"/>
        <v>0.52587565615763532</v>
      </c>
      <c r="DL109" s="2">
        <f t="shared" si="135"/>
        <v>0.48942393409198676</v>
      </c>
      <c r="DM109" s="2">
        <f t="shared" si="135"/>
        <v>0.49691175905460117</v>
      </c>
      <c r="DN109" s="2">
        <f t="shared" si="135"/>
        <v>0.50179557955182064</v>
      </c>
      <c r="DO109" s="2">
        <f t="shared" si="135"/>
        <v>0.48476108935574236</v>
      </c>
      <c r="DP109" s="2">
        <f t="shared" si="135"/>
        <v>0.47520475960170694</v>
      </c>
      <c r="DQ109" s="2">
        <f t="shared" si="135"/>
        <v>0.46229282531102528</v>
      </c>
      <c r="DR109" s="2">
        <f t="shared" si="135"/>
        <v>0.46776630260263924</v>
      </c>
      <c r="DS109" s="2">
        <f t="shared" si="135"/>
        <v>0.49829406206896565</v>
      </c>
      <c r="DT109" s="2">
        <f t="shared" si="135"/>
        <v>0.42583414245457907</v>
      </c>
      <c r="DU109" s="2">
        <f t="shared" si="135"/>
        <v>0.49036310940285205</v>
      </c>
      <c r="DV109" s="2">
        <f t="shared" si="135"/>
        <v>0.49791279411764716</v>
      </c>
      <c r="DW109" s="2">
        <f t="shared" si="135"/>
        <v>0.53056955548128337</v>
      </c>
      <c r="DX109" s="2">
        <f t="shared" si="135"/>
        <v>0.48143385225885238</v>
      </c>
      <c r="DY109" s="2">
        <f t="shared" si="135"/>
        <v>0.60929044532019716</v>
      </c>
      <c r="EA109" s="2">
        <f t="shared" si="95"/>
        <v>0.4553034795548655</v>
      </c>
      <c r="EB109" s="2">
        <f t="shared" si="95"/>
        <v>0.42485194487535249</v>
      </c>
      <c r="EC109" s="2">
        <f t="shared" si="95"/>
        <v>0.42014642580683859</v>
      </c>
      <c r="ED109" s="2">
        <f t="shared" si="95"/>
        <v>0.41185035416428639</v>
      </c>
      <c r="EE109" s="2">
        <f t="shared" si="95"/>
        <v>0.40531683888722259</v>
      </c>
      <c r="EF109" s="2">
        <f t="shared" si="95"/>
        <v>0.40957211133844829</v>
      </c>
      <c r="EG109" s="2">
        <f t="shared" si="95"/>
        <v>0.40839203775520666</v>
      </c>
      <c r="EH109" s="2">
        <f t="shared" si="95"/>
        <v>0.41328601751613919</v>
      </c>
      <c r="EI109" s="2">
        <f t="shared" si="95"/>
        <v>0.41948922075571593</v>
      </c>
      <c r="EJ109" s="2">
        <f t="shared" si="95"/>
        <v>0.44205075917547099</v>
      </c>
      <c r="EK109" s="2">
        <f t="shared" si="95"/>
        <v>0.41125298700378071</v>
      </c>
      <c r="EL109" s="2">
        <f t="shared" si="95"/>
        <v>0.40492784995691833</v>
      </c>
      <c r="EM109" s="2">
        <f t="shared" si="136"/>
        <v>0.42550745058006056</v>
      </c>
      <c r="EN109" s="2">
        <f t="shared" si="136"/>
        <v>0.42938025915816141</v>
      </c>
      <c r="EO109" s="2">
        <f t="shared" si="136"/>
        <v>0.49927178656764976</v>
      </c>
      <c r="EQ109" s="2">
        <f t="shared" si="137"/>
        <v>0.45048388415661739</v>
      </c>
      <c r="ER109" s="2">
        <f t="shared" si="137"/>
        <v>0.42198367622392624</v>
      </c>
      <c r="ES109" s="2">
        <f t="shared" si="137"/>
        <v>0.4185892298761475</v>
      </c>
      <c r="ET109" s="2">
        <f t="shared" si="137"/>
        <v>0.41026953846753289</v>
      </c>
      <c r="EU109" s="2">
        <f t="shared" si="137"/>
        <v>0.40393929984539745</v>
      </c>
      <c r="EV109" s="2">
        <f t="shared" si="137"/>
        <v>0.40716028097064977</v>
      </c>
      <c r="EW109" s="2">
        <f t="shared" si="137"/>
        <v>0.40596860520072192</v>
      </c>
      <c r="EX109" s="2">
        <f t="shared" si="137"/>
        <v>0.41340433162936235</v>
      </c>
      <c r="EY109" s="2">
        <f t="shared" si="137"/>
        <v>0.41830765333054476</v>
      </c>
      <c r="EZ109" s="2">
        <f t="shared" si="137"/>
        <v>0.43868322753723438</v>
      </c>
      <c r="FA109" s="2">
        <f t="shared" si="137"/>
        <v>0.40668847603053188</v>
      </c>
      <c r="FB109" s="2">
        <f t="shared" si="137"/>
        <v>0.40672902082768858</v>
      </c>
      <c r="FC109" s="2">
        <f t="shared" si="137"/>
        <v>0.42257911494713252</v>
      </c>
      <c r="FD109" s="2">
        <f t="shared" si="137"/>
        <v>0.43141565796280107</v>
      </c>
      <c r="FE109" s="2">
        <f t="shared" si="137"/>
        <v>0.49884637838093959</v>
      </c>
      <c r="FG109" s="2">
        <f t="shared" si="138"/>
        <v>0.99209656014489633</v>
      </c>
      <c r="FH109" s="2">
        <f t="shared" si="138"/>
        <v>0.98383272556504564</v>
      </c>
      <c r="FI109" s="2">
        <f t="shared" si="138"/>
        <v>0.98349392765515653</v>
      </c>
      <c r="FJ109" s="2">
        <f t="shared" si="138"/>
        <v>0.98704675605933834</v>
      </c>
      <c r="FK109" s="2">
        <f t="shared" si="138"/>
        <v>0.98682137610234677</v>
      </c>
      <c r="FL109" s="2">
        <f t="shared" si="138"/>
        <v>0.98472335987786841</v>
      </c>
      <c r="FM109" s="2">
        <f t="shared" si="138"/>
        <v>0.98547148335282198</v>
      </c>
      <c r="FN109" s="2">
        <f t="shared" si="138"/>
        <v>0.98995478324270436</v>
      </c>
      <c r="FO109" s="2">
        <f t="shared" si="138"/>
        <v>0.9921721298588706</v>
      </c>
      <c r="FP109" s="2">
        <f t="shared" si="138"/>
        <v>0.9914897357505088</v>
      </c>
      <c r="FQ109" s="2">
        <f t="shared" si="138"/>
        <v>0.9888224633436975</v>
      </c>
      <c r="FR109" s="2">
        <f t="shared" si="138"/>
        <v>0.9894194054605665</v>
      </c>
      <c r="FS109" s="2">
        <f t="shared" si="138"/>
        <v>0.98886653590577178</v>
      </c>
      <c r="FT109" s="2">
        <f t="shared" si="138"/>
        <v>0.99377804021919458</v>
      </c>
      <c r="FU109" s="2">
        <f t="shared" si="138"/>
        <v>0.99263679592681742</v>
      </c>
      <c r="FW109" s="2">
        <f t="shared" si="128"/>
        <v>6.6082396757645712E-3</v>
      </c>
      <c r="FX109" s="2">
        <f t="shared" si="128"/>
        <v>2.1031370475681995E-3</v>
      </c>
      <c r="FY109" s="2">
        <f t="shared" si="128"/>
        <v>2.085294964511574E-3</v>
      </c>
      <c r="FZ109" s="2">
        <f t="shared" si="128"/>
        <v>2.6502802055634869E-3</v>
      </c>
      <c r="GA109" s="2">
        <f t="shared" si="128"/>
        <v>2.794153730963163E-3</v>
      </c>
      <c r="GB109" s="2">
        <f t="shared" si="128"/>
        <v>2.2853141164968795E-3</v>
      </c>
      <c r="GC109" s="2">
        <f t="shared" si="128"/>
        <v>3.0862863130021296E-3</v>
      </c>
      <c r="GD109" s="2">
        <f t="shared" si="128"/>
        <v>4.5264718766369044E-3</v>
      </c>
      <c r="GE109" s="2">
        <f t="shared" si="128"/>
        <v>6.6128655644016529E-3</v>
      </c>
      <c r="GF109" s="2">
        <f t="shared" si="128"/>
        <v>5.9989748304125233E-3</v>
      </c>
      <c r="GG109" s="2">
        <f t="shared" si="128"/>
        <v>3.5048205192954184E-3</v>
      </c>
      <c r="GH109" s="2">
        <f t="shared" si="128"/>
        <v>3.2066476487913618E-3</v>
      </c>
      <c r="GI109" s="2">
        <f t="shared" si="128"/>
        <v>3.236395801317475E-3</v>
      </c>
      <c r="GJ109" s="2">
        <f t="shared" si="128"/>
        <v>3.1842291837605994E-3</v>
      </c>
      <c r="GK109" s="2">
        <f t="shared" si="128"/>
        <v>2.7936049350545857E-3</v>
      </c>
      <c r="GM109" s="82">
        <f t="shared" si="129"/>
        <v>2.4205521044100624E-12</v>
      </c>
      <c r="GN109" s="82">
        <f t="shared" si="129"/>
        <v>1.3566576759613288E-14</v>
      </c>
      <c r="GO109" s="82">
        <f t="shared" si="129"/>
        <v>1.9450456250878003E-26</v>
      </c>
      <c r="GP109" s="82">
        <f t="shared" si="129"/>
        <v>5.2658964480502057E-32</v>
      </c>
      <c r="GQ109" s="82">
        <f t="shared" si="129"/>
        <v>5.8131467161560978E-35</v>
      </c>
      <c r="GR109" s="82">
        <f t="shared" si="129"/>
        <v>9.1760095897350446E-30</v>
      </c>
      <c r="GS109" s="82">
        <f t="shared" si="129"/>
        <v>4.0130022087878589E-42</v>
      </c>
      <c r="GT109" s="82">
        <f t="shared" si="129"/>
        <v>1.7179395682274331E-44</v>
      </c>
      <c r="GU109" s="82">
        <f t="shared" si="129"/>
        <v>1.1609711237693554E-49</v>
      </c>
      <c r="GV109" s="82">
        <f t="shared" si="129"/>
        <v>2.3649052850007816E-30</v>
      </c>
      <c r="GW109" s="82">
        <f t="shared" si="129"/>
        <v>1.1442533291357305E-49</v>
      </c>
      <c r="GX109" s="82">
        <f t="shared" si="129"/>
        <v>2.9458052502054325E-44</v>
      </c>
      <c r="GY109" s="82">
        <f t="shared" si="129"/>
        <v>3.9132657752371885E-60</v>
      </c>
      <c r="GZ109" s="82">
        <f t="shared" si="129"/>
        <v>7.3592968525366661E-55</v>
      </c>
      <c r="HA109" s="82">
        <f t="shared" si="129"/>
        <v>1.484993834524821E-91</v>
      </c>
      <c r="HC109" s="82">
        <f t="shared" si="74"/>
        <v>0.4809548413908763</v>
      </c>
      <c r="HD109" s="82">
        <f t="shared" si="74"/>
        <v>0.65264707502172137</v>
      </c>
      <c r="HE109" s="82">
        <f t="shared" si="74"/>
        <v>0.35089052011577865</v>
      </c>
      <c r="HF109" s="82">
        <f t="shared" si="74"/>
        <v>5.1868073724165978E-2</v>
      </c>
      <c r="HG109" s="82">
        <f t="shared" si="74"/>
        <v>7.5643672874827816E-2</v>
      </c>
      <c r="HH109" s="82">
        <f t="shared" si="74"/>
        <v>0.12067123118359392</v>
      </c>
      <c r="HI109" s="82">
        <f t="shared" si="139"/>
        <v>1.473640017674839E-2</v>
      </c>
      <c r="HJ109" s="82">
        <f t="shared" si="139"/>
        <v>4.5223354156877697E-5</v>
      </c>
      <c r="HK109" s="82">
        <f t="shared" si="139"/>
        <v>2.7033561438699695E-10</v>
      </c>
      <c r="HL109" s="82">
        <f t="shared" si="139"/>
        <v>4.2617035700714902E-5</v>
      </c>
      <c r="HM109" s="82">
        <f t="shared" si="139"/>
        <v>1.256286288158235E-3</v>
      </c>
      <c r="HN109" s="82">
        <f t="shared" si="139"/>
        <v>3.943199887249768E-4</v>
      </c>
      <c r="HO109" s="82">
        <f t="shared" si="139"/>
        <v>1.9008298541783468E-4</v>
      </c>
      <c r="HP109" s="82">
        <f t="shared" si="139"/>
        <v>7.5697619039907509E-8</v>
      </c>
      <c r="HQ109" s="82">
        <f t="shared" si="139"/>
        <v>6.8513892390726425E-17</v>
      </c>
      <c r="HS109" s="82">
        <f t="shared" si="130"/>
        <v>4.9539740696691618E-5</v>
      </c>
      <c r="HT109" s="82">
        <f t="shared" si="130"/>
        <v>3.8335218721896559E-11</v>
      </c>
      <c r="HU109" s="82">
        <f t="shared" si="130"/>
        <v>3.0319924584788465E-12</v>
      </c>
      <c r="HV109" s="82">
        <f t="shared" si="130"/>
        <v>5.8359530856068945E-11</v>
      </c>
      <c r="HW109" s="82">
        <f t="shared" si="130"/>
        <v>4.3925752086661852E-11</v>
      </c>
      <c r="HX109" s="82">
        <f t="shared" si="130"/>
        <v>1.1593451664477811E-13</v>
      </c>
      <c r="HY109" s="82">
        <f t="shared" si="130"/>
        <v>9.2869210978519905E-13</v>
      </c>
      <c r="HZ109" s="82">
        <f t="shared" si="130"/>
        <v>1.4730407735225129E-9</v>
      </c>
      <c r="IA109" s="82">
        <f t="shared" si="130"/>
        <v>7.6242223228302779E-8</v>
      </c>
      <c r="IB109" s="82">
        <f t="shared" si="130"/>
        <v>1.2192661429248334E-7</v>
      </c>
      <c r="IC109" s="82">
        <f t="shared" si="130"/>
        <v>5.0178926557201268E-10</v>
      </c>
      <c r="ID109" s="82">
        <f t="shared" si="130"/>
        <v>1.5900679172796909E-9</v>
      </c>
      <c r="IE109" s="82">
        <f t="shared" si="130"/>
        <v>1.2707157073957226E-11</v>
      </c>
      <c r="IF109" s="82">
        <f t="shared" si="130"/>
        <v>6.3814336930524329E-5</v>
      </c>
      <c r="IG109" s="82">
        <f t="shared" si="130"/>
        <v>1.1162547593814593E-4</v>
      </c>
      <c r="II109" s="82">
        <f t="shared" si="131"/>
        <v>1.9137645159808789E-34</v>
      </c>
      <c r="IJ109" s="82">
        <f t="shared" si="131"/>
        <v>1.4484407428357935E-65</v>
      </c>
      <c r="IK109" s="82">
        <f t="shared" si="131"/>
        <v>2.8624992608796318E-79</v>
      </c>
      <c r="IL109" s="82">
        <f t="shared" si="131"/>
        <v>1.81616635363585E-72</v>
      </c>
      <c r="IM109" s="82">
        <f t="shared" si="131"/>
        <v>2.5753343824733796E-73</v>
      </c>
      <c r="IN109" s="82">
        <f t="shared" si="131"/>
        <v>5.0780065280294345E-98</v>
      </c>
      <c r="IO109" s="82">
        <f t="shared" si="131"/>
        <v>2.1880602890196894E-89</v>
      </c>
      <c r="IP109" s="82">
        <f t="shared" si="131"/>
        <v>3.1862214494948239E-70</v>
      </c>
      <c r="IQ109" s="82">
        <f t="shared" si="131"/>
        <v>6.5298173176061511E-67</v>
      </c>
      <c r="IR109" s="82">
        <f t="shared" si="131"/>
        <v>1.3566078040718847E-61</v>
      </c>
      <c r="IS109" s="82">
        <f t="shared" si="131"/>
        <v>7.7247859705688631E-74</v>
      </c>
      <c r="IT109" s="82">
        <f t="shared" si="131"/>
        <v>3.0740575216272399E-66</v>
      </c>
      <c r="IU109" s="82">
        <f t="shared" si="131"/>
        <v>5.1089455518982711E-83</v>
      </c>
      <c r="IV109" s="82">
        <f t="shared" si="131"/>
        <v>2.4851648348549964E-30</v>
      </c>
      <c r="IW109" s="82">
        <f t="shared" si="131"/>
        <v>4.3133278968379518E-18</v>
      </c>
      <c r="IY109" s="82">
        <f t="shared" si="132"/>
        <v>0.48100438113399357</v>
      </c>
      <c r="IZ109" s="82">
        <f t="shared" si="132"/>
        <v>0.65264707506007014</v>
      </c>
      <c r="JA109" s="82">
        <f t="shared" si="132"/>
        <v>0.35089052011881067</v>
      </c>
      <c r="JB109" s="82">
        <f t="shared" si="132"/>
        <v>5.186807378252551E-2</v>
      </c>
      <c r="JC109" s="82">
        <f t="shared" si="132"/>
        <v>7.5643672918753568E-2</v>
      </c>
      <c r="JD109" s="82">
        <f t="shared" si="132"/>
        <v>0.12067123118370986</v>
      </c>
      <c r="JE109" s="82">
        <f t="shared" si="132"/>
        <v>1.4736400177677083E-2</v>
      </c>
      <c r="JF109" s="82">
        <f t="shared" si="132"/>
        <v>4.5224827197651216E-5</v>
      </c>
      <c r="JG109" s="82">
        <f t="shared" si="132"/>
        <v>7.6512558842689776E-8</v>
      </c>
      <c r="JH109" s="82">
        <f t="shared" si="132"/>
        <v>4.2738962315007387E-5</v>
      </c>
      <c r="JI109" s="82">
        <f t="shared" si="132"/>
        <v>1.2562867899475005E-3</v>
      </c>
      <c r="JJ109" s="82">
        <f t="shared" si="132"/>
        <v>3.9432157879289409E-4</v>
      </c>
      <c r="JK109" s="82">
        <f t="shared" si="132"/>
        <v>1.9008299812499176E-4</v>
      </c>
      <c r="JL109" s="82">
        <f t="shared" si="132"/>
        <v>6.3890034549564232E-5</v>
      </c>
      <c r="JM109" s="82">
        <f t="shared" si="132"/>
        <v>1.1162547593821874E-4</v>
      </c>
    </row>
    <row r="110" spans="2:273" x14ac:dyDescent="0.25">
      <c r="B110" s="2">
        <v>83</v>
      </c>
      <c r="C110" s="37">
        <v>0.59051500000000001</v>
      </c>
      <c r="D110" s="37">
        <v>0.67974400000000001</v>
      </c>
      <c r="E110" s="37">
        <v>0.46583000000000002</v>
      </c>
      <c r="F110" s="37">
        <v>0.416574</v>
      </c>
      <c r="G110" s="37">
        <v>0.41185899999999998</v>
      </c>
      <c r="H110" s="37">
        <v>0.40631400000000001</v>
      </c>
      <c r="I110" s="37">
        <v>0.40766200000000002</v>
      </c>
      <c r="J110" s="37">
        <v>0.41462900000000003</v>
      </c>
      <c r="K110" s="37">
        <v>0.42152600000000001</v>
      </c>
      <c r="L110" s="37">
        <v>0.44333800000000001</v>
      </c>
      <c r="M110" s="37">
        <v>0.40865699999999999</v>
      </c>
      <c r="N110" s="37">
        <v>0.412767</v>
      </c>
      <c r="O110" s="37">
        <v>0.42127700000000001</v>
      </c>
      <c r="P110" s="37">
        <v>0.42073899999999997</v>
      </c>
      <c r="Q110" s="37">
        <v>0.49481199999999997</v>
      </c>
      <c r="S110" s="4">
        <f t="shared" si="133"/>
        <v>0.58551785907237364</v>
      </c>
      <c r="T110" s="4">
        <f t="shared" si="133"/>
        <v>0.68118024144017131</v>
      </c>
      <c r="U110" s="4">
        <f t="shared" si="133"/>
        <v>0.47625506748033836</v>
      </c>
      <c r="V110" s="4">
        <f t="shared" si="133"/>
        <v>0.4151108117785422</v>
      </c>
      <c r="W110" s="4">
        <f t="shared" si="133"/>
        <v>0.41040349327042686</v>
      </c>
      <c r="X110" s="4">
        <f t="shared" si="133"/>
        <v>0.41854049826256584</v>
      </c>
      <c r="Y110" s="4">
        <f t="shared" si="133"/>
        <v>0.40913260939265966</v>
      </c>
      <c r="Z110" s="4">
        <f t="shared" si="133"/>
        <v>0.4137698919307079</v>
      </c>
      <c r="AA110" s="4">
        <f t="shared" si="133"/>
        <v>0.4197530742294831</v>
      </c>
      <c r="AB110" s="4">
        <f t="shared" si="133"/>
        <v>0.4410612831942311</v>
      </c>
      <c r="AC110" s="4">
        <f t="shared" si="133"/>
        <v>0.4116687652051424</v>
      </c>
      <c r="AD110" s="4">
        <f t="shared" si="133"/>
        <v>0.40598376886170728</v>
      </c>
      <c r="AE110" s="4">
        <f t="shared" si="133"/>
        <v>0.42606947070690071</v>
      </c>
      <c r="AF110" s="4">
        <f t="shared" si="133"/>
        <v>0.42968473901459125</v>
      </c>
      <c r="AG110" s="4">
        <f t="shared" si="133"/>
        <v>0.49966445624560835</v>
      </c>
      <c r="AI110" s="4">
        <f t="shared" si="134"/>
        <v>4.9971409276263756E-3</v>
      </c>
      <c r="AJ110" s="4">
        <f t="shared" si="134"/>
        <v>-1.4362414401712931E-3</v>
      </c>
      <c r="AK110" s="4">
        <f t="shared" si="134"/>
        <v>-1.0425067480338335E-2</v>
      </c>
      <c r="AL110" s="4">
        <f t="shared" si="134"/>
        <v>1.4631882214578007E-3</v>
      </c>
      <c r="AM110" s="4">
        <f t="shared" si="134"/>
        <v>1.4555067295731194E-3</v>
      </c>
      <c r="AN110" s="4">
        <f t="shared" si="134"/>
        <v>-1.2226498262565832E-2</v>
      </c>
      <c r="AO110" s="4">
        <f t="shared" si="134"/>
        <v>-1.4706093926596386E-3</v>
      </c>
      <c r="AP110" s="4">
        <f t="shared" si="134"/>
        <v>8.5910806929212491E-4</v>
      </c>
      <c r="AQ110" s="4">
        <f t="shared" si="134"/>
        <v>1.7729257705169088E-3</v>
      </c>
      <c r="AR110" s="4">
        <f t="shared" si="134"/>
        <v>2.276716805768908E-3</v>
      </c>
      <c r="AS110" s="4">
        <f t="shared" si="134"/>
        <v>-3.0117652051424026E-3</v>
      </c>
      <c r="AT110" s="4">
        <f t="shared" si="134"/>
        <v>6.7832311382927113E-3</v>
      </c>
      <c r="AU110" s="4">
        <f t="shared" si="134"/>
        <v>-4.7924707069006978E-3</v>
      </c>
      <c r="AV110" s="4">
        <f t="shared" si="134"/>
        <v>-8.9457390145912807E-3</v>
      </c>
      <c r="AW110" s="4">
        <f t="shared" si="134"/>
        <v>-4.852456245608372E-3</v>
      </c>
      <c r="AY110" s="2">
        <f t="shared" ref="AY110:BM126" si="140">IF(OR($B110 &lt; C$230, $B110 &gt; C$233), #N/A, ((1-FG110)*DK110) + (FG110 - FW110)*EA110 + (FW110*EQ110))</f>
        <v>0.45503123218608527</v>
      </c>
      <c r="AZ110" s="2">
        <f t="shared" si="140"/>
        <v>0.42532441553542466</v>
      </c>
      <c r="BA110" s="2">
        <f t="shared" si="140"/>
        <v>0.42083027950143165</v>
      </c>
      <c r="BB110" s="2">
        <f t="shared" si="140"/>
        <v>0.41240025050472467</v>
      </c>
      <c r="BC110" s="2">
        <f t="shared" si="140"/>
        <v>0.40590840646082399</v>
      </c>
      <c r="BD110" s="2">
        <f t="shared" si="140"/>
        <v>0.41000110887605229</v>
      </c>
      <c r="BE110" s="2">
        <f t="shared" si="140"/>
        <v>0.40877675663262875</v>
      </c>
      <c r="BF110" s="2">
        <f t="shared" si="140"/>
        <v>0.41376958522182206</v>
      </c>
      <c r="BG110" s="2">
        <f t="shared" si="140"/>
        <v>0.41975301062768222</v>
      </c>
      <c r="BH110" s="2">
        <f t="shared" si="140"/>
        <v>0.44106095876338952</v>
      </c>
      <c r="BI110" s="2">
        <f t="shared" si="140"/>
        <v>0.41164577106529565</v>
      </c>
      <c r="BJ110" s="2">
        <f t="shared" si="140"/>
        <v>0.40597872534356944</v>
      </c>
      <c r="BK110" s="2">
        <f t="shared" si="140"/>
        <v>0.42606787499009563</v>
      </c>
      <c r="BL110" s="2">
        <f t="shared" si="140"/>
        <v>0.42963981893127789</v>
      </c>
      <c r="BM110" s="2">
        <f t="shared" si="140"/>
        <v>0.4994472443799774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 t="str">
        <f t="shared" si="141"/>
        <v/>
      </c>
      <c r="CJ110" s="2" t="str">
        <f t="shared" si="141"/>
        <v/>
      </c>
      <c r="CK110" s="2">
        <f t="shared" si="141"/>
        <v>0.40766200000000002</v>
      </c>
      <c r="CL110" s="2">
        <f t="shared" si="141"/>
        <v>0.41462900000000003</v>
      </c>
      <c r="CM110" s="2">
        <f t="shared" si="141"/>
        <v>0.42152600000000001</v>
      </c>
      <c r="CN110" s="2">
        <f t="shared" si="141"/>
        <v>0.44333800000000001</v>
      </c>
      <c r="CO110" s="2">
        <f t="shared" si="141"/>
        <v>0.40865699999999999</v>
      </c>
      <c r="CP110" s="2">
        <f t="shared" si="141"/>
        <v>0.412767</v>
      </c>
      <c r="CQ110" s="2">
        <f t="shared" si="141"/>
        <v>0.42127700000000001</v>
      </c>
      <c r="CR110" s="2">
        <f t="shared" si="141"/>
        <v>0.42073899999999997</v>
      </c>
      <c r="CS110" s="2">
        <f t="shared" si="141"/>
        <v>0.49481199999999997</v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 t="str">
        <f t="shared" si="115"/>
        <v/>
      </c>
      <c r="CZ110" s="2" t="str">
        <f t="shared" si="116"/>
        <v/>
      </c>
      <c r="DA110" s="2">
        <f t="shared" si="117"/>
        <v>0.40766200000000002</v>
      </c>
      <c r="DB110" s="2">
        <f t="shared" si="118"/>
        <v>0.41462900000000003</v>
      </c>
      <c r="DC110" s="2">
        <f t="shared" si="119"/>
        <v>0.42152600000000001</v>
      </c>
      <c r="DD110" s="2">
        <f t="shared" si="120"/>
        <v>0.44333800000000001</v>
      </c>
      <c r="DE110" s="2">
        <f t="shared" si="121"/>
        <v>0.40865699999999999</v>
      </c>
      <c r="DF110" s="2">
        <f t="shared" si="122"/>
        <v>0.412767</v>
      </c>
      <c r="DG110" s="2">
        <f t="shared" si="123"/>
        <v>0.42127700000000001</v>
      </c>
      <c r="DH110" s="2">
        <f t="shared" si="124"/>
        <v>0.42073899999999997</v>
      </c>
      <c r="DI110" s="2">
        <f t="shared" si="125"/>
        <v>0.49481199999999997</v>
      </c>
      <c r="DK110" s="2">
        <f t="shared" si="135"/>
        <v>0.52635762118226592</v>
      </c>
      <c r="DL110" s="2">
        <f t="shared" si="135"/>
        <v>0.48973619108582273</v>
      </c>
      <c r="DM110" s="2">
        <f t="shared" si="135"/>
        <v>0.49739969351132507</v>
      </c>
      <c r="DN110" s="2">
        <f t="shared" si="135"/>
        <v>0.50257021176470584</v>
      </c>
      <c r="DO110" s="2">
        <f t="shared" si="135"/>
        <v>0.48545930084033623</v>
      </c>
      <c r="DP110" s="2">
        <f t="shared" si="135"/>
        <v>0.47573419630156472</v>
      </c>
      <c r="DQ110" s="2">
        <f t="shared" si="135"/>
        <v>0.46261284628914628</v>
      </c>
      <c r="DR110" s="2">
        <f t="shared" si="135"/>
        <v>0.46812151063049851</v>
      </c>
      <c r="DS110" s="2">
        <f t="shared" si="135"/>
        <v>0.49902785862068977</v>
      </c>
      <c r="DT110" s="2">
        <f t="shared" si="135"/>
        <v>0.42488619740452344</v>
      </c>
      <c r="DU110" s="2">
        <f t="shared" si="135"/>
        <v>0.4907769145499109</v>
      </c>
      <c r="DV110" s="2">
        <f t="shared" si="135"/>
        <v>0.49869785160427815</v>
      </c>
      <c r="DW110" s="2">
        <f t="shared" si="135"/>
        <v>0.53169426637700523</v>
      </c>
      <c r="DX110" s="2">
        <f t="shared" si="135"/>
        <v>0.48176202564102577</v>
      </c>
      <c r="DY110" s="2">
        <f t="shared" si="135"/>
        <v>0.61025011921182282</v>
      </c>
      <c r="EA110" s="2">
        <f t="shared" si="95"/>
        <v>0.45454675181159426</v>
      </c>
      <c r="EB110" s="2">
        <f t="shared" si="95"/>
        <v>0.42436550486632824</v>
      </c>
      <c r="EC110" s="2">
        <f t="shared" si="95"/>
        <v>0.41966173299940013</v>
      </c>
      <c r="ED110" s="2">
        <f t="shared" si="95"/>
        <v>0.41132545803724424</v>
      </c>
      <c r="EE110" s="2">
        <f t="shared" si="95"/>
        <v>0.40494356319736058</v>
      </c>
      <c r="EF110" s="2">
        <f t="shared" si="95"/>
        <v>0.40907693213981233</v>
      </c>
      <c r="EG110" s="2">
        <f t="shared" si="95"/>
        <v>0.40806072838822194</v>
      </c>
      <c r="EH110" s="2">
        <f t="shared" si="95"/>
        <v>0.41326604008848355</v>
      </c>
      <c r="EI110" s="2">
        <f t="shared" si="95"/>
        <v>0.41919043429654895</v>
      </c>
      <c r="EJ110" s="2">
        <f t="shared" si="95"/>
        <v>0.44120828110635113</v>
      </c>
      <c r="EK110" s="2">
        <f t="shared" si="95"/>
        <v>0.41084665241020796</v>
      </c>
      <c r="EL110" s="2">
        <f t="shared" si="95"/>
        <v>0.40506844661156072</v>
      </c>
      <c r="EM110" s="2">
        <f t="shared" si="136"/>
        <v>0.42499308341240927</v>
      </c>
      <c r="EN110" s="2">
        <f t="shared" si="136"/>
        <v>0.42933586473195157</v>
      </c>
      <c r="EO110" s="2">
        <f t="shared" si="136"/>
        <v>0.49869850529098719</v>
      </c>
      <c r="EQ110" s="2">
        <f t="shared" si="137"/>
        <v>0.44992122862117123</v>
      </c>
      <c r="ER110" s="2">
        <f t="shared" si="137"/>
        <v>0.42161759110274966</v>
      </c>
      <c r="ES110" s="2">
        <f t="shared" si="137"/>
        <v>0.41817406854655442</v>
      </c>
      <c r="ET110" s="2">
        <f t="shared" si="137"/>
        <v>0.40982565197879073</v>
      </c>
      <c r="EU110" s="2">
        <f t="shared" si="137"/>
        <v>0.40363673436277625</v>
      </c>
      <c r="EV110" s="2">
        <f t="shared" si="137"/>
        <v>0.40677255003698543</v>
      </c>
      <c r="EW110" s="2">
        <f t="shared" si="137"/>
        <v>0.4057783104411537</v>
      </c>
      <c r="EX110" s="2">
        <f t="shared" si="137"/>
        <v>0.4133770204357069</v>
      </c>
      <c r="EY110" s="2">
        <f t="shared" si="137"/>
        <v>0.41811621319584985</v>
      </c>
      <c r="EZ110" s="2">
        <f t="shared" si="137"/>
        <v>0.43808316590996282</v>
      </c>
      <c r="FA110" s="2">
        <f t="shared" si="137"/>
        <v>0.4065528422587989</v>
      </c>
      <c r="FB110" s="2">
        <f t="shared" si="137"/>
        <v>0.40676092092506511</v>
      </c>
      <c r="FC110" s="2">
        <f t="shared" si="137"/>
        <v>0.42225947797381208</v>
      </c>
      <c r="FD110" s="2">
        <f t="shared" si="137"/>
        <v>0.43114062357588573</v>
      </c>
      <c r="FE110" s="2">
        <f t="shared" si="137"/>
        <v>0.49842042804629871</v>
      </c>
      <c r="FG110" s="2">
        <f t="shared" si="138"/>
        <v>0.99278696111380316</v>
      </c>
      <c r="FH110" s="2">
        <f t="shared" si="138"/>
        <v>0.98523426555213656</v>
      </c>
      <c r="FI110" s="2">
        <f t="shared" si="138"/>
        <v>0.98492438795898274</v>
      </c>
      <c r="FJ110" s="2">
        <f t="shared" si="138"/>
        <v>0.9881730213808162</v>
      </c>
      <c r="FK110" s="2">
        <f t="shared" si="138"/>
        <v>0.98796699897768769</v>
      </c>
      <c r="FL110" s="2">
        <f t="shared" si="138"/>
        <v>0.98604878569398402</v>
      </c>
      <c r="FM110" s="2">
        <f t="shared" si="138"/>
        <v>0.98673287528279086</v>
      </c>
      <c r="FN110" s="2">
        <f t="shared" si="138"/>
        <v>0.99083054882910937</v>
      </c>
      <c r="FO110" s="2">
        <f t="shared" si="138"/>
        <v>0.99285597700976902</v>
      </c>
      <c r="FP110" s="2">
        <f t="shared" si="138"/>
        <v>0.99223273054180716</v>
      </c>
      <c r="FQ110" s="2">
        <f t="shared" si="138"/>
        <v>0.98979592968789543</v>
      </c>
      <c r="FR110" s="2">
        <f t="shared" si="138"/>
        <v>0.99034139114439979</v>
      </c>
      <c r="FS110" s="2">
        <f t="shared" si="138"/>
        <v>0.98983620336573652</v>
      </c>
      <c r="FT110" s="2">
        <f t="shared" si="138"/>
        <v>0.99432239694880853</v>
      </c>
      <c r="FU110" s="2">
        <f t="shared" si="138"/>
        <v>0.99328032451509396</v>
      </c>
      <c r="FW110" s="2">
        <f t="shared" ref="FW110:GK126" si="142">POWER(10,($B110-C$232)/C$229)/(1+POWER(10,($B110-C$232)/C$229))</f>
        <v>7.2411741012590085E-3</v>
      </c>
      <c r="FX110" s="2">
        <f t="shared" si="142"/>
        <v>2.3055760989329492E-3</v>
      </c>
      <c r="FY110" s="2">
        <f t="shared" si="142"/>
        <v>2.2860205469351397E-3</v>
      </c>
      <c r="FZ110" s="2">
        <f t="shared" si="142"/>
        <v>2.9052316080429579E-3</v>
      </c>
      <c r="GA110" s="2">
        <f t="shared" si="142"/>
        <v>3.0629029608779858E-3</v>
      </c>
      <c r="GB110" s="2">
        <f t="shared" si="142"/>
        <v>2.5052447362430108E-3</v>
      </c>
      <c r="GC110" s="2">
        <f t="shared" si="142"/>
        <v>3.3830383180178608E-3</v>
      </c>
      <c r="GD110" s="2">
        <f t="shared" si="142"/>
        <v>4.9610112156098325E-3</v>
      </c>
      <c r="GE110" s="2">
        <f t="shared" si="142"/>
        <v>7.2462398236528419E-3</v>
      </c>
      <c r="GF110" s="2">
        <f t="shared" si="142"/>
        <v>6.5739402995546809E-3</v>
      </c>
      <c r="GG110" s="2">
        <f t="shared" si="142"/>
        <v>3.8416602665579977E-3</v>
      </c>
      <c r="GH110" s="2">
        <f t="shared" si="142"/>
        <v>3.514931809603117E-3</v>
      </c>
      <c r="GI110" s="2">
        <f t="shared" si="142"/>
        <v>3.5475297437681345E-3</v>
      </c>
      <c r="GJ110" s="2">
        <f t="shared" si="142"/>
        <v>3.4903656008802701E-3</v>
      </c>
      <c r="GK110" s="2">
        <f t="shared" si="142"/>
        <v>3.0623015423966141E-3</v>
      </c>
      <c r="GM110" s="82">
        <f t="shared" ref="GM110:HA126" si="143" xml:space="preserve"> _xlfn.NORM.DIST($B110, C$7, ABS(C$11), TRUE) * _xlfn.NORM.DIST(($B110 - C$7)*C$15, 0, ABS(C$11), TRUE) * 2</f>
        <v>2.8681758987688189E-13</v>
      </c>
      <c r="GN110" s="82">
        <f t="shared" si="143"/>
        <v>7.5721616381385337E-16</v>
      </c>
      <c r="GO110" s="82">
        <f t="shared" si="143"/>
        <v>1.4778641408389061E-28</v>
      </c>
      <c r="GP110" s="82">
        <f t="shared" si="143"/>
        <v>2.2695449756453906E-34</v>
      </c>
      <c r="GQ110" s="82">
        <f t="shared" si="143"/>
        <v>1.3515352144430261E-37</v>
      </c>
      <c r="GR110" s="82">
        <f t="shared" si="143"/>
        <v>4.9125705469012294E-32</v>
      </c>
      <c r="GS110" s="82">
        <f t="shared" si="143"/>
        <v>2.5206738387919345E-45</v>
      </c>
      <c r="GT110" s="82">
        <f t="shared" si="143"/>
        <v>1.965501113402775E-47</v>
      </c>
      <c r="GU110" s="82">
        <f t="shared" si="143"/>
        <v>1.6895888419002461E-52</v>
      </c>
      <c r="GV110" s="82">
        <f t="shared" si="143"/>
        <v>3.9474811445803871E-32</v>
      </c>
      <c r="GW110" s="82">
        <f t="shared" si="143"/>
        <v>3.8992807685043092E-53</v>
      </c>
      <c r="GX110" s="82">
        <f t="shared" si="143"/>
        <v>2.2604010372448348E-47</v>
      </c>
      <c r="GY110" s="82">
        <f t="shared" si="143"/>
        <v>2.6674066717490248E-64</v>
      </c>
      <c r="GZ110" s="82">
        <f t="shared" si="143"/>
        <v>3.7623912999639678E-58</v>
      </c>
      <c r="HA110" s="82">
        <f t="shared" si="143"/>
        <v>1.4966585225116501E-96</v>
      </c>
      <c r="HC110" s="82">
        <f t="shared" si="74"/>
        <v>0.37845349123135352</v>
      </c>
      <c r="HD110" s="82">
        <f t="shared" si="74"/>
        <v>0.63111788559051141</v>
      </c>
      <c r="HE110" s="82">
        <f t="shared" si="74"/>
        <v>0.21148184695534869</v>
      </c>
      <c r="HF110" s="82">
        <f t="shared" si="74"/>
        <v>1.4313883334042619E-2</v>
      </c>
      <c r="HG110" s="82">
        <f t="shared" si="74"/>
        <v>2.3758856351409261E-2</v>
      </c>
      <c r="HH110" s="82">
        <f t="shared" si="74"/>
        <v>4.3407788189885665E-2</v>
      </c>
      <c r="HI110" s="82">
        <f t="shared" si="139"/>
        <v>2.4771201334388851E-3</v>
      </c>
      <c r="HJ110" s="82">
        <f t="shared" si="139"/>
        <v>4.3664321366157437E-6</v>
      </c>
      <c r="HK110" s="82">
        <f t="shared" si="139"/>
        <v>8.308145178249018E-12</v>
      </c>
      <c r="HL110" s="82">
        <f t="shared" si="139"/>
        <v>7.4735938843327765E-6</v>
      </c>
      <c r="HM110" s="82">
        <f t="shared" si="139"/>
        <v>2.0676948481797972E-4</v>
      </c>
      <c r="HN110" s="82">
        <f t="shared" si="139"/>
        <v>3.849284258346594E-5</v>
      </c>
      <c r="HO110" s="82">
        <f t="shared" si="139"/>
        <v>1.5356513998559305E-5</v>
      </c>
      <c r="HP110" s="82">
        <f t="shared" si="139"/>
        <v>3.3475557561804485E-9</v>
      </c>
      <c r="HQ110" s="82">
        <f t="shared" si="139"/>
        <v>1.7341777287624521E-19</v>
      </c>
      <c r="HS110" s="82">
        <f t="shared" ref="HS110:IG126" si="144" xml:space="preserve"> _xlfn.NORM.DIST($B110, C$9, ABS(C$13), TRUE) * _xlfn.NORM.DIST(($B110 - C$9)*C$17, 0, ABS(C$13), TRUE) * 2</f>
        <v>9.1689448853099636E-5</v>
      </c>
      <c r="HT110" s="82">
        <f t="shared" si="144"/>
        <v>1.1620781794299618E-10</v>
      </c>
      <c r="HU110" s="82">
        <f t="shared" si="144"/>
        <v>1.0958595116325751E-11</v>
      </c>
      <c r="HV110" s="82">
        <f t="shared" si="144"/>
        <v>1.9388767974076914E-10</v>
      </c>
      <c r="HW110" s="82">
        <f t="shared" si="144"/>
        <v>1.4970078926201837E-10</v>
      </c>
      <c r="HX110" s="82">
        <f t="shared" si="144"/>
        <v>5.4178604445257118E-13</v>
      </c>
      <c r="HY110" s="82">
        <f t="shared" si="144"/>
        <v>4.1218587239660295E-12</v>
      </c>
      <c r="HZ110" s="82">
        <f t="shared" si="144"/>
        <v>4.8976847318269799E-9</v>
      </c>
      <c r="IA110" s="82">
        <f t="shared" si="144"/>
        <v>2.3489966547613058E-7</v>
      </c>
      <c r="IB110" s="82">
        <f t="shared" si="144"/>
        <v>3.4590058397158082E-7</v>
      </c>
      <c r="IC110" s="82">
        <f t="shared" si="144"/>
        <v>1.6816393061854173E-9</v>
      </c>
      <c r="ID110" s="82">
        <f t="shared" si="144"/>
        <v>4.7528233196830898E-9</v>
      </c>
      <c r="IE110" s="82">
        <f t="shared" si="144"/>
        <v>5.0236630890705769E-11</v>
      </c>
      <c r="IF110" s="82">
        <f t="shared" si="144"/>
        <v>1.0724348131328802E-4</v>
      </c>
      <c r="IG110" s="82">
        <f t="shared" si="144"/>
        <v>1.8345132897520811E-4</v>
      </c>
      <c r="II110" s="82">
        <f t="shared" ref="II110:IW126" si="145" xml:space="preserve"> _xlfn.NORM.DIST($B110, C$10, ABS(C$14), TRUE) * _xlfn.NORM.DIST(($B110 - C$10)*C$18, 0, ABS(C$14), TRUE) * 2</f>
        <v>2.9800356622324204E-33</v>
      </c>
      <c r="IJ110" s="82">
        <f t="shared" si="145"/>
        <v>1.1261740253682233E-63</v>
      </c>
      <c r="IK110" s="82">
        <f t="shared" si="145"/>
        <v>5.6189242690318552E-77</v>
      </c>
      <c r="IL110" s="82">
        <f t="shared" si="145"/>
        <v>2.7240481452515031E-70</v>
      </c>
      <c r="IM110" s="82">
        <f t="shared" si="145"/>
        <v>4.2920434942131703E-71</v>
      </c>
      <c r="IN110" s="82">
        <f t="shared" si="145"/>
        <v>3.939625503652073E-95</v>
      </c>
      <c r="IO110" s="82">
        <f t="shared" si="145"/>
        <v>1.2789346348019966E-86</v>
      </c>
      <c r="IP110" s="82">
        <f t="shared" si="145"/>
        <v>6.5834626985160443E-68</v>
      </c>
      <c r="IQ110" s="82">
        <f t="shared" si="145"/>
        <v>1.5287062200850749E-64</v>
      </c>
      <c r="IR110" s="82">
        <f t="shared" si="145"/>
        <v>1.8514981616707106E-59</v>
      </c>
      <c r="IS110" s="82">
        <f t="shared" si="145"/>
        <v>1.6414915398347012E-71</v>
      </c>
      <c r="IT110" s="82">
        <f t="shared" si="145"/>
        <v>3.4512497903249659E-64</v>
      </c>
      <c r="IU110" s="82">
        <f t="shared" si="145"/>
        <v>1.9741432607343988E-80</v>
      </c>
      <c r="IV110" s="82">
        <f t="shared" si="145"/>
        <v>2.0267105651649175E-29</v>
      </c>
      <c r="IW110" s="82">
        <f t="shared" si="145"/>
        <v>1.4095280942443239E-17</v>
      </c>
      <c r="IY110" s="82">
        <f t="shared" ref="IY110:JM126" si="146">GM110+HC110+HS110+II110</f>
        <v>0.37854518068049348</v>
      </c>
      <c r="IZ110" s="82">
        <f t="shared" si="146"/>
        <v>0.63111788570672001</v>
      </c>
      <c r="JA110" s="82">
        <f t="shared" si="146"/>
        <v>0.21148184696630729</v>
      </c>
      <c r="JB110" s="82">
        <f t="shared" si="146"/>
        <v>1.43138835279303E-2</v>
      </c>
      <c r="JC110" s="82">
        <f t="shared" si="146"/>
        <v>2.3758856501110051E-2</v>
      </c>
      <c r="JD110" s="82">
        <f t="shared" si="146"/>
        <v>4.3407788190427454E-2</v>
      </c>
      <c r="JE110" s="82">
        <f t="shared" si="146"/>
        <v>2.4771201375607438E-3</v>
      </c>
      <c r="JF110" s="82">
        <f t="shared" si="146"/>
        <v>4.3713298213475711E-6</v>
      </c>
      <c r="JG110" s="82">
        <f t="shared" si="146"/>
        <v>2.3490797362130884E-7</v>
      </c>
      <c r="JH110" s="82">
        <f t="shared" si="146"/>
        <v>7.8194944683043577E-6</v>
      </c>
      <c r="JI110" s="82">
        <f t="shared" si="146"/>
        <v>2.0677116645728591E-4</v>
      </c>
      <c r="JJ110" s="82">
        <f t="shared" si="146"/>
        <v>3.8497595406785623E-5</v>
      </c>
      <c r="JK110" s="82">
        <f t="shared" si="146"/>
        <v>1.5356564235190197E-5</v>
      </c>
      <c r="JL110" s="82">
        <f t="shared" si="146"/>
        <v>1.072468288690442E-4</v>
      </c>
      <c r="JM110" s="82">
        <f t="shared" si="146"/>
        <v>1.8345132897522236E-4</v>
      </c>
    </row>
    <row r="111" spans="2:273" x14ac:dyDescent="0.25">
      <c r="B111" s="2">
        <v>84</v>
      </c>
      <c r="C111" s="37">
        <v>0.531914</v>
      </c>
      <c r="D111" s="37">
        <v>0.63726799999999995</v>
      </c>
      <c r="E111" s="37">
        <v>0.42454500000000001</v>
      </c>
      <c r="F111" s="37">
        <v>0.40718700000000002</v>
      </c>
      <c r="G111" s="37">
        <v>0.40536</v>
      </c>
      <c r="H111" s="37">
        <v>0.406134</v>
      </c>
      <c r="I111" s="37">
        <v>0.40281899999999998</v>
      </c>
      <c r="J111" s="37">
        <v>0.41126600000000002</v>
      </c>
      <c r="K111" s="37">
        <v>0.42029899999999998</v>
      </c>
      <c r="L111" s="37">
        <v>0.43646299999999999</v>
      </c>
      <c r="M111" s="37">
        <v>0.409466</v>
      </c>
      <c r="N111" s="37">
        <v>0.40968100000000002</v>
      </c>
      <c r="O111" s="37">
        <v>0.42265000000000003</v>
      </c>
      <c r="P111" s="37">
        <v>0.42085499999999998</v>
      </c>
      <c r="Q111" s="37">
        <v>0.49718200000000001</v>
      </c>
      <c r="S111" s="4">
        <f t="shared" si="133"/>
        <v>0.53877572193373913</v>
      </c>
      <c r="T111" s="4">
        <f t="shared" si="133"/>
        <v>0.62361218751199121</v>
      </c>
      <c r="U111" s="4">
        <f t="shared" si="133"/>
        <v>0.44449924051916551</v>
      </c>
      <c r="V111" s="4">
        <f t="shared" si="133"/>
        <v>0.41226957186174812</v>
      </c>
      <c r="W111" s="4">
        <f t="shared" si="133"/>
        <v>0.40637157240949612</v>
      </c>
      <c r="X111" s="4">
        <f t="shared" si="133"/>
        <v>0.41138463564678157</v>
      </c>
      <c r="Y111" s="4">
        <f t="shared" si="133"/>
        <v>0.40842373869200294</v>
      </c>
      <c r="Z111" s="4">
        <f t="shared" si="133"/>
        <v>0.4137088952306005</v>
      </c>
      <c r="AA111" s="4">
        <f t="shared" si="133"/>
        <v>0.41941138605380895</v>
      </c>
      <c r="AB111" s="4">
        <f t="shared" si="133"/>
        <v>0.44022883780541505</v>
      </c>
      <c r="AC111" s="4">
        <f t="shared" si="133"/>
        <v>0.41117790948533867</v>
      </c>
      <c r="AD111" s="4">
        <f t="shared" si="133"/>
        <v>0.40604658044227143</v>
      </c>
      <c r="AE111" s="4">
        <f t="shared" si="133"/>
        <v>0.42547407335337883</v>
      </c>
      <c r="AF111" s="4">
        <f t="shared" si="133"/>
        <v>0.42964326098838984</v>
      </c>
      <c r="AG111" s="4">
        <f t="shared" si="133"/>
        <v>0.49915980777403302</v>
      </c>
      <c r="AI111" s="4">
        <f t="shared" si="134"/>
        <v>-6.8617219337391289E-3</v>
      </c>
      <c r="AJ111" s="4">
        <f t="shared" si="134"/>
        <v>1.3655812488008734E-2</v>
      </c>
      <c r="AK111" s="4">
        <f t="shared" si="134"/>
        <v>-1.99542405191655E-2</v>
      </c>
      <c r="AL111" s="4">
        <f t="shared" si="134"/>
        <v>-5.0825718617480975E-3</v>
      </c>
      <c r="AM111" s="4">
        <f t="shared" si="134"/>
        <v>-1.0115724094961198E-3</v>
      </c>
      <c r="AN111" s="4">
        <f t="shared" si="134"/>
        <v>-5.2506356467815762E-3</v>
      </c>
      <c r="AO111" s="4">
        <f t="shared" si="134"/>
        <v>-5.6047386920029529E-3</v>
      </c>
      <c r="AP111" s="4">
        <f t="shared" si="134"/>
        <v>-2.4428952306004836E-3</v>
      </c>
      <c r="AQ111" s="4">
        <f t="shared" si="134"/>
        <v>8.8761394619102374E-4</v>
      </c>
      <c r="AR111" s="4">
        <f t="shared" si="134"/>
        <v>-3.7658378054150621E-3</v>
      </c>
      <c r="AS111" s="4">
        <f t="shared" si="134"/>
        <v>-1.7119094853386696E-3</v>
      </c>
      <c r="AT111" s="4">
        <f t="shared" si="134"/>
        <v>3.6344195577285854E-3</v>
      </c>
      <c r="AU111" s="4">
        <f t="shared" si="134"/>
        <v>-2.8240733533788087E-3</v>
      </c>
      <c r="AV111" s="4">
        <f t="shared" si="134"/>
        <v>-8.7882609883898621E-3</v>
      </c>
      <c r="AW111" s="4">
        <f t="shared" si="134"/>
        <v>-1.9778077740330025E-3</v>
      </c>
      <c r="AY111" s="2">
        <f t="shared" si="140"/>
        <v>0.45423571604828367</v>
      </c>
      <c r="AZ111" s="2">
        <f t="shared" si="140"/>
        <v>0.42476465368815564</v>
      </c>
      <c r="BA111" s="2">
        <f t="shared" si="140"/>
        <v>0.42025712520229147</v>
      </c>
      <c r="BB111" s="2">
        <f t="shared" si="140"/>
        <v>0.41179529685235378</v>
      </c>
      <c r="BC111" s="2">
        <f t="shared" si="140"/>
        <v>0.40546244308519969</v>
      </c>
      <c r="BD111" s="2">
        <f t="shared" si="140"/>
        <v>0.40943793910280107</v>
      </c>
      <c r="BE111" s="2">
        <f t="shared" si="140"/>
        <v>0.40839020744236876</v>
      </c>
      <c r="BF111" s="2">
        <f t="shared" si="140"/>
        <v>0.41370887316785365</v>
      </c>
      <c r="BG111" s="2">
        <f t="shared" si="140"/>
        <v>0.4194112050501308</v>
      </c>
      <c r="BH111" s="2">
        <f t="shared" si="140"/>
        <v>0.44022858756309058</v>
      </c>
      <c r="BI111" s="2">
        <f t="shared" si="140"/>
        <v>0.41117553411246766</v>
      </c>
      <c r="BJ111" s="2">
        <f t="shared" si="140"/>
        <v>0.40604628697605916</v>
      </c>
      <c r="BK111" s="2">
        <f t="shared" si="140"/>
        <v>0.4254740021101816</v>
      </c>
      <c r="BL111" s="2">
        <f t="shared" si="140"/>
        <v>0.42957102294334709</v>
      </c>
      <c r="BM111" s="2">
        <f t="shared" si="140"/>
        <v>0.49881822451498692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>
        <f t="shared" si="141"/>
        <v>0.40718700000000002</v>
      </c>
      <c r="CI111" s="2">
        <f t="shared" si="141"/>
        <v>0.40536</v>
      </c>
      <c r="CJ111" s="2" t="str">
        <f t="shared" si="141"/>
        <v/>
      </c>
      <c r="CK111" s="2">
        <f t="shared" si="141"/>
        <v>0.40281899999999998</v>
      </c>
      <c r="CL111" s="2">
        <f t="shared" si="141"/>
        <v>0.41126600000000002</v>
      </c>
      <c r="CM111" s="2">
        <f t="shared" si="141"/>
        <v>0.42029899999999998</v>
      </c>
      <c r="CN111" s="2">
        <f t="shared" si="141"/>
        <v>0.43646299999999999</v>
      </c>
      <c r="CO111" s="2">
        <f t="shared" si="141"/>
        <v>0.409466</v>
      </c>
      <c r="CP111" s="2">
        <f t="shared" si="141"/>
        <v>0.40968100000000002</v>
      </c>
      <c r="CQ111" s="2">
        <f t="shared" si="141"/>
        <v>0.42265000000000003</v>
      </c>
      <c r="CR111" s="2">
        <f t="shared" si="141"/>
        <v>0.42085499999999998</v>
      </c>
      <c r="CS111" s="2">
        <f t="shared" si="141"/>
        <v>0.49718200000000001</v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>
        <f t="shared" si="114"/>
        <v>0.40718700000000002</v>
      </c>
      <c r="CY111" s="2">
        <f t="shared" si="115"/>
        <v>0.40536</v>
      </c>
      <c r="CZ111" s="2" t="str">
        <f t="shared" si="116"/>
        <v/>
      </c>
      <c r="DA111" s="2">
        <f t="shared" si="117"/>
        <v>0.40281899999999998</v>
      </c>
      <c r="DB111" s="2">
        <f t="shared" si="118"/>
        <v>0.41126600000000002</v>
      </c>
      <c r="DC111" s="2">
        <f t="shared" si="119"/>
        <v>0.42029899999999998</v>
      </c>
      <c r="DD111" s="2">
        <f t="shared" si="120"/>
        <v>0.43646299999999999</v>
      </c>
      <c r="DE111" s="2">
        <f t="shared" si="121"/>
        <v>0.409466</v>
      </c>
      <c r="DF111" s="2">
        <f t="shared" si="122"/>
        <v>0.40968100000000002</v>
      </c>
      <c r="DG111" s="2">
        <f t="shared" si="123"/>
        <v>0.42265000000000003</v>
      </c>
      <c r="DH111" s="2">
        <f t="shared" si="124"/>
        <v>0.42085499999999998</v>
      </c>
      <c r="DI111" s="2">
        <f t="shared" si="125"/>
        <v>0.49718200000000001</v>
      </c>
      <c r="DK111" s="2">
        <f t="shared" si="135"/>
        <v>0.52683958620689642</v>
      </c>
      <c r="DL111" s="2">
        <f t="shared" si="135"/>
        <v>0.49004844807965864</v>
      </c>
      <c r="DM111" s="2">
        <f t="shared" si="135"/>
        <v>0.49788762796804903</v>
      </c>
      <c r="DN111" s="2">
        <f t="shared" si="135"/>
        <v>0.50334484397759094</v>
      </c>
      <c r="DO111" s="2">
        <f t="shared" si="135"/>
        <v>0.48615751232493004</v>
      </c>
      <c r="DP111" s="2">
        <f t="shared" si="135"/>
        <v>0.47626363300142244</v>
      </c>
      <c r="DQ111" s="2">
        <f t="shared" si="135"/>
        <v>0.46293286726726723</v>
      </c>
      <c r="DR111" s="2">
        <f t="shared" si="135"/>
        <v>0.46847671865835772</v>
      </c>
      <c r="DS111" s="2">
        <f t="shared" si="135"/>
        <v>0.49976165517241389</v>
      </c>
      <c r="DT111" s="2">
        <f t="shared" si="135"/>
        <v>0.4239382523544678</v>
      </c>
      <c r="DU111" s="2">
        <f t="shared" si="135"/>
        <v>0.4911907196969697</v>
      </c>
      <c r="DV111" s="2">
        <f t="shared" si="135"/>
        <v>0.4994829090909092</v>
      </c>
      <c r="DW111" s="2">
        <f t="shared" si="135"/>
        <v>0.5328189772727272</v>
      </c>
      <c r="DX111" s="2">
        <f t="shared" si="135"/>
        <v>0.48209019902319916</v>
      </c>
      <c r="DY111" s="2">
        <f t="shared" si="135"/>
        <v>0.61120979310344836</v>
      </c>
      <c r="EA111" s="2">
        <f t="shared" si="95"/>
        <v>0.45379002406832303</v>
      </c>
      <c r="EB111" s="2">
        <f t="shared" si="95"/>
        <v>0.42387906485730398</v>
      </c>
      <c r="EC111" s="2">
        <f t="shared" si="95"/>
        <v>0.41917704019196156</v>
      </c>
      <c r="ED111" s="2">
        <f t="shared" si="95"/>
        <v>0.41080056191020209</v>
      </c>
      <c r="EE111" s="2">
        <f t="shared" si="95"/>
        <v>0.40457028750749852</v>
      </c>
      <c r="EF111" s="2">
        <f t="shared" si="95"/>
        <v>0.40858175294117632</v>
      </c>
      <c r="EG111" s="2">
        <f t="shared" si="95"/>
        <v>0.40772941902123727</v>
      </c>
      <c r="EH111" s="2">
        <f t="shared" si="95"/>
        <v>0.41324606266082792</v>
      </c>
      <c r="EI111" s="2">
        <f t="shared" si="95"/>
        <v>0.41889164783738198</v>
      </c>
      <c r="EJ111" s="2">
        <f t="shared" si="95"/>
        <v>0.44036580303723122</v>
      </c>
      <c r="EK111" s="2">
        <f t="shared" si="95"/>
        <v>0.41044031781663515</v>
      </c>
      <c r="EL111" s="2">
        <f t="shared" si="95"/>
        <v>0.40520904326620316</v>
      </c>
      <c r="EM111" s="2">
        <f t="shared" si="136"/>
        <v>0.42447871624475797</v>
      </c>
      <c r="EN111" s="2">
        <f t="shared" si="136"/>
        <v>0.42929147030574166</v>
      </c>
      <c r="EO111" s="2">
        <f t="shared" si="136"/>
        <v>0.49812522401432469</v>
      </c>
      <c r="EQ111" s="2">
        <f t="shared" si="137"/>
        <v>0.44935857308572513</v>
      </c>
      <c r="ER111" s="2">
        <f t="shared" si="137"/>
        <v>0.42125150598157307</v>
      </c>
      <c r="ES111" s="2">
        <f t="shared" si="137"/>
        <v>0.41775890721696141</v>
      </c>
      <c r="ET111" s="2">
        <f t="shared" si="137"/>
        <v>0.40938176549004862</v>
      </c>
      <c r="EU111" s="2">
        <f t="shared" si="137"/>
        <v>0.40333416888015511</v>
      </c>
      <c r="EV111" s="2">
        <f t="shared" si="137"/>
        <v>0.40638481910332114</v>
      </c>
      <c r="EW111" s="2">
        <f t="shared" si="137"/>
        <v>0.40558801568158548</v>
      </c>
      <c r="EX111" s="2">
        <f t="shared" si="137"/>
        <v>0.41334970924205139</v>
      </c>
      <c r="EY111" s="2">
        <f t="shared" si="137"/>
        <v>0.41792477306115489</v>
      </c>
      <c r="EZ111" s="2">
        <f t="shared" si="137"/>
        <v>0.43748310428269122</v>
      </c>
      <c r="FA111" s="2">
        <f t="shared" si="137"/>
        <v>0.40641720848706586</v>
      </c>
      <c r="FB111" s="2">
        <f t="shared" si="137"/>
        <v>0.40679282102244163</v>
      </c>
      <c r="FC111" s="2">
        <f t="shared" si="137"/>
        <v>0.42193984100049164</v>
      </c>
      <c r="FD111" s="2">
        <f t="shared" si="137"/>
        <v>0.43086558918897039</v>
      </c>
      <c r="FE111" s="2">
        <f t="shared" si="137"/>
        <v>0.49799447771165789</v>
      </c>
      <c r="FG111" s="2">
        <f t="shared" si="138"/>
        <v>0.99341745261076175</v>
      </c>
      <c r="FH111" s="2">
        <f t="shared" si="138"/>
        <v>0.98651597135103464</v>
      </c>
      <c r="FI111" s="2">
        <f t="shared" si="138"/>
        <v>0.98623261610541446</v>
      </c>
      <c r="FJ111" s="2">
        <f t="shared" si="138"/>
        <v>0.98920243085618054</v>
      </c>
      <c r="FK111" s="2">
        <f t="shared" si="138"/>
        <v>0.98901414109963448</v>
      </c>
      <c r="FL111" s="2">
        <f t="shared" si="138"/>
        <v>0.98726070313506131</v>
      </c>
      <c r="FM111" s="2">
        <f t="shared" si="138"/>
        <v>0.98788609712678332</v>
      </c>
      <c r="FN111" s="2">
        <f t="shared" si="138"/>
        <v>0.9916306086131873</v>
      </c>
      <c r="FO111" s="2">
        <f t="shared" si="138"/>
        <v>0.99348047544542073</v>
      </c>
      <c r="FP111" s="2">
        <f t="shared" si="138"/>
        <v>0.99291132140718896</v>
      </c>
      <c r="FQ111" s="2">
        <f t="shared" si="138"/>
        <v>0.99068541419146605</v>
      </c>
      <c r="FR111" s="2">
        <f t="shared" si="138"/>
        <v>0.99118375151637439</v>
      </c>
      <c r="FS111" s="2">
        <f t="shared" si="138"/>
        <v>0.99072221013656137</v>
      </c>
      <c r="FT111" s="2">
        <f t="shared" si="138"/>
        <v>0.99481937640443552</v>
      </c>
      <c r="FU111" s="2">
        <f t="shared" si="138"/>
        <v>0.99386795749791157</v>
      </c>
      <c r="FW111" s="2">
        <f t="shared" si="142"/>
        <v>7.9342465295732922E-3</v>
      </c>
      <c r="FX111" s="2">
        <f t="shared" si="142"/>
        <v>2.5274517211700057E-3</v>
      </c>
      <c r="FY111" s="2">
        <f t="shared" si="142"/>
        <v>2.5060189803099509E-3</v>
      </c>
      <c r="FZ111" s="2">
        <f t="shared" si="142"/>
        <v>3.1846304880929805E-3</v>
      </c>
      <c r="GA111" s="2">
        <f t="shared" si="142"/>
        <v>3.3574141863568865E-3</v>
      </c>
      <c r="GB111" s="2">
        <f t="shared" si="142"/>
        <v>2.7462824487247506E-3</v>
      </c>
      <c r="GC111" s="2">
        <f t="shared" si="142"/>
        <v>3.7082174294340549E-3</v>
      </c>
      <c r="GD111" s="2">
        <f t="shared" si="142"/>
        <v>5.437038302286203E-3</v>
      </c>
      <c r="GE111" s="2">
        <f t="shared" si="142"/>
        <v>7.9397932282875023E-3</v>
      </c>
      <c r="GF111" s="2">
        <f t="shared" si="142"/>
        <v>7.203613367767551E-3</v>
      </c>
      <c r="GG111" s="2">
        <f t="shared" si="142"/>
        <v>4.2107360669912811E-3</v>
      </c>
      <c r="GH111" s="2">
        <f t="shared" si="142"/>
        <v>3.8527395711520848E-3</v>
      </c>
      <c r="GI111" s="2">
        <f t="shared" si="142"/>
        <v>3.8884581533604641E-3</v>
      </c>
      <c r="GJ111" s="2">
        <f t="shared" si="142"/>
        <v>3.82582145483606E-3</v>
      </c>
      <c r="GK111" s="2">
        <f t="shared" si="142"/>
        <v>3.3567551336291875E-3</v>
      </c>
      <c r="GM111" s="82">
        <f t="shared" si="143"/>
        <v>3.1211388173056894E-14</v>
      </c>
      <c r="GN111" s="82">
        <f t="shared" si="143"/>
        <v>3.7146104966546174E-17</v>
      </c>
      <c r="GO111" s="82">
        <f t="shared" si="143"/>
        <v>9.219439355651973E-31</v>
      </c>
      <c r="GP111" s="82">
        <f t="shared" si="143"/>
        <v>7.992074414927125E-37</v>
      </c>
      <c r="GQ111" s="82">
        <f t="shared" si="143"/>
        <v>2.5005004855263992E-40</v>
      </c>
      <c r="GR111" s="82">
        <f t="shared" si="143"/>
        <v>2.1520982258562252E-34</v>
      </c>
      <c r="GS111" s="82">
        <f t="shared" si="143"/>
        <v>1.1982654697655072E-48</v>
      </c>
      <c r="GT111" s="82">
        <f t="shared" si="143"/>
        <v>1.7986442136417352E-50</v>
      </c>
      <c r="GU111" s="82">
        <f t="shared" si="143"/>
        <v>2.0406920417873646E-55</v>
      </c>
      <c r="GV111" s="82">
        <f t="shared" si="143"/>
        <v>5.8361857152069763E-34</v>
      </c>
      <c r="GW111" s="82">
        <f t="shared" si="143"/>
        <v>1.0074819768253493E-56</v>
      </c>
      <c r="GX111" s="82">
        <f t="shared" si="143"/>
        <v>1.3489836851155544E-50</v>
      </c>
      <c r="GY111" s="82">
        <f t="shared" si="143"/>
        <v>1.3087211670577963E-68</v>
      </c>
      <c r="GZ111" s="82">
        <f t="shared" si="143"/>
        <v>1.5338840875124278E-61</v>
      </c>
      <c r="HA111" s="82">
        <f t="shared" si="143"/>
        <v>1.1056760549473549E-101</v>
      </c>
      <c r="HC111" s="82">
        <f t="shared" si="74"/>
        <v>0.27170342528084751</v>
      </c>
      <c r="HD111" s="82">
        <f t="shared" si="74"/>
        <v>0.54271230782904289</v>
      </c>
      <c r="HE111" s="82">
        <f t="shared" si="74"/>
        <v>0.10635450110495828</v>
      </c>
      <c r="HF111" s="82">
        <f t="shared" si="74"/>
        <v>2.9405714063947619E-3</v>
      </c>
      <c r="HG111" s="82">
        <f t="shared" si="74"/>
        <v>5.6421878061038242E-3</v>
      </c>
      <c r="HH111" s="82">
        <f t="shared" si="74"/>
        <v>1.185296176459903E-2</v>
      </c>
      <c r="HI111" s="82">
        <f t="shared" si="139"/>
        <v>2.8540629271570702E-4</v>
      </c>
      <c r="HJ111" s="82">
        <f t="shared" si="139"/>
        <v>3.2188578183534657E-7</v>
      </c>
      <c r="HK111" s="82">
        <f t="shared" si="139"/>
        <v>1.9548254415451477E-13</v>
      </c>
      <c r="HL111" s="82">
        <f t="shared" si="139"/>
        <v>1.1270827829680329E-6</v>
      </c>
      <c r="HM111" s="82">
        <f t="shared" si="139"/>
        <v>2.6611502391212202E-5</v>
      </c>
      <c r="HN111" s="82">
        <f t="shared" si="139"/>
        <v>2.6729930665133961E-6</v>
      </c>
      <c r="HO111" s="82">
        <f t="shared" si="139"/>
        <v>8.6440206424379864E-7</v>
      </c>
      <c r="HP111" s="82">
        <f t="shared" si="139"/>
        <v>1.1093834042851527E-10</v>
      </c>
      <c r="HQ111" s="82">
        <f t="shared" si="139"/>
        <v>2.7734659085448435E-22</v>
      </c>
      <c r="HS111" s="82">
        <f t="shared" si="144"/>
        <v>1.6628428555801657E-4</v>
      </c>
      <c r="HT111" s="82">
        <f t="shared" si="144"/>
        <v>3.4287429534759141E-10</v>
      </c>
      <c r="HU111" s="82">
        <f t="shared" si="144"/>
        <v>3.8329274290988555E-11</v>
      </c>
      <c r="HV111" s="82">
        <f t="shared" si="144"/>
        <v>6.2366176942209856E-10</v>
      </c>
      <c r="HW111" s="82">
        <f t="shared" si="144"/>
        <v>4.93468970047502E-10</v>
      </c>
      <c r="HX111" s="82">
        <f t="shared" si="144"/>
        <v>2.4275164968651779E-12</v>
      </c>
      <c r="HY111" s="82">
        <f t="shared" si="144"/>
        <v>1.753557347185609E-11</v>
      </c>
      <c r="HZ111" s="82">
        <f t="shared" si="144"/>
        <v>1.5681543224061964E-8</v>
      </c>
      <c r="IA111" s="82">
        <f t="shared" si="144"/>
        <v>6.9443676697475348E-7</v>
      </c>
      <c r="IB111" s="82">
        <f t="shared" si="144"/>
        <v>9.4617467677580031E-7</v>
      </c>
      <c r="IC111" s="82">
        <f t="shared" si="144"/>
        <v>5.4351549456806805E-9</v>
      </c>
      <c r="ID111" s="82">
        <f t="shared" si="144"/>
        <v>1.3767887518096599E-8</v>
      </c>
      <c r="IE111" s="82">
        <f t="shared" si="144"/>
        <v>1.9084703162652879E-10</v>
      </c>
      <c r="IF111" s="82">
        <f t="shared" si="144"/>
        <v>1.7758495254894602E-4</v>
      </c>
      <c r="IG111" s="82">
        <f t="shared" si="144"/>
        <v>2.9719580385038317E-4</v>
      </c>
      <c r="II111" s="82">
        <f t="shared" si="145"/>
        <v>4.4130353511189227E-32</v>
      </c>
      <c r="IJ111" s="82">
        <f t="shared" si="145"/>
        <v>8.2041559653731001E-62</v>
      </c>
      <c r="IK111" s="82">
        <f t="shared" si="145"/>
        <v>1.0192386431690306E-74</v>
      </c>
      <c r="IL111" s="82">
        <f t="shared" si="145"/>
        <v>3.7794247770671147E-68</v>
      </c>
      <c r="IM111" s="82">
        <f t="shared" si="145"/>
        <v>6.6011218042781152E-69</v>
      </c>
      <c r="IN111" s="82">
        <f t="shared" si="145"/>
        <v>2.7624936956527921E-92</v>
      </c>
      <c r="IO111" s="82">
        <f t="shared" si="145"/>
        <v>6.7515105060953308E-84</v>
      </c>
      <c r="IP111" s="82">
        <f t="shared" si="145"/>
        <v>1.2416853812020163E-65</v>
      </c>
      <c r="IQ111" s="82">
        <f t="shared" si="145"/>
        <v>3.2366803057010315E-62</v>
      </c>
      <c r="IR111" s="82">
        <f t="shared" si="145"/>
        <v>2.3123116476340438E-57</v>
      </c>
      <c r="IS111" s="82">
        <f t="shared" si="145"/>
        <v>3.1957601520258399E-69</v>
      </c>
      <c r="IT111" s="82">
        <f t="shared" si="145"/>
        <v>3.5916872020701389E-62</v>
      </c>
      <c r="IU111" s="82">
        <f t="shared" si="145"/>
        <v>6.9299973207599E-78</v>
      </c>
      <c r="IV111" s="82">
        <f t="shared" si="145"/>
        <v>1.5985396969514627E-28</v>
      </c>
      <c r="IW111" s="82">
        <f t="shared" si="145"/>
        <v>4.5229345718061284E-17</v>
      </c>
      <c r="IY111" s="82">
        <f t="shared" si="146"/>
        <v>0.27186970956643675</v>
      </c>
      <c r="IZ111" s="82">
        <f t="shared" si="146"/>
        <v>0.54271230817191718</v>
      </c>
      <c r="JA111" s="82">
        <f t="shared" si="146"/>
        <v>0.10635450114328755</v>
      </c>
      <c r="JB111" s="82">
        <f t="shared" si="146"/>
        <v>2.9405720300565313E-3</v>
      </c>
      <c r="JC111" s="82">
        <f t="shared" si="146"/>
        <v>5.6421882995727939E-3</v>
      </c>
      <c r="JD111" s="82">
        <f t="shared" si="146"/>
        <v>1.1852961767026547E-2</v>
      </c>
      <c r="JE111" s="82">
        <f t="shared" si="146"/>
        <v>2.8540631025128049E-4</v>
      </c>
      <c r="JF111" s="82">
        <f t="shared" si="146"/>
        <v>3.3756732505940852E-7</v>
      </c>
      <c r="JG111" s="82">
        <f t="shared" si="146"/>
        <v>6.9443696245729764E-7</v>
      </c>
      <c r="JH111" s="82">
        <f t="shared" si="146"/>
        <v>2.0732574597438331E-6</v>
      </c>
      <c r="JI111" s="82">
        <f t="shared" si="146"/>
        <v>2.6616937546157883E-5</v>
      </c>
      <c r="JJ111" s="82">
        <f t="shared" si="146"/>
        <v>2.6867609540314926E-6</v>
      </c>
      <c r="JK111" s="82">
        <f t="shared" si="146"/>
        <v>8.6459291127542522E-7</v>
      </c>
      <c r="JL111" s="82">
        <f t="shared" si="146"/>
        <v>1.7758506348728646E-4</v>
      </c>
      <c r="JM111" s="82">
        <f t="shared" si="146"/>
        <v>2.9719580385042838E-4</v>
      </c>
    </row>
    <row r="112" spans="2:273" x14ac:dyDescent="0.25">
      <c r="B112" s="2">
        <v>85</v>
      </c>
      <c r="C112" s="37">
        <v>0.49276799999999998</v>
      </c>
      <c r="D112" s="37">
        <v>0.574403</v>
      </c>
      <c r="E112" s="37">
        <v>0.42280800000000002</v>
      </c>
      <c r="F112" s="37">
        <v>0.40441700000000003</v>
      </c>
      <c r="G112" s="37">
        <v>0.40887299999999999</v>
      </c>
      <c r="H112" s="37">
        <v>0.406665</v>
      </c>
      <c r="I112" s="37">
        <v>0.40795599999999999</v>
      </c>
      <c r="J112" s="37">
        <v>0.411076</v>
      </c>
      <c r="K112" s="37">
        <v>0.41451500000000002</v>
      </c>
      <c r="L112" s="37">
        <v>0.43328800000000001</v>
      </c>
      <c r="M112" s="37">
        <v>0.411472</v>
      </c>
      <c r="N112" s="37">
        <v>0.40518999999999999</v>
      </c>
      <c r="O112" s="37">
        <v>0.41878199999999999</v>
      </c>
      <c r="P112" s="37">
        <v>0.42602800000000002</v>
      </c>
      <c r="Q112" s="37">
        <v>0.49470700000000001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0.50283910289970024</v>
      </c>
      <c r="T112" s="4">
        <f t="shared" si="147"/>
        <v>0.55722184761166227</v>
      </c>
      <c r="U112" s="4">
        <f t="shared" si="147"/>
        <v>0.42836586828695955</v>
      </c>
      <c r="V112" s="4">
        <f t="shared" si="147"/>
        <v>0.41125666544981437</v>
      </c>
      <c r="W112" s="4">
        <f t="shared" si="147"/>
        <v>0.40515813649505988</v>
      </c>
      <c r="X112" s="4">
        <f t="shared" si="147"/>
        <v>0.40920868928803089</v>
      </c>
      <c r="Y112" s="4">
        <f t="shared" si="147"/>
        <v>0.4080098391096838</v>
      </c>
      <c r="Z112" s="4">
        <f t="shared" si="147"/>
        <v>0.41365142441062486</v>
      </c>
      <c r="AA112" s="4">
        <f t="shared" si="147"/>
        <v>0.41907314008895508</v>
      </c>
      <c r="AB112" s="4">
        <f t="shared" si="147"/>
        <v>0.43939610333183199</v>
      </c>
      <c r="AC112" s="4">
        <f t="shared" si="147"/>
        <v>0.41071036899843122</v>
      </c>
      <c r="AD112" s="4">
        <f t="shared" si="147"/>
        <v>0.40611967697660895</v>
      </c>
      <c r="AE112" s="4">
        <f t="shared" si="147"/>
        <v>0.42488570512672375</v>
      </c>
      <c r="AF112" s="4">
        <f t="shared" si="147"/>
        <v>0.42961842555590424</v>
      </c>
      <c r="AG112" s="4">
        <f t="shared" si="147"/>
        <v>0.498722442772702</v>
      </c>
      <c r="AI112" s="4">
        <f t="shared" ref="AI112:AW128" si="148">IF(OR($B112 &lt; C$230, $B112 &gt; C$233), 0, C112-S112)</f>
        <v>-1.0071102899700257E-2</v>
      </c>
      <c r="AJ112" s="4">
        <f t="shared" si="148"/>
        <v>1.7181152388337728E-2</v>
      </c>
      <c r="AK112" s="4">
        <f t="shared" si="148"/>
        <v>-5.5578682869595331E-3</v>
      </c>
      <c r="AL112" s="4">
        <f t="shared" si="148"/>
        <v>-6.8396654498143472E-3</v>
      </c>
      <c r="AM112" s="4">
        <f t="shared" si="148"/>
        <v>3.7148635049401024E-3</v>
      </c>
      <c r="AN112" s="4">
        <f t="shared" si="148"/>
        <v>-2.5436892880308926E-3</v>
      </c>
      <c r="AO112" s="4">
        <f t="shared" si="148"/>
        <v>-5.3839109683817554E-5</v>
      </c>
      <c r="AP112" s="4">
        <f t="shared" si="148"/>
        <v>-2.5754244106248603E-3</v>
      </c>
      <c r="AQ112" s="4">
        <f t="shared" si="148"/>
        <v>-4.5581400889550538E-3</v>
      </c>
      <c r="AR112" s="4">
        <f t="shared" si="148"/>
        <v>-6.1081033318319822E-3</v>
      </c>
      <c r="AS112" s="4">
        <f t="shared" si="148"/>
        <v>7.6163100156878549E-4</v>
      </c>
      <c r="AT112" s="4">
        <f t="shared" si="148"/>
        <v>-9.2967697660895077E-4</v>
      </c>
      <c r="AU112" s="4">
        <f t="shared" si="148"/>
        <v>-6.1037051267237574E-3</v>
      </c>
      <c r="AV112" s="4">
        <f t="shared" si="148"/>
        <v>-3.5904255559042197E-3</v>
      </c>
      <c r="AW112" s="4">
        <f t="shared" si="148"/>
        <v>-4.0154427727019937E-3</v>
      </c>
      <c r="AY112" s="2">
        <f t="shared" si="140"/>
        <v>0.45344269767001671</v>
      </c>
      <c r="AZ112" s="2">
        <f t="shared" si="140"/>
        <v>0.42421020193634806</v>
      </c>
      <c r="BA112" s="2">
        <f t="shared" si="140"/>
        <v>0.41969035877336486</v>
      </c>
      <c r="BB112" s="2">
        <f t="shared" si="140"/>
        <v>0.41119600158140313</v>
      </c>
      <c r="BC112" s="2">
        <f t="shared" si="140"/>
        <v>0.40502170029043705</v>
      </c>
      <c r="BD112" s="2">
        <f t="shared" si="140"/>
        <v>0.40887943721703957</v>
      </c>
      <c r="BE112" s="2">
        <f t="shared" si="140"/>
        <v>0.40800772166346411</v>
      </c>
      <c r="BF112" s="2">
        <f t="shared" si="140"/>
        <v>0.41365140993779076</v>
      </c>
      <c r="BG112" s="2">
        <f t="shared" si="140"/>
        <v>0.41907264646428477</v>
      </c>
      <c r="BH112" s="2">
        <f t="shared" si="140"/>
        <v>0.43939553303509987</v>
      </c>
      <c r="BI112" s="2">
        <f t="shared" si="140"/>
        <v>0.41071017586509229</v>
      </c>
      <c r="BJ112" s="2">
        <f t="shared" si="140"/>
        <v>0.40611965365009156</v>
      </c>
      <c r="BK112" s="2">
        <f t="shared" si="140"/>
        <v>0.42488570272430765</v>
      </c>
      <c r="BL112" s="2">
        <f t="shared" si="140"/>
        <v>0.42950404710676887</v>
      </c>
      <c r="BM112" s="2">
        <f t="shared" si="140"/>
        <v>0.49819334706824914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 t="str">
        <f t="shared" si="141"/>
        <v/>
      </c>
      <c r="CG112" s="2" t="str">
        <f t="shared" si="141"/>
        <v/>
      </c>
      <c r="CH112" s="2">
        <f t="shared" si="141"/>
        <v>0.40441700000000003</v>
      </c>
      <c r="CI112" s="2">
        <f t="shared" si="141"/>
        <v>0.40887299999999999</v>
      </c>
      <c r="CJ112" s="2">
        <f t="shared" si="141"/>
        <v>0.406665</v>
      </c>
      <c r="CK112" s="2">
        <f t="shared" si="141"/>
        <v>0.40795599999999999</v>
      </c>
      <c r="CL112" s="2">
        <f t="shared" si="141"/>
        <v>0.411076</v>
      </c>
      <c r="CM112" s="2">
        <f t="shared" si="141"/>
        <v>0.41451500000000002</v>
      </c>
      <c r="CN112" s="2">
        <f t="shared" si="141"/>
        <v>0.43328800000000001</v>
      </c>
      <c r="CO112" s="2">
        <f t="shared" si="141"/>
        <v>0.411472</v>
      </c>
      <c r="CP112" s="2">
        <f t="shared" si="141"/>
        <v>0.40518999999999999</v>
      </c>
      <c r="CQ112" s="2">
        <f t="shared" si="141"/>
        <v>0.41878199999999999</v>
      </c>
      <c r="CR112" s="2">
        <f t="shared" si="141"/>
        <v>0.42602800000000002</v>
      </c>
      <c r="CS112" s="2">
        <f t="shared" si="141"/>
        <v>0.49470700000000001</v>
      </c>
      <c r="CU112" s="2" t="str">
        <f t="shared" si="111"/>
        <v/>
      </c>
      <c r="CV112" s="2" t="str">
        <f t="shared" si="112"/>
        <v/>
      </c>
      <c r="CW112" s="2" t="str">
        <f t="shared" si="113"/>
        <v/>
      </c>
      <c r="CX112" s="2">
        <f t="shared" si="114"/>
        <v>0.40441700000000003</v>
      </c>
      <c r="CY112" s="2">
        <f t="shared" si="115"/>
        <v>0.40887299999999999</v>
      </c>
      <c r="CZ112" s="2">
        <f t="shared" si="116"/>
        <v>0.406665</v>
      </c>
      <c r="DA112" s="2">
        <f t="shared" si="117"/>
        <v>0.40795599999999999</v>
      </c>
      <c r="DB112" s="2">
        <f t="shared" si="118"/>
        <v>0.411076</v>
      </c>
      <c r="DC112" s="2">
        <f t="shared" si="119"/>
        <v>0.41451500000000002</v>
      </c>
      <c r="DD112" s="2">
        <f t="shared" si="120"/>
        <v>0.43328800000000001</v>
      </c>
      <c r="DE112" s="2">
        <f t="shared" si="121"/>
        <v>0.411472</v>
      </c>
      <c r="DF112" s="2">
        <f t="shared" si="122"/>
        <v>0.40518999999999999</v>
      </c>
      <c r="DG112" s="2">
        <f t="shared" si="123"/>
        <v>0.41878199999999999</v>
      </c>
      <c r="DH112" s="2">
        <f t="shared" si="124"/>
        <v>0.42602800000000002</v>
      </c>
      <c r="DI112" s="2">
        <f t="shared" si="125"/>
        <v>0.49470700000000001</v>
      </c>
      <c r="DK112" s="2">
        <f t="shared" ref="DK112:DY128" si="149">BO$228*$B112+BO$229</f>
        <v>0.52732155123152702</v>
      </c>
      <c r="DL112" s="2">
        <f t="shared" si="149"/>
        <v>0.49036070507349461</v>
      </c>
      <c r="DM112" s="2">
        <f t="shared" si="149"/>
        <v>0.49837556242477293</v>
      </c>
      <c r="DN112" s="2">
        <f t="shared" si="149"/>
        <v>0.50411947619047615</v>
      </c>
      <c r="DO112" s="2">
        <f t="shared" si="149"/>
        <v>0.48685572380952391</v>
      </c>
      <c r="DP112" s="2">
        <f t="shared" si="149"/>
        <v>0.47679306970128021</v>
      </c>
      <c r="DQ112" s="2">
        <f t="shared" si="149"/>
        <v>0.46325288824538824</v>
      </c>
      <c r="DR112" s="2">
        <f t="shared" si="149"/>
        <v>0.46883192668621698</v>
      </c>
      <c r="DS112" s="2">
        <f t="shared" si="149"/>
        <v>0.50049545172413801</v>
      </c>
      <c r="DT112" s="2">
        <f t="shared" si="149"/>
        <v>0.42299030730441223</v>
      </c>
      <c r="DU112" s="2">
        <f t="shared" si="149"/>
        <v>0.49160452484402856</v>
      </c>
      <c r="DV112" s="2">
        <f t="shared" si="149"/>
        <v>0.50026796657754025</v>
      </c>
      <c r="DW112" s="2">
        <f t="shared" si="149"/>
        <v>0.53394368816844917</v>
      </c>
      <c r="DX112" s="2">
        <f t="shared" si="149"/>
        <v>0.48241837240537255</v>
      </c>
      <c r="DY112" s="2">
        <f t="shared" si="149"/>
        <v>0.61216946699507402</v>
      </c>
      <c r="EA112" s="2">
        <f t="shared" si="95"/>
        <v>0.45303329632505185</v>
      </c>
      <c r="EB112" s="2">
        <f t="shared" si="95"/>
        <v>0.42339262484827972</v>
      </c>
      <c r="EC112" s="2">
        <f t="shared" si="95"/>
        <v>0.4186923473845231</v>
      </c>
      <c r="ED112" s="2">
        <f t="shared" si="95"/>
        <v>0.41027566578315988</v>
      </c>
      <c r="EE112" s="2">
        <f t="shared" si="95"/>
        <v>0.40419701181763651</v>
      </c>
      <c r="EF112" s="2">
        <f t="shared" si="95"/>
        <v>0.40808657374254037</v>
      </c>
      <c r="EG112" s="2">
        <f t="shared" si="95"/>
        <v>0.40739810965425255</v>
      </c>
      <c r="EH112" s="2">
        <f t="shared" si="95"/>
        <v>0.41322608523317228</v>
      </c>
      <c r="EI112" s="2">
        <f t="shared" si="95"/>
        <v>0.41859286137821505</v>
      </c>
      <c r="EJ112" s="2">
        <f t="shared" si="95"/>
        <v>0.43952332496811136</v>
      </c>
      <c r="EK112" s="2">
        <f t="shared" si="95"/>
        <v>0.41003398322306239</v>
      </c>
      <c r="EL112" s="2">
        <f t="shared" si="95"/>
        <v>0.40534963992084555</v>
      </c>
      <c r="EM112" s="2">
        <f t="shared" si="136"/>
        <v>0.42396434907710673</v>
      </c>
      <c r="EN112" s="2">
        <f t="shared" si="136"/>
        <v>0.42924707587953181</v>
      </c>
      <c r="EO112" s="2">
        <f t="shared" si="136"/>
        <v>0.49755194273766212</v>
      </c>
      <c r="EQ112" s="2">
        <f t="shared" ref="EQ112:FE128" si="150">CU$228*$B112+CU$229</f>
        <v>0.44879591755027898</v>
      </c>
      <c r="ER112" s="2">
        <f t="shared" si="150"/>
        <v>0.42088542086039649</v>
      </c>
      <c r="ES112" s="2">
        <f t="shared" si="150"/>
        <v>0.41734374588736833</v>
      </c>
      <c r="ET112" s="2">
        <f t="shared" si="150"/>
        <v>0.40893787900130646</v>
      </c>
      <c r="EU112" s="2">
        <f t="shared" si="150"/>
        <v>0.40303160339753391</v>
      </c>
      <c r="EV112" s="2">
        <f t="shared" si="150"/>
        <v>0.40599708816965679</v>
      </c>
      <c r="EW112" s="2">
        <f t="shared" si="150"/>
        <v>0.40539772092201726</v>
      </c>
      <c r="EX112" s="2">
        <f t="shared" si="150"/>
        <v>0.41332239804839588</v>
      </c>
      <c r="EY112" s="2">
        <f t="shared" si="150"/>
        <v>0.41773333292645998</v>
      </c>
      <c r="EZ112" s="2">
        <f t="shared" si="150"/>
        <v>0.43688304265541966</v>
      </c>
      <c r="FA112" s="2">
        <f t="shared" si="150"/>
        <v>0.40628157471533283</v>
      </c>
      <c r="FB112" s="2">
        <f t="shared" si="150"/>
        <v>0.4068247211198181</v>
      </c>
      <c r="FC112" s="2">
        <f t="shared" si="150"/>
        <v>0.42162020402717121</v>
      </c>
      <c r="FD112" s="2">
        <f t="shared" si="150"/>
        <v>0.4305905548020551</v>
      </c>
      <c r="FE112" s="2">
        <f t="shared" si="150"/>
        <v>0.49756852737701701</v>
      </c>
      <c r="FG112" s="2">
        <f t="shared" ref="FG112:FU128" si="151">POWER(10,($B112-C$231)/C$229)/(1+POWER(10,($B112-C$231)/C$229))</f>
        <v>0.99399316631550172</v>
      </c>
      <c r="FH112" s="2">
        <f t="shared" si="151"/>
        <v>0.98768781193858846</v>
      </c>
      <c r="FI112" s="2">
        <f t="shared" si="151"/>
        <v>0.98742876811272662</v>
      </c>
      <c r="FJ112" s="2">
        <f t="shared" si="151"/>
        <v>0.99014313520000496</v>
      </c>
      <c r="FK112" s="2">
        <f t="shared" si="151"/>
        <v>0.98997108328624495</v>
      </c>
      <c r="FL112" s="2">
        <f t="shared" si="151"/>
        <v>0.98836858528757776</v>
      </c>
      <c r="FM112" s="2">
        <f t="shared" si="151"/>
        <v>0.98894020071953292</v>
      </c>
      <c r="FN112" s="2">
        <f t="shared" si="151"/>
        <v>0.99236139915064592</v>
      </c>
      <c r="FO112" s="2">
        <f t="shared" si="151"/>
        <v>0.99405071014356328</v>
      </c>
      <c r="FP112" s="2">
        <f t="shared" si="151"/>
        <v>0.9935310134058245</v>
      </c>
      <c r="FQ112" s="2">
        <f t="shared" si="151"/>
        <v>0.99149802871088222</v>
      </c>
      <c r="FR112" s="2">
        <f t="shared" si="151"/>
        <v>0.9919532436755607</v>
      </c>
      <c r="FS112" s="2">
        <f t="shared" si="151"/>
        <v>0.99153164197803323</v>
      </c>
      <c r="FT112" s="2">
        <f t="shared" si="151"/>
        <v>0.99527306040411889</v>
      </c>
      <c r="FU112" s="2">
        <f t="shared" si="151"/>
        <v>0.99440449169588585</v>
      </c>
      <c r="FW112" s="2">
        <f t="shared" si="142"/>
        <v>8.6930739326817972E-3</v>
      </c>
      <c r="FX112" s="2">
        <f t="shared" si="142"/>
        <v>2.7706201050259694E-3</v>
      </c>
      <c r="FY112" s="2">
        <f t="shared" si="142"/>
        <v>2.7471309801670417E-3</v>
      </c>
      <c r="FZ112" s="2">
        <f t="shared" si="142"/>
        <v>3.4908053520814313E-3</v>
      </c>
      <c r="GA112" s="2">
        <f t="shared" si="142"/>
        <v>3.6801393900782755E-3</v>
      </c>
      <c r="GB112" s="2">
        <f t="shared" si="142"/>
        <v>3.0104411898873064E-3</v>
      </c>
      <c r="GC112" s="2">
        <f t="shared" si="142"/>
        <v>4.0645254246653075E-3</v>
      </c>
      <c r="GD112" s="2">
        <f t="shared" si="142"/>
        <v>5.9584684017999854E-3</v>
      </c>
      <c r="GE112" s="2">
        <f t="shared" si="142"/>
        <v>8.699146463248951E-3</v>
      </c>
      <c r="GF112" s="2">
        <f t="shared" si="142"/>
        <v>7.8931193393790584E-3</v>
      </c>
      <c r="GG112" s="2">
        <f t="shared" si="142"/>
        <v>4.6151054272643034E-3</v>
      </c>
      <c r="GH112" s="2">
        <f t="shared" si="142"/>
        <v>4.2228752697968707E-3</v>
      </c>
      <c r="GI112" s="2">
        <f t="shared" si="142"/>
        <v>4.2620106823795289E-3</v>
      </c>
      <c r="GJ112" s="2">
        <f t="shared" si="142"/>
        <v>4.1933819952439154E-3</v>
      </c>
      <c r="GK112" s="2">
        <f t="shared" si="142"/>
        <v>3.6794172210081397E-3</v>
      </c>
      <c r="GM112" s="82">
        <f t="shared" si="143"/>
        <v>3.1191349338429428E-15</v>
      </c>
      <c r="GN112" s="82">
        <f t="shared" si="143"/>
        <v>1.6015613015794539E-18</v>
      </c>
      <c r="GO112" s="82">
        <f t="shared" si="143"/>
        <v>4.7218677072543971E-33</v>
      </c>
      <c r="GP112" s="82">
        <f t="shared" si="143"/>
        <v>2.2993705041761571E-39</v>
      </c>
      <c r="GQ112" s="82">
        <f t="shared" si="143"/>
        <v>3.6811616696351594E-43</v>
      </c>
      <c r="GR112" s="82">
        <f t="shared" si="143"/>
        <v>7.714092185517488E-37</v>
      </c>
      <c r="GS112" s="82">
        <f t="shared" si="143"/>
        <v>4.3107136241567037E-52</v>
      </c>
      <c r="GT112" s="82">
        <f t="shared" si="143"/>
        <v>1.3164344818697912E-53</v>
      </c>
      <c r="GU112" s="82">
        <f t="shared" si="143"/>
        <v>2.0454679013259806E-58</v>
      </c>
      <c r="GV112" s="82">
        <f t="shared" si="143"/>
        <v>7.6422490242511566E-36</v>
      </c>
      <c r="GW112" s="82">
        <f t="shared" si="143"/>
        <v>1.9735783557638843E-60</v>
      </c>
      <c r="GX112" s="82">
        <f t="shared" si="143"/>
        <v>6.2609994162271336E-54</v>
      </c>
      <c r="GY112" s="82">
        <f t="shared" si="143"/>
        <v>4.6215369034691453E-73</v>
      </c>
      <c r="GZ112" s="82">
        <f t="shared" si="143"/>
        <v>4.9865884002339232E-65</v>
      </c>
      <c r="HA112" s="82">
        <f t="shared" si="143"/>
        <v>5.9872116020744882E-107</v>
      </c>
      <c r="HC112" s="82">
        <f t="shared" si="74"/>
        <v>0.17694820111350015</v>
      </c>
      <c r="HD112" s="82">
        <f t="shared" si="74"/>
        <v>0.40420790831907433</v>
      </c>
      <c r="HE112" s="82">
        <f t="shared" si="74"/>
        <v>4.4209721599496356E-2</v>
      </c>
      <c r="HF112" s="82">
        <f t="shared" si="74"/>
        <v>4.4686509730117272E-4</v>
      </c>
      <c r="HG112" s="82">
        <f t="shared" si="74"/>
        <v>1.0062497214467538E-3</v>
      </c>
      <c r="HH112" s="82">
        <f t="shared" si="74"/>
        <v>2.4381429807866584E-3</v>
      </c>
      <c r="HI112" s="82">
        <f t="shared" si="139"/>
        <v>2.241704482853106E-5</v>
      </c>
      <c r="HJ112" s="82">
        <f t="shared" si="139"/>
        <v>1.81056024977904E-8</v>
      </c>
      <c r="HK112" s="82">
        <f t="shared" si="139"/>
        <v>3.5213193963917935E-15</v>
      </c>
      <c r="HL112" s="82">
        <f t="shared" si="139"/>
        <v>1.4617557291105292E-7</v>
      </c>
      <c r="HM112" s="82">
        <f t="shared" si="139"/>
        <v>2.674690701335179E-6</v>
      </c>
      <c r="HN112" s="82">
        <f t="shared" si="139"/>
        <v>1.3174918669539757E-7</v>
      </c>
      <c r="HO112" s="82">
        <f t="shared" si="139"/>
        <v>3.3841565847598709E-8</v>
      </c>
      <c r="HP112" s="82">
        <f t="shared" si="139"/>
        <v>2.7548295611197971E-12</v>
      </c>
      <c r="HQ112" s="82">
        <f t="shared" si="139"/>
        <v>2.8023716665346951E-25</v>
      </c>
      <c r="HS112" s="82">
        <f t="shared" si="144"/>
        <v>2.9551241058341308E-4</v>
      </c>
      <c r="HT112" s="82">
        <f t="shared" si="144"/>
        <v>9.8471069510822138E-10</v>
      </c>
      <c r="HU112" s="82">
        <f t="shared" si="144"/>
        <v>1.2973860543814128E-10</v>
      </c>
      <c r="HV112" s="82">
        <f t="shared" si="144"/>
        <v>1.9423376745300756E-9</v>
      </c>
      <c r="HW112" s="82">
        <f t="shared" si="144"/>
        <v>1.5734146239203701E-9</v>
      </c>
      <c r="HX112" s="82">
        <f t="shared" si="144"/>
        <v>1.0428773231181942E-11</v>
      </c>
      <c r="HY112" s="82">
        <f t="shared" si="144"/>
        <v>7.1510836191468503E-11</v>
      </c>
      <c r="HZ112" s="82">
        <f t="shared" si="144"/>
        <v>4.8354203199260536E-8</v>
      </c>
      <c r="IA112" s="82">
        <f t="shared" si="144"/>
        <v>1.9700926075373615E-6</v>
      </c>
      <c r="IB112" s="82">
        <f t="shared" si="144"/>
        <v>2.4957035056089849E-6</v>
      </c>
      <c r="IC112" s="82">
        <f t="shared" si="144"/>
        <v>1.6942631392334544E-8</v>
      </c>
      <c r="ID112" s="82">
        <f t="shared" si="144"/>
        <v>3.8652878749351066E-8</v>
      </c>
      <c r="IE112" s="82">
        <f t="shared" si="144"/>
        <v>6.9672855850560985E-10</v>
      </c>
      <c r="IF112" s="82">
        <f t="shared" si="144"/>
        <v>2.8976149987075235E-4</v>
      </c>
      <c r="IG112" s="82">
        <f t="shared" si="144"/>
        <v>4.7461992431482538E-4</v>
      </c>
      <c r="II112" s="82">
        <f t="shared" si="145"/>
        <v>6.2150086430746831E-31</v>
      </c>
      <c r="IJ112" s="82">
        <f t="shared" si="145"/>
        <v>5.6000114506811534E-60</v>
      </c>
      <c r="IK112" s="82">
        <f t="shared" si="145"/>
        <v>1.7085058761255009E-72</v>
      </c>
      <c r="IL112" s="82">
        <f t="shared" si="145"/>
        <v>4.8505587494796504E-66</v>
      </c>
      <c r="IM112" s="82">
        <f t="shared" si="145"/>
        <v>9.3691023011013626E-67</v>
      </c>
      <c r="IN112" s="82">
        <f t="shared" si="145"/>
        <v>1.7507956914872859E-89</v>
      </c>
      <c r="IO112" s="82">
        <f t="shared" si="145"/>
        <v>3.2189983337841688E-81</v>
      </c>
      <c r="IP112" s="82">
        <f t="shared" si="145"/>
        <v>2.1377259086981267E-63</v>
      </c>
      <c r="IQ112" s="82">
        <f t="shared" si="145"/>
        <v>6.1977488692329781E-60</v>
      </c>
      <c r="IR112" s="82">
        <f t="shared" si="145"/>
        <v>2.642584214569079E-55</v>
      </c>
      <c r="IS112" s="82">
        <f t="shared" si="145"/>
        <v>5.700289938546518E-67</v>
      </c>
      <c r="IT112" s="82">
        <f t="shared" si="145"/>
        <v>3.4648308470717067E-60</v>
      </c>
      <c r="IU112" s="82">
        <f t="shared" si="145"/>
        <v>2.2100303274791061E-75</v>
      </c>
      <c r="IV112" s="82">
        <f t="shared" si="145"/>
        <v>1.2194213497895962E-27</v>
      </c>
      <c r="IW112" s="82">
        <f t="shared" si="145"/>
        <v>1.4251325462116447E-16</v>
      </c>
      <c r="IY112" s="82">
        <f t="shared" si="146"/>
        <v>0.17724371352408669</v>
      </c>
      <c r="IZ112" s="82">
        <f t="shared" si="146"/>
        <v>0.40420790930378503</v>
      </c>
      <c r="JA112" s="82">
        <f t="shared" si="146"/>
        <v>4.4209721729234965E-2</v>
      </c>
      <c r="JB112" s="82">
        <f t="shared" si="146"/>
        <v>4.4686703963884726E-4</v>
      </c>
      <c r="JC112" s="82">
        <f t="shared" si="146"/>
        <v>1.0062512948613776E-3</v>
      </c>
      <c r="JD112" s="82">
        <f t="shared" si="146"/>
        <v>2.4381429912154317E-3</v>
      </c>
      <c r="JE112" s="82">
        <f t="shared" si="146"/>
        <v>2.2417116339367253E-5</v>
      </c>
      <c r="JF112" s="82">
        <f t="shared" si="146"/>
        <v>6.6459805697050936E-8</v>
      </c>
      <c r="JG112" s="82">
        <f t="shared" si="146"/>
        <v>1.9700926110586807E-6</v>
      </c>
      <c r="JH112" s="82">
        <f t="shared" si="146"/>
        <v>2.6418790785200378E-6</v>
      </c>
      <c r="JI112" s="82">
        <f t="shared" si="146"/>
        <v>2.6916333327275136E-6</v>
      </c>
      <c r="JJ112" s="82">
        <f t="shared" si="146"/>
        <v>1.7040206544474864E-7</v>
      </c>
      <c r="JK112" s="82">
        <f t="shared" si="146"/>
        <v>3.4538294406104317E-8</v>
      </c>
      <c r="JL112" s="82">
        <f t="shared" si="146"/>
        <v>2.8976150262558192E-4</v>
      </c>
      <c r="JM112" s="82">
        <f t="shared" si="146"/>
        <v>4.746199243149679E-4</v>
      </c>
    </row>
    <row r="113" spans="2:273" x14ac:dyDescent="0.25">
      <c r="B113" s="2">
        <v>86</v>
      </c>
      <c r="C113" s="37">
        <v>0.47481899999999999</v>
      </c>
      <c r="D113" s="37">
        <v>0.49035200000000001</v>
      </c>
      <c r="E113" s="37">
        <v>0.42128100000000002</v>
      </c>
      <c r="F113" s="37">
        <v>0.41055399999999997</v>
      </c>
      <c r="G113" s="37">
        <v>0.401785</v>
      </c>
      <c r="H113" s="37">
        <v>0.40524500000000002</v>
      </c>
      <c r="I113" s="37">
        <v>0.40045999999999998</v>
      </c>
      <c r="J113" s="37">
        <v>0.409667</v>
      </c>
      <c r="K113" s="37">
        <v>0.41566500000000001</v>
      </c>
      <c r="L113" s="37">
        <v>0.44253599999999998</v>
      </c>
      <c r="M113" s="37">
        <v>0.40906199999999998</v>
      </c>
      <c r="N113" s="37">
        <v>0.40611700000000001</v>
      </c>
      <c r="O113" s="37">
        <v>0.42507400000000001</v>
      </c>
      <c r="P113" s="37">
        <v>0.42146400000000001</v>
      </c>
      <c r="Q113" s="37">
        <v>0.49441000000000002</v>
      </c>
      <c r="S113" s="4">
        <f t="shared" si="147"/>
        <v>0.47855368669017062</v>
      </c>
      <c r="T113" s="4">
        <f t="shared" si="147"/>
        <v>0.49859239063848226</v>
      </c>
      <c r="U113" s="4">
        <f t="shared" si="147"/>
        <v>0.42165082335577436</v>
      </c>
      <c r="V113" s="4">
        <f t="shared" si="147"/>
        <v>0.41060764470973482</v>
      </c>
      <c r="W113" s="4">
        <f t="shared" si="147"/>
        <v>0.40460094480588737</v>
      </c>
      <c r="X113" s="4">
        <f t="shared" si="147"/>
        <v>0.4083663743878006</v>
      </c>
      <c r="Y113" s="4">
        <f t="shared" si="147"/>
        <v>0.40762911909554556</v>
      </c>
      <c r="Z113" s="4">
        <f t="shared" si="147"/>
        <v>0.41359698158186381</v>
      </c>
      <c r="AA113" s="4">
        <f t="shared" si="147"/>
        <v>0.41873842306594589</v>
      </c>
      <c r="AB113" s="4">
        <f t="shared" si="147"/>
        <v>0.43856328008333606</v>
      </c>
      <c r="AC113" s="4">
        <f t="shared" si="147"/>
        <v>0.41024939028468954</v>
      </c>
      <c r="AD113" s="4">
        <f t="shared" si="147"/>
        <v>0.40619839828330667</v>
      </c>
      <c r="AE113" s="4">
        <f t="shared" si="147"/>
        <v>0.42430264023930908</v>
      </c>
      <c r="AF113" s="4">
        <f t="shared" si="147"/>
        <v>0.42961703029227294</v>
      </c>
      <c r="AG113" s="4">
        <f t="shared" si="147"/>
        <v>0.49837957803268251</v>
      </c>
      <c r="AI113" s="4">
        <f t="shared" si="148"/>
        <v>-3.7346866901706299E-3</v>
      </c>
      <c r="AJ113" s="4">
        <f t="shared" si="148"/>
        <v>-8.2403906384822534E-3</v>
      </c>
      <c r="AK113" s="4">
        <f t="shared" si="148"/>
        <v>-3.6982335577434577E-4</v>
      </c>
      <c r="AL113" s="4">
        <f t="shared" si="148"/>
        <v>-5.3644709734845808E-5</v>
      </c>
      <c r="AM113" s="4">
        <f t="shared" si="148"/>
        <v>-2.8159448058873715E-3</v>
      </c>
      <c r="AN113" s="4">
        <f t="shared" si="148"/>
        <v>-3.1213743878005795E-3</v>
      </c>
      <c r="AO113" s="4">
        <f t="shared" si="148"/>
        <v>-7.169119095545573E-3</v>
      </c>
      <c r="AP113" s="4">
        <f t="shared" si="148"/>
        <v>-3.9299815818638062E-3</v>
      </c>
      <c r="AQ113" s="4">
        <f t="shared" si="148"/>
        <v>-3.0734230659458794E-3</v>
      </c>
      <c r="AR113" s="4">
        <f t="shared" si="148"/>
        <v>3.9727199166639249E-3</v>
      </c>
      <c r="AS113" s="4">
        <f t="shared" si="148"/>
        <v>-1.1873902846895601E-3</v>
      </c>
      <c r="AT113" s="4">
        <f t="shared" si="148"/>
        <v>-8.1398283306666208E-5</v>
      </c>
      <c r="AU113" s="4">
        <f t="shared" si="148"/>
        <v>7.7135976069092616E-4</v>
      </c>
      <c r="AV113" s="4">
        <f t="shared" si="148"/>
        <v>-8.1530302922729336E-3</v>
      </c>
      <c r="AW113" s="4">
        <f t="shared" si="148"/>
        <v>-3.969578032682497E-3</v>
      </c>
      <c r="AY113" s="2">
        <f t="shared" si="140"/>
        <v>0.45265203891129824</v>
      </c>
      <c r="AZ113" s="2">
        <f t="shared" si="140"/>
        <v>0.42366070386932059</v>
      </c>
      <c r="BA113" s="2">
        <f t="shared" si="140"/>
        <v>0.41912955410290614</v>
      </c>
      <c r="BB113" s="2">
        <f t="shared" si="140"/>
        <v>0.41060200075626263</v>
      </c>
      <c r="BC113" s="2">
        <f t="shared" si="140"/>
        <v>0.40458583343102195</v>
      </c>
      <c r="BD113" s="2">
        <f t="shared" si="140"/>
        <v>0.40832531777074776</v>
      </c>
      <c r="BE113" s="2">
        <f t="shared" si="140"/>
        <v>0.4076290298503748</v>
      </c>
      <c r="BF113" s="2">
        <f t="shared" si="140"/>
        <v>0.41359694217931453</v>
      </c>
      <c r="BG113" s="2">
        <f t="shared" si="140"/>
        <v>0.41873713304454702</v>
      </c>
      <c r="BH113" s="2">
        <f t="shared" si="140"/>
        <v>0.43856189063714085</v>
      </c>
      <c r="BI113" s="2">
        <f t="shared" si="140"/>
        <v>0.4102493643141365</v>
      </c>
      <c r="BJ113" s="2">
        <f t="shared" si="140"/>
        <v>0.40619836705386825</v>
      </c>
      <c r="BK113" s="2">
        <f t="shared" si="140"/>
        <v>0.42430263939415774</v>
      </c>
      <c r="BL113" s="2">
        <f t="shared" si="140"/>
        <v>0.42943872088816443</v>
      </c>
      <c r="BM113" s="2">
        <f t="shared" si="140"/>
        <v>0.49757234947211099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 t="str">
        <f t="shared" si="141"/>
        <v/>
      </c>
      <c r="CG113" s="2" t="str">
        <f t="shared" si="141"/>
        <v/>
      </c>
      <c r="CH113" s="2">
        <f t="shared" si="141"/>
        <v>0.41055399999999997</v>
      </c>
      <c r="CI113" s="2">
        <f t="shared" si="141"/>
        <v>0.401785</v>
      </c>
      <c r="CJ113" s="2">
        <f t="shared" si="141"/>
        <v>0.40524500000000002</v>
      </c>
      <c r="CK113" s="2">
        <f t="shared" si="141"/>
        <v>0.40045999999999998</v>
      </c>
      <c r="CL113" s="2">
        <f t="shared" si="141"/>
        <v>0.409667</v>
      </c>
      <c r="CM113" s="2">
        <f t="shared" si="141"/>
        <v>0.41566500000000001</v>
      </c>
      <c r="CN113" s="2">
        <f t="shared" si="141"/>
        <v>0.44253599999999998</v>
      </c>
      <c r="CO113" s="2">
        <f t="shared" si="141"/>
        <v>0.40906199999999998</v>
      </c>
      <c r="CP113" s="2">
        <f t="shared" si="141"/>
        <v>0.40611700000000001</v>
      </c>
      <c r="CQ113" s="2">
        <f t="shared" si="141"/>
        <v>0.42507400000000001</v>
      </c>
      <c r="CR113" s="2">
        <f t="shared" si="141"/>
        <v>0.42146400000000001</v>
      </c>
      <c r="CS113" s="2">
        <f t="shared" si="141"/>
        <v>0.49441000000000002</v>
      </c>
      <c r="CU113" s="2" t="str">
        <f t="shared" si="111"/>
        <v/>
      </c>
      <c r="CV113" s="2" t="str">
        <f t="shared" si="112"/>
        <v/>
      </c>
      <c r="CW113" s="2" t="str">
        <f t="shared" si="113"/>
        <v/>
      </c>
      <c r="CX113" s="2">
        <f t="shared" si="114"/>
        <v>0.41055399999999997</v>
      </c>
      <c r="CY113" s="2">
        <f t="shared" si="115"/>
        <v>0.401785</v>
      </c>
      <c r="CZ113" s="2">
        <f t="shared" si="116"/>
        <v>0.40524500000000002</v>
      </c>
      <c r="DA113" s="2">
        <f t="shared" si="117"/>
        <v>0.40045999999999998</v>
      </c>
      <c r="DB113" s="2">
        <f t="shared" si="118"/>
        <v>0.409667</v>
      </c>
      <c r="DC113" s="2">
        <f t="shared" si="119"/>
        <v>0.41566500000000001</v>
      </c>
      <c r="DD113" s="2">
        <f t="shared" si="120"/>
        <v>0.44253599999999998</v>
      </c>
      <c r="DE113" s="2">
        <f t="shared" si="121"/>
        <v>0.40906199999999998</v>
      </c>
      <c r="DF113" s="2">
        <f t="shared" si="122"/>
        <v>0.40611700000000001</v>
      </c>
      <c r="DG113" s="2">
        <f t="shared" si="123"/>
        <v>0.42507400000000001</v>
      </c>
      <c r="DH113" s="2">
        <f t="shared" si="124"/>
        <v>0.42146400000000001</v>
      </c>
      <c r="DI113" s="2">
        <f t="shared" si="125"/>
        <v>0.49441000000000002</v>
      </c>
      <c r="DK113" s="2">
        <f t="shared" si="149"/>
        <v>0.52780351625615751</v>
      </c>
      <c r="DL113" s="2">
        <f t="shared" si="149"/>
        <v>0.49067296206733052</v>
      </c>
      <c r="DM113" s="2">
        <f t="shared" si="149"/>
        <v>0.49886349688149689</v>
      </c>
      <c r="DN113" s="2">
        <f t="shared" si="149"/>
        <v>0.50489410840336135</v>
      </c>
      <c r="DO113" s="2">
        <f t="shared" si="149"/>
        <v>0.48755393529411772</v>
      </c>
      <c r="DP113" s="2">
        <f t="shared" si="149"/>
        <v>0.47732250640113794</v>
      </c>
      <c r="DQ113" s="2">
        <f t="shared" si="149"/>
        <v>0.46357290922350924</v>
      </c>
      <c r="DR113" s="2">
        <f t="shared" si="149"/>
        <v>0.46918713471407619</v>
      </c>
      <c r="DS113" s="2">
        <f t="shared" si="149"/>
        <v>0.50122924827586224</v>
      </c>
      <c r="DT113" s="2">
        <f t="shared" si="149"/>
        <v>0.4220423622543566</v>
      </c>
      <c r="DU113" s="2">
        <f t="shared" si="149"/>
        <v>0.49201832999108736</v>
      </c>
      <c r="DV113" s="2">
        <f t="shared" si="149"/>
        <v>0.50105302406417118</v>
      </c>
      <c r="DW113" s="2">
        <f t="shared" si="149"/>
        <v>0.53506839906417103</v>
      </c>
      <c r="DX113" s="2">
        <f t="shared" si="149"/>
        <v>0.48274654578754594</v>
      </c>
      <c r="DY113" s="2">
        <f t="shared" si="149"/>
        <v>0.61312914088669968</v>
      </c>
      <c r="EA113" s="2">
        <f t="shared" si="95"/>
        <v>0.45227656858178061</v>
      </c>
      <c r="EB113" s="2">
        <f t="shared" si="95"/>
        <v>0.42290618483925546</v>
      </c>
      <c r="EC113" s="2">
        <f t="shared" si="95"/>
        <v>0.41820765457708459</v>
      </c>
      <c r="ED113" s="2">
        <f t="shared" si="95"/>
        <v>0.40975076965611773</v>
      </c>
      <c r="EE113" s="2">
        <f t="shared" si="95"/>
        <v>0.40382373612777445</v>
      </c>
      <c r="EF113" s="2">
        <f t="shared" si="95"/>
        <v>0.40759139454390436</v>
      </c>
      <c r="EG113" s="2">
        <f t="shared" si="95"/>
        <v>0.40706680028726783</v>
      </c>
      <c r="EH113" s="2">
        <f t="shared" si="95"/>
        <v>0.4132061078055167</v>
      </c>
      <c r="EI113" s="2">
        <f t="shared" si="95"/>
        <v>0.41829407491904808</v>
      </c>
      <c r="EJ113" s="2">
        <f t="shared" si="95"/>
        <v>0.43868084689899145</v>
      </c>
      <c r="EK113" s="2">
        <f t="shared" si="95"/>
        <v>0.40962764862948964</v>
      </c>
      <c r="EL113" s="2">
        <f t="shared" si="95"/>
        <v>0.40549023657548799</v>
      </c>
      <c r="EM113" s="2">
        <f t="shared" si="136"/>
        <v>0.42344998190945543</v>
      </c>
      <c r="EN113" s="2">
        <f t="shared" si="136"/>
        <v>0.42920268145332197</v>
      </c>
      <c r="EO113" s="2">
        <f t="shared" si="136"/>
        <v>0.49697866146099956</v>
      </c>
      <c r="EQ113" s="2">
        <f t="shared" si="150"/>
        <v>0.44823326201483282</v>
      </c>
      <c r="ER113" s="2">
        <f t="shared" si="150"/>
        <v>0.42051933573921996</v>
      </c>
      <c r="ES113" s="2">
        <f t="shared" si="150"/>
        <v>0.41692858455777532</v>
      </c>
      <c r="ET113" s="2">
        <f t="shared" si="150"/>
        <v>0.40849399251256435</v>
      </c>
      <c r="EU113" s="2">
        <f t="shared" si="150"/>
        <v>0.40272903791491277</v>
      </c>
      <c r="EV113" s="2">
        <f t="shared" si="150"/>
        <v>0.40560935723599245</v>
      </c>
      <c r="EW113" s="2">
        <f t="shared" si="150"/>
        <v>0.40520742616244904</v>
      </c>
      <c r="EX113" s="2">
        <f t="shared" si="150"/>
        <v>0.41329508685474037</v>
      </c>
      <c r="EY113" s="2">
        <f t="shared" si="150"/>
        <v>0.41754189279176507</v>
      </c>
      <c r="EZ113" s="2">
        <f t="shared" si="150"/>
        <v>0.43628298102814811</v>
      </c>
      <c r="FA113" s="2">
        <f t="shared" si="150"/>
        <v>0.40614594094359979</v>
      </c>
      <c r="FB113" s="2">
        <f t="shared" si="150"/>
        <v>0.40685662121719463</v>
      </c>
      <c r="FC113" s="2">
        <f t="shared" si="150"/>
        <v>0.42130056705385077</v>
      </c>
      <c r="FD113" s="2">
        <f t="shared" si="150"/>
        <v>0.43031552041513976</v>
      </c>
      <c r="FE113" s="2">
        <f t="shared" si="150"/>
        <v>0.49714257704237613</v>
      </c>
      <c r="FG113" s="2">
        <f t="shared" si="151"/>
        <v>0.9945188055595523</v>
      </c>
      <c r="FH113" s="2">
        <f t="shared" si="151"/>
        <v>0.98875897318801098</v>
      </c>
      <c r="FI113" s="2">
        <f t="shared" si="151"/>
        <v>0.98852220429600224</v>
      </c>
      <c r="FJ113" s="2">
        <f t="shared" si="151"/>
        <v>0.99100262906517689</v>
      </c>
      <c r="FK113" s="2">
        <f t="shared" si="151"/>
        <v>0.99084544093790849</v>
      </c>
      <c r="FL113" s="2">
        <f t="shared" si="151"/>
        <v>0.98938115597229814</v>
      </c>
      <c r="FM113" s="2">
        <f t="shared" si="151"/>
        <v>0.98990351785969066</v>
      </c>
      <c r="FN113" s="2">
        <f t="shared" si="151"/>
        <v>0.99302882780490875</v>
      </c>
      <c r="FO113" s="2">
        <f t="shared" si="151"/>
        <v>0.99457134140814707</v>
      </c>
      <c r="FP113" s="2">
        <f t="shared" si="151"/>
        <v>0.99409685403164272</v>
      </c>
      <c r="FQ113" s="2">
        <f t="shared" si="151"/>
        <v>0.99224030514568151</v>
      </c>
      <c r="FR113" s="2">
        <f t="shared" si="151"/>
        <v>0.99265607130819633</v>
      </c>
      <c r="FS113" s="2">
        <f t="shared" si="151"/>
        <v>0.99227100663617607</v>
      </c>
      <c r="FT113" s="2">
        <f t="shared" si="151"/>
        <v>0.99568718606838835</v>
      </c>
      <c r="FU113" s="2">
        <f t="shared" si="151"/>
        <v>0.99489432202462114</v>
      </c>
      <c r="FW113" s="2">
        <f t="shared" si="142"/>
        <v>9.5237785069269033E-3</v>
      </c>
      <c r="FX113" s="2">
        <f t="shared" si="142"/>
        <v>3.0371127012776651E-3</v>
      </c>
      <c r="FY113" s="2">
        <f t="shared" si="142"/>
        <v>3.0113710932034624E-3</v>
      </c>
      <c r="FZ113" s="2">
        <f t="shared" si="142"/>
        <v>3.8263033078423858E-3</v>
      </c>
      <c r="GA113" s="2">
        <f t="shared" si="142"/>
        <v>4.0337604004103298E-3</v>
      </c>
      <c r="GB113" s="2">
        <f t="shared" si="142"/>
        <v>3.2999246889687953E-3</v>
      </c>
      <c r="GC113" s="2">
        <f t="shared" si="142"/>
        <v>4.4549165633822815E-3</v>
      </c>
      <c r="GD113" s="2">
        <f t="shared" si="142"/>
        <v>6.529577077394883E-3</v>
      </c>
      <c r="GE113" s="2">
        <f t="shared" si="142"/>
        <v>9.5304257457425757E-3</v>
      </c>
      <c r="GF113" s="2">
        <f t="shared" si="142"/>
        <v>8.6480476465578271E-3</v>
      </c>
      <c r="GG113" s="2">
        <f t="shared" si="142"/>
        <v>5.0581103146371499E-3</v>
      </c>
      <c r="GH113" s="2">
        <f t="shared" si="142"/>
        <v>4.6284049749532215E-3</v>
      </c>
      <c r="GI113" s="2">
        <f t="shared" si="142"/>
        <v>4.6712809957753839E-3</v>
      </c>
      <c r="GJ113" s="2">
        <f t="shared" si="142"/>
        <v>4.5960924850664596E-3</v>
      </c>
      <c r="GK113" s="2">
        <f t="shared" si="142"/>
        <v>4.0329691197091089E-3</v>
      </c>
      <c r="GM113" s="82">
        <f t="shared" si="143"/>
        <v>2.862638454425302E-16</v>
      </c>
      <c r="GN113" s="82">
        <f t="shared" si="143"/>
        <v>6.0687842571688308E-20</v>
      </c>
      <c r="GO113" s="82">
        <f t="shared" si="143"/>
        <v>1.9853433654804365E-35</v>
      </c>
      <c r="GP113" s="82">
        <f t="shared" si="143"/>
        <v>5.4045775587900109E-42</v>
      </c>
      <c r="GQ113" s="82">
        <f t="shared" si="143"/>
        <v>4.3119730160328071E-46</v>
      </c>
      <c r="GR113" s="82">
        <f t="shared" si="143"/>
        <v>2.262290939397637E-39</v>
      </c>
      <c r="GS113" s="82">
        <f t="shared" si="143"/>
        <v>1.1734816864568188E-55</v>
      </c>
      <c r="GT113" s="82">
        <f t="shared" si="143"/>
        <v>7.7057003076753222E-57</v>
      </c>
      <c r="GU113" s="82">
        <f t="shared" si="143"/>
        <v>1.7014137125846103E-61</v>
      </c>
      <c r="GV113" s="82">
        <f t="shared" si="143"/>
        <v>8.8629455393952996E-38</v>
      </c>
      <c r="GW113" s="82">
        <f t="shared" si="143"/>
        <v>2.9309659261087579E-64</v>
      </c>
      <c r="GX113" s="82">
        <f t="shared" si="143"/>
        <v>2.2598155366166865E-57</v>
      </c>
      <c r="GY113" s="82">
        <f t="shared" si="143"/>
        <v>1.1745781819997414E-77</v>
      </c>
      <c r="GZ113" s="82">
        <f t="shared" si="143"/>
        <v>1.2926452312548181E-68</v>
      </c>
      <c r="HA113" s="82">
        <f t="shared" si="143"/>
        <v>2.3762842935503576E-112</v>
      </c>
      <c r="HC113" s="82">
        <f t="shared" si="74"/>
        <v>0.10406512915058451</v>
      </c>
      <c r="HD113" s="82">
        <f t="shared" si="74"/>
        <v>0.25527283316170013</v>
      </c>
      <c r="HE113" s="82">
        <f t="shared" si="74"/>
        <v>1.5089497270166431E-2</v>
      </c>
      <c r="HF113" s="82">
        <f t="shared" si="74"/>
        <v>5.002247982989434E-5</v>
      </c>
      <c r="HG113" s="82">
        <f t="shared" si="74"/>
        <v>1.3416751404228533E-4</v>
      </c>
      <c r="HH113" s="82">
        <f t="shared" si="74"/>
        <v>3.7593195349858199E-4</v>
      </c>
      <c r="HI113" s="82">
        <f t="shared" si="139"/>
        <v>1.1962294146529278E-6</v>
      </c>
      <c r="HJ113" s="82">
        <f t="shared" si="139"/>
        <v>7.768016390014922E-10</v>
      </c>
      <c r="HK113" s="82">
        <f t="shared" si="139"/>
        <v>4.8559882199144545E-17</v>
      </c>
      <c r="HL113" s="82">
        <f t="shared" si="139"/>
        <v>1.6304562147568808E-8</v>
      </c>
      <c r="HM113" s="82">
        <f t="shared" si="139"/>
        <v>2.0977566481286603E-7</v>
      </c>
      <c r="HN113" s="82">
        <f t="shared" si="139"/>
        <v>4.6026419385386565E-9</v>
      </c>
      <c r="HO113" s="82">
        <f t="shared" si="139"/>
        <v>9.2053116487585254E-10</v>
      </c>
      <c r="HP113" s="82">
        <f t="shared" si="139"/>
        <v>5.1256189100143297E-14</v>
      </c>
      <c r="HQ113" s="82">
        <f t="shared" si="139"/>
        <v>1.7887494694449481E-28</v>
      </c>
      <c r="HS113" s="82">
        <f t="shared" si="144"/>
        <v>5.1466137208489482E-4</v>
      </c>
      <c r="HT113" s="82">
        <f t="shared" si="144"/>
        <v>2.7527661677443268E-9</v>
      </c>
      <c r="HU113" s="82">
        <f t="shared" si="144"/>
        <v>4.2499689910794689E-10</v>
      </c>
      <c r="HV113" s="82">
        <f t="shared" si="144"/>
        <v>5.8572601303615462E-9</v>
      </c>
      <c r="HW113" s="82">
        <f t="shared" si="144"/>
        <v>4.8527966313070336E-9</v>
      </c>
      <c r="HX113" s="82">
        <f t="shared" si="144"/>
        <v>4.2959542449703842E-11</v>
      </c>
      <c r="HY113" s="82">
        <f t="shared" si="144"/>
        <v>2.7955666989680246E-10</v>
      </c>
      <c r="HZ113" s="82">
        <f t="shared" si="144"/>
        <v>1.4360016591605174E-7</v>
      </c>
      <c r="IA113" s="82">
        <f t="shared" si="144"/>
        <v>5.3639964652842837E-6</v>
      </c>
      <c r="IB113" s="82">
        <f t="shared" si="144"/>
        <v>6.3482500978842562E-6</v>
      </c>
      <c r="IC113" s="82">
        <f t="shared" si="144"/>
        <v>5.094057069608811E-8</v>
      </c>
      <c r="ID113" s="82">
        <f t="shared" si="144"/>
        <v>1.0517586302119889E-7</v>
      </c>
      <c r="IE113" s="82">
        <f t="shared" si="144"/>
        <v>2.4444285091052472E-9</v>
      </c>
      <c r="IF113" s="82">
        <f t="shared" si="144"/>
        <v>4.6589953316406344E-4</v>
      </c>
      <c r="IG113" s="82">
        <f t="shared" si="144"/>
        <v>7.4722117935133257E-4</v>
      </c>
      <c r="II113" s="82">
        <f t="shared" si="145"/>
        <v>8.3241549726259067E-30</v>
      </c>
      <c r="IJ113" s="82">
        <f t="shared" si="145"/>
        <v>3.5815716378441156E-58</v>
      </c>
      <c r="IK113" s="82">
        <f t="shared" si="145"/>
        <v>2.6465377356990836E-70</v>
      </c>
      <c r="IL113" s="82">
        <f t="shared" si="145"/>
        <v>5.7585944350080733E-64</v>
      </c>
      <c r="IM113" s="82">
        <f t="shared" si="145"/>
        <v>1.2271804961624626E-64</v>
      </c>
      <c r="IN113" s="82">
        <f t="shared" si="145"/>
        <v>1.0029072195651869E-86</v>
      </c>
      <c r="IO113" s="82">
        <f t="shared" si="145"/>
        <v>1.386154416646472E-78</v>
      </c>
      <c r="IP113" s="82">
        <f t="shared" si="145"/>
        <v>3.3595450827068639E-61</v>
      </c>
      <c r="IQ113" s="82">
        <f t="shared" si="145"/>
        <v>1.0733280740687918E-57</v>
      </c>
      <c r="IR113" s="82">
        <f t="shared" si="145"/>
        <v>2.7636069088879535E-53</v>
      </c>
      <c r="IS113" s="82">
        <f t="shared" si="145"/>
        <v>9.3156048457386465E-65</v>
      </c>
      <c r="IT113" s="82">
        <f t="shared" si="145"/>
        <v>3.0983528336527094E-58</v>
      </c>
      <c r="IU113" s="82">
        <f t="shared" si="145"/>
        <v>6.4029204928313878E-73</v>
      </c>
      <c r="IV113" s="82">
        <f t="shared" si="145"/>
        <v>8.9967679254200791E-27</v>
      </c>
      <c r="IW113" s="82">
        <f t="shared" si="145"/>
        <v>4.4094234864939656E-16</v>
      </c>
      <c r="IY113" s="82">
        <f t="shared" si="146"/>
        <v>0.10457979052266969</v>
      </c>
      <c r="IZ113" s="82">
        <f t="shared" si="146"/>
        <v>0.25527283591446631</v>
      </c>
      <c r="JA113" s="82">
        <f t="shared" si="146"/>
        <v>1.508949769516333E-2</v>
      </c>
      <c r="JB113" s="82">
        <f t="shared" si="146"/>
        <v>5.0028337090024699E-5</v>
      </c>
      <c r="JC113" s="82">
        <f t="shared" si="146"/>
        <v>1.3417236683891664E-4</v>
      </c>
      <c r="JD113" s="82">
        <f t="shared" si="146"/>
        <v>3.7593199645812443E-4</v>
      </c>
      <c r="JE113" s="82">
        <f t="shared" si="146"/>
        <v>1.1965089713228245E-6</v>
      </c>
      <c r="JF113" s="82">
        <f t="shared" si="146"/>
        <v>1.4437696755505323E-7</v>
      </c>
      <c r="JG113" s="82">
        <f t="shared" si="146"/>
        <v>5.3639964653328433E-6</v>
      </c>
      <c r="JH113" s="82">
        <f t="shared" si="146"/>
        <v>6.364554660031825E-6</v>
      </c>
      <c r="JI113" s="82">
        <f t="shared" si="146"/>
        <v>2.6071623550895417E-7</v>
      </c>
      <c r="JJ113" s="82">
        <f t="shared" si="146"/>
        <v>1.0977850495973754E-7</v>
      </c>
      <c r="JK113" s="82">
        <f t="shared" si="146"/>
        <v>3.3649596739810998E-9</v>
      </c>
      <c r="JL113" s="82">
        <f t="shared" si="146"/>
        <v>4.6589953321531964E-4</v>
      </c>
      <c r="JM113" s="82">
        <f t="shared" si="146"/>
        <v>7.4722117935177351E-4</v>
      </c>
    </row>
    <row r="114" spans="2:273" x14ac:dyDescent="0.25">
      <c r="B114" s="2">
        <v>87</v>
      </c>
      <c r="C114" s="37">
        <v>0.45400099999999999</v>
      </c>
      <c r="D114" s="37">
        <v>0.440083</v>
      </c>
      <c r="E114" s="37">
        <v>0.417493</v>
      </c>
      <c r="F114" s="37">
        <v>0.40799299999999999</v>
      </c>
      <c r="G114" s="37">
        <v>0.39839999999999998</v>
      </c>
      <c r="H114" s="37">
        <v>0.404478</v>
      </c>
      <c r="I114" s="37">
        <v>0.40432499999999999</v>
      </c>
      <c r="J114" s="37">
        <v>0.41928799999999999</v>
      </c>
      <c r="K114" s="37">
        <v>0.41935499999999998</v>
      </c>
      <c r="L114" s="37">
        <v>0.44067099999999998</v>
      </c>
      <c r="M114" s="37">
        <v>0.40612199999999998</v>
      </c>
      <c r="N114" s="37">
        <v>0.40376000000000001</v>
      </c>
      <c r="O114" s="37">
        <v>0.42114400000000002</v>
      </c>
      <c r="P114" s="37">
        <v>0.426207</v>
      </c>
      <c r="Q114" s="37">
        <v>0.50118399999999996</v>
      </c>
      <c r="S114" s="4">
        <f t="shared" si="147"/>
        <v>0.46400481319060949</v>
      </c>
      <c r="T114" s="4">
        <f t="shared" si="147"/>
        <v>0.45808437952653491</v>
      </c>
      <c r="U114" s="4">
        <f t="shared" si="147"/>
        <v>0.41916607644777615</v>
      </c>
      <c r="V114" s="4">
        <f t="shared" si="147"/>
        <v>0.41001333287252251</v>
      </c>
      <c r="W114" s="4">
        <f t="shared" si="147"/>
        <v>0.40415575011547195</v>
      </c>
      <c r="X114" s="4">
        <f t="shared" si="147"/>
        <v>0.40777906696478539</v>
      </c>
      <c r="Y114" s="4">
        <f t="shared" si="147"/>
        <v>0.40725388301156917</v>
      </c>
      <c r="Z114" s="4">
        <f t="shared" si="147"/>
        <v>0.41354534381618607</v>
      </c>
      <c r="AA114" s="4">
        <f t="shared" si="147"/>
        <v>0.41840770946345596</v>
      </c>
      <c r="AB114" s="4">
        <f t="shared" si="147"/>
        <v>0.43773102886025322</v>
      </c>
      <c r="AC114" s="4">
        <f t="shared" si="147"/>
        <v>0.40979283458823546</v>
      </c>
      <c r="AD114" s="4">
        <f t="shared" si="147"/>
        <v>0.40628208004762945</v>
      </c>
      <c r="AE114" s="4">
        <f t="shared" si="147"/>
        <v>0.42372449702061665</v>
      </c>
      <c r="AF114" s="4">
        <f t="shared" si="147"/>
        <v>0.4296485709239104</v>
      </c>
      <c r="AG114" s="4">
        <f t="shared" si="147"/>
        <v>0.49816805059805386</v>
      </c>
      <c r="AI114" s="4">
        <f t="shared" si="148"/>
        <v>-1.0003813190609501E-2</v>
      </c>
      <c r="AJ114" s="4">
        <f t="shared" si="148"/>
        <v>-1.8001379526534911E-2</v>
      </c>
      <c r="AK114" s="4">
        <f t="shared" si="148"/>
        <v>-1.6730764477761451E-3</v>
      </c>
      <c r="AL114" s="4">
        <f t="shared" si="148"/>
        <v>-2.0203328725225123E-3</v>
      </c>
      <c r="AM114" s="4">
        <f t="shared" si="148"/>
        <v>-5.7557501154719692E-3</v>
      </c>
      <c r="AN114" s="4">
        <f t="shared" si="148"/>
        <v>-3.3010669647853819E-3</v>
      </c>
      <c r="AO114" s="4">
        <f t="shared" si="148"/>
        <v>-2.9288830115691833E-3</v>
      </c>
      <c r="AP114" s="4">
        <f t="shared" si="148"/>
        <v>5.7426561838139212E-3</v>
      </c>
      <c r="AQ114" s="4">
        <f t="shared" si="148"/>
        <v>9.4729053654402096E-4</v>
      </c>
      <c r="AR114" s="4">
        <f t="shared" si="148"/>
        <v>2.9399711397467554E-3</v>
      </c>
      <c r="AS114" s="4">
        <f t="shared" si="148"/>
        <v>-3.670834588235472E-3</v>
      </c>
      <c r="AT114" s="4">
        <f t="shared" si="148"/>
        <v>-2.522080047629438E-3</v>
      </c>
      <c r="AU114" s="4">
        <f t="shared" si="148"/>
        <v>-2.5804970206166344E-3</v>
      </c>
      <c r="AV114" s="4">
        <f t="shared" si="148"/>
        <v>-3.4415709239103975E-3</v>
      </c>
      <c r="AW114" s="4">
        <f t="shared" si="148"/>
        <v>3.0159494019461053E-3</v>
      </c>
      <c r="AY114" s="2">
        <f t="shared" si="140"/>
        <v>0.45186361125881597</v>
      </c>
      <c r="AZ114" s="2">
        <f t="shared" si="140"/>
        <v>0.42311582428422151</v>
      </c>
      <c r="BA114" s="2">
        <f t="shared" si="140"/>
        <v>0.41857430951964747</v>
      </c>
      <c r="BB114" s="2">
        <f t="shared" si="140"/>
        <v>0.41001295069300775</v>
      </c>
      <c r="BC114" s="2">
        <f t="shared" si="140"/>
        <v>0.40415451805964397</v>
      </c>
      <c r="BD114" s="2">
        <f t="shared" si="140"/>
        <v>0.40777530943530244</v>
      </c>
      <c r="BE114" s="2">
        <f t="shared" si="140"/>
        <v>0.40725388028650744</v>
      </c>
      <c r="BF114" s="2">
        <f t="shared" si="140"/>
        <v>0.4135452351238646</v>
      </c>
      <c r="BG114" s="2">
        <f t="shared" si="140"/>
        <v>0.41840447883087545</v>
      </c>
      <c r="BH114" s="2">
        <f t="shared" si="140"/>
        <v>0.43772775523084922</v>
      </c>
      <c r="BI114" s="2">
        <f t="shared" si="140"/>
        <v>0.40979279328210289</v>
      </c>
      <c r="BJ114" s="2">
        <f t="shared" si="140"/>
        <v>0.40628200111503732</v>
      </c>
      <c r="BK114" s="2">
        <f t="shared" si="140"/>
        <v>0.42372449440837329</v>
      </c>
      <c r="BL114" s="2">
        <f t="shared" si="140"/>
        <v>0.42937488270410124</v>
      </c>
      <c r="BM114" s="2">
        <f t="shared" si="140"/>
        <v>0.49695498739607358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 t="str">
        <f t="shared" si="141"/>
        <v/>
      </c>
      <c r="CG114" s="2">
        <f t="shared" si="141"/>
        <v>0.417493</v>
      </c>
      <c r="CH114" s="2">
        <f t="shared" si="141"/>
        <v>0.40799299999999999</v>
      </c>
      <c r="CI114" s="2">
        <f t="shared" si="141"/>
        <v>0.39839999999999998</v>
      </c>
      <c r="CJ114" s="2">
        <f t="shared" si="141"/>
        <v>0.404478</v>
      </c>
      <c r="CK114" s="2">
        <f t="shared" si="141"/>
        <v>0.40432499999999999</v>
      </c>
      <c r="CL114" s="2">
        <f t="shared" si="141"/>
        <v>0.41928799999999999</v>
      </c>
      <c r="CM114" s="2">
        <f t="shared" si="141"/>
        <v>0.41935499999999998</v>
      </c>
      <c r="CN114" s="2">
        <f t="shared" si="141"/>
        <v>0.44067099999999998</v>
      </c>
      <c r="CO114" s="2">
        <f t="shared" si="141"/>
        <v>0.40612199999999998</v>
      </c>
      <c r="CP114" s="2">
        <f t="shared" si="141"/>
        <v>0.40376000000000001</v>
      </c>
      <c r="CQ114" s="2">
        <f t="shared" si="141"/>
        <v>0.42114400000000002</v>
      </c>
      <c r="CR114" s="2">
        <f t="shared" si="141"/>
        <v>0.426207</v>
      </c>
      <c r="CS114" s="2">
        <f t="shared" si="141"/>
        <v>0.50118399999999996</v>
      </c>
      <c r="CU114" s="2" t="str">
        <f t="shared" si="111"/>
        <v/>
      </c>
      <c r="CV114" s="2" t="str">
        <f t="shared" si="112"/>
        <v/>
      </c>
      <c r="CW114" s="2">
        <f t="shared" si="113"/>
        <v>0.417493</v>
      </c>
      <c r="CX114" s="2">
        <f t="shared" si="114"/>
        <v>0.40799299999999999</v>
      </c>
      <c r="CY114" s="2">
        <f t="shared" si="115"/>
        <v>0.39839999999999998</v>
      </c>
      <c r="CZ114" s="2">
        <f t="shared" si="116"/>
        <v>0.404478</v>
      </c>
      <c r="DA114" s="2">
        <f t="shared" si="117"/>
        <v>0.40432499999999999</v>
      </c>
      <c r="DB114" s="2">
        <f t="shared" si="118"/>
        <v>0.41928799999999999</v>
      </c>
      <c r="DC114" s="2">
        <f t="shared" si="119"/>
        <v>0.41935499999999998</v>
      </c>
      <c r="DD114" s="2">
        <f t="shared" si="120"/>
        <v>0.44067099999999998</v>
      </c>
      <c r="DE114" s="2">
        <f t="shared" si="121"/>
        <v>0.40612199999999998</v>
      </c>
      <c r="DF114" s="2">
        <f t="shared" si="122"/>
        <v>0.40376000000000001</v>
      </c>
      <c r="DG114" s="2">
        <f t="shared" si="123"/>
        <v>0.42114400000000002</v>
      </c>
      <c r="DH114" s="2">
        <f t="shared" si="124"/>
        <v>0.426207</v>
      </c>
      <c r="DI114" s="2">
        <f t="shared" si="125"/>
        <v>0.50118399999999996</v>
      </c>
      <c r="DK114" s="2">
        <f t="shared" si="149"/>
        <v>0.52828548128078812</v>
      </c>
      <c r="DL114" s="2">
        <f t="shared" si="149"/>
        <v>0.49098521906116649</v>
      </c>
      <c r="DM114" s="2">
        <f t="shared" si="149"/>
        <v>0.4993514313382208</v>
      </c>
      <c r="DN114" s="2">
        <f t="shared" si="149"/>
        <v>0.50566874061624645</v>
      </c>
      <c r="DO114" s="2">
        <f t="shared" si="149"/>
        <v>0.48825214677871159</v>
      </c>
      <c r="DP114" s="2">
        <f t="shared" si="149"/>
        <v>0.47785194310099571</v>
      </c>
      <c r="DQ114" s="2">
        <f t="shared" si="149"/>
        <v>0.46389293020163019</v>
      </c>
      <c r="DR114" s="2">
        <f t="shared" si="149"/>
        <v>0.46954234274193546</v>
      </c>
      <c r="DS114" s="2">
        <f t="shared" si="149"/>
        <v>0.50196304482758636</v>
      </c>
      <c r="DT114" s="2">
        <f t="shared" si="149"/>
        <v>0.42109441720430096</v>
      </c>
      <c r="DU114" s="2">
        <f t="shared" si="149"/>
        <v>0.49243213513814621</v>
      </c>
      <c r="DV114" s="2">
        <f t="shared" si="149"/>
        <v>0.50183808155080223</v>
      </c>
      <c r="DW114" s="2">
        <f t="shared" si="149"/>
        <v>0.536193109959893</v>
      </c>
      <c r="DX114" s="2">
        <f t="shared" si="149"/>
        <v>0.48307471916971934</v>
      </c>
      <c r="DY114" s="2">
        <f t="shared" si="149"/>
        <v>0.61408881477832522</v>
      </c>
      <c r="EA114" s="2">
        <f t="shared" si="95"/>
        <v>0.45151984083850938</v>
      </c>
      <c r="EB114" s="2">
        <f t="shared" si="95"/>
        <v>0.4224197448302312</v>
      </c>
      <c r="EC114" s="2">
        <f t="shared" si="95"/>
        <v>0.41772296176964607</v>
      </c>
      <c r="ED114" s="2">
        <f t="shared" si="95"/>
        <v>0.40922587352907558</v>
      </c>
      <c r="EE114" s="2">
        <f t="shared" si="95"/>
        <v>0.40345046043791244</v>
      </c>
      <c r="EF114" s="2">
        <f t="shared" si="95"/>
        <v>0.40709621534526841</v>
      </c>
      <c r="EG114" s="2">
        <f t="shared" si="95"/>
        <v>0.4067354909202831</v>
      </c>
      <c r="EH114" s="2">
        <f t="shared" si="95"/>
        <v>0.41318613037786106</v>
      </c>
      <c r="EI114" s="2">
        <f t="shared" si="95"/>
        <v>0.4179952884598811</v>
      </c>
      <c r="EJ114" s="2">
        <f t="shared" si="95"/>
        <v>0.43783836882987159</v>
      </c>
      <c r="EK114" s="2">
        <f t="shared" si="95"/>
        <v>0.40922131403591683</v>
      </c>
      <c r="EL114" s="2">
        <f t="shared" si="95"/>
        <v>0.40563083323013038</v>
      </c>
      <c r="EM114" s="2">
        <f t="shared" si="136"/>
        <v>0.42293561474180413</v>
      </c>
      <c r="EN114" s="2">
        <f t="shared" si="136"/>
        <v>0.42915828702711206</v>
      </c>
      <c r="EO114" s="2">
        <f t="shared" si="136"/>
        <v>0.496405380184337</v>
      </c>
      <c r="EQ114" s="2">
        <f t="shared" si="150"/>
        <v>0.44767060647938672</v>
      </c>
      <c r="ER114" s="2">
        <f t="shared" si="150"/>
        <v>0.42015325061804337</v>
      </c>
      <c r="ES114" s="2">
        <f t="shared" si="150"/>
        <v>0.4165134232281823</v>
      </c>
      <c r="ET114" s="2">
        <f t="shared" si="150"/>
        <v>0.40805010602382219</v>
      </c>
      <c r="EU114" s="2">
        <f t="shared" si="150"/>
        <v>0.40242647243229157</v>
      </c>
      <c r="EV114" s="2">
        <f t="shared" si="150"/>
        <v>0.40522162630232816</v>
      </c>
      <c r="EW114" s="2">
        <f t="shared" si="150"/>
        <v>0.40501713140288081</v>
      </c>
      <c r="EX114" s="2">
        <f t="shared" si="150"/>
        <v>0.41326777566108491</v>
      </c>
      <c r="EY114" s="2">
        <f t="shared" si="150"/>
        <v>0.4173504526570701</v>
      </c>
      <c r="EZ114" s="2">
        <f t="shared" si="150"/>
        <v>0.43568291940087656</v>
      </c>
      <c r="FA114" s="2">
        <f t="shared" si="150"/>
        <v>0.40601030717186676</v>
      </c>
      <c r="FB114" s="2">
        <f t="shared" si="150"/>
        <v>0.40688852131457115</v>
      </c>
      <c r="FC114" s="2">
        <f t="shared" si="150"/>
        <v>0.42098093008053034</v>
      </c>
      <c r="FD114" s="2">
        <f t="shared" si="150"/>
        <v>0.43004048602822442</v>
      </c>
      <c r="FE114" s="2">
        <f t="shared" si="150"/>
        <v>0.49671662670773525</v>
      </c>
      <c r="FG114" s="2">
        <f t="shared" si="151"/>
        <v>0.99499867919219687</v>
      </c>
      <c r="FH114" s="2">
        <f t="shared" si="151"/>
        <v>0.98973791158819813</v>
      </c>
      <c r="FI114" s="2">
        <f t="shared" si="151"/>
        <v>0.98952154348636845</v>
      </c>
      <c r="FJ114" s="2">
        <f t="shared" si="151"/>
        <v>0.99178779881925727</v>
      </c>
      <c r="FK114" s="2">
        <f t="shared" si="151"/>
        <v>0.99164421230241462</v>
      </c>
      <c r="FL114" s="2">
        <f t="shared" si="151"/>
        <v>0.99030644203559992</v>
      </c>
      <c r="FM114" s="2">
        <f t="shared" si="151"/>
        <v>0.99078371127298037</v>
      </c>
      <c r="FN114" s="2">
        <f t="shared" si="151"/>
        <v>0.99363831321533413</v>
      </c>
      <c r="FO114" s="2">
        <f t="shared" si="151"/>
        <v>0.99504663848298591</v>
      </c>
      <c r="FP114" s="2">
        <f t="shared" si="151"/>
        <v>0.99461346905712134</v>
      </c>
      <c r="FQ114" s="2">
        <f t="shared" si="151"/>
        <v>0.99291823897561171</v>
      </c>
      <c r="FR114" s="2">
        <f t="shared" si="151"/>
        <v>0.99329792664283001</v>
      </c>
      <c r="FS114" s="2">
        <f t="shared" si="151"/>
        <v>0.99294627726631912</v>
      </c>
      <c r="FT114" s="2">
        <f t="shared" si="151"/>
        <v>0.99606517375492731</v>
      </c>
      <c r="FU114" s="2">
        <f t="shared" si="151"/>
        <v>0.99534147352763847</v>
      </c>
      <c r="FW114" s="2">
        <f t="shared" si="142"/>
        <v>1.043302922477312E-2</v>
      </c>
      <c r="FX114" s="2">
        <f t="shared" si="142"/>
        <v>3.329152364084831E-3</v>
      </c>
      <c r="FY114" s="2">
        <f t="shared" si="142"/>
        <v>3.3009437155659569E-3</v>
      </c>
      <c r="FZ114" s="2">
        <f t="shared" si="142"/>
        <v>4.1939099467200132E-3</v>
      </c>
      <c r="GA114" s="2">
        <f t="shared" si="142"/>
        <v>4.4212097256490831E-3</v>
      </c>
      <c r="GB114" s="2">
        <f t="shared" si="142"/>
        <v>3.617143877446165E-3</v>
      </c>
      <c r="GC114" s="2">
        <f t="shared" si="142"/>
        <v>4.8826203158756389E-3</v>
      </c>
      <c r="GD114" s="2">
        <f t="shared" si="142"/>
        <v>7.1550314987489936E-3</v>
      </c>
      <c r="GE114" s="2">
        <f t="shared" si="142"/>
        <v>1.0440304396992565E-2</v>
      </c>
      <c r="GF114" s="2">
        <f t="shared" si="142"/>
        <v>9.4744906609725392E-3</v>
      </c>
      <c r="GG114" s="2">
        <f t="shared" si="142"/>
        <v>5.5434025079025787E-3</v>
      </c>
      <c r="GH114" s="2">
        <f t="shared" si="142"/>
        <v>5.0726799826105494E-3</v>
      </c>
      <c r="GI114" s="2">
        <f t="shared" si="142"/>
        <v>5.11965045242625E-3</v>
      </c>
      <c r="GJ114" s="2">
        <f t="shared" si="142"/>
        <v>5.0372815522845543E-3</v>
      </c>
      <c r="GK114" s="2">
        <f t="shared" si="142"/>
        <v>4.420342778457805E-3</v>
      </c>
      <c r="GM114" s="82">
        <f t="shared" si="143"/>
        <v>2.4127199949063968E-17</v>
      </c>
      <c r="GN114" s="82">
        <f t="shared" si="143"/>
        <v>2.0210473086672624E-21</v>
      </c>
      <c r="GO114" s="82">
        <f t="shared" si="143"/>
        <v>6.8524041751145525E-38</v>
      </c>
      <c r="GP114" s="82">
        <f t="shared" si="143"/>
        <v>1.0377509583723553E-44</v>
      </c>
      <c r="GQ114" s="82">
        <f t="shared" si="143"/>
        <v>4.018607376613088E-49</v>
      </c>
      <c r="GR114" s="82">
        <f t="shared" si="143"/>
        <v>5.4278176499959989E-42</v>
      </c>
      <c r="GS114" s="82">
        <f t="shared" si="143"/>
        <v>2.4171678600598439E-59</v>
      </c>
      <c r="GT114" s="82">
        <f t="shared" si="143"/>
        <v>3.6071332029525866E-60</v>
      </c>
      <c r="GU114" s="82">
        <f t="shared" si="143"/>
        <v>1.174393920824561E-64</v>
      </c>
      <c r="GV114" s="82">
        <f t="shared" si="143"/>
        <v>9.1029656487398054E-40</v>
      </c>
      <c r="GW114" s="82">
        <f t="shared" si="143"/>
        <v>3.2997632221802443E-68</v>
      </c>
      <c r="GX114" s="82">
        <f t="shared" si="143"/>
        <v>6.3426696566931457E-61</v>
      </c>
      <c r="GY114" s="82">
        <f t="shared" si="143"/>
        <v>2.1483742519053998E-82</v>
      </c>
      <c r="GZ114" s="82">
        <f t="shared" si="143"/>
        <v>2.671797112516273E-72</v>
      </c>
      <c r="HA114" s="82">
        <f t="shared" si="143"/>
        <v>6.9125117528751532E-118</v>
      </c>
      <c r="HC114" s="82">
        <f t="shared" si="74"/>
        <v>5.5075848453154309E-2</v>
      </c>
      <c r="HD114" s="82">
        <f t="shared" si="74"/>
        <v>0.13453689840871874</v>
      </c>
      <c r="HE114" s="82">
        <f t="shared" si="74"/>
        <v>4.2094335326538735E-3</v>
      </c>
      <c r="HF114" s="82">
        <f t="shared" si="74"/>
        <v>4.1132663412406233E-6</v>
      </c>
      <c r="HG114" s="82">
        <f t="shared" si="74"/>
        <v>1.3334522692893694E-5</v>
      </c>
      <c r="HH114" s="82">
        <f t="shared" si="74"/>
        <v>4.3311220380642174E-5</v>
      </c>
      <c r="HI114" s="82">
        <f t="shared" si="139"/>
        <v>4.3277743362597387E-8</v>
      </c>
      <c r="HJ114" s="82">
        <f t="shared" si="139"/>
        <v>2.5416681739286344E-11</v>
      </c>
      <c r="HK114" s="82">
        <f t="shared" si="139"/>
        <v>5.1261696689103803E-19</v>
      </c>
      <c r="HL114" s="82">
        <f t="shared" si="139"/>
        <v>1.5641515032049811E-9</v>
      </c>
      <c r="HM114" s="82">
        <f t="shared" si="139"/>
        <v>1.2832653407723761E-8</v>
      </c>
      <c r="HN114" s="82">
        <f t="shared" si="139"/>
        <v>1.1386137781732357E-10</v>
      </c>
      <c r="HO114" s="82">
        <f t="shared" si="139"/>
        <v>1.7386697454970809E-11</v>
      </c>
      <c r="HP114" s="82">
        <f t="shared" si="139"/>
        <v>7.1453407314617002E-16</v>
      </c>
      <c r="HQ114" s="82">
        <f t="shared" si="139"/>
        <v>7.2115499019635834E-32</v>
      </c>
      <c r="HS114" s="82">
        <f t="shared" si="144"/>
        <v>8.7845568380014465E-4</v>
      </c>
      <c r="HT114" s="82">
        <f t="shared" si="144"/>
        <v>7.4908418961263032E-9</v>
      </c>
      <c r="HU114" s="82">
        <f t="shared" si="144"/>
        <v>1.3473993325471865E-9</v>
      </c>
      <c r="HV114" s="82">
        <f t="shared" si="144"/>
        <v>1.7103196938409767E-8</v>
      </c>
      <c r="HW114" s="82">
        <f t="shared" si="144"/>
        <v>1.4478581370442197E-8</v>
      </c>
      <c r="HX114" s="82">
        <f t="shared" si="144"/>
        <v>1.6969214029895194E-10</v>
      </c>
      <c r="HY114" s="82">
        <f t="shared" si="144"/>
        <v>1.0476998542838482E-9</v>
      </c>
      <c r="HZ114" s="82">
        <f t="shared" si="144"/>
        <v>4.1075352146048201E-7</v>
      </c>
      <c r="IA114" s="82">
        <f t="shared" si="144"/>
        <v>1.4018036018385691E-5</v>
      </c>
      <c r="IB114" s="82">
        <f t="shared" si="144"/>
        <v>1.5573847150753838E-5</v>
      </c>
      <c r="IC114" s="82">
        <f t="shared" si="144"/>
        <v>1.4773623640748082E-7</v>
      </c>
      <c r="ID114" s="82">
        <f t="shared" si="144"/>
        <v>2.7739112182678009E-7</v>
      </c>
      <c r="IE114" s="82">
        <f t="shared" si="144"/>
        <v>8.2423439013893713E-9</v>
      </c>
      <c r="IF114" s="82">
        <f t="shared" si="144"/>
        <v>7.3821021393335106E-4</v>
      </c>
      <c r="IG114" s="82">
        <f t="shared" si="144"/>
        <v>1.1597705085015016E-3</v>
      </c>
      <c r="II114" s="82">
        <f t="shared" si="145"/>
        <v>1.0603242470864799E-28</v>
      </c>
      <c r="IJ114" s="82">
        <f t="shared" si="145"/>
        <v>2.1463045664814777E-56</v>
      </c>
      <c r="IK114" s="82">
        <f t="shared" si="145"/>
        <v>3.7884712329631938E-68</v>
      </c>
      <c r="IL114" s="82">
        <f t="shared" si="145"/>
        <v>6.3241705671095363E-62</v>
      </c>
      <c r="IM114" s="82">
        <f t="shared" si="145"/>
        <v>1.4833817827831779E-62</v>
      </c>
      <c r="IN114" s="82">
        <f t="shared" si="145"/>
        <v>5.1925491397649875E-84</v>
      </c>
      <c r="IO114" s="82">
        <f t="shared" si="145"/>
        <v>5.3911023592209019E-76</v>
      </c>
      <c r="IP114" s="82">
        <f t="shared" si="145"/>
        <v>4.8194992519290243E-59</v>
      </c>
      <c r="IQ114" s="82">
        <f t="shared" si="145"/>
        <v>1.6811313322564026E-55</v>
      </c>
      <c r="IR114" s="82">
        <f t="shared" si="145"/>
        <v>2.6448104991471603E-51</v>
      </c>
      <c r="IS114" s="82">
        <f t="shared" si="145"/>
        <v>1.3948285457221041E-62</v>
      </c>
      <c r="IT114" s="82">
        <f t="shared" si="145"/>
        <v>2.5683197952039521E-56</v>
      </c>
      <c r="IU114" s="82">
        <f t="shared" si="145"/>
        <v>1.6852985120911483E-70</v>
      </c>
      <c r="IV114" s="82">
        <f t="shared" si="145"/>
        <v>6.4198584855523394E-26</v>
      </c>
      <c r="IW114" s="82">
        <f t="shared" si="145"/>
        <v>1.3396869446542457E-15</v>
      </c>
      <c r="IY114" s="82">
        <f t="shared" si="146"/>
        <v>5.5954304136954472E-2</v>
      </c>
      <c r="IZ114" s="82">
        <f t="shared" si="146"/>
        <v>0.13453690589956063</v>
      </c>
      <c r="JA114" s="82">
        <f t="shared" si="146"/>
        <v>4.2094348800532063E-3</v>
      </c>
      <c r="JB114" s="82">
        <f t="shared" si="146"/>
        <v>4.1303695381790328E-6</v>
      </c>
      <c r="JC114" s="82">
        <f t="shared" si="146"/>
        <v>1.3349001274264137E-5</v>
      </c>
      <c r="JD114" s="82">
        <f t="shared" si="146"/>
        <v>4.3311390072782471E-5</v>
      </c>
      <c r="JE114" s="82">
        <f t="shared" si="146"/>
        <v>4.4325443216881238E-8</v>
      </c>
      <c r="JF114" s="82">
        <f t="shared" si="146"/>
        <v>4.1077893814222127E-7</v>
      </c>
      <c r="JG114" s="82">
        <f t="shared" si="146"/>
        <v>1.4018036018386204E-5</v>
      </c>
      <c r="JH114" s="82">
        <f t="shared" si="146"/>
        <v>1.5575411302257043E-5</v>
      </c>
      <c r="JI114" s="82">
        <f t="shared" si="146"/>
        <v>1.6056888981520458E-7</v>
      </c>
      <c r="JJ114" s="82">
        <f t="shared" si="146"/>
        <v>2.7750498320459743E-7</v>
      </c>
      <c r="JK114" s="82">
        <f t="shared" si="146"/>
        <v>8.259730598844342E-9</v>
      </c>
      <c r="JL114" s="82">
        <f t="shared" si="146"/>
        <v>7.3821021393406555E-4</v>
      </c>
      <c r="JM114" s="82">
        <f t="shared" si="146"/>
        <v>1.1597705085028413E-3</v>
      </c>
    </row>
    <row r="115" spans="2:273" x14ac:dyDescent="0.25">
      <c r="B115" s="2">
        <v>88</v>
      </c>
      <c r="C115" s="37">
        <v>0.451631</v>
      </c>
      <c r="D115" s="37">
        <v>0.42677999999999999</v>
      </c>
      <c r="E115" s="37">
        <v>0.41916599999999998</v>
      </c>
      <c r="F115" s="37">
        <v>0.41236899999999999</v>
      </c>
      <c r="G115" s="37">
        <v>0.399947</v>
      </c>
      <c r="H115" s="37">
        <v>0.40488099999999999</v>
      </c>
      <c r="I115" s="37">
        <v>0.40441199999999999</v>
      </c>
      <c r="J115" s="37">
        <v>0.41215299999999999</v>
      </c>
      <c r="K115" s="37">
        <v>0.42097299999999999</v>
      </c>
      <c r="L115" s="37">
        <v>0.44014300000000001</v>
      </c>
      <c r="M115" s="37">
        <v>0.406775</v>
      </c>
      <c r="N115" s="37">
        <v>0.40995599999999999</v>
      </c>
      <c r="O115" s="37">
        <v>0.420871</v>
      </c>
      <c r="P115" s="37">
        <v>0.42664099999999999</v>
      </c>
      <c r="Q115" s="37">
        <v>0.49404399999999998</v>
      </c>
      <c r="S115" s="4">
        <f t="shared" si="147"/>
        <v>0.45614899389213009</v>
      </c>
      <c r="T115" s="4">
        <f t="shared" si="147"/>
        <v>0.4359305358288138</v>
      </c>
      <c r="U115" s="4">
        <f t="shared" si="147"/>
        <v>0.41813596292145244</v>
      </c>
      <c r="V115" s="4">
        <f t="shared" si="147"/>
        <v>0.40942855097593933</v>
      </c>
      <c r="W115" s="4">
        <f t="shared" si="147"/>
        <v>0.40372752789939326</v>
      </c>
      <c r="X115" s="4">
        <f t="shared" si="147"/>
        <v>0.40722940673684843</v>
      </c>
      <c r="Y115" s="4">
        <f t="shared" si="147"/>
        <v>0.40688203935757766</v>
      </c>
      <c r="Z115" s="4">
        <f t="shared" si="147"/>
        <v>0.41349635996623768</v>
      </c>
      <c r="AA115" s="4">
        <f t="shared" si="147"/>
        <v>0.41808226634252305</v>
      </c>
      <c r="AB115" s="4">
        <f t="shared" si="147"/>
        <v>0.43690065086340446</v>
      </c>
      <c r="AC115" s="4">
        <f t="shared" si="147"/>
        <v>0.40934029169747571</v>
      </c>
      <c r="AD115" s="4">
        <f t="shared" si="147"/>
        <v>0.40637035490210149</v>
      </c>
      <c r="AE115" s="4">
        <f t="shared" si="147"/>
        <v>0.42315097789411971</v>
      </c>
      <c r="AF115" s="4">
        <f t="shared" si="147"/>
        <v>0.42972598759776831</v>
      </c>
      <c r="AG115" s="4">
        <f t="shared" si="147"/>
        <v>0.49813657373013331</v>
      </c>
      <c r="AI115" s="4">
        <f t="shared" si="148"/>
        <v>-4.51799389213009E-3</v>
      </c>
      <c r="AJ115" s="4">
        <f t="shared" si="148"/>
        <v>-9.1505358288138106E-3</v>
      </c>
      <c r="AK115" s="4">
        <f t="shared" si="148"/>
        <v>1.030037078547541E-3</v>
      </c>
      <c r="AL115" s="4">
        <f t="shared" si="148"/>
        <v>2.940449024060654E-3</v>
      </c>
      <c r="AM115" s="4">
        <f t="shared" si="148"/>
        <v>-3.7805278993932601E-3</v>
      </c>
      <c r="AN115" s="4">
        <f t="shared" si="148"/>
        <v>-2.3484067368484407E-3</v>
      </c>
      <c r="AO115" s="4">
        <f t="shared" si="148"/>
        <v>-2.4700393575776691E-3</v>
      </c>
      <c r="AP115" s="4">
        <f t="shared" si="148"/>
        <v>-1.3433599662376894E-3</v>
      </c>
      <c r="AQ115" s="4">
        <f t="shared" si="148"/>
        <v>2.8907336574769404E-3</v>
      </c>
      <c r="AR115" s="4">
        <f t="shared" si="148"/>
        <v>3.2423491365955459E-3</v>
      </c>
      <c r="AS115" s="4">
        <f t="shared" si="148"/>
        <v>-2.5652916974757134E-3</v>
      </c>
      <c r="AT115" s="4">
        <f t="shared" si="148"/>
        <v>3.5856450978984933E-3</v>
      </c>
      <c r="AU115" s="4">
        <f t="shared" si="148"/>
        <v>-2.2799778941197113E-3</v>
      </c>
      <c r="AV115" s="4">
        <f t="shared" si="148"/>
        <v>-3.0849875977683183E-3</v>
      </c>
      <c r="AW115" s="4">
        <f t="shared" si="148"/>
        <v>-4.0925737301333309E-3</v>
      </c>
      <c r="AY115" s="2">
        <f t="shared" si="140"/>
        <v>0.45107729618022374</v>
      </c>
      <c r="AZ115" s="2">
        <f t="shared" si="140"/>
        <v>0.42257524861121648</v>
      </c>
      <c r="BA115" s="2">
        <f t="shared" si="140"/>
        <v>0.4180242471540867</v>
      </c>
      <c r="BB115" s="2">
        <f t="shared" si="140"/>
        <v>0.4094285275699715</v>
      </c>
      <c r="BC115" s="2">
        <f t="shared" si="140"/>
        <v>0.4037274493791676</v>
      </c>
      <c r="BD115" s="2">
        <f t="shared" si="140"/>
        <v>0.40722915507127666</v>
      </c>
      <c r="BE115" s="2">
        <f t="shared" si="140"/>
        <v>0.40688203851733107</v>
      </c>
      <c r="BF115" s="2">
        <f t="shared" si="140"/>
        <v>0.4134960713417084</v>
      </c>
      <c r="BG115" s="2">
        <f t="shared" si="140"/>
        <v>0.41807451335974855</v>
      </c>
      <c r="BH115" s="2">
        <f t="shared" si="140"/>
        <v>0.43689322195272878</v>
      </c>
      <c r="BI115" s="2">
        <f t="shared" si="140"/>
        <v>0.40934018152331492</v>
      </c>
      <c r="BJ115" s="2">
        <f t="shared" si="140"/>
        <v>0.40637015971143203</v>
      </c>
      <c r="BK115" s="2">
        <f t="shared" si="140"/>
        <v>0.42315096971062849</v>
      </c>
      <c r="BL115" s="2">
        <f t="shared" si="140"/>
        <v>0.42931237879636036</v>
      </c>
      <c r="BM115" s="2">
        <f t="shared" si="140"/>
        <v>0.49634103422889231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 t="str">
        <f t="shared" si="141"/>
        <v/>
      </c>
      <c r="CG115" s="2">
        <f t="shared" si="141"/>
        <v>0.41916599999999998</v>
      </c>
      <c r="CH115" s="2">
        <f t="shared" si="141"/>
        <v>0.41236899999999999</v>
      </c>
      <c r="CI115" s="2">
        <f t="shared" si="141"/>
        <v>0.399947</v>
      </c>
      <c r="CJ115" s="2">
        <f t="shared" si="141"/>
        <v>0.40488099999999999</v>
      </c>
      <c r="CK115" s="2">
        <f t="shared" si="141"/>
        <v>0.40441199999999999</v>
      </c>
      <c r="CL115" s="2">
        <f t="shared" si="141"/>
        <v>0.41215299999999999</v>
      </c>
      <c r="CM115" s="2">
        <f t="shared" si="141"/>
        <v>0.42097299999999999</v>
      </c>
      <c r="CN115" s="2">
        <f t="shared" si="141"/>
        <v>0.44014300000000001</v>
      </c>
      <c r="CO115" s="2">
        <f t="shared" si="141"/>
        <v>0.406775</v>
      </c>
      <c r="CP115" s="2">
        <f t="shared" si="141"/>
        <v>0.40995599999999999</v>
      </c>
      <c r="CQ115" s="2">
        <f t="shared" si="141"/>
        <v>0.420871</v>
      </c>
      <c r="CR115" s="2">
        <f t="shared" si="141"/>
        <v>0.42664099999999999</v>
      </c>
      <c r="CS115" s="2">
        <f t="shared" si="141"/>
        <v>0.49404399999999998</v>
      </c>
      <c r="CU115" s="2" t="str">
        <f t="shared" si="111"/>
        <v/>
      </c>
      <c r="CV115" s="2" t="str">
        <f t="shared" si="112"/>
        <v/>
      </c>
      <c r="CW115" s="2">
        <f t="shared" si="113"/>
        <v>0.41916599999999998</v>
      </c>
      <c r="CX115" s="2">
        <f t="shared" si="114"/>
        <v>0.41236899999999999</v>
      </c>
      <c r="CY115" s="2">
        <f t="shared" si="115"/>
        <v>0.399947</v>
      </c>
      <c r="CZ115" s="2">
        <f t="shared" si="116"/>
        <v>0.40488099999999999</v>
      </c>
      <c r="DA115" s="2">
        <f t="shared" si="117"/>
        <v>0.40441199999999999</v>
      </c>
      <c r="DB115" s="2">
        <f t="shared" si="118"/>
        <v>0.41215299999999999</v>
      </c>
      <c r="DC115" s="2">
        <f t="shared" si="119"/>
        <v>0.42097299999999999</v>
      </c>
      <c r="DD115" s="2">
        <f t="shared" si="120"/>
        <v>0.44014300000000001</v>
      </c>
      <c r="DE115" s="2">
        <f t="shared" si="121"/>
        <v>0.406775</v>
      </c>
      <c r="DF115" s="2">
        <f t="shared" si="122"/>
        <v>0.40995599999999999</v>
      </c>
      <c r="DG115" s="2">
        <f t="shared" si="123"/>
        <v>0.420871</v>
      </c>
      <c r="DH115" s="2">
        <f t="shared" si="124"/>
        <v>0.42664099999999999</v>
      </c>
      <c r="DI115" s="2">
        <f t="shared" si="125"/>
        <v>0.49404399999999998</v>
      </c>
      <c r="DK115" s="2">
        <f t="shared" si="149"/>
        <v>0.52876744630541861</v>
      </c>
      <c r="DL115" s="2">
        <f t="shared" si="149"/>
        <v>0.4912974760550024</v>
      </c>
      <c r="DM115" s="2">
        <f t="shared" si="149"/>
        <v>0.49983936579494476</v>
      </c>
      <c r="DN115" s="2">
        <f t="shared" si="149"/>
        <v>0.50644337282913165</v>
      </c>
      <c r="DO115" s="2">
        <f t="shared" si="149"/>
        <v>0.48895035826330541</v>
      </c>
      <c r="DP115" s="2">
        <f t="shared" si="149"/>
        <v>0.47838137980085349</v>
      </c>
      <c r="DQ115" s="2">
        <f t="shared" si="149"/>
        <v>0.4642129511797512</v>
      </c>
      <c r="DR115" s="2">
        <f t="shared" si="149"/>
        <v>0.46989755076979467</v>
      </c>
      <c r="DS115" s="2">
        <f t="shared" si="149"/>
        <v>0.50269684137931048</v>
      </c>
      <c r="DT115" s="2">
        <f t="shared" si="149"/>
        <v>0.42014647215424539</v>
      </c>
      <c r="DU115" s="2">
        <f t="shared" si="149"/>
        <v>0.49284594028520501</v>
      </c>
      <c r="DV115" s="2">
        <f t="shared" si="149"/>
        <v>0.50262313903743328</v>
      </c>
      <c r="DW115" s="2">
        <f t="shared" si="149"/>
        <v>0.53731782085561486</v>
      </c>
      <c r="DX115" s="2">
        <f t="shared" si="149"/>
        <v>0.48340289255189267</v>
      </c>
      <c r="DY115" s="2">
        <f t="shared" si="149"/>
        <v>0.61504848866995088</v>
      </c>
      <c r="EA115" s="2">
        <f t="shared" si="95"/>
        <v>0.45076311309523814</v>
      </c>
      <c r="EB115" s="2">
        <f t="shared" si="95"/>
        <v>0.42193330482120694</v>
      </c>
      <c r="EC115" s="2">
        <f t="shared" si="95"/>
        <v>0.41723826896220756</v>
      </c>
      <c r="ED115" s="2">
        <f t="shared" si="95"/>
        <v>0.40870097740203343</v>
      </c>
      <c r="EE115" s="2">
        <f t="shared" si="95"/>
        <v>0.40307718474805043</v>
      </c>
      <c r="EF115" s="2">
        <f t="shared" si="95"/>
        <v>0.40660103614663246</v>
      </c>
      <c r="EG115" s="2">
        <f t="shared" si="95"/>
        <v>0.40640418155329838</v>
      </c>
      <c r="EH115" s="2">
        <f t="shared" si="95"/>
        <v>0.41316615295020542</v>
      </c>
      <c r="EI115" s="2">
        <f t="shared" si="95"/>
        <v>0.41769650200071412</v>
      </c>
      <c r="EJ115" s="2">
        <f t="shared" si="95"/>
        <v>0.43699589076075174</v>
      </c>
      <c r="EK115" s="2">
        <f t="shared" si="95"/>
        <v>0.40881497944234407</v>
      </c>
      <c r="EL115" s="2">
        <f t="shared" si="95"/>
        <v>0.40577142988477283</v>
      </c>
      <c r="EM115" s="2">
        <f t="shared" si="136"/>
        <v>0.42242124757415284</v>
      </c>
      <c r="EN115" s="2">
        <f t="shared" si="136"/>
        <v>0.42911389260090221</v>
      </c>
      <c r="EO115" s="2">
        <f t="shared" si="136"/>
        <v>0.49583209890767449</v>
      </c>
      <c r="EQ115" s="2">
        <f t="shared" si="150"/>
        <v>0.44710795094394057</v>
      </c>
      <c r="ER115" s="2">
        <f t="shared" si="150"/>
        <v>0.41978716549686679</v>
      </c>
      <c r="ES115" s="2">
        <f t="shared" si="150"/>
        <v>0.41609826189858923</v>
      </c>
      <c r="ET115" s="2">
        <f t="shared" si="150"/>
        <v>0.40760621953508003</v>
      </c>
      <c r="EU115" s="2">
        <f t="shared" si="150"/>
        <v>0.40212390694967043</v>
      </c>
      <c r="EV115" s="2">
        <f t="shared" si="150"/>
        <v>0.40483389536866382</v>
      </c>
      <c r="EW115" s="2">
        <f t="shared" si="150"/>
        <v>0.40482683664331254</v>
      </c>
      <c r="EX115" s="2">
        <f t="shared" si="150"/>
        <v>0.4132404644674294</v>
      </c>
      <c r="EY115" s="2">
        <f t="shared" si="150"/>
        <v>0.41715901252237519</v>
      </c>
      <c r="EZ115" s="2">
        <f t="shared" si="150"/>
        <v>0.435082857773605</v>
      </c>
      <c r="FA115" s="2">
        <f t="shared" si="150"/>
        <v>0.40587467340013372</v>
      </c>
      <c r="FB115" s="2">
        <f t="shared" si="150"/>
        <v>0.40692042141194767</v>
      </c>
      <c r="FC115" s="2">
        <f t="shared" si="150"/>
        <v>0.4206612931072099</v>
      </c>
      <c r="FD115" s="2">
        <f t="shared" si="150"/>
        <v>0.42976545164130914</v>
      </c>
      <c r="FE115" s="2">
        <f t="shared" si="150"/>
        <v>0.49629067637309437</v>
      </c>
      <c r="FG115" s="2">
        <f t="shared" si="151"/>
        <v>0.99543673309173386</v>
      </c>
      <c r="FH115" s="2">
        <f t="shared" si="151"/>
        <v>0.99063240564083332</v>
      </c>
      <c r="FI115" s="2">
        <f t="shared" si="151"/>
        <v>0.99043471497703339</v>
      </c>
      <c r="FJ115" s="2">
        <f t="shared" si="151"/>
        <v>0.99250496771261731</v>
      </c>
      <c r="FK115" s="2">
        <f t="shared" si="151"/>
        <v>0.99237382414099329</v>
      </c>
      <c r="FL115" s="2">
        <f t="shared" si="151"/>
        <v>0.99115182320655015</v>
      </c>
      <c r="FM115" s="2">
        <f t="shared" si="151"/>
        <v>0.99158782306616233</v>
      </c>
      <c r="FN115" s="2">
        <f t="shared" si="151"/>
        <v>0.99419482319304397</v>
      </c>
      <c r="FO115" s="2">
        <f t="shared" si="151"/>
        <v>0.9954805108214797</v>
      </c>
      <c r="FP115" s="2">
        <f t="shared" si="151"/>
        <v>0.99508509594364813</v>
      </c>
      <c r="FQ115" s="2">
        <f t="shared" si="151"/>
        <v>0.9935373301767878</v>
      </c>
      <c r="FR115" s="2">
        <f t="shared" si="151"/>
        <v>0.99388402980448498</v>
      </c>
      <c r="FS115" s="2">
        <f t="shared" si="151"/>
        <v>0.99356293323622891</v>
      </c>
      <c r="FT115" s="2">
        <f t="shared" si="151"/>
        <v>0.99641015292926871</v>
      </c>
      <c r="FU115" s="2">
        <f t="shared" si="151"/>
        <v>0.99574963113628756</v>
      </c>
      <c r="FW115" s="2">
        <f t="shared" si="142"/>
        <v>1.142808601226133E-2</v>
      </c>
      <c r="FX115" s="2">
        <f t="shared" si="142"/>
        <v>3.6491708994129649E-3</v>
      </c>
      <c r="FY115" s="2">
        <f t="shared" si="142"/>
        <v>3.6182605066640136E-3</v>
      </c>
      <c r="FZ115" s="2">
        <f t="shared" si="142"/>
        <v>4.5966709042024956E-3</v>
      </c>
      <c r="GA115" s="2">
        <f t="shared" si="142"/>
        <v>4.8456931327014764E-3</v>
      </c>
      <c r="GB115" s="2">
        <f t="shared" si="142"/>
        <v>3.9647357982096265E-3</v>
      </c>
      <c r="GC115" s="2">
        <f t="shared" si="142"/>
        <v>5.3511659619150768E-3</v>
      </c>
      <c r="GD115" s="2">
        <f t="shared" si="142"/>
        <v>7.8399240959592734E-3</v>
      </c>
      <c r="GE115" s="2">
        <f t="shared" si="142"/>
        <v>1.1436047039812651E-2</v>
      </c>
      <c r="GF115" s="2">
        <f t="shared" si="142"/>
        <v>1.0379085096859468E-2</v>
      </c>
      <c r="GG115" s="2">
        <f t="shared" si="142"/>
        <v>6.0749709817227732E-3</v>
      </c>
      <c r="GH115" s="2">
        <f t="shared" si="142"/>
        <v>5.5593622283121504E-3</v>
      </c>
      <c r="GI115" s="2">
        <f t="shared" si="142"/>
        <v>5.6108137177032233E-3</v>
      </c>
      <c r="GJ115" s="2">
        <f t="shared" si="142"/>
        <v>5.5205864520420393E-3</v>
      </c>
      <c r="GK115" s="2">
        <f t="shared" si="142"/>
        <v>4.8447433543589175E-3</v>
      </c>
      <c r="GM115" s="82">
        <f t="shared" si="143"/>
        <v>1.8674603681161087E-18</v>
      </c>
      <c r="GN115" s="82">
        <f t="shared" si="143"/>
        <v>5.9149992628787813E-23</v>
      </c>
      <c r="GO115" s="82">
        <f t="shared" si="143"/>
        <v>1.941373928375386E-40</v>
      </c>
      <c r="GP115" s="82">
        <f t="shared" si="143"/>
        <v>1.6277182654341668E-47</v>
      </c>
      <c r="GQ115" s="82">
        <f t="shared" si="143"/>
        <v>2.9796101237160883E-52</v>
      </c>
      <c r="GR115" s="82">
        <f t="shared" si="143"/>
        <v>1.0653409250612622E-44</v>
      </c>
      <c r="GS115" s="82">
        <f t="shared" si="143"/>
        <v>3.7671620540471044E-63</v>
      </c>
      <c r="GT115" s="82">
        <f t="shared" si="143"/>
        <v>1.3502967151063614E-63</v>
      </c>
      <c r="GU115" s="82">
        <f t="shared" si="143"/>
        <v>6.7265122403755455E-68</v>
      </c>
      <c r="GV115" s="82">
        <f t="shared" si="143"/>
        <v>8.2798029579994487E-42</v>
      </c>
      <c r="GW115" s="82">
        <f t="shared" si="143"/>
        <v>2.8161001397507632E-72</v>
      </c>
      <c r="GX115" s="82">
        <f t="shared" si="143"/>
        <v>1.3842654789595137E-64</v>
      </c>
      <c r="GY115" s="82">
        <f t="shared" si="143"/>
        <v>2.827797335275548E-87</v>
      </c>
      <c r="GZ115" s="82">
        <f t="shared" si="143"/>
        <v>4.4031184308026198E-76</v>
      </c>
      <c r="HA115" s="82">
        <f t="shared" si="143"/>
        <v>1.4737527089216909E-123</v>
      </c>
      <c r="HC115" s="82">
        <f t="shared" si="74"/>
        <v>2.6161464781738732E-2</v>
      </c>
      <c r="HD115" s="82">
        <f t="shared" si="74"/>
        <v>5.8492424062985576E-2</v>
      </c>
      <c r="HE115" s="82">
        <f t="shared" si="74"/>
        <v>9.5672894648907668E-4</v>
      </c>
      <c r="HF115" s="82">
        <f t="shared" si="74"/>
        <v>2.4799631073805052E-7</v>
      </c>
      <c r="HG115" s="82">
        <f t="shared" si="74"/>
        <v>9.859304621022855E-7</v>
      </c>
      <c r="HH115" s="82">
        <f t="shared" si="74"/>
        <v>3.7211319510016168E-6</v>
      </c>
      <c r="HI115" s="82">
        <f t="shared" si="139"/>
        <v>1.0602016896753635E-9</v>
      </c>
      <c r="HJ115" s="82">
        <f t="shared" si="139"/>
        <v>6.3417031495691018E-13</v>
      </c>
      <c r="HK115" s="82">
        <f t="shared" si="139"/>
        <v>4.1419728374934496E-21</v>
      </c>
      <c r="HL115" s="82">
        <f t="shared" si="139"/>
        <v>1.2906059746205096E-10</v>
      </c>
      <c r="HM115" s="82">
        <f t="shared" si="139"/>
        <v>6.1214370363935187E-10</v>
      </c>
      <c r="HN115" s="82">
        <f t="shared" si="139"/>
        <v>1.9934579560055824E-12</v>
      </c>
      <c r="HO115" s="82">
        <f t="shared" si="139"/>
        <v>2.2795237463402035E-13</v>
      </c>
      <c r="HP115" s="82">
        <f t="shared" si="139"/>
        <v>7.4628762240558996E-18</v>
      </c>
      <c r="HQ115" s="82">
        <f t="shared" si="139"/>
        <v>1.8360626958652777E-35</v>
      </c>
      <c r="HS115" s="82">
        <f t="shared" si="144"/>
        <v>1.4696176843594258E-3</v>
      </c>
      <c r="HT115" s="82">
        <f t="shared" si="144"/>
        <v>1.9842997254773154E-8</v>
      </c>
      <c r="HU115" s="82">
        <f t="shared" si="144"/>
        <v>4.1344551969368041E-9</v>
      </c>
      <c r="HV115" s="82">
        <f t="shared" si="144"/>
        <v>4.8360796323251542E-8</v>
      </c>
      <c r="HW115" s="82">
        <f t="shared" si="144"/>
        <v>4.1789383061463064E-8</v>
      </c>
      <c r="HX115" s="82">
        <f t="shared" si="144"/>
        <v>6.4277863967489224E-10</v>
      </c>
      <c r="HY115" s="82">
        <f t="shared" si="144"/>
        <v>3.7644179305308516E-9</v>
      </c>
      <c r="HZ115" s="82">
        <f t="shared" si="144"/>
        <v>1.131739575674374E-6</v>
      </c>
      <c r="IA115" s="82">
        <f t="shared" si="144"/>
        <v>3.5167130983038493E-5</v>
      </c>
      <c r="IB115" s="82">
        <f t="shared" si="144"/>
        <v>3.6852276421642858E-5</v>
      </c>
      <c r="IC115" s="82">
        <f t="shared" si="144"/>
        <v>4.1331309075967222E-7</v>
      </c>
      <c r="ID115" s="82">
        <f t="shared" si="144"/>
        <v>7.0914605989172158E-7</v>
      </c>
      <c r="IE115" s="82">
        <f t="shared" si="144"/>
        <v>2.6712224176920576E-8</v>
      </c>
      <c r="IF115" s="82">
        <f t="shared" si="144"/>
        <v>1.1527217996990516E-3</v>
      </c>
      <c r="IG115" s="82">
        <f t="shared" si="144"/>
        <v>1.774744528322942E-3</v>
      </c>
      <c r="II115" s="82">
        <f t="shared" si="145"/>
        <v>1.2845284174682082E-27</v>
      </c>
      <c r="IJ115" s="82">
        <f t="shared" si="145"/>
        <v>1.2051620611032394E-54</v>
      </c>
      <c r="IK115" s="82">
        <f t="shared" si="145"/>
        <v>5.0116139875388541E-66</v>
      </c>
      <c r="IL115" s="82">
        <f t="shared" si="145"/>
        <v>6.4247597605496839E-60</v>
      </c>
      <c r="IM115" s="82">
        <f t="shared" si="145"/>
        <v>1.6547617246599479E-60</v>
      </c>
      <c r="IN115" s="82">
        <f t="shared" si="145"/>
        <v>2.4299574213868212E-81</v>
      </c>
      <c r="IO115" s="82">
        <f t="shared" si="145"/>
        <v>1.8937511062218302E-73</v>
      </c>
      <c r="IP115" s="82">
        <f t="shared" si="145"/>
        <v>6.3113405954571535E-57</v>
      </c>
      <c r="IQ115" s="82">
        <f t="shared" si="145"/>
        <v>2.3814863914769759E-53</v>
      </c>
      <c r="IR115" s="82">
        <f t="shared" si="145"/>
        <v>2.3162740600371705E-49</v>
      </c>
      <c r="IS115" s="82">
        <f t="shared" si="145"/>
        <v>1.9135102422049778E-60</v>
      </c>
      <c r="IT115" s="82">
        <f t="shared" si="145"/>
        <v>1.9735176316806938E-54</v>
      </c>
      <c r="IU115" s="82">
        <f t="shared" si="145"/>
        <v>4.0299418146761056E-68</v>
      </c>
      <c r="IV115" s="82">
        <f t="shared" si="145"/>
        <v>4.4307235648802067E-25</v>
      </c>
      <c r="IW115" s="82">
        <f t="shared" si="145"/>
        <v>3.9969003204765571E-15</v>
      </c>
      <c r="IY115" s="82">
        <f t="shared" si="146"/>
        <v>2.7631082466098161E-2</v>
      </c>
      <c r="IZ115" s="82">
        <f t="shared" si="146"/>
        <v>5.8492443905982829E-2</v>
      </c>
      <c r="JA115" s="82">
        <f t="shared" si="146"/>
        <v>9.5673308094427361E-4</v>
      </c>
      <c r="JB115" s="82">
        <f t="shared" si="146"/>
        <v>2.9635710706130208E-7</v>
      </c>
      <c r="JC115" s="82">
        <f t="shared" si="146"/>
        <v>1.0277198451637486E-6</v>
      </c>
      <c r="JD115" s="82">
        <f t="shared" si="146"/>
        <v>3.7217747296412918E-6</v>
      </c>
      <c r="JE115" s="82">
        <f t="shared" si="146"/>
        <v>4.8246196202062155E-9</v>
      </c>
      <c r="JF115" s="82">
        <f t="shared" si="146"/>
        <v>1.131740209844689E-6</v>
      </c>
      <c r="JG115" s="82">
        <f t="shared" si="146"/>
        <v>3.51671309830385E-5</v>
      </c>
      <c r="JH115" s="82">
        <f t="shared" si="146"/>
        <v>3.6852405482240319E-5</v>
      </c>
      <c r="JI115" s="82">
        <f t="shared" si="146"/>
        <v>4.1392523446331159E-7</v>
      </c>
      <c r="JJ115" s="82">
        <f t="shared" si="146"/>
        <v>7.0914805334967759E-7</v>
      </c>
      <c r="JK115" s="82">
        <f t="shared" si="146"/>
        <v>2.6712452129295208E-8</v>
      </c>
      <c r="JL115" s="82">
        <f t="shared" si="146"/>
        <v>1.1527217996990589E-3</v>
      </c>
      <c r="JM115" s="82">
        <f t="shared" si="146"/>
        <v>1.7747445283269388E-3</v>
      </c>
    </row>
    <row r="116" spans="2:273" x14ac:dyDescent="0.25">
      <c r="B116" s="2">
        <v>89</v>
      </c>
      <c r="C116" s="37">
        <v>0.45050200000000001</v>
      </c>
      <c r="D116" s="37">
        <v>0.41903299999999999</v>
      </c>
      <c r="E116" s="37">
        <v>0.416354</v>
      </c>
      <c r="F116" s="37">
        <v>0.40772900000000001</v>
      </c>
      <c r="G116" s="37">
        <v>0.401503</v>
      </c>
      <c r="H116" s="37">
        <v>0.40098</v>
      </c>
      <c r="I116" s="37">
        <v>0.40240700000000001</v>
      </c>
      <c r="J116" s="37">
        <v>0.41267100000000001</v>
      </c>
      <c r="K116" s="37">
        <v>0.41896699999999998</v>
      </c>
      <c r="L116" s="37">
        <v>0.44397999999999999</v>
      </c>
      <c r="M116" s="37">
        <v>0.40805399999999997</v>
      </c>
      <c r="N116" s="37">
        <v>0.40554499999999999</v>
      </c>
      <c r="O116" s="37">
        <v>0.42719600000000002</v>
      </c>
      <c r="P116" s="37">
        <v>0.423628</v>
      </c>
      <c r="Q116" s="37">
        <v>0.50323300000000004</v>
      </c>
      <c r="S116" s="4">
        <f t="shared" si="147"/>
        <v>0.45217634714477306</v>
      </c>
      <c r="T116" s="4">
        <f t="shared" si="147"/>
        <v>0.42617637728842095</v>
      </c>
      <c r="U116" s="4">
        <f t="shared" si="147"/>
        <v>0.41749592386141138</v>
      </c>
      <c r="V116" s="4">
        <f t="shared" si="147"/>
        <v>0.40884844054125896</v>
      </c>
      <c r="W116" s="4">
        <f t="shared" si="147"/>
        <v>0.40330435865371672</v>
      </c>
      <c r="X116" s="4">
        <f t="shared" si="147"/>
        <v>0.40668662435573044</v>
      </c>
      <c r="Y116" s="4">
        <f t="shared" si="147"/>
        <v>0.40651328950788412</v>
      </c>
      <c r="Z116" s="4">
        <f t="shared" si="147"/>
        <v>0.41344998689815937</v>
      </c>
      <c r="AA116" s="4">
        <f t="shared" si="147"/>
        <v>0.41776491088282053</v>
      </c>
      <c r="AB116" s="4">
        <f t="shared" si="147"/>
        <v>0.43607462284134879</v>
      </c>
      <c r="AC116" s="4">
        <f t="shared" si="147"/>
        <v>0.40889155862935939</v>
      </c>
      <c r="AD116" s="4">
        <f t="shared" si="147"/>
        <v>0.40646294190383547</v>
      </c>
      <c r="AE116" s="4">
        <f t="shared" si="147"/>
        <v>0.42258181137441858</v>
      </c>
      <c r="AF116" s="4">
        <f t="shared" si="147"/>
        <v>0.42986648728519256</v>
      </c>
      <c r="AG116" s="4">
        <f t="shared" si="147"/>
        <v>0.49834804839034719</v>
      </c>
      <c r="AI116" s="4">
        <f t="shared" si="148"/>
        <v>-1.6743471447730474E-3</v>
      </c>
      <c r="AJ116" s="4">
        <f t="shared" si="148"/>
        <v>-7.1433772884209601E-3</v>
      </c>
      <c r="AK116" s="4">
        <f t="shared" si="148"/>
        <v>-1.1419238614113758E-3</v>
      </c>
      <c r="AL116" s="4">
        <f t="shared" si="148"/>
        <v>-1.1194405412589536E-3</v>
      </c>
      <c r="AM116" s="4">
        <f t="shared" si="148"/>
        <v>-1.8013586537167225E-3</v>
      </c>
      <c r="AN116" s="4">
        <f t="shared" si="148"/>
        <v>-5.7066243557304386E-3</v>
      </c>
      <c r="AO116" s="4">
        <f t="shared" si="148"/>
        <v>-4.1062895078841088E-3</v>
      </c>
      <c r="AP116" s="4">
        <f t="shared" si="148"/>
        <v>-7.7898689815936173E-4</v>
      </c>
      <c r="AQ116" s="4">
        <f t="shared" si="148"/>
        <v>1.2020891171794501E-3</v>
      </c>
      <c r="AR116" s="4">
        <f t="shared" si="148"/>
        <v>7.9053771586511945E-3</v>
      </c>
      <c r="AS116" s="4">
        <f t="shared" si="148"/>
        <v>-8.3755862935941394E-4</v>
      </c>
      <c r="AT116" s="4">
        <f t="shared" si="148"/>
        <v>-9.1794190383548413E-4</v>
      </c>
      <c r="AU116" s="4">
        <f t="shared" si="148"/>
        <v>4.6141886255814391E-3</v>
      </c>
      <c r="AV116" s="4">
        <f t="shared" si="148"/>
        <v>-6.238487285192551E-3</v>
      </c>
      <c r="AW116" s="4">
        <f t="shared" si="148"/>
        <v>4.8849516096528545E-3</v>
      </c>
      <c r="AY116" s="2">
        <f t="shared" si="140"/>
        <v>0.45029298546477109</v>
      </c>
      <c r="AZ116" s="2">
        <f t="shared" si="140"/>
        <v>0.42203868227650415</v>
      </c>
      <c r="BA116" s="2">
        <f t="shared" si="140"/>
        <v>0.41747901220755729</v>
      </c>
      <c r="BB116" s="2">
        <f t="shared" si="140"/>
        <v>0.40884842695515006</v>
      </c>
      <c r="BC116" s="2">
        <f t="shared" si="140"/>
        <v>0.40330434163746515</v>
      </c>
      <c r="BD116" s="2">
        <f t="shared" si="140"/>
        <v>0.40668661168725712</v>
      </c>
      <c r="BE116" s="2">
        <f t="shared" si="140"/>
        <v>0.4065132868637949</v>
      </c>
      <c r="BF116" s="2">
        <f t="shared" si="140"/>
        <v>0.41344924955335449</v>
      </c>
      <c r="BG116" s="2">
        <f t="shared" si="140"/>
        <v>0.41774708132117105</v>
      </c>
      <c r="BH116" s="2">
        <f t="shared" si="140"/>
        <v>0.43605838712249223</v>
      </c>
      <c r="BI116" s="2">
        <f t="shared" si="140"/>
        <v>0.40889127188067848</v>
      </c>
      <c r="BJ116" s="2">
        <f t="shared" si="140"/>
        <v>0.40646247446334782</v>
      </c>
      <c r="BK116" s="2">
        <f t="shared" si="140"/>
        <v>0.42258178675376262</v>
      </c>
      <c r="BL116" s="2">
        <f t="shared" si="140"/>
        <v>0.42925106212166653</v>
      </c>
      <c r="BM116" s="2">
        <f t="shared" si="140"/>
        <v>0.49573028056901036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 t="str">
        <f t="shared" si="141"/>
        <v/>
      </c>
      <c r="CF116" s="2" t="str">
        <f t="shared" si="141"/>
        <v/>
      </c>
      <c r="CG116" s="2">
        <f t="shared" si="141"/>
        <v>0.416354</v>
      </c>
      <c r="CH116" s="2">
        <f t="shared" si="141"/>
        <v>0.40772900000000001</v>
      </c>
      <c r="CI116" s="2">
        <f t="shared" si="141"/>
        <v>0.401503</v>
      </c>
      <c r="CJ116" s="2">
        <f t="shared" si="141"/>
        <v>0.40098</v>
      </c>
      <c r="CK116" s="2">
        <f t="shared" si="141"/>
        <v>0.40240700000000001</v>
      </c>
      <c r="CL116" s="2">
        <f t="shared" si="141"/>
        <v>0.41267100000000001</v>
      </c>
      <c r="CM116" s="2">
        <f t="shared" si="141"/>
        <v>0.41896699999999998</v>
      </c>
      <c r="CN116" s="2">
        <f t="shared" si="141"/>
        <v>0.44397999999999999</v>
      </c>
      <c r="CO116" s="2">
        <f t="shared" si="141"/>
        <v>0.40805399999999997</v>
      </c>
      <c r="CP116" s="2">
        <f t="shared" si="141"/>
        <v>0.40554499999999999</v>
      </c>
      <c r="CQ116" s="2">
        <f t="shared" si="141"/>
        <v>0.42719600000000002</v>
      </c>
      <c r="CR116" s="2">
        <f t="shared" si="141"/>
        <v>0.423628</v>
      </c>
      <c r="CS116" s="2">
        <f t="shared" si="141"/>
        <v>0.50323300000000004</v>
      </c>
      <c r="CU116" s="2" t="str">
        <f t="shared" si="111"/>
        <v/>
      </c>
      <c r="CV116" s="2" t="str">
        <f t="shared" si="112"/>
        <v/>
      </c>
      <c r="CW116" s="2">
        <f t="shared" si="113"/>
        <v>0.416354</v>
      </c>
      <c r="CX116" s="2">
        <f t="shared" si="114"/>
        <v>0.40772900000000001</v>
      </c>
      <c r="CY116" s="2">
        <f t="shared" si="115"/>
        <v>0.401503</v>
      </c>
      <c r="CZ116" s="2">
        <f t="shared" si="116"/>
        <v>0.40098</v>
      </c>
      <c r="DA116" s="2">
        <f t="shared" si="117"/>
        <v>0.40240700000000001</v>
      </c>
      <c r="DB116" s="2">
        <f t="shared" si="118"/>
        <v>0.41267100000000001</v>
      </c>
      <c r="DC116" s="2">
        <f t="shared" si="119"/>
        <v>0.41896699999999998</v>
      </c>
      <c r="DD116" s="2">
        <f t="shared" si="120"/>
        <v>0.44397999999999999</v>
      </c>
      <c r="DE116" s="2">
        <f t="shared" si="121"/>
        <v>0.40805399999999997</v>
      </c>
      <c r="DF116" s="2">
        <f t="shared" si="122"/>
        <v>0.40554499999999999</v>
      </c>
      <c r="DG116" s="2">
        <f t="shared" si="123"/>
        <v>0.42719600000000002</v>
      </c>
      <c r="DH116" s="2">
        <f t="shared" si="124"/>
        <v>0.423628</v>
      </c>
      <c r="DI116" s="2">
        <f t="shared" si="125"/>
        <v>0.50323300000000004</v>
      </c>
      <c r="DK116" s="2">
        <f t="shared" si="149"/>
        <v>0.52924941133004921</v>
      </c>
      <c r="DL116" s="2">
        <f t="shared" si="149"/>
        <v>0.49160973304883837</v>
      </c>
      <c r="DM116" s="2">
        <f t="shared" si="149"/>
        <v>0.50032730025166872</v>
      </c>
      <c r="DN116" s="2">
        <f t="shared" si="149"/>
        <v>0.50721800504201675</v>
      </c>
      <c r="DO116" s="2">
        <f t="shared" si="149"/>
        <v>0.48964856974789928</v>
      </c>
      <c r="DP116" s="2">
        <f t="shared" si="149"/>
        <v>0.47891081650071121</v>
      </c>
      <c r="DQ116" s="2">
        <f t="shared" si="149"/>
        <v>0.46453297215787215</v>
      </c>
      <c r="DR116" s="2">
        <f t="shared" si="149"/>
        <v>0.47025275879765394</v>
      </c>
      <c r="DS116" s="2">
        <f t="shared" si="149"/>
        <v>0.5034306379310346</v>
      </c>
      <c r="DT116" s="2">
        <f t="shared" si="149"/>
        <v>0.41919852710418976</v>
      </c>
      <c r="DU116" s="2">
        <f t="shared" si="149"/>
        <v>0.49325974543226381</v>
      </c>
      <c r="DV116" s="2">
        <f t="shared" si="149"/>
        <v>0.50340819652406421</v>
      </c>
      <c r="DW116" s="2">
        <f t="shared" si="149"/>
        <v>0.53844253175133683</v>
      </c>
      <c r="DX116" s="2">
        <f t="shared" si="149"/>
        <v>0.48373106593406606</v>
      </c>
      <c r="DY116" s="2">
        <f t="shared" si="149"/>
        <v>0.61600816256157642</v>
      </c>
      <c r="EA116" s="2">
        <f t="shared" si="95"/>
        <v>0.45000638535196691</v>
      </c>
      <c r="EB116" s="2">
        <f t="shared" si="95"/>
        <v>0.42144686481218274</v>
      </c>
      <c r="EC116" s="2">
        <f t="shared" si="95"/>
        <v>0.41675357615476905</v>
      </c>
      <c r="ED116" s="2">
        <f t="shared" si="95"/>
        <v>0.40817608127499128</v>
      </c>
      <c r="EE116" s="2">
        <f t="shared" ref="EE116:EL147" si="152">CI$228*$B116+CI$229</f>
        <v>0.40270390905818837</v>
      </c>
      <c r="EF116" s="2">
        <f t="shared" si="152"/>
        <v>0.40610585694799645</v>
      </c>
      <c r="EG116" s="2">
        <f t="shared" si="152"/>
        <v>0.40607287218631366</v>
      </c>
      <c r="EH116" s="2">
        <f t="shared" si="152"/>
        <v>0.41314617552254979</v>
      </c>
      <c r="EI116" s="2">
        <f t="shared" si="152"/>
        <v>0.4173977155415472</v>
      </c>
      <c r="EJ116" s="2">
        <f t="shared" si="152"/>
        <v>0.43615341269163188</v>
      </c>
      <c r="EK116" s="2">
        <f t="shared" si="152"/>
        <v>0.40840864484877126</v>
      </c>
      <c r="EL116" s="2">
        <f t="shared" si="152"/>
        <v>0.40591202653941527</v>
      </c>
      <c r="EM116" s="2">
        <f t="shared" si="136"/>
        <v>0.42190688040650154</v>
      </c>
      <c r="EN116" s="2">
        <f t="shared" si="136"/>
        <v>0.42906949817469237</v>
      </c>
      <c r="EO116" s="2">
        <f t="shared" si="136"/>
        <v>0.49525881763101193</v>
      </c>
      <c r="EQ116" s="2">
        <f t="shared" si="150"/>
        <v>0.44654529540849441</v>
      </c>
      <c r="ER116" s="2">
        <f t="shared" si="150"/>
        <v>0.4194210803756902</v>
      </c>
      <c r="ES116" s="2">
        <f t="shared" si="150"/>
        <v>0.41568310056899621</v>
      </c>
      <c r="ET116" s="2">
        <f t="shared" si="150"/>
        <v>0.40716233304633792</v>
      </c>
      <c r="EU116" s="2">
        <f t="shared" si="150"/>
        <v>0.40182134146704923</v>
      </c>
      <c r="EV116" s="2">
        <f t="shared" si="150"/>
        <v>0.40444616443499948</v>
      </c>
      <c r="EW116" s="2">
        <f t="shared" si="150"/>
        <v>0.40463654188374432</v>
      </c>
      <c r="EX116" s="2">
        <f t="shared" si="150"/>
        <v>0.41321315327377389</v>
      </c>
      <c r="EY116" s="2">
        <f t="shared" si="150"/>
        <v>0.41696757238768029</v>
      </c>
      <c r="EZ116" s="2">
        <f t="shared" si="150"/>
        <v>0.43448279614633339</v>
      </c>
      <c r="FA116" s="2">
        <f t="shared" si="150"/>
        <v>0.40573903962840069</v>
      </c>
      <c r="FB116" s="2">
        <f t="shared" si="150"/>
        <v>0.4069523215093242</v>
      </c>
      <c r="FC116" s="2">
        <f t="shared" si="150"/>
        <v>0.42034165613388946</v>
      </c>
      <c r="FD116" s="2">
        <f t="shared" si="150"/>
        <v>0.4294904172543938</v>
      </c>
      <c r="FE116" s="2">
        <f t="shared" si="150"/>
        <v>0.4958647260384535</v>
      </c>
      <c r="FG116" s="2">
        <f t="shared" si="151"/>
        <v>0.99583657942838177</v>
      </c>
      <c r="FH116" s="2">
        <f t="shared" si="151"/>
        <v>0.99144960477014377</v>
      </c>
      <c r="FI116" s="2">
        <f t="shared" si="151"/>
        <v>0.99126900801320217</v>
      </c>
      <c r="FJ116" s="2">
        <f t="shared" si="151"/>
        <v>0.99315993841782846</v>
      </c>
      <c r="FK116" s="2">
        <f t="shared" si="151"/>
        <v>0.99304017476616646</v>
      </c>
      <c r="FL116" s="2">
        <f t="shared" si="151"/>
        <v>0.9919240793991404</v>
      </c>
      <c r="FM116" s="2">
        <f t="shared" si="151"/>
        <v>0.99232232058603576</v>
      </c>
      <c r="FN116" s="2">
        <f t="shared" si="151"/>
        <v>0.99470291011317935</v>
      </c>
      <c r="FO116" s="2">
        <f t="shared" si="151"/>
        <v>0.99587653711960311</v>
      </c>
      <c r="FP116" s="2">
        <f t="shared" si="151"/>
        <v>0.99551561491674134</v>
      </c>
      <c r="FQ116" s="2">
        <f t="shared" si="151"/>
        <v>0.99410262155591633</v>
      </c>
      <c r="FR116" s="2">
        <f t="shared" si="151"/>
        <v>0.99441916562341315</v>
      </c>
      <c r="FS116" s="2">
        <f t="shared" si="151"/>
        <v>0.99412599834964377</v>
      </c>
      <c r="FT116" s="2">
        <f t="shared" si="151"/>
        <v>0.99672498608897875</v>
      </c>
      <c r="FU116" s="2">
        <f t="shared" si="151"/>
        <v>0.99612216726837388</v>
      </c>
      <c r="FW116" s="2">
        <f t="shared" si="142"/>
        <v>1.2516846547697E-2</v>
      </c>
      <c r="FX116" s="2">
        <f t="shared" si="142"/>
        <v>3.999828124014948E-3</v>
      </c>
      <c r="FY116" s="2">
        <f t="shared" si="142"/>
        <v>3.9659593035724847E-3</v>
      </c>
      <c r="FZ116" s="2">
        <f t="shared" si="142"/>
        <v>5.0379152141353661E-3</v>
      </c>
      <c r="GA116" s="2">
        <f t="shared" si="142"/>
        <v>5.3107140865502004E-3</v>
      </c>
      <c r="GB116" s="2">
        <f t="shared" si="142"/>
        <v>4.3455841243969602E-3</v>
      </c>
      <c r="GC116" s="2">
        <f t="shared" si="142"/>
        <v>5.8644091777354489E-3</v>
      </c>
      <c r="GD116" s="2">
        <f t="shared" si="142"/>
        <v>8.5898086562649426E-3</v>
      </c>
      <c r="GE116" s="2">
        <f t="shared" si="142"/>
        <v>1.2525556417213672E-2</v>
      </c>
      <c r="GF116" s="2">
        <f t="shared" si="142"/>
        <v>1.1369056038875407E-2</v>
      </c>
      <c r="GG116" s="2">
        <f t="shared" si="142"/>
        <v>6.6571714405553022E-3</v>
      </c>
      <c r="GH116" s="2">
        <f t="shared" si="142"/>
        <v>6.092451737210746E-3</v>
      </c>
      <c r="GI116" s="2">
        <f t="shared" si="142"/>
        <v>6.1488064248939253E-3</v>
      </c>
      <c r="GJ116" s="2">
        <f t="shared" si="142"/>
        <v>6.0499803569033896E-3</v>
      </c>
      <c r="GK116" s="2">
        <f t="shared" si="142"/>
        <v>5.3096736482559975E-3</v>
      </c>
      <c r="GM116" s="82">
        <f t="shared" si="143"/>
        <v>1.3273789436137154E-19</v>
      </c>
      <c r="GN116" s="82">
        <f t="shared" si="143"/>
        <v>1.5213229127958161E-24</v>
      </c>
      <c r="GO116" s="82">
        <f t="shared" si="143"/>
        <v>4.5144867925971802E-43</v>
      </c>
      <c r="GP116" s="82">
        <f t="shared" si="143"/>
        <v>2.0854377637755107E-50</v>
      </c>
      <c r="GQ116" s="82">
        <f t="shared" si="143"/>
        <v>1.7575371415568954E-55</v>
      </c>
      <c r="GR116" s="82">
        <f t="shared" si="143"/>
        <v>1.7104615128949285E-47</v>
      </c>
      <c r="GS116" s="82">
        <f t="shared" si="143"/>
        <v>4.4419524681680382E-67</v>
      </c>
      <c r="GT116" s="82">
        <f t="shared" si="143"/>
        <v>4.0419819435784761E-67</v>
      </c>
      <c r="GU116" s="82">
        <f t="shared" si="143"/>
        <v>3.1968705454871836E-71</v>
      </c>
      <c r="GV116" s="82">
        <f t="shared" si="143"/>
        <v>6.6692169947169075E-44</v>
      </c>
      <c r="GW116" s="82">
        <f t="shared" si="143"/>
        <v>1.8217376382010572E-76</v>
      </c>
      <c r="GX116" s="82">
        <f t="shared" si="143"/>
        <v>2.3490616280309218E-68</v>
      </c>
      <c r="GY116" s="82">
        <f t="shared" si="143"/>
        <v>2.6784052716204839E-92</v>
      </c>
      <c r="GZ116" s="82">
        <f t="shared" si="143"/>
        <v>5.7854275436229954E-80</v>
      </c>
      <c r="HA116" s="82">
        <f t="shared" si="143"/>
        <v>2.3027829776484238E-129</v>
      </c>
      <c r="HC116" s="82">
        <f t="shared" si="74"/>
        <v>1.1131098075929328E-2</v>
      </c>
      <c r="HD116" s="82">
        <f t="shared" si="74"/>
        <v>2.08073483189248E-2</v>
      </c>
      <c r="HE116" s="82">
        <f t="shared" si="74"/>
        <v>1.7678277826245738E-4</v>
      </c>
      <c r="HF116" s="82">
        <f t="shared" si="74"/>
        <v>1.0950303872756131E-8</v>
      </c>
      <c r="HG116" s="82">
        <f t="shared" si="74"/>
        <v>5.416346076053761E-8</v>
      </c>
      <c r="HH116" s="82">
        <f t="shared" si="74"/>
        <v>2.3813291629040961E-7</v>
      </c>
      <c r="HI116" s="82">
        <f t="shared" si="139"/>
        <v>1.7574340507216843E-11</v>
      </c>
      <c r="HJ116" s="82">
        <f t="shared" si="139"/>
        <v>1.2065789275561978E-14</v>
      </c>
      <c r="HK116" s="82">
        <f t="shared" si="139"/>
        <v>2.5613332067406541E-23</v>
      </c>
      <c r="HL116" s="82">
        <f t="shared" si="139"/>
        <v>9.1590425197820441E-12</v>
      </c>
      <c r="HM116" s="82">
        <f t="shared" si="139"/>
        <v>2.2767577483799765E-11</v>
      </c>
      <c r="HN116" s="82">
        <f t="shared" si="139"/>
        <v>2.4691627530676573E-14</v>
      </c>
      <c r="HO116" s="82">
        <f t="shared" si="139"/>
        <v>2.074182008935006E-15</v>
      </c>
      <c r="HP116" s="82">
        <f t="shared" si="139"/>
        <v>5.8393864308952453E-20</v>
      </c>
      <c r="HQ116" s="82">
        <f t="shared" si="139"/>
        <v>2.9515144355190453E-39</v>
      </c>
      <c r="HS116" s="82">
        <f t="shared" si="144"/>
        <v>2.4099713169837495E-3</v>
      </c>
      <c r="HT116" s="82">
        <f t="shared" si="144"/>
        <v>5.1169953286852653E-8</v>
      </c>
      <c r="HU116" s="82">
        <f t="shared" si="144"/>
        <v>1.2279208666363007E-8</v>
      </c>
      <c r="HV116" s="82">
        <f t="shared" si="144"/>
        <v>1.324234765420523E-7</v>
      </c>
      <c r="HW116" s="82">
        <f t="shared" si="144"/>
        <v>1.1669028656037758E-7</v>
      </c>
      <c r="HX116" s="82">
        <f t="shared" si="144"/>
        <v>2.3349771612429628E-9</v>
      </c>
      <c r="HY116" s="82">
        <f t="shared" si="144"/>
        <v>1.2968204098476985E-8</v>
      </c>
      <c r="HZ116" s="82">
        <f t="shared" si="144"/>
        <v>3.0039103484785101E-6</v>
      </c>
      <c r="IA116" s="82">
        <f t="shared" si="144"/>
        <v>8.4702853842598597E-5</v>
      </c>
      <c r="IB116" s="82">
        <f t="shared" si="144"/>
        <v>8.412202635052447E-5</v>
      </c>
      <c r="IC116" s="82">
        <f t="shared" si="144"/>
        <v>1.115504805725116E-6</v>
      </c>
      <c r="ID116" s="82">
        <f t="shared" si="144"/>
        <v>1.7574057397412907E-6</v>
      </c>
      <c r="IE116" s="82">
        <f t="shared" si="144"/>
        <v>8.3211612795095639E-8</v>
      </c>
      <c r="IF116" s="82">
        <f t="shared" si="144"/>
        <v>1.7739757196896166E-3</v>
      </c>
      <c r="IG116" s="82">
        <f t="shared" si="144"/>
        <v>2.6777086763377046E-3</v>
      </c>
      <c r="II116" s="82">
        <f t="shared" si="145"/>
        <v>1.4800008732152692E-26</v>
      </c>
      <c r="IJ116" s="82">
        <f t="shared" si="145"/>
        <v>6.3407338869517656E-53</v>
      </c>
      <c r="IK116" s="82">
        <f t="shared" si="145"/>
        <v>6.126642501628056E-64</v>
      </c>
      <c r="IL116" s="82">
        <f t="shared" si="145"/>
        <v>6.0378250194159188E-58</v>
      </c>
      <c r="IM116" s="82">
        <f t="shared" si="145"/>
        <v>1.7035709278961801E-58</v>
      </c>
      <c r="IN116" s="82">
        <f t="shared" si="145"/>
        <v>1.0278238815443377E-78</v>
      </c>
      <c r="IO116" s="82">
        <f t="shared" si="145"/>
        <v>6.0083061515019966E-71</v>
      </c>
      <c r="IP116" s="82">
        <f t="shared" si="145"/>
        <v>7.5447548880718269E-55</v>
      </c>
      <c r="IQ116" s="82">
        <f t="shared" si="145"/>
        <v>3.0512581142859973E-51</v>
      </c>
      <c r="IR116" s="82">
        <f t="shared" si="145"/>
        <v>1.8563891606519397E-47</v>
      </c>
      <c r="IS116" s="82">
        <f t="shared" si="145"/>
        <v>2.4051697413351673E-58</v>
      </c>
      <c r="IT116" s="82">
        <f t="shared" si="145"/>
        <v>1.405759820288478E-52</v>
      </c>
      <c r="IU116" s="82">
        <f t="shared" si="145"/>
        <v>8.7548459871466545E-66</v>
      </c>
      <c r="IV116" s="82">
        <f t="shared" si="145"/>
        <v>2.9575927330865239E-24</v>
      </c>
      <c r="IW116" s="82">
        <f t="shared" si="145"/>
        <v>1.1709691915007836E-14</v>
      </c>
      <c r="IY116" s="82">
        <f t="shared" si="146"/>
        <v>1.3541069392913076E-2</v>
      </c>
      <c r="IZ116" s="82">
        <f t="shared" si="146"/>
        <v>2.0807399488878088E-2</v>
      </c>
      <c r="JA116" s="82">
        <f t="shared" si="146"/>
        <v>1.7679505747112374E-4</v>
      </c>
      <c r="JB116" s="82">
        <f t="shared" si="146"/>
        <v>1.4337378041480844E-7</v>
      </c>
      <c r="JC116" s="82">
        <f t="shared" si="146"/>
        <v>1.708537473209152E-7</v>
      </c>
      <c r="JD116" s="82">
        <f t="shared" si="146"/>
        <v>2.4046789345165259E-7</v>
      </c>
      <c r="JE116" s="82">
        <f t="shared" si="146"/>
        <v>1.2985778438984202E-8</v>
      </c>
      <c r="JF116" s="82">
        <f t="shared" si="146"/>
        <v>3.0039103605442992E-6</v>
      </c>
      <c r="JG116" s="82">
        <f t="shared" si="146"/>
        <v>8.4702853842598597E-5</v>
      </c>
      <c r="JH116" s="82">
        <f t="shared" si="146"/>
        <v>8.4122035509566985E-5</v>
      </c>
      <c r="JI116" s="82">
        <f t="shared" si="146"/>
        <v>1.1155275733025999E-6</v>
      </c>
      <c r="JJ116" s="82">
        <f t="shared" si="146"/>
        <v>1.7574057644329182E-6</v>
      </c>
      <c r="JK116" s="82">
        <f t="shared" si="146"/>
        <v>8.3211614869277654E-8</v>
      </c>
      <c r="JL116" s="82">
        <f t="shared" si="146"/>
        <v>1.7739757196896166E-3</v>
      </c>
      <c r="JM116" s="82">
        <f t="shared" si="146"/>
        <v>2.6777086763494144E-3</v>
      </c>
    </row>
    <row r="117" spans="2:273" x14ac:dyDescent="0.25">
      <c r="B117" s="2">
        <v>90</v>
      </c>
      <c r="C117" s="37">
        <v>0.452513</v>
      </c>
      <c r="D117" s="37">
        <v>0.42271500000000001</v>
      </c>
      <c r="E117" s="37">
        <v>0.41987099999999999</v>
      </c>
      <c r="F117" s="37">
        <v>0.41168700000000003</v>
      </c>
      <c r="G117" s="37">
        <v>0.40012700000000001</v>
      </c>
      <c r="H117" s="37">
        <v>0.405283</v>
      </c>
      <c r="I117" s="37">
        <v>0.40697100000000003</v>
      </c>
      <c r="J117" s="37">
        <v>0.41313100000000003</v>
      </c>
      <c r="K117" s="37">
        <v>0.41931499999999999</v>
      </c>
      <c r="L117" s="37">
        <v>0.44031799999999999</v>
      </c>
      <c r="M117" s="37">
        <v>0.40953200000000001</v>
      </c>
      <c r="N117" s="37">
        <v>0.40546399999999999</v>
      </c>
      <c r="O117" s="37">
        <v>0.42729600000000001</v>
      </c>
      <c r="P117" s="37">
        <v>0.42305700000000002</v>
      </c>
      <c r="Q117" s="37">
        <v>0.50083800000000001</v>
      </c>
      <c r="S117" s="4">
        <f t="shared" si="147"/>
        <v>0.45013109209967223</v>
      </c>
      <c r="T117" s="4">
        <f t="shared" si="147"/>
        <v>0.42253909094019226</v>
      </c>
      <c r="U117" s="4">
        <f t="shared" si="147"/>
        <v>0.41694032145039567</v>
      </c>
      <c r="V117" s="4">
        <f t="shared" si="147"/>
        <v>0.40827239648415081</v>
      </c>
      <c r="W117" s="4">
        <f t="shared" si="147"/>
        <v>0.40288496368340537</v>
      </c>
      <c r="X117" s="4">
        <f t="shared" si="147"/>
        <v>0.40614745202669983</v>
      </c>
      <c r="Y117" s="4">
        <f t="shared" si="147"/>
        <v>0.40614743236213735</v>
      </c>
      <c r="Z117" s="4">
        <f t="shared" si="147"/>
        <v>0.41340639570986981</v>
      </c>
      <c r="AA117" s="4">
        <f t="shared" si="147"/>
        <v>0.41746133415714748</v>
      </c>
      <c r="AB117" s="4">
        <f t="shared" si="147"/>
        <v>0.43525752092921732</v>
      </c>
      <c r="AC117" s="4">
        <f t="shared" si="147"/>
        <v>0.40844654976170797</v>
      </c>
      <c r="AD117" s="4">
        <f t="shared" si="147"/>
        <v>0.40655968659598718</v>
      </c>
      <c r="AE117" s="4">
        <f t="shared" si="147"/>
        <v>0.42201675742448547</v>
      </c>
      <c r="AF117" s="4">
        <f t="shared" si="147"/>
        <v>0.43009238841864522</v>
      </c>
      <c r="AG117" s="4">
        <f t="shared" si="147"/>
        <v>0.49888170326264697</v>
      </c>
      <c r="AI117" s="4">
        <f t="shared" si="148"/>
        <v>2.3819079003277732E-3</v>
      </c>
      <c r="AJ117" s="4">
        <f t="shared" si="148"/>
        <v>1.7590905980774396E-4</v>
      </c>
      <c r="AK117" s="4">
        <f t="shared" si="148"/>
        <v>2.9306785496043264E-3</v>
      </c>
      <c r="AL117" s="4">
        <f t="shared" si="148"/>
        <v>3.4146035158492127E-3</v>
      </c>
      <c r="AM117" s="4">
        <f t="shared" si="148"/>
        <v>-2.7579636834053622E-3</v>
      </c>
      <c r="AN117" s="4">
        <f t="shared" si="148"/>
        <v>-8.6445202669982457E-4</v>
      </c>
      <c r="AO117" s="4">
        <f t="shared" si="148"/>
        <v>8.2356763786267662E-4</v>
      </c>
      <c r="AP117" s="4">
        <f t="shared" si="148"/>
        <v>-2.7539570986978568E-4</v>
      </c>
      <c r="AQ117" s="4">
        <f t="shared" si="148"/>
        <v>1.8536658428525143E-3</v>
      </c>
      <c r="AR117" s="4">
        <f t="shared" si="148"/>
        <v>5.0604790707826641E-3</v>
      </c>
      <c r="AS117" s="4">
        <f t="shared" si="148"/>
        <v>1.0854502382920406E-3</v>
      </c>
      <c r="AT117" s="4">
        <f t="shared" si="148"/>
        <v>-1.0956865959871886E-3</v>
      </c>
      <c r="AU117" s="4">
        <f t="shared" si="148"/>
        <v>5.2792425755145422E-3</v>
      </c>
      <c r="AV117" s="4">
        <f t="shared" si="148"/>
        <v>-7.0353884186452054E-3</v>
      </c>
      <c r="AW117" s="4">
        <f t="shared" si="148"/>
        <v>1.956296737353036E-3</v>
      </c>
      <c r="AY117" s="2">
        <f t="shared" si="140"/>
        <v>0.44951058156440538</v>
      </c>
      <c r="AZ117" s="2">
        <f t="shared" si="140"/>
        <v>0.42150585002497992</v>
      </c>
      <c r="BA117" s="2">
        <f t="shared" si="140"/>
        <v>0.41693827215580609</v>
      </c>
      <c r="BB117" s="2">
        <f t="shared" si="140"/>
        <v>0.40827236327335148</v>
      </c>
      <c r="BC117" s="2">
        <f t="shared" si="140"/>
        <v>0.40288492748456806</v>
      </c>
      <c r="BD117" s="2">
        <f t="shared" si="140"/>
        <v>0.40614745031150978</v>
      </c>
      <c r="BE117" s="2">
        <f t="shared" si="140"/>
        <v>0.40614742393161829</v>
      </c>
      <c r="BF117" s="2">
        <f t="shared" si="140"/>
        <v>0.41340458349875442</v>
      </c>
      <c r="BG117" s="2">
        <f t="shared" si="140"/>
        <v>0.41742204224999785</v>
      </c>
      <c r="BH117" s="2">
        <f t="shared" si="140"/>
        <v>0.43522334919336142</v>
      </c>
      <c r="BI117" s="2">
        <f t="shared" si="140"/>
        <v>0.40844583051197586</v>
      </c>
      <c r="BJ117" s="2">
        <f t="shared" si="140"/>
        <v>0.40655860260980053</v>
      </c>
      <c r="BK117" s="2">
        <f t="shared" si="140"/>
        <v>0.42201668630439865</v>
      </c>
      <c r="BL117" s="2">
        <f t="shared" si="140"/>
        <v>0.42919079125124382</v>
      </c>
      <c r="BM117" s="2">
        <f t="shared" si="140"/>
        <v>0.4951225337343495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>
        <f t="shared" si="141"/>
        <v>0.452513</v>
      </c>
      <c r="CF117" s="2">
        <f t="shared" si="141"/>
        <v>0.42271500000000001</v>
      </c>
      <c r="CG117" s="2">
        <f t="shared" si="141"/>
        <v>0.41987099999999999</v>
      </c>
      <c r="CH117" s="2">
        <f t="shared" si="141"/>
        <v>0.41168700000000003</v>
      </c>
      <c r="CI117" s="2">
        <f t="shared" si="141"/>
        <v>0.40012700000000001</v>
      </c>
      <c r="CJ117" s="2">
        <f t="shared" si="141"/>
        <v>0.405283</v>
      </c>
      <c r="CK117" s="2">
        <f t="shared" si="141"/>
        <v>0.40697100000000003</v>
      </c>
      <c r="CL117" s="2">
        <f t="shared" si="141"/>
        <v>0.41313100000000003</v>
      </c>
      <c r="CM117" s="2">
        <f t="shared" si="141"/>
        <v>0.41931499999999999</v>
      </c>
      <c r="CN117" s="2">
        <f t="shared" si="141"/>
        <v>0.44031799999999999</v>
      </c>
      <c r="CO117" s="2">
        <f t="shared" si="141"/>
        <v>0.40953200000000001</v>
      </c>
      <c r="CP117" s="2">
        <f t="shared" si="141"/>
        <v>0.40546399999999999</v>
      </c>
      <c r="CQ117" s="2">
        <f t="shared" si="141"/>
        <v>0.42729600000000001</v>
      </c>
      <c r="CR117" s="2">
        <f t="shared" si="141"/>
        <v>0.42305700000000002</v>
      </c>
      <c r="CS117" s="2">
        <f t="shared" si="141"/>
        <v>0.50083800000000001</v>
      </c>
      <c r="CU117" s="2">
        <f t="shared" si="111"/>
        <v>0.452513</v>
      </c>
      <c r="CV117" s="2">
        <f t="shared" si="112"/>
        <v>0.42271500000000001</v>
      </c>
      <c r="CW117" s="2">
        <f t="shared" si="113"/>
        <v>0.41987099999999999</v>
      </c>
      <c r="CX117" s="2">
        <f t="shared" si="114"/>
        <v>0.41168700000000003</v>
      </c>
      <c r="CY117" s="2">
        <f t="shared" si="115"/>
        <v>0.40012700000000001</v>
      </c>
      <c r="CZ117" s="2">
        <f t="shared" si="116"/>
        <v>0.405283</v>
      </c>
      <c r="DA117" s="2">
        <f t="shared" si="117"/>
        <v>0.40697100000000003</v>
      </c>
      <c r="DB117" s="2">
        <f t="shared" si="118"/>
        <v>0.41313100000000003</v>
      </c>
      <c r="DC117" s="2">
        <f t="shared" si="119"/>
        <v>0.41931499999999999</v>
      </c>
      <c r="DD117" s="2">
        <f t="shared" si="120"/>
        <v>0.44031799999999999</v>
      </c>
      <c r="DE117" s="2">
        <f t="shared" si="121"/>
        <v>0.40953200000000001</v>
      </c>
      <c r="DF117" s="2">
        <f t="shared" si="122"/>
        <v>0.40546399999999999</v>
      </c>
      <c r="DG117" s="2">
        <f t="shared" si="123"/>
        <v>0.42729600000000001</v>
      </c>
      <c r="DH117" s="2">
        <f t="shared" si="124"/>
        <v>0.42305700000000002</v>
      </c>
      <c r="DI117" s="2">
        <f t="shared" si="125"/>
        <v>0.50083800000000001</v>
      </c>
      <c r="DK117" s="2">
        <f t="shared" si="149"/>
        <v>0.52973137635467971</v>
      </c>
      <c r="DL117" s="2">
        <f t="shared" si="149"/>
        <v>0.49192199004267428</v>
      </c>
      <c r="DM117" s="2">
        <f t="shared" si="149"/>
        <v>0.50081523470839262</v>
      </c>
      <c r="DN117" s="2">
        <f t="shared" si="149"/>
        <v>0.50799263725490196</v>
      </c>
      <c r="DO117" s="2">
        <f t="shared" si="149"/>
        <v>0.49034678123249309</v>
      </c>
      <c r="DP117" s="2">
        <f t="shared" si="149"/>
        <v>0.47944025320056899</v>
      </c>
      <c r="DQ117" s="2">
        <f t="shared" si="149"/>
        <v>0.46485299313599315</v>
      </c>
      <c r="DR117" s="2">
        <f t="shared" si="149"/>
        <v>0.47060796682551315</v>
      </c>
      <c r="DS117" s="2">
        <f t="shared" si="149"/>
        <v>0.50416443448275872</v>
      </c>
      <c r="DT117" s="2">
        <f t="shared" si="149"/>
        <v>0.41825058205413412</v>
      </c>
      <c r="DU117" s="2">
        <f t="shared" si="149"/>
        <v>0.49367355057932266</v>
      </c>
      <c r="DV117" s="2">
        <f t="shared" si="149"/>
        <v>0.50419325401069526</v>
      </c>
      <c r="DW117" s="2">
        <f t="shared" si="149"/>
        <v>0.5395672426470588</v>
      </c>
      <c r="DX117" s="2">
        <f t="shared" si="149"/>
        <v>0.48405923931623945</v>
      </c>
      <c r="DY117" s="2">
        <f t="shared" si="149"/>
        <v>0.61696783645320208</v>
      </c>
      <c r="EA117" s="2">
        <f t="shared" ref="EA117:EK159" si="153">CE$228*$B117+CE$229</f>
        <v>0.44924965760869573</v>
      </c>
      <c r="EB117" s="2">
        <f t="shared" si="153"/>
        <v>0.42096042480315848</v>
      </c>
      <c r="EC117" s="2">
        <f t="shared" si="153"/>
        <v>0.41626888334733053</v>
      </c>
      <c r="ED117" s="2">
        <f t="shared" si="153"/>
        <v>0.40765118514794912</v>
      </c>
      <c r="EE117" s="2">
        <f t="shared" si="152"/>
        <v>0.40233063336832636</v>
      </c>
      <c r="EF117" s="2">
        <f t="shared" si="152"/>
        <v>0.40561067774936049</v>
      </c>
      <c r="EG117" s="2">
        <f t="shared" si="152"/>
        <v>0.40574156281932894</v>
      </c>
      <c r="EH117" s="2">
        <f t="shared" si="152"/>
        <v>0.41312619809489415</v>
      </c>
      <c r="EI117" s="2">
        <f t="shared" si="152"/>
        <v>0.41709892908238022</v>
      </c>
      <c r="EJ117" s="2">
        <f t="shared" si="152"/>
        <v>0.43531093462251197</v>
      </c>
      <c r="EK117" s="2">
        <f t="shared" si="152"/>
        <v>0.40800231025519851</v>
      </c>
      <c r="EL117" s="2">
        <f t="shared" si="152"/>
        <v>0.40605262319405766</v>
      </c>
      <c r="EM117" s="2">
        <f t="shared" si="136"/>
        <v>0.42139251323885024</v>
      </c>
      <c r="EN117" s="2">
        <f t="shared" si="136"/>
        <v>0.42902510374848252</v>
      </c>
      <c r="EO117" s="2">
        <f t="shared" si="136"/>
        <v>0.49468553635434936</v>
      </c>
      <c r="EQ117" s="2">
        <f t="shared" si="150"/>
        <v>0.44598263987304831</v>
      </c>
      <c r="ER117" s="2">
        <f t="shared" si="150"/>
        <v>0.41905499525451362</v>
      </c>
      <c r="ES117" s="2">
        <f t="shared" si="150"/>
        <v>0.41526793923940319</v>
      </c>
      <c r="ET117" s="2">
        <f t="shared" si="150"/>
        <v>0.40671844655759576</v>
      </c>
      <c r="EU117" s="2">
        <f t="shared" si="150"/>
        <v>0.40151877598442809</v>
      </c>
      <c r="EV117" s="2">
        <f t="shared" si="150"/>
        <v>0.40405843350133519</v>
      </c>
      <c r="EW117" s="2">
        <f t="shared" si="150"/>
        <v>0.40444624712417609</v>
      </c>
      <c r="EX117" s="2">
        <f t="shared" si="150"/>
        <v>0.41318584208011838</v>
      </c>
      <c r="EY117" s="2">
        <f t="shared" si="150"/>
        <v>0.41677613225298538</v>
      </c>
      <c r="EZ117" s="2">
        <f t="shared" si="150"/>
        <v>0.43388273451906184</v>
      </c>
      <c r="FA117" s="2">
        <f t="shared" si="150"/>
        <v>0.40560340585666771</v>
      </c>
      <c r="FB117" s="2">
        <f t="shared" si="150"/>
        <v>0.40698422160670067</v>
      </c>
      <c r="FC117" s="2">
        <f t="shared" si="150"/>
        <v>0.42002201916056903</v>
      </c>
      <c r="FD117" s="2">
        <f t="shared" si="150"/>
        <v>0.42921538286747846</v>
      </c>
      <c r="FE117" s="2">
        <f t="shared" si="150"/>
        <v>0.49543877570381262</v>
      </c>
      <c r="FG117" s="2">
        <f t="shared" si="151"/>
        <v>0.99620152379175675</v>
      </c>
      <c r="FH117" s="2">
        <f t="shared" si="151"/>
        <v>0.99219607564876355</v>
      </c>
      <c r="FI117" s="2">
        <f t="shared" si="151"/>
        <v>0.99203111871487171</v>
      </c>
      <c r="FJ117" s="2">
        <f t="shared" si="151"/>
        <v>0.99375803295936083</v>
      </c>
      <c r="FK117" s="2">
        <f t="shared" si="151"/>
        <v>0.99364867446368044</v>
      </c>
      <c r="FL117" s="2">
        <f t="shared" si="151"/>
        <v>0.99262943539912518</v>
      </c>
      <c r="FM117" s="2">
        <f t="shared" si="151"/>
        <v>0.99299313965086711</v>
      </c>
      <c r="FN117" s="2">
        <f t="shared" si="151"/>
        <v>0.9951667438907873</v>
      </c>
      <c r="FO117" s="2">
        <f t="shared" si="151"/>
        <v>0.99623799222559339</v>
      </c>
      <c r="FP117" s="2">
        <f t="shared" si="151"/>
        <v>0.99590857781398678</v>
      </c>
      <c r="FQ117" s="2">
        <f t="shared" si="151"/>
        <v>0.9946187345676315</v>
      </c>
      <c r="FR117" s="2">
        <f t="shared" si="151"/>
        <v>0.99490771797588173</v>
      </c>
      <c r="FS117" s="2">
        <f t="shared" si="151"/>
        <v>0.99464007655622344</v>
      </c>
      <c r="FT117" s="2">
        <f t="shared" si="151"/>
        <v>0.99701229085873611</v>
      </c>
      <c r="FU117" s="2">
        <f t="shared" si="151"/>
        <v>0.99646216738141913</v>
      </c>
      <c r="FW117" s="2">
        <f t="shared" si="142"/>
        <v>1.3707895631198086E-2</v>
      </c>
      <c r="FX117" s="2">
        <f t="shared" si="142"/>
        <v>4.3840325447929498E-3</v>
      </c>
      <c r="FY117" s="2">
        <f t="shared" si="142"/>
        <v>4.3469246454688366E-3</v>
      </c>
      <c r="FZ117" s="2">
        <f t="shared" si="142"/>
        <v>5.5212805735695442E-3</v>
      </c>
      <c r="GA117" s="2">
        <f t="shared" si="142"/>
        <v>5.8201001680987623E-3</v>
      </c>
      <c r="GB117" s="2">
        <f t="shared" si="142"/>
        <v>4.7628414010388049E-3</v>
      </c>
      <c r="GC117" s="2">
        <f t="shared" si="142"/>
        <v>6.4265607281567202E-3</v>
      </c>
      <c r="GD117" s="2">
        <f t="shared" si="142"/>
        <v>9.4107389460607507E-3</v>
      </c>
      <c r="GE117" s="2">
        <f t="shared" si="142"/>
        <v>1.3717422781279643E-2</v>
      </c>
      <c r="GF117" s="2">
        <f t="shared" si="142"/>
        <v>1.2452263592569034E-2</v>
      </c>
      <c r="GG117" s="2">
        <f t="shared" si="142"/>
        <v>7.2947581144601438E-3</v>
      </c>
      <c r="GH117" s="2">
        <f t="shared" si="142"/>
        <v>6.6763162273117214E-3</v>
      </c>
      <c r="GI117" s="2">
        <f t="shared" si="142"/>
        <v>6.7380350013185909E-3</v>
      </c>
      <c r="GJ117" s="2">
        <f t="shared" si="142"/>
        <v>6.6298017915317892E-3</v>
      </c>
      <c r="GK117" s="2">
        <f t="shared" si="142"/>
        <v>5.8189605182199901E-3</v>
      </c>
      <c r="GM117" s="82">
        <f t="shared" si="143"/>
        <v>8.6642617486983574E-21</v>
      </c>
      <c r="GN117" s="82">
        <f t="shared" si="143"/>
        <v>3.4384310347211562E-26</v>
      </c>
      <c r="GO117" s="82">
        <f t="shared" si="143"/>
        <v>8.6161981905858428E-46</v>
      </c>
      <c r="GP117" s="82">
        <f t="shared" si="143"/>
        <v>2.1823557288793013E-53</v>
      </c>
      <c r="GQ117" s="82">
        <f t="shared" si="143"/>
        <v>8.2468633627933456E-59</v>
      </c>
      <c r="GR117" s="82">
        <f t="shared" si="143"/>
        <v>2.2463404375167264E-50</v>
      </c>
      <c r="GS117" s="82">
        <f t="shared" si="143"/>
        <v>3.9624361628079662E-71</v>
      </c>
      <c r="GT117" s="82">
        <f t="shared" si="143"/>
        <v>9.6747587233767045E-71</v>
      </c>
      <c r="GU117" s="82">
        <f t="shared" si="143"/>
        <v>1.2606855064194098E-74</v>
      </c>
      <c r="GV117" s="82">
        <f t="shared" si="143"/>
        <v>4.7570087129077041E-46</v>
      </c>
      <c r="GW117" s="82">
        <f t="shared" si="143"/>
        <v>8.9325714260907997E-81</v>
      </c>
      <c r="GX117" s="82">
        <f t="shared" si="143"/>
        <v>3.099401686662099E-72</v>
      </c>
      <c r="GY117" s="82">
        <f t="shared" si="143"/>
        <v>1.8254702350851398E-97</v>
      </c>
      <c r="GZ117" s="82">
        <f t="shared" si="143"/>
        <v>6.060593093307321E-84</v>
      </c>
      <c r="HA117" s="82">
        <f t="shared" si="143"/>
        <v>2.6370007826026768E-135</v>
      </c>
      <c r="HC117" s="82">
        <f t="shared" si="74"/>
        <v>4.2358333690007896E-3</v>
      </c>
      <c r="HD117" s="82">
        <f t="shared" si="74"/>
        <v>6.0212142349156507E-3</v>
      </c>
      <c r="HE117" s="82">
        <f t="shared" si="74"/>
        <v>2.6519214034712254E-5</v>
      </c>
      <c r="HF117" s="82">
        <f t="shared" si="74"/>
        <v>3.5383952420001144E-10</v>
      </c>
      <c r="HG117" s="82">
        <f t="shared" si="74"/>
        <v>2.2090993765041493E-9</v>
      </c>
      <c r="HH117" s="82">
        <f t="shared" si="74"/>
        <v>1.1343401431649219E-8</v>
      </c>
      <c r="HI117" s="82">
        <f t="shared" si="139"/>
        <v>1.9704796636874232E-13</v>
      </c>
      <c r="HJ117" s="82">
        <f t="shared" si="139"/>
        <v>1.7504730287477083E-16</v>
      </c>
      <c r="HK117" s="82">
        <f t="shared" si="139"/>
        <v>1.2120161216884631E-25</v>
      </c>
      <c r="HL117" s="82">
        <f t="shared" si="139"/>
        <v>5.590242307989105E-13</v>
      </c>
      <c r="HM117" s="82">
        <f t="shared" si="139"/>
        <v>6.6021610231312653E-13</v>
      </c>
      <c r="HN117" s="82">
        <f t="shared" si="139"/>
        <v>2.1633050915165175E-16</v>
      </c>
      <c r="HO117" s="82">
        <f t="shared" si="139"/>
        <v>1.3097468716896026E-17</v>
      </c>
      <c r="HP117" s="82">
        <f t="shared" si="139"/>
        <v>3.4226705735835242E-22</v>
      </c>
      <c r="HQ117" s="82">
        <f t="shared" si="139"/>
        <v>2.9951452513790578E-43</v>
      </c>
      <c r="HS117" s="82">
        <f t="shared" si="144"/>
        <v>3.8742031734024505E-3</v>
      </c>
      <c r="HT117" s="82">
        <f t="shared" si="144"/>
        <v>1.2846086327928445E-7</v>
      </c>
      <c r="HU117" s="82">
        <f t="shared" si="144"/>
        <v>3.5299848018193761E-8</v>
      </c>
      <c r="HV117" s="82">
        <f t="shared" si="144"/>
        <v>3.5116870805464491E-7</v>
      </c>
      <c r="HW117" s="82">
        <f t="shared" si="144"/>
        <v>3.1525135512327412E-7</v>
      </c>
      <c r="HX117" s="82">
        <f t="shared" si="144"/>
        <v>8.1348827812148743E-9</v>
      </c>
      <c r="HY117" s="82">
        <f t="shared" si="144"/>
        <v>4.2836355237136765E-8</v>
      </c>
      <c r="HZ117" s="82">
        <f t="shared" si="144"/>
        <v>7.6814406465552141E-6</v>
      </c>
      <c r="IA117" s="82">
        <f t="shared" si="144"/>
        <v>1.9590143697140625E-4</v>
      </c>
      <c r="IB117" s="82">
        <f t="shared" si="144"/>
        <v>1.8526270057977819E-4</v>
      </c>
      <c r="IC117" s="82">
        <f t="shared" si="144"/>
        <v>2.9046785368116994E-6</v>
      </c>
      <c r="ID117" s="82">
        <f t="shared" si="144"/>
        <v>4.222119179731147E-6</v>
      </c>
      <c r="IE117" s="82">
        <f t="shared" si="144"/>
        <v>2.4917455463859815E-7</v>
      </c>
      <c r="IF117" s="82">
        <f t="shared" si="144"/>
        <v>2.6907492935905174E-3</v>
      </c>
      <c r="IG117" s="82">
        <f t="shared" si="144"/>
        <v>3.9836302739231048E-3</v>
      </c>
      <c r="II117" s="82">
        <f t="shared" si="145"/>
        <v>1.6218123376832117E-25</v>
      </c>
      <c r="IJ117" s="82">
        <f t="shared" si="145"/>
        <v>3.1259161846647346E-51</v>
      </c>
      <c r="IK117" s="82">
        <f t="shared" si="145"/>
        <v>6.9215369598946175E-62</v>
      </c>
      <c r="IL117" s="82">
        <f t="shared" si="145"/>
        <v>5.2490262862351519E-56</v>
      </c>
      <c r="IM117" s="82">
        <f t="shared" si="145"/>
        <v>1.618570483728867E-56</v>
      </c>
      <c r="IN117" s="82">
        <f t="shared" si="145"/>
        <v>3.9295672739533084E-76</v>
      </c>
      <c r="IO117" s="82">
        <f t="shared" si="145"/>
        <v>1.7217486594170248E-68</v>
      </c>
      <c r="IP117" s="82">
        <f t="shared" si="145"/>
        <v>8.2333835185945863E-53</v>
      </c>
      <c r="IQ117" s="82">
        <f t="shared" si="145"/>
        <v>3.5359139100839273E-49</v>
      </c>
      <c r="IR117" s="82">
        <f t="shared" si="145"/>
        <v>1.3615663324717552E-45</v>
      </c>
      <c r="IS117" s="82">
        <f t="shared" si="145"/>
        <v>2.769942071748186E-56</v>
      </c>
      <c r="IT117" s="82">
        <f t="shared" si="145"/>
        <v>9.2824838522615877E-51</v>
      </c>
      <c r="IU117" s="82">
        <f t="shared" si="145"/>
        <v>1.7279488117494979E-63</v>
      </c>
      <c r="IV117" s="82">
        <f t="shared" si="145"/>
        <v>1.9095061881828505E-23</v>
      </c>
      <c r="IW117" s="82">
        <f t="shared" si="145"/>
        <v>3.3687876381132167E-14</v>
      </c>
      <c r="IY117" s="82">
        <f t="shared" si="146"/>
        <v>8.1100365424032397E-3</v>
      </c>
      <c r="IZ117" s="82">
        <f t="shared" si="146"/>
        <v>6.02134269577893E-3</v>
      </c>
      <c r="JA117" s="82">
        <f t="shared" si="146"/>
        <v>2.6554513882730446E-5</v>
      </c>
      <c r="JB117" s="82">
        <f t="shared" si="146"/>
        <v>3.5152254757884494E-7</v>
      </c>
      <c r="JC117" s="82">
        <f t="shared" si="146"/>
        <v>3.1746045449977828E-7</v>
      </c>
      <c r="JD117" s="82">
        <f t="shared" si="146"/>
        <v>1.9478284212864093E-8</v>
      </c>
      <c r="JE117" s="82">
        <f t="shared" si="146"/>
        <v>4.2836552285103135E-8</v>
      </c>
      <c r="JF117" s="82">
        <f t="shared" si="146"/>
        <v>7.6814406467302619E-6</v>
      </c>
      <c r="JG117" s="82">
        <f t="shared" si="146"/>
        <v>1.9590143697140625E-4</v>
      </c>
      <c r="JH117" s="82">
        <f t="shared" si="146"/>
        <v>1.8526270113880243E-4</v>
      </c>
      <c r="JI117" s="82">
        <f t="shared" si="146"/>
        <v>2.9046791970278019E-6</v>
      </c>
      <c r="JJ117" s="82">
        <f t="shared" si="146"/>
        <v>4.2221191799474775E-6</v>
      </c>
      <c r="JK117" s="82">
        <f t="shared" si="146"/>
        <v>2.4917455465169561E-7</v>
      </c>
      <c r="JL117" s="82">
        <f t="shared" si="146"/>
        <v>2.6907492935905174E-3</v>
      </c>
      <c r="JM117" s="82">
        <f t="shared" si="146"/>
        <v>3.9836302739567923E-3</v>
      </c>
    </row>
    <row r="118" spans="2:273" x14ac:dyDescent="0.25">
      <c r="B118" s="2">
        <v>91</v>
      </c>
      <c r="C118" s="37">
        <v>0.44616099999999997</v>
      </c>
      <c r="D118" s="37">
        <v>0.42228199999999999</v>
      </c>
      <c r="E118" s="37">
        <v>0.411219</v>
      </c>
      <c r="F118" s="37">
        <v>0.41010999999999997</v>
      </c>
      <c r="G118" s="37">
        <v>0.39954299999999998</v>
      </c>
      <c r="H118" s="37">
        <v>0.402534</v>
      </c>
      <c r="I118" s="37">
        <v>0.40646199999999999</v>
      </c>
      <c r="J118" s="37">
        <v>0.41402800000000001</v>
      </c>
      <c r="K118" s="37">
        <v>0.41622599999999998</v>
      </c>
      <c r="L118" s="37">
        <v>0.43762299999999998</v>
      </c>
      <c r="M118" s="37">
        <v>0.40737499999999999</v>
      </c>
      <c r="N118" s="37">
        <v>0.40435100000000002</v>
      </c>
      <c r="O118" s="37">
        <v>0.420908</v>
      </c>
      <c r="P118" s="37">
        <v>0.42520799999999997</v>
      </c>
      <c r="Q118" s="37">
        <v>0.50160899999999997</v>
      </c>
      <c r="S118" s="4">
        <f t="shared" si="147"/>
        <v>0.44891109575990151</v>
      </c>
      <c r="T118" s="4">
        <f t="shared" si="147"/>
        <v>0.4211834773604316</v>
      </c>
      <c r="U118" s="4">
        <f t="shared" si="147"/>
        <v>0.41640191768670204</v>
      </c>
      <c r="V118" s="4">
        <f t="shared" si="147"/>
        <v>0.40770015164740109</v>
      </c>
      <c r="W118" s="4">
        <f t="shared" si="147"/>
        <v>0.4024690484872458</v>
      </c>
      <c r="X118" s="4">
        <f t="shared" si="147"/>
        <v>0.40561145993379794</v>
      </c>
      <c r="Y118" s="4">
        <f t="shared" si="147"/>
        <v>0.40578428988013149</v>
      </c>
      <c r="Z118" s="4">
        <f t="shared" si="147"/>
        <v>0.41336618583403961</v>
      </c>
      <c r="AA118" s="4">
        <f t="shared" si="147"/>
        <v>0.41718224695657585</v>
      </c>
      <c r="AB118" s="4">
        <f t="shared" si="147"/>
        <v>0.43445747440020638</v>
      </c>
      <c r="AC118" s="4">
        <f t="shared" si="147"/>
        <v>0.40800538456803376</v>
      </c>
      <c r="AD118" s="4">
        <f t="shared" si="147"/>
        <v>0.40666065914036925</v>
      </c>
      <c r="AE118" s="4">
        <f t="shared" si="147"/>
        <v>0.42145562546917192</v>
      </c>
      <c r="AF118" s="4">
        <f t="shared" si="147"/>
        <v>0.43043190316875163</v>
      </c>
      <c r="AG118" s="4">
        <f t="shared" si="147"/>
        <v>0.49983474785907639</v>
      </c>
      <c r="AI118" s="4">
        <f t="shared" si="148"/>
        <v>-2.7500957599015385E-3</v>
      </c>
      <c r="AJ118" s="4">
        <f t="shared" si="148"/>
        <v>1.0985226395683889E-3</v>
      </c>
      <c r="AK118" s="4">
        <f t="shared" si="148"/>
        <v>-5.1829176867020377E-3</v>
      </c>
      <c r="AL118" s="4">
        <f t="shared" si="148"/>
        <v>2.4098483525988867E-3</v>
      </c>
      <c r="AM118" s="4">
        <f t="shared" si="148"/>
        <v>-2.9260484872458137E-3</v>
      </c>
      <c r="AN118" s="4">
        <f t="shared" si="148"/>
        <v>-3.0774599337979325E-3</v>
      </c>
      <c r="AO118" s="4">
        <f t="shared" si="148"/>
        <v>6.7771011986850205E-4</v>
      </c>
      <c r="AP118" s="4">
        <f t="shared" si="148"/>
        <v>6.6181416596039488E-4</v>
      </c>
      <c r="AQ118" s="4">
        <f t="shared" si="148"/>
        <v>-9.56246956575868E-4</v>
      </c>
      <c r="AR118" s="4">
        <f t="shared" si="148"/>
        <v>3.165525599793606E-3</v>
      </c>
      <c r="AS118" s="4">
        <f t="shared" si="148"/>
        <v>-6.3038456803377052E-4</v>
      </c>
      <c r="AT118" s="4">
        <f t="shared" si="148"/>
        <v>-2.3096591403692357E-3</v>
      </c>
      <c r="AU118" s="4">
        <f t="shared" si="148"/>
        <v>-5.4762546917191957E-4</v>
      </c>
      <c r="AV118" s="4">
        <f t="shared" si="148"/>
        <v>-5.2239031687516535E-3</v>
      </c>
      <c r="AW118" s="4">
        <f t="shared" si="148"/>
        <v>1.7742521409235823E-3</v>
      </c>
      <c r="AY118" s="2">
        <f t="shared" si="140"/>
        <v>0.44872999794816459</v>
      </c>
      <c r="AZ118" s="2">
        <f t="shared" si="140"/>
        <v>0.42097649522111608</v>
      </c>
      <c r="BA118" s="2">
        <f t="shared" si="140"/>
        <v>0.41640171590975544</v>
      </c>
      <c r="BB118" s="2">
        <f t="shared" si="140"/>
        <v>0.40770006923275021</v>
      </c>
      <c r="BC118" s="2">
        <f t="shared" si="140"/>
        <v>0.40246895730867971</v>
      </c>
      <c r="BD118" s="2">
        <f t="shared" si="140"/>
        <v>0.40561145579731839</v>
      </c>
      <c r="BE118" s="2">
        <f t="shared" si="140"/>
        <v>0.40578426412980673</v>
      </c>
      <c r="BF118" s="2">
        <f t="shared" si="140"/>
        <v>0.41336190086470592</v>
      </c>
      <c r="BG118" s="2">
        <f t="shared" si="140"/>
        <v>0.41709927025859472</v>
      </c>
      <c r="BH118" s="2">
        <f t="shared" si="140"/>
        <v>0.43438820974914266</v>
      </c>
      <c r="BI118" s="2">
        <f t="shared" si="140"/>
        <v>0.408003646196898</v>
      </c>
      <c r="BJ118" s="2">
        <f t="shared" si="140"/>
        <v>0.40665822496912218</v>
      </c>
      <c r="BK118" s="2">
        <f t="shared" si="140"/>
        <v>0.42145542821950516</v>
      </c>
      <c r="BL118" s="2">
        <f t="shared" si="140"/>
        <v>0.42913142927508691</v>
      </c>
      <c r="BM118" s="2">
        <f t="shared" si="140"/>
        <v>0.49451761730099564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>
        <f t="shared" si="141"/>
        <v>0.44616099999999997</v>
      </c>
      <c r="CF118" s="2">
        <f t="shared" si="141"/>
        <v>0.42228199999999999</v>
      </c>
      <c r="CG118" s="2">
        <f t="shared" si="141"/>
        <v>0.411219</v>
      </c>
      <c r="CH118" s="2">
        <f t="shared" si="141"/>
        <v>0.41010999999999997</v>
      </c>
      <c r="CI118" s="2">
        <f t="shared" si="141"/>
        <v>0.39954299999999998</v>
      </c>
      <c r="CJ118" s="2">
        <f t="shared" si="141"/>
        <v>0.402534</v>
      </c>
      <c r="CK118" s="2">
        <f t="shared" si="141"/>
        <v>0.40646199999999999</v>
      </c>
      <c r="CL118" s="2">
        <f t="shared" si="141"/>
        <v>0.41402800000000001</v>
      </c>
      <c r="CM118" s="2">
        <f t="shared" si="141"/>
        <v>0.41622599999999998</v>
      </c>
      <c r="CN118" s="2">
        <f t="shared" si="141"/>
        <v>0.43762299999999998</v>
      </c>
      <c r="CO118" s="2">
        <f t="shared" si="141"/>
        <v>0.40737499999999999</v>
      </c>
      <c r="CP118" s="2">
        <f t="shared" si="141"/>
        <v>0.40435100000000002</v>
      </c>
      <c r="CQ118" s="2">
        <f t="shared" si="141"/>
        <v>0.420908</v>
      </c>
      <c r="CR118" s="2">
        <f t="shared" si="141"/>
        <v>0.42520799999999997</v>
      </c>
      <c r="CS118" s="2">
        <f t="shared" si="141"/>
        <v>0.50160899999999997</v>
      </c>
      <c r="CU118" s="2">
        <f t="shared" si="111"/>
        <v>0.44616099999999997</v>
      </c>
      <c r="CV118" s="2">
        <f t="shared" si="112"/>
        <v>0.42228199999999999</v>
      </c>
      <c r="CW118" s="2">
        <f t="shared" si="113"/>
        <v>0.411219</v>
      </c>
      <c r="CX118" s="2">
        <f t="shared" si="114"/>
        <v>0.41010999999999997</v>
      </c>
      <c r="CY118" s="2">
        <f t="shared" si="115"/>
        <v>0.39954299999999998</v>
      </c>
      <c r="CZ118" s="2">
        <f t="shared" si="116"/>
        <v>0.402534</v>
      </c>
      <c r="DA118" s="2">
        <f t="shared" si="117"/>
        <v>0.40646199999999999</v>
      </c>
      <c r="DB118" s="2">
        <f t="shared" si="118"/>
        <v>0.41402800000000001</v>
      </c>
      <c r="DC118" s="2">
        <f t="shared" si="119"/>
        <v>0.41622599999999998</v>
      </c>
      <c r="DD118" s="2">
        <f t="shared" si="120"/>
        <v>0.43762299999999998</v>
      </c>
      <c r="DE118" s="2">
        <f t="shared" si="121"/>
        <v>0.40737499999999999</v>
      </c>
      <c r="DF118" s="2">
        <f t="shared" si="122"/>
        <v>0.40435100000000002</v>
      </c>
      <c r="DG118" s="2">
        <f t="shared" si="123"/>
        <v>0.420908</v>
      </c>
      <c r="DH118" s="2">
        <f t="shared" si="124"/>
        <v>0.42520799999999997</v>
      </c>
      <c r="DI118" s="2">
        <f t="shared" si="125"/>
        <v>0.50160899999999997</v>
      </c>
      <c r="DK118" s="2">
        <f t="shared" si="149"/>
        <v>0.5302133413793102</v>
      </c>
      <c r="DL118" s="2">
        <f t="shared" si="149"/>
        <v>0.49223424703651025</v>
      </c>
      <c r="DM118" s="2">
        <f t="shared" si="149"/>
        <v>0.50130316916511652</v>
      </c>
      <c r="DN118" s="2">
        <f t="shared" si="149"/>
        <v>0.50876726946778705</v>
      </c>
      <c r="DO118" s="2">
        <f t="shared" si="149"/>
        <v>0.4910449927170869</v>
      </c>
      <c r="DP118" s="2">
        <f t="shared" si="149"/>
        <v>0.47996968990042671</v>
      </c>
      <c r="DQ118" s="2">
        <f t="shared" si="149"/>
        <v>0.4651730141141141</v>
      </c>
      <c r="DR118" s="2">
        <f t="shared" si="149"/>
        <v>0.47096317485337241</v>
      </c>
      <c r="DS118" s="2">
        <f t="shared" si="149"/>
        <v>0.50489823103448284</v>
      </c>
      <c r="DT118" s="2">
        <f t="shared" si="149"/>
        <v>0.41730263700407849</v>
      </c>
      <c r="DU118" s="2">
        <f t="shared" si="149"/>
        <v>0.49408735572638146</v>
      </c>
      <c r="DV118" s="2">
        <f t="shared" si="149"/>
        <v>0.5049783114973263</v>
      </c>
      <c r="DW118" s="2">
        <f t="shared" si="149"/>
        <v>0.54069195354278066</v>
      </c>
      <c r="DX118" s="2">
        <f t="shared" si="149"/>
        <v>0.48438741269841284</v>
      </c>
      <c r="DY118" s="2">
        <f t="shared" si="149"/>
        <v>0.61792751034482774</v>
      </c>
      <c r="EA118" s="2">
        <f t="shared" si="153"/>
        <v>0.44849292986542449</v>
      </c>
      <c r="EB118" s="2">
        <f t="shared" si="153"/>
        <v>0.42047398479413423</v>
      </c>
      <c r="EC118" s="2">
        <f t="shared" si="153"/>
        <v>0.41578419053989202</v>
      </c>
      <c r="ED118" s="2">
        <f t="shared" si="153"/>
        <v>0.40712628902090697</v>
      </c>
      <c r="EE118" s="2">
        <f t="shared" si="152"/>
        <v>0.40195735767846436</v>
      </c>
      <c r="EF118" s="2">
        <f t="shared" si="152"/>
        <v>0.40511549855072448</v>
      </c>
      <c r="EG118" s="2">
        <f t="shared" si="152"/>
        <v>0.40541025345234427</v>
      </c>
      <c r="EH118" s="2">
        <f t="shared" si="152"/>
        <v>0.41310622066723851</v>
      </c>
      <c r="EI118" s="2">
        <f t="shared" si="152"/>
        <v>0.41680014262321324</v>
      </c>
      <c r="EJ118" s="2">
        <f t="shared" si="152"/>
        <v>0.43446845655339211</v>
      </c>
      <c r="EK118" s="2">
        <f t="shared" si="152"/>
        <v>0.4075959756616257</v>
      </c>
      <c r="EL118" s="2">
        <f t="shared" si="152"/>
        <v>0.4061932198487001</v>
      </c>
      <c r="EM118" s="2">
        <f t="shared" si="136"/>
        <v>0.42087814607119894</v>
      </c>
      <c r="EN118" s="2">
        <f t="shared" si="136"/>
        <v>0.42898070932227261</v>
      </c>
      <c r="EO118" s="2">
        <f t="shared" si="136"/>
        <v>0.49411225507768686</v>
      </c>
      <c r="EQ118" s="2">
        <f t="shared" si="150"/>
        <v>0.44541998433760216</v>
      </c>
      <c r="ER118" s="2">
        <f t="shared" si="150"/>
        <v>0.41868891013333709</v>
      </c>
      <c r="ES118" s="2">
        <f t="shared" si="150"/>
        <v>0.41485277790981012</v>
      </c>
      <c r="ET118" s="2">
        <f t="shared" si="150"/>
        <v>0.40627456006885365</v>
      </c>
      <c r="EU118" s="2">
        <f t="shared" si="150"/>
        <v>0.40121621050180689</v>
      </c>
      <c r="EV118" s="2">
        <f t="shared" si="150"/>
        <v>0.40367070256767085</v>
      </c>
      <c r="EW118" s="2">
        <f t="shared" si="150"/>
        <v>0.40425595236460787</v>
      </c>
      <c r="EX118" s="2">
        <f t="shared" si="150"/>
        <v>0.41315853088646293</v>
      </c>
      <c r="EY118" s="2">
        <f t="shared" si="150"/>
        <v>0.41658469211829041</v>
      </c>
      <c r="EZ118" s="2">
        <f t="shared" si="150"/>
        <v>0.43328267289179029</v>
      </c>
      <c r="FA118" s="2">
        <f t="shared" si="150"/>
        <v>0.40546777208493467</v>
      </c>
      <c r="FB118" s="2">
        <f t="shared" si="150"/>
        <v>0.40701612170407719</v>
      </c>
      <c r="FC118" s="2">
        <f t="shared" si="150"/>
        <v>0.41970238218724859</v>
      </c>
      <c r="FD118" s="2">
        <f t="shared" si="150"/>
        <v>0.42894034848056317</v>
      </c>
      <c r="FE118" s="2">
        <f t="shared" si="150"/>
        <v>0.49501282536917174</v>
      </c>
      <c r="FG118" s="2">
        <f t="shared" si="151"/>
        <v>0.9965345902994136</v>
      </c>
      <c r="FH118" s="2">
        <f t="shared" si="151"/>
        <v>0.99287784589845773</v>
      </c>
      <c r="FI118" s="2">
        <f t="shared" si="151"/>
        <v>0.99272719437966495</v>
      </c>
      <c r="FJ118" s="2">
        <f t="shared" si="151"/>
        <v>0.99430413008336982</v>
      </c>
      <c r="FK118" s="2">
        <f t="shared" si="151"/>
        <v>0.99420428334307853</v>
      </c>
      <c r="FL118" s="2">
        <f t="shared" si="151"/>
        <v>0.99327360292292721</v>
      </c>
      <c r="FM118" s="2">
        <f t="shared" si="151"/>
        <v>0.99360572516379053</v>
      </c>
      <c r="FN118" s="2">
        <f t="shared" si="151"/>
        <v>0.99559014264068257</v>
      </c>
      <c r="FO118" s="2">
        <f t="shared" si="151"/>
        <v>0.99656787204305342</v>
      </c>
      <c r="FP118" s="2">
        <f t="shared" si="151"/>
        <v>0.99626723481950863</v>
      </c>
      <c r="FQ118" s="2">
        <f t="shared" si="151"/>
        <v>0.99508990269938713</v>
      </c>
      <c r="FR118" s="2">
        <f t="shared" si="151"/>
        <v>0.99535370175043603</v>
      </c>
      <c r="FS118" s="2">
        <f t="shared" si="151"/>
        <v>0.99510938523306802</v>
      </c>
      <c r="FT118" s="2">
        <f t="shared" si="151"/>
        <v>0.99727446037206058</v>
      </c>
      <c r="FU118" s="2">
        <f t="shared" si="151"/>
        <v>0.99677245359813016</v>
      </c>
      <c r="FW118" s="2">
        <f t="shared" si="142"/>
        <v>1.501055701717096E-2</v>
      </c>
      <c r="FX118" s="2">
        <f t="shared" si="142"/>
        <v>4.8049637720045304E-3</v>
      </c>
      <c r="FY118" s="2">
        <f t="shared" si="142"/>
        <v>4.7643100212672734E-3</v>
      </c>
      <c r="FZ118" s="2">
        <f t="shared" si="142"/>
        <v>6.0507406358833189E-3</v>
      </c>
      <c r="GA118" s="2">
        <f t="shared" si="142"/>
        <v>6.3780315875338403E-3</v>
      </c>
      <c r="GB118" s="2">
        <f t="shared" si="142"/>
        <v>5.2199531254556886E-3</v>
      </c>
      <c r="GC118" s="2">
        <f t="shared" si="142"/>
        <v>7.0422173779639517E-3</v>
      </c>
      <c r="GD118" s="2">
        <f t="shared" si="142"/>
        <v>1.0309309920670164E-2</v>
      </c>
      <c r="GE118" s="2">
        <f t="shared" si="142"/>
        <v>1.5020975743890868E-2</v>
      </c>
      <c r="GF118" s="2">
        <f t="shared" si="142"/>
        <v>1.3637252110001658E-2</v>
      </c>
      <c r="GG118" s="2">
        <f t="shared" si="142"/>
        <v>7.9929179220716053E-3</v>
      </c>
      <c r="GH118" s="2">
        <f t="shared" si="142"/>
        <v>7.3157229780267978E-3</v>
      </c>
      <c r="GI118" s="2">
        <f t="shared" si="142"/>
        <v>7.3833087706983522E-3</v>
      </c>
      <c r="GJ118" s="2">
        <f t="shared" si="142"/>
        <v>7.2647863243166791E-3</v>
      </c>
      <c r="GK118" s="2">
        <f t="shared" si="142"/>
        <v>6.376783388306358E-3</v>
      </c>
      <c r="GM118" s="82">
        <f t="shared" si="143"/>
        <v>5.1934320474884344E-22</v>
      </c>
      <c r="GN118" s="82">
        <f t="shared" si="143"/>
        <v>6.8289537234802417E-28</v>
      </c>
      <c r="GO118" s="82">
        <f t="shared" si="143"/>
        <v>1.3496073343087864E-48</v>
      </c>
      <c r="GP118" s="82">
        <f t="shared" si="143"/>
        <v>1.8652791945978873E-56</v>
      </c>
      <c r="GQ118" s="82">
        <f t="shared" si="143"/>
        <v>3.07816242416888E-62</v>
      </c>
      <c r="GR118" s="82">
        <f t="shared" si="143"/>
        <v>2.4129769360101595E-53</v>
      </c>
      <c r="GS118" s="82">
        <f t="shared" si="143"/>
        <v>2.6739767138980195E-75</v>
      </c>
      <c r="GT118" s="82">
        <f t="shared" si="143"/>
        <v>1.8516131935790139E-74</v>
      </c>
      <c r="GU118" s="82">
        <f t="shared" si="143"/>
        <v>4.1249960632047758E-78</v>
      </c>
      <c r="GV118" s="82">
        <f t="shared" si="143"/>
        <v>3.0045866937118027E-48</v>
      </c>
      <c r="GW118" s="82">
        <f t="shared" si="143"/>
        <v>3.3197237584235515E-85</v>
      </c>
      <c r="GX118" s="82">
        <f t="shared" si="143"/>
        <v>3.1794473818688256E-76</v>
      </c>
      <c r="GY118" s="82">
        <f t="shared" si="143"/>
        <v>8.9521187846808884E-103</v>
      </c>
      <c r="GZ118" s="82">
        <f t="shared" si="143"/>
        <v>5.0615861092441762E-88</v>
      </c>
      <c r="HA118" s="82">
        <f t="shared" si="143"/>
        <v>2.2130247349813946E-141</v>
      </c>
      <c r="HC118" s="82">
        <f t="shared" si="74"/>
        <v>1.4400725803488629E-3</v>
      </c>
      <c r="HD118" s="82">
        <f t="shared" si="74"/>
        <v>1.4116999150461497E-3</v>
      </c>
      <c r="HE118" s="82">
        <f t="shared" si="74"/>
        <v>3.2266788234738361E-6</v>
      </c>
      <c r="HF118" s="82">
        <f t="shared" si="74"/>
        <v>8.3635337463122513E-12</v>
      </c>
      <c r="HG118" s="82">
        <f t="shared" si="74"/>
        <v>6.6860081907469545E-11</v>
      </c>
      <c r="HH118" s="82">
        <f t="shared" si="74"/>
        <v>4.0206488003261235E-10</v>
      </c>
      <c r="HI118" s="82">
        <f t="shared" si="139"/>
        <v>1.4941162095474926E-15</v>
      </c>
      <c r="HJ118" s="82">
        <f t="shared" si="139"/>
        <v>1.9363606522281494E-18</v>
      </c>
      <c r="HK118" s="82">
        <f t="shared" si="139"/>
        <v>4.3880322576315958E-28</v>
      </c>
      <c r="HL118" s="82">
        <f t="shared" si="139"/>
        <v>2.934308953209538E-14</v>
      </c>
      <c r="HM118" s="82">
        <f t="shared" si="139"/>
        <v>1.4926255973666635E-14</v>
      </c>
      <c r="HN118" s="82">
        <f t="shared" si="139"/>
        <v>1.3404845880788395E-18</v>
      </c>
      <c r="HO118" s="82">
        <f t="shared" si="139"/>
        <v>5.7390502831036004E-20</v>
      </c>
      <c r="HP118" s="82">
        <f t="shared" si="139"/>
        <v>1.502618942943418E-24</v>
      </c>
      <c r="HQ118" s="82">
        <f t="shared" si="139"/>
        <v>1.9183383718268799E-47</v>
      </c>
      <c r="HS118" s="82">
        <f t="shared" si="144"/>
        <v>6.106037440938049E-3</v>
      </c>
      <c r="HT118" s="82">
        <f t="shared" si="144"/>
        <v>3.1397349174449628E-7</v>
      </c>
      <c r="HU118" s="82">
        <f t="shared" si="144"/>
        <v>9.8230773193821214E-8</v>
      </c>
      <c r="HV118" s="82">
        <f t="shared" si="144"/>
        <v>9.019279862101137E-7</v>
      </c>
      <c r="HW118" s="82">
        <f t="shared" si="144"/>
        <v>8.2406144219697399E-7</v>
      </c>
      <c r="HX118" s="82">
        <f t="shared" si="144"/>
        <v>2.7182897200756155E-8</v>
      </c>
      <c r="HY118" s="82">
        <f t="shared" si="144"/>
        <v>1.3568388204908011E-7</v>
      </c>
      <c r="HZ118" s="82">
        <f t="shared" si="144"/>
        <v>1.8925949443969326E-5</v>
      </c>
      <c r="IA118" s="82">
        <f t="shared" si="144"/>
        <v>4.3514168709910244E-4</v>
      </c>
      <c r="IB118" s="82">
        <f t="shared" si="144"/>
        <v>3.9369610636976116E-4</v>
      </c>
      <c r="IC118" s="82">
        <f t="shared" si="144"/>
        <v>7.2978769741449618E-6</v>
      </c>
      <c r="ID118" s="82">
        <f t="shared" si="144"/>
        <v>9.8342794634079655E-6</v>
      </c>
      <c r="IE118" s="82">
        <f t="shared" si="144"/>
        <v>7.1730452730753798E-7</v>
      </c>
      <c r="IF118" s="82">
        <f t="shared" si="144"/>
        <v>4.0227839105606141E-3</v>
      </c>
      <c r="IG118" s="82">
        <f t="shared" si="144"/>
        <v>5.8439884419941518E-3</v>
      </c>
      <c r="II118" s="82">
        <f t="shared" si="145"/>
        <v>1.6903131519717844E-24</v>
      </c>
      <c r="IJ118" s="82">
        <f t="shared" si="145"/>
        <v>1.4439853883153488E-49</v>
      </c>
      <c r="IK118" s="82">
        <f t="shared" si="145"/>
        <v>7.2263930222594713E-60</v>
      </c>
      <c r="IL118" s="82">
        <f t="shared" si="145"/>
        <v>4.221395803739662E-54</v>
      </c>
      <c r="IM118" s="82">
        <f t="shared" si="145"/>
        <v>1.4192349703772884E-54</v>
      </c>
      <c r="IN118" s="82">
        <f t="shared" si="145"/>
        <v>1.3579410927608159E-73</v>
      </c>
      <c r="IO118" s="82">
        <f t="shared" si="145"/>
        <v>4.4563671608201871E-66</v>
      </c>
      <c r="IP118" s="82">
        <f t="shared" si="145"/>
        <v>8.2021454628073109E-51</v>
      </c>
      <c r="IQ118" s="82">
        <f t="shared" si="145"/>
        <v>3.7061611073791992E-47</v>
      </c>
      <c r="IR118" s="82">
        <f t="shared" si="145"/>
        <v>9.1391691844309174E-44</v>
      </c>
      <c r="IS118" s="82">
        <f t="shared" si="145"/>
        <v>2.9228799159002864E-54</v>
      </c>
      <c r="IT118" s="82">
        <f t="shared" si="145"/>
        <v>5.68205265141069E-49</v>
      </c>
      <c r="IU118" s="82">
        <f t="shared" si="145"/>
        <v>3.0984961217212303E-61</v>
      </c>
      <c r="IV118" s="82">
        <f t="shared" si="145"/>
        <v>1.1924150641215492E-22</v>
      </c>
      <c r="IW118" s="82">
        <f t="shared" si="145"/>
        <v>9.5172582930212324E-14</v>
      </c>
      <c r="IY118" s="82">
        <f t="shared" si="146"/>
        <v>7.5461100212869114E-3</v>
      </c>
      <c r="IZ118" s="82">
        <f t="shared" si="146"/>
        <v>1.4120138885378942E-3</v>
      </c>
      <c r="JA118" s="82">
        <f t="shared" si="146"/>
        <v>3.3249095966676574E-6</v>
      </c>
      <c r="JB118" s="82">
        <f t="shared" si="146"/>
        <v>9.0193634974386003E-7</v>
      </c>
      <c r="JC118" s="82">
        <f t="shared" si="146"/>
        <v>8.2412830227888151E-7</v>
      </c>
      <c r="JD118" s="82">
        <f t="shared" si="146"/>
        <v>2.7584962080788768E-8</v>
      </c>
      <c r="JE118" s="82">
        <f t="shared" si="146"/>
        <v>1.3568388354319631E-7</v>
      </c>
      <c r="JF118" s="82">
        <f t="shared" si="146"/>
        <v>1.8925949443971264E-5</v>
      </c>
      <c r="JG118" s="82">
        <f t="shared" si="146"/>
        <v>4.3514168709910244E-4</v>
      </c>
      <c r="JH118" s="82">
        <f t="shared" si="146"/>
        <v>3.9369610639910423E-4</v>
      </c>
      <c r="JI118" s="82">
        <f t="shared" si="146"/>
        <v>7.297876989071218E-6</v>
      </c>
      <c r="JJ118" s="82">
        <f t="shared" si="146"/>
        <v>9.8342794634093055E-6</v>
      </c>
      <c r="JK118" s="82">
        <f t="shared" si="146"/>
        <v>7.1730452730759536E-7</v>
      </c>
      <c r="JL118" s="82">
        <f t="shared" si="146"/>
        <v>4.0227839105606141E-3</v>
      </c>
      <c r="JM118" s="82">
        <f t="shared" si="146"/>
        <v>5.8439884420893248E-3</v>
      </c>
    </row>
    <row r="119" spans="2:273" x14ac:dyDescent="0.25">
      <c r="B119" s="2">
        <v>92</v>
      </c>
      <c r="C119" s="37">
        <v>0.44692500000000002</v>
      </c>
      <c r="D119" s="37">
        <v>0.41966900000000001</v>
      </c>
      <c r="E119" s="37">
        <v>0.41058299999999998</v>
      </c>
      <c r="F119" s="37">
        <v>0.40673100000000001</v>
      </c>
      <c r="G119" s="37">
        <v>0.39458300000000002</v>
      </c>
      <c r="H119" s="37">
        <v>0.40451199999999998</v>
      </c>
      <c r="I119" s="37">
        <v>0.40524199999999999</v>
      </c>
      <c r="J119" s="37">
        <v>0.414775</v>
      </c>
      <c r="K119" s="37">
        <v>0.41682999999999998</v>
      </c>
      <c r="L119" s="37">
        <v>0.43803300000000001</v>
      </c>
      <c r="M119" s="37">
        <v>0.40454699999999999</v>
      </c>
      <c r="N119" s="37">
        <v>0.40458</v>
      </c>
      <c r="O119" s="37">
        <v>0.42063</v>
      </c>
      <c r="P119" s="37">
        <v>0.42865599999999998</v>
      </c>
      <c r="Q119" s="37">
        <v>0.50428399999999995</v>
      </c>
      <c r="S119" s="4">
        <f t="shared" si="147"/>
        <v>0.44799791895688845</v>
      </c>
      <c r="T119" s="4">
        <f t="shared" si="147"/>
        <v>0.42048352772560493</v>
      </c>
      <c r="U119" s="4">
        <f t="shared" si="147"/>
        <v>0.41586907798705941</v>
      </c>
      <c r="V119" s="4">
        <f t="shared" si="147"/>
        <v>0.40713149319418851</v>
      </c>
      <c r="W119" s="4">
        <f t="shared" si="147"/>
        <v>0.40205642115699264</v>
      </c>
      <c r="X119" s="4">
        <f t="shared" si="147"/>
        <v>0.40507843933802912</v>
      </c>
      <c r="Y119" s="4">
        <f t="shared" si="147"/>
        <v>0.40542371253994064</v>
      </c>
      <c r="Z119" s="4">
        <f t="shared" si="147"/>
        <v>0.41333078963910075</v>
      </c>
      <c r="AA119" s="4">
        <f t="shared" si="147"/>
        <v>0.41694657279421193</v>
      </c>
      <c r="AB119" s="4">
        <f t="shared" si="147"/>
        <v>0.43368828347493016</v>
      </c>
      <c r="AC119" s="4">
        <f t="shared" si="147"/>
        <v>0.40756857818704162</v>
      </c>
      <c r="AD119" s="4">
        <f t="shared" si="147"/>
        <v>0.40676633706265186</v>
      </c>
      <c r="AE119" s="4">
        <f t="shared" si="147"/>
        <v>0.42089831647047327</v>
      </c>
      <c r="AF119" s="4">
        <f t="shared" si="147"/>
        <v>0.43091973916640297</v>
      </c>
      <c r="AG119" s="4">
        <f t="shared" si="147"/>
        <v>0.50132313851055055</v>
      </c>
      <c r="AI119" s="4">
        <f t="shared" si="148"/>
        <v>-1.0729189568884356E-3</v>
      </c>
      <c r="AJ119" s="4">
        <f t="shared" si="148"/>
        <v>-8.1452772560491882E-4</v>
      </c>
      <c r="AK119" s="4">
        <f t="shared" si="148"/>
        <v>-5.2860779870594343E-3</v>
      </c>
      <c r="AL119" s="4">
        <f t="shared" si="148"/>
        <v>-4.0049319418850038E-4</v>
      </c>
      <c r="AM119" s="4">
        <f t="shared" si="148"/>
        <v>-7.4734211569926212E-3</v>
      </c>
      <c r="AN119" s="4">
        <f t="shared" si="148"/>
        <v>-5.6643933802913438E-4</v>
      </c>
      <c r="AO119" s="4">
        <f t="shared" si="148"/>
        <v>-1.8171253994064829E-4</v>
      </c>
      <c r="AP119" s="4">
        <f t="shared" si="148"/>
        <v>1.4442103608992563E-3</v>
      </c>
      <c r="AQ119" s="4">
        <f t="shared" si="148"/>
        <v>-1.1657279421195543E-4</v>
      </c>
      <c r="AR119" s="4">
        <f t="shared" si="148"/>
        <v>4.3447165250698472E-3</v>
      </c>
      <c r="AS119" s="4">
        <f t="shared" si="148"/>
        <v>-3.0215781870416292E-3</v>
      </c>
      <c r="AT119" s="4">
        <f t="shared" si="148"/>
        <v>-2.1863370626518663E-3</v>
      </c>
      <c r="AU119" s="4">
        <f t="shared" si="148"/>
        <v>-2.6831647047326213E-4</v>
      </c>
      <c r="AV119" s="4">
        <f t="shared" si="148"/>
        <v>-2.2637391664029893E-3</v>
      </c>
      <c r="AW119" s="4">
        <f t="shared" si="148"/>
        <v>2.9608614894494067E-3</v>
      </c>
      <c r="AY119" s="2">
        <f t="shared" si="140"/>
        <v>0.44795115948147007</v>
      </c>
      <c r="AZ119" s="2">
        <f t="shared" si="140"/>
        <v>0.42045037914380412</v>
      </c>
      <c r="BA119" s="2">
        <f t="shared" si="140"/>
        <v>0.41586905295257953</v>
      </c>
      <c r="BB119" s="2">
        <f t="shared" si="140"/>
        <v>0.40713129522766828</v>
      </c>
      <c r="BC119" s="2">
        <f t="shared" si="140"/>
        <v>0.40205619856505864</v>
      </c>
      <c r="BD119" s="2">
        <f t="shared" si="140"/>
        <v>0.40507842658015109</v>
      </c>
      <c r="BE119" s="2">
        <f t="shared" si="140"/>
        <v>0.40542363720984848</v>
      </c>
      <c r="BF119" s="2">
        <f t="shared" si="140"/>
        <v>0.41332104227005029</v>
      </c>
      <c r="BG119" s="2">
        <f t="shared" si="140"/>
        <v>0.41677865381672213</v>
      </c>
      <c r="BH119" s="2">
        <f t="shared" si="140"/>
        <v>0.43355307455300351</v>
      </c>
      <c r="BI119" s="2">
        <f t="shared" si="140"/>
        <v>0.40756452973449964</v>
      </c>
      <c r="BJ119" s="2">
        <f t="shared" si="140"/>
        <v>0.40676104398255369</v>
      </c>
      <c r="BK119" s="2">
        <f t="shared" si="140"/>
        <v>0.42089779121375104</v>
      </c>
      <c r="BL119" s="2">
        <f t="shared" si="140"/>
        <v>0.42907284270544782</v>
      </c>
      <c r="BM119" s="2">
        <f t="shared" si="140"/>
        <v>0.493915370679049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>
        <f t="shared" si="141"/>
        <v>0.44692500000000002</v>
      </c>
      <c r="CF119" s="2">
        <f t="shared" si="141"/>
        <v>0.41966900000000001</v>
      </c>
      <c r="CG119" s="2">
        <f t="shared" si="141"/>
        <v>0.41058299999999998</v>
      </c>
      <c r="CH119" s="2">
        <f t="shared" si="141"/>
        <v>0.40673100000000001</v>
      </c>
      <c r="CI119" s="2">
        <f t="shared" si="141"/>
        <v>0.39458300000000002</v>
      </c>
      <c r="CJ119" s="2">
        <f t="shared" si="141"/>
        <v>0.40451199999999998</v>
      </c>
      <c r="CK119" s="2">
        <f t="shared" si="141"/>
        <v>0.40524199999999999</v>
      </c>
      <c r="CL119" s="2">
        <f t="shared" si="141"/>
        <v>0.414775</v>
      </c>
      <c r="CM119" s="2">
        <f t="shared" si="141"/>
        <v>0.41682999999999998</v>
      </c>
      <c r="CN119" s="2">
        <f t="shared" si="141"/>
        <v>0.43803300000000001</v>
      </c>
      <c r="CO119" s="2">
        <f t="shared" si="141"/>
        <v>0.40454699999999999</v>
      </c>
      <c r="CP119" s="2">
        <f t="shared" si="141"/>
        <v>0.40458</v>
      </c>
      <c r="CQ119" s="2">
        <f t="shared" si="141"/>
        <v>0.42063</v>
      </c>
      <c r="CR119" s="2">
        <f t="shared" si="141"/>
        <v>0.42865599999999998</v>
      </c>
      <c r="CS119" s="2">
        <f t="shared" si="141"/>
        <v>0.50428399999999995</v>
      </c>
      <c r="CU119" s="2">
        <f t="shared" si="111"/>
        <v>0.44692500000000002</v>
      </c>
      <c r="CV119" s="2">
        <f t="shared" si="112"/>
        <v>0.41966900000000001</v>
      </c>
      <c r="CW119" s="2">
        <f t="shared" si="113"/>
        <v>0.41058299999999998</v>
      </c>
      <c r="CX119" s="2">
        <f t="shared" si="114"/>
        <v>0.40673100000000001</v>
      </c>
      <c r="CY119" s="2">
        <f t="shared" si="115"/>
        <v>0.39458300000000002</v>
      </c>
      <c r="CZ119" s="2">
        <f t="shared" si="116"/>
        <v>0.40451199999999998</v>
      </c>
      <c r="DA119" s="2">
        <f t="shared" si="117"/>
        <v>0.40524199999999999</v>
      </c>
      <c r="DB119" s="2">
        <f t="shared" si="118"/>
        <v>0.414775</v>
      </c>
      <c r="DC119" s="2">
        <f t="shared" si="119"/>
        <v>0.41682999999999998</v>
      </c>
      <c r="DD119" s="2">
        <f t="shared" si="120"/>
        <v>0.43803300000000001</v>
      </c>
      <c r="DE119" s="2">
        <f t="shared" si="121"/>
        <v>0.40454699999999999</v>
      </c>
      <c r="DF119" s="2">
        <f t="shared" si="122"/>
        <v>0.40458</v>
      </c>
      <c r="DG119" s="2">
        <f t="shared" si="123"/>
        <v>0.42063</v>
      </c>
      <c r="DH119" s="2">
        <f t="shared" si="124"/>
        <v>0.42865599999999998</v>
      </c>
      <c r="DI119" s="2">
        <f t="shared" si="125"/>
        <v>0.50428399999999995</v>
      </c>
      <c r="DK119" s="2">
        <f t="shared" si="149"/>
        <v>0.5306953064039408</v>
      </c>
      <c r="DL119" s="2">
        <f t="shared" si="149"/>
        <v>0.49254650403034617</v>
      </c>
      <c r="DM119" s="2">
        <f t="shared" si="149"/>
        <v>0.50179110362184043</v>
      </c>
      <c r="DN119" s="2">
        <f t="shared" si="149"/>
        <v>0.50954190168067226</v>
      </c>
      <c r="DO119" s="2">
        <f t="shared" si="149"/>
        <v>0.49174320420168077</v>
      </c>
      <c r="DP119" s="2">
        <f t="shared" si="149"/>
        <v>0.48049912660028449</v>
      </c>
      <c r="DQ119" s="2">
        <f t="shared" si="149"/>
        <v>0.46549303509223511</v>
      </c>
      <c r="DR119" s="2">
        <f t="shared" si="149"/>
        <v>0.47131838288123162</v>
      </c>
      <c r="DS119" s="2">
        <f t="shared" si="149"/>
        <v>0.50563202758620696</v>
      </c>
      <c r="DT119" s="2">
        <f t="shared" si="149"/>
        <v>0.41635469195402286</v>
      </c>
      <c r="DU119" s="2">
        <f t="shared" si="149"/>
        <v>0.49450116087344032</v>
      </c>
      <c r="DV119" s="2">
        <f t="shared" si="149"/>
        <v>0.50576336898395735</v>
      </c>
      <c r="DW119" s="2">
        <f t="shared" si="149"/>
        <v>0.54181666443850263</v>
      </c>
      <c r="DX119" s="2">
        <f t="shared" si="149"/>
        <v>0.48471558608058624</v>
      </c>
      <c r="DY119" s="2">
        <f t="shared" si="149"/>
        <v>0.61888718423645328</v>
      </c>
      <c r="EA119" s="2">
        <f t="shared" si="153"/>
        <v>0.44773620212215326</v>
      </c>
      <c r="EB119" s="2">
        <f t="shared" si="153"/>
        <v>0.41998754478510997</v>
      </c>
      <c r="EC119" s="2">
        <f t="shared" si="153"/>
        <v>0.4152994977324535</v>
      </c>
      <c r="ED119" s="2">
        <f t="shared" si="153"/>
        <v>0.40660139289386482</v>
      </c>
      <c r="EE119" s="2">
        <f t="shared" si="152"/>
        <v>0.40158408198860229</v>
      </c>
      <c r="EF119" s="2">
        <f t="shared" si="152"/>
        <v>0.40462031935208853</v>
      </c>
      <c r="EG119" s="2">
        <f t="shared" si="152"/>
        <v>0.40507894408535955</v>
      </c>
      <c r="EH119" s="2">
        <f t="shared" si="152"/>
        <v>0.41308624323958287</v>
      </c>
      <c r="EI119" s="2">
        <f t="shared" si="152"/>
        <v>0.41650135616404627</v>
      </c>
      <c r="EJ119" s="2">
        <f t="shared" si="152"/>
        <v>0.4336259784842722</v>
      </c>
      <c r="EK119" s="2">
        <f t="shared" si="152"/>
        <v>0.40718964106805294</v>
      </c>
      <c r="EL119" s="2">
        <f t="shared" si="152"/>
        <v>0.40633381650334249</v>
      </c>
      <c r="EM119" s="2">
        <f t="shared" si="136"/>
        <v>0.4203637789035477</v>
      </c>
      <c r="EN119" s="2">
        <f t="shared" si="136"/>
        <v>0.42893631489606276</v>
      </c>
      <c r="EO119" s="2">
        <f t="shared" si="136"/>
        <v>0.49353897380102429</v>
      </c>
      <c r="EQ119" s="2">
        <f t="shared" si="150"/>
        <v>0.44485732880215606</v>
      </c>
      <c r="ER119" s="2">
        <f t="shared" si="150"/>
        <v>0.4183228250121605</v>
      </c>
      <c r="ES119" s="2">
        <f t="shared" si="150"/>
        <v>0.41443761658021711</v>
      </c>
      <c r="ET119" s="2">
        <f t="shared" si="150"/>
        <v>0.40583067358011149</v>
      </c>
      <c r="EU119" s="2">
        <f t="shared" si="150"/>
        <v>0.40091364501918575</v>
      </c>
      <c r="EV119" s="2">
        <f t="shared" si="150"/>
        <v>0.40328297163400656</v>
      </c>
      <c r="EW119" s="2">
        <f t="shared" si="150"/>
        <v>0.40406565760503965</v>
      </c>
      <c r="EX119" s="2">
        <f t="shared" si="150"/>
        <v>0.41313121969280742</v>
      </c>
      <c r="EY119" s="2">
        <f t="shared" si="150"/>
        <v>0.4163932519835955</v>
      </c>
      <c r="EZ119" s="2">
        <f t="shared" si="150"/>
        <v>0.43268261126451873</v>
      </c>
      <c r="FA119" s="2">
        <f t="shared" si="150"/>
        <v>0.40533213831320164</v>
      </c>
      <c r="FB119" s="2">
        <f t="shared" si="150"/>
        <v>0.40704802180145372</v>
      </c>
      <c r="FC119" s="2">
        <f t="shared" si="150"/>
        <v>0.41938274521392815</v>
      </c>
      <c r="FD119" s="2">
        <f t="shared" si="150"/>
        <v>0.42866531409364783</v>
      </c>
      <c r="FE119" s="2">
        <f t="shared" si="150"/>
        <v>0.49458687503453086</v>
      </c>
      <c r="FG119" s="2">
        <f t="shared" si="151"/>
        <v>0.99683854480410894</v>
      </c>
      <c r="FH119" s="2">
        <f t="shared" si="151"/>
        <v>0.99350044516845615</v>
      </c>
      <c r="FI119" s="2">
        <f t="shared" si="151"/>
        <v>0.99336287515928889</v>
      </c>
      <c r="FJ119" s="2">
        <f t="shared" si="151"/>
        <v>0.99480270014068639</v>
      </c>
      <c r="FK119" s="2">
        <f t="shared" si="151"/>
        <v>0.99471154668610984</v>
      </c>
      <c r="FL119" s="2">
        <f t="shared" si="151"/>
        <v>0.993861820073906</v>
      </c>
      <c r="FM119" s="2">
        <f t="shared" si="151"/>
        <v>0.99416506915064218</v>
      </c>
      <c r="FN119" s="2">
        <f t="shared" si="151"/>
        <v>0.99597660113047759</v>
      </c>
      <c r="FO119" s="2">
        <f t="shared" si="151"/>
        <v>0.99686891654513365</v>
      </c>
      <c r="FP119" s="2">
        <f t="shared" si="151"/>
        <v>0.9965945592018548</v>
      </c>
      <c r="FQ119" s="2">
        <f t="shared" si="151"/>
        <v>0.99552000252231465</v>
      </c>
      <c r="FR119" s="2">
        <f t="shared" si="151"/>
        <v>0.99576079254426397</v>
      </c>
      <c r="FS119" s="2">
        <f t="shared" si="151"/>
        <v>0.99553778613671773</v>
      </c>
      <c r="FT119" s="2">
        <f t="shared" si="151"/>
        <v>0.99751368205256641</v>
      </c>
      <c r="FU119" s="2">
        <f t="shared" si="151"/>
        <v>0.99705560652131986</v>
      </c>
      <c r="FW119" s="2">
        <f t="shared" si="142"/>
        <v>1.6434947530564993E-2</v>
      </c>
      <c r="FX119" s="2">
        <f t="shared" si="142"/>
        <v>5.266096782461635E-3</v>
      </c>
      <c r="FY119" s="2">
        <f t="shared" si="142"/>
        <v>5.2215619563979309E-3</v>
      </c>
      <c r="FZ119" s="2">
        <f t="shared" si="142"/>
        <v>6.6306344484824194E-3</v>
      </c>
      <c r="GA119" s="2">
        <f t="shared" si="142"/>
        <v>6.9890719076688632E-3</v>
      </c>
      <c r="GB119" s="2">
        <f t="shared" si="142"/>
        <v>5.720683783886342E-3</v>
      </c>
      <c r="GC119" s="2">
        <f t="shared" si="142"/>
        <v>7.7163951309442433E-3</v>
      </c>
      <c r="GD119" s="2">
        <f t="shared" si="142"/>
        <v>1.1292701557542461E-2</v>
      </c>
      <c r="GE119" s="2">
        <f t="shared" si="142"/>
        <v>1.6446338409541465E-2</v>
      </c>
      <c r="GF119" s="2">
        <f t="shared" si="142"/>
        <v>1.4933301886206131E-2</v>
      </c>
      <c r="GG119" s="2">
        <f t="shared" si="142"/>
        <v>8.757307095151802E-3</v>
      </c>
      <c r="GH119" s="2">
        <f t="shared" si="142"/>
        <v>8.0158730690435935E-3</v>
      </c>
      <c r="GI119" s="2">
        <f t="shared" si="142"/>
        <v>8.0898744358641906E-3</v>
      </c>
      <c r="GJ119" s="2">
        <f t="shared" si="142"/>
        <v>7.9601006216271034E-3</v>
      </c>
      <c r="GK119" s="2">
        <f t="shared" si="142"/>
        <v>6.987704967053524E-3</v>
      </c>
      <c r="GM119" s="82">
        <f t="shared" si="143"/>
        <v>2.8586166529790085E-23</v>
      </c>
      <c r="GN119" s="82">
        <f t="shared" si="143"/>
        <v>1.1917498875528721E-29</v>
      </c>
      <c r="GO119" s="82">
        <f t="shared" si="143"/>
        <v>1.7348476054132188E-51</v>
      </c>
      <c r="GP119" s="82">
        <f t="shared" si="143"/>
        <v>1.302066319542832E-59</v>
      </c>
      <c r="GQ119" s="82">
        <f t="shared" si="143"/>
        <v>9.1388846287132059E-66</v>
      </c>
      <c r="GR119" s="82">
        <f t="shared" si="143"/>
        <v>2.1199486908162358E-56</v>
      </c>
      <c r="GS119" s="82">
        <f t="shared" si="143"/>
        <v>1.3650219916885593E-79</v>
      </c>
      <c r="GT119" s="82">
        <f t="shared" si="143"/>
        <v>2.833411351414615E-78</v>
      </c>
      <c r="GU119" s="82">
        <f t="shared" si="143"/>
        <v>1.1198623157383518E-81</v>
      </c>
      <c r="GV119" s="82">
        <f t="shared" si="143"/>
        <v>1.6804110342328271E-50</v>
      </c>
      <c r="GW119" s="82">
        <f t="shared" si="143"/>
        <v>9.350725447454998E-90</v>
      </c>
      <c r="GX119" s="82">
        <f t="shared" si="143"/>
        <v>2.5357054077836307E-80</v>
      </c>
      <c r="GY119" s="82">
        <f t="shared" si="143"/>
        <v>3.1587334255078378E-108</v>
      </c>
      <c r="GZ119" s="82">
        <f t="shared" si="143"/>
        <v>3.3700632965807607E-92</v>
      </c>
      <c r="HA119" s="82">
        <f t="shared" si="143"/>
        <v>1.361042220773863E-147</v>
      </c>
      <c r="HC119" s="82">
        <f t="shared" si="74"/>
        <v>4.3704406966509985E-4</v>
      </c>
      <c r="HD119" s="82">
        <f t="shared" si="74"/>
        <v>2.6740086107219303E-4</v>
      </c>
      <c r="HE119" s="82">
        <f t="shared" si="74"/>
        <v>3.1826065632491802E-7</v>
      </c>
      <c r="HF119" s="82">
        <f t="shared" si="74"/>
        <v>1.4456499214284088E-13</v>
      </c>
      <c r="HG119" s="82">
        <f t="shared" si="74"/>
        <v>1.5012180004307361E-12</v>
      </c>
      <c r="HH119" s="82">
        <f t="shared" si="74"/>
        <v>1.0602502565968019E-11</v>
      </c>
      <c r="HI119" s="82">
        <f t="shared" si="139"/>
        <v>7.660793421390987E-18</v>
      </c>
      <c r="HJ119" s="82">
        <f t="shared" si="139"/>
        <v>1.63312705519406E-20</v>
      </c>
      <c r="HK119" s="82">
        <f t="shared" si="139"/>
        <v>1.2153057643211124E-30</v>
      </c>
      <c r="HL119" s="82">
        <f t="shared" si="139"/>
        <v>1.3244536638796759E-15</v>
      </c>
      <c r="HM119" s="82">
        <f t="shared" si="139"/>
        <v>2.630872344477921E-16</v>
      </c>
      <c r="HN119" s="82">
        <f t="shared" si="139"/>
        <v>5.8742414554325269E-21</v>
      </c>
      <c r="HO119" s="82">
        <f t="shared" si="139"/>
        <v>1.7449312176473365E-22</v>
      </c>
      <c r="HP119" s="82">
        <f t="shared" si="139"/>
        <v>4.9403768628819071E-27</v>
      </c>
      <c r="HQ119" s="82">
        <f t="shared" si="139"/>
        <v>7.7533561218281247E-52</v>
      </c>
      <c r="HS119" s="82">
        <f t="shared" si="144"/>
        <v>9.4360502471150434E-3</v>
      </c>
      <c r="HT119" s="82">
        <f t="shared" si="144"/>
        <v>7.4713856863757435E-7</v>
      </c>
      <c r="HU119" s="82">
        <f t="shared" si="144"/>
        <v>2.6461734568015322E-7</v>
      </c>
      <c r="HV119" s="82">
        <f t="shared" si="144"/>
        <v>2.2436823861517956E-6</v>
      </c>
      <c r="HW119" s="82">
        <f t="shared" si="144"/>
        <v>2.0843558678025912E-6</v>
      </c>
      <c r="HX119" s="82">
        <f t="shared" si="144"/>
        <v>8.7125827270279296E-8</v>
      </c>
      <c r="HY119" s="82">
        <f t="shared" si="144"/>
        <v>4.1215694059178616E-7</v>
      </c>
      <c r="HZ119" s="82">
        <f t="shared" si="144"/>
        <v>4.4934567185118317E-5</v>
      </c>
      <c r="IA119" s="82">
        <f t="shared" si="144"/>
        <v>9.2845596790757377E-4</v>
      </c>
      <c r="IB119" s="82">
        <f t="shared" si="144"/>
        <v>8.0741740314971267E-4</v>
      </c>
      <c r="IC119" s="82">
        <f t="shared" si="144"/>
        <v>1.7693266768255853E-5</v>
      </c>
      <c r="ID119" s="82">
        <f t="shared" si="144"/>
        <v>2.2209697369646615E-5</v>
      </c>
      <c r="IE119" s="82">
        <f t="shared" si="144"/>
        <v>1.9852773698192332E-6</v>
      </c>
      <c r="IF119" s="82">
        <f t="shared" si="144"/>
        <v>5.9283737248160421E-3</v>
      </c>
      <c r="IG119" s="82">
        <f t="shared" si="144"/>
        <v>8.4543994645810503E-3</v>
      </c>
      <c r="II119" s="82">
        <f t="shared" si="145"/>
        <v>1.6755975262719329E-23</v>
      </c>
      <c r="IJ119" s="82">
        <f t="shared" si="145"/>
        <v>6.2502886511571985E-48</v>
      </c>
      <c r="IK119" s="82">
        <f t="shared" si="145"/>
        <v>6.9724242232928751E-58</v>
      </c>
      <c r="IL119" s="82">
        <f t="shared" si="145"/>
        <v>3.140633414705802E-52</v>
      </c>
      <c r="IM119" s="82">
        <f t="shared" si="145"/>
        <v>1.1485057641014579E-52</v>
      </c>
      <c r="IN119" s="82">
        <f t="shared" si="145"/>
        <v>4.2416196704431082E-71</v>
      </c>
      <c r="IO119" s="82">
        <f t="shared" si="145"/>
        <v>1.0418157739416866E-63</v>
      </c>
      <c r="IP119" s="82">
        <f t="shared" si="145"/>
        <v>7.459317351867692E-49</v>
      </c>
      <c r="IQ119" s="82">
        <f t="shared" si="145"/>
        <v>3.5136239678789735E-45</v>
      </c>
      <c r="IR119" s="82">
        <f t="shared" si="145"/>
        <v>5.6141067000492419E-42</v>
      </c>
      <c r="IS119" s="82">
        <f t="shared" si="145"/>
        <v>2.8260003094883241E-52</v>
      </c>
      <c r="IT119" s="82">
        <f t="shared" si="145"/>
        <v>3.2243306288992438E-47</v>
      </c>
      <c r="IU119" s="82">
        <f t="shared" si="145"/>
        <v>5.0479394648154389E-59</v>
      </c>
      <c r="IV119" s="82">
        <f t="shared" si="145"/>
        <v>7.2021550879186111E-22</v>
      </c>
      <c r="IW119" s="82">
        <f t="shared" si="145"/>
        <v>2.6403674503876536E-13</v>
      </c>
      <c r="IY119" s="82">
        <f t="shared" si="146"/>
        <v>9.8730943167801427E-3</v>
      </c>
      <c r="IZ119" s="82">
        <f t="shared" si="146"/>
        <v>2.6814799964083061E-4</v>
      </c>
      <c r="JA119" s="82">
        <f t="shared" si="146"/>
        <v>5.8287800200507118E-7</v>
      </c>
      <c r="JB119" s="82">
        <f t="shared" si="146"/>
        <v>2.2436825307167878E-6</v>
      </c>
      <c r="JC119" s="82">
        <f t="shared" si="146"/>
        <v>2.0843573690205915E-6</v>
      </c>
      <c r="JD119" s="82">
        <f t="shared" si="146"/>
        <v>8.7136429772845263E-8</v>
      </c>
      <c r="JE119" s="82">
        <f t="shared" si="146"/>
        <v>4.1215694059944693E-7</v>
      </c>
      <c r="JF119" s="82">
        <f t="shared" si="146"/>
        <v>4.493456718511833E-5</v>
      </c>
      <c r="JG119" s="82">
        <f t="shared" si="146"/>
        <v>9.2845596790757377E-4</v>
      </c>
      <c r="JH119" s="82">
        <f t="shared" si="146"/>
        <v>8.0741740315103713E-4</v>
      </c>
      <c r="JI119" s="82">
        <f t="shared" si="146"/>
        <v>1.7693266768518942E-5</v>
      </c>
      <c r="JJ119" s="82">
        <f t="shared" si="146"/>
        <v>2.2209697369646622E-5</v>
      </c>
      <c r="JK119" s="82">
        <f t="shared" si="146"/>
        <v>1.9852773698192332E-6</v>
      </c>
      <c r="JL119" s="82">
        <f t="shared" si="146"/>
        <v>5.9283737248160421E-3</v>
      </c>
      <c r="JM119" s="82">
        <f t="shared" si="146"/>
        <v>8.4543994648450874E-3</v>
      </c>
    </row>
    <row r="120" spans="2:273" x14ac:dyDescent="0.25">
      <c r="B120" s="2">
        <v>93</v>
      </c>
      <c r="C120" s="37">
        <v>0.44650400000000001</v>
      </c>
      <c r="D120" s="37">
        <v>0.41655500000000001</v>
      </c>
      <c r="E120" s="37">
        <v>0.41466999999999998</v>
      </c>
      <c r="F120" s="37">
        <v>0.40950799999999998</v>
      </c>
      <c r="G120" s="37">
        <v>0.403418</v>
      </c>
      <c r="H120" s="37">
        <v>0.40529799999999999</v>
      </c>
      <c r="I120" s="37">
        <v>0.39625899999999997</v>
      </c>
      <c r="J120" s="37">
        <v>0.41274</v>
      </c>
      <c r="K120" s="37">
        <v>0.41842499999999999</v>
      </c>
      <c r="L120" s="37">
        <v>0.44383499999999998</v>
      </c>
      <c r="M120" s="37">
        <v>0.40571200000000002</v>
      </c>
      <c r="N120" s="37">
        <v>0.41051700000000002</v>
      </c>
      <c r="O120" s="37">
        <v>0.42533300000000002</v>
      </c>
      <c r="P120" s="37">
        <v>0.43209500000000001</v>
      </c>
      <c r="Q120" s="37">
        <v>0.50459100000000001</v>
      </c>
      <c r="S120" s="4">
        <f t="shared" si="147"/>
        <v>0.44718467283272773</v>
      </c>
      <c r="T120" s="4">
        <f t="shared" si="147"/>
        <v>0.41993152064093292</v>
      </c>
      <c r="U120" s="4">
        <f t="shared" si="147"/>
        <v>0.41534003802697211</v>
      </c>
      <c r="V120" s="4">
        <f t="shared" si="147"/>
        <v>0.40656626880913843</v>
      </c>
      <c r="W120" s="4">
        <f t="shared" si="147"/>
        <v>0.40164696034228686</v>
      </c>
      <c r="X120" s="4">
        <f t="shared" si="147"/>
        <v>0.4045482122030426</v>
      </c>
      <c r="Y120" s="4">
        <f t="shared" si="147"/>
        <v>0.40506559889809118</v>
      </c>
      <c r="Z120" s="4">
        <f t="shared" si="147"/>
        <v>0.41330319212531808</v>
      </c>
      <c r="AA120" s="4">
        <f t="shared" si="147"/>
        <v>0.41678573276743441</v>
      </c>
      <c r="AB120" s="4">
        <f t="shared" si="147"/>
        <v>0.43297223860532807</v>
      </c>
      <c r="AC120" s="4">
        <f t="shared" si="147"/>
        <v>0.40713739832281454</v>
      </c>
      <c r="AD120" s="4">
        <f t="shared" si="147"/>
        <v>0.4068779272407535</v>
      </c>
      <c r="AE120" s="4">
        <f t="shared" si="147"/>
        <v>0.42034491557945736</v>
      </c>
      <c r="AF120" s="4">
        <f t="shared" si="147"/>
        <v>0.43159737028819106</v>
      </c>
      <c r="AG120" s="4">
        <f t="shared" si="147"/>
        <v>0.50348099148675107</v>
      </c>
      <c r="AI120" s="4">
        <f t="shared" si="148"/>
        <v>-6.8067283272771339E-4</v>
      </c>
      <c r="AJ120" s="4">
        <f t="shared" si="148"/>
        <v>-3.3765206409329118E-3</v>
      </c>
      <c r="AK120" s="4">
        <f t="shared" si="148"/>
        <v>-6.7003802697213066E-4</v>
      </c>
      <c r="AL120" s="4">
        <f t="shared" si="148"/>
        <v>2.9417311908615518E-3</v>
      </c>
      <c r="AM120" s="4">
        <f t="shared" si="148"/>
        <v>1.771039657713136E-3</v>
      </c>
      <c r="AN120" s="4">
        <f t="shared" si="148"/>
        <v>7.4978779695739073E-4</v>
      </c>
      <c r="AO120" s="4">
        <f t="shared" si="148"/>
        <v>-8.8065988980912113E-3</v>
      </c>
      <c r="AP120" s="4">
        <f t="shared" si="148"/>
        <v>-5.6319212531807938E-4</v>
      </c>
      <c r="AQ120" s="4">
        <f t="shared" si="148"/>
        <v>1.6392672325655777E-3</v>
      </c>
      <c r="AR120" s="4">
        <f t="shared" si="148"/>
        <v>1.0862761394671905E-2</v>
      </c>
      <c r="AS120" s="4">
        <f t="shared" si="148"/>
        <v>-1.4253983228145195E-3</v>
      </c>
      <c r="AT120" s="4">
        <f t="shared" si="148"/>
        <v>3.63907275924652E-3</v>
      </c>
      <c r="AU120" s="4">
        <f t="shared" si="148"/>
        <v>4.98808442054266E-3</v>
      </c>
      <c r="AV120" s="4">
        <f t="shared" si="148"/>
        <v>4.9762971180894455E-4</v>
      </c>
      <c r="AW120" s="4">
        <f t="shared" si="148"/>
        <v>1.110008513248939E-3</v>
      </c>
      <c r="AY120" s="2">
        <f t="shared" si="140"/>
        <v>0.44717400284077363</v>
      </c>
      <c r="AZ120" s="2">
        <f t="shared" si="140"/>
        <v>0.41992728028846804</v>
      </c>
      <c r="BA120" s="2">
        <f t="shared" si="140"/>
        <v>0.41534001246914959</v>
      </c>
      <c r="BB120" s="2">
        <f t="shared" si="140"/>
        <v>0.40656580873192688</v>
      </c>
      <c r="BC120" s="2">
        <f t="shared" si="140"/>
        <v>0.40164643510958636</v>
      </c>
      <c r="BD120" s="2">
        <f t="shared" si="140"/>
        <v>0.40454817440245183</v>
      </c>
      <c r="BE120" s="2">
        <f t="shared" si="140"/>
        <v>0.4050653878354144</v>
      </c>
      <c r="BF120" s="2">
        <f t="shared" si="140"/>
        <v>0.41328186030761077</v>
      </c>
      <c r="BG120" s="2">
        <f t="shared" si="140"/>
        <v>0.41646009558348196</v>
      </c>
      <c r="BH120" s="2">
        <f t="shared" si="140"/>
        <v>0.43271805465283741</v>
      </c>
      <c r="BI120" s="2">
        <f t="shared" si="140"/>
        <v>0.4071283134395009</v>
      </c>
      <c r="BJ120" s="2">
        <f t="shared" si="140"/>
        <v>0.40686678183813252</v>
      </c>
      <c r="BK120" s="2">
        <f t="shared" si="140"/>
        <v>0.42034357263422728</v>
      </c>
      <c r="BL120" s="2">
        <f t="shared" si="140"/>
        <v>0.42901490037372481</v>
      </c>
      <c r="BM120" s="2">
        <f t="shared" si="140"/>
        <v>0.49331564873283923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 t="str">
        <f t="shared" si="141"/>
        <v/>
      </c>
      <c r="CF120" s="2">
        <f t="shared" si="141"/>
        <v>0.41655500000000001</v>
      </c>
      <c r="CG120" s="2">
        <f t="shared" si="141"/>
        <v>0.41466999999999998</v>
      </c>
      <c r="CH120" s="2">
        <f t="shared" si="141"/>
        <v>0.40950799999999998</v>
      </c>
      <c r="CI120" s="2">
        <f t="shared" si="141"/>
        <v>0.403418</v>
      </c>
      <c r="CJ120" s="2">
        <f t="shared" si="141"/>
        <v>0.40529799999999999</v>
      </c>
      <c r="CK120" s="2">
        <f t="shared" si="141"/>
        <v>0.39625899999999997</v>
      </c>
      <c r="CL120" s="2">
        <f t="shared" si="141"/>
        <v>0.41274</v>
      </c>
      <c r="CM120" s="2">
        <f t="shared" si="141"/>
        <v>0.41842499999999999</v>
      </c>
      <c r="CN120" s="2">
        <f t="shared" si="141"/>
        <v>0.44383499999999998</v>
      </c>
      <c r="CO120" s="2">
        <f t="shared" si="141"/>
        <v>0.40571200000000002</v>
      </c>
      <c r="CP120" s="2">
        <f t="shared" si="141"/>
        <v>0.41051700000000002</v>
      </c>
      <c r="CQ120" s="2">
        <f t="shared" si="141"/>
        <v>0.42533300000000002</v>
      </c>
      <c r="CR120" s="2">
        <f t="shared" si="141"/>
        <v>0.43209500000000001</v>
      </c>
      <c r="CS120" s="2" t="str">
        <f t="shared" si="141"/>
        <v/>
      </c>
      <c r="CU120" s="2" t="str">
        <f t="shared" si="111"/>
        <v/>
      </c>
      <c r="CV120" s="2">
        <f t="shared" si="112"/>
        <v>0.41655500000000001</v>
      </c>
      <c r="CW120" s="2">
        <f t="shared" si="113"/>
        <v>0.41466999999999998</v>
      </c>
      <c r="CX120" s="2">
        <f t="shared" si="114"/>
        <v>0.40950799999999998</v>
      </c>
      <c r="CY120" s="2">
        <f t="shared" si="115"/>
        <v>0.403418</v>
      </c>
      <c r="CZ120" s="2">
        <f t="shared" si="116"/>
        <v>0.40529799999999999</v>
      </c>
      <c r="DA120" s="2">
        <f t="shared" si="117"/>
        <v>0.39625899999999997</v>
      </c>
      <c r="DB120" s="2">
        <f t="shared" si="118"/>
        <v>0.41274</v>
      </c>
      <c r="DC120" s="2">
        <f t="shared" si="119"/>
        <v>0.41842499999999999</v>
      </c>
      <c r="DD120" s="2">
        <f t="shared" si="120"/>
        <v>0.44383499999999998</v>
      </c>
      <c r="DE120" s="2">
        <f t="shared" si="121"/>
        <v>0.40571200000000002</v>
      </c>
      <c r="DF120" s="2">
        <f t="shared" si="122"/>
        <v>0.41051700000000002</v>
      </c>
      <c r="DG120" s="2">
        <f t="shared" si="123"/>
        <v>0.42533300000000002</v>
      </c>
      <c r="DH120" s="2">
        <f t="shared" si="124"/>
        <v>0.43209500000000001</v>
      </c>
      <c r="DI120" s="2" t="str">
        <f t="shared" si="125"/>
        <v/>
      </c>
      <c r="DK120" s="2">
        <f t="shared" si="149"/>
        <v>0.5311772714285713</v>
      </c>
      <c r="DL120" s="2">
        <f t="shared" si="149"/>
        <v>0.49285876102418213</v>
      </c>
      <c r="DM120" s="2">
        <f t="shared" si="149"/>
        <v>0.50227903807856444</v>
      </c>
      <c r="DN120" s="2">
        <f t="shared" si="149"/>
        <v>0.51031653389355736</v>
      </c>
      <c r="DO120" s="2">
        <f t="shared" si="149"/>
        <v>0.49244141568627459</v>
      </c>
      <c r="DP120" s="2">
        <f t="shared" si="149"/>
        <v>0.48102856330014221</v>
      </c>
      <c r="DQ120" s="2">
        <f t="shared" si="149"/>
        <v>0.46581305607035606</v>
      </c>
      <c r="DR120" s="2">
        <f t="shared" si="149"/>
        <v>0.47167359090909089</v>
      </c>
      <c r="DS120" s="2">
        <f t="shared" si="149"/>
        <v>0.50636582413793119</v>
      </c>
      <c r="DT120" s="2">
        <f t="shared" si="149"/>
        <v>0.41540674690396728</v>
      </c>
      <c r="DU120" s="2">
        <f t="shared" si="149"/>
        <v>0.49491496602049911</v>
      </c>
      <c r="DV120" s="2">
        <f t="shared" si="149"/>
        <v>0.50654842647058829</v>
      </c>
      <c r="DW120" s="2">
        <f t="shared" si="149"/>
        <v>0.54294137533422449</v>
      </c>
      <c r="DX120" s="2">
        <f t="shared" si="149"/>
        <v>0.48504375946275963</v>
      </c>
      <c r="DY120" s="2">
        <f t="shared" si="149"/>
        <v>0.61984685812807894</v>
      </c>
      <c r="EA120" s="2">
        <f t="shared" si="153"/>
        <v>0.44697947437888208</v>
      </c>
      <c r="EB120" s="2">
        <f t="shared" si="153"/>
        <v>0.41950110477608571</v>
      </c>
      <c r="EC120" s="2">
        <f t="shared" si="153"/>
        <v>0.41481480492501499</v>
      </c>
      <c r="ED120" s="2">
        <f t="shared" si="153"/>
        <v>0.40607649676682267</v>
      </c>
      <c r="EE120" s="2">
        <f t="shared" si="152"/>
        <v>0.40121080629874029</v>
      </c>
      <c r="EF120" s="2">
        <f t="shared" si="152"/>
        <v>0.40412514015345258</v>
      </c>
      <c r="EG120" s="2">
        <f t="shared" si="152"/>
        <v>0.40474763471837483</v>
      </c>
      <c r="EH120" s="2">
        <f t="shared" si="152"/>
        <v>0.41306626581192724</v>
      </c>
      <c r="EI120" s="2">
        <f t="shared" si="152"/>
        <v>0.41620256970487934</v>
      </c>
      <c r="EJ120" s="2">
        <f t="shared" si="152"/>
        <v>0.43278350041515234</v>
      </c>
      <c r="EK120" s="2">
        <f t="shared" si="152"/>
        <v>0.40678330647448013</v>
      </c>
      <c r="EL120" s="2">
        <f t="shared" si="152"/>
        <v>0.40647441315798494</v>
      </c>
      <c r="EM120" s="2">
        <f t="shared" si="136"/>
        <v>0.41984941173589641</v>
      </c>
      <c r="EN120" s="2">
        <f t="shared" si="136"/>
        <v>0.42889192046985292</v>
      </c>
      <c r="EO120" s="2">
        <f t="shared" si="136"/>
        <v>0.49296569252436173</v>
      </c>
      <c r="EQ120" s="2">
        <f t="shared" si="150"/>
        <v>0.44429467326670991</v>
      </c>
      <c r="ER120" s="2">
        <f t="shared" si="150"/>
        <v>0.41795673989098392</v>
      </c>
      <c r="ES120" s="2">
        <f t="shared" si="150"/>
        <v>0.41402245525062403</v>
      </c>
      <c r="ET120" s="2">
        <f t="shared" si="150"/>
        <v>0.40538678709136938</v>
      </c>
      <c r="EU120" s="2">
        <f t="shared" si="150"/>
        <v>0.40061107953656461</v>
      </c>
      <c r="EV120" s="2">
        <f t="shared" si="150"/>
        <v>0.40289524070034222</v>
      </c>
      <c r="EW120" s="2">
        <f t="shared" si="150"/>
        <v>0.40387536284547143</v>
      </c>
      <c r="EX120" s="2">
        <f t="shared" si="150"/>
        <v>0.41310390849915191</v>
      </c>
      <c r="EY120" s="2">
        <f t="shared" si="150"/>
        <v>0.41620181184890059</v>
      </c>
      <c r="EZ120" s="2">
        <f t="shared" si="150"/>
        <v>0.43208254963724718</v>
      </c>
      <c r="FA120" s="2">
        <f t="shared" si="150"/>
        <v>0.40519650454146861</v>
      </c>
      <c r="FB120" s="2">
        <f t="shared" si="150"/>
        <v>0.40707992189883024</v>
      </c>
      <c r="FC120" s="2">
        <f t="shared" si="150"/>
        <v>0.41906310824060772</v>
      </c>
      <c r="FD120" s="2">
        <f t="shared" si="150"/>
        <v>0.42839027970673249</v>
      </c>
      <c r="FE120" s="2">
        <f t="shared" si="150"/>
        <v>0.49416092469988998</v>
      </c>
      <c r="FG120" s="2">
        <f t="shared" si="151"/>
        <v>0.99711591631672303</v>
      </c>
      <c r="FH120" s="2">
        <f t="shared" si="151"/>
        <v>0.99406894362859644</v>
      </c>
      <c r="FI120" s="2">
        <f t="shared" si="151"/>
        <v>0.99394333313968464</v>
      </c>
      <c r="FJ120" s="2">
        <f t="shared" si="151"/>
        <v>0.99525783757334463</v>
      </c>
      <c r="FK120" s="2">
        <f t="shared" si="151"/>
        <v>0.99517462788045585</v>
      </c>
      <c r="FL120" s="2">
        <f t="shared" si="151"/>
        <v>0.99439888825055933</v>
      </c>
      <c r="FM120" s="2">
        <f t="shared" si="151"/>
        <v>0.99467574628984035</v>
      </c>
      <c r="FN120" s="2">
        <f t="shared" si="151"/>
        <v>0.99632931714135431</v>
      </c>
      <c r="FO120" s="2">
        <f t="shared" si="151"/>
        <v>0.99714363101656556</v>
      </c>
      <c r="FP120" s="2">
        <f t="shared" si="151"/>
        <v>0.9968932701729486</v>
      </c>
      <c r="FQ120" s="2">
        <f t="shared" si="151"/>
        <v>0.99591258251598835</v>
      </c>
      <c r="FR120" s="2">
        <f t="shared" si="151"/>
        <v>0.9961323542015541</v>
      </c>
      <c r="FS120" s="2">
        <f t="shared" si="151"/>
        <v>0.99592881413389855</v>
      </c>
      <c r="FT120" s="2">
        <f t="shared" si="151"/>
        <v>0.99773195490383138</v>
      </c>
      <c r="FU120" s="2">
        <f t="shared" si="151"/>
        <v>0.99731398535364713</v>
      </c>
      <c r="FW120" s="2">
        <f t="shared" si="142"/>
        <v>1.7992033200644901E-2</v>
      </c>
      <c r="FX120" s="2">
        <f t="shared" si="142"/>
        <v>5.7712281502700974E-3</v>
      </c>
      <c r="FY120" s="2">
        <f t="shared" si="142"/>
        <v>5.7224460562133673E-3</v>
      </c>
      <c r="FZ120" s="2">
        <f t="shared" si="142"/>
        <v>7.2656981476001076E-3</v>
      </c>
      <c r="GA120" s="2">
        <f t="shared" si="142"/>
        <v>7.6582010862649864E-3</v>
      </c>
      <c r="GB120" s="2">
        <f t="shared" si="142"/>
        <v>6.2691449617239227E-3</v>
      </c>
      <c r="GC120" s="2">
        <f t="shared" si="142"/>
        <v>8.454564895694806E-3</v>
      </c>
      <c r="GD120" s="2">
        <f t="shared" si="142"/>
        <v>1.2368725313651283E-2</v>
      </c>
      <c r="GE120" s="2">
        <f t="shared" si="142"/>
        <v>1.8004483523257047E-2</v>
      </c>
      <c r="GF120" s="2">
        <f t="shared" si="142"/>
        <v>1.635048315178873E-2</v>
      </c>
      <c r="GG120" s="2">
        <f t="shared" si="142"/>
        <v>9.5940903435293712E-3</v>
      </c>
      <c r="GH120" s="2">
        <f t="shared" si="142"/>
        <v>8.7824380835151705E-3</v>
      </c>
      <c r="GI120" s="2">
        <f t="shared" si="142"/>
        <v>8.8634530344555481E-3</v>
      </c>
      <c r="GJ120" s="2">
        <f t="shared" si="142"/>
        <v>8.7213789596916856E-3</v>
      </c>
      <c r="GK120" s="2">
        <f t="shared" si="142"/>
        <v>7.6567042847336085E-3</v>
      </c>
      <c r="GM120" s="82">
        <f t="shared" si="143"/>
        <v>1.4448660864127345E-24</v>
      </c>
      <c r="GN120" s="82">
        <f t="shared" si="143"/>
        <v>1.827406199140957E-31</v>
      </c>
      <c r="GO120" s="82">
        <f t="shared" si="143"/>
        <v>1.8300226282878279E-54</v>
      </c>
      <c r="GP120" s="82">
        <f t="shared" si="143"/>
        <v>7.4229329452717095E-63</v>
      </c>
      <c r="GQ120" s="82">
        <f t="shared" si="143"/>
        <v>2.1581196449711641E-69</v>
      </c>
      <c r="GR120" s="82">
        <f t="shared" si="143"/>
        <v>1.5232557238551953E-59</v>
      </c>
      <c r="GS120" s="82">
        <f t="shared" si="143"/>
        <v>5.2709575411275417E-84</v>
      </c>
      <c r="GT120" s="82">
        <f t="shared" si="143"/>
        <v>3.4666036322308043E-82</v>
      </c>
      <c r="GU120" s="82">
        <f t="shared" si="143"/>
        <v>2.5224350176255815E-85</v>
      </c>
      <c r="GV120" s="82">
        <f t="shared" si="143"/>
        <v>8.3217637541245701E-53</v>
      </c>
      <c r="GW120" s="82">
        <f t="shared" si="143"/>
        <v>1.9961395252772176E-94</v>
      </c>
      <c r="GX120" s="82">
        <f t="shared" si="143"/>
        <v>1.5721844853872152E-84</v>
      </c>
      <c r="GY120" s="82">
        <f t="shared" si="143"/>
        <v>8.0190110192719942E-114</v>
      </c>
      <c r="GZ120" s="82">
        <f t="shared" si="143"/>
        <v>1.7887855375315247E-96</v>
      </c>
      <c r="HA120" s="82">
        <f t="shared" si="143"/>
        <v>6.1341925412925566E-154</v>
      </c>
      <c r="HC120" s="82">
        <f t="shared" si="74"/>
        <v>1.1833479032168652E-4</v>
      </c>
      <c r="HD120" s="82">
        <f t="shared" si="74"/>
        <v>4.0840643588781351E-5</v>
      </c>
      <c r="HE120" s="82">
        <f t="shared" si="74"/>
        <v>2.5439185353968213E-8</v>
      </c>
      <c r="HF120" s="82">
        <f t="shared" si="74"/>
        <v>1.8271043641508907E-15</v>
      </c>
      <c r="HG120" s="82">
        <f t="shared" si="74"/>
        <v>2.5002425516122057E-14</v>
      </c>
      <c r="HH120" s="82">
        <f t="shared" si="74"/>
        <v>2.0799416300924751E-13</v>
      </c>
      <c r="HI120" s="82">
        <f t="shared" si="139"/>
        <v>2.6558994106971044E-20</v>
      </c>
      <c r="HJ120" s="82">
        <f t="shared" si="139"/>
        <v>1.0500703306291536E-22</v>
      </c>
      <c r="HK120" s="82">
        <f t="shared" si="139"/>
        <v>2.5744987689051322E-33</v>
      </c>
      <c r="HL120" s="82">
        <f t="shared" si="139"/>
        <v>5.1401772022623907E-17</v>
      </c>
      <c r="HM120" s="82">
        <f t="shared" si="139"/>
        <v>3.6150501415820357E-18</v>
      </c>
      <c r="HN120" s="82">
        <f t="shared" si="139"/>
        <v>1.8203927085032051E-23</v>
      </c>
      <c r="HO120" s="82">
        <f t="shared" si="139"/>
        <v>3.6810199170144695E-25</v>
      </c>
      <c r="HP120" s="82">
        <f t="shared" si="139"/>
        <v>1.2162873499848885E-29</v>
      </c>
      <c r="HQ120" s="82">
        <f t="shared" si="139"/>
        <v>1.9771505614031974E-56</v>
      </c>
      <c r="HS120" s="82">
        <f t="shared" si="144"/>
        <v>1.4299642995784914E-2</v>
      </c>
      <c r="HT120" s="82">
        <f t="shared" si="144"/>
        <v>1.7310779669022961E-6</v>
      </c>
      <c r="HU120" s="82">
        <f t="shared" si="144"/>
        <v>6.9009815852200794E-7</v>
      </c>
      <c r="HV120" s="82">
        <f t="shared" si="144"/>
        <v>5.4064866952653529E-6</v>
      </c>
      <c r="HW120" s="82">
        <f t="shared" si="144"/>
        <v>5.101827049465006E-6</v>
      </c>
      <c r="HX120" s="82">
        <f t="shared" si="144"/>
        <v>2.678790255629634E-7</v>
      </c>
      <c r="HY120" s="82">
        <f t="shared" si="144"/>
        <v>1.2007556474623008E-6</v>
      </c>
      <c r="HZ120" s="82">
        <f t="shared" si="144"/>
        <v>1.0281704643693877E-4</v>
      </c>
      <c r="IA120" s="82">
        <f t="shared" si="144"/>
        <v>1.9033731781641773E-3</v>
      </c>
      <c r="IB120" s="82">
        <f t="shared" si="144"/>
        <v>1.5983648165436028E-3</v>
      </c>
      <c r="IC120" s="82">
        <f t="shared" si="144"/>
        <v>4.13978616706968E-5</v>
      </c>
      <c r="ID120" s="82">
        <f t="shared" si="144"/>
        <v>4.8637189159256051E-5</v>
      </c>
      <c r="IE120" s="82">
        <f t="shared" si="144"/>
        <v>5.2832106075805417E-6</v>
      </c>
      <c r="IF120" s="82">
        <f t="shared" si="144"/>
        <v>8.6125054482600171E-3</v>
      </c>
      <c r="IG120" s="82">
        <f t="shared" si="144"/>
        <v>1.2062296178547788E-2</v>
      </c>
      <c r="II120" s="82">
        <f t="shared" si="145"/>
        <v>1.5798532030418014E-22</v>
      </c>
      <c r="IJ120" s="82">
        <f t="shared" si="145"/>
        <v>2.5350907337048412E-46</v>
      </c>
      <c r="IK120" s="82">
        <f t="shared" si="145"/>
        <v>6.2171821144715722E-56</v>
      </c>
      <c r="IL120" s="82">
        <f t="shared" si="145"/>
        <v>2.1615598606629389E-50</v>
      </c>
      <c r="IM120" s="82">
        <f t="shared" si="145"/>
        <v>8.5777504248701304E-51</v>
      </c>
      <c r="IN120" s="82">
        <f t="shared" si="145"/>
        <v>1.1975723349887375E-68</v>
      </c>
      <c r="IO120" s="82">
        <f t="shared" si="145"/>
        <v>2.1999113305674961E-61</v>
      </c>
      <c r="IP120" s="82">
        <f t="shared" si="145"/>
        <v>6.1929871554107424E-47</v>
      </c>
      <c r="IQ120" s="82">
        <f t="shared" si="145"/>
        <v>3.0130316949801422E-43</v>
      </c>
      <c r="IR120" s="82">
        <f t="shared" si="145"/>
        <v>3.1562329205002164E-40</v>
      </c>
      <c r="IS120" s="82">
        <f t="shared" si="145"/>
        <v>2.5035733361206733E-50</v>
      </c>
      <c r="IT120" s="82">
        <f t="shared" si="145"/>
        <v>1.6961831000301659E-45</v>
      </c>
      <c r="IU120" s="82">
        <f t="shared" si="145"/>
        <v>7.4718147436674352E-57</v>
      </c>
      <c r="IV120" s="82">
        <f t="shared" si="145"/>
        <v>4.2075697761878659E-21</v>
      </c>
      <c r="IW120" s="82">
        <f t="shared" si="145"/>
        <v>7.1934234285624304E-13</v>
      </c>
      <c r="IY120" s="82">
        <f t="shared" si="146"/>
        <v>1.44179777861066E-2</v>
      </c>
      <c r="IZ120" s="82">
        <f t="shared" si="146"/>
        <v>4.2571721555683648E-5</v>
      </c>
      <c r="JA120" s="82">
        <f t="shared" si="146"/>
        <v>7.1553734387597618E-7</v>
      </c>
      <c r="JB120" s="82">
        <f t="shared" si="146"/>
        <v>5.4064866970924572E-6</v>
      </c>
      <c r="JC120" s="82">
        <f t="shared" si="146"/>
        <v>5.1018270744674315E-6</v>
      </c>
      <c r="JD120" s="82">
        <f t="shared" si="146"/>
        <v>2.678792335571264E-7</v>
      </c>
      <c r="JE120" s="82">
        <f t="shared" si="146"/>
        <v>1.2007556474623273E-6</v>
      </c>
      <c r="JF120" s="82">
        <f t="shared" si="146"/>
        <v>1.0281704643693877E-4</v>
      </c>
      <c r="JG120" s="82">
        <f t="shared" si="146"/>
        <v>1.9033731781641773E-3</v>
      </c>
      <c r="JH120" s="82">
        <f t="shared" si="146"/>
        <v>1.5983648165436542E-3</v>
      </c>
      <c r="JI120" s="82">
        <f t="shared" si="146"/>
        <v>4.1397861670700412E-5</v>
      </c>
      <c r="JJ120" s="82">
        <f t="shared" si="146"/>
        <v>4.8637189159256051E-5</v>
      </c>
      <c r="JK120" s="82">
        <f t="shared" si="146"/>
        <v>5.2832106075805417E-6</v>
      </c>
      <c r="JL120" s="82">
        <f t="shared" si="146"/>
        <v>8.6125054482600171E-3</v>
      </c>
      <c r="JM120" s="82">
        <f t="shared" si="146"/>
        <v>1.2062296179267131E-2</v>
      </c>
    </row>
    <row r="121" spans="2:273" x14ac:dyDescent="0.25">
      <c r="B121" s="2">
        <v>94</v>
      </c>
      <c r="C121" s="37">
        <v>0.44547199999999998</v>
      </c>
      <c r="D121" s="37">
        <v>0.41861100000000001</v>
      </c>
      <c r="E121" s="37">
        <v>0.40965299999999999</v>
      </c>
      <c r="F121" s="37">
        <v>0.40577800000000003</v>
      </c>
      <c r="G121" s="37">
        <v>0.404891</v>
      </c>
      <c r="H121" s="37">
        <v>0.40690399999999999</v>
      </c>
      <c r="I121" s="37">
        <v>0.40690399999999999</v>
      </c>
      <c r="J121" s="37">
        <v>0.41584300000000002</v>
      </c>
      <c r="K121" s="37">
        <v>0.41664400000000001</v>
      </c>
      <c r="L121" s="37">
        <v>0.44554500000000002</v>
      </c>
      <c r="M121" s="37">
        <v>0.40838799999999997</v>
      </c>
      <c r="N121" s="37">
        <v>0.39804</v>
      </c>
      <c r="O121" s="37">
        <v>0.41808000000000001</v>
      </c>
      <c r="P121" s="37">
        <v>0.43326700000000001</v>
      </c>
      <c r="Q121" s="37">
        <v>0.50765499999999997</v>
      </c>
      <c r="S121" s="4">
        <f t="shared" si="147"/>
        <v>0.44640062689350041</v>
      </c>
      <c r="T121" s="4">
        <f t="shared" si="147"/>
        <v>0.41940744277557163</v>
      </c>
      <c r="U121" s="4">
        <f t="shared" si="147"/>
        <v>0.41481440255821211</v>
      </c>
      <c r="V121" s="4">
        <f t="shared" si="147"/>
        <v>0.40600442816946863</v>
      </c>
      <c r="W121" s="4">
        <f t="shared" si="147"/>
        <v>0.40124066441420991</v>
      </c>
      <c r="X121" s="4">
        <f t="shared" si="147"/>
        <v>0.40402063132563004</v>
      </c>
      <c r="Y121" s="4">
        <f t="shared" si="147"/>
        <v>0.4047099415757377</v>
      </c>
      <c r="Z121" s="4">
        <f t="shared" si="147"/>
        <v>0.41328913133271572</v>
      </c>
      <c r="AA121" s="4">
        <f t="shared" si="147"/>
        <v>0.41674865621513607</v>
      </c>
      <c r="AB121" s="4">
        <f t="shared" si="147"/>
        <v>0.43234346046580435</v>
      </c>
      <c r="AC121" s="4">
        <f t="shared" si="147"/>
        <v>0.40671449490222117</v>
      </c>
      <c r="AD121" s="4">
        <f t="shared" si="147"/>
        <v>0.40699790414847986</v>
      </c>
      <c r="AE121" s="4">
        <f t="shared" si="147"/>
        <v>0.41979588493355507</v>
      </c>
      <c r="AF121" s="4">
        <f t="shared" si="147"/>
        <v>0.43251280138010079</v>
      </c>
      <c r="AG121" s="4">
        <f t="shared" si="147"/>
        <v>0.50645815010199924</v>
      </c>
      <c r="AI121" s="4">
        <f t="shared" si="148"/>
        <v>-9.2862689350042826E-4</v>
      </c>
      <c r="AJ121" s="4">
        <f t="shared" si="148"/>
        <v>-7.9644277557161525E-4</v>
      </c>
      <c r="AK121" s="4">
        <f t="shared" si="148"/>
        <v>-5.1614025582121248E-3</v>
      </c>
      <c r="AL121" s="4">
        <f t="shared" si="148"/>
        <v>-2.2642816946860655E-4</v>
      </c>
      <c r="AM121" s="4">
        <f t="shared" si="148"/>
        <v>3.6503355857900877E-3</v>
      </c>
      <c r="AN121" s="4">
        <f t="shared" si="148"/>
        <v>2.883368674369946E-3</v>
      </c>
      <c r="AO121" s="4">
        <f t="shared" si="148"/>
        <v>2.1940584242622907E-3</v>
      </c>
      <c r="AP121" s="4">
        <f t="shared" si="148"/>
        <v>2.5538686672842981E-3</v>
      </c>
      <c r="AQ121" s="4">
        <f t="shared" si="148"/>
        <v>-1.0465621513605639E-4</v>
      </c>
      <c r="AR121" s="4">
        <f t="shared" si="148"/>
        <v>1.3201539534195672E-2</v>
      </c>
      <c r="AS121" s="4">
        <f t="shared" si="148"/>
        <v>1.6735050977788046E-3</v>
      </c>
      <c r="AT121" s="4">
        <f t="shared" si="148"/>
        <v>-8.9579041484798561E-3</v>
      </c>
      <c r="AU121" s="4">
        <f t="shared" si="148"/>
        <v>-1.7158849335550674E-3</v>
      </c>
      <c r="AV121" s="4">
        <f t="shared" si="148"/>
        <v>7.5419861989922676E-4</v>
      </c>
      <c r="AW121" s="4">
        <f t="shared" si="148"/>
        <v>1.1968498980007292E-3</v>
      </c>
      <c r="AY121" s="2">
        <f t="shared" si="140"/>
        <v>0.44639847697289292</v>
      </c>
      <c r="AZ121" s="2">
        <f t="shared" si="140"/>
        <v>0.41940699368767453</v>
      </c>
      <c r="BA121" s="2">
        <f t="shared" si="140"/>
        <v>0.41481434248124394</v>
      </c>
      <c r="BB121" s="2">
        <f t="shared" si="140"/>
        <v>0.40600339369496619</v>
      </c>
      <c r="BC121" s="2">
        <f t="shared" si="140"/>
        <v>0.4012394665469457</v>
      </c>
      <c r="BD121" s="2">
        <f t="shared" si="140"/>
        <v>0.40402052401978633</v>
      </c>
      <c r="BE121" s="2">
        <f t="shared" si="140"/>
        <v>0.40470937519100297</v>
      </c>
      <c r="BF121" s="2">
        <f t="shared" si="140"/>
        <v>0.41324421864131866</v>
      </c>
      <c r="BG121" s="2">
        <f t="shared" si="140"/>
        <v>0.41614351229516949</v>
      </c>
      <c r="BH121" s="2">
        <f t="shared" si="140"/>
        <v>0.43188326754788292</v>
      </c>
      <c r="BI121" s="2">
        <f t="shared" si="140"/>
        <v>0.40669485074482753</v>
      </c>
      <c r="BJ121" s="2">
        <f t="shared" si="140"/>
        <v>0.40697517867108901</v>
      </c>
      <c r="BK121" s="2">
        <f t="shared" si="140"/>
        <v>0.41979258825712118</v>
      </c>
      <c r="BL121" s="2">
        <f t="shared" si="140"/>
        <v>0.42895747231469983</v>
      </c>
      <c r="BM121" s="2">
        <f t="shared" si="140"/>
        <v>0.49271832145179806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 t="str">
        <f t="shared" si="141"/>
        <v/>
      </c>
      <c r="CF121" s="2">
        <f t="shared" si="141"/>
        <v>0.41861100000000001</v>
      </c>
      <c r="CG121" s="2">
        <f t="shared" si="141"/>
        <v>0.40965299999999999</v>
      </c>
      <c r="CH121" s="2">
        <f t="shared" si="141"/>
        <v>0.40577800000000003</v>
      </c>
      <c r="CI121" s="2">
        <f t="shared" si="141"/>
        <v>0.404891</v>
      </c>
      <c r="CJ121" s="2">
        <f t="shared" si="141"/>
        <v>0.40690399999999999</v>
      </c>
      <c r="CK121" s="2">
        <f t="shared" si="141"/>
        <v>0.40690399999999999</v>
      </c>
      <c r="CL121" s="2">
        <f t="shared" si="141"/>
        <v>0.41584300000000002</v>
      </c>
      <c r="CM121" s="2">
        <f t="shared" si="141"/>
        <v>0.41664400000000001</v>
      </c>
      <c r="CN121" s="2">
        <f t="shared" si="141"/>
        <v>0.44554500000000002</v>
      </c>
      <c r="CO121" s="2">
        <f t="shared" si="141"/>
        <v>0.40838799999999997</v>
      </c>
      <c r="CP121" s="2">
        <f t="shared" si="141"/>
        <v>0.39804</v>
      </c>
      <c r="CQ121" s="2">
        <f t="shared" si="141"/>
        <v>0.41808000000000001</v>
      </c>
      <c r="CR121" s="2" t="str">
        <f t="shared" si="141"/>
        <v/>
      </c>
      <c r="CS121" s="2" t="str">
        <f t="shared" si="141"/>
        <v/>
      </c>
      <c r="CU121" s="2" t="str">
        <f t="shared" si="111"/>
        <v/>
      </c>
      <c r="CV121" s="2">
        <f t="shared" si="112"/>
        <v>0.41861100000000001</v>
      </c>
      <c r="CW121" s="2">
        <f t="shared" si="113"/>
        <v>0.40965299999999999</v>
      </c>
      <c r="CX121" s="2">
        <f t="shared" si="114"/>
        <v>0.40577800000000003</v>
      </c>
      <c r="CY121" s="2">
        <f t="shared" si="115"/>
        <v>0.404891</v>
      </c>
      <c r="CZ121" s="2">
        <f t="shared" si="116"/>
        <v>0.40690399999999999</v>
      </c>
      <c r="DA121" s="2">
        <f t="shared" si="117"/>
        <v>0.40690399999999999</v>
      </c>
      <c r="DB121" s="2">
        <f t="shared" si="118"/>
        <v>0.41584300000000002</v>
      </c>
      <c r="DC121" s="2">
        <f t="shared" si="119"/>
        <v>0.41664400000000001</v>
      </c>
      <c r="DD121" s="2">
        <f t="shared" si="120"/>
        <v>0.44554500000000002</v>
      </c>
      <c r="DE121" s="2">
        <f t="shared" si="121"/>
        <v>0.40838799999999997</v>
      </c>
      <c r="DF121" s="2">
        <f t="shared" si="122"/>
        <v>0.39804</v>
      </c>
      <c r="DG121" s="2">
        <f t="shared" si="123"/>
        <v>0.41808000000000001</v>
      </c>
      <c r="DH121" s="2" t="str">
        <f t="shared" si="124"/>
        <v/>
      </c>
      <c r="DI121" s="2" t="str">
        <f t="shared" si="125"/>
        <v/>
      </c>
      <c r="DK121" s="2">
        <f t="shared" si="149"/>
        <v>0.5316592364532019</v>
      </c>
      <c r="DL121" s="2">
        <f t="shared" si="149"/>
        <v>0.49317101801801805</v>
      </c>
      <c r="DM121" s="2">
        <f t="shared" si="149"/>
        <v>0.50276697253528835</v>
      </c>
      <c r="DN121" s="2">
        <f t="shared" si="149"/>
        <v>0.51109116610644256</v>
      </c>
      <c r="DO121" s="2">
        <f t="shared" si="149"/>
        <v>0.49313962717086846</v>
      </c>
      <c r="DP121" s="2">
        <f t="shared" si="149"/>
        <v>0.48155799999999999</v>
      </c>
      <c r="DQ121" s="2">
        <f t="shared" si="149"/>
        <v>0.46613307704847706</v>
      </c>
      <c r="DR121" s="2">
        <f t="shared" si="149"/>
        <v>0.4720287989369501</v>
      </c>
      <c r="DS121" s="2">
        <f t="shared" si="149"/>
        <v>0.50709962068965531</v>
      </c>
      <c r="DT121" s="2">
        <f t="shared" si="149"/>
        <v>0.41445880185391165</v>
      </c>
      <c r="DU121" s="2">
        <f t="shared" si="149"/>
        <v>0.49532877116755797</v>
      </c>
      <c r="DV121" s="2">
        <f t="shared" si="149"/>
        <v>0.50733348395721933</v>
      </c>
      <c r="DW121" s="2">
        <f t="shared" si="149"/>
        <v>0.54406608622994646</v>
      </c>
      <c r="DX121" s="2">
        <f t="shared" si="149"/>
        <v>0.48537193284493296</v>
      </c>
      <c r="DY121" s="2">
        <f t="shared" si="149"/>
        <v>0.62080653201970459</v>
      </c>
      <c r="EA121" s="2">
        <f t="shared" si="153"/>
        <v>0.44622274663561085</v>
      </c>
      <c r="EB121" s="2">
        <f t="shared" si="153"/>
        <v>0.41901466476706145</v>
      </c>
      <c r="EC121" s="2">
        <f t="shared" si="153"/>
        <v>0.41433011211757648</v>
      </c>
      <c r="ED121" s="2">
        <f t="shared" si="153"/>
        <v>0.40555160063978046</v>
      </c>
      <c r="EE121" s="2">
        <f t="shared" si="152"/>
        <v>0.40083753060887828</v>
      </c>
      <c r="EF121" s="2">
        <f t="shared" si="152"/>
        <v>0.40362996095481657</v>
      </c>
      <c r="EG121" s="2">
        <f t="shared" si="152"/>
        <v>0.4044163253513901</v>
      </c>
      <c r="EH121" s="2">
        <f t="shared" si="152"/>
        <v>0.4130462883842716</v>
      </c>
      <c r="EI121" s="2">
        <f t="shared" si="152"/>
        <v>0.41590378324571237</v>
      </c>
      <c r="EJ121" s="2">
        <f t="shared" si="152"/>
        <v>0.43194102234603249</v>
      </c>
      <c r="EK121" s="2">
        <f t="shared" si="152"/>
        <v>0.40637697188090738</v>
      </c>
      <c r="EL121" s="2">
        <f t="shared" si="152"/>
        <v>0.40661500981262738</v>
      </c>
      <c r="EM121" s="2">
        <f t="shared" si="136"/>
        <v>0.41933504456824511</v>
      </c>
      <c r="EN121" s="2">
        <f t="shared" si="136"/>
        <v>0.42884752604364307</v>
      </c>
      <c r="EO121" s="2">
        <f t="shared" si="136"/>
        <v>0.49239241124769917</v>
      </c>
      <c r="EQ121" s="2">
        <f t="shared" si="150"/>
        <v>0.44373201773126375</v>
      </c>
      <c r="ER121" s="2">
        <f t="shared" si="150"/>
        <v>0.41759065476980739</v>
      </c>
      <c r="ES121" s="2">
        <f t="shared" si="150"/>
        <v>0.41360729392103102</v>
      </c>
      <c r="ET121" s="2">
        <f t="shared" si="150"/>
        <v>0.40494290060262722</v>
      </c>
      <c r="EU121" s="2">
        <f t="shared" si="150"/>
        <v>0.40030851405394341</v>
      </c>
      <c r="EV121" s="2">
        <f t="shared" si="150"/>
        <v>0.40250750976667787</v>
      </c>
      <c r="EW121" s="2">
        <f t="shared" si="150"/>
        <v>0.40368506808590321</v>
      </c>
      <c r="EX121" s="2">
        <f t="shared" si="150"/>
        <v>0.41307659730549645</v>
      </c>
      <c r="EY121" s="2">
        <f t="shared" si="150"/>
        <v>0.41601037171420563</v>
      </c>
      <c r="EZ121" s="2">
        <f t="shared" si="150"/>
        <v>0.43148248800997557</v>
      </c>
      <c r="FA121" s="2">
        <f t="shared" si="150"/>
        <v>0.40506087076973557</v>
      </c>
      <c r="FB121" s="2">
        <f t="shared" si="150"/>
        <v>0.40711182199620677</v>
      </c>
      <c r="FC121" s="2">
        <f t="shared" si="150"/>
        <v>0.41874347126728728</v>
      </c>
      <c r="FD121" s="2">
        <f t="shared" si="150"/>
        <v>0.42811524531981721</v>
      </c>
      <c r="FE121" s="2">
        <f t="shared" si="150"/>
        <v>0.4937349743652491</v>
      </c>
      <c r="FG121" s="2">
        <f t="shared" si="151"/>
        <v>0.9973690167596172</v>
      </c>
      <c r="FH121" s="2">
        <f t="shared" si="151"/>
        <v>0.99458798794090364</v>
      </c>
      <c r="FI121" s="2">
        <f t="shared" si="151"/>
        <v>0.99447330888308361</v>
      </c>
      <c r="FJ121" s="2">
        <f t="shared" si="151"/>
        <v>0.99567329110714731</v>
      </c>
      <c r="FK121" s="2">
        <f t="shared" si="151"/>
        <v>0.99559733903931058</v>
      </c>
      <c r="FL121" s="2">
        <f t="shared" si="151"/>
        <v>0.99488920658335034</v>
      </c>
      <c r="FM121" s="2">
        <f t="shared" si="151"/>
        <v>0.99514194702063807</v>
      </c>
      <c r="FN121" s="2">
        <f t="shared" si="151"/>
        <v>0.9966512158537566</v>
      </c>
      <c r="FO121" s="2">
        <f t="shared" si="151"/>
        <v>0.99739430563802223</v>
      </c>
      <c r="FP121" s="2">
        <f t="shared" si="151"/>
        <v>0.99716585398473401</v>
      </c>
      <c r="FQ121" s="2">
        <f t="shared" si="151"/>
        <v>0.99627088978095946</v>
      </c>
      <c r="FR121" s="2">
        <f t="shared" si="151"/>
        <v>0.99647146430984523</v>
      </c>
      <c r="FS121" s="2">
        <f t="shared" si="151"/>
        <v>0.99628570382506332</v>
      </c>
      <c r="FT121" s="2">
        <f t="shared" si="151"/>
        <v>0.9979311054125406</v>
      </c>
      <c r="FU121" s="2">
        <f t="shared" si="151"/>
        <v>0.997549746434503</v>
      </c>
      <c r="FW121" s="2">
        <f t="shared" si="142"/>
        <v>1.9693687040581515E-2</v>
      </c>
      <c r="FX121" s="2">
        <f t="shared" si="142"/>
        <v>6.32450436237352E-3</v>
      </c>
      <c r="FY121" s="2">
        <f t="shared" si="142"/>
        <v>6.2710751233953765E-3</v>
      </c>
      <c r="FZ121" s="2">
        <f t="shared" si="142"/>
        <v>7.9610990158617452E-3</v>
      </c>
      <c r="GA121" s="2">
        <f t="shared" si="142"/>
        <v>8.3908509373666583E-3</v>
      </c>
      <c r="GB121" s="2">
        <f t="shared" si="142"/>
        <v>6.8698256425216049E-3</v>
      </c>
      <c r="GC121" s="2">
        <f t="shared" si="142"/>
        <v>9.2626906636461698E-3</v>
      </c>
      <c r="GD121" s="2">
        <f t="shared" si="142"/>
        <v>1.3545873163350026E-2</v>
      </c>
      <c r="GE121" s="2">
        <f t="shared" si="142"/>
        <v>1.9707291261029426E-2</v>
      </c>
      <c r="GF121" s="2">
        <f t="shared" si="142"/>
        <v>1.7899712100835814E-2</v>
      </c>
      <c r="GG121" s="2">
        <f t="shared" si="142"/>
        <v>1.0509982617827053E-2</v>
      </c>
      <c r="GH121" s="2">
        <f t="shared" si="142"/>
        <v>9.6215993537949705E-3</v>
      </c>
      <c r="GI121" s="2">
        <f t="shared" si="142"/>
        <v>9.7102794439436323E-3</v>
      </c>
      <c r="GJ121" s="2">
        <f t="shared" si="142"/>
        <v>9.5547622737279948E-3</v>
      </c>
      <c r="GK121" s="2">
        <f t="shared" si="142"/>
        <v>8.389212149416396E-3</v>
      </c>
      <c r="GM121" s="82">
        <f t="shared" si="143"/>
        <v>6.7059540286725003E-26</v>
      </c>
      <c r="GN121" s="82">
        <f t="shared" si="143"/>
        <v>2.4619888789809615E-33</v>
      </c>
      <c r="GO121" s="82">
        <f t="shared" si="143"/>
        <v>1.5840659746066176E-57</v>
      </c>
      <c r="GP121" s="82">
        <f t="shared" si="143"/>
        <v>3.4558474577636829E-66</v>
      </c>
      <c r="GQ121" s="82">
        <f t="shared" si="143"/>
        <v>4.0534185140165261E-73</v>
      </c>
      <c r="GR121" s="82">
        <f t="shared" si="143"/>
        <v>8.9511257637307125E-63</v>
      </c>
      <c r="GS121" s="82">
        <f t="shared" si="143"/>
        <v>1.5395356301912368E-88</v>
      </c>
      <c r="GT121" s="82">
        <f t="shared" si="143"/>
        <v>3.3909460327625347E-86</v>
      </c>
      <c r="GU121" s="82">
        <f t="shared" si="143"/>
        <v>4.7138982445175047E-89</v>
      </c>
      <c r="GV121" s="82">
        <f t="shared" si="143"/>
        <v>3.6490020617067149E-55</v>
      </c>
      <c r="GW121" s="82">
        <f t="shared" si="143"/>
        <v>3.2294170831767015E-99</v>
      </c>
      <c r="GX121" s="82">
        <f t="shared" si="143"/>
        <v>7.5779373681958906E-89</v>
      </c>
      <c r="GY121" s="82">
        <f t="shared" si="143"/>
        <v>1.4646540906816687E-119</v>
      </c>
      <c r="GZ121" s="82">
        <f t="shared" si="143"/>
        <v>7.5689713601003198E-101</v>
      </c>
      <c r="HA121" s="82">
        <f t="shared" si="143"/>
        <v>2.0259811027399088E-160</v>
      </c>
      <c r="HC121" s="82">
        <f t="shared" si="74"/>
        <v>2.8574151295604603E-5</v>
      </c>
      <c r="HD121" s="82">
        <f t="shared" si="74"/>
        <v>5.0228085158418509E-6</v>
      </c>
      <c r="HE121" s="82">
        <f t="shared" si="74"/>
        <v>1.6475698334840847E-9</v>
      </c>
      <c r="HF121" s="82">
        <f t="shared" si="74"/>
        <v>1.6883228531567611E-17</v>
      </c>
      <c r="HG121" s="82">
        <f t="shared" si="74"/>
        <v>3.088503074447135E-16</v>
      </c>
      <c r="HH121" s="82">
        <f t="shared" si="74"/>
        <v>3.0353565514949245E-15</v>
      </c>
      <c r="HI121" s="82">
        <f t="shared" si="139"/>
        <v>6.2254153707585139E-23</v>
      </c>
      <c r="HJ121" s="82">
        <f t="shared" si="139"/>
        <v>5.1467706725266978E-25</v>
      </c>
      <c r="HK121" s="82">
        <f t="shared" si="139"/>
        <v>4.1709169348213078E-36</v>
      </c>
      <c r="HL121" s="82">
        <f t="shared" si="139"/>
        <v>1.7150662675158039E-18</v>
      </c>
      <c r="HM121" s="82">
        <f t="shared" si="139"/>
        <v>3.8722791920876299E-20</v>
      </c>
      <c r="HN121" s="82">
        <f t="shared" si="139"/>
        <v>3.9891400616315933E-26</v>
      </c>
      <c r="HO121" s="82">
        <f t="shared" si="139"/>
        <v>5.3872360379204969E-28</v>
      </c>
      <c r="HP121" s="82">
        <f t="shared" si="139"/>
        <v>2.241885365827375E-32</v>
      </c>
      <c r="HQ121" s="82">
        <f t="shared" si="139"/>
        <v>3.1806040387307484E-61</v>
      </c>
      <c r="HS121" s="82">
        <f t="shared" si="144"/>
        <v>2.1252826216365647E-2</v>
      </c>
      <c r="HT121" s="82">
        <f t="shared" si="144"/>
        <v>3.9053720521996505E-6</v>
      </c>
      <c r="HU121" s="82">
        <f t="shared" si="144"/>
        <v>1.7424218536325532E-6</v>
      </c>
      <c r="HV121" s="82">
        <f t="shared" si="144"/>
        <v>1.2620215458124826E-5</v>
      </c>
      <c r="HW121" s="82">
        <f t="shared" si="144"/>
        <v>1.2085263365737005E-5</v>
      </c>
      <c r="HX121" s="82">
        <f t="shared" si="144"/>
        <v>7.9014780411348954E-7</v>
      </c>
      <c r="HY121" s="82">
        <f t="shared" si="144"/>
        <v>3.3554235892637538E-6</v>
      </c>
      <c r="HZ121" s="82">
        <f t="shared" si="144"/>
        <v>2.2676238749377446E-4</v>
      </c>
      <c r="IA121" s="82">
        <f t="shared" si="144"/>
        <v>3.7499457693851873E-3</v>
      </c>
      <c r="IB121" s="82">
        <f t="shared" si="144"/>
        <v>3.0547844892701926E-3</v>
      </c>
      <c r="IC121" s="82">
        <f t="shared" si="144"/>
        <v>9.3488087778869917E-5</v>
      </c>
      <c r="ID121" s="82">
        <f t="shared" si="144"/>
        <v>1.0329073861437701E-4</v>
      </c>
      <c r="IE121" s="82">
        <f t="shared" si="144"/>
        <v>1.3520083956737342E-5</v>
      </c>
      <c r="IF121" s="82">
        <f t="shared" si="144"/>
        <v>1.2335039873317501E-2</v>
      </c>
      <c r="IG121" s="82">
        <f t="shared" si="144"/>
        <v>1.6974000038148029E-2</v>
      </c>
      <c r="II121" s="82">
        <f t="shared" si="145"/>
        <v>1.4168284839038993E-21</v>
      </c>
      <c r="IJ121" s="82">
        <f t="shared" si="145"/>
        <v>9.6349103329109768E-45</v>
      </c>
      <c r="IK121" s="82">
        <f t="shared" si="145"/>
        <v>5.1233678185316234E-54</v>
      </c>
      <c r="IL121" s="82">
        <f t="shared" si="145"/>
        <v>1.3762946094760282E-48</v>
      </c>
      <c r="IM121" s="82">
        <f t="shared" si="145"/>
        <v>5.9126263434093949E-49</v>
      </c>
      <c r="IN121" s="82">
        <f t="shared" si="145"/>
        <v>3.0562995459188032E-66</v>
      </c>
      <c r="IO121" s="82">
        <f t="shared" si="145"/>
        <v>4.1959427722877224E-59</v>
      </c>
      <c r="IP121" s="82">
        <f t="shared" si="145"/>
        <v>4.6939467981336139E-45</v>
      </c>
      <c r="IQ121" s="82">
        <f t="shared" si="145"/>
        <v>2.3371103454152928E-41</v>
      </c>
      <c r="IR121" s="82">
        <f t="shared" si="145"/>
        <v>1.6239805377156993E-38</v>
      </c>
      <c r="IS121" s="82">
        <f t="shared" si="145"/>
        <v>2.0322708625310299E-48</v>
      </c>
      <c r="IT121" s="82">
        <f t="shared" si="145"/>
        <v>8.2720022571478823E-44</v>
      </c>
      <c r="IU121" s="82">
        <f t="shared" si="145"/>
        <v>1.0048305564081218E-54</v>
      </c>
      <c r="IV121" s="82">
        <f t="shared" si="145"/>
        <v>2.3776039959623153E-20</v>
      </c>
      <c r="IW121" s="82">
        <f t="shared" si="145"/>
        <v>1.9245548411489403E-12</v>
      </c>
      <c r="IY121" s="82">
        <f t="shared" si="146"/>
        <v>2.1281400367661251E-2</v>
      </c>
      <c r="IZ121" s="82">
        <f t="shared" si="146"/>
        <v>8.9281805680415014E-6</v>
      </c>
      <c r="JA121" s="82">
        <f t="shared" si="146"/>
        <v>1.7440694234660372E-6</v>
      </c>
      <c r="JB121" s="82">
        <f t="shared" si="146"/>
        <v>1.2620215458141709E-5</v>
      </c>
      <c r="JC121" s="82">
        <f t="shared" si="146"/>
        <v>1.2085263366045855E-5</v>
      </c>
      <c r="JD121" s="82">
        <f t="shared" si="146"/>
        <v>7.9014780714884609E-7</v>
      </c>
      <c r="JE121" s="82">
        <f t="shared" si="146"/>
        <v>3.3554235892637538E-6</v>
      </c>
      <c r="JF121" s="82">
        <f t="shared" si="146"/>
        <v>2.2676238749377446E-4</v>
      </c>
      <c r="JG121" s="82">
        <f t="shared" si="146"/>
        <v>3.7499457693851873E-3</v>
      </c>
      <c r="JH121" s="82">
        <f t="shared" si="146"/>
        <v>3.0547844892701943E-3</v>
      </c>
      <c r="JI121" s="82">
        <f t="shared" si="146"/>
        <v>9.3488087778869958E-5</v>
      </c>
      <c r="JJ121" s="82">
        <f t="shared" si="146"/>
        <v>1.0329073861437701E-4</v>
      </c>
      <c r="JK121" s="82">
        <f t="shared" si="146"/>
        <v>1.3520083956737342E-5</v>
      </c>
      <c r="JL121" s="82">
        <f t="shared" si="146"/>
        <v>1.2335039873317501E-2</v>
      </c>
      <c r="JM121" s="82">
        <f t="shared" si="146"/>
        <v>1.6974000040072584E-2</v>
      </c>
    </row>
    <row r="122" spans="2:273" x14ac:dyDescent="0.25">
      <c r="B122" s="2">
        <v>95</v>
      </c>
      <c r="C122" s="37">
        <v>0.45245200000000002</v>
      </c>
      <c r="D122" s="37">
        <v>0.41572700000000001</v>
      </c>
      <c r="E122" s="37">
        <v>0.41519800000000001</v>
      </c>
      <c r="F122" s="37">
        <v>0.40691100000000002</v>
      </c>
      <c r="G122" s="37">
        <v>0.40526000000000001</v>
      </c>
      <c r="H122" s="37">
        <v>0.40588600000000002</v>
      </c>
      <c r="I122" s="37">
        <v>0.39946399999999999</v>
      </c>
      <c r="J122" s="37">
        <v>0.41063699999999997</v>
      </c>
      <c r="K122" s="37">
        <v>0.41959800000000003</v>
      </c>
      <c r="L122" s="37">
        <v>0.44328600000000001</v>
      </c>
      <c r="M122" s="37">
        <v>0.40506500000000001</v>
      </c>
      <c r="N122" s="37">
        <v>0.40271000000000001</v>
      </c>
      <c r="O122" s="37">
        <v>0.41875499999999999</v>
      </c>
      <c r="P122" s="37">
        <v>0.43923200000000001</v>
      </c>
      <c r="Q122" s="37">
        <v>0.51266500000000004</v>
      </c>
      <c r="S122" s="4">
        <f t="shared" si="147"/>
        <v>0.4456249258453559</v>
      </c>
      <c r="T122" s="4">
        <f t="shared" si="147"/>
        <v>0.41888940585185036</v>
      </c>
      <c r="U122" s="4">
        <f t="shared" si="147"/>
        <v>0.41429195055889456</v>
      </c>
      <c r="V122" s="4">
        <f t="shared" si="147"/>
        <v>0.40544610034706913</v>
      </c>
      <c r="W122" s="4">
        <f t="shared" si="147"/>
        <v>0.40083774806519185</v>
      </c>
      <c r="X122" s="4">
        <f t="shared" si="147"/>
        <v>0.40349560474083718</v>
      </c>
      <c r="Y122" s="4">
        <f t="shared" si="147"/>
        <v>0.40435692832643505</v>
      </c>
      <c r="Z122" s="4">
        <f t="shared" si="147"/>
        <v>0.41329896385164699</v>
      </c>
      <c r="AA122" s="4">
        <f t="shared" si="147"/>
        <v>0.4169064736873368</v>
      </c>
      <c r="AB122" s="4">
        <f t="shared" si="147"/>
        <v>0.4318512191332104</v>
      </c>
      <c r="AC122" s="4">
        <f t="shared" si="147"/>
        <v>0.40630494492382718</v>
      </c>
      <c r="AD122" s="4">
        <f t="shared" si="147"/>
        <v>0.4071308612655985</v>
      </c>
      <c r="AE122" s="4">
        <f t="shared" si="147"/>
        <v>0.4192524422027093</v>
      </c>
      <c r="AF122" s="4">
        <f t="shared" si="147"/>
        <v>0.43371964190990475</v>
      </c>
      <c r="AG122" s="4">
        <f t="shared" si="147"/>
        <v>0.51041544382369231</v>
      </c>
      <c r="AI122" s="4">
        <f t="shared" si="148"/>
        <v>6.8270741546441194E-3</v>
      </c>
      <c r="AJ122" s="4">
        <f t="shared" si="148"/>
        <v>-3.1624058518503473E-3</v>
      </c>
      <c r="AK122" s="4">
        <f t="shared" si="148"/>
        <v>9.0604944110544983E-4</v>
      </c>
      <c r="AL122" s="4">
        <f t="shared" si="148"/>
        <v>1.4648996529308955E-3</v>
      </c>
      <c r="AM122" s="4">
        <f t="shared" si="148"/>
        <v>4.4222519348081635E-3</v>
      </c>
      <c r="AN122" s="4">
        <f t="shared" si="148"/>
        <v>2.3903952591628475E-3</v>
      </c>
      <c r="AO122" s="4">
        <f t="shared" si="148"/>
        <v>-4.8929283264350643E-3</v>
      </c>
      <c r="AP122" s="4">
        <f t="shared" si="148"/>
        <v>-2.6619638516470201E-3</v>
      </c>
      <c r="AQ122" s="4">
        <f t="shared" si="148"/>
        <v>2.6915263126632283E-3</v>
      </c>
      <c r="AR122" s="4">
        <f t="shared" si="148"/>
        <v>1.1434780866789618E-2</v>
      </c>
      <c r="AS122" s="4">
        <f t="shared" si="148"/>
        <v>-1.2399449238271743E-3</v>
      </c>
      <c r="AT122" s="4">
        <f t="shared" si="148"/>
        <v>-4.4208612655984858E-3</v>
      </c>
      <c r="AU122" s="4">
        <f t="shared" si="148"/>
        <v>-4.9744220270930839E-4</v>
      </c>
      <c r="AV122" s="4">
        <f t="shared" si="148"/>
        <v>5.5123580900952596E-3</v>
      </c>
      <c r="AW122" s="4">
        <f t="shared" si="148"/>
        <v>2.2495561763077321E-3</v>
      </c>
      <c r="AY122" s="2">
        <f t="shared" si="140"/>
        <v>0.4456245436072267</v>
      </c>
      <c r="AZ122" s="2">
        <f t="shared" si="140"/>
        <v>0.41888933025969299</v>
      </c>
      <c r="BA122" s="2">
        <f t="shared" si="140"/>
        <v>0.41429180899963625</v>
      </c>
      <c r="BB122" s="2">
        <f t="shared" si="140"/>
        <v>0.40544384995107663</v>
      </c>
      <c r="BC122" s="2">
        <f t="shared" si="140"/>
        <v>0.40083510760171814</v>
      </c>
      <c r="BD122" s="2">
        <f t="shared" si="140"/>
        <v>0.40349531290026791</v>
      </c>
      <c r="BE122" s="2">
        <f t="shared" si="140"/>
        <v>0.40435547263679</v>
      </c>
      <c r="BF122" s="2">
        <f t="shared" si="140"/>
        <v>0.41320799115660056</v>
      </c>
      <c r="BG122" s="2">
        <f t="shared" si="140"/>
        <v>0.41582883471189508</v>
      </c>
      <c r="BH122" s="2">
        <f t="shared" si="140"/>
        <v>0.43104883842083874</v>
      </c>
      <c r="BI122" s="2">
        <f t="shared" si="140"/>
        <v>0.40626401591691214</v>
      </c>
      <c r="BJ122" s="2">
        <f t="shared" si="140"/>
        <v>0.40708599083613273</v>
      </c>
      <c r="BK122" s="2">
        <f t="shared" si="140"/>
        <v>0.41924467211919064</v>
      </c>
      <c r="BL122" s="2">
        <f t="shared" si="140"/>
        <v>0.42890042863191202</v>
      </c>
      <c r="BM122" s="2">
        <f t="shared" si="140"/>
        <v>0.4921232736775068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 t="str">
        <f t="shared" si="141"/>
        <v/>
      </c>
      <c r="CF122" s="2">
        <f t="shared" si="141"/>
        <v>0.41572700000000001</v>
      </c>
      <c r="CG122" s="2">
        <f t="shared" si="141"/>
        <v>0.41519800000000001</v>
      </c>
      <c r="CH122" s="2">
        <f t="shared" si="141"/>
        <v>0.40691100000000002</v>
      </c>
      <c r="CI122" s="2">
        <f t="shared" si="141"/>
        <v>0.40526000000000001</v>
      </c>
      <c r="CJ122" s="2">
        <f t="shared" si="141"/>
        <v>0.40588600000000002</v>
      </c>
      <c r="CK122" s="2">
        <f t="shared" si="141"/>
        <v>0.39946399999999999</v>
      </c>
      <c r="CL122" s="2">
        <f t="shared" si="141"/>
        <v>0.41063699999999997</v>
      </c>
      <c r="CM122" s="2">
        <f t="shared" si="141"/>
        <v>0.41959800000000003</v>
      </c>
      <c r="CN122" s="2">
        <f t="shared" si="141"/>
        <v>0.44328600000000001</v>
      </c>
      <c r="CO122" s="2">
        <f t="shared" si="141"/>
        <v>0.40506500000000001</v>
      </c>
      <c r="CP122" s="2">
        <f t="shared" si="141"/>
        <v>0.40271000000000001</v>
      </c>
      <c r="CQ122" s="2">
        <f t="shared" si="141"/>
        <v>0.41875499999999999</v>
      </c>
      <c r="CR122" s="2" t="str">
        <f t="shared" si="141"/>
        <v/>
      </c>
      <c r="CS122" s="2" t="str">
        <f t="shared" si="141"/>
        <v/>
      </c>
      <c r="CU122" s="2" t="str">
        <f t="shared" si="111"/>
        <v/>
      </c>
      <c r="CV122" s="2">
        <f t="shared" si="112"/>
        <v>0.41572700000000001</v>
      </c>
      <c r="CW122" s="2">
        <f t="shared" si="113"/>
        <v>0.41519800000000001</v>
      </c>
      <c r="CX122" s="2">
        <f t="shared" si="114"/>
        <v>0.40691100000000002</v>
      </c>
      <c r="CY122" s="2">
        <f t="shared" si="115"/>
        <v>0.40526000000000001</v>
      </c>
      <c r="CZ122" s="2">
        <f t="shared" si="116"/>
        <v>0.40588600000000002</v>
      </c>
      <c r="DA122" s="2">
        <f t="shared" si="117"/>
        <v>0.39946399999999999</v>
      </c>
      <c r="DB122" s="2">
        <f t="shared" si="118"/>
        <v>0.41063699999999997</v>
      </c>
      <c r="DC122" s="2">
        <f t="shared" si="119"/>
        <v>0.41959800000000003</v>
      </c>
      <c r="DD122" s="2">
        <f t="shared" si="120"/>
        <v>0.44328600000000001</v>
      </c>
      <c r="DE122" s="2">
        <f t="shared" si="121"/>
        <v>0.40506500000000001</v>
      </c>
      <c r="DF122" s="2">
        <f t="shared" si="122"/>
        <v>0.40271000000000001</v>
      </c>
      <c r="DG122" s="2">
        <f t="shared" si="123"/>
        <v>0.41875499999999999</v>
      </c>
      <c r="DH122" s="2" t="str">
        <f t="shared" si="124"/>
        <v/>
      </c>
      <c r="DI122" s="2" t="str">
        <f t="shared" si="125"/>
        <v/>
      </c>
      <c r="DK122" s="2">
        <f t="shared" si="149"/>
        <v>0.53214120147783239</v>
      </c>
      <c r="DL122" s="2">
        <f t="shared" si="149"/>
        <v>0.49348327501185402</v>
      </c>
      <c r="DM122" s="2">
        <f t="shared" si="149"/>
        <v>0.50325490699201225</v>
      </c>
      <c r="DN122" s="2">
        <f t="shared" si="149"/>
        <v>0.51186579831932766</v>
      </c>
      <c r="DO122" s="2">
        <f t="shared" si="149"/>
        <v>0.49383783865546227</v>
      </c>
      <c r="DP122" s="2">
        <f t="shared" si="149"/>
        <v>0.48208743669985776</v>
      </c>
      <c r="DQ122" s="2">
        <f t="shared" si="149"/>
        <v>0.46645309802659801</v>
      </c>
      <c r="DR122" s="2">
        <f t="shared" si="149"/>
        <v>0.47238400696480931</v>
      </c>
      <c r="DS122" s="2">
        <f t="shared" si="149"/>
        <v>0.50783341724137943</v>
      </c>
      <c r="DT122" s="2">
        <f t="shared" si="149"/>
        <v>0.41351085680385602</v>
      </c>
      <c r="DU122" s="2">
        <f t="shared" si="149"/>
        <v>0.49574257631461677</v>
      </c>
      <c r="DV122" s="2">
        <f t="shared" si="149"/>
        <v>0.50811854144385038</v>
      </c>
      <c r="DW122" s="2">
        <f t="shared" si="149"/>
        <v>0.54519079712566842</v>
      </c>
      <c r="DX122" s="2">
        <f t="shared" si="149"/>
        <v>0.48570010622710635</v>
      </c>
      <c r="DY122" s="2">
        <f t="shared" si="149"/>
        <v>0.62176620591133014</v>
      </c>
      <c r="EA122" s="2">
        <f t="shared" si="153"/>
        <v>0.44546601889233961</v>
      </c>
      <c r="EB122" s="2">
        <f t="shared" si="153"/>
        <v>0.41852822475803719</v>
      </c>
      <c r="EC122" s="2">
        <f t="shared" si="153"/>
        <v>0.41384541931013796</v>
      </c>
      <c r="ED122" s="2">
        <f t="shared" si="153"/>
        <v>0.40502670451273831</v>
      </c>
      <c r="EE122" s="2">
        <f t="shared" si="152"/>
        <v>0.40046425491901622</v>
      </c>
      <c r="EF122" s="2">
        <f t="shared" si="152"/>
        <v>0.40313478175618062</v>
      </c>
      <c r="EG122" s="2">
        <f t="shared" si="152"/>
        <v>0.40408501598440538</v>
      </c>
      <c r="EH122" s="2">
        <f t="shared" si="152"/>
        <v>0.41302631095661596</v>
      </c>
      <c r="EI122" s="2">
        <f t="shared" si="152"/>
        <v>0.41560499678654539</v>
      </c>
      <c r="EJ122" s="2">
        <f t="shared" si="152"/>
        <v>0.43109854427691258</v>
      </c>
      <c r="EK122" s="2">
        <f t="shared" si="152"/>
        <v>0.40597063728733462</v>
      </c>
      <c r="EL122" s="2">
        <f t="shared" si="152"/>
        <v>0.40675560646726977</v>
      </c>
      <c r="EM122" s="2">
        <f t="shared" si="136"/>
        <v>0.41882067740059381</v>
      </c>
      <c r="EN122" s="2">
        <f t="shared" si="136"/>
        <v>0.42880313161743316</v>
      </c>
      <c r="EO122" s="2">
        <f t="shared" si="136"/>
        <v>0.49181912997103661</v>
      </c>
      <c r="EQ122" s="2">
        <f t="shared" si="150"/>
        <v>0.44316936219581765</v>
      </c>
      <c r="ER122" s="2">
        <f t="shared" si="150"/>
        <v>0.41722456964863081</v>
      </c>
      <c r="ES122" s="2">
        <f t="shared" si="150"/>
        <v>0.41319213259143794</v>
      </c>
      <c r="ET122" s="2">
        <f t="shared" si="150"/>
        <v>0.40449901411388511</v>
      </c>
      <c r="EU122" s="2">
        <f t="shared" si="150"/>
        <v>0.40000594857132227</v>
      </c>
      <c r="EV122" s="2">
        <f t="shared" si="150"/>
        <v>0.40211977883301359</v>
      </c>
      <c r="EW122" s="2">
        <f t="shared" si="150"/>
        <v>0.40349477332633499</v>
      </c>
      <c r="EX122" s="2">
        <f t="shared" si="150"/>
        <v>0.41304928611184094</v>
      </c>
      <c r="EY122" s="2">
        <f t="shared" si="150"/>
        <v>0.41581893157951072</v>
      </c>
      <c r="EZ122" s="2">
        <f t="shared" si="150"/>
        <v>0.43088242638270402</v>
      </c>
      <c r="FA122" s="2">
        <f t="shared" si="150"/>
        <v>0.40492523699800254</v>
      </c>
      <c r="FB122" s="2">
        <f t="shared" si="150"/>
        <v>0.40714372209358324</v>
      </c>
      <c r="FC122" s="2">
        <f t="shared" si="150"/>
        <v>0.41842383429396685</v>
      </c>
      <c r="FD122" s="2">
        <f t="shared" si="150"/>
        <v>0.42784021093290187</v>
      </c>
      <c r="FE122" s="2">
        <f t="shared" si="150"/>
        <v>0.49330902403060822</v>
      </c>
      <c r="FG122" s="2">
        <f t="shared" si="151"/>
        <v>0.99759995916193644</v>
      </c>
      <c r="FH122" s="2">
        <f t="shared" si="151"/>
        <v>0.99506183479301624</v>
      </c>
      <c r="FI122" s="2">
        <f t="shared" si="151"/>
        <v>0.99495714551137504</v>
      </c>
      <c r="FJ122" s="2">
        <f t="shared" si="151"/>
        <v>0.99605249176084154</v>
      </c>
      <c r="FK122" s="2">
        <f t="shared" si="151"/>
        <v>0.99598316941613207</v>
      </c>
      <c r="FL122" s="2">
        <f t="shared" si="151"/>
        <v>0.99533680399306923</v>
      </c>
      <c r="FM122" s="2">
        <f t="shared" si="151"/>
        <v>0.99556750832947938</v>
      </c>
      <c r="FN122" s="2">
        <f t="shared" si="151"/>
        <v>0.99694497237558555</v>
      </c>
      <c r="FO122" s="2">
        <f t="shared" si="151"/>
        <v>0.99762303352392612</v>
      </c>
      <c r="FP122" s="2">
        <f t="shared" si="151"/>
        <v>0.9974145833777418</v>
      </c>
      <c r="FQ122" s="2">
        <f t="shared" si="151"/>
        <v>0.99659789475596117</v>
      </c>
      <c r="FR122" s="2">
        <f t="shared" si="151"/>
        <v>0.99678093777195986</v>
      </c>
      <c r="FS122" s="2">
        <f t="shared" si="151"/>
        <v>0.99661141417770638</v>
      </c>
      <c r="FT122" s="2">
        <f t="shared" si="151"/>
        <v>0.99811280216469545</v>
      </c>
      <c r="FU122" s="2">
        <f t="shared" si="151"/>
        <v>0.99776486030246647</v>
      </c>
      <c r="FW122" s="2">
        <f t="shared" si="142"/>
        <v>2.1552747974788462E-2</v>
      </c>
      <c r="FX122" s="2">
        <f t="shared" si="142"/>
        <v>6.9304523337188869E-3</v>
      </c>
      <c r="FY122" s="2">
        <f t="shared" si="142"/>
        <v>6.8719394645117993E-3</v>
      </c>
      <c r="FZ122" s="2">
        <f t="shared" si="142"/>
        <v>8.7224719975970179E-3</v>
      </c>
      <c r="GA122" s="2">
        <f t="shared" si="142"/>
        <v>9.1929430984176563E-3</v>
      </c>
      <c r="GB122" s="2">
        <f t="shared" si="142"/>
        <v>7.5276248060361173E-3</v>
      </c>
      <c r="GC122" s="2">
        <f t="shared" si="142"/>
        <v>1.0147270265708204E-2</v>
      </c>
      <c r="GD122" s="2">
        <f t="shared" si="142"/>
        <v>1.483336911701761E-2</v>
      </c>
      <c r="GE122" s="2">
        <f t="shared" si="142"/>
        <v>2.1567608163641488E-2</v>
      </c>
      <c r="GF122" s="2">
        <f t="shared" si="142"/>
        <v>1.9592808588958736E-2</v>
      </c>
      <c r="GG122" s="2">
        <f t="shared" si="142"/>
        <v>1.1512293498986597E-2</v>
      </c>
      <c r="GH122" s="2">
        <f t="shared" si="142"/>
        <v>1.0540089806343111E-2</v>
      </c>
      <c r="GI122" s="2">
        <f t="shared" si="142"/>
        <v>1.0637144490064979E-2</v>
      </c>
      <c r="GJ122" s="2">
        <f t="shared" si="142"/>
        <v>1.046693980282927E-2</v>
      </c>
      <c r="GK122" s="2">
        <f t="shared" si="142"/>
        <v>9.1911491086459091E-3</v>
      </c>
      <c r="GM122" s="82">
        <f t="shared" si="143"/>
        <v>2.8578900497427947E-27</v>
      </c>
      <c r="GN122" s="82">
        <f t="shared" si="143"/>
        <v>2.9142070666484518E-35</v>
      </c>
      <c r="GO122" s="82">
        <f t="shared" si="143"/>
        <v>1.1251062275105347E-60</v>
      </c>
      <c r="GP122" s="82">
        <f t="shared" si="143"/>
        <v>1.3138771093669928E-69</v>
      </c>
      <c r="GQ122" s="82">
        <f t="shared" si="143"/>
        <v>6.055013034765434E-77</v>
      </c>
      <c r="GR122" s="82">
        <f t="shared" si="143"/>
        <v>4.3015327981514956E-66</v>
      </c>
      <c r="GS122" s="82">
        <f t="shared" si="143"/>
        <v>3.4011368429997572E-93</v>
      </c>
      <c r="GT122" s="82">
        <f t="shared" si="143"/>
        <v>2.6518413336200312E-90</v>
      </c>
      <c r="GU122" s="82">
        <f t="shared" si="143"/>
        <v>7.3086382807000409E-93</v>
      </c>
      <c r="GV122" s="82">
        <f t="shared" si="143"/>
        <v>1.4167138962926856E-57</v>
      </c>
      <c r="GW122" s="82">
        <f t="shared" si="143"/>
        <v>3.9594192022088916E-104</v>
      </c>
      <c r="GX122" s="82">
        <f t="shared" si="143"/>
        <v>2.8394063731906092E-93</v>
      </c>
      <c r="GY122" s="82">
        <f t="shared" si="143"/>
        <v>1.9246088908568835E-125</v>
      </c>
      <c r="GZ122" s="82">
        <f t="shared" si="143"/>
        <v>2.5530778866046985E-105</v>
      </c>
      <c r="HA122" s="82">
        <f t="shared" si="143"/>
        <v>4.9034049981100289E-167</v>
      </c>
      <c r="HC122" s="82">
        <f t="shared" si="74"/>
        <v>6.1516623756691572E-6</v>
      </c>
      <c r="HD122" s="82">
        <f t="shared" si="74"/>
        <v>4.9697038048307738E-7</v>
      </c>
      <c r="HE122" s="82">
        <f t="shared" si="74"/>
        <v>8.645134270754726E-11</v>
      </c>
      <c r="HF122" s="82">
        <f t="shared" si="74"/>
        <v>1.1405576666238628E-19</v>
      </c>
      <c r="HG122" s="82">
        <f t="shared" si="74"/>
        <v>2.8295711936260785E-18</v>
      </c>
      <c r="HH122" s="82">
        <f t="shared" si="74"/>
        <v>3.2950926092822408E-17</v>
      </c>
      <c r="HI122" s="82">
        <f t="shared" si="139"/>
        <v>9.8651938673558205E-26</v>
      </c>
      <c r="HJ122" s="82">
        <f t="shared" si="139"/>
        <v>1.9227223356205171E-27</v>
      </c>
      <c r="HK122" s="82">
        <f t="shared" si="139"/>
        <v>5.167096404828132E-39</v>
      </c>
      <c r="HL122" s="82">
        <f t="shared" si="139"/>
        <v>4.9192074115407038E-20</v>
      </c>
      <c r="HM122" s="82">
        <f t="shared" si="139"/>
        <v>3.2331042283939974E-22</v>
      </c>
      <c r="HN122" s="82">
        <f t="shared" si="139"/>
        <v>6.1811344992829798E-29</v>
      </c>
      <c r="HO122" s="82">
        <f t="shared" si="139"/>
        <v>5.4691460495397931E-31</v>
      </c>
      <c r="HP122" s="82">
        <f t="shared" si="139"/>
        <v>3.0933498587204771E-35</v>
      </c>
      <c r="HQ122" s="82">
        <f t="shared" si="139"/>
        <v>3.227303473519267E-66</v>
      </c>
      <c r="HS122" s="82">
        <f t="shared" si="144"/>
        <v>3.0982424560310379E-2</v>
      </c>
      <c r="HT122" s="82">
        <f t="shared" si="144"/>
        <v>8.5795290334272192E-6</v>
      </c>
      <c r="HU122" s="82">
        <f t="shared" si="144"/>
        <v>4.2596727156059109E-6</v>
      </c>
      <c r="HV122" s="82">
        <f t="shared" si="144"/>
        <v>2.8539941539845641E-5</v>
      </c>
      <c r="HW122" s="82">
        <f t="shared" si="144"/>
        <v>2.7707753771424608E-5</v>
      </c>
      <c r="HX122" s="82">
        <f t="shared" si="144"/>
        <v>2.2361284004204288E-6</v>
      </c>
      <c r="HY122" s="82">
        <f t="shared" si="144"/>
        <v>8.9947334120567996E-6</v>
      </c>
      <c r="HZ122" s="82">
        <f t="shared" si="144"/>
        <v>4.8213050175659075E-4</v>
      </c>
      <c r="IA122" s="82">
        <f t="shared" si="144"/>
        <v>7.1020594862676095E-3</v>
      </c>
      <c r="IB122" s="82">
        <f t="shared" si="144"/>
        <v>5.6377833768082421E-3</v>
      </c>
      <c r="IC122" s="82">
        <f t="shared" si="144"/>
        <v>2.0379736303448951E-4</v>
      </c>
      <c r="ID122" s="82">
        <f t="shared" si="144"/>
        <v>2.1274866957396994E-4</v>
      </c>
      <c r="IE122" s="82">
        <f t="shared" si="144"/>
        <v>3.3274843436541583E-5</v>
      </c>
      <c r="IF122" s="82">
        <f t="shared" si="144"/>
        <v>1.7418203856729316E-2</v>
      </c>
      <c r="IG122" s="82">
        <f t="shared" si="144"/>
        <v>2.3560324659202134E-2</v>
      </c>
      <c r="II122" s="82">
        <f t="shared" si="145"/>
        <v>1.2085953769305103E-20</v>
      </c>
      <c r="IJ122" s="82">
        <f t="shared" si="145"/>
        <v>3.4313688469030235E-43</v>
      </c>
      <c r="IK122" s="82">
        <f t="shared" si="145"/>
        <v>3.9018852198950725E-52</v>
      </c>
      <c r="IL122" s="82">
        <f t="shared" si="145"/>
        <v>8.106907944079697E-47</v>
      </c>
      <c r="IM122" s="82">
        <f t="shared" si="145"/>
        <v>3.7614909438011859E-47</v>
      </c>
      <c r="IN122" s="82">
        <f t="shared" si="145"/>
        <v>7.0504911684386952E-64</v>
      </c>
      <c r="IO122" s="82">
        <f t="shared" si="145"/>
        <v>7.2288673388314819E-57</v>
      </c>
      <c r="IP122" s="82">
        <f t="shared" si="145"/>
        <v>3.2480365749178469E-43</v>
      </c>
      <c r="IQ122" s="82">
        <f t="shared" si="145"/>
        <v>1.6398048386767835E-39</v>
      </c>
      <c r="IR122" s="82">
        <f t="shared" si="145"/>
        <v>7.6476065972238979E-37</v>
      </c>
      <c r="IS122" s="82">
        <f t="shared" si="145"/>
        <v>1.5116201640807412E-46</v>
      </c>
      <c r="IT122" s="82">
        <f t="shared" si="145"/>
        <v>3.7398962071967403E-42</v>
      </c>
      <c r="IU122" s="82">
        <f t="shared" si="145"/>
        <v>1.2277804318692702E-52</v>
      </c>
      <c r="IV122" s="82">
        <f t="shared" si="145"/>
        <v>1.299549578817521E-19</v>
      </c>
      <c r="IW122" s="82">
        <f t="shared" si="145"/>
        <v>5.0565380186483449E-12</v>
      </c>
      <c r="IY122" s="82">
        <f t="shared" si="146"/>
        <v>3.0988576222686047E-2</v>
      </c>
      <c r="IZ122" s="82">
        <f t="shared" si="146"/>
        <v>9.0764994139102959E-6</v>
      </c>
      <c r="JA122" s="82">
        <f t="shared" si="146"/>
        <v>4.2597591669486182E-6</v>
      </c>
      <c r="JB122" s="82">
        <f t="shared" si="146"/>
        <v>2.8539941539845756E-5</v>
      </c>
      <c r="JC122" s="82">
        <f t="shared" si="146"/>
        <v>2.7707753771427438E-5</v>
      </c>
      <c r="JD122" s="82">
        <f t="shared" si="146"/>
        <v>2.2361284004533796E-6</v>
      </c>
      <c r="JE122" s="82">
        <f t="shared" si="146"/>
        <v>8.9947334120567996E-6</v>
      </c>
      <c r="JF122" s="82">
        <f t="shared" si="146"/>
        <v>4.8213050175659075E-4</v>
      </c>
      <c r="JG122" s="82">
        <f t="shared" si="146"/>
        <v>7.1020594862676095E-3</v>
      </c>
      <c r="JH122" s="82">
        <f t="shared" si="146"/>
        <v>5.6377833768082421E-3</v>
      </c>
      <c r="JI122" s="82">
        <f t="shared" si="146"/>
        <v>2.0379736303448951E-4</v>
      </c>
      <c r="JJ122" s="82">
        <f t="shared" si="146"/>
        <v>2.1274866957396994E-4</v>
      </c>
      <c r="JK122" s="82">
        <f t="shared" si="146"/>
        <v>3.3274843436541583E-5</v>
      </c>
      <c r="JL122" s="82">
        <f t="shared" si="146"/>
        <v>1.7418203856729316E-2</v>
      </c>
      <c r="JM122" s="82">
        <f t="shared" si="146"/>
        <v>2.3560324664258673E-2</v>
      </c>
    </row>
    <row r="123" spans="2:273" x14ac:dyDescent="0.25">
      <c r="B123" s="2">
        <v>96</v>
      </c>
      <c r="C123" s="37">
        <v>0.44564100000000001</v>
      </c>
      <c r="D123" s="37">
        <v>0.41859800000000003</v>
      </c>
      <c r="E123" s="37">
        <v>0.40979900000000002</v>
      </c>
      <c r="F123" s="37">
        <v>0.39676699999999998</v>
      </c>
      <c r="G123" s="37">
        <v>0.39698299999999997</v>
      </c>
      <c r="H123" s="37">
        <v>0.399171</v>
      </c>
      <c r="I123" s="37">
        <v>0.403117</v>
      </c>
      <c r="J123" s="37">
        <v>0.41615999999999997</v>
      </c>
      <c r="K123" s="37">
        <v>0.416296</v>
      </c>
      <c r="L123" s="37">
        <v>0.44170199999999998</v>
      </c>
      <c r="M123" s="37">
        <v>0.40812199999999998</v>
      </c>
      <c r="N123" s="37">
        <v>0.40546399999999999</v>
      </c>
      <c r="O123" s="37">
        <v>0.41988199999999998</v>
      </c>
      <c r="P123" s="37">
        <v>0.43746499999999999</v>
      </c>
      <c r="Q123" s="37">
        <v>0.523169</v>
      </c>
      <c r="S123" s="4">
        <f t="shared" si="147"/>
        <v>0.44485223775710048</v>
      </c>
      <c r="T123" s="4">
        <f t="shared" si="147"/>
        <v>0.41837420293769179</v>
      </c>
      <c r="U123" s="4">
        <f t="shared" si="147"/>
        <v>0.41377251802040571</v>
      </c>
      <c r="V123" s="4">
        <f t="shared" si="147"/>
        <v>0.4048917290484752</v>
      </c>
      <c r="W123" s="4">
        <f t="shared" si="147"/>
        <v>0.40043881308448487</v>
      </c>
      <c r="X123" s="4">
        <f t="shared" si="147"/>
        <v>0.40297315136844447</v>
      </c>
      <c r="Y123" s="4">
        <f t="shared" si="147"/>
        <v>0.4040071507161993</v>
      </c>
      <c r="Z123" s="4">
        <f t="shared" si="147"/>
        <v>0.41335033873602478</v>
      </c>
      <c r="AA123" s="4">
        <f t="shared" si="147"/>
        <v>0.41735498047215397</v>
      </c>
      <c r="AB123" s="4">
        <f t="shared" si="147"/>
        <v>0.43156221460420757</v>
      </c>
      <c r="AC123" s="4">
        <f t="shared" si="147"/>
        <v>0.40591787378974986</v>
      </c>
      <c r="AD123" s="4">
        <f t="shared" si="147"/>
        <v>0.40728477939000696</v>
      </c>
      <c r="AE123" s="4">
        <f t="shared" si="147"/>
        <v>0.41871725993849201</v>
      </c>
      <c r="AF123" s="4">
        <f t="shared" si="147"/>
        <v>0.43527531645187117</v>
      </c>
      <c r="AG123" s="4">
        <f t="shared" si="147"/>
        <v>0.51551728549269116</v>
      </c>
      <c r="AI123" s="4">
        <f t="shared" si="148"/>
        <v>7.8876224289953223E-4</v>
      </c>
      <c r="AJ123" s="4">
        <f t="shared" si="148"/>
        <v>2.237970623082397E-4</v>
      </c>
      <c r="AK123" s="4">
        <f t="shared" si="148"/>
        <v>-3.9735180204056864E-3</v>
      </c>
      <c r="AL123" s="4">
        <f t="shared" si="148"/>
        <v>-8.124729048475221E-3</v>
      </c>
      <c r="AM123" s="4">
        <f t="shared" si="148"/>
        <v>-3.4558130844848933E-3</v>
      </c>
      <c r="AN123" s="4">
        <f t="shared" si="148"/>
        <v>-3.802151368444473E-3</v>
      </c>
      <c r="AO123" s="4">
        <f t="shared" si="148"/>
        <v>-8.9015071619930053E-4</v>
      </c>
      <c r="AP123" s="4">
        <f t="shared" si="148"/>
        <v>2.8096612639751939E-3</v>
      </c>
      <c r="AQ123" s="4">
        <f t="shared" si="148"/>
        <v>-1.0589804721539697E-3</v>
      </c>
      <c r="AR123" s="4">
        <f t="shared" si="148"/>
        <v>1.0139785395792411E-2</v>
      </c>
      <c r="AS123" s="4">
        <f t="shared" si="148"/>
        <v>2.2041262102501236E-3</v>
      </c>
      <c r="AT123" s="4">
        <f t="shared" si="148"/>
        <v>-1.8207793900069658E-3</v>
      </c>
      <c r="AU123" s="4">
        <f t="shared" si="148"/>
        <v>1.1647400615079628E-3</v>
      </c>
      <c r="AV123" s="4">
        <f t="shared" si="148"/>
        <v>2.1896835481288179E-3</v>
      </c>
      <c r="AW123" s="4">
        <f t="shared" si="148"/>
        <v>7.6517145073088377E-3</v>
      </c>
      <c r="AY123" s="2">
        <f t="shared" si="140"/>
        <v>0.44485217782783304</v>
      </c>
      <c r="AZ123" s="2">
        <f t="shared" si="140"/>
        <v>0.41837411619295978</v>
      </c>
      <c r="BA123" s="2">
        <f t="shared" si="140"/>
        <v>0.41377219520223368</v>
      </c>
      <c r="BB123" s="2">
        <f t="shared" si="140"/>
        <v>0.40488699265049172</v>
      </c>
      <c r="BC123" s="2">
        <f t="shared" si="140"/>
        <v>0.400433187519323</v>
      </c>
      <c r="BD123" s="2">
        <f t="shared" si="140"/>
        <v>0.40297239092761772</v>
      </c>
      <c r="BE123" s="2">
        <f t="shared" si="140"/>
        <v>0.40400356741594207</v>
      </c>
      <c r="BF123" s="2">
        <f t="shared" si="140"/>
        <v>0.41317306116182922</v>
      </c>
      <c r="BG123" s="2">
        <f t="shared" si="140"/>
        <v>0.41551600762482194</v>
      </c>
      <c r="BH123" s="2">
        <f t="shared" si="140"/>
        <v>0.4302149014390394</v>
      </c>
      <c r="BI123" s="2">
        <f t="shared" si="140"/>
        <v>0.4058357038895381</v>
      </c>
      <c r="BJ123" s="2">
        <f t="shared" si="140"/>
        <v>0.40719898924638481</v>
      </c>
      <c r="BK123" s="2">
        <f t="shared" si="140"/>
        <v>0.41869967639535977</v>
      </c>
      <c r="BL123" s="2">
        <f t="shared" si="140"/>
        <v>0.42884363833787559</v>
      </c>
      <c r="BM123" s="2">
        <f t="shared" si="140"/>
        <v>0.49153040489177685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 t="str">
        <f t="shared" si="141"/>
        <v/>
      </c>
      <c r="CF123" s="2">
        <f t="shared" si="141"/>
        <v>0.41859800000000003</v>
      </c>
      <c r="CG123" s="2">
        <f t="shared" si="141"/>
        <v>0.40979900000000002</v>
      </c>
      <c r="CH123" s="2">
        <f t="shared" si="141"/>
        <v>0.39676699999999998</v>
      </c>
      <c r="CI123" s="2">
        <f t="shared" si="141"/>
        <v>0.39698299999999997</v>
      </c>
      <c r="CJ123" s="2">
        <f t="shared" si="141"/>
        <v>0.399171</v>
      </c>
      <c r="CK123" s="2">
        <f t="shared" si="141"/>
        <v>0.403117</v>
      </c>
      <c r="CL123" s="2">
        <f t="shared" si="141"/>
        <v>0.41615999999999997</v>
      </c>
      <c r="CM123" s="2" t="str">
        <f t="shared" si="141"/>
        <v/>
      </c>
      <c r="CN123" s="2" t="str">
        <f t="shared" si="141"/>
        <v/>
      </c>
      <c r="CO123" s="2">
        <f t="shared" si="141"/>
        <v>0.40812199999999998</v>
      </c>
      <c r="CP123" s="2">
        <f t="shared" si="141"/>
        <v>0.40546399999999999</v>
      </c>
      <c r="CQ123" s="2">
        <f t="shared" si="141"/>
        <v>0.41988199999999998</v>
      </c>
      <c r="CR123" s="2" t="str">
        <f t="shared" si="141"/>
        <v/>
      </c>
      <c r="CS123" s="2" t="str">
        <f t="shared" si="141"/>
        <v/>
      </c>
      <c r="CU123" s="2" t="str">
        <f t="shared" si="111"/>
        <v/>
      </c>
      <c r="CV123" s="2">
        <f t="shared" si="112"/>
        <v>0.41859800000000003</v>
      </c>
      <c r="CW123" s="2">
        <f t="shared" si="113"/>
        <v>0.40979900000000002</v>
      </c>
      <c r="CX123" s="2">
        <f t="shared" si="114"/>
        <v>0.39676699999999998</v>
      </c>
      <c r="CY123" s="2">
        <f t="shared" si="115"/>
        <v>0.39698299999999997</v>
      </c>
      <c r="CZ123" s="2">
        <f t="shared" si="116"/>
        <v>0.399171</v>
      </c>
      <c r="DA123" s="2">
        <f t="shared" si="117"/>
        <v>0.403117</v>
      </c>
      <c r="DB123" s="2">
        <f t="shared" si="118"/>
        <v>0.41615999999999997</v>
      </c>
      <c r="DC123" s="2" t="str">
        <f t="shared" si="119"/>
        <v/>
      </c>
      <c r="DD123" s="2" t="str">
        <f t="shared" si="120"/>
        <v/>
      </c>
      <c r="DE123" s="2">
        <f t="shared" si="121"/>
        <v>0.40812199999999998</v>
      </c>
      <c r="DF123" s="2">
        <f t="shared" si="122"/>
        <v>0.40546399999999999</v>
      </c>
      <c r="DG123" s="2">
        <f t="shared" si="123"/>
        <v>0.41988199999999998</v>
      </c>
      <c r="DH123" s="2" t="str">
        <f t="shared" si="124"/>
        <v/>
      </c>
      <c r="DI123" s="2" t="str">
        <f t="shared" si="125"/>
        <v/>
      </c>
      <c r="DK123" s="2">
        <f t="shared" si="149"/>
        <v>0.532623166502463</v>
      </c>
      <c r="DL123" s="2">
        <f t="shared" si="149"/>
        <v>0.49379553200568993</v>
      </c>
      <c r="DM123" s="2">
        <f t="shared" si="149"/>
        <v>0.50374284144873616</v>
      </c>
      <c r="DN123" s="2">
        <f t="shared" si="149"/>
        <v>0.51264043053221287</v>
      </c>
      <c r="DO123" s="2">
        <f t="shared" si="149"/>
        <v>0.49453605014005608</v>
      </c>
      <c r="DP123" s="2">
        <f t="shared" si="149"/>
        <v>0.48261687339971548</v>
      </c>
      <c r="DQ123" s="2">
        <f t="shared" si="149"/>
        <v>0.46677311900471902</v>
      </c>
      <c r="DR123" s="2">
        <f t="shared" si="149"/>
        <v>0.47273921499266858</v>
      </c>
      <c r="DS123" s="2">
        <f t="shared" si="149"/>
        <v>0.50856721379310355</v>
      </c>
      <c r="DT123" s="2">
        <f t="shared" si="149"/>
        <v>0.41256291175380044</v>
      </c>
      <c r="DU123" s="2">
        <f t="shared" si="149"/>
        <v>0.49615638146167562</v>
      </c>
      <c r="DV123" s="2">
        <f t="shared" si="149"/>
        <v>0.50890359893048132</v>
      </c>
      <c r="DW123" s="2">
        <f t="shared" si="149"/>
        <v>0.54631550802139028</v>
      </c>
      <c r="DX123" s="2">
        <f t="shared" si="149"/>
        <v>0.48602827960927975</v>
      </c>
      <c r="DY123" s="2">
        <f t="shared" si="149"/>
        <v>0.6227258798029558</v>
      </c>
      <c r="EA123" s="2">
        <f t="shared" si="153"/>
        <v>0.44470929114906838</v>
      </c>
      <c r="EB123" s="2">
        <f t="shared" si="153"/>
        <v>0.41804178474901293</v>
      </c>
      <c r="EC123" s="2">
        <f t="shared" si="153"/>
        <v>0.41336072650269945</v>
      </c>
      <c r="ED123" s="2">
        <f t="shared" si="153"/>
        <v>0.40450180838569616</v>
      </c>
      <c r="EE123" s="2">
        <f t="shared" si="152"/>
        <v>0.40009097922915421</v>
      </c>
      <c r="EF123" s="2">
        <f t="shared" si="152"/>
        <v>0.40263960255754461</v>
      </c>
      <c r="EG123" s="2">
        <f t="shared" si="152"/>
        <v>0.40375370661742072</v>
      </c>
      <c r="EH123" s="2">
        <f t="shared" si="152"/>
        <v>0.41300633352896032</v>
      </c>
      <c r="EI123" s="2">
        <f t="shared" si="152"/>
        <v>0.41530621032737841</v>
      </c>
      <c r="EJ123" s="2">
        <f t="shared" si="152"/>
        <v>0.43025606620779272</v>
      </c>
      <c r="EK123" s="2">
        <f t="shared" si="152"/>
        <v>0.40556430269376181</v>
      </c>
      <c r="EL123" s="2">
        <f t="shared" si="152"/>
        <v>0.40689620312191221</v>
      </c>
      <c r="EM123" s="2">
        <f t="shared" si="136"/>
        <v>0.41830631023294251</v>
      </c>
      <c r="EN123" s="2">
        <f t="shared" si="136"/>
        <v>0.42875873719122332</v>
      </c>
      <c r="EO123" s="2">
        <f t="shared" si="136"/>
        <v>0.4912458486943741</v>
      </c>
      <c r="EQ123" s="2">
        <f t="shared" si="150"/>
        <v>0.4426067066603715</v>
      </c>
      <c r="ER123" s="2">
        <f t="shared" si="150"/>
        <v>0.41685848452745422</v>
      </c>
      <c r="ES123" s="2">
        <f t="shared" si="150"/>
        <v>0.41277697126184493</v>
      </c>
      <c r="ET123" s="2">
        <f t="shared" si="150"/>
        <v>0.40405512762514295</v>
      </c>
      <c r="EU123" s="2">
        <f t="shared" si="150"/>
        <v>0.39970338308870107</v>
      </c>
      <c r="EV123" s="2">
        <f t="shared" si="150"/>
        <v>0.40173204789934924</v>
      </c>
      <c r="EW123" s="2">
        <f t="shared" si="150"/>
        <v>0.40330447856676677</v>
      </c>
      <c r="EX123" s="2">
        <f t="shared" si="150"/>
        <v>0.41302197491818543</v>
      </c>
      <c r="EY123" s="2">
        <f t="shared" si="150"/>
        <v>0.41562749144481581</v>
      </c>
      <c r="EZ123" s="2">
        <f t="shared" si="150"/>
        <v>0.43028236475543247</v>
      </c>
      <c r="FA123" s="2">
        <f t="shared" si="150"/>
        <v>0.4047896032262695</v>
      </c>
      <c r="FB123" s="2">
        <f t="shared" si="150"/>
        <v>0.40717562219095976</v>
      </c>
      <c r="FC123" s="2">
        <f t="shared" si="150"/>
        <v>0.41810419732064641</v>
      </c>
      <c r="FD123" s="2">
        <f t="shared" si="150"/>
        <v>0.42756517654598653</v>
      </c>
      <c r="FE123" s="2">
        <f t="shared" si="150"/>
        <v>0.49288307369596734</v>
      </c>
      <c r="FG123" s="2">
        <f t="shared" si="151"/>
        <v>0.99781067440431059</v>
      </c>
      <c r="FH123" s="2">
        <f t="shared" si="151"/>
        <v>0.9954943820911385</v>
      </c>
      <c r="FI123" s="2">
        <f t="shared" si="151"/>
        <v>0.99539882042562777</v>
      </c>
      <c r="FJ123" s="2">
        <f t="shared" si="151"/>
        <v>0.99639857878722793</v>
      </c>
      <c r="FK123" s="2">
        <f t="shared" si="151"/>
        <v>0.99633531172920653</v>
      </c>
      <c r="FL123" s="2">
        <f t="shared" si="151"/>
        <v>0.99574536897499288</v>
      </c>
      <c r="FM123" s="2">
        <f t="shared" si="151"/>
        <v>0.99595594232325546</v>
      </c>
      <c r="FN123" s="2">
        <f t="shared" si="151"/>
        <v>0.99721303252918159</v>
      </c>
      <c r="FO123" s="2">
        <f t="shared" si="151"/>
        <v>0.9978317273206907</v>
      </c>
      <c r="FP123" s="2">
        <f t="shared" si="151"/>
        <v>0.99764153549236978</v>
      </c>
      <c r="FQ123" s="2">
        <f t="shared" si="151"/>
        <v>0.99689631405743295</v>
      </c>
      <c r="FR123" s="2">
        <f t="shared" si="151"/>
        <v>0.99706334857072854</v>
      </c>
      <c r="FS123" s="2">
        <f t="shared" si="151"/>
        <v>0.99690865128708905</v>
      </c>
      <c r="FT123" s="2">
        <f t="shared" si="151"/>
        <v>0.99827856926953629</v>
      </c>
      <c r="FU123" s="2">
        <f t="shared" si="151"/>
        <v>0.99796112738724141</v>
      </c>
      <c r="FW123" s="2">
        <f t="shared" si="142"/>
        <v>2.3583080265898147E-2</v>
      </c>
      <c r="FX123" s="2">
        <f t="shared" si="142"/>
        <v>7.5940122316780316E-3</v>
      </c>
      <c r="FY123" s="2">
        <f t="shared" si="142"/>
        <v>7.5299394959705071E-3</v>
      </c>
      <c r="FZ123" s="2">
        <f t="shared" si="142"/>
        <v>9.5559587514977579E-3</v>
      </c>
      <c r="GA123" s="2">
        <f t="shared" si="142"/>
        <v>1.0070929571372279E-2</v>
      </c>
      <c r="GB123" s="2">
        <f t="shared" si="142"/>
        <v>8.2478864273349741E-3</v>
      </c>
      <c r="GC123" s="2">
        <f t="shared" si="142"/>
        <v>1.1115378748400875E-2</v>
      </c>
      <c r="GD123" s="2">
        <f t="shared" si="142"/>
        <v>1.6241223051519513E-2</v>
      </c>
      <c r="GE123" s="2">
        <f t="shared" si="142"/>
        <v>2.359930656453017E-2</v>
      </c>
      <c r="GF123" s="2">
        <f t="shared" si="142"/>
        <v>2.1442555011200504E-2</v>
      </c>
      <c r="GG123" s="2">
        <f t="shared" si="142"/>
        <v>1.2608974206810876E-2</v>
      </c>
      <c r="GH123" s="2">
        <f t="shared" si="142"/>
        <v>1.1545238433792696E-2</v>
      </c>
      <c r="GI123" s="2">
        <f t="shared" si="142"/>
        <v>1.1651439683331427E-2</v>
      </c>
      <c r="GJ123" s="2">
        <f t="shared" si="142"/>
        <v>1.1465193361064809E-2</v>
      </c>
      <c r="GK123" s="2">
        <f t="shared" si="142"/>
        <v>1.0068965984990358E-2</v>
      </c>
      <c r="GM123" s="82">
        <f t="shared" si="143"/>
        <v>1.1183373590569009E-28</v>
      </c>
      <c r="GN123" s="82">
        <f t="shared" si="143"/>
        <v>3.0305459022298419E-37</v>
      </c>
      <c r="GO123" s="82">
        <f t="shared" si="143"/>
        <v>6.5569262083023926E-64</v>
      </c>
      <c r="GP123" s="82">
        <f t="shared" si="143"/>
        <v>4.0790751725565647E-73</v>
      </c>
      <c r="GQ123" s="82">
        <f t="shared" si="143"/>
        <v>7.1935226573620043E-81</v>
      </c>
      <c r="GR123" s="82">
        <f t="shared" si="143"/>
        <v>1.69041803713893E-69</v>
      </c>
      <c r="GS123" s="82">
        <f t="shared" si="143"/>
        <v>5.6829985700099509E-98</v>
      </c>
      <c r="GT123" s="82">
        <f t="shared" si="143"/>
        <v>1.6579553050746762E-94</v>
      </c>
      <c r="GU123" s="82">
        <f t="shared" si="143"/>
        <v>9.4011398354252736E-97</v>
      </c>
      <c r="GV123" s="82">
        <f t="shared" si="143"/>
        <v>4.8700180265370489E-60</v>
      </c>
      <c r="GW123" s="82">
        <f t="shared" si="143"/>
        <v>3.6787503739854844E-109</v>
      </c>
      <c r="GX123" s="82">
        <f t="shared" si="143"/>
        <v>8.2702816639838347E-98</v>
      </c>
      <c r="GY123" s="82">
        <f t="shared" si="143"/>
        <v>1.819410609712845E-131</v>
      </c>
      <c r="GZ123" s="82">
        <f t="shared" si="143"/>
        <v>6.8648450540919255E-110</v>
      </c>
      <c r="HA123" s="82">
        <f t="shared" si="143"/>
        <v>8.6963538197654467E-174</v>
      </c>
      <c r="HC123" s="82">
        <f t="shared" ref="HC123:HK153" si="154" xml:space="preserve"> _xlfn.NORM.DIST($B123, C$8, ABS(C$12), TRUE) * _xlfn.NORM.DIST(($B123 - C$8)*C$16, 0, ABS(C$12), TRUE) * 2</f>
        <v>1.1805832498485052E-6</v>
      </c>
      <c r="HD123" s="82">
        <f t="shared" si="154"/>
        <v>3.9535299418615351E-8</v>
      </c>
      <c r="HE123" s="82">
        <f t="shared" si="154"/>
        <v>3.6751415927077839E-12</v>
      </c>
      <c r="HF123" s="82">
        <f t="shared" si="154"/>
        <v>5.6328614129501869E-22</v>
      </c>
      <c r="HG123" s="82">
        <f t="shared" si="154"/>
        <v>1.9225678414333613E-20</v>
      </c>
      <c r="HH123" s="82">
        <f t="shared" si="154"/>
        <v>2.6607164335285841E-19</v>
      </c>
      <c r="HI123" s="82">
        <f t="shared" si="139"/>
        <v>1.0567556274264318E-28</v>
      </c>
      <c r="HJ123" s="82">
        <f t="shared" si="139"/>
        <v>5.4740353322026711E-30</v>
      </c>
      <c r="HK123" s="82">
        <f t="shared" si="139"/>
        <v>4.8942557766066096E-42</v>
      </c>
      <c r="HL123" s="82">
        <f t="shared" si="139"/>
        <v>1.2127501869313499E-21</v>
      </c>
      <c r="HM123" s="82">
        <f t="shared" si="139"/>
        <v>2.103918161352345E-24</v>
      </c>
      <c r="HN123" s="82">
        <f t="shared" si="139"/>
        <v>6.7717405740760492E-32</v>
      </c>
      <c r="HO123" s="82">
        <f t="shared" si="139"/>
        <v>3.850968892316901E-34</v>
      </c>
      <c r="HP123" s="82">
        <f t="shared" si="139"/>
        <v>3.1946493312854143E-38</v>
      </c>
      <c r="HQ123" s="82">
        <f t="shared" si="139"/>
        <v>2.0652691645968186E-71</v>
      </c>
      <c r="HS123" s="82">
        <f t="shared" si="144"/>
        <v>4.4305978823988526E-2</v>
      </c>
      <c r="HT123" s="82">
        <f t="shared" si="144"/>
        <v>1.8354679139607796E-5</v>
      </c>
      <c r="HU123" s="82">
        <f t="shared" si="144"/>
        <v>1.0083540914291975E-5</v>
      </c>
      <c r="HV123" s="82">
        <f t="shared" si="144"/>
        <v>6.2533745578921185E-5</v>
      </c>
      <c r="HW123" s="82">
        <f t="shared" si="144"/>
        <v>6.1489843331097129E-5</v>
      </c>
      <c r="HX123" s="82">
        <f t="shared" si="144"/>
        <v>6.0722420035273187E-6</v>
      </c>
      <c r="HY123" s="82">
        <f t="shared" si="144"/>
        <v>2.3132901360312152E-5</v>
      </c>
      <c r="HZ123" s="82">
        <f t="shared" si="144"/>
        <v>9.8837072940183637E-4</v>
      </c>
      <c r="IA123" s="82">
        <f t="shared" si="144"/>
        <v>1.2934091183750338E-2</v>
      </c>
      <c r="IB123" s="82">
        <f t="shared" si="144"/>
        <v>1.0050014455082501E-2</v>
      </c>
      <c r="IC123" s="82">
        <f t="shared" si="144"/>
        <v>4.2891008327361691E-4</v>
      </c>
      <c r="ID123" s="82">
        <f t="shared" si="144"/>
        <v>4.2504506161559992E-4</v>
      </c>
      <c r="IE123" s="82">
        <f t="shared" si="144"/>
        <v>7.8770520707171791E-5</v>
      </c>
      <c r="IF123" s="82">
        <f t="shared" si="144"/>
        <v>2.4252440647592004E-2</v>
      </c>
      <c r="IG123" s="82">
        <f t="shared" si="144"/>
        <v>3.2259678022536639E-2</v>
      </c>
      <c r="II123" s="82">
        <f t="shared" si="145"/>
        <v>9.8065860980424281E-20</v>
      </c>
      <c r="IJ123" s="82">
        <f t="shared" si="145"/>
        <v>1.1451378503848863E-41</v>
      </c>
      <c r="IK123" s="82">
        <f t="shared" si="145"/>
        <v>2.7463479453684959E-50</v>
      </c>
      <c r="IL123" s="82">
        <f t="shared" si="145"/>
        <v>4.4177857551723584E-45</v>
      </c>
      <c r="IM123" s="82">
        <f t="shared" si="145"/>
        <v>2.2086060316907843E-45</v>
      </c>
      <c r="IN123" s="82">
        <f t="shared" si="145"/>
        <v>1.4702039064566601E-61</v>
      </c>
      <c r="IO123" s="82">
        <f t="shared" si="145"/>
        <v>1.124951566387579E-54</v>
      </c>
      <c r="IP123" s="82">
        <f t="shared" si="145"/>
        <v>2.051902889912108E-41</v>
      </c>
      <c r="IQ123" s="82">
        <f t="shared" si="145"/>
        <v>1.040767188280914E-37</v>
      </c>
      <c r="IR123" s="82">
        <f t="shared" si="145"/>
        <v>3.2961988662989841E-35</v>
      </c>
      <c r="IS123" s="82">
        <f t="shared" si="145"/>
        <v>1.0302689935668387E-44</v>
      </c>
      <c r="IT123" s="82">
        <f t="shared" si="145"/>
        <v>1.5675668078386986E-40</v>
      </c>
      <c r="IU123" s="82">
        <f t="shared" si="145"/>
        <v>1.3630646421908729E-50</v>
      </c>
      <c r="IV123" s="82">
        <f t="shared" si="145"/>
        <v>6.8706439572150999E-19</v>
      </c>
      <c r="IW123" s="82">
        <f t="shared" si="145"/>
        <v>1.3046972447807412E-11</v>
      </c>
      <c r="IY123" s="82">
        <f t="shared" si="146"/>
        <v>4.4307159407238374E-2</v>
      </c>
      <c r="IZ123" s="82">
        <f t="shared" si="146"/>
        <v>1.8394214439026412E-5</v>
      </c>
      <c r="JA123" s="82">
        <f t="shared" si="146"/>
        <v>1.0083544589433568E-5</v>
      </c>
      <c r="JB123" s="82">
        <f t="shared" si="146"/>
        <v>6.2533745578921185E-5</v>
      </c>
      <c r="JC123" s="82">
        <f t="shared" si="146"/>
        <v>6.1489843331097142E-5</v>
      </c>
      <c r="JD123" s="82">
        <f t="shared" si="146"/>
        <v>6.0722420035275847E-6</v>
      </c>
      <c r="JE123" s="82">
        <f t="shared" si="146"/>
        <v>2.3132901360312152E-5</v>
      </c>
      <c r="JF123" s="82">
        <f t="shared" si="146"/>
        <v>9.8837072940183637E-4</v>
      </c>
      <c r="JG123" s="82">
        <f t="shared" si="146"/>
        <v>1.2934091183750338E-2</v>
      </c>
      <c r="JH123" s="82">
        <f t="shared" si="146"/>
        <v>1.0050014455082501E-2</v>
      </c>
      <c r="JI123" s="82">
        <f t="shared" si="146"/>
        <v>4.2891008327361691E-4</v>
      </c>
      <c r="JJ123" s="82">
        <f t="shared" si="146"/>
        <v>4.2504506161559992E-4</v>
      </c>
      <c r="JK123" s="82">
        <f t="shared" si="146"/>
        <v>7.8770520707171791E-5</v>
      </c>
      <c r="JL123" s="82">
        <f t="shared" si="146"/>
        <v>2.4252440647592004E-2</v>
      </c>
      <c r="JM123" s="82">
        <f t="shared" si="146"/>
        <v>3.2259678035583612E-2</v>
      </c>
    </row>
    <row r="124" spans="2:273" x14ac:dyDescent="0.25">
      <c r="B124" s="2">
        <v>97</v>
      </c>
      <c r="C124" s="37">
        <v>0.44051000000000001</v>
      </c>
      <c r="D124" s="37">
        <v>0.41537800000000002</v>
      </c>
      <c r="E124" s="37">
        <v>0.415462</v>
      </c>
      <c r="F124" s="37">
        <v>0.406308</v>
      </c>
      <c r="G124" s="37">
        <v>0.40636299999999997</v>
      </c>
      <c r="H124" s="37">
        <v>0.40588000000000002</v>
      </c>
      <c r="I124" s="37">
        <v>0.40110899999999999</v>
      </c>
      <c r="J124" s="37">
        <v>0.41771200000000003</v>
      </c>
      <c r="K124" s="37">
        <v>0.42248599999999997</v>
      </c>
      <c r="L124" s="37">
        <v>0.44212000000000001</v>
      </c>
      <c r="M124" s="37">
        <v>0.4088</v>
      </c>
      <c r="N124" s="37">
        <v>0.40464800000000001</v>
      </c>
      <c r="O124" s="37">
        <v>0.41683500000000001</v>
      </c>
      <c r="P124" s="37">
        <v>0.43715100000000001</v>
      </c>
      <c r="Q124" s="37">
        <v>0.52297000000000005</v>
      </c>
      <c r="S124" s="4">
        <f t="shared" si="147"/>
        <v>0.44408137699271194</v>
      </c>
      <c r="T124" s="4">
        <f t="shared" si="147"/>
        <v>0.41786136236761517</v>
      </c>
      <c r="U124" s="4">
        <f t="shared" si="147"/>
        <v>0.41325601259963729</v>
      </c>
      <c r="V124" s="4">
        <f t="shared" si="147"/>
        <v>0.40434229639290697</v>
      </c>
      <c r="W124" s="4">
        <f t="shared" si="147"/>
        <v>0.40004513371949846</v>
      </c>
      <c r="X124" s="4">
        <f t="shared" si="147"/>
        <v>0.40245351849471295</v>
      </c>
      <c r="Y124" s="4">
        <f t="shared" si="147"/>
        <v>0.40366200843648681</v>
      </c>
      <c r="Z124" s="4">
        <f t="shared" si="147"/>
        <v>0.41347167186236933</v>
      </c>
      <c r="AA124" s="4">
        <f t="shared" si="147"/>
        <v>0.41821213569739218</v>
      </c>
      <c r="AB124" s="4">
        <f t="shared" si="147"/>
        <v>0.43156031061805633</v>
      </c>
      <c r="AC124" s="4">
        <f t="shared" si="147"/>
        <v>0.40556878663662405</v>
      </c>
      <c r="AD124" s="4">
        <f t="shared" si="147"/>
        <v>0.40747279215592502</v>
      </c>
      <c r="AE124" s="4">
        <f t="shared" si="147"/>
        <v>0.41819567617685954</v>
      </c>
      <c r="AF124" s="4">
        <f t="shared" si="147"/>
        <v>0.43723828272144927</v>
      </c>
      <c r="AG124" s="4">
        <f t="shared" si="147"/>
        <v>0.52192144977745902</v>
      </c>
      <c r="AI124" s="4">
        <f t="shared" si="148"/>
        <v>-3.5713769927119277E-3</v>
      </c>
      <c r="AJ124" s="4">
        <f t="shared" si="148"/>
        <v>-2.4833623676151495E-3</v>
      </c>
      <c r="AK124" s="4">
        <f t="shared" si="148"/>
        <v>2.2059874003627078E-3</v>
      </c>
      <c r="AL124" s="4">
        <f t="shared" si="148"/>
        <v>1.9657036070930278E-3</v>
      </c>
      <c r="AM124" s="4">
        <f t="shared" si="148"/>
        <v>6.3178662805015162E-3</v>
      </c>
      <c r="AN124" s="4">
        <f t="shared" si="148"/>
        <v>3.4264815052870712E-3</v>
      </c>
      <c r="AO124" s="4">
        <f t="shared" si="148"/>
        <v>-2.5530084364868144E-3</v>
      </c>
      <c r="AP124" s="4">
        <f t="shared" si="148"/>
        <v>4.2403281376307E-3</v>
      </c>
      <c r="AQ124" s="4">
        <f t="shared" si="148"/>
        <v>4.2738643026077883E-3</v>
      </c>
      <c r="AR124" s="4">
        <f t="shared" si="148"/>
        <v>1.0559689381943682E-2</v>
      </c>
      <c r="AS124" s="4">
        <f t="shared" si="148"/>
        <v>3.231213363375951E-3</v>
      </c>
      <c r="AT124" s="4">
        <f t="shared" si="148"/>
        <v>-2.8247921559250155E-3</v>
      </c>
      <c r="AU124" s="4">
        <f t="shared" si="148"/>
        <v>-1.3606761768595321E-3</v>
      </c>
      <c r="AV124" s="4">
        <f t="shared" si="148"/>
        <v>-8.7282721449255529E-5</v>
      </c>
      <c r="AW124" s="4">
        <f t="shared" si="148"/>
        <v>1.0485502225410226E-3</v>
      </c>
      <c r="AY124" s="2">
        <f t="shared" si="140"/>
        <v>0.4440813687110356</v>
      </c>
      <c r="AZ124" s="2">
        <f t="shared" si="140"/>
        <v>0.41786119237314473</v>
      </c>
      <c r="BA124" s="2">
        <f t="shared" si="140"/>
        <v>0.41325530064577726</v>
      </c>
      <c r="BB124" s="2">
        <f t="shared" si="140"/>
        <v>0.40433265171971966</v>
      </c>
      <c r="BC124" s="2">
        <f t="shared" si="140"/>
        <v>0.4000335495025405</v>
      </c>
      <c r="BD124" s="2">
        <f t="shared" si="140"/>
        <v>0.40245162011686264</v>
      </c>
      <c r="BE124" s="2">
        <f t="shared" si="140"/>
        <v>0.40365356041978434</v>
      </c>
      <c r="BF124" s="2">
        <f t="shared" si="140"/>
        <v>0.41313932063845726</v>
      </c>
      <c r="BG124" s="2">
        <f t="shared" si="140"/>
        <v>0.41520498992479976</v>
      </c>
      <c r="BH124" s="2">
        <f t="shared" si="140"/>
        <v>0.42938160112728402</v>
      </c>
      <c r="BI124" s="2">
        <f t="shared" si="140"/>
        <v>0.40540983022133642</v>
      </c>
      <c r="BJ124" s="2">
        <f t="shared" si="140"/>
        <v>0.40731395777327067</v>
      </c>
      <c r="BK124" s="2">
        <f t="shared" si="140"/>
        <v>0.41815747133239423</v>
      </c>
      <c r="BL124" s="2">
        <f t="shared" si="140"/>
        <v>0.42878696816286715</v>
      </c>
      <c r="BM124" s="2">
        <f t="shared" si="140"/>
        <v>0.49093962907003341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 t="str">
        <f t="shared" si="141"/>
        <v/>
      </c>
      <c r="CF124" s="2">
        <f t="shared" si="141"/>
        <v>0.41537800000000002</v>
      </c>
      <c r="CG124" s="2">
        <f t="shared" si="141"/>
        <v>0.415462</v>
      </c>
      <c r="CH124" s="2">
        <f t="shared" si="141"/>
        <v>0.406308</v>
      </c>
      <c r="CI124" s="2">
        <f t="shared" si="141"/>
        <v>0.40636299999999997</v>
      </c>
      <c r="CJ124" s="2">
        <f t="shared" si="141"/>
        <v>0.40588000000000002</v>
      </c>
      <c r="CK124" s="2">
        <f t="shared" si="141"/>
        <v>0.40110899999999999</v>
      </c>
      <c r="CL124" s="2">
        <f t="shared" si="141"/>
        <v>0.41771200000000003</v>
      </c>
      <c r="CM124" s="2" t="str">
        <f t="shared" si="141"/>
        <v/>
      </c>
      <c r="CN124" s="2" t="str">
        <f t="shared" si="141"/>
        <v/>
      </c>
      <c r="CO124" s="2">
        <f t="shared" si="141"/>
        <v>0.4088</v>
      </c>
      <c r="CP124" s="2">
        <f t="shared" si="141"/>
        <v>0.40464800000000001</v>
      </c>
      <c r="CQ124" s="2">
        <f t="shared" si="141"/>
        <v>0.41683500000000001</v>
      </c>
      <c r="CR124" s="2" t="str">
        <f t="shared" si="141"/>
        <v/>
      </c>
      <c r="CS124" s="2" t="str">
        <f t="shared" si="141"/>
        <v/>
      </c>
      <c r="CU124" s="2" t="str">
        <f t="shared" si="111"/>
        <v/>
      </c>
      <c r="CV124" s="2">
        <f t="shared" si="112"/>
        <v>0.41537800000000002</v>
      </c>
      <c r="CW124" s="2">
        <f t="shared" si="113"/>
        <v>0.415462</v>
      </c>
      <c r="CX124" s="2">
        <f t="shared" si="114"/>
        <v>0.406308</v>
      </c>
      <c r="CY124" s="2">
        <f t="shared" si="115"/>
        <v>0.40636299999999997</v>
      </c>
      <c r="CZ124" s="2">
        <f t="shared" si="116"/>
        <v>0.40588000000000002</v>
      </c>
      <c r="DA124" s="2">
        <f t="shared" si="117"/>
        <v>0.40110899999999999</v>
      </c>
      <c r="DB124" s="2">
        <f t="shared" si="118"/>
        <v>0.41771200000000003</v>
      </c>
      <c r="DC124" s="2" t="str">
        <f t="shared" si="119"/>
        <v/>
      </c>
      <c r="DD124" s="2" t="str">
        <f t="shared" si="120"/>
        <v/>
      </c>
      <c r="DE124" s="2">
        <f t="shared" si="121"/>
        <v>0.4088</v>
      </c>
      <c r="DF124" s="2">
        <f t="shared" si="122"/>
        <v>0.40464800000000001</v>
      </c>
      <c r="DG124" s="2">
        <f t="shared" si="123"/>
        <v>0.41683500000000001</v>
      </c>
      <c r="DH124" s="2" t="str">
        <f t="shared" si="124"/>
        <v/>
      </c>
      <c r="DI124" s="2" t="str">
        <f t="shared" si="125"/>
        <v/>
      </c>
      <c r="DK124" s="2">
        <f t="shared" si="149"/>
        <v>0.53310513152709349</v>
      </c>
      <c r="DL124" s="2">
        <f t="shared" si="149"/>
        <v>0.4941077889995259</v>
      </c>
      <c r="DM124" s="2">
        <f t="shared" si="149"/>
        <v>0.50423077590546006</v>
      </c>
      <c r="DN124" s="2">
        <f t="shared" si="149"/>
        <v>0.51341506274509796</v>
      </c>
      <c r="DO124" s="2">
        <f t="shared" si="149"/>
        <v>0.49523426162464995</v>
      </c>
      <c r="DP124" s="2">
        <f t="shared" si="149"/>
        <v>0.48314631009957321</v>
      </c>
      <c r="DQ124" s="2">
        <f t="shared" si="149"/>
        <v>0.46709313998283997</v>
      </c>
      <c r="DR124" s="2">
        <f t="shared" si="149"/>
        <v>0.47309442302052784</v>
      </c>
      <c r="DS124" s="2">
        <f t="shared" si="149"/>
        <v>0.50930101034482766</v>
      </c>
      <c r="DT124" s="2">
        <f t="shared" si="149"/>
        <v>0.41161496670374481</v>
      </c>
      <c r="DU124" s="2">
        <f t="shared" si="149"/>
        <v>0.49657018660873442</v>
      </c>
      <c r="DV124" s="2">
        <f t="shared" si="149"/>
        <v>0.50968865641711236</v>
      </c>
      <c r="DW124" s="2">
        <f t="shared" si="149"/>
        <v>0.54744021891711225</v>
      </c>
      <c r="DX124" s="2">
        <f t="shared" si="149"/>
        <v>0.48635645299145314</v>
      </c>
      <c r="DY124" s="2">
        <f t="shared" si="149"/>
        <v>0.62368555369458134</v>
      </c>
      <c r="EA124" s="2">
        <f t="shared" si="153"/>
        <v>0.44395256340579714</v>
      </c>
      <c r="EB124" s="2">
        <f t="shared" si="153"/>
        <v>0.41755534473998868</v>
      </c>
      <c r="EC124" s="2">
        <f t="shared" si="153"/>
        <v>0.41287603369526094</v>
      </c>
      <c r="ED124" s="2">
        <f t="shared" si="153"/>
        <v>0.40397691225865401</v>
      </c>
      <c r="EE124" s="2">
        <f t="shared" si="152"/>
        <v>0.39971770353929215</v>
      </c>
      <c r="EF124" s="2">
        <f t="shared" si="152"/>
        <v>0.40214442335890865</v>
      </c>
      <c r="EG124" s="2">
        <f t="shared" si="152"/>
        <v>0.40342239725043599</v>
      </c>
      <c r="EH124" s="2">
        <f t="shared" si="152"/>
        <v>0.41298635610130469</v>
      </c>
      <c r="EI124" s="2">
        <f t="shared" si="152"/>
        <v>0.41500742386821149</v>
      </c>
      <c r="EJ124" s="2">
        <f t="shared" si="152"/>
        <v>0.42941358813867281</v>
      </c>
      <c r="EK124" s="2">
        <f t="shared" si="152"/>
        <v>0.40515796810018906</v>
      </c>
      <c r="EL124" s="2">
        <f t="shared" si="152"/>
        <v>0.4070367997765546</v>
      </c>
      <c r="EM124" s="2">
        <f t="shared" si="136"/>
        <v>0.41779194306529122</v>
      </c>
      <c r="EN124" s="2">
        <f t="shared" si="136"/>
        <v>0.42871434276501347</v>
      </c>
      <c r="EO124" s="2">
        <f t="shared" si="136"/>
        <v>0.49067256741771154</v>
      </c>
      <c r="EQ124" s="2">
        <f t="shared" si="150"/>
        <v>0.4420440511249254</v>
      </c>
      <c r="ER124" s="2">
        <f t="shared" si="150"/>
        <v>0.41649239940627764</v>
      </c>
      <c r="ES124" s="2">
        <f t="shared" si="150"/>
        <v>0.41236180993225191</v>
      </c>
      <c r="ET124" s="2">
        <f t="shared" si="150"/>
        <v>0.40361124113640084</v>
      </c>
      <c r="EU124" s="2">
        <f t="shared" si="150"/>
        <v>0.39940081760607993</v>
      </c>
      <c r="EV124" s="2">
        <f t="shared" si="150"/>
        <v>0.40134431696568496</v>
      </c>
      <c r="EW124" s="2">
        <f t="shared" si="150"/>
        <v>0.40311418380719849</v>
      </c>
      <c r="EX124" s="2">
        <f t="shared" si="150"/>
        <v>0.41299466372452992</v>
      </c>
      <c r="EY124" s="2">
        <f t="shared" si="150"/>
        <v>0.41543605131012085</v>
      </c>
      <c r="EZ124" s="2">
        <f t="shared" si="150"/>
        <v>0.42968230312816091</v>
      </c>
      <c r="FA124" s="2">
        <f t="shared" si="150"/>
        <v>0.40465396945453652</v>
      </c>
      <c r="FB124" s="2">
        <f t="shared" si="150"/>
        <v>0.40720752228833629</v>
      </c>
      <c r="FC124" s="2">
        <f t="shared" si="150"/>
        <v>0.41778456034732597</v>
      </c>
      <c r="FD124" s="2">
        <f t="shared" si="150"/>
        <v>0.42729014215907124</v>
      </c>
      <c r="FE124" s="2">
        <f t="shared" si="150"/>
        <v>0.49245712336132647</v>
      </c>
      <c r="FG124" s="2">
        <f t="shared" si="151"/>
        <v>0.99800292661578305</v>
      </c>
      <c r="FH124" s="2">
        <f t="shared" si="151"/>
        <v>0.99588919791997998</v>
      </c>
      <c r="FI124" s="2">
        <f t="shared" si="151"/>
        <v>0.99580197476734111</v>
      </c>
      <c r="FJ124" s="2">
        <f t="shared" si="151"/>
        <v>0.99671442366362528</v>
      </c>
      <c r="FK124" s="2">
        <f t="shared" si="151"/>
        <v>0.99665668651323047</v>
      </c>
      <c r="FL124" s="2">
        <f t="shared" si="151"/>
        <v>0.99611827722050994</v>
      </c>
      <c r="FM124" s="2">
        <f t="shared" si="151"/>
        <v>0.99631046270381618</v>
      </c>
      <c r="FN124" s="2">
        <f t="shared" si="151"/>
        <v>0.99745763201075766</v>
      </c>
      <c r="FO124" s="2">
        <f t="shared" si="151"/>
        <v>0.9980221344677177</v>
      </c>
      <c r="FP124" s="2">
        <f t="shared" si="151"/>
        <v>0.99784860834948885</v>
      </c>
      <c r="FQ124" s="2">
        <f t="shared" si="151"/>
        <v>0.99716863155797308</v>
      </c>
      <c r="FR124" s="2">
        <f t="shared" si="151"/>
        <v>0.9973210498418017</v>
      </c>
      <c r="FS124" s="2">
        <f t="shared" si="151"/>
        <v>0.99717988938090385</v>
      </c>
      <c r="FT124" s="2">
        <f t="shared" si="151"/>
        <v>0.9984297986805486</v>
      </c>
      <c r="FU124" s="2">
        <f t="shared" si="151"/>
        <v>0.99814019243005681</v>
      </c>
      <c r="FW124" s="2">
        <f t="shared" si="142"/>
        <v>2.5799632616817964E-2</v>
      </c>
      <c r="FX124" s="2">
        <f t="shared" si="142"/>
        <v>8.3205727107539679E-3</v>
      </c>
      <c r="FY124" s="2">
        <f t="shared" si="142"/>
        <v>8.2504207513617086E-3</v>
      </c>
      <c r="FZ124" s="2">
        <f t="shared" si="142"/>
        <v>1.0468249299095908E-2</v>
      </c>
      <c r="GA124" s="2">
        <f t="shared" si="142"/>
        <v>1.1031835881057795E-2</v>
      </c>
      <c r="GB124" s="2">
        <f t="shared" si="142"/>
        <v>9.0364369666018907E-3</v>
      </c>
      <c r="GC124" s="2">
        <f t="shared" si="142"/>
        <v>1.2174714376955602E-2</v>
      </c>
      <c r="GD124" s="2">
        <f t="shared" si="142"/>
        <v>1.7780286598612648E-2</v>
      </c>
      <c r="GE124" s="2">
        <f t="shared" si="142"/>
        <v>2.5817343685669739E-2</v>
      </c>
      <c r="GF124" s="2">
        <f t="shared" si="142"/>
        <v>2.3462755720913601E-2</v>
      </c>
      <c r="GG124" s="2">
        <f t="shared" si="142"/>
        <v>1.3808667172964965E-2</v>
      </c>
      <c r="GH124" s="2">
        <f t="shared" si="142"/>
        <v>1.2645017385088839E-2</v>
      </c>
      <c r="GI124" s="2">
        <f t="shared" si="142"/>
        <v>1.2761204570272418E-2</v>
      </c>
      <c r="GJ124" s="2">
        <f t="shared" si="142"/>
        <v>1.255744422887255E-2</v>
      </c>
      <c r="GK124" s="2">
        <f t="shared" si="142"/>
        <v>1.1029687028782613E-2</v>
      </c>
      <c r="GM124" s="82">
        <f t="shared" si="143"/>
        <v>4.018211396912206E-30</v>
      </c>
      <c r="GN124" s="82">
        <f t="shared" si="143"/>
        <v>2.7686682451706577E-39</v>
      </c>
      <c r="GO124" s="82">
        <f t="shared" si="143"/>
        <v>3.1352906344381427E-67</v>
      </c>
      <c r="GP124" s="82">
        <f t="shared" si="143"/>
        <v>1.0340988769553348E-76</v>
      </c>
      <c r="GQ124" s="82">
        <f t="shared" si="143"/>
        <v>6.7965302578198407E-85</v>
      </c>
      <c r="GR124" s="82">
        <f t="shared" si="143"/>
        <v>5.4322025706209487E-73</v>
      </c>
      <c r="GS124" s="82">
        <f t="shared" si="143"/>
        <v>7.1818459194750659E-103</v>
      </c>
      <c r="GT124" s="82">
        <f t="shared" si="143"/>
        <v>8.2867862951188203E-99</v>
      </c>
      <c r="GU124" s="82">
        <f t="shared" si="143"/>
        <v>1.0032393712746717E-100</v>
      </c>
      <c r="GV124" s="82">
        <f t="shared" si="143"/>
        <v>1.4822141542967994E-62</v>
      </c>
      <c r="GW124" s="82">
        <f t="shared" si="143"/>
        <v>2.5901140442495192E-114</v>
      </c>
      <c r="GX124" s="82">
        <f t="shared" si="143"/>
        <v>1.872480430591414E-102</v>
      </c>
      <c r="GY124" s="82">
        <f t="shared" si="143"/>
        <v>1.2373377772215449E-137</v>
      </c>
      <c r="GZ124" s="82">
        <f t="shared" si="143"/>
        <v>1.4713917323686516E-114</v>
      </c>
      <c r="HA124" s="82">
        <f t="shared" si="143"/>
        <v>1.1301778648163097E-180</v>
      </c>
      <c r="HC124" s="82">
        <f t="shared" si="154"/>
        <v>2.019493839058575E-7</v>
      </c>
      <c r="HD124" s="82">
        <f t="shared" si="154"/>
        <v>2.5278175061319715E-9</v>
      </c>
      <c r="HE124" s="82">
        <f t="shared" si="154"/>
        <v>1.2657414124872208E-13</v>
      </c>
      <c r="HF124" s="82">
        <f t="shared" si="154"/>
        <v>2.0336138813860531E-24</v>
      </c>
      <c r="HG124" s="82">
        <f t="shared" si="154"/>
        <v>9.6874496912475875E-23</v>
      </c>
      <c r="HH124" s="82">
        <f t="shared" si="154"/>
        <v>1.5979526958234754E-21</v>
      </c>
      <c r="HI124" s="82">
        <f t="shared" si="139"/>
        <v>7.6509745589125827E-32</v>
      </c>
      <c r="HJ124" s="82">
        <f t="shared" si="139"/>
        <v>1.1875472077817251E-32</v>
      </c>
      <c r="HK124" s="82">
        <f t="shared" si="139"/>
        <v>3.5440936835082132E-45</v>
      </c>
      <c r="HL124" s="82">
        <f t="shared" si="139"/>
        <v>2.5695793843294616E-23</v>
      </c>
      <c r="HM124" s="82">
        <f t="shared" si="139"/>
        <v>1.0669504821182834E-26</v>
      </c>
      <c r="HN124" s="82">
        <f t="shared" si="139"/>
        <v>5.2449202165840174E-35</v>
      </c>
      <c r="HO124" s="82">
        <f t="shared" si="139"/>
        <v>1.8804212669300365E-37</v>
      </c>
      <c r="HP124" s="82">
        <f t="shared" si="139"/>
        <v>2.4691058482752811E-41</v>
      </c>
      <c r="HQ124" s="82">
        <f t="shared" si="139"/>
        <v>8.3343525653639462E-77</v>
      </c>
      <c r="HS124" s="82">
        <f t="shared" si="144"/>
        <v>6.2154638922463146E-2</v>
      </c>
      <c r="HT124" s="82">
        <f t="shared" si="144"/>
        <v>3.82421135998358E-5</v>
      </c>
      <c r="HU124" s="82">
        <f t="shared" si="144"/>
        <v>2.3115345999459635E-5</v>
      </c>
      <c r="HV124" s="82">
        <f t="shared" si="144"/>
        <v>1.3276855854962516E-4</v>
      </c>
      <c r="HW124" s="82">
        <f t="shared" si="144"/>
        <v>1.3210176146588449E-4</v>
      </c>
      <c r="HX124" s="82">
        <f t="shared" si="144"/>
        <v>1.5823963865533023E-5</v>
      </c>
      <c r="HY124" s="82">
        <f t="shared" si="144"/>
        <v>5.708621327856167E-5</v>
      </c>
      <c r="HZ124" s="82">
        <f t="shared" si="144"/>
        <v>1.9539774105722528E-3</v>
      </c>
      <c r="IA124" s="82">
        <f t="shared" si="144"/>
        <v>2.2658170136671693E-2</v>
      </c>
      <c r="IB124" s="82">
        <f t="shared" si="144"/>
        <v>1.7309043191945653E-2</v>
      </c>
      <c r="IC124" s="82">
        <f t="shared" si="144"/>
        <v>8.7162115142575556E-4</v>
      </c>
      <c r="ID124" s="82">
        <f t="shared" si="144"/>
        <v>8.2379863035469123E-4</v>
      </c>
      <c r="IE124" s="82">
        <f t="shared" si="144"/>
        <v>1.7938436546010376E-4</v>
      </c>
      <c r="IF124" s="82">
        <f t="shared" si="144"/>
        <v>3.3299479009993027E-2</v>
      </c>
      <c r="IG124" s="82">
        <f t="shared" si="144"/>
        <v>4.3577521556817003E-2</v>
      </c>
      <c r="II124" s="82">
        <f t="shared" si="145"/>
        <v>7.5690050058233365E-19</v>
      </c>
      <c r="IJ124" s="82">
        <f t="shared" si="145"/>
        <v>3.581163380613763E-40</v>
      </c>
      <c r="IK124" s="82">
        <f t="shared" si="145"/>
        <v>1.7865045792021343E-48</v>
      </c>
      <c r="IL124" s="82">
        <f t="shared" si="145"/>
        <v>2.2272340732099902E-43</v>
      </c>
      <c r="IM124" s="82">
        <f t="shared" si="145"/>
        <v>1.1969102301869013E-43</v>
      </c>
      <c r="IN124" s="82">
        <f t="shared" si="145"/>
        <v>2.7712536199825186E-59</v>
      </c>
      <c r="IO124" s="82">
        <f t="shared" si="145"/>
        <v>1.5813471262068946E-52</v>
      </c>
      <c r="IP124" s="82">
        <f t="shared" si="145"/>
        <v>1.1834632225683744E-39</v>
      </c>
      <c r="IQ124" s="82">
        <f t="shared" si="145"/>
        <v>5.9755151455672386E-36</v>
      </c>
      <c r="IR124" s="82">
        <f t="shared" si="145"/>
        <v>1.3003352455204457E-33</v>
      </c>
      <c r="IS124" s="82">
        <f t="shared" si="145"/>
        <v>6.4344723543708334E-43</v>
      </c>
      <c r="IT124" s="82">
        <f t="shared" si="145"/>
        <v>6.0914008858450249E-39</v>
      </c>
      <c r="IU124" s="82">
        <f t="shared" si="145"/>
        <v>1.3749509710382142E-48</v>
      </c>
      <c r="IV124" s="82">
        <f t="shared" si="145"/>
        <v>3.5136602776087987E-18</v>
      </c>
      <c r="IW124" s="82">
        <f t="shared" si="145"/>
        <v>3.3060173596036044E-11</v>
      </c>
      <c r="IY124" s="82">
        <f t="shared" si="146"/>
        <v>6.2154840871847049E-2</v>
      </c>
      <c r="IZ124" s="82">
        <f t="shared" si="146"/>
        <v>3.8244641417341931E-5</v>
      </c>
      <c r="JA124" s="82">
        <f t="shared" si="146"/>
        <v>2.3115346126033777E-5</v>
      </c>
      <c r="JB124" s="82">
        <f t="shared" si="146"/>
        <v>1.3276855854962516E-4</v>
      </c>
      <c r="JC124" s="82">
        <f t="shared" si="146"/>
        <v>1.3210176146588449E-4</v>
      </c>
      <c r="JD124" s="82">
        <f t="shared" si="146"/>
        <v>1.5823963865533023E-5</v>
      </c>
      <c r="JE124" s="82">
        <f t="shared" si="146"/>
        <v>5.708621327856167E-5</v>
      </c>
      <c r="JF124" s="82">
        <f t="shared" si="146"/>
        <v>1.9539774105722528E-3</v>
      </c>
      <c r="JG124" s="82">
        <f t="shared" si="146"/>
        <v>2.2658170136671693E-2</v>
      </c>
      <c r="JH124" s="82">
        <f t="shared" si="146"/>
        <v>1.7309043191945653E-2</v>
      </c>
      <c r="JI124" s="82">
        <f t="shared" si="146"/>
        <v>8.7162115142575556E-4</v>
      </c>
      <c r="JJ124" s="82">
        <f t="shared" si="146"/>
        <v>8.2379863035469123E-4</v>
      </c>
      <c r="JK124" s="82">
        <f t="shared" si="146"/>
        <v>1.7938436546010376E-4</v>
      </c>
      <c r="JL124" s="82">
        <f t="shared" si="146"/>
        <v>3.3299479009993034E-2</v>
      </c>
      <c r="JM124" s="82">
        <f t="shared" si="146"/>
        <v>4.3577521589877176E-2</v>
      </c>
    </row>
    <row r="125" spans="2:273" x14ac:dyDescent="0.25">
      <c r="B125" s="2">
        <v>98</v>
      </c>
      <c r="C125" s="37">
        <v>0.44213000000000002</v>
      </c>
      <c r="D125" s="37">
        <v>0.41566599999999998</v>
      </c>
      <c r="E125" s="37">
        <v>0.41843399999999997</v>
      </c>
      <c r="F125" s="37">
        <v>0.40489000000000003</v>
      </c>
      <c r="G125" s="37">
        <v>0.39874300000000001</v>
      </c>
      <c r="H125" s="37">
        <v>0.40485700000000002</v>
      </c>
      <c r="I125" s="37">
        <v>0.40172999999999998</v>
      </c>
      <c r="J125" s="37">
        <v>0.41475899999999999</v>
      </c>
      <c r="K125" s="37">
        <v>0.417717</v>
      </c>
      <c r="L125" s="37">
        <v>0.446934</v>
      </c>
      <c r="M125" s="37">
        <v>0.40743800000000002</v>
      </c>
      <c r="N125" s="37">
        <v>0.40133600000000003</v>
      </c>
      <c r="O125" s="37">
        <v>0.41788700000000001</v>
      </c>
      <c r="P125" s="37">
        <v>0.43937599999999999</v>
      </c>
      <c r="Q125" s="37">
        <v>0.52698699999999998</v>
      </c>
      <c r="S125" s="4">
        <f t="shared" si="147"/>
        <v>0.44331212104101436</v>
      </c>
      <c r="T125" s="4">
        <f t="shared" si="147"/>
        <v>0.4173507460017265</v>
      </c>
      <c r="U125" s="4">
        <f t="shared" si="147"/>
        <v>0.41274245901675177</v>
      </c>
      <c r="V125" s="4">
        <f t="shared" si="147"/>
        <v>0.4037996723780225</v>
      </c>
      <c r="W125" s="4">
        <f t="shared" si="147"/>
        <v>0.39965910606997374</v>
      </c>
      <c r="X125" s="4">
        <f t="shared" si="147"/>
        <v>0.40193741478444101</v>
      </c>
      <c r="Y125" s="4">
        <f t="shared" si="147"/>
        <v>0.40332444184715233</v>
      </c>
      <c r="Z125" s="4">
        <f t="shared" si="147"/>
        <v>0.4137061035915876</v>
      </c>
      <c r="AA125" s="4">
        <f t="shared" si="147"/>
        <v>0.41960741785307637</v>
      </c>
      <c r="AB125" s="4">
        <f t="shared" si="147"/>
        <v>0.43194187549722862</v>
      </c>
      <c r="AC125" s="4">
        <f t="shared" si="147"/>
        <v>0.40528262807430332</v>
      </c>
      <c r="AD125" s="4">
        <f t="shared" si="147"/>
        <v>0.40771545341087706</v>
      </c>
      <c r="AE125" s="4">
        <f t="shared" si="147"/>
        <v>0.41769764588969049</v>
      </c>
      <c r="AF125" s="4">
        <f t="shared" si="147"/>
        <v>0.43966420512135723</v>
      </c>
      <c r="AG125" s="4">
        <f t="shared" si="147"/>
        <v>0.52976616222719308</v>
      </c>
      <c r="AI125" s="4">
        <f t="shared" si="148"/>
        <v>-1.182121041014339E-3</v>
      </c>
      <c r="AJ125" s="4">
        <f t="shared" si="148"/>
        <v>-1.6847460017265226E-3</v>
      </c>
      <c r="AK125" s="4">
        <f t="shared" si="148"/>
        <v>5.6915409832482E-3</v>
      </c>
      <c r="AL125" s="4">
        <f t="shared" si="148"/>
        <v>1.0903276219775271E-3</v>
      </c>
      <c r="AM125" s="4">
        <f t="shared" si="148"/>
        <v>-9.1610606997372113E-4</v>
      </c>
      <c r="AN125" s="4">
        <f t="shared" si="148"/>
        <v>2.9195852155590174E-3</v>
      </c>
      <c r="AO125" s="4">
        <f t="shared" si="148"/>
        <v>-1.5944418471523503E-3</v>
      </c>
      <c r="AP125" s="4">
        <f t="shared" si="148"/>
        <v>1.0528964084123849E-3</v>
      </c>
      <c r="AQ125" s="4">
        <f t="shared" si="148"/>
        <v>-1.8904178530763649E-3</v>
      </c>
      <c r="AR125" s="4">
        <f t="shared" si="148"/>
        <v>1.4992124502771376E-2</v>
      </c>
      <c r="AS125" s="4">
        <f t="shared" si="148"/>
        <v>2.155371925696703E-3</v>
      </c>
      <c r="AT125" s="4">
        <f t="shared" si="148"/>
        <v>-6.379453410877034E-3</v>
      </c>
      <c r="AU125" s="4">
        <f t="shared" si="148"/>
        <v>1.8935411030951421E-4</v>
      </c>
      <c r="AV125" s="4">
        <f t="shared" si="148"/>
        <v>-2.8820512135724341E-4</v>
      </c>
      <c r="AW125" s="4">
        <f t="shared" si="148"/>
        <v>-2.7791622271930994E-3</v>
      </c>
      <c r="AY125" s="2">
        <f t="shared" si="140"/>
        <v>0.44331212003272336</v>
      </c>
      <c r="AZ125" s="2">
        <f t="shared" si="140"/>
        <v>0.41735041385846522</v>
      </c>
      <c r="BA125" s="2">
        <f t="shared" si="140"/>
        <v>0.41274094051722876</v>
      </c>
      <c r="BB125" s="2">
        <f t="shared" si="140"/>
        <v>0.40378067135731976</v>
      </c>
      <c r="BC125" s="2">
        <f t="shared" si="140"/>
        <v>0.39963605018835524</v>
      </c>
      <c r="BD125" s="2">
        <f t="shared" si="140"/>
        <v>0.40193287435049618</v>
      </c>
      <c r="BE125" s="2">
        <f t="shared" si="140"/>
        <v>0.40330536601546035</v>
      </c>
      <c r="BF125" s="2">
        <f t="shared" si="140"/>
        <v>0.41310666953734548</v>
      </c>
      <c r="BG125" s="2">
        <f t="shared" si="140"/>
        <v>0.41489575473197776</v>
      </c>
      <c r="BH125" s="2">
        <f t="shared" si="140"/>
        <v>0.42854909381358908</v>
      </c>
      <c r="BI125" s="2">
        <f t="shared" si="140"/>
        <v>0.40498633118139882</v>
      </c>
      <c r="BJ125" s="2">
        <f t="shared" si="140"/>
        <v>0.40743069170142132</v>
      </c>
      <c r="BK125" s="2">
        <f t="shared" si="140"/>
        <v>0.41761794524738333</v>
      </c>
      <c r="BL125" s="2">
        <f t="shared" si="140"/>
        <v>0.42873028132614016</v>
      </c>
      <c r="BM125" s="2">
        <f t="shared" si="140"/>
        <v>0.49035087460374482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 t="str">
        <f t="shared" si="141"/>
        <v/>
      </c>
      <c r="CF125" s="2">
        <f t="shared" si="141"/>
        <v>0.41566599999999998</v>
      </c>
      <c r="CG125" s="2">
        <f t="shared" si="141"/>
        <v>0.41843399999999997</v>
      </c>
      <c r="CH125" s="2">
        <f t="shared" si="141"/>
        <v>0.40489000000000003</v>
      </c>
      <c r="CI125" s="2">
        <f t="shared" si="141"/>
        <v>0.39874300000000001</v>
      </c>
      <c r="CJ125" s="2">
        <f t="shared" si="141"/>
        <v>0.40485700000000002</v>
      </c>
      <c r="CK125" s="2">
        <f t="shared" si="141"/>
        <v>0.40172999999999998</v>
      </c>
      <c r="CL125" s="2">
        <f t="shared" si="141"/>
        <v>0.41475899999999999</v>
      </c>
      <c r="CM125" s="2" t="str">
        <f t="shared" si="141"/>
        <v/>
      </c>
      <c r="CN125" s="2" t="str">
        <f t="shared" si="141"/>
        <v/>
      </c>
      <c r="CO125" s="2">
        <f t="shared" si="141"/>
        <v>0.40743800000000002</v>
      </c>
      <c r="CP125" s="2">
        <f t="shared" si="141"/>
        <v>0.40133600000000003</v>
      </c>
      <c r="CQ125" s="2">
        <f t="shared" si="141"/>
        <v>0.41788700000000001</v>
      </c>
      <c r="CR125" s="2" t="str">
        <f t="shared" si="141"/>
        <v/>
      </c>
      <c r="CS125" s="2" t="str">
        <f t="shared" si="141"/>
        <v/>
      </c>
      <c r="CU125" s="2" t="str">
        <f t="shared" si="111"/>
        <v/>
      </c>
      <c r="CV125" s="2">
        <f t="shared" si="112"/>
        <v>0.41566599999999998</v>
      </c>
      <c r="CW125" s="2">
        <f t="shared" si="113"/>
        <v>0.41843399999999997</v>
      </c>
      <c r="CX125" s="2">
        <f t="shared" si="114"/>
        <v>0.40489000000000003</v>
      </c>
      <c r="CY125" s="2">
        <f t="shared" si="115"/>
        <v>0.39874300000000001</v>
      </c>
      <c r="CZ125" s="2">
        <f t="shared" si="116"/>
        <v>0.40485700000000002</v>
      </c>
      <c r="DA125" s="2">
        <f t="shared" si="117"/>
        <v>0.40172999999999998</v>
      </c>
      <c r="DB125" s="2">
        <f t="shared" si="118"/>
        <v>0.41475899999999999</v>
      </c>
      <c r="DC125" s="2" t="str">
        <f t="shared" si="119"/>
        <v/>
      </c>
      <c r="DD125" s="2" t="str">
        <f t="shared" si="120"/>
        <v/>
      </c>
      <c r="DE125" s="2">
        <f t="shared" si="121"/>
        <v>0.40743800000000002</v>
      </c>
      <c r="DF125" s="2">
        <f t="shared" si="122"/>
        <v>0.40133600000000003</v>
      </c>
      <c r="DG125" s="2">
        <f t="shared" si="123"/>
        <v>0.41788700000000001</v>
      </c>
      <c r="DH125" s="2" t="str">
        <f t="shared" si="124"/>
        <v/>
      </c>
      <c r="DI125" s="2" t="str">
        <f t="shared" si="125"/>
        <v/>
      </c>
      <c r="DK125" s="2">
        <f t="shared" si="149"/>
        <v>0.53358709655172398</v>
      </c>
      <c r="DL125" s="2">
        <f t="shared" si="149"/>
        <v>0.49442004599336181</v>
      </c>
      <c r="DM125" s="2">
        <f t="shared" si="149"/>
        <v>0.50471871036218408</v>
      </c>
      <c r="DN125" s="2">
        <f t="shared" si="149"/>
        <v>0.51418969495798317</v>
      </c>
      <c r="DO125" s="2">
        <f t="shared" si="149"/>
        <v>0.49593247310924382</v>
      </c>
      <c r="DP125" s="2">
        <f t="shared" si="149"/>
        <v>0.48367574679943098</v>
      </c>
      <c r="DQ125" s="2">
        <f t="shared" si="149"/>
        <v>0.46741316096096097</v>
      </c>
      <c r="DR125" s="2">
        <f t="shared" si="149"/>
        <v>0.47344963104838705</v>
      </c>
      <c r="DS125" s="2">
        <f t="shared" si="149"/>
        <v>0.5100348068965519</v>
      </c>
      <c r="DT125" s="2">
        <f t="shared" si="149"/>
        <v>0.41066702165368918</v>
      </c>
      <c r="DU125" s="2">
        <f t="shared" si="149"/>
        <v>0.49698399175579322</v>
      </c>
      <c r="DV125" s="2">
        <f t="shared" si="149"/>
        <v>0.51047371390374341</v>
      </c>
      <c r="DW125" s="2">
        <f t="shared" si="149"/>
        <v>0.54856492981283411</v>
      </c>
      <c r="DX125" s="2">
        <f t="shared" si="149"/>
        <v>0.48668462637362653</v>
      </c>
      <c r="DY125" s="2">
        <f t="shared" si="149"/>
        <v>0.624645227586207</v>
      </c>
      <c r="EA125" s="2">
        <f t="shared" si="153"/>
        <v>0.44319583566252596</v>
      </c>
      <c r="EB125" s="2">
        <f t="shared" si="153"/>
        <v>0.41706890473096442</v>
      </c>
      <c r="EC125" s="2">
        <f t="shared" si="153"/>
        <v>0.41239134088782242</v>
      </c>
      <c r="ED125" s="2">
        <f t="shared" si="153"/>
        <v>0.40345201613161186</v>
      </c>
      <c r="EE125" s="2">
        <f t="shared" si="152"/>
        <v>0.39934442784943014</v>
      </c>
      <c r="EF125" s="2">
        <f t="shared" si="152"/>
        <v>0.4016492441602727</v>
      </c>
      <c r="EG125" s="2">
        <f t="shared" si="152"/>
        <v>0.40309108788345127</v>
      </c>
      <c r="EH125" s="2">
        <f t="shared" si="152"/>
        <v>0.41296637867364905</v>
      </c>
      <c r="EI125" s="2">
        <f t="shared" si="152"/>
        <v>0.41470863740904451</v>
      </c>
      <c r="EJ125" s="2">
        <f t="shared" si="152"/>
        <v>0.42857111006955295</v>
      </c>
      <c r="EK125" s="2">
        <f t="shared" si="152"/>
        <v>0.40475163350661625</v>
      </c>
      <c r="EL125" s="2">
        <f t="shared" si="152"/>
        <v>0.40717739643119705</v>
      </c>
      <c r="EM125" s="2">
        <f t="shared" si="136"/>
        <v>0.41727757589763992</v>
      </c>
      <c r="EN125" s="2">
        <f t="shared" si="136"/>
        <v>0.42866994833880362</v>
      </c>
      <c r="EO125" s="2">
        <f t="shared" si="136"/>
        <v>0.49009928614104897</v>
      </c>
      <c r="EQ125" s="2">
        <f t="shared" si="150"/>
        <v>0.44148139558947924</v>
      </c>
      <c r="ER125" s="2">
        <f t="shared" si="150"/>
        <v>0.41612631428510105</v>
      </c>
      <c r="ES125" s="2">
        <f t="shared" si="150"/>
        <v>0.41194664860265884</v>
      </c>
      <c r="ET125" s="2">
        <f t="shared" si="150"/>
        <v>0.40316735464765868</v>
      </c>
      <c r="EU125" s="2">
        <f t="shared" si="150"/>
        <v>0.39909825212345873</v>
      </c>
      <c r="EV125" s="2">
        <f t="shared" si="150"/>
        <v>0.40095658603202061</v>
      </c>
      <c r="EW125" s="2">
        <f t="shared" si="150"/>
        <v>0.40292388904763027</v>
      </c>
      <c r="EX125" s="2">
        <f t="shared" si="150"/>
        <v>0.41296735253087447</v>
      </c>
      <c r="EY125" s="2">
        <f t="shared" si="150"/>
        <v>0.41524461117542594</v>
      </c>
      <c r="EZ125" s="2">
        <f t="shared" si="150"/>
        <v>0.42908224150088936</v>
      </c>
      <c r="FA125" s="2">
        <f t="shared" si="150"/>
        <v>0.40451833568280349</v>
      </c>
      <c r="FB125" s="2">
        <f t="shared" si="150"/>
        <v>0.40723942238571281</v>
      </c>
      <c r="FC125" s="2">
        <f t="shared" si="150"/>
        <v>0.41746492337400554</v>
      </c>
      <c r="FD125" s="2">
        <f t="shared" si="150"/>
        <v>0.4270151077721559</v>
      </c>
      <c r="FE125" s="2">
        <f t="shared" si="150"/>
        <v>0.49203117302668559</v>
      </c>
      <c r="FG125" s="2">
        <f t="shared" si="151"/>
        <v>0.9981783273208048</v>
      </c>
      <c r="FH125" s="2">
        <f t="shared" si="151"/>
        <v>0.99624954738326854</v>
      </c>
      <c r="FI125" s="2">
        <f t="shared" si="151"/>
        <v>0.9961699407338892</v>
      </c>
      <c r="FJ125" s="2">
        <f t="shared" si="151"/>
        <v>0.99700265224913498</v>
      </c>
      <c r="FK125" s="2">
        <f t="shared" si="151"/>
        <v>0.99694996461548235</v>
      </c>
      <c r="FL125" s="2">
        <f t="shared" si="151"/>
        <v>0.99645861719209949</v>
      </c>
      <c r="FM125" s="2">
        <f t="shared" si="151"/>
        <v>0.99663400926082923</v>
      </c>
      <c r="FN125" s="2">
        <f t="shared" si="151"/>
        <v>0.99768081403236419</v>
      </c>
      <c r="FO125" s="2">
        <f t="shared" si="151"/>
        <v>0.99819585121844412</v>
      </c>
      <c r="FP125" s="2">
        <f t="shared" si="151"/>
        <v>0.99803753600227618</v>
      </c>
      <c r="FQ125" s="2">
        <f t="shared" si="151"/>
        <v>0.99741711781791365</v>
      </c>
      <c r="FR125" s="2">
        <f t="shared" si="151"/>
        <v>0.99755619236677406</v>
      </c>
      <c r="FS125" s="2">
        <f t="shared" si="151"/>
        <v>0.99742739018194615</v>
      </c>
      <c r="FT125" s="2">
        <f t="shared" si="151"/>
        <v>0.99856776149762083</v>
      </c>
      <c r="FU125" s="2">
        <f t="shared" si="151"/>
        <v>0.99830355772635038</v>
      </c>
      <c r="FW125" s="2">
        <f t="shared" si="142"/>
        <v>2.8218495917767251E-2</v>
      </c>
      <c r="FX125" s="2">
        <f t="shared" si="142"/>
        <v>9.1160086457650613E-3</v>
      </c>
      <c r="FY125" s="2">
        <f t="shared" si="142"/>
        <v>9.0392113797737317E-3</v>
      </c>
      <c r="FZ125" s="2">
        <f t="shared" si="142"/>
        <v>1.1466626299474036E-2</v>
      </c>
      <c r="GA125" s="2">
        <f t="shared" si="142"/>
        <v>1.2083306861371265E-2</v>
      </c>
      <c r="GB125" s="2">
        <f t="shared" si="142"/>
        <v>9.8996254217984993E-3</v>
      </c>
      <c r="GC125" s="2">
        <f t="shared" si="142"/>
        <v>1.3333647230146014E-2</v>
      </c>
      <c r="GD125" s="2">
        <f t="shared" si="142"/>
        <v>1.9462310734527807E-2</v>
      </c>
      <c r="GE125" s="2">
        <f t="shared" si="142"/>
        <v>2.8237819369685647E-2</v>
      </c>
      <c r="GF125" s="2">
        <f t="shared" si="142"/>
        <v>2.5668296175841421E-2</v>
      </c>
      <c r="GG125" s="2">
        <f t="shared" si="142"/>
        <v>1.5120758065297063E-2</v>
      </c>
      <c r="GH125" s="2">
        <f t="shared" si="142"/>
        <v>1.3848091617492867E-2</v>
      </c>
      <c r="GI125" s="2">
        <f t="shared" si="142"/>
        <v>1.3975176637838024E-2</v>
      </c>
      <c r="GJ125" s="2">
        <f t="shared" si="142"/>
        <v>1.3752302612531339E-2</v>
      </c>
      <c r="GK125" s="2">
        <f t="shared" si="142"/>
        <v>1.2080955698713789E-2</v>
      </c>
      <c r="GM125" s="82">
        <f t="shared" si="143"/>
        <v>1.3256094488915719E-31</v>
      </c>
      <c r="GN125" s="82">
        <f t="shared" si="143"/>
        <v>2.2220547514244797E-41</v>
      </c>
      <c r="GO125" s="82">
        <f t="shared" si="143"/>
        <v>1.2300178074084156E-70</v>
      </c>
      <c r="GP125" s="82">
        <f t="shared" si="143"/>
        <v>2.1406385718116056E-80</v>
      </c>
      <c r="GQ125" s="82">
        <f t="shared" si="143"/>
        <v>5.1066859296023089E-89</v>
      </c>
      <c r="GR125" s="82">
        <f t="shared" si="143"/>
        <v>1.4274319796144291E-76</v>
      </c>
      <c r="GS125" s="82">
        <f t="shared" si="143"/>
        <v>6.8641491939234073E-108</v>
      </c>
      <c r="GT125" s="82">
        <f t="shared" si="143"/>
        <v>3.3111404173802672E-103</v>
      </c>
      <c r="GU125" s="82">
        <f t="shared" si="143"/>
        <v>8.8818068447464536E-105</v>
      </c>
      <c r="GV125" s="82">
        <f t="shared" si="143"/>
        <v>3.9940677412145666E-65</v>
      </c>
      <c r="GW125" s="82">
        <f t="shared" si="143"/>
        <v>1.3818987415931155E-119</v>
      </c>
      <c r="GX125" s="82">
        <f t="shared" si="143"/>
        <v>3.2953939549251315E-107</v>
      </c>
      <c r="GY125" s="82">
        <f t="shared" si="143"/>
        <v>6.0534701425874126E-144</v>
      </c>
      <c r="GZ125" s="82">
        <f t="shared" si="143"/>
        <v>2.5139042151722111E-119</v>
      </c>
      <c r="HA125" s="82">
        <f t="shared" si="143"/>
        <v>1.076267059662095E-187</v>
      </c>
      <c r="HC125" s="82">
        <f t="shared" si="154"/>
        <v>3.0789852609660837E-8</v>
      </c>
      <c r="HD125" s="82">
        <f t="shared" si="154"/>
        <v>1.2987118781839565E-10</v>
      </c>
      <c r="HE125" s="82">
        <f t="shared" si="154"/>
        <v>3.5316466301325932E-15</v>
      </c>
      <c r="HF125" s="82">
        <f t="shared" si="154"/>
        <v>5.3667022956753404E-27</v>
      </c>
      <c r="HG125" s="82">
        <f t="shared" si="154"/>
        <v>3.6197283767018803E-25</v>
      </c>
      <c r="HH125" s="82">
        <f t="shared" si="154"/>
        <v>7.1369627006031648E-24</v>
      </c>
      <c r="HI125" s="82">
        <f t="shared" si="139"/>
        <v>3.7434072787115035E-35</v>
      </c>
      <c r="HJ125" s="82">
        <f t="shared" si="139"/>
        <v>1.9628647989831472E-35</v>
      </c>
      <c r="HK125" s="82">
        <f t="shared" si="139"/>
        <v>1.9618227674269991E-48</v>
      </c>
      <c r="HL125" s="82">
        <f t="shared" si="139"/>
        <v>4.6786696782276721E-25</v>
      </c>
      <c r="HM125" s="82">
        <f t="shared" si="139"/>
        <v>4.2161239829048543E-29</v>
      </c>
      <c r="HN125" s="82">
        <f t="shared" si="139"/>
        <v>2.8717253634013271E-38</v>
      </c>
      <c r="HO125" s="82">
        <f t="shared" si="139"/>
        <v>6.3666601153441368E-41</v>
      </c>
      <c r="HP125" s="82">
        <f t="shared" si="139"/>
        <v>1.4279950082051741E-44</v>
      </c>
      <c r="HQ125" s="82">
        <f t="shared" si="139"/>
        <v>2.1207133288571432E-82</v>
      </c>
      <c r="HS125" s="82">
        <f t="shared" si="144"/>
        <v>8.5529096937150453E-2</v>
      </c>
      <c r="HT125" s="82">
        <f t="shared" si="144"/>
        <v>7.7603403756656657E-5</v>
      </c>
      <c r="HU125" s="82">
        <f t="shared" si="144"/>
        <v>5.1319021910006579E-5</v>
      </c>
      <c r="HV125" s="82">
        <f t="shared" si="144"/>
        <v>2.731771468116608E-4</v>
      </c>
      <c r="HW125" s="82">
        <f t="shared" si="144"/>
        <v>2.7476920118003906E-4</v>
      </c>
      <c r="HX125" s="82">
        <f t="shared" si="144"/>
        <v>3.9577717650707649E-5</v>
      </c>
      <c r="HY125" s="82">
        <f t="shared" si="144"/>
        <v>1.351937992497965E-4</v>
      </c>
      <c r="HZ125" s="82">
        <f t="shared" si="144"/>
        <v>3.7261150212367306E-3</v>
      </c>
      <c r="IA125" s="82">
        <f t="shared" si="144"/>
        <v>3.8193687107009461E-2</v>
      </c>
      <c r="IB125" s="82">
        <f t="shared" si="144"/>
        <v>2.8810378921573281E-2</v>
      </c>
      <c r="IC125" s="82">
        <f t="shared" si="144"/>
        <v>1.7106427887049363E-3</v>
      </c>
      <c r="ID125" s="82">
        <f t="shared" si="144"/>
        <v>1.5491245545508684E-3</v>
      </c>
      <c r="IE125" s="82">
        <f t="shared" si="144"/>
        <v>3.9305004150045638E-4</v>
      </c>
      <c r="IF125" s="82">
        <f t="shared" si="144"/>
        <v>4.5091367226796845E-2</v>
      </c>
      <c r="IG125" s="82">
        <f t="shared" si="144"/>
        <v>5.8081034248376573E-2</v>
      </c>
      <c r="II125" s="82">
        <f t="shared" si="145"/>
        <v>5.5571887192297374E-18</v>
      </c>
      <c r="IJ125" s="82">
        <f t="shared" si="145"/>
        <v>1.0494751513188832E-38</v>
      </c>
      <c r="IK125" s="82">
        <f t="shared" si="145"/>
        <v>1.0740534840252884E-46</v>
      </c>
      <c r="IL125" s="82">
        <f t="shared" si="145"/>
        <v>1.0388323595064566E-41</v>
      </c>
      <c r="IM125" s="82">
        <f t="shared" si="145"/>
        <v>5.9868286109688449E-42</v>
      </c>
      <c r="IN125" s="82">
        <f t="shared" si="145"/>
        <v>4.7219519835939839E-57</v>
      </c>
      <c r="IO125" s="82">
        <f t="shared" si="145"/>
        <v>2.0079726645155984E-50</v>
      </c>
      <c r="IP125" s="82">
        <f t="shared" si="145"/>
        <v>6.2319552063779277E-38</v>
      </c>
      <c r="IQ125" s="82">
        <f t="shared" si="145"/>
        <v>3.1036315710434339E-34</v>
      </c>
      <c r="IR125" s="82">
        <f t="shared" si="145"/>
        <v>4.6952964403710701E-32</v>
      </c>
      <c r="IS125" s="82">
        <f t="shared" si="145"/>
        <v>3.682455988903556E-41</v>
      </c>
      <c r="IT125" s="82">
        <f t="shared" si="145"/>
        <v>2.1945241159463806E-37</v>
      </c>
      <c r="IU125" s="82">
        <f t="shared" si="145"/>
        <v>1.2602031858184197E-46</v>
      </c>
      <c r="IV125" s="82">
        <f t="shared" si="145"/>
        <v>1.7381477087591944E-17</v>
      </c>
      <c r="IW125" s="82">
        <f t="shared" si="145"/>
        <v>8.2270692618215082E-11</v>
      </c>
      <c r="IY125" s="82">
        <f t="shared" si="146"/>
        <v>8.5529127727003065E-2</v>
      </c>
      <c r="IZ125" s="82">
        <f t="shared" si="146"/>
        <v>7.7603533627844477E-5</v>
      </c>
      <c r="JA125" s="82">
        <f t="shared" si="146"/>
        <v>5.1319021913538226E-5</v>
      </c>
      <c r="JB125" s="82">
        <f t="shared" si="146"/>
        <v>2.731771468116608E-4</v>
      </c>
      <c r="JC125" s="82">
        <f t="shared" si="146"/>
        <v>2.7476920118003906E-4</v>
      </c>
      <c r="JD125" s="82">
        <f t="shared" si="146"/>
        <v>3.9577717650707649E-5</v>
      </c>
      <c r="JE125" s="82">
        <f t="shared" si="146"/>
        <v>1.351937992497965E-4</v>
      </c>
      <c r="JF125" s="82">
        <f t="shared" si="146"/>
        <v>3.7261150212367306E-3</v>
      </c>
      <c r="JG125" s="82">
        <f t="shared" si="146"/>
        <v>3.8193687107009461E-2</v>
      </c>
      <c r="JH125" s="82">
        <f t="shared" si="146"/>
        <v>2.8810378921573281E-2</v>
      </c>
      <c r="JI125" s="82">
        <f t="shared" si="146"/>
        <v>1.7106427887049363E-3</v>
      </c>
      <c r="JJ125" s="82">
        <f t="shared" si="146"/>
        <v>1.5491245545508684E-3</v>
      </c>
      <c r="JK125" s="82">
        <f t="shared" si="146"/>
        <v>3.9305004150045638E-4</v>
      </c>
      <c r="JL125" s="82">
        <f t="shared" si="146"/>
        <v>4.5091367226796866E-2</v>
      </c>
      <c r="JM125" s="82">
        <f t="shared" si="146"/>
        <v>5.8081034330647263E-2</v>
      </c>
    </row>
    <row r="126" spans="2:273" x14ac:dyDescent="0.25">
      <c r="B126" s="2">
        <v>99</v>
      </c>
      <c r="C126" s="37">
        <v>0.43950699999999998</v>
      </c>
      <c r="D126" s="37">
        <v>0.41807299999999997</v>
      </c>
      <c r="E126" s="37">
        <v>0.41303200000000001</v>
      </c>
      <c r="F126" s="37">
        <v>0.40132200000000001</v>
      </c>
      <c r="G126" s="37">
        <v>0.39997100000000002</v>
      </c>
      <c r="H126" s="37">
        <v>0.39924799999999999</v>
      </c>
      <c r="I126" s="37">
        <v>0.403225</v>
      </c>
      <c r="J126" s="37">
        <v>0.41727300000000001</v>
      </c>
      <c r="K126" s="37">
        <v>0.42609599999999997</v>
      </c>
      <c r="L126" s="37">
        <v>0.44702399999999998</v>
      </c>
      <c r="M126" s="37">
        <v>0.409945</v>
      </c>
      <c r="N126" s="37">
        <v>0.39840799999999998</v>
      </c>
      <c r="O126" s="37">
        <v>0.416576</v>
      </c>
      <c r="P126" s="37">
        <v>0.44805099999999998</v>
      </c>
      <c r="Q126" s="37">
        <v>0.53954899999999995</v>
      </c>
      <c r="S126" s="4">
        <f t="shared" si="147"/>
        <v>0.44254445115589508</v>
      </c>
      <c r="T126" s="4">
        <f t="shared" si="147"/>
        <v>0.41684228109302385</v>
      </c>
      <c r="U126" s="4">
        <f t="shared" si="147"/>
        <v>0.41223207710706722</v>
      </c>
      <c r="V126" s="4">
        <f t="shared" si="147"/>
        <v>0.40326712690048433</v>
      </c>
      <c r="W126" s="4">
        <f t="shared" si="147"/>
        <v>0.39928491097525393</v>
      </c>
      <c r="X126" s="4">
        <f t="shared" si="147"/>
        <v>0.40142644336215583</v>
      </c>
      <c r="Y126" s="4">
        <f t="shared" si="147"/>
        <v>0.40300016625262763</v>
      </c>
      <c r="Z126" s="4">
        <f t="shared" si="147"/>
        <v>0.41411514056713788</v>
      </c>
      <c r="AA126" s="4">
        <f t="shared" si="147"/>
        <v>0.42165994813114599</v>
      </c>
      <c r="AB126" s="4">
        <f t="shared" si="147"/>
        <v>0.43280483320779106</v>
      </c>
      <c r="AC126" s="4">
        <f t="shared" si="147"/>
        <v>0.40509734550736543</v>
      </c>
      <c r="AD126" s="4">
        <f t="shared" si="147"/>
        <v>0.40804336220422815</v>
      </c>
      <c r="AE126" s="4">
        <f t="shared" si="147"/>
        <v>0.41724064269688671</v>
      </c>
      <c r="AF126" s="4">
        <f t="shared" si="147"/>
        <v>0.442601143519472</v>
      </c>
      <c r="AG126" s="4">
        <f t="shared" si="147"/>
        <v>0.53915498492930003</v>
      </c>
      <c r="AI126" s="4">
        <f t="shared" si="148"/>
        <v>-3.037451155895099E-3</v>
      </c>
      <c r="AJ126" s="4">
        <f t="shared" si="148"/>
        <v>1.2307189069761248E-3</v>
      </c>
      <c r="AK126" s="4">
        <f t="shared" si="148"/>
        <v>7.9992289293279173E-4</v>
      </c>
      <c r="AL126" s="4">
        <f t="shared" si="148"/>
        <v>-1.9451269004843175E-3</v>
      </c>
      <c r="AM126" s="4">
        <f t="shared" si="148"/>
        <v>6.860890247460949E-4</v>
      </c>
      <c r="AN126" s="4">
        <f t="shared" si="148"/>
        <v>-2.1784433621558352E-3</v>
      </c>
      <c r="AO126" s="4">
        <f t="shared" si="148"/>
        <v>2.2483374737236606E-4</v>
      </c>
      <c r="AP126" s="4">
        <f t="shared" si="148"/>
        <v>3.1578594328621201E-3</v>
      </c>
      <c r="AQ126" s="4">
        <f t="shared" si="148"/>
        <v>4.4360518688539852E-3</v>
      </c>
      <c r="AR126" s="4">
        <f t="shared" si="148"/>
        <v>1.4219166792208915E-2</v>
      </c>
      <c r="AS126" s="4">
        <f t="shared" si="148"/>
        <v>4.8476544926345788E-3</v>
      </c>
      <c r="AT126" s="4">
        <f t="shared" si="148"/>
        <v>-9.6353622042281706E-3</v>
      </c>
      <c r="AU126" s="4">
        <f t="shared" si="148"/>
        <v>-6.6464269688670807E-4</v>
      </c>
      <c r="AV126" s="4">
        <f t="shared" si="148"/>
        <v>5.4498564805279814E-3</v>
      </c>
      <c r="AW126" s="4">
        <f t="shared" si="148"/>
        <v>3.940150706999157E-4</v>
      </c>
      <c r="AY126" s="2">
        <f t="shared" si="140"/>
        <v>0.44254445104778084</v>
      </c>
      <c r="AZ126" s="2">
        <f t="shared" si="140"/>
        <v>0.4168416494080181</v>
      </c>
      <c r="BA126" s="2">
        <f t="shared" si="140"/>
        <v>0.4122289449297874</v>
      </c>
      <c r="BB126" s="2">
        <f t="shared" si="140"/>
        <v>0.40323090957030833</v>
      </c>
      <c r="BC126" s="2">
        <f t="shared" si="140"/>
        <v>0.39924055916898821</v>
      </c>
      <c r="BD126" s="2">
        <f t="shared" si="140"/>
        <v>0.40141603914191804</v>
      </c>
      <c r="BE126" s="2">
        <f t="shared" si="140"/>
        <v>0.4029589119400363</v>
      </c>
      <c r="BF126" s="2">
        <f t="shared" si="140"/>
        <v>0.41307501511874728</v>
      </c>
      <c r="BG126" s="2">
        <f t="shared" si="140"/>
        <v>0.41458828958464944</v>
      </c>
      <c r="BH126" s="2">
        <f t="shared" si="140"/>
        <v>0.42771754914739862</v>
      </c>
      <c r="BI126" s="2">
        <f t="shared" si="140"/>
        <v>0.40456516396679487</v>
      </c>
      <c r="BJ126" s="2">
        <f t="shared" si="140"/>
        <v>0.40754899623250579</v>
      </c>
      <c r="BK126" s="2">
        <f t="shared" si="140"/>
        <v>0.41708100459860142</v>
      </c>
      <c r="BL126" s="2">
        <f t="shared" si="140"/>
        <v>0.42867343626368198</v>
      </c>
      <c r="BM126" s="2">
        <f t="shared" si="140"/>
        <v>0.48976408429513341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 t="str">
        <f t="shared" si="141"/>
        <v/>
      </c>
      <c r="CF126" s="2">
        <f t="shared" si="141"/>
        <v>0.41807299999999997</v>
      </c>
      <c r="CG126" s="2">
        <f t="shared" si="141"/>
        <v>0.41303200000000001</v>
      </c>
      <c r="CH126" s="2">
        <f t="shared" si="141"/>
        <v>0.40132200000000001</v>
      </c>
      <c r="CI126" s="2">
        <f t="shared" si="141"/>
        <v>0.39997100000000002</v>
      </c>
      <c r="CJ126" s="2">
        <f t="shared" si="141"/>
        <v>0.39924799999999999</v>
      </c>
      <c r="CK126" s="2">
        <f t="shared" si="141"/>
        <v>0.403225</v>
      </c>
      <c r="CL126" s="2">
        <f t="shared" si="141"/>
        <v>0.41727300000000001</v>
      </c>
      <c r="CM126" s="2" t="str">
        <f t="shared" si="141"/>
        <v/>
      </c>
      <c r="CN126" s="2" t="str">
        <f t="shared" si="141"/>
        <v/>
      </c>
      <c r="CO126" s="2">
        <f t="shared" si="141"/>
        <v>0.409945</v>
      </c>
      <c r="CP126" s="2">
        <f t="shared" si="141"/>
        <v>0.39840799999999998</v>
      </c>
      <c r="CQ126" s="2">
        <f t="shared" si="141"/>
        <v>0.416576</v>
      </c>
      <c r="CR126" s="2" t="str">
        <f t="shared" si="141"/>
        <v/>
      </c>
      <c r="CS126" s="2" t="str">
        <f t="shared" si="141"/>
        <v/>
      </c>
      <c r="CU126" s="2" t="str">
        <f t="shared" si="111"/>
        <v/>
      </c>
      <c r="CV126" s="2">
        <f t="shared" si="112"/>
        <v>0.41807299999999997</v>
      </c>
      <c r="CW126" s="2">
        <f t="shared" si="113"/>
        <v>0.41303200000000001</v>
      </c>
      <c r="CX126" s="2">
        <f t="shared" si="114"/>
        <v>0.40132200000000001</v>
      </c>
      <c r="CY126" s="2">
        <f t="shared" si="115"/>
        <v>0.39997100000000002</v>
      </c>
      <c r="CZ126" s="2">
        <f t="shared" si="116"/>
        <v>0.39924799999999999</v>
      </c>
      <c r="DA126" s="2">
        <f t="shared" si="117"/>
        <v>0.403225</v>
      </c>
      <c r="DB126" s="2">
        <f t="shared" si="118"/>
        <v>0.41727300000000001</v>
      </c>
      <c r="DC126" s="2" t="str">
        <f t="shared" si="119"/>
        <v/>
      </c>
      <c r="DD126" s="2" t="str">
        <f t="shared" si="120"/>
        <v/>
      </c>
      <c r="DE126" s="2">
        <f t="shared" si="121"/>
        <v>0.409945</v>
      </c>
      <c r="DF126" s="2">
        <f t="shared" si="122"/>
        <v>0.39840799999999998</v>
      </c>
      <c r="DG126" s="2">
        <f t="shared" si="123"/>
        <v>0.416576</v>
      </c>
      <c r="DH126" s="2" t="str">
        <f t="shared" si="124"/>
        <v/>
      </c>
      <c r="DI126" s="2" t="str">
        <f t="shared" si="125"/>
        <v/>
      </c>
      <c r="DK126" s="2">
        <f t="shared" si="149"/>
        <v>0.53406906157635459</v>
      </c>
      <c r="DL126" s="2">
        <f t="shared" si="149"/>
        <v>0.49473230298719778</v>
      </c>
      <c r="DM126" s="2">
        <f t="shared" si="149"/>
        <v>0.50520664481890798</v>
      </c>
      <c r="DN126" s="2">
        <f t="shared" si="149"/>
        <v>0.51496432717086826</v>
      </c>
      <c r="DO126" s="2">
        <f t="shared" si="149"/>
        <v>0.49663068459383763</v>
      </c>
      <c r="DP126" s="2">
        <f t="shared" si="149"/>
        <v>0.48420518349928876</v>
      </c>
      <c r="DQ126" s="2">
        <f t="shared" si="149"/>
        <v>0.46773318193908192</v>
      </c>
      <c r="DR126" s="2">
        <f t="shared" si="149"/>
        <v>0.47380483907624626</v>
      </c>
      <c r="DS126" s="2">
        <f t="shared" si="149"/>
        <v>0.51076860344827602</v>
      </c>
      <c r="DT126" s="2">
        <f t="shared" si="149"/>
        <v>0.4097190766036336</v>
      </c>
      <c r="DU126" s="2">
        <f t="shared" si="149"/>
        <v>0.49739779690285207</v>
      </c>
      <c r="DV126" s="2">
        <f t="shared" si="149"/>
        <v>0.51125877139037446</v>
      </c>
      <c r="DW126" s="2">
        <f t="shared" si="149"/>
        <v>0.54968964070855608</v>
      </c>
      <c r="DX126" s="2">
        <f t="shared" si="149"/>
        <v>0.48701279975579992</v>
      </c>
      <c r="DY126" s="2">
        <f t="shared" si="149"/>
        <v>0.62560490147783265</v>
      </c>
      <c r="EA126" s="2">
        <f t="shared" si="153"/>
        <v>0.44243910791925473</v>
      </c>
      <c r="EB126" s="2">
        <f t="shared" si="153"/>
        <v>0.41658246472194016</v>
      </c>
      <c r="EC126" s="2">
        <f t="shared" si="153"/>
        <v>0.41190664808038391</v>
      </c>
      <c r="ED126" s="2">
        <f t="shared" si="153"/>
        <v>0.40292712000456971</v>
      </c>
      <c r="EE126" s="2">
        <f t="shared" si="152"/>
        <v>0.39897115215956813</v>
      </c>
      <c r="EF126" s="2">
        <f t="shared" si="152"/>
        <v>0.40115406496163669</v>
      </c>
      <c r="EG126" s="2">
        <f t="shared" si="152"/>
        <v>0.40275977851646655</v>
      </c>
      <c r="EH126" s="2">
        <f t="shared" si="152"/>
        <v>0.41294640124599341</v>
      </c>
      <c r="EI126" s="2">
        <f t="shared" si="152"/>
        <v>0.41440985094987753</v>
      </c>
      <c r="EJ126" s="2">
        <f t="shared" si="152"/>
        <v>0.4277286320004331</v>
      </c>
      <c r="EK126" s="2">
        <f t="shared" si="152"/>
        <v>0.40434529891304349</v>
      </c>
      <c r="EL126" s="2">
        <f t="shared" si="152"/>
        <v>0.40731799308583949</v>
      </c>
      <c r="EM126" s="2">
        <f t="shared" si="136"/>
        <v>0.41676320872998862</v>
      </c>
      <c r="EN126" s="2">
        <f t="shared" si="136"/>
        <v>0.42862555391259372</v>
      </c>
      <c r="EO126" s="2">
        <f t="shared" si="136"/>
        <v>0.48952600486438647</v>
      </c>
      <c r="EQ126" s="2">
        <f t="shared" si="150"/>
        <v>0.44091874005403309</v>
      </c>
      <c r="ER126" s="2">
        <f t="shared" si="150"/>
        <v>0.41576022916392452</v>
      </c>
      <c r="ES126" s="2">
        <f t="shared" si="150"/>
        <v>0.41153148727306582</v>
      </c>
      <c r="ET126" s="2">
        <f t="shared" si="150"/>
        <v>0.40272346815891658</v>
      </c>
      <c r="EU126" s="2">
        <f t="shared" si="150"/>
        <v>0.39879568664083759</v>
      </c>
      <c r="EV126" s="2">
        <f t="shared" si="150"/>
        <v>0.40056885509835627</v>
      </c>
      <c r="EW126" s="2">
        <f t="shared" si="150"/>
        <v>0.40273359428806205</v>
      </c>
      <c r="EX126" s="2">
        <f t="shared" si="150"/>
        <v>0.41294004133721895</v>
      </c>
      <c r="EY126" s="2">
        <f t="shared" si="150"/>
        <v>0.41505317104073103</v>
      </c>
      <c r="EZ126" s="2">
        <f t="shared" si="150"/>
        <v>0.42848217987361775</v>
      </c>
      <c r="FA126" s="2">
        <f t="shared" si="150"/>
        <v>0.40438270191107045</v>
      </c>
      <c r="FB126" s="2">
        <f t="shared" si="150"/>
        <v>0.40727132248308928</v>
      </c>
      <c r="FC126" s="2">
        <f t="shared" si="150"/>
        <v>0.4171452864006851</v>
      </c>
      <c r="FD126" s="2">
        <f t="shared" si="150"/>
        <v>0.42674007338524056</v>
      </c>
      <c r="FE126" s="2">
        <f t="shared" si="150"/>
        <v>0.49160522269204471</v>
      </c>
      <c r="FG126" s="2">
        <f t="shared" si="151"/>
        <v>0.99833834842892233</v>
      </c>
      <c r="FH126" s="2">
        <f t="shared" si="151"/>
        <v>0.99657841744161924</v>
      </c>
      <c r="FI126" s="2">
        <f t="shared" si="151"/>
        <v>0.99650576686443593</v>
      </c>
      <c r="FJ126" s="2">
        <f t="shared" si="151"/>
        <v>0.99726566522453608</v>
      </c>
      <c r="FK126" s="2">
        <f t="shared" si="151"/>
        <v>0.99721758795283111</v>
      </c>
      <c r="FL126" s="2">
        <f t="shared" si="151"/>
        <v>0.99676921376923244</v>
      </c>
      <c r="FM126" s="2">
        <f t="shared" si="151"/>
        <v>0.99692927050059965</v>
      </c>
      <c r="FN126" s="2">
        <f t="shared" si="151"/>
        <v>0.99788444555216727</v>
      </c>
      <c r="FO126" s="2">
        <f t="shared" si="151"/>
        <v>0.99835433551351771</v>
      </c>
      <c r="FP126" s="2">
        <f t="shared" si="151"/>
        <v>0.99820990245613439</v>
      </c>
      <c r="FQ126" s="2">
        <f t="shared" si="151"/>
        <v>0.99764384798077255</v>
      </c>
      <c r="FR126" s="2">
        <f t="shared" si="151"/>
        <v>0.99777074159492252</v>
      </c>
      <c r="FS126" s="2">
        <f t="shared" si="151"/>
        <v>0.99765322073937412</v>
      </c>
      <c r="FT126" s="2">
        <f t="shared" si="151"/>
        <v>0.99869361832915704</v>
      </c>
      <c r="FU126" s="2">
        <f t="shared" si="151"/>
        <v>0.99845259527925923</v>
      </c>
      <c r="FW126" s="2">
        <f t="shared" si="142"/>
        <v>3.0856958371166397E-2</v>
      </c>
      <c r="FX126" s="2">
        <f t="shared" si="142"/>
        <v>9.9867214336793568E-3</v>
      </c>
      <c r="FY126" s="2">
        <f t="shared" si="142"/>
        <v>9.9026622071715711E-3</v>
      </c>
      <c r="FZ126" s="2">
        <f t="shared" si="142"/>
        <v>1.2559011944230529E-2</v>
      </c>
      <c r="GA126" s="2">
        <f t="shared" si="142"/>
        <v>1.3233655038004685E-2</v>
      </c>
      <c r="GB126" s="2">
        <f t="shared" si="142"/>
        <v>1.0844365992681381E-2</v>
      </c>
      <c r="GC126" s="2">
        <f t="shared" si="142"/>
        <v>1.4601270297802558E-2</v>
      </c>
      <c r="GD126" s="2">
        <f t="shared" si="142"/>
        <v>2.1300004590482622E-2</v>
      </c>
      <c r="GE126" s="2">
        <f t="shared" si="142"/>
        <v>3.0878031179130579E-2</v>
      </c>
      <c r="GF126" s="2">
        <f t="shared" si="142"/>
        <v>2.8075200793817916E-2</v>
      </c>
      <c r="GG126" s="2">
        <f t="shared" si="142"/>
        <v>1.6555430077925683E-2</v>
      </c>
      <c r="GH126" s="2">
        <f t="shared" si="142"/>
        <v>1.5163870995260783E-2</v>
      </c>
      <c r="GI126" s="2">
        <f t="shared" si="142"/>
        <v>1.5302843649105554E-2</v>
      </c>
      <c r="GJ126" s="2">
        <f t="shared" si="142"/>
        <v>1.505911956149303E-2</v>
      </c>
      <c r="GK126" s="2">
        <f t="shared" si="142"/>
        <v>1.3231083039073954E-2</v>
      </c>
      <c r="GM126" s="82">
        <f t="shared" si="143"/>
        <v>4.0152405152377152E-33</v>
      </c>
      <c r="GN126" s="82">
        <f t="shared" si="143"/>
        <v>1.5665972247102027E-43</v>
      </c>
      <c r="GO126" s="82">
        <f t="shared" si="143"/>
        <v>3.9590176998416898E-74</v>
      </c>
      <c r="GP126" s="82">
        <f t="shared" si="143"/>
        <v>3.6182112345849096E-84</v>
      </c>
      <c r="GQ126" s="82">
        <f t="shared" si="143"/>
        <v>3.0513028690853575E-93</v>
      </c>
      <c r="GR126" s="82">
        <f t="shared" si="143"/>
        <v>3.0670447026833735E-80</v>
      </c>
      <c r="GS126" s="82">
        <f t="shared" si="143"/>
        <v>4.9615495887433694E-113</v>
      </c>
      <c r="GT126" s="82">
        <f t="shared" si="143"/>
        <v>1.0576401550355298E-107</v>
      </c>
      <c r="GU126" s="82">
        <f t="shared" si="143"/>
        <v>6.5232481489653079E-109</v>
      </c>
      <c r="GV126" s="82">
        <f t="shared" si="143"/>
        <v>9.5287637058964003E-68</v>
      </c>
      <c r="GW126" s="82">
        <f t="shared" si="143"/>
        <v>5.5867865525989387E-125</v>
      </c>
      <c r="GX126" s="82">
        <f t="shared" si="143"/>
        <v>4.5079596465507143E-112</v>
      </c>
      <c r="GY126" s="82">
        <f t="shared" si="143"/>
        <v>2.1304389408229956E-150</v>
      </c>
      <c r="GZ126" s="82">
        <f t="shared" si="143"/>
        <v>3.4236109801890905E-124</v>
      </c>
      <c r="HA126" s="82">
        <f t="shared" si="143"/>
        <v>7.5101881214496636E-195</v>
      </c>
      <c r="HC126" s="82">
        <f t="shared" si="154"/>
        <v>4.1839095491526467E-9</v>
      </c>
      <c r="HD126" s="82">
        <f t="shared" si="154"/>
        <v>5.3607930028812441E-12</v>
      </c>
      <c r="HE126" s="82">
        <f t="shared" si="154"/>
        <v>7.9828417637420996E-17</v>
      </c>
      <c r="HF126" s="82">
        <f t="shared" si="154"/>
        <v>1.0351705387038287E-29</v>
      </c>
      <c r="HG126" s="82">
        <f t="shared" si="154"/>
        <v>1.0028741414580711E-27</v>
      </c>
      <c r="HH126" s="82">
        <f t="shared" si="154"/>
        <v>2.3702176735348734E-26</v>
      </c>
      <c r="HI126" s="82">
        <f t="shared" si="139"/>
        <v>1.2375334915190902E-38</v>
      </c>
      <c r="HJ126" s="82">
        <f t="shared" si="139"/>
        <v>2.4715670581011633E-38</v>
      </c>
      <c r="HK126" s="82">
        <f t="shared" si="139"/>
        <v>8.3006469243546947E-52</v>
      </c>
      <c r="HL126" s="82">
        <f t="shared" si="139"/>
        <v>7.3199929859283083E-27</v>
      </c>
      <c r="HM126" s="82">
        <f t="shared" si="139"/>
        <v>1.2980245891460545E-31</v>
      </c>
      <c r="HN126" s="82">
        <f t="shared" si="139"/>
        <v>1.1113951881243165E-41</v>
      </c>
      <c r="HO126" s="82">
        <f t="shared" si="139"/>
        <v>1.4944364134120762E-44</v>
      </c>
      <c r="HP126" s="82">
        <f t="shared" si="139"/>
        <v>6.1792620369471549E-48</v>
      </c>
      <c r="HQ126" s="82">
        <f t="shared" si="139"/>
        <v>3.4022623478844084E-88</v>
      </c>
      <c r="HS126" s="82">
        <f t="shared" si="144"/>
        <v>0.11541360756975315</v>
      </c>
      <c r="HT126" s="82">
        <f t="shared" si="144"/>
        <v>1.5339048400660175E-4</v>
      </c>
      <c r="HU126" s="82">
        <f t="shared" si="144"/>
        <v>1.1035476813598378E-4</v>
      </c>
      <c r="HV126" s="82">
        <f t="shared" si="144"/>
        <v>5.4477327850884893E-4</v>
      </c>
      <c r="HW126" s="82">
        <f t="shared" si="144"/>
        <v>5.5339875530923354E-4</v>
      </c>
      <c r="HX126" s="82">
        <f t="shared" si="144"/>
        <v>9.5020438068485141E-5</v>
      </c>
      <c r="HY126" s="82">
        <f t="shared" si="144"/>
        <v>3.0731191472965172E-4</v>
      </c>
      <c r="HZ126" s="82">
        <f t="shared" si="144"/>
        <v>6.8554163498890748E-3</v>
      </c>
      <c r="IA126" s="82">
        <f t="shared" si="144"/>
        <v>6.1961992392426432E-2</v>
      </c>
      <c r="IB126" s="82">
        <f t="shared" si="144"/>
        <v>4.63552368361273E-2</v>
      </c>
      <c r="IC126" s="82">
        <f t="shared" si="144"/>
        <v>3.242994181369278E-3</v>
      </c>
      <c r="ID126" s="82">
        <f t="shared" si="144"/>
        <v>2.8268232515021845E-3</v>
      </c>
      <c r="IE126" s="82">
        <f t="shared" si="144"/>
        <v>8.2876388194696201E-4</v>
      </c>
      <c r="IF126" s="82">
        <f t="shared" si="144"/>
        <v>6.0224219432244964E-2</v>
      </c>
      <c r="IG126" s="82">
        <f t="shared" si="144"/>
        <v>7.6387945467655288E-2</v>
      </c>
      <c r="II126" s="82">
        <f t="shared" si="145"/>
        <v>3.8813150579101689E-17</v>
      </c>
      <c r="IJ126" s="82">
        <f t="shared" si="145"/>
        <v>2.8820919200956897E-37</v>
      </c>
      <c r="IK126" s="82">
        <f t="shared" si="145"/>
        <v>5.9679737190785439E-45</v>
      </c>
      <c r="IL126" s="82">
        <f t="shared" si="145"/>
        <v>4.4828113450207169E-40</v>
      </c>
      <c r="IM126" s="82">
        <f t="shared" si="145"/>
        <v>2.7639567226582537E-40</v>
      </c>
      <c r="IN126" s="82">
        <f t="shared" si="145"/>
        <v>7.2731057177933595E-55</v>
      </c>
      <c r="IO126" s="82">
        <f t="shared" si="145"/>
        <v>2.3032093225036139E-48</v>
      </c>
      <c r="IP126" s="82">
        <f t="shared" si="145"/>
        <v>2.9962334296342823E-36</v>
      </c>
      <c r="IQ126" s="82">
        <f t="shared" si="145"/>
        <v>1.4583161852822818E-32</v>
      </c>
      <c r="IR126" s="82">
        <f t="shared" si="145"/>
        <v>1.5518473442382946E-30</v>
      </c>
      <c r="IS126" s="82">
        <f t="shared" si="145"/>
        <v>1.9312254572424328E-39</v>
      </c>
      <c r="IT126" s="82">
        <f t="shared" si="145"/>
        <v>7.3299918185174254E-36</v>
      </c>
      <c r="IU126" s="82">
        <f t="shared" si="145"/>
        <v>1.0495052183179854E-44</v>
      </c>
      <c r="IV126" s="82">
        <f t="shared" si="145"/>
        <v>8.3173587703369942E-17</v>
      </c>
      <c r="IW126" s="82">
        <f t="shared" si="145"/>
        <v>2.0106470920195659E-10</v>
      </c>
      <c r="IY126" s="82">
        <f t="shared" si="146"/>
        <v>0.11541361175366274</v>
      </c>
      <c r="IZ126" s="82">
        <f t="shared" si="146"/>
        <v>1.5339048936739474E-4</v>
      </c>
      <c r="JA126" s="82">
        <f t="shared" si="146"/>
        <v>1.1035476813606361E-4</v>
      </c>
      <c r="JB126" s="82">
        <f t="shared" si="146"/>
        <v>5.4477327850884893E-4</v>
      </c>
      <c r="JC126" s="82">
        <f t="shared" si="146"/>
        <v>5.5339875530923354E-4</v>
      </c>
      <c r="JD126" s="82">
        <f t="shared" si="146"/>
        <v>9.5020438068485141E-5</v>
      </c>
      <c r="JE126" s="82">
        <f t="shared" si="146"/>
        <v>3.0731191472965172E-4</v>
      </c>
      <c r="JF126" s="82">
        <f t="shared" si="146"/>
        <v>6.8554163498890748E-3</v>
      </c>
      <c r="JG126" s="82">
        <f t="shared" si="146"/>
        <v>6.1961992392426432E-2</v>
      </c>
      <c r="JH126" s="82">
        <f t="shared" si="146"/>
        <v>4.63552368361273E-2</v>
      </c>
      <c r="JI126" s="82">
        <f t="shared" si="146"/>
        <v>3.242994181369278E-3</v>
      </c>
      <c r="JJ126" s="82">
        <f t="shared" si="146"/>
        <v>2.8268232515021845E-3</v>
      </c>
      <c r="JK126" s="82">
        <f t="shared" si="146"/>
        <v>8.2876388194696201E-4</v>
      </c>
      <c r="JL126" s="82">
        <f t="shared" si="146"/>
        <v>6.0224219432245048E-2</v>
      </c>
      <c r="JM126" s="82">
        <f t="shared" si="146"/>
        <v>7.6387945668719995E-2</v>
      </c>
    </row>
    <row r="127" spans="2:273" x14ac:dyDescent="0.25">
      <c r="B127" s="2">
        <v>100</v>
      </c>
      <c r="C127" s="37">
        <v>0.441658</v>
      </c>
      <c r="D127" s="37">
        <v>0.42089500000000002</v>
      </c>
      <c r="E127" s="37">
        <v>0.40582299999999999</v>
      </c>
      <c r="F127" s="37">
        <v>0.40145700000000001</v>
      </c>
      <c r="G127" s="37">
        <v>0.39768599999999998</v>
      </c>
      <c r="H127" s="37">
        <v>0.40215299999999998</v>
      </c>
      <c r="I127" s="37">
        <v>0.399503</v>
      </c>
      <c r="J127" s="37">
        <v>0.42472700000000002</v>
      </c>
      <c r="K127" s="37">
        <v>0.42441099999999998</v>
      </c>
      <c r="L127" s="37">
        <v>0.44386199999999998</v>
      </c>
      <c r="M127" s="37">
        <v>0.405385</v>
      </c>
      <c r="N127" s="37">
        <v>0.40729799999999999</v>
      </c>
      <c r="O127" s="37">
        <v>0.41694500000000001</v>
      </c>
      <c r="P127" s="37">
        <v>0.44977200000000001</v>
      </c>
      <c r="Q127" s="37">
        <v>0.54654800000000003</v>
      </c>
      <c r="S127" s="4">
        <f t="shared" si="147"/>
        <v>0.44177839735225755</v>
      </c>
      <c r="T127" s="4">
        <f t="shared" si="147"/>
        <v>0.41633594973136756</v>
      </c>
      <c r="U127" s="4">
        <f t="shared" si="147"/>
        <v>0.41172540635169741</v>
      </c>
      <c r="V127" s="4">
        <f t="shared" si="147"/>
        <v>0.40275002692092926</v>
      </c>
      <c r="W127" s="4">
        <f t="shared" si="147"/>
        <v>0.39892942085446464</v>
      </c>
      <c r="X127" s="4">
        <f t="shared" si="147"/>
        <v>0.4009238526460927</v>
      </c>
      <c r="Y127" s="4">
        <f t="shared" si="147"/>
        <v>0.4026995893263135</v>
      </c>
      <c r="Z127" s="4">
        <f t="shared" si="147"/>
        <v>0.41478058500541026</v>
      </c>
      <c r="AA127" s="4">
        <f t="shared" si="147"/>
        <v>0.42444253060484727</v>
      </c>
      <c r="AB127" s="4">
        <f t="shared" si="147"/>
        <v>0.43422968937918599</v>
      </c>
      <c r="AC127" s="4">
        <f t="shared" si="147"/>
        <v>0.40506734150331647</v>
      </c>
      <c r="AD127" s="4">
        <f t="shared" si="147"/>
        <v>0.40849976970031249</v>
      </c>
      <c r="AE127" s="4">
        <f t="shared" si="147"/>
        <v>0.41685357711907295</v>
      </c>
      <c r="AF127" s="4">
        <f t="shared" si="147"/>
        <v>0.44608395726705097</v>
      </c>
      <c r="AG127" s="4">
        <f t="shared" si="147"/>
        <v>0.55014035589391042</v>
      </c>
      <c r="AI127" s="4">
        <f t="shared" si="148"/>
        <v>-1.2039735225755077E-4</v>
      </c>
      <c r="AJ127" s="4">
        <f t="shared" si="148"/>
        <v>4.5590502686324585E-3</v>
      </c>
      <c r="AK127" s="4">
        <f t="shared" si="148"/>
        <v>-5.9024063516974201E-3</v>
      </c>
      <c r="AL127" s="4">
        <f t="shared" si="148"/>
        <v>-1.2930269209292522E-3</v>
      </c>
      <c r="AM127" s="4">
        <f t="shared" si="148"/>
        <v>-1.2434208544646608E-3</v>
      </c>
      <c r="AN127" s="4">
        <f t="shared" si="148"/>
        <v>1.2291473539072784E-3</v>
      </c>
      <c r="AO127" s="4">
        <f t="shared" si="148"/>
        <v>-3.1965893263135037E-3</v>
      </c>
      <c r="AP127" s="4">
        <f t="shared" si="148"/>
        <v>9.9464149945897584E-3</v>
      </c>
      <c r="AQ127" s="4">
        <f t="shared" si="148"/>
        <v>-3.1530604847285204E-5</v>
      </c>
      <c r="AR127" s="4">
        <f t="shared" si="148"/>
        <v>9.6323106208139886E-3</v>
      </c>
      <c r="AS127" s="4">
        <f t="shared" si="148"/>
        <v>3.1765849668352608E-4</v>
      </c>
      <c r="AT127" s="4">
        <f t="shared" si="148"/>
        <v>-1.2017697003124939E-3</v>
      </c>
      <c r="AU127" s="4">
        <f t="shared" si="148"/>
        <v>9.142288092706119E-5</v>
      </c>
      <c r="AV127" s="4">
        <f t="shared" si="148"/>
        <v>3.6880427329490373E-3</v>
      </c>
      <c r="AW127" s="4">
        <f t="shared" si="148"/>
        <v>-3.5923558939103817E-3</v>
      </c>
      <c r="AY127" s="2">
        <f t="shared" ref="AY127:BM143" si="155">IF(OR($B127 &lt; C$230, $B127 &gt; C$233), #N/A, ((1-FG127)*DK127) + (FG127 - FW127)*EA127 + (FW127*EQ127))</f>
        <v>0.44177839734205115</v>
      </c>
      <c r="AZ127" s="2">
        <f t="shared" si="155"/>
        <v>0.41633478106716842</v>
      </c>
      <c r="BA127" s="2">
        <f t="shared" si="155"/>
        <v>0.41171915826749816</v>
      </c>
      <c r="BB127" s="2">
        <f t="shared" si="155"/>
        <v>0.40268323775550624</v>
      </c>
      <c r="BC127" s="2">
        <f t="shared" si="155"/>
        <v>0.39884695856024055</v>
      </c>
      <c r="BD127" s="2">
        <f t="shared" si="155"/>
        <v>0.40090101143208545</v>
      </c>
      <c r="BE127" s="2">
        <f t="shared" si="155"/>
        <v>0.40261413926436523</v>
      </c>
      <c r="BF127" s="2">
        <f t="shared" si="155"/>
        <v>0.41304427133341998</v>
      </c>
      <c r="BG127" s="2">
        <f t="shared" si="155"/>
        <v>0.41428259668403905</v>
      </c>
      <c r="BH127" s="2">
        <f t="shared" si="155"/>
        <v>0.42688715168756447</v>
      </c>
      <c r="BI127" s="2">
        <f t="shared" si="155"/>
        <v>0.40414630705501609</v>
      </c>
      <c r="BJ127" s="2">
        <f t="shared" si="155"/>
        <v>0.40766868503194781</v>
      </c>
      <c r="BK127" s="2">
        <f t="shared" si="155"/>
        <v>0.41654657413520696</v>
      </c>
      <c r="BL127" s="2">
        <f t="shared" si="155"/>
        <v>0.42861628530705465</v>
      </c>
      <c r="BM127" s="2">
        <f t="shared" si="155"/>
        <v>0.48917921542689413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 t="str">
        <f t="shared" ref="CE127:CS143" si="156">IF(AND(IY127 &lt; $CS$22, $B127 &gt; C$231, $B127 &lt; C$232), C127, "")</f>
        <v/>
      </c>
      <c r="CF127" s="2">
        <f t="shared" si="156"/>
        <v>0.42089500000000002</v>
      </c>
      <c r="CG127" s="2">
        <f t="shared" si="156"/>
        <v>0.40582299999999999</v>
      </c>
      <c r="CH127" s="2">
        <f t="shared" si="156"/>
        <v>0.40145700000000001</v>
      </c>
      <c r="CI127" s="2">
        <f t="shared" si="156"/>
        <v>0.39768599999999998</v>
      </c>
      <c r="CJ127" s="2">
        <f t="shared" si="156"/>
        <v>0.40215299999999998</v>
      </c>
      <c r="CK127" s="2">
        <f t="shared" si="156"/>
        <v>0.399503</v>
      </c>
      <c r="CL127" s="2" t="str">
        <f t="shared" si="156"/>
        <v/>
      </c>
      <c r="CM127" s="2" t="str">
        <f t="shared" si="156"/>
        <v/>
      </c>
      <c r="CN127" s="2" t="str">
        <f t="shared" si="156"/>
        <v/>
      </c>
      <c r="CO127" s="2">
        <f t="shared" si="156"/>
        <v>0.405385</v>
      </c>
      <c r="CP127" s="2">
        <f t="shared" si="156"/>
        <v>0.40729799999999999</v>
      </c>
      <c r="CQ127" s="2">
        <f t="shared" si="156"/>
        <v>0.41694500000000001</v>
      </c>
      <c r="CR127" s="2" t="str">
        <f t="shared" si="156"/>
        <v/>
      </c>
      <c r="CS127" s="2" t="str">
        <f t="shared" si="156"/>
        <v/>
      </c>
      <c r="CU127" s="2" t="str">
        <f t="shared" si="111"/>
        <v/>
      </c>
      <c r="CV127" s="2">
        <f t="shared" si="112"/>
        <v>0.42089500000000002</v>
      </c>
      <c r="CW127" s="2">
        <f t="shared" si="113"/>
        <v>0.40582299999999999</v>
      </c>
      <c r="CX127" s="2">
        <f t="shared" si="114"/>
        <v>0.40145700000000001</v>
      </c>
      <c r="CY127" s="2">
        <f t="shared" si="115"/>
        <v>0.39768599999999998</v>
      </c>
      <c r="CZ127" s="2">
        <f t="shared" si="116"/>
        <v>0.40215299999999998</v>
      </c>
      <c r="DA127" s="2">
        <f t="shared" si="117"/>
        <v>0.399503</v>
      </c>
      <c r="DB127" s="2" t="str">
        <f t="shared" si="118"/>
        <v/>
      </c>
      <c r="DC127" s="2" t="str">
        <f t="shared" si="119"/>
        <v/>
      </c>
      <c r="DD127" s="2" t="str">
        <f t="shared" si="120"/>
        <v/>
      </c>
      <c r="DE127" s="2">
        <f t="shared" si="121"/>
        <v>0.405385</v>
      </c>
      <c r="DF127" s="2">
        <f t="shared" si="122"/>
        <v>0.40729799999999999</v>
      </c>
      <c r="DG127" s="2">
        <f t="shared" si="123"/>
        <v>0.41694500000000001</v>
      </c>
      <c r="DH127" s="2" t="str">
        <f t="shared" si="124"/>
        <v/>
      </c>
      <c r="DI127" s="2" t="str">
        <f t="shared" si="125"/>
        <v/>
      </c>
      <c r="DK127" s="2">
        <f t="shared" si="149"/>
        <v>0.53455102660098508</v>
      </c>
      <c r="DL127" s="2">
        <f t="shared" si="149"/>
        <v>0.49504455998103369</v>
      </c>
      <c r="DM127" s="2">
        <f t="shared" si="149"/>
        <v>0.50569457927563188</v>
      </c>
      <c r="DN127" s="2">
        <f t="shared" si="149"/>
        <v>0.51573895938375347</v>
      </c>
      <c r="DO127" s="2">
        <f t="shared" si="149"/>
        <v>0.49732889607843145</v>
      </c>
      <c r="DP127" s="2">
        <f t="shared" si="149"/>
        <v>0.48473462019914648</v>
      </c>
      <c r="DQ127" s="2">
        <f t="shared" si="149"/>
        <v>0.46805320291720293</v>
      </c>
      <c r="DR127" s="2">
        <f t="shared" si="149"/>
        <v>0.47416004710410553</v>
      </c>
      <c r="DS127" s="2">
        <f t="shared" si="149"/>
        <v>0.51150240000000013</v>
      </c>
      <c r="DT127" s="2">
        <f t="shared" si="149"/>
        <v>0.40877113155357797</v>
      </c>
      <c r="DU127" s="2">
        <f t="shared" si="149"/>
        <v>0.49781160204991087</v>
      </c>
      <c r="DV127" s="2">
        <f t="shared" si="149"/>
        <v>0.5120438288770055</v>
      </c>
      <c r="DW127" s="2">
        <f t="shared" si="149"/>
        <v>0.55081435160427805</v>
      </c>
      <c r="DX127" s="2">
        <f t="shared" si="149"/>
        <v>0.48734097313797331</v>
      </c>
      <c r="DY127" s="2">
        <f t="shared" si="149"/>
        <v>0.6265645753694582</v>
      </c>
      <c r="EA127" s="2">
        <f t="shared" si="153"/>
        <v>0.44168238017598349</v>
      </c>
      <c r="EB127" s="2">
        <f t="shared" si="153"/>
        <v>0.41609602471291596</v>
      </c>
      <c r="EC127" s="2">
        <f t="shared" si="153"/>
        <v>0.41142195527294539</v>
      </c>
      <c r="ED127" s="2">
        <f t="shared" si="153"/>
        <v>0.40240222387752755</v>
      </c>
      <c r="EE127" s="2">
        <f t="shared" si="152"/>
        <v>0.39859787646970607</v>
      </c>
      <c r="EF127" s="2">
        <f t="shared" si="152"/>
        <v>0.40065888576300074</v>
      </c>
      <c r="EG127" s="2">
        <f t="shared" si="152"/>
        <v>0.40242846914948183</v>
      </c>
      <c r="EH127" s="2">
        <f t="shared" si="152"/>
        <v>0.41292642381833777</v>
      </c>
      <c r="EI127" s="2">
        <f t="shared" si="152"/>
        <v>0.41411106449071056</v>
      </c>
      <c r="EJ127" s="2">
        <f t="shared" si="152"/>
        <v>0.42688615393131324</v>
      </c>
      <c r="EK127" s="2">
        <f t="shared" si="152"/>
        <v>0.40393896431947074</v>
      </c>
      <c r="EL127" s="2">
        <f t="shared" si="152"/>
        <v>0.40745858974048188</v>
      </c>
      <c r="EM127" s="2">
        <f t="shared" si="136"/>
        <v>0.41624884156233732</v>
      </c>
      <c r="EN127" s="2">
        <f t="shared" si="136"/>
        <v>0.42858115948638387</v>
      </c>
      <c r="EO127" s="2">
        <f t="shared" si="136"/>
        <v>0.4889527235877239</v>
      </c>
      <c r="EQ127" s="2">
        <f t="shared" si="150"/>
        <v>0.44035608451858699</v>
      </c>
      <c r="ER127" s="2">
        <f t="shared" si="150"/>
        <v>0.41539414404274794</v>
      </c>
      <c r="ES127" s="2">
        <f t="shared" si="150"/>
        <v>0.4111163259434728</v>
      </c>
      <c r="ET127" s="2">
        <f t="shared" si="150"/>
        <v>0.40227958167017441</v>
      </c>
      <c r="EU127" s="2">
        <f t="shared" si="150"/>
        <v>0.39849312115821639</v>
      </c>
      <c r="EV127" s="2">
        <f t="shared" si="150"/>
        <v>0.40018112416469198</v>
      </c>
      <c r="EW127" s="2">
        <f t="shared" si="150"/>
        <v>0.40254329952849383</v>
      </c>
      <c r="EX127" s="2">
        <f t="shared" si="150"/>
        <v>0.41291273014356344</v>
      </c>
      <c r="EY127" s="2">
        <f t="shared" si="150"/>
        <v>0.41486173090603612</v>
      </c>
      <c r="EZ127" s="2">
        <f t="shared" si="150"/>
        <v>0.4278821182463462</v>
      </c>
      <c r="FA127" s="2">
        <f t="shared" si="150"/>
        <v>0.40424706813933742</v>
      </c>
      <c r="FB127" s="2">
        <f t="shared" si="150"/>
        <v>0.40730322258046581</v>
      </c>
      <c r="FC127" s="2">
        <f t="shared" si="150"/>
        <v>0.41682564942736466</v>
      </c>
      <c r="FD127" s="2">
        <f t="shared" si="150"/>
        <v>0.42646503899832527</v>
      </c>
      <c r="FE127" s="2">
        <f t="shared" si="150"/>
        <v>0.49117927235740388</v>
      </c>
      <c r="FG127" s="2">
        <f t="shared" si="151"/>
        <v>0.99848433415449245</v>
      </c>
      <c r="FH127" s="2">
        <f t="shared" si="151"/>
        <v>0.99687853986542085</v>
      </c>
      <c r="FI127" s="2">
        <f t="shared" si="151"/>
        <v>0.9968122414139583</v>
      </c>
      <c r="FJ127" s="2">
        <f t="shared" si="151"/>
        <v>0.99750565692780513</v>
      </c>
      <c r="FK127" s="2">
        <f t="shared" si="151"/>
        <v>0.99746178864319135</v>
      </c>
      <c r="FL127" s="2">
        <f t="shared" si="151"/>
        <v>0.99705265008245059</v>
      </c>
      <c r="FM127" s="2">
        <f t="shared" si="151"/>
        <v>0.99719870452724058</v>
      </c>
      <c r="FN127" s="2">
        <f t="shared" si="151"/>
        <v>0.99807023219404079</v>
      </c>
      <c r="FO127" s="2">
        <f t="shared" si="151"/>
        <v>0.99849891879287023</v>
      </c>
      <c r="FP127" s="2">
        <f t="shared" si="151"/>
        <v>0.99836715444832569</v>
      </c>
      <c r="FQ127" s="2">
        <f t="shared" si="151"/>
        <v>0.99785071823914384</v>
      </c>
      <c r="FR127" s="2">
        <f t="shared" si="151"/>
        <v>0.99796649329733322</v>
      </c>
      <c r="FS127" s="2">
        <f t="shared" si="151"/>
        <v>0.99785926983492701</v>
      </c>
      <c r="FT127" s="2">
        <f t="shared" si="151"/>
        <v>0.99880842878781084</v>
      </c>
      <c r="FU127" s="2">
        <f t="shared" si="151"/>
        <v>0.99858855794714352</v>
      </c>
      <c r="FW127" s="2">
        <f t="shared" ref="FW127:GK143" si="157">POWER(10,($B127-C$232)/C$229)/(1+POWER(10,($B127-C$232)/C$229))</f>
        <v>3.3733556456827934E-2</v>
      </c>
      <c r="FX127" s="2">
        <f t="shared" si="157"/>
        <v>1.0939681909955049E-2</v>
      </c>
      <c r="FY127" s="2">
        <f t="shared" si="157"/>
        <v>1.0847689409245973E-2</v>
      </c>
      <c r="FZ127" s="2">
        <f t="shared" si="157"/>
        <v>1.3754017420415867E-2</v>
      </c>
      <c r="GA127" s="2">
        <f t="shared" si="157"/>
        <v>1.4491911523575467E-2</v>
      </c>
      <c r="GB127" s="2">
        <f t="shared" si="157"/>
        <v>1.1878183373560697E-2</v>
      </c>
      <c r="GC127" s="2">
        <f t="shared" si="157"/>
        <v>1.5987452925135235E-2</v>
      </c>
      <c r="GD127" s="2">
        <f t="shared" si="157"/>
        <v>2.330709485709875E-2</v>
      </c>
      <c r="GE127" s="2">
        <f t="shared" si="157"/>
        <v>3.3756525323172311E-2</v>
      </c>
      <c r="GF127" s="2">
        <f t="shared" si="157"/>
        <v>3.0700688265318327E-2</v>
      </c>
      <c r="GG127" s="2">
        <f t="shared" si="157"/>
        <v>1.8123720213043929E-2</v>
      </c>
      <c r="GH127" s="2">
        <f t="shared" si="157"/>
        <v>1.6602564646922034E-2</v>
      </c>
      <c r="GI127" s="2">
        <f t="shared" si="157"/>
        <v>1.6754498214029485E-2</v>
      </c>
      <c r="GJ127" s="2">
        <f t="shared" si="157"/>
        <v>1.6488041161609828E-2</v>
      </c>
      <c r="GK127" s="2">
        <f t="shared" si="157"/>
        <v>1.448909856964339E-2</v>
      </c>
      <c r="GM127" s="82">
        <f t="shared" ref="GM127:HA143" si="158" xml:space="preserve"> _xlfn.NORM.DIST($B127, C$7, ABS(C$11), TRUE) * _xlfn.NORM.DIST(($B127 - C$7)*C$15, 0, ABS(C$11), TRUE) * 2</f>
        <v>1.1166348003896758E-34</v>
      </c>
      <c r="GN127" s="82">
        <f t="shared" si="158"/>
        <v>9.7020721831159597E-46</v>
      </c>
      <c r="GO127" s="82">
        <f t="shared" si="158"/>
        <v>1.0454258765668001E-77</v>
      </c>
      <c r="GP127" s="82">
        <f t="shared" si="158"/>
        <v>4.9934754696867373E-88</v>
      </c>
      <c r="GQ127" s="82">
        <f t="shared" si="158"/>
        <v>1.4498216475468884E-97</v>
      </c>
      <c r="GR127" s="82">
        <f t="shared" si="158"/>
        <v>5.3883828289485819E-84</v>
      </c>
      <c r="GS127" s="82">
        <f t="shared" si="158"/>
        <v>2.7121684950353688E-118</v>
      </c>
      <c r="GT127" s="82">
        <f t="shared" si="158"/>
        <v>2.7005887357962477E-112</v>
      </c>
      <c r="GU127" s="82">
        <f t="shared" si="158"/>
        <v>3.9745302168348124E-113</v>
      </c>
      <c r="GV127" s="82">
        <f t="shared" si="158"/>
        <v>2.0126458358916702E-70</v>
      </c>
      <c r="GW127" s="82">
        <f t="shared" si="158"/>
        <v>1.7114604912970457E-130</v>
      </c>
      <c r="GX127" s="82">
        <f t="shared" si="158"/>
        <v>4.7932000791956687E-117</v>
      </c>
      <c r="GY127" s="82">
        <f t="shared" si="158"/>
        <v>5.393528168490845E-157</v>
      </c>
      <c r="GZ127" s="82">
        <f t="shared" si="158"/>
        <v>3.7164495057830929E-129</v>
      </c>
      <c r="HA127" s="82">
        <f t="shared" si="158"/>
        <v>3.8400183402910387E-202</v>
      </c>
      <c r="HC127" s="82">
        <f t="shared" si="154"/>
        <v>5.0671564068769356E-10</v>
      </c>
      <c r="HD127" s="82">
        <f t="shared" si="154"/>
        <v>1.7777190638639291E-13</v>
      </c>
      <c r="HE127" s="82">
        <f t="shared" si="154"/>
        <v>1.4617212108905949E-18</v>
      </c>
      <c r="HF127" s="82">
        <f t="shared" si="154"/>
        <v>1.4592916891169408E-32</v>
      </c>
      <c r="HG127" s="82">
        <f t="shared" si="154"/>
        <v>2.060060996950714E-30</v>
      </c>
      <c r="HH127" s="82">
        <f t="shared" si="154"/>
        <v>5.8522673429015821E-29</v>
      </c>
      <c r="HI127" s="82">
        <f t="shared" si="139"/>
        <v>2.7638681334758414E-42</v>
      </c>
      <c r="HJ127" s="82">
        <f t="shared" si="139"/>
        <v>2.3705351622300589E-41</v>
      </c>
      <c r="HK127" s="82">
        <f t="shared" si="139"/>
        <v>2.684273902515483E-55</v>
      </c>
      <c r="HL127" s="82">
        <f t="shared" si="139"/>
        <v>9.8398478184382072E-29</v>
      </c>
      <c r="HM127" s="82">
        <f t="shared" si="139"/>
        <v>3.1131545044466545E-34</v>
      </c>
      <c r="HN127" s="82">
        <f t="shared" si="139"/>
        <v>3.039978505602834E-45</v>
      </c>
      <c r="HO127" s="82">
        <f t="shared" si="139"/>
        <v>2.4316054307816275E-48</v>
      </c>
      <c r="HP127" s="82">
        <f t="shared" si="139"/>
        <v>2.0004430616034476E-51</v>
      </c>
      <c r="HQ127" s="82">
        <f t="shared" si="139"/>
        <v>3.4410740446060518E-94</v>
      </c>
      <c r="HS127" s="82">
        <f t="shared" ref="HS127:IG143" si="159" xml:space="preserve"> _xlfn.NORM.DIST($B127, C$9, ABS(C$13), TRUE) * _xlfn.NORM.DIST(($B127 - C$9)*C$17, 0, ABS(C$13), TRUE) * 2</f>
        <v>0.15262725264469995</v>
      </c>
      <c r="HT127" s="82">
        <f t="shared" si="159"/>
        <v>2.953473367246763E-4</v>
      </c>
      <c r="HU127" s="82">
        <f t="shared" si="159"/>
        <v>2.2987259732251092E-4</v>
      </c>
      <c r="HV127" s="82">
        <f t="shared" si="159"/>
        <v>1.053099168285305E-3</v>
      </c>
      <c r="HW127" s="82">
        <f t="shared" si="159"/>
        <v>1.0793978930972634E-3</v>
      </c>
      <c r="HX127" s="82">
        <f t="shared" si="159"/>
        <v>2.1901949349731735E-4</v>
      </c>
      <c r="HY127" s="82">
        <f t="shared" si="159"/>
        <v>6.7062618843027769E-4</v>
      </c>
      <c r="HZ127" s="82">
        <f t="shared" si="159"/>
        <v>1.2172163640134792E-2</v>
      </c>
      <c r="IA127" s="82">
        <f t="shared" si="159"/>
        <v>9.6728290577355255E-2</v>
      </c>
      <c r="IB127" s="82">
        <f t="shared" si="159"/>
        <v>7.2103633516335655E-2</v>
      </c>
      <c r="IC127" s="82">
        <f t="shared" si="159"/>
        <v>5.9399602186736055E-3</v>
      </c>
      <c r="ID127" s="82">
        <f t="shared" si="159"/>
        <v>5.0064896332344226E-3</v>
      </c>
      <c r="IE127" s="82">
        <f t="shared" si="159"/>
        <v>1.6819772913880427E-3</v>
      </c>
      <c r="IF127" s="82">
        <f t="shared" si="159"/>
        <v>7.9345577944223936E-2</v>
      </c>
      <c r="IG127" s="82">
        <f t="shared" si="159"/>
        <v>9.9148722308447693E-2</v>
      </c>
      <c r="II127" s="82">
        <f t="shared" ref="II127:IW143" si="160" xml:space="preserve"> _xlfn.NORM.DIST($B127, C$10, ABS(C$14), TRUE) * _xlfn.NORM.DIST(($B127 - C$10)*C$18, 0, ABS(C$14), TRUE) * 2</f>
        <v>2.5788295730660554E-16</v>
      </c>
      <c r="IJ127" s="82">
        <f t="shared" si="160"/>
        <v>7.4171569262065067E-36</v>
      </c>
      <c r="IK127" s="82">
        <f t="shared" si="160"/>
        <v>3.0648800758127019E-43</v>
      </c>
      <c r="IL127" s="82">
        <f t="shared" si="160"/>
        <v>1.7897330541872805E-38</v>
      </c>
      <c r="IM127" s="82">
        <f t="shared" si="160"/>
        <v>1.1778026132545904E-38</v>
      </c>
      <c r="IN127" s="82">
        <f t="shared" si="160"/>
        <v>1.0126937037665616E-52</v>
      </c>
      <c r="IO127" s="82">
        <f t="shared" si="160"/>
        <v>2.3865052438971942E-46</v>
      </c>
      <c r="IP127" s="82">
        <f t="shared" si="160"/>
        <v>1.3152842301910867E-34</v>
      </c>
      <c r="IQ127" s="82">
        <f t="shared" si="160"/>
        <v>6.1991862501122594E-31</v>
      </c>
      <c r="IR127" s="82">
        <f t="shared" si="160"/>
        <v>4.6949043971843246E-29</v>
      </c>
      <c r="IS127" s="82">
        <f t="shared" si="160"/>
        <v>9.2812870019911811E-38</v>
      </c>
      <c r="IT127" s="82">
        <f t="shared" si="160"/>
        <v>2.2699431830293289E-34</v>
      </c>
      <c r="IU127" s="82">
        <f t="shared" si="160"/>
        <v>7.9419635008972729E-43</v>
      </c>
      <c r="IV127" s="82">
        <f t="shared" si="160"/>
        <v>3.8500265938002772E-16</v>
      </c>
      <c r="IW127" s="82">
        <f t="shared" si="160"/>
        <v>4.8259585157024139E-10</v>
      </c>
      <c r="IY127" s="82">
        <f t="shared" ref="IY127:JM143" si="161">GM127+HC127+HS127+II127</f>
        <v>0.15262725315141584</v>
      </c>
      <c r="IZ127" s="82">
        <f t="shared" si="161"/>
        <v>2.9534733690244822E-4</v>
      </c>
      <c r="JA127" s="82">
        <f t="shared" si="161"/>
        <v>2.2987259732251239E-4</v>
      </c>
      <c r="JB127" s="82">
        <f t="shared" si="161"/>
        <v>1.053099168285305E-3</v>
      </c>
      <c r="JC127" s="82">
        <f t="shared" si="161"/>
        <v>1.0793978930972634E-3</v>
      </c>
      <c r="JD127" s="82">
        <f t="shared" si="161"/>
        <v>2.1901949349731735E-4</v>
      </c>
      <c r="JE127" s="82">
        <f t="shared" si="161"/>
        <v>6.7062618843027769E-4</v>
      </c>
      <c r="JF127" s="82">
        <f t="shared" si="161"/>
        <v>1.2172163640134792E-2</v>
      </c>
      <c r="JG127" s="82">
        <f t="shared" si="161"/>
        <v>9.6728290577355255E-2</v>
      </c>
      <c r="JH127" s="82">
        <f t="shared" si="161"/>
        <v>7.2103633516335655E-2</v>
      </c>
      <c r="JI127" s="82">
        <f t="shared" si="161"/>
        <v>5.9399602186736055E-3</v>
      </c>
      <c r="JJ127" s="82">
        <f t="shared" si="161"/>
        <v>5.0064896332344226E-3</v>
      </c>
      <c r="JK127" s="82">
        <f t="shared" si="161"/>
        <v>1.6819772913880427E-3</v>
      </c>
      <c r="JL127" s="82">
        <f t="shared" si="161"/>
        <v>7.9345577944224324E-2</v>
      </c>
      <c r="JM127" s="82">
        <f t="shared" si="161"/>
        <v>9.9148722791043545E-2</v>
      </c>
    </row>
    <row r="128" spans="2:273" x14ac:dyDescent="0.25">
      <c r="B128" s="2">
        <v>101</v>
      </c>
      <c r="C128" s="37">
        <v>0.43789600000000001</v>
      </c>
      <c r="D128" s="37">
        <v>0.41918499999999997</v>
      </c>
      <c r="E128" s="37">
        <v>0.41345399999999999</v>
      </c>
      <c r="F128" s="37">
        <v>0.40430500000000003</v>
      </c>
      <c r="G128" s="37">
        <v>0.40459600000000001</v>
      </c>
      <c r="H128" s="37">
        <v>0.40716000000000002</v>
      </c>
      <c r="I128" s="37">
        <v>0.404169</v>
      </c>
      <c r="J128" s="37">
        <v>0.41881800000000002</v>
      </c>
      <c r="K128" s="37">
        <v>0.43010500000000002</v>
      </c>
      <c r="L128" s="37">
        <v>0.44001699999999999</v>
      </c>
      <c r="M128" s="37">
        <v>0.40228599999999998</v>
      </c>
      <c r="N128" s="37">
        <v>0.40644599999999997</v>
      </c>
      <c r="O128" s="37">
        <v>0.408918</v>
      </c>
      <c r="P128" s="37">
        <v>0.44751600000000002</v>
      </c>
      <c r="Q128" s="37">
        <v>0.56008400000000003</v>
      </c>
      <c r="S128" s="4">
        <f t="shared" si="147"/>
        <v>0.44101401175567057</v>
      </c>
      <c r="T128" s="4">
        <f t="shared" si="147"/>
        <v>0.41583180704617057</v>
      </c>
      <c r="U128" s="4">
        <f t="shared" si="147"/>
        <v>0.41122349216770193</v>
      </c>
      <c r="V128" s="4">
        <f t="shared" si="147"/>
        <v>0.40225670449262307</v>
      </c>
      <c r="W128" s="4">
        <f t="shared" si="147"/>
        <v>0.39860333095547379</v>
      </c>
      <c r="X128" s="4">
        <f t="shared" si="147"/>
        <v>0.40043574200205845</v>
      </c>
      <c r="Y128" s="4">
        <f t="shared" si="147"/>
        <v>0.40244051915507639</v>
      </c>
      <c r="Z128" s="4">
        <f t="shared" si="147"/>
        <v>0.41580279616553656</v>
      </c>
      <c r="AA128" s="4">
        <f t="shared" si="147"/>
        <v>0.42792869025188179</v>
      </c>
      <c r="AB128" s="4">
        <f t="shared" si="147"/>
        <v>0.43625083387068569</v>
      </c>
      <c r="AC128" s="4">
        <f t="shared" si="147"/>
        <v>0.40526569959272685</v>
      </c>
      <c r="AD128" s="4">
        <f t="shared" si="147"/>
        <v>0.40914249518853951</v>
      </c>
      <c r="AE128" s="4">
        <f t="shared" si="147"/>
        <v>0.41658146247170341</v>
      </c>
      <c r="AF128" s="4">
        <f t="shared" si="147"/>
        <v>0.45012828017040224</v>
      </c>
      <c r="AG128" s="4">
        <f t="shared" si="147"/>
        <v>0.56270687481492643</v>
      </c>
      <c r="AI128" s="4">
        <f t="shared" si="148"/>
        <v>-3.1180117556705578E-3</v>
      </c>
      <c r="AJ128" s="4">
        <f t="shared" si="148"/>
        <v>3.3531929538294092E-3</v>
      </c>
      <c r="AK128" s="4">
        <f t="shared" si="148"/>
        <v>2.2305078322980565E-3</v>
      </c>
      <c r="AL128" s="4">
        <f t="shared" si="148"/>
        <v>2.0482955073769515E-3</v>
      </c>
      <c r="AM128" s="4">
        <f t="shared" si="148"/>
        <v>5.9926690445262221E-3</v>
      </c>
      <c r="AN128" s="4">
        <f t="shared" si="148"/>
        <v>6.724257997941574E-3</v>
      </c>
      <c r="AO128" s="4">
        <f t="shared" si="148"/>
        <v>1.7284808449236078E-3</v>
      </c>
      <c r="AP128" s="4">
        <f t="shared" si="148"/>
        <v>3.0152038344634646E-3</v>
      </c>
      <c r="AQ128" s="4">
        <f t="shared" si="148"/>
        <v>2.1763097481182214E-3</v>
      </c>
      <c r="AR128" s="4">
        <f t="shared" si="148"/>
        <v>3.7661661293142967E-3</v>
      </c>
      <c r="AS128" s="4">
        <f t="shared" si="148"/>
        <v>-2.9796995927268699E-3</v>
      </c>
      <c r="AT128" s="4">
        <f t="shared" si="148"/>
        <v>-2.6964951885395383E-3</v>
      </c>
      <c r="AU128" s="4">
        <f t="shared" si="148"/>
        <v>-7.6634624717034083E-3</v>
      </c>
      <c r="AV128" s="4">
        <f t="shared" si="148"/>
        <v>-2.6122801704022147E-3</v>
      </c>
      <c r="AW128" s="4">
        <f t="shared" si="148"/>
        <v>-2.6228748149264014E-3</v>
      </c>
      <c r="AY128" s="2">
        <f t="shared" si="155"/>
        <v>0.44101401175482247</v>
      </c>
      <c r="AZ128" s="2">
        <f t="shared" si="155"/>
        <v>0.41582970381342133</v>
      </c>
      <c r="BA128" s="2">
        <f t="shared" si="155"/>
        <v>0.41121143858158532</v>
      </c>
      <c r="BB128" s="2">
        <f t="shared" si="155"/>
        <v>0.40213754032935856</v>
      </c>
      <c r="BC128" s="2">
        <f t="shared" si="155"/>
        <v>0.39845514261961007</v>
      </c>
      <c r="BD128" s="2">
        <f t="shared" si="155"/>
        <v>0.40038769942453573</v>
      </c>
      <c r="BE128" s="2">
        <f t="shared" si="155"/>
        <v>0.4022710024293864</v>
      </c>
      <c r="BF128" s="2">
        <f t="shared" si="155"/>
        <v>0.41301435824238075</v>
      </c>
      <c r="BG128" s="2">
        <f t="shared" si="155"/>
        <v>0.41397869318996244</v>
      </c>
      <c r="BH128" s="2">
        <f t="shared" si="155"/>
        <v>0.42605810255462911</v>
      </c>
      <c r="BI128" s="2">
        <f t="shared" si="155"/>
        <v>0.40372976069346489</v>
      </c>
      <c r="BJ128" s="2">
        <f t="shared" si="155"/>
        <v>0.40778957881265149</v>
      </c>
      <c r="BK128" s="2">
        <f t="shared" si="155"/>
        <v>0.41601459713111211</v>
      </c>
      <c r="BL128" s="2">
        <f t="shared" si="155"/>
        <v>0.4285586733084758</v>
      </c>
      <c r="BM128" s="2">
        <f t="shared" si="155"/>
        <v>0.48859623990910234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 t="str">
        <f t="shared" si="156"/>
        <v/>
      </c>
      <c r="CF128" s="2">
        <f t="shared" si="156"/>
        <v>0.41918499999999997</v>
      </c>
      <c r="CG128" s="2">
        <f t="shared" si="156"/>
        <v>0.41345399999999999</v>
      </c>
      <c r="CH128" s="2">
        <f t="shared" si="156"/>
        <v>0.40430500000000003</v>
      </c>
      <c r="CI128" s="2">
        <f t="shared" si="156"/>
        <v>0.40459600000000001</v>
      </c>
      <c r="CJ128" s="2">
        <f t="shared" si="156"/>
        <v>0.40716000000000002</v>
      </c>
      <c r="CK128" s="2">
        <f t="shared" si="156"/>
        <v>0.404169</v>
      </c>
      <c r="CL128" s="2" t="str">
        <f t="shared" si="156"/>
        <v/>
      </c>
      <c r="CM128" s="2" t="str">
        <f t="shared" si="156"/>
        <v/>
      </c>
      <c r="CN128" s="2" t="str">
        <f t="shared" si="156"/>
        <v/>
      </c>
      <c r="CO128" s="2" t="str">
        <f t="shared" si="156"/>
        <v/>
      </c>
      <c r="CP128" s="2">
        <f t="shared" si="156"/>
        <v>0.40644599999999997</v>
      </c>
      <c r="CQ128" s="2">
        <f t="shared" si="156"/>
        <v>0.408918</v>
      </c>
      <c r="CR128" s="2" t="str">
        <f t="shared" si="156"/>
        <v/>
      </c>
      <c r="CS128" s="2" t="str">
        <f t="shared" si="156"/>
        <v/>
      </c>
      <c r="CU128" s="2" t="str">
        <f t="shared" si="111"/>
        <v/>
      </c>
      <c r="CV128" s="2">
        <f t="shared" si="112"/>
        <v>0.41918499999999997</v>
      </c>
      <c r="CW128" s="2">
        <f t="shared" si="113"/>
        <v>0.41345399999999999</v>
      </c>
      <c r="CX128" s="2">
        <f t="shared" si="114"/>
        <v>0.40430500000000003</v>
      </c>
      <c r="CY128" s="2">
        <f t="shared" si="115"/>
        <v>0.40459600000000001</v>
      </c>
      <c r="CZ128" s="2">
        <f t="shared" si="116"/>
        <v>0.40716000000000002</v>
      </c>
      <c r="DA128" s="2">
        <f t="shared" si="117"/>
        <v>0.404169</v>
      </c>
      <c r="DB128" s="2" t="str">
        <f t="shared" si="118"/>
        <v/>
      </c>
      <c r="DC128" s="2" t="str">
        <f t="shared" si="119"/>
        <v/>
      </c>
      <c r="DD128" s="2" t="str">
        <f t="shared" si="120"/>
        <v/>
      </c>
      <c r="DE128" s="2" t="str">
        <f t="shared" si="121"/>
        <v/>
      </c>
      <c r="DF128" s="2">
        <f t="shared" si="122"/>
        <v>0.40644599999999997</v>
      </c>
      <c r="DG128" s="2">
        <f t="shared" si="123"/>
        <v>0.408918</v>
      </c>
      <c r="DH128" s="2" t="str">
        <f t="shared" si="124"/>
        <v/>
      </c>
      <c r="DI128" s="2" t="str">
        <f t="shared" si="125"/>
        <v/>
      </c>
      <c r="DK128" s="2">
        <f t="shared" si="149"/>
        <v>0.53503299162561568</v>
      </c>
      <c r="DL128" s="2">
        <f t="shared" si="149"/>
        <v>0.49535681697486966</v>
      </c>
      <c r="DM128" s="2">
        <f t="shared" si="149"/>
        <v>0.50618251373235579</v>
      </c>
      <c r="DN128" s="2">
        <f t="shared" si="149"/>
        <v>0.51651359159663857</v>
      </c>
      <c r="DO128" s="2">
        <f t="shared" si="149"/>
        <v>0.49802710756302532</v>
      </c>
      <c r="DP128" s="2">
        <f t="shared" si="149"/>
        <v>0.48526405689900426</v>
      </c>
      <c r="DQ128" s="2">
        <f t="shared" si="149"/>
        <v>0.46837322389532388</v>
      </c>
      <c r="DR128" s="2">
        <f t="shared" si="149"/>
        <v>0.47451525513196474</v>
      </c>
      <c r="DS128" s="2">
        <f t="shared" si="149"/>
        <v>0.51223619655172425</v>
      </c>
      <c r="DT128" s="2">
        <f t="shared" si="149"/>
        <v>0.40782318650352234</v>
      </c>
      <c r="DU128" s="2">
        <f t="shared" si="149"/>
        <v>0.49822540719696973</v>
      </c>
      <c r="DV128" s="2">
        <f t="shared" si="149"/>
        <v>0.51282888636363644</v>
      </c>
      <c r="DW128" s="2">
        <f t="shared" si="149"/>
        <v>0.55193906249999991</v>
      </c>
      <c r="DX128" s="2">
        <f t="shared" si="149"/>
        <v>0.48766914652014665</v>
      </c>
      <c r="DY128" s="2">
        <f t="shared" si="149"/>
        <v>0.62752424926108386</v>
      </c>
      <c r="EA128" s="2">
        <f t="shared" si="153"/>
        <v>0.44092565243271231</v>
      </c>
      <c r="EB128" s="2">
        <f t="shared" si="153"/>
        <v>0.4156095847038917</v>
      </c>
      <c r="EC128" s="2">
        <f t="shared" si="153"/>
        <v>0.41093726246550688</v>
      </c>
      <c r="ED128" s="2">
        <f t="shared" si="153"/>
        <v>0.4018773277504854</v>
      </c>
      <c r="EE128" s="2">
        <f t="shared" si="152"/>
        <v>0.39822460077984406</v>
      </c>
      <c r="EF128" s="2">
        <f t="shared" si="152"/>
        <v>0.40016370656436473</v>
      </c>
      <c r="EG128" s="2">
        <f t="shared" si="152"/>
        <v>0.4020971597824971</v>
      </c>
      <c r="EH128" s="2">
        <f t="shared" si="152"/>
        <v>0.41290644639068214</v>
      </c>
      <c r="EI128" s="2">
        <f t="shared" si="152"/>
        <v>0.41381227803154363</v>
      </c>
      <c r="EJ128" s="2">
        <f t="shared" si="152"/>
        <v>0.42604367586219333</v>
      </c>
      <c r="EK128" s="2">
        <f t="shared" si="152"/>
        <v>0.40353262972589793</v>
      </c>
      <c r="EL128" s="2">
        <f t="shared" si="152"/>
        <v>0.40759918639512432</v>
      </c>
      <c r="EM128" s="2">
        <f t="shared" si="136"/>
        <v>0.41573447439468608</v>
      </c>
      <c r="EN128" s="2">
        <f t="shared" si="136"/>
        <v>0.42853676506017402</v>
      </c>
      <c r="EO128" s="2">
        <f t="shared" si="136"/>
        <v>0.48837944231106134</v>
      </c>
      <c r="EQ128" s="2">
        <f t="shared" si="150"/>
        <v>0.43979342898314083</v>
      </c>
      <c r="ER128" s="2">
        <f t="shared" si="150"/>
        <v>0.41502805892157135</v>
      </c>
      <c r="ES128" s="2">
        <f t="shared" si="150"/>
        <v>0.41070116461387973</v>
      </c>
      <c r="ET128" s="2">
        <f t="shared" si="150"/>
        <v>0.40183569518143225</v>
      </c>
      <c r="EU128" s="2">
        <f t="shared" si="150"/>
        <v>0.39819055567559525</v>
      </c>
      <c r="EV128" s="2">
        <f t="shared" si="150"/>
        <v>0.39979339323102764</v>
      </c>
      <c r="EW128" s="2">
        <f t="shared" si="150"/>
        <v>0.4023530047689256</v>
      </c>
      <c r="EX128" s="2">
        <f t="shared" si="150"/>
        <v>0.41288541894990793</v>
      </c>
      <c r="EY128" s="2">
        <f t="shared" si="150"/>
        <v>0.41467029077134115</v>
      </c>
      <c r="EZ128" s="2">
        <f t="shared" si="150"/>
        <v>0.42728205661907465</v>
      </c>
      <c r="FA128" s="2">
        <f t="shared" si="150"/>
        <v>0.40411143436760438</v>
      </c>
      <c r="FB128" s="2">
        <f t="shared" si="150"/>
        <v>0.40733512267784233</v>
      </c>
      <c r="FC128" s="2">
        <f t="shared" si="150"/>
        <v>0.41650601245404423</v>
      </c>
      <c r="FD128" s="2">
        <f t="shared" si="150"/>
        <v>0.42619000461140993</v>
      </c>
      <c r="FE128" s="2">
        <f t="shared" si="150"/>
        <v>0.49075332202276301</v>
      </c>
      <c r="FG128" s="2">
        <f t="shared" si="151"/>
        <v>0.99861751194845516</v>
      </c>
      <c r="FH128" s="2">
        <f t="shared" si="151"/>
        <v>0.99715241241945562</v>
      </c>
      <c r="FI128" s="2">
        <f t="shared" si="151"/>
        <v>0.99709191393244678</v>
      </c>
      <c r="FJ128" s="2">
        <f t="shared" si="151"/>
        <v>0.99772463269449774</v>
      </c>
      <c r="FK128" s="2">
        <f t="shared" si="151"/>
        <v>0.99768460662143299</v>
      </c>
      <c r="FL128" s="2">
        <f t="shared" si="151"/>
        <v>0.99731128765101895</v>
      </c>
      <c r="FM128" s="2">
        <f t="shared" si="151"/>
        <v>0.99744455829003709</v>
      </c>
      <c r="FN128" s="2">
        <f t="shared" si="151"/>
        <v>0.99823973195238791</v>
      </c>
      <c r="FO128" s="2">
        <f t="shared" si="151"/>
        <v>0.99863081682817056</v>
      </c>
      <c r="FP128" s="2">
        <f t="shared" si="151"/>
        <v>0.99851061317363798</v>
      </c>
      <c r="FQ128" s="2">
        <f t="shared" si="151"/>
        <v>0.99803946097287555</v>
      </c>
      <c r="FR128" s="2">
        <f t="shared" si="151"/>
        <v>0.99814508795225554</v>
      </c>
      <c r="FS128" s="2">
        <f t="shared" si="151"/>
        <v>0.99804726306573721</v>
      </c>
      <c r="FT128" s="2">
        <f t="shared" si="151"/>
        <v>0.99891316018851772</v>
      </c>
      <c r="FU128" s="2">
        <f t="shared" si="151"/>
        <v>0.99871258966312049</v>
      </c>
      <c r="FW128" s="2">
        <f t="shared" si="157"/>
        <v>3.6868119894997074E-2</v>
      </c>
      <c r="FX128" s="2">
        <f t="shared" si="157"/>
        <v>1.1982475893339867E-2</v>
      </c>
      <c r="FY128" s="2">
        <f t="shared" si="157"/>
        <v>1.1881819813000512E-2</v>
      </c>
      <c r="FZ128" s="2">
        <f t="shared" si="157"/>
        <v>1.506099483113155E-2</v>
      </c>
      <c r="GA128" s="2">
        <f t="shared" si="157"/>
        <v>1.5867879275368545E-2</v>
      </c>
      <c r="GB128" s="2">
        <f t="shared" si="157"/>
        <v>1.3009260652155411E-2</v>
      </c>
      <c r="GC128" s="2">
        <f t="shared" si="157"/>
        <v>1.7502896365968874E-2</v>
      </c>
      <c r="GD128" s="2">
        <f t="shared" si="157"/>
        <v>2.549838498285667E-2</v>
      </c>
      <c r="GE128" s="2">
        <f t="shared" si="157"/>
        <v>3.6893141566775367E-2</v>
      </c>
      <c r="GF128" s="2">
        <f t="shared" si="157"/>
        <v>3.3563222801610962E-2</v>
      </c>
      <c r="GG128" s="2">
        <f t="shared" si="157"/>
        <v>1.9837577173362958E-2</v>
      </c>
      <c r="GH128" s="2">
        <f t="shared" si="157"/>
        <v>1.8175237304044283E-2</v>
      </c>
      <c r="GI128" s="2">
        <f t="shared" si="157"/>
        <v>1.8341294308177263E-2</v>
      </c>
      <c r="GJ128" s="2">
        <f t="shared" si="157"/>
        <v>1.80500647345717E-2</v>
      </c>
      <c r="GK128" s="2">
        <f t="shared" si="157"/>
        <v>1.5864803538596085E-2</v>
      </c>
      <c r="GM128" s="82">
        <f t="shared" si="158"/>
        <v>2.8510514161465992E-36</v>
      </c>
      <c r="GN128" s="82">
        <f t="shared" si="158"/>
        <v>5.2779200140451165E-48</v>
      </c>
      <c r="GO128" s="82">
        <f t="shared" si="158"/>
        <v>2.2647328345756348E-81</v>
      </c>
      <c r="GP128" s="82">
        <f t="shared" si="158"/>
        <v>5.6267835045012228E-92</v>
      </c>
      <c r="GQ128" s="82">
        <f t="shared" si="158"/>
        <v>5.4779301645148134E-102</v>
      </c>
      <c r="GR128" s="82">
        <f t="shared" si="158"/>
        <v>7.7403329718943743E-88</v>
      </c>
      <c r="GS128" s="82">
        <f t="shared" si="158"/>
        <v>1.1211769858799499E-123</v>
      </c>
      <c r="GT128" s="82">
        <f t="shared" si="158"/>
        <v>5.5122766908048439E-117</v>
      </c>
      <c r="GU128" s="82">
        <f t="shared" si="158"/>
        <v>2.0089119734951001E-117</v>
      </c>
      <c r="GV128" s="82">
        <f t="shared" si="158"/>
        <v>3.763580763881377E-73</v>
      </c>
      <c r="GW128" s="82">
        <f t="shared" si="158"/>
        <v>3.9726622446477577E-136</v>
      </c>
      <c r="GX128" s="82">
        <f t="shared" si="158"/>
        <v>3.9612733046204514E-122</v>
      </c>
      <c r="GY128" s="82">
        <f t="shared" si="158"/>
        <v>9.8221642620445908E-164</v>
      </c>
      <c r="GZ128" s="82">
        <f t="shared" si="158"/>
        <v>3.2156849059297749E-134</v>
      </c>
      <c r="HA128" s="82">
        <f t="shared" si="158"/>
        <v>1.4386727282393281E-209</v>
      </c>
      <c r="HC128" s="82">
        <f t="shared" si="154"/>
        <v>5.4695858498049353E-11</v>
      </c>
      <c r="HD128" s="82">
        <f t="shared" si="154"/>
        <v>4.7358498276610423E-15</v>
      </c>
      <c r="HE128" s="82">
        <f t="shared" si="154"/>
        <v>2.168049119734143E-20</v>
      </c>
      <c r="HF128" s="82">
        <f t="shared" si="154"/>
        <v>1.503330827341288E-35</v>
      </c>
      <c r="HG128" s="82">
        <f t="shared" si="154"/>
        <v>3.1371252582134659E-33</v>
      </c>
      <c r="HH128" s="82">
        <f t="shared" si="154"/>
        <v>1.07412540965804E-31</v>
      </c>
      <c r="HI128" s="82">
        <f t="shared" si="139"/>
        <v>4.1694704311536024E-46</v>
      </c>
      <c r="HJ128" s="82">
        <f t="shared" si="139"/>
        <v>1.7316715223008426E-44</v>
      </c>
      <c r="HK128" s="82">
        <f t="shared" si="139"/>
        <v>6.6339587585565061E-59</v>
      </c>
      <c r="HL128" s="82">
        <f t="shared" ref="HL128:HQ170" si="162" xml:space="preserve"> _xlfn.NORM.DIST($B128, L$8, ABS(L$12), TRUE) * _xlfn.NORM.DIST(($B128 - L$8)*L$16, 0, ABS(L$12), TRUE) * 2</f>
        <v>1.1363711510210482E-30</v>
      </c>
      <c r="HM128" s="82">
        <f t="shared" si="162"/>
        <v>5.8158959433312507E-37</v>
      </c>
      <c r="HN128" s="82">
        <f t="shared" si="162"/>
        <v>5.8762966185193998E-49</v>
      </c>
      <c r="HO128" s="82">
        <f t="shared" si="162"/>
        <v>2.7422242769148532E-52</v>
      </c>
      <c r="HP128" s="82">
        <f t="shared" si="162"/>
        <v>4.8445799488114512E-55</v>
      </c>
      <c r="HQ128" s="82">
        <f t="shared" si="162"/>
        <v>2.1939596038839242E-100</v>
      </c>
      <c r="HS128" s="82">
        <f t="shared" si="159"/>
        <v>0.19758920304845057</v>
      </c>
      <c r="HT128" s="82">
        <f t="shared" si="159"/>
        <v>5.5402142628694251E-4</v>
      </c>
      <c r="HU128" s="82">
        <f t="shared" si="159"/>
        <v>4.6389569542892948E-4</v>
      </c>
      <c r="HV128" s="82">
        <f t="shared" si="159"/>
        <v>1.9736540139982705E-3</v>
      </c>
      <c r="HW128" s="82">
        <f t="shared" si="159"/>
        <v>2.0392370805989339E-3</v>
      </c>
      <c r="HX128" s="82">
        <f t="shared" si="159"/>
        <v>4.8475770192136575E-4</v>
      </c>
      <c r="HY128" s="82">
        <f t="shared" si="159"/>
        <v>1.4052433065981096E-3</v>
      </c>
      <c r="HZ128" s="82">
        <f t="shared" si="159"/>
        <v>2.0863305239949167E-2</v>
      </c>
      <c r="IA128" s="82">
        <f t="shared" si="159"/>
        <v>0.1451555312905414</v>
      </c>
      <c r="IB128" s="82">
        <f t="shared" si="159"/>
        <v>0.10838782977586367</v>
      </c>
      <c r="IC128" s="82">
        <f t="shared" si="159"/>
        <v>1.0514230062005067E-2</v>
      </c>
      <c r="ID128" s="82">
        <f t="shared" si="159"/>
        <v>8.6074340427780508E-3</v>
      </c>
      <c r="IE128" s="82">
        <f t="shared" si="159"/>
        <v>3.2863443462660727E-3</v>
      </c>
      <c r="IF128" s="82">
        <f t="shared" si="159"/>
        <v>0.10313463316471945</v>
      </c>
      <c r="IG128" s="82">
        <f t="shared" si="159"/>
        <v>0.12702143224076456</v>
      </c>
      <c r="II128" s="82">
        <f t="shared" si="160"/>
        <v>1.6300447926581083E-15</v>
      </c>
      <c r="IJ128" s="82">
        <f t="shared" si="160"/>
        <v>1.7888246973747211E-34</v>
      </c>
      <c r="IK128" s="82">
        <f t="shared" si="160"/>
        <v>1.4547635449836074E-41</v>
      </c>
      <c r="IL128" s="82">
        <f t="shared" si="160"/>
        <v>6.6109936695082211E-37</v>
      </c>
      <c r="IM128" s="82">
        <f t="shared" si="160"/>
        <v>4.632642983357429E-37</v>
      </c>
      <c r="IN128" s="82">
        <f t="shared" si="160"/>
        <v>1.2746866817761752E-50</v>
      </c>
      <c r="IO128" s="82">
        <f t="shared" si="160"/>
        <v>2.2338480580711257E-44</v>
      </c>
      <c r="IP128" s="82">
        <f t="shared" si="160"/>
        <v>5.2719087202405392E-33</v>
      </c>
      <c r="IQ128" s="82">
        <f t="shared" si="160"/>
        <v>2.3841579105274734E-29</v>
      </c>
      <c r="IR128" s="82">
        <f t="shared" si="160"/>
        <v>1.300201873383072E-27</v>
      </c>
      <c r="IS128" s="82">
        <f t="shared" si="160"/>
        <v>4.0876421485711923E-36</v>
      </c>
      <c r="IT128" s="82">
        <f t="shared" si="160"/>
        <v>6.5175414859495614E-33</v>
      </c>
      <c r="IU128" s="82">
        <f t="shared" si="160"/>
        <v>5.4610930990496117E-41</v>
      </c>
      <c r="IV128" s="82">
        <f t="shared" si="160"/>
        <v>1.723970107964708E-15</v>
      </c>
      <c r="IW128" s="82">
        <f t="shared" si="160"/>
        <v>1.1376143902530632E-9</v>
      </c>
      <c r="IY128" s="82">
        <f t="shared" si="161"/>
        <v>0.19758920310314806</v>
      </c>
      <c r="IZ128" s="82">
        <f t="shared" si="161"/>
        <v>5.5402142629167842E-4</v>
      </c>
      <c r="JA128" s="82">
        <f t="shared" si="161"/>
        <v>4.6389569542892948E-4</v>
      </c>
      <c r="JB128" s="82">
        <f t="shared" si="161"/>
        <v>1.9736540139982705E-3</v>
      </c>
      <c r="JC128" s="82">
        <f t="shared" si="161"/>
        <v>2.0392370805989339E-3</v>
      </c>
      <c r="JD128" s="82">
        <f t="shared" si="161"/>
        <v>4.8475770192136575E-4</v>
      </c>
      <c r="JE128" s="82">
        <f t="shared" si="161"/>
        <v>1.4052433065981096E-3</v>
      </c>
      <c r="JF128" s="82">
        <f t="shared" si="161"/>
        <v>2.0863305239949167E-2</v>
      </c>
      <c r="JG128" s="82">
        <f t="shared" si="161"/>
        <v>0.1451555312905414</v>
      </c>
      <c r="JH128" s="82">
        <f t="shared" si="161"/>
        <v>0.10838782977586367</v>
      </c>
      <c r="JI128" s="82">
        <f t="shared" si="161"/>
        <v>1.0514230062005067E-2</v>
      </c>
      <c r="JJ128" s="82">
        <f t="shared" si="161"/>
        <v>8.6074340427780508E-3</v>
      </c>
      <c r="JK128" s="82">
        <f t="shared" si="161"/>
        <v>3.2863443462660727E-3</v>
      </c>
      <c r="JL128" s="82">
        <f t="shared" si="161"/>
        <v>0.10313463316472117</v>
      </c>
      <c r="JM128" s="82">
        <f t="shared" si="161"/>
        <v>0.12702143337837896</v>
      </c>
    </row>
    <row r="129" spans="2:273" x14ac:dyDescent="0.25">
      <c r="B129" s="2">
        <v>102</v>
      </c>
      <c r="C129" s="37">
        <v>0.43945899999999999</v>
      </c>
      <c r="D129" s="37">
        <v>0.417045</v>
      </c>
      <c r="E129" s="37">
        <v>0.41046300000000002</v>
      </c>
      <c r="F129" s="37">
        <v>0.39952300000000002</v>
      </c>
      <c r="G129" s="37">
        <v>0.39772999999999997</v>
      </c>
      <c r="H129" s="37">
        <v>0.40129100000000001</v>
      </c>
      <c r="I129" s="37">
        <v>0.40254299999999998</v>
      </c>
      <c r="J129" s="37">
        <v>0.42541400000000001</v>
      </c>
      <c r="K129" s="37">
        <v>0.43509599999999998</v>
      </c>
      <c r="L129" s="37">
        <v>0.44211699999999998</v>
      </c>
      <c r="M129" s="37">
        <v>0.40620200000000001</v>
      </c>
      <c r="N129" s="37">
        <v>0.406416</v>
      </c>
      <c r="O129" s="37">
        <v>0.41237299999999999</v>
      </c>
      <c r="P129" s="37">
        <v>0.45337100000000002</v>
      </c>
      <c r="Q129" s="37">
        <v>0.57369499999999995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0.44025136536703674</v>
      </c>
      <c r="T129" s="4">
        <f t="shared" si="163"/>
        <v>0.41533000734599013</v>
      </c>
      <c r="U129" s="4">
        <f t="shared" si="163"/>
        <v>0.4107281452327966</v>
      </c>
      <c r="V129" s="4">
        <f t="shared" si="163"/>
        <v>0.40179941489021243</v>
      </c>
      <c r="W129" s="4">
        <f t="shared" si="163"/>
        <v>0.39832240467560026</v>
      </c>
      <c r="X129" s="4">
        <f t="shared" si="163"/>
        <v>0.39997283484033797</v>
      </c>
      <c r="Y129" s="4">
        <f t="shared" si="163"/>
        <v>0.40225155385728767</v>
      </c>
      <c r="Z129" s="4">
        <f t="shared" si="163"/>
        <v>0.41729302050379374</v>
      </c>
      <c r="AA129" s="4">
        <f t="shared" si="163"/>
        <v>0.43192185640125291</v>
      </c>
      <c r="AB129" s="4">
        <f t="shared" si="163"/>
        <v>0.43881645233284838</v>
      </c>
      <c r="AC129" s="4">
        <f t="shared" si="163"/>
        <v>0.40578356793705683</v>
      </c>
      <c r="AD129" s="4">
        <f t="shared" si="163"/>
        <v>0.41004417029584711</v>
      </c>
      <c r="AE129" s="4">
        <f t="shared" si="163"/>
        <v>0.41648999414266658</v>
      </c>
      <c r="AF129" s="4">
        <f t="shared" si="163"/>
        <v>0.45472457178174691</v>
      </c>
      <c r="AG129" s="4">
        <f t="shared" si="163"/>
        <v>0.57675512647918181</v>
      </c>
      <c r="AI129" s="4">
        <f t="shared" ref="AI129:AW145" si="164">IF(OR($B129 &lt; C$230, $B129 &gt; C$233), 0, C129-S129)</f>
        <v>-7.9236536703675142E-4</v>
      </c>
      <c r="AJ129" s="4">
        <f t="shared" si="164"/>
        <v>1.7149926540098726E-3</v>
      </c>
      <c r="AK129" s="4">
        <f t="shared" si="164"/>
        <v>-2.6514523279658198E-4</v>
      </c>
      <c r="AL129" s="4">
        <f t="shared" si="164"/>
        <v>-2.2764148902124082E-3</v>
      </c>
      <c r="AM129" s="4">
        <f t="shared" si="164"/>
        <v>-5.9240467560028875E-4</v>
      </c>
      <c r="AN129" s="4">
        <f t="shared" si="164"/>
        <v>1.3181651596620436E-3</v>
      </c>
      <c r="AO129" s="4">
        <f t="shared" si="164"/>
        <v>2.9144614271231495E-4</v>
      </c>
      <c r="AP129" s="4">
        <f t="shared" si="164"/>
        <v>8.1209794962062709E-3</v>
      </c>
      <c r="AQ129" s="4">
        <f t="shared" si="164"/>
        <v>3.1741435987470701E-3</v>
      </c>
      <c r="AR129" s="4">
        <f t="shared" si="164"/>
        <v>3.3005476671515988E-3</v>
      </c>
      <c r="AS129" s="4">
        <f t="shared" si="164"/>
        <v>4.1843206294317481E-4</v>
      </c>
      <c r="AT129" s="4">
        <f t="shared" si="164"/>
        <v>-3.6281702958471107E-3</v>
      </c>
      <c r="AU129" s="4">
        <f t="shared" si="164"/>
        <v>-4.1169941426665857E-3</v>
      </c>
      <c r="AV129" s="4">
        <f t="shared" si="164"/>
        <v>-1.3535717817468873E-3</v>
      </c>
      <c r="AW129" s="4">
        <f t="shared" si="164"/>
        <v>-3.0601264791818572E-3</v>
      </c>
      <c r="AY129" s="2">
        <f t="shared" si="155"/>
        <v>0.44025136536697473</v>
      </c>
      <c r="AZ129" s="2">
        <f t="shared" si="155"/>
        <v>0.41532632526567653</v>
      </c>
      <c r="BA129" s="2">
        <f t="shared" si="155"/>
        <v>0.41070565704094758</v>
      </c>
      <c r="BB129" s="2">
        <f t="shared" si="155"/>
        <v>0.40159371440906161</v>
      </c>
      <c r="BC129" s="2">
        <f t="shared" si="155"/>
        <v>0.3980650174160465</v>
      </c>
      <c r="BD129" s="2">
        <f t="shared" si="155"/>
        <v>0.39987602246325099</v>
      </c>
      <c r="BE129" s="2">
        <f t="shared" si="155"/>
        <v>0.40192946935687845</v>
      </c>
      <c r="BF129" s="2">
        <f t="shared" si="155"/>
        <v>0.41298520147291834</v>
      </c>
      <c r="BG129" s="2">
        <f t="shared" si="155"/>
        <v>0.41367661156022639</v>
      </c>
      <c r="BH129" s="2">
        <f t="shared" si="155"/>
        <v>0.42523062113851839</v>
      </c>
      <c r="BI129" s="2">
        <f t="shared" si="155"/>
        <v>0.40331554752698379</v>
      </c>
      <c r="BJ129" s="2">
        <f t="shared" si="155"/>
        <v>0.40791150395017556</v>
      </c>
      <c r="BK129" s="2">
        <f t="shared" si="155"/>
        <v>0.41548503570716389</v>
      </c>
      <c r="BL129" s="2">
        <f t="shared" si="155"/>
        <v>0.42850043620814821</v>
      </c>
      <c r="BM129" s="2">
        <f t="shared" si="155"/>
        <v>0.48801514450487327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 t="str">
        <f t="shared" si="156"/>
        <v/>
      </c>
      <c r="CF129" s="2">
        <f t="shared" si="156"/>
        <v>0.417045</v>
      </c>
      <c r="CG129" s="2">
        <f t="shared" si="156"/>
        <v>0.41046300000000002</v>
      </c>
      <c r="CH129" s="2">
        <f t="shared" si="156"/>
        <v>0.39952300000000002</v>
      </c>
      <c r="CI129" s="2">
        <f t="shared" si="156"/>
        <v>0.39772999999999997</v>
      </c>
      <c r="CJ129" s="2">
        <f t="shared" si="156"/>
        <v>0.40129100000000001</v>
      </c>
      <c r="CK129" s="2">
        <f t="shared" si="156"/>
        <v>0.40254299999999998</v>
      </c>
      <c r="CL129" s="2" t="str">
        <f t="shared" si="156"/>
        <v/>
      </c>
      <c r="CM129" s="2" t="str">
        <f t="shared" si="156"/>
        <v/>
      </c>
      <c r="CN129" s="2" t="str">
        <f t="shared" si="156"/>
        <v/>
      </c>
      <c r="CO129" s="2" t="str">
        <f t="shared" si="156"/>
        <v/>
      </c>
      <c r="CP129" s="2" t="str">
        <f t="shared" si="156"/>
        <v/>
      </c>
      <c r="CQ129" s="2">
        <f t="shared" si="156"/>
        <v>0.41237299999999999</v>
      </c>
      <c r="CR129" s="2" t="str">
        <f t="shared" si="156"/>
        <v/>
      </c>
      <c r="CS129" s="2" t="str">
        <f t="shared" si="156"/>
        <v/>
      </c>
      <c r="CU129" s="2" t="str">
        <f t="shared" si="111"/>
        <v/>
      </c>
      <c r="CV129" s="2">
        <f t="shared" si="112"/>
        <v>0.417045</v>
      </c>
      <c r="CW129" s="2">
        <f t="shared" si="113"/>
        <v>0.41046300000000002</v>
      </c>
      <c r="CX129" s="2">
        <f t="shared" si="114"/>
        <v>0.39952300000000002</v>
      </c>
      <c r="CY129" s="2">
        <f t="shared" si="115"/>
        <v>0.39772999999999997</v>
      </c>
      <c r="CZ129" s="2">
        <f t="shared" si="116"/>
        <v>0.40129100000000001</v>
      </c>
      <c r="DA129" s="2">
        <f t="shared" si="117"/>
        <v>0.40254299999999998</v>
      </c>
      <c r="DB129" s="2" t="str">
        <f t="shared" si="118"/>
        <v/>
      </c>
      <c r="DC129" s="2" t="str">
        <f t="shared" si="119"/>
        <v/>
      </c>
      <c r="DD129" s="2" t="str">
        <f t="shared" si="120"/>
        <v/>
      </c>
      <c r="DE129" s="2" t="str">
        <f t="shared" si="121"/>
        <v/>
      </c>
      <c r="DF129" s="2" t="str">
        <f t="shared" si="122"/>
        <v/>
      </c>
      <c r="DG129" s="2">
        <f t="shared" si="123"/>
        <v>0.41237299999999999</v>
      </c>
      <c r="DH129" s="2" t="str">
        <f t="shared" si="124"/>
        <v/>
      </c>
      <c r="DI129" s="2" t="str">
        <f t="shared" si="125"/>
        <v/>
      </c>
      <c r="DK129" s="2">
        <f t="shared" ref="DK129:DY145" si="165">BO$228*$B129+BO$229</f>
        <v>0.53551495665024618</v>
      </c>
      <c r="DL129" s="2">
        <f t="shared" si="165"/>
        <v>0.49566907396870558</v>
      </c>
      <c r="DM129" s="2">
        <f t="shared" si="165"/>
        <v>0.5066704481890798</v>
      </c>
      <c r="DN129" s="2">
        <f t="shared" si="165"/>
        <v>0.51728822380952377</v>
      </c>
      <c r="DO129" s="2">
        <f t="shared" si="165"/>
        <v>0.49872531904761913</v>
      </c>
      <c r="DP129" s="2">
        <f t="shared" si="165"/>
        <v>0.48579349359886198</v>
      </c>
      <c r="DQ129" s="2">
        <f t="shared" si="165"/>
        <v>0.46869324487344488</v>
      </c>
      <c r="DR129" s="2">
        <f t="shared" si="165"/>
        <v>0.47487046315982401</v>
      </c>
      <c r="DS129" s="2">
        <f t="shared" si="165"/>
        <v>0.51296999310344837</v>
      </c>
      <c r="DT129" s="2">
        <f t="shared" si="165"/>
        <v>0.40687524145346671</v>
      </c>
      <c r="DU129" s="2">
        <f t="shared" si="165"/>
        <v>0.49863921234402853</v>
      </c>
      <c r="DV129" s="2">
        <f t="shared" si="165"/>
        <v>0.51361394385026748</v>
      </c>
      <c r="DW129" s="2">
        <f t="shared" si="165"/>
        <v>0.55306377339572188</v>
      </c>
      <c r="DX129" s="2">
        <f t="shared" si="165"/>
        <v>0.48799731990232004</v>
      </c>
      <c r="DY129" s="2">
        <f t="shared" si="165"/>
        <v>0.62848392315270951</v>
      </c>
      <c r="EA129" s="2">
        <f t="shared" si="153"/>
        <v>0.44016892468944108</v>
      </c>
      <c r="EB129" s="2">
        <f t="shared" si="153"/>
        <v>0.41512314469486744</v>
      </c>
      <c r="EC129" s="2">
        <f t="shared" si="153"/>
        <v>0.41045256965806837</v>
      </c>
      <c r="ED129" s="2">
        <f t="shared" si="153"/>
        <v>0.40135243162344325</v>
      </c>
      <c r="EE129" s="2">
        <f t="shared" si="152"/>
        <v>0.397851325089982</v>
      </c>
      <c r="EF129" s="2">
        <f t="shared" si="152"/>
        <v>0.39966852736572878</v>
      </c>
      <c r="EG129" s="2">
        <f t="shared" si="152"/>
        <v>0.40176585041551238</v>
      </c>
      <c r="EH129" s="2">
        <f t="shared" si="152"/>
        <v>0.4128864689630265</v>
      </c>
      <c r="EI129" s="2">
        <f t="shared" si="152"/>
        <v>0.41351349157237666</v>
      </c>
      <c r="EJ129" s="2">
        <f t="shared" si="152"/>
        <v>0.42520119779307347</v>
      </c>
      <c r="EK129" s="2">
        <f t="shared" si="152"/>
        <v>0.40312629513232517</v>
      </c>
      <c r="EL129" s="2">
        <f t="shared" si="152"/>
        <v>0.40773978304976671</v>
      </c>
      <c r="EM129" s="2">
        <f t="shared" si="136"/>
        <v>0.41522010722703478</v>
      </c>
      <c r="EN129" s="2">
        <f t="shared" si="136"/>
        <v>0.42849237063396417</v>
      </c>
      <c r="EO129" s="2">
        <f t="shared" si="136"/>
        <v>0.48780616103439878</v>
      </c>
      <c r="EQ129" s="2">
        <f t="shared" ref="EQ129:FE145" si="166">CU$228*$B129+CU$229</f>
        <v>0.43923077344769468</v>
      </c>
      <c r="ER129" s="2">
        <f t="shared" si="166"/>
        <v>0.41466197380039477</v>
      </c>
      <c r="ES129" s="2">
        <f t="shared" si="166"/>
        <v>0.41028600328428672</v>
      </c>
      <c r="ET129" s="2">
        <f t="shared" si="166"/>
        <v>0.40139180869269014</v>
      </c>
      <c r="EU129" s="2">
        <f t="shared" si="166"/>
        <v>0.39788799019297405</v>
      </c>
      <c r="EV129" s="2">
        <f t="shared" si="166"/>
        <v>0.3994056622973633</v>
      </c>
      <c r="EW129" s="2">
        <f t="shared" si="166"/>
        <v>0.40216271000935738</v>
      </c>
      <c r="EX129" s="2">
        <f t="shared" si="166"/>
        <v>0.41285810775625248</v>
      </c>
      <c r="EY129" s="2">
        <f t="shared" si="166"/>
        <v>0.41447885063664625</v>
      </c>
      <c r="EZ129" s="2">
        <f t="shared" si="166"/>
        <v>0.42668199499180309</v>
      </c>
      <c r="FA129" s="2">
        <f t="shared" si="166"/>
        <v>0.40397580059587135</v>
      </c>
      <c r="FB129" s="2">
        <f t="shared" si="166"/>
        <v>0.40736702277521886</v>
      </c>
      <c r="FC129" s="2">
        <f t="shared" si="166"/>
        <v>0.41618637548072379</v>
      </c>
      <c r="FD129" s="2">
        <f t="shared" si="166"/>
        <v>0.42591497022449459</v>
      </c>
      <c r="FE129" s="2">
        <f t="shared" si="166"/>
        <v>0.49032737168812213</v>
      </c>
      <c r="FG129" s="2">
        <f t="shared" ref="FG129:FU145" si="167">POWER(10,($B129-C$231)/C$229)/(1+POWER(10,($B129-C$231)/C$229))</f>
        <v>0.99873900251897985</v>
      </c>
      <c r="FH129" s="2">
        <f t="shared" si="167"/>
        <v>0.9974023183936308</v>
      </c>
      <c r="FI129" s="2">
        <f t="shared" si="167"/>
        <v>0.99734711516430141</v>
      </c>
      <c r="FJ129" s="2">
        <f t="shared" si="167"/>
        <v>0.99792442480781485</v>
      </c>
      <c r="FK129" s="2">
        <f t="shared" si="167"/>
        <v>0.99788790584544584</v>
      </c>
      <c r="FL129" s="2">
        <f t="shared" si="167"/>
        <v>0.99754728493651623</v>
      </c>
      <c r="FM129" s="2">
        <f t="shared" si="167"/>
        <v>0.99766888530730291</v>
      </c>
      <c r="FN129" s="2">
        <f t="shared" si="167"/>
        <v>0.99839436777284829</v>
      </c>
      <c r="FO129" s="2">
        <f t="shared" si="167"/>
        <v>0.99875113965192786</v>
      </c>
      <c r="FP129" s="2">
        <f t="shared" si="167"/>
        <v>0.99864148503711836</v>
      </c>
      <c r="FQ129" s="2">
        <f t="shared" si="167"/>
        <v>0.99821165865634243</v>
      </c>
      <c r="FR129" s="2">
        <f t="shared" si="167"/>
        <v>0.99830802395535023</v>
      </c>
      <c r="FS129" s="2">
        <f t="shared" si="167"/>
        <v>0.99821877670031756</v>
      </c>
      <c r="FT129" s="2">
        <f t="shared" si="167"/>
        <v>0.99900869551271476</v>
      </c>
      <c r="FU129" s="2">
        <f t="shared" si="167"/>
        <v>0.99882573479947179</v>
      </c>
      <c r="FW129" s="2">
        <f t="shared" si="157"/>
        <v>4.0281808425519136E-2</v>
      </c>
      <c r="FX129" s="2">
        <f t="shared" si="157"/>
        <v>1.3123352332109917E-2</v>
      </c>
      <c r="FY129" s="2">
        <f t="shared" si="157"/>
        <v>1.3013238804280106E-2</v>
      </c>
      <c r="FZ129" s="2">
        <f t="shared" si="157"/>
        <v>1.649009139171808E-2</v>
      </c>
      <c r="GA129" s="2">
        <f t="shared" si="157"/>
        <v>1.7372188485220975E-2</v>
      </c>
      <c r="GB129" s="2">
        <f t="shared" si="157"/>
        <v>1.4246489741280208E-2</v>
      </c>
      <c r="GC129" s="2">
        <f t="shared" si="157"/>
        <v>1.9159191107409705E-2</v>
      </c>
      <c r="GD129" s="2">
        <f t="shared" si="157"/>
        <v>2.7889813165132841E-2</v>
      </c>
      <c r="GE129" s="2">
        <f t="shared" si="157"/>
        <v>4.0309049937929782E-2</v>
      </c>
      <c r="GF129" s="2">
        <f t="shared" si="157"/>
        <v>3.6682559494328047E-2</v>
      </c>
      <c r="GG129" s="2">
        <f t="shared" si="157"/>
        <v>2.1709920355938533E-2</v>
      </c>
      <c r="GH129" s="2">
        <f t="shared" si="157"/>
        <v>1.9893867236719334E-2</v>
      </c>
      <c r="GI129" s="2">
        <f t="shared" si="157"/>
        <v>2.0075305342726928E-2</v>
      </c>
      <c r="GJ129" s="2">
        <f t="shared" si="157"/>
        <v>1.9757096667730553E-2</v>
      </c>
      <c r="GK129" s="2">
        <f t="shared" si="157"/>
        <v>1.736882630813668E-2</v>
      </c>
      <c r="GM129" s="82">
        <f t="shared" si="158"/>
        <v>6.6831958267414129E-38</v>
      </c>
      <c r="GN129" s="82">
        <f t="shared" si="158"/>
        <v>2.5219685051825212E-50</v>
      </c>
      <c r="GO129" s="82">
        <f t="shared" si="158"/>
        <v>4.0248305371039826E-85</v>
      </c>
      <c r="GP129" s="82">
        <f t="shared" si="158"/>
        <v>5.1767390493439733E-96</v>
      </c>
      <c r="GQ129" s="82">
        <f t="shared" si="158"/>
        <v>1.6458160054245865E-106</v>
      </c>
      <c r="GR129" s="82">
        <f t="shared" si="158"/>
        <v>9.0910411052988977E-92</v>
      </c>
      <c r="GS129" s="82">
        <f t="shared" si="158"/>
        <v>3.5049353776112697E-129</v>
      </c>
      <c r="GT129" s="82">
        <f t="shared" si="158"/>
        <v>8.9938976696537048E-122</v>
      </c>
      <c r="GU129" s="82">
        <f t="shared" si="158"/>
        <v>8.4233223701491546E-122</v>
      </c>
      <c r="GV129" s="82">
        <f t="shared" si="158"/>
        <v>6.2306302456651315E-76</v>
      </c>
      <c r="GW129" s="82">
        <f t="shared" si="158"/>
        <v>6.9871160499379562E-142</v>
      </c>
      <c r="GX129" s="82">
        <f t="shared" si="158"/>
        <v>2.5444808686145492E-127</v>
      </c>
      <c r="GY129" s="82">
        <f t="shared" si="158"/>
        <v>1.2866593173127814E-170</v>
      </c>
      <c r="GZ129" s="82">
        <f t="shared" si="158"/>
        <v>2.2177563206885158E-139</v>
      </c>
      <c r="HA129" s="82">
        <f t="shared" si="158"/>
        <v>3.9494057978560546E-217</v>
      </c>
      <c r="HC129" s="82">
        <f t="shared" si="154"/>
        <v>5.2620313255826877E-12</v>
      </c>
      <c r="HD129" s="82">
        <f t="shared" si="154"/>
        <v>1.0134959697713095E-16</v>
      </c>
      <c r="HE129" s="82">
        <f t="shared" si="154"/>
        <v>2.6045655134101069E-22</v>
      </c>
      <c r="HF129" s="82">
        <f t="shared" si="154"/>
        <v>1.1316272205433725E-38</v>
      </c>
      <c r="HG129" s="82">
        <f t="shared" si="154"/>
        <v>3.5412305376285807E-36</v>
      </c>
      <c r="HH129" s="82">
        <f t="shared" si="154"/>
        <v>1.4652615461121384E-34</v>
      </c>
      <c r="HI129" s="82">
        <f t="shared" si="154"/>
        <v>4.2479938290643653E-50</v>
      </c>
      <c r="HJ129" s="82">
        <f t="shared" si="154"/>
        <v>9.6335558425509639E-48</v>
      </c>
      <c r="HK129" s="82">
        <f t="shared" si="154"/>
        <v>1.2529131109348854E-62</v>
      </c>
      <c r="HL129" s="82">
        <f t="shared" si="162"/>
        <v>1.1273889700116053E-32</v>
      </c>
      <c r="HM129" s="82">
        <f t="shared" si="162"/>
        <v>8.4622084918915052E-40</v>
      </c>
      <c r="HN129" s="82">
        <f t="shared" si="162"/>
        <v>8.0264590056808752E-53</v>
      </c>
      <c r="HO129" s="82">
        <f t="shared" si="162"/>
        <v>2.1431646018648192E-56</v>
      </c>
      <c r="HP129" s="82">
        <f t="shared" si="162"/>
        <v>8.7758812573644148E-59</v>
      </c>
      <c r="HQ129" s="82">
        <f t="shared" si="162"/>
        <v>8.8174414883335391E-107</v>
      </c>
      <c r="HS129" s="82">
        <f t="shared" si="159"/>
        <v>0.24998539781780599</v>
      </c>
      <c r="HT129" s="82">
        <f t="shared" si="159"/>
        <v>1.0125695454692642E-3</v>
      </c>
      <c r="HU129" s="82">
        <f t="shared" si="159"/>
        <v>9.070890351511445E-4</v>
      </c>
      <c r="HV129" s="82">
        <f t="shared" si="159"/>
        <v>3.5866965277570532E-3</v>
      </c>
      <c r="HW129" s="82">
        <f t="shared" si="159"/>
        <v>3.7322778627970187E-3</v>
      </c>
      <c r="HX129" s="82">
        <f t="shared" si="159"/>
        <v>1.0304547571599371E-3</v>
      </c>
      <c r="HY129" s="82">
        <f t="shared" si="159"/>
        <v>2.8281041851455939E-3</v>
      </c>
      <c r="HZ129" s="82">
        <f t="shared" si="159"/>
        <v>3.4530564293074884E-2</v>
      </c>
      <c r="IA129" s="82">
        <f t="shared" si="159"/>
        <v>0.20885786608022094</v>
      </c>
      <c r="IB129" s="82">
        <f t="shared" si="159"/>
        <v>0.15727751630782999</v>
      </c>
      <c r="IC129" s="82">
        <f t="shared" si="159"/>
        <v>1.7990520831633171E-2</v>
      </c>
      <c r="ID129" s="82">
        <f t="shared" si="159"/>
        <v>1.4368486264027732E-2</v>
      </c>
      <c r="IE129" s="82">
        <f t="shared" si="159"/>
        <v>6.1832808006538923E-3</v>
      </c>
      <c r="IF129" s="82">
        <f t="shared" si="159"/>
        <v>0.13227506018098542</v>
      </c>
      <c r="IG129" s="82">
        <f t="shared" si="159"/>
        <v>0.16063787923797362</v>
      </c>
      <c r="II129" s="82">
        <f t="shared" si="160"/>
        <v>9.8021929040854344E-15</v>
      </c>
      <c r="IJ129" s="82">
        <f t="shared" si="160"/>
        <v>4.0430198969880141E-33</v>
      </c>
      <c r="IK129" s="82">
        <f t="shared" si="160"/>
        <v>6.3822061983000885E-40</v>
      </c>
      <c r="IL129" s="82">
        <f t="shared" si="160"/>
        <v>2.259406082508466E-35</v>
      </c>
      <c r="IM129" s="82">
        <f t="shared" si="160"/>
        <v>1.681933830607616E-35</v>
      </c>
      <c r="IN129" s="82">
        <f t="shared" si="160"/>
        <v>1.4504528667150135E-48</v>
      </c>
      <c r="IO129" s="82">
        <f t="shared" si="160"/>
        <v>1.8889331901387343E-42</v>
      </c>
      <c r="IP129" s="82">
        <f t="shared" si="160"/>
        <v>1.9294474587768619E-31</v>
      </c>
      <c r="IQ129" s="82">
        <f t="shared" si="160"/>
        <v>8.2960214084827866E-28</v>
      </c>
      <c r="IR129" s="82">
        <f t="shared" si="160"/>
        <v>3.2962240993452177E-26</v>
      </c>
      <c r="IS129" s="82">
        <f t="shared" si="160"/>
        <v>1.649822656985551E-34</v>
      </c>
      <c r="IT129" s="82">
        <f t="shared" si="160"/>
        <v>1.7350799550017419E-31</v>
      </c>
      <c r="IU129" s="82">
        <f t="shared" si="160"/>
        <v>3.4123176525367135E-39</v>
      </c>
      <c r="IV129" s="82">
        <f t="shared" si="160"/>
        <v>7.4677904192194763E-15</v>
      </c>
      <c r="IW129" s="82">
        <f t="shared" si="160"/>
        <v>2.6337674756419506E-9</v>
      </c>
      <c r="IY129" s="82">
        <f t="shared" si="161"/>
        <v>0.24998539782307783</v>
      </c>
      <c r="IZ129" s="82">
        <f t="shared" si="161"/>
        <v>1.0125695454693655E-3</v>
      </c>
      <c r="JA129" s="82">
        <f t="shared" si="161"/>
        <v>9.070890351511445E-4</v>
      </c>
      <c r="JB129" s="82">
        <f t="shared" si="161"/>
        <v>3.5866965277570532E-3</v>
      </c>
      <c r="JC129" s="82">
        <f t="shared" si="161"/>
        <v>3.7322778627970187E-3</v>
      </c>
      <c r="JD129" s="82">
        <f t="shared" si="161"/>
        <v>1.0304547571599371E-3</v>
      </c>
      <c r="JE129" s="82">
        <f t="shared" si="161"/>
        <v>2.8281041851455939E-3</v>
      </c>
      <c r="JF129" s="82">
        <f t="shared" si="161"/>
        <v>3.4530564293074884E-2</v>
      </c>
      <c r="JG129" s="82">
        <f t="shared" si="161"/>
        <v>0.20885786608022094</v>
      </c>
      <c r="JH129" s="82">
        <f t="shared" si="161"/>
        <v>0.15727751630782999</v>
      </c>
      <c r="JI129" s="82">
        <f t="shared" si="161"/>
        <v>1.7990520831633171E-2</v>
      </c>
      <c r="JJ129" s="82">
        <f t="shared" si="161"/>
        <v>1.4368486264027732E-2</v>
      </c>
      <c r="JK129" s="82">
        <f t="shared" si="161"/>
        <v>6.1832808006538923E-3</v>
      </c>
      <c r="JL129" s="82">
        <f t="shared" si="161"/>
        <v>0.13227506018099289</v>
      </c>
      <c r="JM129" s="82">
        <f t="shared" si="161"/>
        <v>0.16063788187174111</v>
      </c>
    </row>
    <row r="130" spans="2:273" x14ac:dyDescent="0.25">
      <c r="B130" s="2">
        <v>103</v>
      </c>
      <c r="C130" s="37">
        <v>0.44278499999999998</v>
      </c>
      <c r="D130" s="37">
        <v>0.41721000000000003</v>
      </c>
      <c r="E130" s="37">
        <v>0.41479100000000002</v>
      </c>
      <c r="F130" s="37">
        <v>0.40227000000000002</v>
      </c>
      <c r="G130" s="37">
        <v>0.40006799999999998</v>
      </c>
      <c r="H130" s="37">
        <v>0.40145799999999998</v>
      </c>
      <c r="I130" s="37">
        <v>0.40156900000000001</v>
      </c>
      <c r="J130" s="37">
        <v>0.42464099999999999</v>
      </c>
      <c r="K130" s="37">
        <v>0.43385299999999999</v>
      </c>
      <c r="L130" s="37">
        <v>0.44454100000000002</v>
      </c>
      <c r="M130" s="37">
        <v>0.40410699999999999</v>
      </c>
      <c r="N130" s="37">
        <v>0.406472</v>
      </c>
      <c r="O130" s="37">
        <v>0.41422500000000001</v>
      </c>
      <c r="P130" s="37">
        <v>0.457316</v>
      </c>
      <c r="Q130" s="37">
        <v>0.58761600000000003</v>
      </c>
      <c r="S130" s="4">
        <f t="shared" si="163"/>
        <v>0.43949054854654568</v>
      </c>
      <c r="T130" s="4">
        <f t="shared" si="163"/>
        <v>0.41483083603611387</v>
      </c>
      <c r="U130" s="4">
        <f t="shared" si="163"/>
        <v>0.41024227273028174</v>
      </c>
      <c r="V130" s="4">
        <f t="shared" si="163"/>
        <v>0.40139520739775136</v>
      </c>
      <c r="W130" s="4">
        <f t="shared" si="163"/>
        <v>0.39810859043348412</v>
      </c>
      <c r="X130" s="4">
        <f t="shared" si="163"/>
        <v>0.39955282111883994</v>
      </c>
      <c r="Y130" s="4">
        <f t="shared" si="163"/>
        <v>0.40217563809531576</v>
      </c>
      <c r="Z130" s="4">
        <f t="shared" si="163"/>
        <v>0.41935757811657676</v>
      </c>
      <c r="AA130" s="4">
        <f t="shared" si="163"/>
        <v>0.43597935497905671</v>
      </c>
      <c r="AB130" s="4">
        <f t="shared" si="163"/>
        <v>0.44173791203775647</v>
      </c>
      <c r="AC130" s="4">
        <f t="shared" si="163"/>
        <v>0.40672475907847444</v>
      </c>
      <c r="AD130" s="4">
        <f t="shared" si="163"/>
        <v>0.41128960032255263</v>
      </c>
      <c r="AE130" s="4">
        <f t="shared" si="163"/>
        <v>0.41666845949371401</v>
      </c>
      <c r="AF130" s="4">
        <f t="shared" si="163"/>
        <v>0.4598328545099708</v>
      </c>
      <c r="AG130" s="4">
        <f t="shared" si="163"/>
        <v>0.59208505680354784</v>
      </c>
      <c r="AI130" s="4">
        <f t="shared" si="164"/>
        <v>3.2944514534543057E-3</v>
      </c>
      <c r="AJ130" s="4">
        <f t="shared" si="164"/>
        <v>2.379163963886155E-3</v>
      </c>
      <c r="AK130" s="4">
        <f t="shared" si="164"/>
        <v>4.5487272697182779E-3</v>
      </c>
      <c r="AL130" s="4">
        <f t="shared" si="164"/>
        <v>8.7479260224865296E-4</v>
      </c>
      <c r="AM130" s="4">
        <f t="shared" si="164"/>
        <v>1.9594095665158573E-3</v>
      </c>
      <c r="AN130" s="4">
        <f t="shared" si="164"/>
        <v>1.9051788811600412E-3</v>
      </c>
      <c r="AO130" s="4">
        <f t="shared" si="164"/>
        <v>-6.0663809531574797E-4</v>
      </c>
      <c r="AP130" s="4">
        <f t="shared" si="164"/>
        <v>5.2834218834232338E-3</v>
      </c>
      <c r="AQ130" s="4">
        <f t="shared" si="164"/>
        <v>-2.1263549790567216E-3</v>
      </c>
      <c r="AR130" s="4">
        <f t="shared" si="164"/>
        <v>2.8030879622435445E-3</v>
      </c>
      <c r="AS130" s="4">
        <f t="shared" si="164"/>
        <v>-2.6177590784744464E-3</v>
      </c>
      <c r="AT130" s="4">
        <f t="shared" si="164"/>
        <v>-4.8176003225526287E-3</v>
      </c>
      <c r="AU130" s="4">
        <f t="shared" si="164"/>
        <v>-2.4434594937139953E-3</v>
      </c>
      <c r="AV130" s="4">
        <f t="shared" si="164"/>
        <v>-2.5168545099708006E-3</v>
      </c>
      <c r="AW130" s="4">
        <f t="shared" si="164"/>
        <v>-4.4690568035478107E-3</v>
      </c>
      <c r="AY130" s="2">
        <f t="shared" si="155"/>
        <v>0.43949054854654168</v>
      </c>
      <c r="AZ130" s="2">
        <f t="shared" si="155"/>
        <v>0.4148245654593023</v>
      </c>
      <c r="BA130" s="2">
        <f t="shared" si="155"/>
        <v>0.41020169743865614</v>
      </c>
      <c r="BB130" s="2">
        <f t="shared" si="155"/>
        <v>0.4010516695471838</v>
      </c>
      <c r="BC130" s="2">
        <f t="shared" si="155"/>
        <v>0.39767650055265197</v>
      </c>
      <c r="BD130" s="2">
        <f t="shared" si="155"/>
        <v>0.39936591095719776</v>
      </c>
      <c r="BE130" s="2">
        <f t="shared" si="155"/>
        <v>0.40158952163594641</v>
      </c>
      <c r="BF130" s="2">
        <f t="shared" si="155"/>
        <v>0.41295673170859565</v>
      </c>
      <c r="BG130" s="2">
        <f t="shared" si="155"/>
        <v>0.4133763999242363</v>
      </c>
      <c r="BH130" s="2">
        <f t="shared" si="155"/>
        <v>0.42440494684860791</v>
      </c>
      <c r="BI130" s="2">
        <f t="shared" si="155"/>
        <v>0.40290371336301417</v>
      </c>
      <c r="BJ130" s="2">
        <f t="shared" si="155"/>
        <v>0.4080342911242803</v>
      </c>
      <c r="BK130" s="2">
        <f t="shared" si="155"/>
        <v>0.41495787124447803</v>
      </c>
      <c r="BL130" s="2">
        <f t="shared" si="155"/>
        <v>0.42844139954098137</v>
      </c>
      <c r="BM130" s="2">
        <f t="shared" si="155"/>
        <v>0.48743593113561845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 t="str">
        <f t="shared" si="156"/>
        <v/>
      </c>
      <c r="CF130" s="2">
        <f t="shared" si="156"/>
        <v>0.41721000000000003</v>
      </c>
      <c r="CG130" s="2">
        <f t="shared" si="156"/>
        <v>0.41479100000000002</v>
      </c>
      <c r="CH130" s="2">
        <f t="shared" si="156"/>
        <v>0.40227000000000002</v>
      </c>
      <c r="CI130" s="2">
        <f t="shared" si="156"/>
        <v>0.40006799999999998</v>
      </c>
      <c r="CJ130" s="2">
        <f t="shared" si="156"/>
        <v>0.40145799999999998</v>
      </c>
      <c r="CK130" s="2">
        <f t="shared" si="156"/>
        <v>0.40156900000000001</v>
      </c>
      <c r="CL130" s="2" t="str">
        <f t="shared" si="156"/>
        <v/>
      </c>
      <c r="CM130" s="2" t="str">
        <f t="shared" si="156"/>
        <v/>
      </c>
      <c r="CN130" s="2" t="str">
        <f t="shared" si="156"/>
        <v/>
      </c>
      <c r="CO130" s="2" t="str">
        <f t="shared" si="156"/>
        <v/>
      </c>
      <c r="CP130" s="2" t="str">
        <f t="shared" si="156"/>
        <v/>
      </c>
      <c r="CQ130" s="2" t="str">
        <f t="shared" si="156"/>
        <v/>
      </c>
      <c r="CR130" s="2" t="str">
        <f t="shared" si="156"/>
        <v/>
      </c>
      <c r="CS130" s="2" t="str">
        <f t="shared" si="156"/>
        <v/>
      </c>
      <c r="CU130" s="2" t="str">
        <f t="shared" si="111"/>
        <v/>
      </c>
      <c r="CV130" s="2">
        <f t="shared" si="112"/>
        <v>0.41721000000000003</v>
      </c>
      <c r="CW130" s="2">
        <f t="shared" si="113"/>
        <v>0.41479100000000002</v>
      </c>
      <c r="CX130" s="2">
        <f t="shared" si="114"/>
        <v>0.40227000000000002</v>
      </c>
      <c r="CY130" s="2">
        <f t="shared" si="115"/>
        <v>0.40006799999999998</v>
      </c>
      <c r="CZ130" s="2">
        <f t="shared" si="116"/>
        <v>0.40145799999999998</v>
      </c>
      <c r="DA130" s="2">
        <f t="shared" si="117"/>
        <v>0.40156900000000001</v>
      </c>
      <c r="DB130" s="2" t="str">
        <f t="shared" si="118"/>
        <v/>
      </c>
      <c r="DC130" s="2" t="str">
        <f t="shared" si="119"/>
        <v/>
      </c>
      <c r="DD130" s="2" t="str">
        <f t="shared" si="120"/>
        <v/>
      </c>
      <c r="DE130" s="2" t="str">
        <f t="shared" si="121"/>
        <v/>
      </c>
      <c r="DF130" s="2" t="str">
        <f t="shared" si="122"/>
        <v/>
      </c>
      <c r="DG130" s="2" t="str">
        <f t="shared" si="123"/>
        <v/>
      </c>
      <c r="DH130" s="2" t="str">
        <f t="shared" si="124"/>
        <v/>
      </c>
      <c r="DI130" s="2" t="str">
        <f t="shared" si="125"/>
        <v/>
      </c>
      <c r="DK130" s="2">
        <f t="shared" si="165"/>
        <v>0.53599692167487678</v>
      </c>
      <c r="DL130" s="2">
        <f t="shared" si="165"/>
        <v>0.49598133096254154</v>
      </c>
      <c r="DM130" s="2">
        <f t="shared" si="165"/>
        <v>0.50715838264580371</v>
      </c>
      <c r="DN130" s="2">
        <f t="shared" si="165"/>
        <v>0.51806285602240898</v>
      </c>
      <c r="DO130" s="2">
        <f t="shared" si="165"/>
        <v>0.499423530532213</v>
      </c>
      <c r="DP130" s="2">
        <f t="shared" si="165"/>
        <v>0.48632293029871976</v>
      </c>
      <c r="DQ130" s="2">
        <f t="shared" si="165"/>
        <v>0.46901326585156583</v>
      </c>
      <c r="DR130" s="2">
        <f t="shared" si="165"/>
        <v>0.47522567118768322</v>
      </c>
      <c r="DS130" s="2">
        <f t="shared" si="165"/>
        <v>0.51370378965517249</v>
      </c>
      <c r="DT130" s="2">
        <f t="shared" si="165"/>
        <v>0.40592729640341108</v>
      </c>
      <c r="DU130" s="2">
        <f t="shared" si="165"/>
        <v>0.49905301749108738</v>
      </c>
      <c r="DV130" s="2">
        <f t="shared" si="165"/>
        <v>0.51439900133689853</v>
      </c>
      <c r="DW130" s="2">
        <f t="shared" si="165"/>
        <v>0.55418848429144374</v>
      </c>
      <c r="DX130" s="2">
        <f t="shared" si="165"/>
        <v>0.48832549328449343</v>
      </c>
      <c r="DY130" s="2">
        <f t="shared" si="165"/>
        <v>0.62944359704433506</v>
      </c>
      <c r="EA130" s="2">
        <f t="shared" si="153"/>
        <v>0.43941219694616984</v>
      </c>
      <c r="EB130" s="2">
        <f t="shared" si="153"/>
        <v>0.41463670468584318</v>
      </c>
      <c r="EC130" s="2">
        <f t="shared" si="153"/>
        <v>0.40996787685062985</v>
      </c>
      <c r="ED130" s="2">
        <f t="shared" si="153"/>
        <v>0.40082753549640104</v>
      </c>
      <c r="EE130" s="2">
        <f t="shared" si="152"/>
        <v>0.39747804940011999</v>
      </c>
      <c r="EF130" s="2">
        <f t="shared" si="152"/>
        <v>0.39917334816709282</v>
      </c>
      <c r="EG130" s="2">
        <f t="shared" si="152"/>
        <v>0.40143454104852772</v>
      </c>
      <c r="EH130" s="2">
        <f t="shared" si="152"/>
        <v>0.41286649153537086</v>
      </c>
      <c r="EI130" s="2">
        <f t="shared" si="152"/>
        <v>0.41321470511320968</v>
      </c>
      <c r="EJ130" s="2">
        <f t="shared" si="152"/>
        <v>0.42435871972395356</v>
      </c>
      <c r="EK130" s="2">
        <f t="shared" si="152"/>
        <v>0.40271996053875236</v>
      </c>
      <c r="EL130" s="2">
        <f t="shared" si="152"/>
        <v>0.40788037970440916</v>
      </c>
      <c r="EM130" s="2">
        <f t="shared" si="136"/>
        <v>0.41470574005938349</v>
      </c>
      <c r="EN130" s="2">
        <f t="shared" si="136"/>
        <v>0.42844797620775427</v>
      </c>
      <c r="EO130" s="2">
        <f t="shared" si="136"/>
        <v>0.48723287975773621</v>
      </c>
      <c r="EQ130" s="2">
        <f t="shared" si="166"/>
        <v>0.43866811791224858</v>
      </c>
      <c r="ER130" s="2">
        <f t="shared" si="166"/>
        <v>0.41429588867921824</v>
      </c>
      <c r="ES130" s="2">
        <f t="shared" si="166"/>
        <v>0.40987084195469364</v>
      </c>
      <c r="ET130" s="2">
        <f t="shared" si="166"/>
        <v>0.40094792220394798</v>
      </c>
      <c r="EU130" s="2">
        <f t="shared" si="166"/>
        <v>0.39758542471035291</v>
      </c>
      <c r="EV130" s="2">
        <f t="shared" si="166"/>
        <v>0.39901793136369901</v>
      </c>
      <c r="EW130" s="2">
        <f t="shared" si="166"/>
        <v>0.40197241524978916</v>
      </c>
      <c r="EX130" s="2">
        <f t="shared" si="166"/>
        <v>0.41283079656259697</v>
      </c>
      <c r="EY130" s="2">
        <f t="shared" si="166"/>
        <v>0.41428741050195134</v>
      </c>
      <c r="EZ130" s="2">
        <f t="shared" si="166"/>
        <v>0.42608193336453148</v>
      </c>
      <c r="FA130" s="2">
        <f t="shared" si="166"/>
        <v>0.40384016682413831</v>
      </c>
      <c r="FB130" s="2">
        <f t="shared" si="166"/>
        <v>0.40739892287259538</v>
      </c>
      <c r="FC130" s="2">
        <f t="shared" si="166"/>
        <v>0.41586673850740336</v>
      </c>
      <c r="FD130" s="2">
        <f t="shared" si="166"/>
        <v>0.42563993583757931</v>
      </c>
      <c r="FE130" s="2">
        <f t="shared" si="166"/>
        <v>0.48990142135348125</v>
      </c>
      <c r="FG130" s="2">
        <f t="shared" si="167"/>
        <v>0.99884982901271091</v>
      </c>
      <c r="FH130" s="2">
        <f t="shared" si="167"/>
        <v>0.9976303445908149</v>
      </c>
      <c r="FI130" s="2">
        <f t="shared" si="167"/>
        <v>0.99757997537976684</v>
      </c>
      <c r="FJ130" s="2">
        <f t="shared" si="167"/>
        <v>0.99810670715831851</v>
      </c>
      <c r="FK130" s="2">
        <f t="shared" si="167"/>
        <v>0.99807338919327249</v>
      </c>
      <c r="FL130" s="2">
        <f t="shared" si="167"/>
        <v>0.99776261442083458</v>
      </c>
      <c r="FM130" s="2">
        <f t="shared" si="167"/>
        <v>0.99787356197276711</v>
      </c>
      <c r="FN130" s="2">
        <f t="shared" si="167"/>
        <v>0.99853543909424314</v>
      </c>
      <c r="FO130" s="2">
        <f t="shared" si="167"/>
        <v>0.99886090065444777</v>
      </c>
      <c r="FP130" s="2">
        <f t="shared" si="167"/>
        <v>0.99876087150970705</v>
      </c>
      <c r="FQ130" s="2">
        <f t="shared" si="167"/>
        <v>0.99836875662637969</v>
      </c>
      <c r="FR130" s="2">
        <f t="shared" si="167"/>
        <v>0.99845666974320491</v>
      </c>
      <c r="FS130" s="2">
        <f t="shared" si="167"/>
        <v>0.9983752503990635</v>
      </c>
      <c r="FT130" s="2">
        <f t="shared" si="167"/>
        <v>0.99909584069805779</v>
      </c>
      <c r="FU130" s="2">
        <f t="shared" si="167"/>
        <v>0.99892894674482269</v>
      </c>
      <c r="FW130" s="2">
        <f t="shared" si="157"/>
        <v>4.3997137849591826E-2</v>
      </c>
      <c r="FX130" s="2">
        <f t="shared" si="157"/>
        <v>1.4371273972995735E-2</v>
      </c>
      <c r="FY130" s="2">
        <f t="shared" si="157"/>
        <v>1.4250840767785898E-2</v>
      </c>
      <c r="FZ130" s="2">
        <f t="shared" si="157"/>
        <v>1.8052305631714442E-2</v>
      </c>
      <c r="GA130" s="2">
        <f t="shared" si="157"/>
        <v>1.9016353773044954E-2</v>
      </c>
      <c r="GB130" s="2">
        <f t="shared" si="157"/>
        <v>1.5599524207004067E-2</v>
      </c>
      <c r="GC130" s="2">
        <f t="shared" si="157"/>
        <v>2.0968875508750682E-2</v>
      </c>
      <c r="GD130" s="2">
        <f t="shared" si="157"/>
        <v>3.0498507899577004E-2</v>
      </c>
      <c r="GE130" s="2">
        <f t="shared" si="157"/>
        <v>4.4026776676424975E-2</v>
      </c>
      <c r="GF130" s="2">
        <f t="shared" si="157"/>
        <v>4.0079781624929228E-2</v>
      </c>
      <c r="GG130" s="2">
        <f t="shared" si="157"/>
        <v>2.3754699286061592E-2</v>
      </c>
      <c r="GH130" s="2">
        <f t="shared" si="157"/>
        <v>2.1771405272117905E-2</v>
      </c>
      <c r="GI130" s="2">
        <f t="shared" si="157"/>
        <v>2.1969583257829908E-2</v>
      </c>
      <c r="GJ130" s="2">
        <f t="shared" si="157"/>
        <v>2.1622011371318847E-2</v>
      </c>
      <c r="GK130" s="2">
        <f t="shared" si="157"/>
        <v>1.9012679544596556E-2</v>
      </c>
      <c r="GM130" s="82">
        <f t="shared" si="158"/>
        <v>1.4382680400813429E-39</v>
      </c>
      <c r="GN130" s="82">
        <f t="shared" si="158"/>
        <v>1.058481391272957E-52</v>
      </c>
      <c r="GO130" s="82">
        <f t="shared" si="158"/>
        <v>5.8677932453847006E-89</v>
      </c>
      <c r="GP130" s="82">
        <f t="shared" si="158"/>
        <v>3.8885010770075614E-100</v>
      </c>
      <c r="GQ130" s="82">
        <f t="shared" si="158"/>
        <v>3.931875889331546E-111</v>
      </c>
      <c r="GR130" s="82">
        <f t="shared" si="158"/>
        <v>8.729933608269977E-96</v>
      </c>
      <c r="GS130" s="82">
        <f t="shared" si="158"/>
        <v>8.285619275318532E-135</v>
      </c>
      <c r="GT130" s="82">
        <f t="shared" si="158"/>
        <v>1.1730108863128518E-126</v>
      </c>
      <c r="GU130" s="82">
        <f t="shared" si="158"/>
        <v>2.9298667547912535E-126</v>
      </c>
      <c r="GV130" s="82">
        <f t="shared" si="158"/>
        <v>9.1317433373636123E-79</v>
      </c>
      <c r="GW130" s="82">
        <f t="shared" si="158"/>
        <v>9.3112484322695134E-148</v>
      </c>
      <c r="GX130" s="82">
        <f t="shared" si="158"/>
        <v>1.2703127350966946E-132</v>
      </c>
      <c r="GY130" s="82">
        <f t="shared" si="158"/>
        <v>1.2123676328040396E-177</v>
      </c>
      <c r="GZ130" s="82">
        <f t="shared" si="158"/>
        <v>1.2191110511335592E-144</v>
      </c>
      <c r="HA130" s="82">
        <f t="shared" si="158"/>
        <v>7.9439704757416877E-225</v>
      </c>
      <c r="HC130" s="82">
        <f t="shared" si="154"/>
        <v>4.5119053709977739E-13</v>
      </c>
      <c r="HD130" s="82">
        <f t="shared" si="154"/>
        <v>1.7423056951297835E-18</v>
      </c>
      <c r="HE130" s="82">
        <f t="shared" si="154"/>
        <v>2.5340907680666043E-24</v>
      </c>
      <c r="HF130" s="82">
        <f t="shared" si="154"/>
        <v>6.2236039578154411E-42</v>
      </c>
      <c r="HG130" s="82">
        <f t="shared" si="154"/>
        <v>2.9627754257356101E-39</v>
      </c>
      <c r="HH130" s="82">
        <f t="shared" si="154"/>
        <v>1.4853938629095448E-37</v>
      </c>
      <c r="HI130" s="82">
        <f t="shared" si="154"/>
        <v>2.922582665144528E-54</v>
      </c>
      <c r="HJ130" s="82">
        <f t="shared" si="154"/>
        <v>4.081034621127909E-51</v>
      </c>
      <c r="HK130" s="82">
        <f t="shared" si="154"/>
        <v>1.808194468263425E-66</v>
      </c>
      <c r="HL130" s="82">
        <f t="shared" si="162"/>
        <v>9.6077028912259334E-35</v>
      </c>
      <c r="HM130" s="82">
        <f t="shared" si="162"/>
        <v>9.5886669460534252E-43</v>
      </c>
      <c r="HN130" s="82">
        <f t="shared" si="162"/>
        <v>7.746207460784232E-57</v>
      </c>
      <c r="HO130" s="82">
        <f t="shared" si="162"/>
        <v>1.1606560943523964E-60</v>
      </c>
      <c r="HP130" s="82">
        <f t="shared" si="162"/>
        <v>1.1890432117887178E-62</v>
      </c>
      <c r="HQ130" s="82">
        <f t="shared" si="162"/>
        <v>2.2336209076815257E-113</v>
      </c>
      <c r="HS130" s="82">
        <f t="shared" si="159"/>
        <v>0.30836044946165025</v>
      </c>
      <c r="HT130" s="82">
        <f t="shared" si="159"/>
        <v>1.8033434749679758E-3</v>
      </c>
      <c r="HU130" s="82">
        <f t="shared" si="159"/>
        <v>1.7188651343589094E-3</v>
      </c>
      <c r="HV130" s="82">
        <f t="shared" si="159"/>
        <v>6.3215245990343024E-3</v>
      </c>
      <c r="HW130" s="82">
        <f t="shared" si="159"/>
        <v>6.6189079212341725E-3</v>
      </c>
      <c r="HX130" s="82">
        <f t="shared" si="159"/>
        <v>2.1042249761291853E-3</v>
      </c>
      <c r="HY130" s="82">
        <f t="shared" si="159"/>
        <v>5.467997015226593E-3</v>
      </c>
      <c r="HZ130" s="82">
        <f t="shared" si="159"/>
        <v>5.519760409728424E-2</v>
      </c>
      <c r="IA130" s="82">
        <f t="shared" si="159"/>
        <v>0.28675150090853918</v>
      </c>
      <c r="IB130" s="82">
        <f t="shared" si="159"/>
        <v>0.21974472026880601</v>
      </c>
      <c r="IC130" s="82">
        <f t="shared" si="159"/>
        <v>2.9764659822658534E-2</v>
      </c>
      <c r="ID130" s="82">
        <f t="shared" si="159"/>
        <v>2.3293859508867937E-2</v>
      </c>
      <c r="IE130" s="82">
        <f t="shared" si="159"/>
        <v>1.1206244787790228E-2</v>
      </c>
      <c r="IF130" s="82">
        <f t="shared" si="159"/>
        <v>0.16742082366937699</v>
      </c>
      <c r="IG130" s="82">
        <f t="shared" si="159"/>
        <v>0.20055573900416079</v>
      </c>
      <c r="II130" s="82">
        <f t="shared" si="160"/>
        <v>5.6079975334541746E-14</v>
      </c>
      <c r="IJ130" s="82">
        <f t="shared" si="160"/>
        <v>8.5636576798440312E-32</v>
      </c>
      <c r="IK130" s="82">
        <f t="shared" si="160"/>
        <v>2.5879528076672331E-38</v>
      </c>
      <c r="IL130" s="82">
        <f t="shared" si="160"/>
        <v>7.1446316992737086E-34</v>
      </c>
      <c r="IM130" s="82">
        <f t="shared" si="160"/>
        <v>5.6366623497817271E-34</v>
      </c>
      <c r="IN130" s="82">
        <f t="shared" si="160"/>
        <v>1.4920618391048845E-46</v>
      </c>
      <c r="IO130" s="82">
        <f t="shared" si="160"/>
        <v>1.4429836807252596E-40</v>
      </c>
      <c r="IP130" s="82">
        <f t="shared" si="160"/>
        <v>6.4480481646770438E-30</v>
      </c>
      <c r="IQ130" s="82">
        <f t="shared" si="160"/>
        <v>2.6119076389561041E-26</v>
      </c>
      <c r="IR130" s="82">
        <f t="shared" si="160"/>
        <v>7.6500002447693163E-25</v>
      </c>
      <c r="IS130" s="82">
        <f t="shared" si="160"/>
        <v>6.1025647029469482E-33</v>
      </c>
      <c r="IT130" s="82">
        <f t="shared" si="160"/>
        <v>4.2828439400645589E-30</v>
      </c>
      <c r="IU130" s="82">
        <f t="shared" si="160"/>
        <v>1.9375278195858061E-37</v>
      </c>
      <c r="IV130" s="82">
        <f t="shared" si="160"/>
        <v>3.1293931892910154E-14</v>
      </c>
      <c r="IW130" s="82">
        <f t="shared" si="160"/>
        <v>5.9887771942999431E-9</v>
      </c>
      <c r="IY130" s="82">
        <f t="shared" si="161"/>
        <v>0.30836044946215752</v>
      </c>
      <c r="IZ130" s="82">
        <f t="shared" si="161"/>
        <v>1.8033434749679775E-3</v>
      </c>
      <c r="JA130" s="82">
        <f t="shared" si="161"/>
        <v>1.7188651343589094E-3</v>
      </c>
      <c r="JB130" s="82">
        <f t="shared" si="161"/>
        <v>6.3215245990343024E-3</v>
      </c>
      <c r="JC130" s="82">
        <f t="shared" si="161"/>
        <v>6.6189079212341725E-3</v>
      </c>
      <c r="JD130" s="82">
        <f t="shared" si="161"/>
        <v>2.1042249761291853E-3</v>
      </c>
      <c r="JE130" s="82">
        <f t="shared" si="161"/>
        <v>5.467997015226593E-3</v>
      </c>
      <c r="JF130" s="82">
        <f t="shared" si="161"/>
        <v>5.519760409728424E-2</v>
      </c>
      <c r="JG130" s="82">
        <f t="shared" si="161"/>
        <v>0.28675150090853918</v>
      </c>
      <c r="JH130" s="82">
        <f t="shared" si="161"/>
        <v>0.21974472026880601</v>
      </c>
      <c r="JI130" s="82">
        <f t="shared" si="161"/>
        <v>2.9764659822658534E-2</v>
      </c>
      <c r="JJ130" s="82">
        <f t="shared" si="161"/>
        <v>2.3293859508867937E-2</v>
      </c>
      <c r="JK130" s="82">
        <f t="shared" si="161"/>
        <v>1.1206244787790228E-2</v>
      </c>
      <c r="JL130" s="82">
        <f t="shared" si="161"/>
        <v>0.16742082366940828</v>
      </c>
      <c r="JM130" s="82">
        <f t="shared" si="161"/>
        <v>0.20055574499293799</v>
      </c>
    </row>
    <row r="131" spans="2:273" x14ac:dyDescent="0.25">
      <c r="B131" s="2">
        <v>104</v>
      </c>
      <c r="C131" s="37">
        <v>0.443189</v>
      </c>
      <c r="D131" s="37">
        <v>0.41428199999999998</v>
      </c>
      <c r="E131" s="37">
        <v>0.40875499999999998</v>
      </c>
      <c r="F131" s="37">
        <v>0.40418900000000002</v>
      </c>
      <c r="G131" s="37">
        <v>0.39408300000000002</v>
      </c>
      <c r="H131" s="37">
        <v>0.40001900000000001</v>
      </c>
      <c r="I131" s="37">
        <v>0.40221299999999999</v>
      </c>
      <c r="J131" s="37">
        <v>0.42310399999999998</v>
      </c>
      <c r="K131" s="37">
        <v>0.44035800000000003</v>
      </c>
      <c r="L131" s="37">
        <v>0.44485599999999997</v>
      </c>
      <c r="M131" s="37">
        <v>0.407474</v>
      </c>
      <c r="N131" s="37">
        <v>0.40800199999999998</v>
      </c>
      <c r="O131" s="37">
        <v>0.41348600000000002</v>
      </c>
      <c r="P131" s="37">
        <v>0.46783000000000002</v>
      </c>
      <c r="Q131" s="37">
        <v>0.61033700000000002</v>
      </c>
      <c r="S131" s="4">
        <f t="shared" si="163"/>
        <v>0.43873167203946695</v>
      </c>
      <c r="T131" s="4">
        <f t="shared" si="163"/>
        <v>0.41433474464241199</v>
      </c>
      <c r="U131" s="4">
        <f t="shared" si="163"/>
        <v>0.4097702564564098</v>
      </c>
      <c r="V131" s="4">
        <f t="shared" si="163"/>
        <v>0.4010664159588086</v>
      </c>
      <c r="W131" s="4">
        <f t="shared" si="163"/>
        <v>0.39799061067191094</v>
      </c>
      <c r="X131" s="4">
        <f t="shared" si="163"/>
        <v>0.39920303252525657</v>
      </c>
      <c r="Y131" s="4">
        <f t="shared" si="163"/>
        <v>0.4022726902679914</v>
      </c>
      <c r="Z131" s="4">
        <f t="shared" si="163"/>
        <v>0.4220718829672262</v>
      </c>
      <c r="AA131" s="4">
        <f t="shared" si="163"/>
        <v>0.43937901337257035</v>
      </c>
      <c r="AB131" s="4">
        <f t="shared" si="163"/>
        <v>0.44464048855548893</v>
      </c>
      <c r="AC131" s="4">
        <f t="shared" si="163"/>
        <v>0.40819359929426685</v>
      </c>
      <c r="AD131" s="4">
        <f t="shared" si="163"/>
        <v>0.4129689632154771</v>
      </c>
      <c r="AE131" s="4">
        <f t="shared" si="163"/>
        <v>0.41722864122576786</v>
      </c>
      <c r="AF131" s="4">
        <f t="shared" si="163"/>
        <v>0.46537868466804849</v>
      </c>
      <c r="AG131" s="4">
        <f t="shared" si="163"/>
        <v>0.60837310678108147</v>
      </c>
      <c r="AI131" s="4">
        <f t="shared" si="164"/>
        <v>4.4573279605330529E-3</v>
      </c>
      <c r="AJ131" s="4">
        <f t="shared" si="164"/>
        <v>-5.2744642412005938E-5</v>
      </c>
      <c r="AK131" s="4">
        <f t="shared" si="164"/>
        <v>-1.0152564564098188E-3</v>
      </c>
      <c r="AL131" s="4">
        <f t="shared" si="164"/>
        <v>3.122584041191423E-3</v>
      </c>
      <c r="AM131" s="4">
        <f t="shared" si="164"/>
        <v>-3.9076106719109216E-3</v>
      </c>
      <c r="AN131" s="4">
        <f t="shared" si="164"/>
        <v>8.1596747474343978E-4</v>
      </c>
      <c r="AO131" s="4">
        <f t="shared" si="164"/>
        <v>-5.9690267991407975E-5</v>
      </c>
      <c r="AP131" s="4">
        <f t="shared" si="164"/>
        <v>1.0321170327737827E-3</v>
      </c>
      <c r="AQ131" s="4">
        <f t="shared" si="164"/>
        <v>9.7898662742967879E-4</v>
      </c>
      <c r="AR131" s="4">
        <f t="shared" si="164"/>
        <v>2.1551144451104065E-4</v>
      </c>
      <c r="AS131" s="4">
        <f t="shared" si="164"/>
        <v>-7.1959929426684832E-4</v>
      </c>
      <c r="AT131" s="4">
        <f t="shared" si="164"/>
        <v>-4.966963215477127E-3</v>
      </c>
      <c r="AU131" s="4">
        <f t="shared" si="164"/>
        <v>-3.7426412257678399E-3</v>
      </c>
      <c r="AV131" s="4">
        <f t="shared" si="164"/>
        <v>2.4513153319515313E-3</v>
      </c>
      <c r="AW131" s="4">
        <f t="shared" si="164"/>
        <v>1.9638932189185443E-3</v>
      </c>
      <c r="AY131" s="2">
        <f t="shared" si="155"/>
        <v>0.43873167203946672</v>
      </c>
      <c r="AZ131" s="2">
        <f t="shared" si="155"/>
        <v>0.41432435668903594</v>
      </c>
      <c r="BA131" s="2">
        <f t="shared" si="155"/>
        <v>0.40969945575578209</v>
      </c>
      <c r="BB131" s="2">
        <f t="shared" si="155"/>
        <v>0.40051132752133767</v>
      </c>
      <c r="BC131" s="2">
        <f t="shared" si="155"/>
        <v>0.39728952094308756</v>
      </c>
      <c r="BD131" s="2">
        <f t="shared" si="155"/>
        <v>0.39885730635477179</v>
      </c>
      <c r="BE131" s="2">
        <f t="shared" si="155"/>
        <v>0.40125115478568618</v>
      </c>
      <c r="BF131" s="2">
        <f t="shared" si="155"/>
        <v>0.41292888421113788</v>
      </c>
      <c r="BG131" s="2">
        <f t="shared" si="155"/>
        <v>0.41307812247851972</v>
      </c>
      <c r="BH131" s="2">
        <f t="shared" si="155"/>
        <v>0.42358134088817478</v>
      </c>
      <c r="BI131" s="2">
        <f t="shared" si="155"/>
        <v>0.40249432807221469</v>
      </c>
      <c r="BJ131" s="2">
        <f t="shared" si="155"/>
        <v>0.40815777398241188</v>
      </c>
      <c r="BK131" s="2">
        <f t="shared" si="155"/>
        <v>0.41443310489027613</v>
      </c>
      <c r="BL131" s="2">
        <f t="shared" si="155"/>
        <v>0.42838137688131739</v>
      </c>
      <c r="BM131" s="2">
        <f t="shared" si="155"/>
        <v>0.48685861726587321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 t="str">
        <f t="shared" si="156"/>
        <v/>
      </c>
      <c r="CF131" s="2">
        <f t="shared" si="156"/>
        <v>0.41428199999999998</v>
      </c>
      <c r="CG131" s="2">
        <f t="shared" si="156"/>
        <v>0.40875499999999998</v>
      </c>
      <c r="CH131" s="2" t="str">
        <f t="shared" si="156"/>
        <v/>
      </c>
      <c r="CI131" s="2" t="str">
        <f t="shared" si="156"/>
        <v/>
      </c>
      <c r="CJ131" s="2">
        <f t="shared" si="156"/>
        <v>0.40001900000000001</v>
      </c>
      <c r="CK131" s="2" t="str">
        <f t="shared" si="156"/>
        <v/>
      </c>
      <c r="CL131" s="2" t="str">
        <f t="shared" si="156"/>
        <v/>
      </c>
      <c r="CM131" s="2" t="str">
        <f t="shared" si="156"/>
        <v/>
      </c>
      <c r="CN131" s="2" t="str">
        <f t="shared" si="156"/>
        <v/>
      </c>
      <c r="CO131" s="2" t="str">
        <f t="shared" si="156"/>
        <v/>
      </c>
      <c r="CP131" s="2" t="str">
        <f t="shared" si="156"/>
        <v/>
      </c>
      <c r="CQ131" s="2" t="str">
        <f t="shared" si="156"/>
        <v/>
      </c>
      <c r="CR131" s="2" t="str">
        <f t="shared" si="156"/>
        <v/>
      </c>
      <c r="CS131" s="2" t="str">
        <f t="shared" si="156"/>
        <v/>
      </c>
      <c r="CU131" s="2" t="str">
        <f t="shared" si="111"/>
        <v/>
      </c>
      <c r="CV131" s="2">
        <f t="shared" si="112"/>
        <v>0.41428199999999998</v>
      </c>
      <c r="CW131" s="2">
        <f t="shared" si="113"/>
        <v>0.40875499999999998</v>
      </c>
      <c r="CX131" s="2" t="str">
        <f t="shared" si="114"/>
        <v/>
      </c>
      <c r="CY131" s="2" t="str">
        <f t="shared" si="115"/>
        <v/>
      </c>
      <c r="CZ131" s="2">
        <f t="shared" si="116"/>
        <v>0.40001900000000001</v>
      </c>
      <c r="DA131" s="2" t="str">
        <f t="shared" si="117"/>
        <v/>
      </c>
      <c r="DB131" s="2" t="str">
        <f t="shared" si="118"/>
        <v/>
      </c>
      <c r="DC131" s="2" t="str">
        <f t="shared" si="119"/>
        <v/>
      </c>
      <c r="DD131" s="2" t="str">
        <f t="shared" si="120"/>
        <v/>
      </c>
      <c r="DE131" s="2" t="str">
        <f t="shared" si="121"/>
        <v/>
      </c>
      <c r="DF131" s="2" t="str">
        <f t="shared" si="122"/>
        <v/>
      </c>
      <c r="DG131" s="2" t="str">
        <f t="shared" si="123"/>
        <v/>
      </c>
      <c r="DH131" s="2" t="str">
        <f t="shared" si="124"/>
        <v/>
      </c>
      <c r="DI131" s="2" t="str">
        <f t="shared" si="125"/>
        <v/>
      </c>
      <c r="DK131" s="2">
        <f t="shared" si="165"/>
        <v>0.53647888669950727</v>
      </c>
      <c r="DL131" s="2">
        <f t="shared" si="165"/>
        <v>0.49629358795637746</v>
      </c>
      <c r="DM131" s="2">
        <f t="shared" si="165"/>
        <v>0.50764631710252761</v>
      </c>
      <c r="DN131" s="2">
        <f t="shared" si="165"/>
        <v>0.51883748823529408</v>
      </c>
      <c r="DO131" s="2">
        <f t="shared" si="165"/>
        <v>0.50012174201680681</v>
      </c>
      <c r="DP131" s="2">
        <f t="shared" si="165"/>
        <v>0.48685236699857748</v>
      </c>
      <c r="DQ131" s="2">
        <f t="shared" si="165"/>
        <v>0.46933328682968684</v>
      </c>
      <c r="DR131" s="2">
        <f t="shared" si="165"/>
        <v>0.47558087921554248</v>
      </c>
      <c r="DS131" s="2">
        <f t="shared" si="165"/>
        <v>0.51443758620689672</v>
      </c>
      <c r="DT131" s="2">
        <f t="shared" si="165"/>
        <v>0.4049793513533555</v>
      </c>
      <c r="DU131" s="2">
        <f t="shared" si="165"/>
        <v>0.49946682263814618</v>
      </c>
      <c r="DV131" s="2">
        <f t="shared" si="165"/>
        <v>0.51518405882352947</v>
      </c>
      <c r="DW131" s="2">
        <f t="shared" si="165"/>
        <v>0.55531319518716571</v>
      </c>
      <c r="DX131" s="2">
        <f t="shared" si="165"/>
        <v>0.48865366666666682</v>
      </c>
      <c r="DY131" s="2">
        <f t="shared" si="165"/>
        <v>0.63040327093596071</v>
      </c>
      <c r="EA131" s="2">
        <f t="shared" si="153"/>
        <v>0.43865546920289861</v>
      </c>
      <c r="EB131" s="2">
        <f t="shared" si="153"/>
        <v>0.41415026467681892</v>
      </c>
      <c r="EC131" s="2">
        <f t="shared" si="153"/>
        <v>0.40948318404319134</v>
      </c>
      <c r="ED131" s="2">
        <f t="shared" si="153"/>
        <v>0.40030263936935895</v>
      </c>
      <c r="EE131" s="2">
        <f t="shared" si="152"/>
        <v>0.39710477371025799</v>
      </c>
      <c r="EF131" s="2">
        <f t="shared" si="152"/>
        <v>0.39867816896845681</v>
      </c>
      <c r="EG131" s="2">
        <f t="shared" si="152"/>
        <v>0.40110323168154299</v>
      </c>
      <c r="EH131" s="2">
        <f t="shared" si="152"/>
        <v>0.41284651410771522</v>
      </c>
      <c r="EI131" s="2">
        <f t="shared" si="152"/>
        <v>0.4129159186540427</v>
      </c>
      <c r="EJ131" s="2">
        <f t="shared" si="152"/>
        <v>0.4235162416548337</v>
      </c>
      <c r="EK131" s="2">
        <f t="shared" si="152"/>
        <v>0.40231362594517961</v>
      </c>
      <c r="EL131" s="2">
        <f t="shared" si="152"/>
        <v>0.40802097635905155</v>
      </c>
      <c r="EM131" s="2">
        <f t="shared" si="136"/>
        <v>0.41419137289173219</v>
      </c>
      <c r="EN131" s="2">
        <f t="shared" si="136"/>
        <v>0.42840358178154442</v>
      </c>
      <c r="EO131" s="2">
        <f t="shared" si="136"/>
        <v>0.48665959848107371</v>
      </c>
      <c r="EQ131" s="2">
        <f t="shared" si="166"/>
        <v>0.43810546237680242</v>
      </c>
      <c r="ER131" s="2">
        <f t="shared" si="166"/>
        <v>0.41392980355804165</v>
      </c>
      <c r="ES131" s="2">
        <f t="shared" si="166"/>
        <v>0.40945568062510063</v>
      </c>
      <c r="ET131" s="2">
        <f t="shared" si="166"/>
        <v>0.40050403571520587</v>
      </c>
      <c r="EU131" s="2">
        <f t="shared" si="166"/>
        <v>0.39728285922773177</v>
      </c>
      <c r="EV131" s="2">
        <f t="shared" si="166"/>
        <v>0.39863020043003466</v>
      </c>
      <c r="EW131" s="2">
        <f t="shared" si="166"/>
        <v>0.40178212049022088</v>
      </c>
      <c r="EX131" s="2">
        <f t="shared" si="166"/>
        <v>0.41280348536894146</v>
      </c>
      <c r="EY131" s="2">
        <f t="shared" si="166"/>
        <v>0.41409597036725637</v>
      </c>
      <c r="EZ131" s="2">
        <f t="shared" si="166"/>
        <v>0.42548187173725993</v>
      </c>
      <c r="FA131" s="2">
        <f t="shared" si="166"/>
        <v>0.40370453305240533</v>
      </c>
      <c r="FB131" s="2">
        <f t="shared" si="166"/>
        <v>0.40743082296997185</v>
      </c>
      <c r="FC131" s="2">
        <f t="shared" si="166"/>
        <v>0.41554710153408292</v>
      </c>
      <c r="FD131" s="2">
        <f t="shared" si="166"/>
        <v>0.42536490145066397</v>
      </c>
      <c r="FE131" s="2">
        <f t="shared" si="166"/>
        <v>0.48947547101884037</v>
      </c>
      <c r="FG131" s="2">
        <f t="shared" si="167"/>
        <v>0.99895092542342612</v>
      </c>
      <c r="FH131" s="2">
        <f t="shared" si="167"/>
        <v>0.99783839787861672</v>
      </c>
      <c r="FI131" s="2">
        <f t="shared" si="167"/>
        <v>0.99779244124625177</v>
      </c>
      <c r="FJ131" s="2">
        <f t="shared" si="167"/>
        <v>0.99827300870813096</v>
      </c>
      <c r="FK131" s="2">
        <f t="shared" si="167"/>
        <v>0.99824261214713039</v>
      </c>
      <c r="FL131" s="2">
        <f t="shared" si="167"/>
        <v>0.99795907831254849</v>
      </c>
      <c r="FM131" s="2">
        <f t="shared" si="167"/>
        <v>0.99806030254576783</v>
      </c>
      <c r="FN131" s="2">
        <f t="shared" si="167"/>
        <v>0.99866413243183105</v>
      </c>
      <c r="FO131" s="2">
        <f t="shared" si="167"/>
        <v>0.99896102491494765</v>
      </c>
      <c r="FP131" s="2">
        <f t="shared" si="167"/>
        <v>0.99886977815755107</v>
      </c>
      <c r="FQ131" s="2">
        <f t="shared" si="167"/>
        <v>0.99851207479714454</v>
      </c>
      <c r="FR131" s="2">
        <f t="shared" si="167"/>
        <v>0.99859227491319102</v>
      </c>
      <c r="FS131" s="2">
        <f t="shared" si="167"/>
        <v>0.99851799888530324</v>
      </c>
      <c r="FT131" s="2">
        <f t="shared" si="167"/>
        <v>0.99917533130860192</v>
      </c>
      <c r="FU131" s="2">
        <f t="shared" si="167"/>
        <v>0.99902309575724302</v>
      </c>
      <c r="FW131" s="2">
        <f t="shared" si="157"/>
        <v>4.8037992380307273E-2</v>
      </c>
      <c r="FX131" s="2">
        <f t="shared" si="157"/>
        <v>1.5735970409641777E-2</v>
      </c>
      <c r="FY131" s="2">
        <f t="shared" si="157"/>
        <v>1.5604281922980917E-2</v>
      </c>
      <c r="FZ131" s="2">
        <f t="shared" si="157"/>
        <v>1.975954522660615E-2</v>
      </c>
      <c r="GA131" s="2">
        <f t="shared" si="157"/>
        <v>2.0812832737541413E-2</v>
      </c>
      <c r="GB131" s="2">
        <f t="shared" si="157"/>
        <v>1.7078834279242158E-2</v>
      </c>
      <c r="GC131" s="2">
        <f t="shared" si="157"/>
        <v>2.2945495154891374E-2</v>
      </c>
      <c r="GD131" s="2">
        <f t="shared" si="157"/>
        <v>3.3342839587620576E-2</v>
      </c>
      <c r="GE131" s="2">
        <f t="shared" si="157"/>
        <v>4.8070216467218721E-2</v>
      </c>
      <c r="GF131" s="2">
        <f t="shared" si="157"/>
        <v>4.3777327392476743E-2</v>
      </c>
      <c r="GG131" s="2">
        <f t="shared" si="157"/>
        <v>2.5986952651192975E-2</v>
      </c>
      <c r="GH131" s="2">
        <f t="shared" si="157"/>
        <v>2.382183422960504E-2</v>
      </c>
      <c r="GI131" s="2">
        <f t="shared" si="157"/>
        <v>2.4038217956021797E-2</v>
      </c>
      <c r="GJ131" s="2">
        <f t="shared" si="157"/>
        <v>2.365871070914392E-2</v>
      </c>
      <c r="GK131" s="2">
        <f t="shared" si="157"/>
        <v>2.0808818766816825E-2</v>
      </c>
      <c r="GM131" s="82">
        <f t="shared" si="158"/>
        <v>2.8416041275590749E-41</v>
      </c>
      <c r="GN131" s="82">
        <f t="shared" si="158"/>
        <v>3.9019562926115699E-55</v>
      </c>
      <c r="GO131" s="82">
        <f t="shared" si="158"/>
        <v>7.0176053561567094E-93</v>
      </c>
      <c r="GP131" s="82">
        <f t="shared" si="158"/>
        <v>2.3846777793054609E-104</v>
      </c>
      <c r="GQ131" s="82">
        <f t="shared" si="158"/>
        <v>7.4690173731487591E-116</v>
      </c>
      <c r="GR131" s="82">
        <f t="shared" si="158"/>
        <v>6.8539788425400411E-100</v>
      </c>
      <c r="GS131" s="82">
        <f t="shared" si="158"/>
        <v>1.4811546717189694E-140</v>
      </c>
      <c r="GT131" s="82">
        <f t="shared" si="158"/>
        <v>1.2228875425838086E-131</v>
      </c>
      <c r="GU131" s="82">
        <f t="shared" si="158"/>
        <v>8.4537434572635477E-131</v>
      </c>
      <c r="GV131" s="82">
        <f t="shared" si="158"/>
        <v>1.1848430658804636E-81</v>
      </c>
      <c r="GW131" s="82">
        <f t="shared" si="158"/>
        <v>9.4016500821946514E-154</v>
      </c>
      <c r="GX131" s="82">
        <f t="shared" si="158"/>
        <v>4.929031832143168E-138</v>
      </c>
      <c r="GY131" s="82">
        <f t="shared" si="158"/>
        <v>8.216979393414645E-185</v>
      </c>
      <c r="GZ131" s="82">
        <f t="shared" si="158"/>
        <v>5.3414129784497744E-150</v>
      </c>
      <c r="HA131" s="82">
        <f t="shared" si="158"/>
        <v>1.1707790116707209E-232</v>
      </c>
      <c r="HC131" s="82">
        <f t="shared" si="154"/>
        <v>3.448018903755359E-14</v>
      </c>
      <c r="HD131" s="82">
        <f t="shared" si="154"/>
        <v>2.4059738537061397E-20</v>
      </c>
      <c r="HE131" s="82">
        <f t="shared" si="154"/>
        <v>1.9965760103230413E-26</v>
      </c>
      <c r="HF131" s="82">
        <f t="shared" si="154"/>
        <v>2.5004846851208445E-45</v>
      </c>
      <c r="HG131" s="82">
        <f t="shared" si="154"/>
        <v>1.8370362070742343E-42</v>
      </c>
      <c r="HH131" s="82">
        <f t="shared" si="154"/>
        <v>1.1188585122939722E-40</v>
      </c>
      <c r="HI131" s="82">
        <f t="shared" si="154"/>
        <v>1.3576099395734126E-58</v>
      </c>
      <c r="HJ131" s="82">
        <f t="shared" si="154"/>
        <v>1.3163777643713824E-54</v>
      </c>
      <c r="HK131" s="82">
        <f t="shared" si="154"/>
        <v>1.9939824453244727E-70</v>
      </c>
      <c r="HL131" s="82">
        <f t="shared" si="162"/>
        <v>7.0328364509823066E-37</v>
      </c>
      <c r="HM131" s="82">
        <f t="shared" si="162"/>
        <v>8.4605751355613003E-46</v>
      </c>
      <c r="HN131" s="82">
        <f t="shared" si="162"/>
        <v>5.2815239476975712E-61</v>
      </c>
      <c r="HO131" s="82">
        <f t="shared" si="162"/>
        <v>4.3551590786944902E-65</v>
      </c>
      <c r="HP131" s="82">
        <f t="shared" si="162"/>
        <v>1.2048899286784723E-66</v>
      </c>
      <c r="HQ131" s="82">
        <f t="shared" si="162"/>
        <v>3.5661954820867979E-120</v>
      </c>
      <c r="HS131" s="82">
        <f t="shared" si="159"/>
        <v>0.36972676435316959</v>
      </c>
      <c r="HT131" s="82">
        <f t="shared" si="159"/>
        <v>3.1299897648346662E-3</v>
      </c>
      <c r="HU131" s="82">
        <f t="shared" si="159"/>
        <v>3.156960863545462E-3</v>
      </c>
      <c r="HV131" s="82">
        <f t="shared" si="159"/>
        <v>1.0807940347423543E-2</v>
      </c>
      <c r="HW131" s="82">
        <f t="shared" si="159"/>
        <v>1.1376271733606419E-2</v>
      </c>
      <c r="HX131" s="82">
        <f t="shared" si="159"/>
        <v>4.128796714058418E-3</v>
      </c>
      <c r="HY131" s="82">
        <f t="shared" si="159"/>
        <v>1.0159695128404195E-2</v>
      </c>
      <c r="HZ131" s="82">
        <f t="shared" si="159"/>
        <v>8.5214824913270523E-2</v>
      </c>
      <c r="IA131" s="82">
        <f t="shared" si="159"/>
        <v>0.37286717319888857</v>
      </c>
      <c r="IB131" s="82">
        <f t="shared" si="159"/>
        <v>0.29432464203263647</v>
      </c>
      <c r="IC131" s="82">
        <f t="shared" si="159"/>
        <v>4.7626501192130744E-2</v>
      </c>
      <c r="ID131" s="82">
        <f t="shared" si="159"/>
        <v>3.6682283561570869E-2</v>
      </c>
      <c r="IE131" s="82">
        <f t="shared" si="159"/>
        <v>1.9569063363614674E-2</v>
      </c>
      <c r="IF131" s="82">
        <f t="shared" si="159"/>
        <v>0.20915533264711203</v>
      </c>
      <c r="IG131" s="82">
        <f t="shared" si="159"/>
        <v>0.24717933687180985</v>
      </c>
      <c r="II131" s="82">
        <f t="shared" si="160"/>
        <v>3.0525834665372097E-13</v>
      </c>
      <c r="IJ131" s="82">
        <f t="shared" si="160"/>
        <v>1.6999496396749116E-30</v>
      </c>
      <c r="IK131" s="82">
        <f t="shared" si="160"/>
        <v>9.6996720980327523E-37</v>
      </c>
      <c r="IL131" s="82">
        <f t="shared" si="160"/>
        <v>2.0904169706644078E-32</v>
      </c>
      <c r="IM131" s="82">
        <f t="shared" si="160"/>
        <v>1.7437253684376446E-32</v>
      </c>
      <c r="IN131" s="82">
        <f t="shared" si="160"/>
        <v>1.3875919871142649E-44</v>
      </c>
      <c r="IO131" s="82">
        <f t="shared" si="160"/>
        <v>9.9586145974747872E-39</v>
      </c>
      <c r="IP131" s="82">
        <f t="shared" si="160"/>
        <v>1.9677426100841942E-28</v>
      </c>
      <c r="IQ131" s="82">
        <f t="shared" si="160"/>
        <v>7.4407896277323248E-25</v>
      </c>
      <c r="IR131" s="82">
        <f t="shared" si="160"/>
        <v>1.6254109026338922E-23</v>
      </c>
      <c r="IS131" s="82">
        <f t="shared" si="160"/>
        <v>2.068759702445282E-31</v>
      </c>
      <c r="IT131" s="82">
        <f t="shared" si="160"/>
        <v>9.8024126163691309E-29</v>
      </c>
      <c r="IU131" s="82">
        <f t="shared" si="160"/>
        <v>9.9973809242957329E-36</v>
      </c>
      <c r="IV131" s="82">
        <f t="shared" si="160"/>
        <v>1.2686551942316725E-13</v>
      </c>
      <c r="IW131" s="82">
        <f t="shared" si="160"/>
        <v>1.3374735630038112E-8</v>
      </c>
      <c r="IY131" s="82">
        <f t="shared" si="161"/>
        <v>0.36972676435350932</v>
      </c>
      <c r="IZ131" s="82">
        <f t="shared" si="161"/>
        <v>3.1299897648346662E-3</v>
      </c>
      <c r="JA131" s="82">
        <f t="shared" si="161"/>
        <v>3.156960863545462E-3</v>
      </c>
      <c r="JB131" s="82">
        <f t="shared" si="161"/>
        <v>1.0807940347423543E-2</v>
      </c>
      <c r="JC131" s="82">
        <f t="shared" si="161"/>
        <v>1.1376271733606419E-2</v>
      </c>
      <c r="JD131" s="82">
        <f t="shared" si="161"/>
        <v>4.128796714058418E-3</v>
      </c>
      <c r="JE131" s="82">
        <f t="shared" si="161"/>
        <v>1.0159695128404195E-2</v>
      </c>
      <c r="JF131" s="82">
        <f t="shared" si="161"/>
        <v>8.5214824913270523E-2</v>
      </c>
      <c r="JG131" s="82">
        <f t="shared" si="161"/>
        <v>0.37286717319888857</v>
      </c>
      <c r="JH131" s="82">
        <f t="shared" si="161"/>
        <v>0.29432464203263647</v>
      </c>
      <c r="JI131" s="82">
        <f t="shared" si="161"/>
        <v>4.7626501192130744E-2</v>
      </c>
      <c r="JJ131" s="82">
        <f t="shared" si="161"/>
        <v>3.6682283561570869E-2</v>
      </c>
      <c r="JK131" s="82">
        <f t="shared" si="161"/>
        <v>1.9569063363614674E-2</v>
      </c>
      <c r="JL131" s="82">
        <f t="shared" si="161"/>
        <v>0.2091553326472389</v>
      </c>
      <c r="JM131" s="82">
        <f t="shared" si="161"/>
        <v>0.24717935024654547</v>
      </c>
    </row>
    <row r="132" spans="2:273" x14ac:dyDescent="0.25">
      <c r="B132" s="2">
        <v>105</v>
      </c>
      <c r="C132" s="37">
        <v>0.43709900000000002</v>
      </c>
      <c r="D132" s="37">
        <v>0.40910200000000002</v>
      </c>
      <c r="E132" s="37">
        <v>0.40992099999999998</v>
      </c>
      <c r="F132" s="37">
        <v>0.398704</v>
      </c>
      <c r="G132" s="37">
        <v>0.39789400000000003</v>
      </c>
      <c r="H132" s="37">
        <v>0.40211599999999997</v>
      </c>
      <c r="I132" s="37">
        <v>0.40455799999999997</v>
      </c>
      <c r="J132" s="37">
        <v>0.42652699999999999</v>
      </c>
      <c r="K132" s="37">
        <v>0.43978299999999998</v>
      </c>
      <c r="L132" s="37">
        <v>0.44430900000000001</v>
      </c>
      <c r="M132" s="37">
        <v>0.409279</v>
      </c>
      <c r="N132" s="37">
        <v>0.41451500000000002</v>
      </c>
      <c r="O132" s="37">
        <v>0.41779100000000002</v>
      </c>
      <c r="P132" s="37">
        <v>0.47441</v>
      </c>
      <c r="Q132" s="37">
        <v>0.62583999999999995</v>
      </c>
      <c r="S132" s="4">
        <f t="shared" si="163"/>
        <v>0.43797486808870323</v>
      </c>
      <c r="T132" s="4">
        <f t="shared" si="163"/>
        <v>0.41384238361830322</v>
      </c>
      <c r="U132" s="4">
        <f t="shared" si="163"/>
        <v>0.40931831614806802</v>
      </c>
      <c r="V132" s="4">
        <f t="shared" si="163"/>
        <v>0.40084036950821422</v>
      </c>
      <c r="W132" s="4">
        <f t="shared" si="163"/>
        <v>0.39800347997081359</v>
      </c>
      <c r="X132" s="4">
        <f t="shared" si="163"/>
        <v>0.39896283343703354</v>
      </c>
      <c r="Y132" s="4">
        <f t="shared" si="163"/>
        <v>0.40261956740779009</v>
      </c>
      <c r="Z132" s="4">
        <f t="shared" si="163"/>
        <v>0.42544221613357269</v>
      </c>
      <c r="AA132" s="4">
        <f t="shared" si="163"/>
        <v>0.4412161992346928</v>
      </c>
      <c r="AB132" s="4">
        <f t="shared" si="163"/>
        <v>0.44695027701947126</v>
      </c>
      <c r="AC132" s="4">
        <f t="shared" si="163"/>
        <v>0.41027423436732668</v>
      </c>
      <c r="AD132" s="4">
        <f t="shared" si="163"/>
        <v>0.41516565584249859</v>
      </c>
      <c r="AE132" s="4">
        <f t="shared" si="163"/>
        <v>0.4182968965537962</v>
      </c>
      <c r="AF132" s="4">
        <f t="shared" si="163"/>
        <v>0.47125021096931285</v>
      </c>
      <c r="AG132" s="4">
        <f t="shared" si="163"/>
        <v>0.62512868919979814</v>
      </c>
      <c r="AI132" s="4">
        <f t="shared" si="164"/>
        <v>-8.7586808870321331E-4</v>
      </c>
      <c r="AJ132" s="4">
        <f t="shared" si="164"/>
        <v>-4.7403836183032011E-3</v>
      </c>
      <c r="AK132" s="4">
        <f t="shared" si="164"/>
        <v>6.0268385193196217E-4</v>
      </c>
      <c r="AL132" s="4">
        <f t="shared" si="164"/>
        <v>-2.1363695082142198E-3</v>
      </c>
      <c r="AM132" s="4">
        <f t="shared" si="164"/>
        <v>-1.0947997081356409E-4</v>
      </c>
      <c r="AN132" s="4">
        <f t="shared" si="164"/>
        <v>3.1531665629664363E-3</v>
      </c>
      <c r="AO132" s="4">
        <f t="shared" si="164"/>
        <v>1.9384325922098822E-3</v>
      </c>
      <c r="AP132" s="4">
        <f t="shared" si="164"/>
        <v>1.0847838664272969E-3</v>
      </c>
      <c r="AQ132" s="4">
        <f t="shared" si="164"/>
        <v>-1.4331992346928168E-3</v>
      </c>
      <c r="AR132" s="4">
        <f t="shared" si="164"/>
        <v>-2.6412770194712554E-3</v>
      </c>
      <c r="AS132" s="4">
        <f t="shared" si="164"/>
        <v>-9.9523436732668058E-4</v>
      </c>
      <c r="AT132" s="4">
        <f t="shared" si="164"/>
        <v>-6.5065584249857089E-4</v>
      </c>
      <c r="AU132" s="4">
        <f t="shared" si="164"/>
        <v>-5.0589655379618126E-4</v>
      </c>
      <c r="AV132" s="4">
        <f t="shared" si="164"/>
        <v>3.1597890306871435E-3</v>
      </c>
      <c r="AW132" s="4">
        <f t="shared" si="164"/>
        <v>7.1131080020181425E-4</v>
      </c>
      <c r="AY132" s="2">
        <f t="shared" si="155"/>
        <v>0.43797486808870323</v>
      </c>
      <c r="AZ132" s="2">
        <f t="shared" si="155"/>
        <v>0.4138256434212933</v>
      </c>
      <c r="BA132" s="2">
        <f t="shared" si="155"/>
        <v>0.40919883978341293</v>
      </c>
      <c r="BB132" s="2">
        <f t="shared" si="155"/>
        <v>0.39997262217982887</v>
      </c>
      <c r="BC132" s="2">
        <f t="shared" si="155"/>
        <v>0.39690401864188157</v>
      </c>
      <c r="BD132" s="2">
        <f t="shared" si="155"/>
        <v>0.3983501611707756</v>
      </c>
      <c r="BE132" s="2">
        <f t="shared" si="155"/>
        <v>0.40091437859347756</v>
      </c>
      <c r="BF132" s="2">
        <f t="shared" si="155"/>
        <v>0.41290159837229162</v>
      </c>
      <c r="BG132" s="2">
        <f t="shared" si="155"/>
        <v>0.41278185988872984</v>
      </c>
      <c r="BH132" s="2">
        <f t="shared" si="155"/>
        <v>0.4227600880294281</v>
      </c>
      <c r="BI132" s="2">
        <f t="shared" si="155"/>
        <v>0.40208748662014737</v>
      </c>
      <c r="BJ132" s="2">
        <f t="shared" si="155"/>
        <v>0.40828178782154084</v>
      </c>
      <c r="BK132" s="2">
        <f t="shared" si="155"/>
        <v>0.41391075815586414</v>
      </c>
      <c r="BL132" s="2">
        <f t="shared" si="155"/>
        <v>0.42832016822614949</v>
      </c>
      <c r="BM132" s="2">
        <f t="shared" si="155"/>
        <v>0.48628323636661364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 t="str">
        <f t="shared" si="156"/>
        <v/>
      </c>
      <c r="CF132" s="2">
        <f t="shared" si="156"/>
        <v>0.40910200000000002</v>
      </c>
      <c r="CG132" s="2">
        <f t="shared" si="156"/>
        <v>0.40992099999999998</v>
      </c>
      <c r="CH132" s="2" t="str">
        <f t="shared" si="156"/>
        <v/>
      </c>
      <c r="CI132" s="2" t="str">
        <f t="shared" si="156"/>
        <v/>
      </c>
      <c r="CJ132" s="2">
        <f t="shared" si="156"/>
        <v>0.40211599999999997</v>
      </c>
      <c r="CK132" s="2" t="str">
        <f t="shared" si="156"/>
        <v/>
      </c>
      <c r="CL132" s="2" t="str">
        <f t="shared" si="156"/>
        <v/>
      </c>
      <c r="CM132" s="2" t="str">
        <f t="shared" si="156"/>
        <v/>
      </c>
      <c r="CN132" s="2" t="str">
        <f t="shared" si="156"/>
        <v/>
      </c>
      <c r="CO132" s="2" t="str">
        <f t="shared" si="156"/>
        <v/>
      </c>
      <c r="CP132" s="2" t="str">
        <f t="shared" si="156"/>
        <v/>
      </c>
      <c r="CQ132" s="2" t="str">
        <f t="shared" si="156"/>
        <v/>
      </c>
      <c r="CR132" s="2" t="str">
        <f t="shared" si="156"/>
        <v/>
      </c>
      <c r="CS132" s="2" t="str">
        <f t="shared" si="156"/>
        <v/>
      </c>
      <c r="CU132" s="2" t="str">
        <f t="shared" si="111"/>
        <v/>
      </c>
      <c r="CV132" s="2">
        <f t="shared" si="112"/>
        <v>0.40910200000000002</v>
      </c>
      <c r="CW132" s="2">
        <f t="shared" si="113"/>
        <v>0.40992099999999998</v>
      </c>
      <c r="CX132" s="2" t="str">
        <f t="shared" si="114"/>
        <v/>
      </c>
      <c r="CY132" s="2" t="str">
        <f t="shared" si="115"/>
        <v/>
      </c>
      <c r="CZ132" s="2">
        <f t="shared" si="116"/>
        <v>0.40211599999999997</v>
      </c>
      <c r="DA132" s="2" t="str">
        <f t="shared" si="117"/>
        <v/>
      </c>
      <c r="DB132" s="2" t="str">
        <f t="shared" si="118"/>
        <v/>
      </c>
      <c r="DC132" s="2" t="str">
        <f t="shared" si="119"/>
        <v/>
      </c>
      <c r="DD132" s="2" t="str">
        <f t="shared" si="120"/>
        <v/>
      </c>
      <c r="DE132" s="2" t="str">
        <f t="shared" si="121"/>
        <v/>
      </c>
      <c r="DF132" s="2" t="str">
        <f t="shared" si="122"/>
        <v/>
      </c>
      <c r="DG132" s="2" t="str">
        <f t="shared" si="123"/>
        <v/>
      </c>
      <c r="DH132" s="2" t="str">
        <f t="shared" si="124"/>
        <v/>
      </c>
      <c r="DI132" s="2" t="str">
        <f t="shared" si="125"/>
        <v/>
      </c>
      <c r="DK132" s="2">
        <f t="shared" si="165"/>
        <v>0.53696085172413788</v>
      </c>
      <c r="DL132" s="2">
        <f t="shared" si="165"/>
        <v>0.49660584495021343</v>
      </c>
      <c r="DM132" s="2">
        <f t="shared" si="165"/>
        <v>0.50813425155925152</v>
      </c>
      <c r="DN132" s="2">
        <f t="shared" si="165"/>
        <v>0.51961212044817928</v>
      </c>
      <c r="DO132" s="2">
        <f t="shared" si="165"/>
        <v>0.50081995350140063</v>
      </c>
      <c r="DP132" s="2">
        <f t="shared" si="165"/>
        <v>0.48738180369843526</v>
      </c>
      <c r="DQ132" s="2">
        <f t="shared" si="165"/>
        <v>0.46965330780780778</v>
      </c>
      <c r="DR132" s="2">
        <f t="shared" si="165"/>
        <v>0.4759360872434017</v>
      </c>
      <c r="DS132" s="2">
        <f t="shared" si="165"/>
        <v>0.51517138275862084</v>
      </c>
      <c r="DT132" s="2">
        <f t="shared" si="165"/>
        <v>0.40403140630329987</v>
      </c>
      <c r="DU132" s="2">
        <f t="shared" si="165"/>
        <v>0.49988062778520503</v>
      </c>
      <c r="DV132" s="2">
        <f t="shared" si="165"/>
        <v>0.51596911631016051</v>
      </c>
      <c r="DW132" s="2">
        <f t="shared" si="165"/>
        <v>0.55643790608288768</v>
      </c>
      <c r="DX132" s="2">
        <f t="shared" si="165"/>
        <v>0.48898184004884021</v>
      </c>
      <c r="DY132" s="2">
        <f t="shared" si="165"/>
        <v>0.63136294482758637</v>
      </c>
      <c r="EA132" s="2">
        <f t="shared" si="153"/>
        <v>0.43789874145962737</v>
      </c>
      <c r="EB132" s="2">
        <f t="shared" si="153"/>
        <v>0.41366382466779467</v>
      </c>
      <c r="EC132" s="2">
        <f t="shared" si="153"/>
        <v>0.40899849123575283</v>
      </c>
      <c r="ED132" s="2">
        <f t="shared" si="153"/>
        <v>0.39977774324231674</v>
      </c>
      <c r="EE132" s="2">
        <f t="shared" si="152"/>
        <v>0.39673149802039598</v>
      </c>
      <c r="EF132" s="2">
        <f t="shared" si="152"/>
        <v>0.39818298976982086</v>
      </c>
      <c r="EG132" s="2">
        <f t="shared" si="152"/>
        <v>0.40077192231455827</v>
      </c>
      <c r="EH132" s="2">
        <f t="shared" si="152"/>
        <v>0.41282653668005959</v>
      </c>
      <c r="EI132" s="2">
        <f t="shared" si="152"/>
        <v>0.41261713219487572</v>
      </c>
      <c r="EJ132" s="2">
        <f t="shared" si="152"/>
        <v>0.42267376358571385</v>
      </c>
      <c r="EK132" s="2">
        <f t="shared" si="152"/>
        <v>0.4019072913516068</v>
      </c>
      <c r="EL132" s="2">
        <f t="shared" si="152"/>
        <v>0.40816157301369399</v>
      </c>
      <c r="EM132" s="2">
        <f t="shared" si="136"/>
        <v>0.41367700572408089</v>
      </c>
      <c r="EN132" s="2">
        <f t="shared" si="136"/>
        <v>0.42835918735533457</v>
      </c>
      <c r="EO132" s="2">
        <f t="shared" si="136"/>
        <v>0.48608631720441114</v>
      </c>
      <c r="EQ132" s="2">
        <f t="shared" si="166"/>
        <v>0.43754280684135632</v>
      </c>
      <c r="ER132" s="2">
        <f t="shared" si="166"/>
        <v>0.41356371843686507</v>
      </c>
      <c r="ES132" s="2">
        <f t="shared" si="166"/>
        <v>0.40904051929550755</v>
      </c>
      <c r="ET132" s="2">
        <f t="shared" si="166"/>
        <v>0.40006014922646371</v>
      </c>
      <c r="EU132" s="2">
        <f t="shared" si="166"/>
        <v>0.39698029374511057</v>
      </c>
      <c r="EV132" s="2">
        <f t="shared" si="166"/>
        <v>0.39824246949637032</v>
      </c>
      <c r="EW132" s="2">
        <f t="shared" si="166"/>
        <v>0.40159182573065266</v>
      </c>
      <c r="EX132" s="2">
        <f t="shared" si="166"/>
        <v>0.412776174175286</v>
      </c>
      <c r="EY132" s="2">
        <f t="shared" si="166"/>
        <v>0.41390453023256146</v>
      </c>
      <c r="EZ132" s="2">
        <f t="shared" si="166"/>
        <v>0.42488181010998838</v>
      </c>
      <c r="FA132" s="2">
        <f t="shared" si="166"/>
        <v>0.4035688992806723</v>
      </c>
      <c r="FB132" s="2">
        <f t="shared" si="166"/>
        <v>0.40746272306734838</v>
      </c>
      <c r="FC132" s="2">
        <f t="shared" si="166"/>
        <v>0.41522746456076248</v>
      </c>
      <c r="FD132" s="2">
        <f t="shared" si="166"/>
        <v>0.42508986706374863</v>
      </c>
      <c r="FE132" s="2">
        <f t="shared" si="166"/>
        <v>0.48904952068419949</v>
      </c>
      <c r="FG132" s="2">
        <f t="shared" si="167"/>
        <v>0.9990431442902088</v>
      </c>
      <c r="FH132" s="2">
        <f t="shared" si="167"/>
        <v>0.99802822040726358</v>
      </c>
      <c r="FI132" s="2">
        <f t="shared" si="167"/>
        <v>0.99798629134279637</v>
      </c>
      <c r="FJ132" s="2">
        <f t="shared" si="167"/>
        <v>0.9984247258491733</v>
      </c>
      <c r="FK132" s="2">
        <f t="shared" si="167"/>
        <v>0.99839699535488768</v>
      </c>
      <c r="FL132" s="2">
        <f t="shared" si="167"/>
        <v>0.99813832298069582</v>
      </c>
      <c r="FM132" s="2">
        <f t="shared" si="167"/>
        <v>0.99823067292145717</v>
      </c>
      <c r="FN132" s="2">
        <f t="shared" si="167"/>
        <v>0.99878153107677492</v>
      </c>
      <c r="FO132" s="2">
        <f t="shared" si="167"/>
        <v>0.99905235682845095</v>
      </c>
      <c r="FP132" s="2">
        <f t="shared" si="167"/>
        <v>0.99896912291089623</v>
      </c>
      <c r="FQ132" s="2">
        <f t="shared" si="167"/>
        <v>0.99864281840287983</v>
      </c>
      <c r="FR132" s="2">
        <f t="shared" si="167"/>
        <v>0.99871598041749077</v>
      </c>
      <c r="FS132" s="2">
        <f t="shared" si="167"/>
        <v>0.99864822264764608</v>
      </c>
      <c r="FT132" s="2">
        <f t="shared" si="167"/>
        <v>0.9992478386363054</v>
      </c>
      <c r="FU132" s="2">
        <f t="shared" si="167"/>
        <v>0.99910897615186989</v>
      </c>
      <c r="FW132" s="2">
        <f t="shared" si="157"/>
        <v>5.2429619926626599E-2</v>
      </c>
      <c r="FX132" s="2">
        <f t="shared" si="157"/>
        <v>1.7227993288248505E-2</v>
      </c>
      <c r="FY132" s="2">
        <f t="shared" si="157"/>
        <v>1.7084035341559743E-2</v>
      </c>
      <c r="FZ132" s="2">
        <f t="shared" si="157"/>
        <v>2.1624685956179467E-2</v>
      </c>
      <c r="GA132" s="2">
        <f t="shared" si="157"/>
        <v>2.2775085277119508E-2</v>
      </c>
      <c r="GB132" s="2">
        <f t="shared" si="157"/>
        <v>1.8695763736163298E-2</v>
      </c>
      <c r="GC132" s="2">
        <f t="shared" si="157"/>
        <v>2.5103662156433251E-2</v>
      </c>
      <c r="GD132" s="2">
        <f t="shared" si="157"/>
        <v>3.6442466401539517E-2</v>
      </c>
      <c r="GE132" s="2">
        <f t="shared" si="157"/>
        <v>5.2464627579763223E-2</v>
      </c>
      <c r="GF132" s="2">
        <f t="shared" si="157"/>
        <v>4.7799003129346707E-2</v>
      </c>
      <c r="GG132" s="2">
        <f t="shared" si="157"/>
        <v>2.8422865886926749E-2</v>
      </c>
      <c r="GH132" s="2">
        <f t="shared" si="157"/>
        <v>2.6060227926325702E-2</v>
      </c>
      <c r="GI132" s="2">
        <f t="shared" si="157"/>
        <v>2.6296396209944013E-2</v>
      </c>
      <c r="GJ132" s="2">
        <f t="shared" si="157"/>
        <v>2.5882183071394834E-2</v>
      </c>
      <c r="GK132" s="2">
        <f t="shared" si="157"/>
        <v>2.2770701666159986E-2</v>
      </c>
      <c r="GM132" s="82">
        <f t="shared" si="158"/>
        <v>5.1540350548624809E-43</v>
      </c>
      <c r="GN132" s="82">
        <f t="shared" si="158"/>
        <v>1.2633589313387127E-57</v>
      </c>
      <c r="GO132" s="82">
        <f t="shared" si="158"/>
        <v>6.8846359512459265E-97</v>
      </c>
      <c r="GP132" s="82">
        <f t="shared" si="158"/>
        <v>1.1939630111045407E-108</v>
      </c>
      <c r="GQ132" s="82">
        <f t="shared" si="158"/>
        <v>1.1281432079580302E-120</v>
      </c>
      <c r="GR132" s="82">
        <f t="shared" si="158"/>
        <v>4.3994742565365305E-104</v>
      </c>
      <c r="GS132" s="82">
        <f t="shared" si="158"/>
        <v>2.0021574422089767E-146</v>
      </c>
      <c r="GT132" s="82">
        <f t="shared" si="158"/>
        <v>1.0190487783739027E-136</v>
      </c>
      <c r="GU132" s="82">
        <f t="shared" si="158"/>
        <v>2.0234016010868052E-135</v>
      </c>
      <c r="GV132" s="82">
        <f t="shared" si="158"/>
        <v>1.3609686387516708E-84</v>
      </c>
      <c r="GW132" s="82">
        <f t="shared" si="158"/>
        <v>7.192493314534415E-160</v>
      </c>
      <c r="GX132" s="82">
        <f t="shared" si="158"/>
        <v>1.4864317644104747E-143</v>
      </c>
      <c r="GY132" s="82">
        <f t="shared" si="158"/>
        <v>4.0058095800501581E-192</v>
      </c>
      <c r="GZ132" s="82">
        <f t="shared" si="158"/>
        <v>1.8652933408803078E-155</v>
      </c>
      <c r="HA132" s="82">
        <f t="shared" si="158"/>
        <v>1.264268296428011E-240</v>
      </c>
      <c r="HC132" s="82">
        <f t="shared" si="154"/>
        <v>2.3484118355368292E-15</v>
      </c>
      <c r="HD132" s="82">
        <f t="shared" si="154"/>
        <v>2.6687210944349193E-22</v>
      </c>
      <c r="HE132" s="82">
        <f t="shared" si="154"/>
        <v>1.2737411263230699E-28</v>
      </c>
      <c r="HF132" s="82">
        <f t="shared" si="154"/>
        <v>7.3384723654720413E-49</v>
      </c>
      <c r="HG132" s="82">
        <f t="shared" si="154"/>
        <v>8.440440236640709E-46</v>
      </c>
      <c r="HH132" s="82">
        <f t="shared" si="154"/>
        <v>6.2612487064784966E-44</v>
      </c>
      <c r="HI132" s="82">
        <f t="shared" si="154"/>
        <v>4.2575390268273021E-63</v>
      </c>
      <c r="HJ132" s="82">
        <f t="shared" si="154"/>
        <v>3.2328432443723956E-58</v>
      </c>
      <c r="HK132" s="82">
        <f t="shared" si="154"/>
        <v>1.6800707589243351E-74</v>
      </c>
      <c r="HL132" s="82">
        <f t="shared" si="162"/>
        <v>4.4216249397855802E-39</v>
      </c>
      <c r="HM132" s="82">
        <f t="shared" si="162"/>
        <v>5.8126178233699527E-49</v>
      </c>
      <c r="HN132" s="82">
        <f t="shared" si="162"/>
        <v>2.5438832773597144E-65</v>
      </c>
      <c r="HO132" s="82">
        <f t="shared" si="162"/>
        <v>1.1321861084807561E-69</v>
      </c>
      <c r="HP132" s="82">
        <f t="shared" si="162"/>
        <v>9.1308900887676537E-71</v>
      </c>
      <c r="HQ132" s="82">
        <f t="shared" si="162"/>
        <v>3.5884554080226994E-127</v>
      </c>
      <c r="HS132" s="82">
        <f t="shared" si="159"/>
        <v>0.42936641052073088</v>
      </c>
      <c r="HT132" s="82">
        <f t="shared" si="159"/>
        <v>5.2951645294252803E-3</v>
      </c>
      <c r="HU132" s="82">
        <f t="shared" si="159"/>
        <v>5.6209987788536373E-3</v>
      </c>
      <c r="HV132" s="82">
        <f t="shared" si="159"/>
        <v>1.7928987903575829E-2</v>
      </c>
      <c r="HW132" s="82">
        <f t="shared" si="159"/>
        <v>1.8954731861912967E-2</v>
      </c>
      <c r="HX132" s="82">
        <f t="shared" si="159"/>
        <v>7.7865623487293782E-3</v>
      </c>
      <c r="HY132" s="82">
        <f t="shared" si="159"/>
        <v>1.81466573497556E-2</v>
      </c>
      <c r="HZ132" s="82">
        <f t="shared" si="159"/>
        <v>0.12697495728353192</v>
      </c>
      <c r="IA132" s="82">
        <f t="shared" si="159"/>
        <v>0.45471689273707128</v>
      </c>
      <c r="IB132" s="82">
        <f t="shared" si="159"/>
        <v>0.37547701652388038</v>
      </c>
      <c r="IC132" s="82">
        <f t="shared" si="159"/>
        <v>7.3707879460355244E-2</v>
      </c>
      <c r="ID132" s="82">
        <f t="shared" si="159"/>
        <v>5.6119942670507822E-2</v>
      </c>
      <c r="IE132" s="82">
        <f t="shared" si="159"/>
        <v>3.2936970795076112E-2</v>
      </c>
      <c r="IF132" s="82">
        <f t="shared" si="159"/>
        <v>0.25794062002470602</v>
      </c>
      <c r="IG132" s="82">
        <f t="shared" si="159"/>
        <v>0.30060466197941083</v>
      </c>
      <c r="II132" s="82">
        <f t="shared" si="160"/>
        <v>1.5809451414552657E-12</v>
      </c>
      <c r="IJ132" s="82">
        <f t="shared" si="160"/>
        <v>3.1626029632990473E-29</v>
      </c>
      <c r="IK132" s="82">
        <f t="shared" si="160"/>
        <v>3.3603269308303356E-35</v>
      </c>
      <c r="IL132" s="82">
        <f t="shared" si="160"/>
        <v>5.659312712496355E-31</v>
      </c>
      <c r="IM132" s="82">
        <f t="shared" si="160"/>
        <v>4.9795224614352718E-31</v>
      </c>
      <c r="IN132" s="82">
        <f t="shared" si="160"/>
        <v>1.1666425412892604E-42</v>
      </c>
      <c r="IO132" s="82">
        <f t="shared" si="160"/>
        <v>6.2092724631215733E-37</v>
      </c>
      <c r="IP132" s="82">
        <f t="shared" si="160"/>
        <v>5.4836356797615401E-27</v>
      </c>
      <c r="IQ132" s="82">
        <f t="shared" si="160"/>
        <v>1.9181182529468092E-23</v>
      </c>
      <c r="IR132" s="82">
        <f t="shared" si="160"/>
        <v>3.1618524305307632E-22</v>
      </c>
      <c r="IS132" s="82">
        <f t="shared" si="160"/>
        <v>6.4275117772192359E-30</v>
      </c>
      <c r="IT132" s="82">
        <f t="shared" si="160"/>
        <v>2.0803353794369503E-27</v>
      </c>
      <c r="IU132" s="82">
        <f t="shared" si="160"/>
        <v>4.6878781440875449E-34</v>
      </c>
      <c r="IV132" s="82">
        <f t="shared" si="160"/>
        <v>4.9756865676668759E-13</v>
      </c>
      <c r="IW132" s="82">
        <f t="shared" si="160"/>
        <v>2.9337763797919064E-8</v>
      </c>
      <c r="IY132" s="82">
        <f t="shared" si="161"/>
        <v>0.42936641052231417</v>
      </c>
      <c r="IZ132" s="82">
        <f t="shared" si="161"/>
        <v>5.2951645294252803E-3</v>
      </c>
      <c r="JA132" s="82">
        <f t="shared" si="161"/>
        <v>5.6209987788536373E-3</v>
      </c>
      <c r="JB132" s="82">
        <f t="shared" si="161"/>
        <v>1.7928987903575829E-2</v>
      </c>
      <c r="JC132" s="82">
        <f t="shared" si="161"/>
        <v>1.8954731861912967E-2</v>
      </c>
      <c r="JD132" s="82">
        <f t="shared" si="161"/>
        <v>7.7865623487293782E-3</v>
      </c>
      <c r="JE132" s="82">
        <f t="shared" si="161"/>
        <v>1.81466573497556E-2</v>
      </c>
      <c r="JF132" s="82">
        <f t="shared" si="161"/>
        <v>0.12697495728353192</v>
      </c>
      <c r="JG132" s="82">
        <f t="shared" si="161"/>
        <v>0.45471689273707128</v>
      </c>
      <c r="JH132" s="82">
        <f t="shared" si="161"/>
        <v>0.37547701652388038</v>
      </c>
      <c r="JI132" s="82">
        <f t="shared" si="161"/>
        <v>7.3707879460355244E-2</v>
      </c>
      <c r="JJ132" s="82">
        <f t="shared" si="161"/>
        <v>5.6119942670507822E-2</v>
      </c>
      <c r="JK132" s="82">
        <f t="shared" si="161"/>
        <v>3.2936970795076112E-2</v>
      </c>
      <c r="JL132" s="82">
        <f t="shared" si="161"/>
        <v>0.25794062002520357</v>
      </c>
      <c r="JM132" s="82">
        <f t="shared" si="161"/>
        <v>0.3006046913171746</v>
      </c>
    </row>
    <row r="133" spans="2:273" x14ac:dyDescent="0.25">
      <c r="B133" s="2">
        <v>106</v>
      </c>
      <c r="C133" s="37">
        <v>0.439608</v>
      </c>
      <c r="D133" s="37">
        <v>0.409771</v>
      </c>
      <c r="E133" s="37">
        <v>0.41000599999999998</v>
      </c>
      <c r="F133" s="37">
        <v>0.397511</v>
      </c>
      <c r="G133" s="37">
        <v>0.39736700000000003</v>
      </c>
      <c r="H133" s="37">
        <v>0.40252599999999999</v>
      </c>
      <c r="I133" s="37">
        <v>0.40584700000000001</v>
      </c>
      <c r="J133" s="37">
        <v>0.43125999999999998</v>
      </c>
      <c r="K133" s="37">
        <v>0.43816100000000002</v>
      </c>
      <c r="L133" s="37">
        <v>0.44423699999999999</v>
      </c>
      <c r="M133" s="37">
        <v>0.41692000000000001</v>
      </c>
      <c r="N133" s="37">
        <v>0.419209</v>
      </c>
      <c r="O133" s="37">
        <v>0.42291899999999999</v>
      </c>
      <c r="P133" s="37">
        <v>0.476914</v>
      </c>
      <c r="Q133" s="37">
        <v>0.64619599999999999</v>
      </c>
      <c r="S133" s="4">
        <f t="shared" si="163"/>
        <v>0.43722029155947129</v>
      </c>
      <c r="T133" s="4">
        <f t="shared" si="163"/>
        <v>0.41335462437322795</v>
      </c>
      <c r="U133" s="4">
        <f t="shared" si="163"/>
        <v>0.40889475054678315</v>
      </c>
      <c r="V133" s="4">
        <f t="shared" si="163"/>
        <v>0.40074785819272052</v>
      </c>
      <c r="W133" s="4">
        <f t="shared" si="163"/>
        <v>0.39818632873419929</v>
      </c>
      <c r="X133" s="4">
        <f t="shared" si="163"/>
        <v>0.39888464099075316</v>
      </c>
      <c r="Y133" s="4">
        <f t="shared" si="163"/>
        <v>0.40330517043343272</v>
      </c>
      <c r="Z133" s="4">
        <f t="shared" si="163"/>
        <v>0.42935378324467088</v>
      </c>
      <c r="AA133" s="4">
        <f t="shared" si="163"/>
        <v>0.44069764081533536</v>
      </c>
      <c r="AB133" s="4">
        <f t="shared" si="163"/>
        <v>0.44797289973936816</v>
      </c>
      <c r="AC133" s="4">
        <f t="shared" si="163"/>
        <v>0.41299961639595684</v>
      </c>
      <c r="AD133" s="4">
        <f t="shared" si="163"/>
        <v>0.41793768257091723</v>
      </c>
      <c r="AE133" s="4">
        <f t="shared" si="163"/>
        <v>0.41999658248026478</v>
      </c>
      <c r="AF133" s="4">
        <f t="shared" si="163"/>
        <v>0.4772933464607243</v>
      </c>
      <c r="AG133" s="4">
        <f t="shared" si="163"/>
        <v>0.64160796771162909</v>
      </c>
      <c r="AI133" s="4">
        <f t="shared" si="164"/>
        <v>2.387708440528713E-3</v>
      </c>
      <c r="AJ133" s="4">
        <f t="shared" si="164"/>
        <v>-3.583624373227956E-3</v>
      </c>
      <c r="AK133" s="4">
        <f t="shared" si="164"/>
        <v>1.1112494532168338E-3</v>
      </c>
      <c r="AL133" s="4">
        <f t="shared" si="164"/>
        <v>-3.2368581927205153E-3</v>
      </c>
      <c r="AM133" s="4">
        <f t="shared" si="164"/>
        <v>-8.19328734199265E-4</v>
      </c>
      <c r="AN133" s="4">
        <f t="shared" si="164"/>
        <v>3.6413590092468362E-3</v>
      </c>
      <c r="AO133" s="4">
        <f t="shared" si="164"/>
        <v>2.5418295665672885E-3</v>
      </c>
      <c r="AP133" s="4">
        <f t="shared" si="164"/>
        <v>1.9062167553290932E-3</v>
      </c>
      <c r="AQ133" s="4">
        <f t="shared" si="164"/>
        <v>-2.5366408153353337E-3</v>
      </c>
      <c r="AR133" s="4">
        <f t="shared" si="164"/>
        <v>-3.7358997393681648E-3</v>
      </c>
      <c r="AS133" s="4">
        <f t="shared" si="164"/>
        <v>3.9203836040431761E-3</v>
      </c>
      <c r="AT133" s="4">
        <f t="shared" si="164"/>
        <v>1.2713174290827634E-3</v>
      </c>
      <c r="AU133" s="4">
        <f t="shared" si="164"/>
        <v>2.9224175197352098E-3</v>
      </c>
      <c r="AV133" s="4">
        <f t="shared" si="164"/>
        <v>-3.7934646072429468E-4</v>
      </c>
      <c r="AW133" s="4">
        <f t="shared" si="164"/>
        <v>4.5880322883709024E-3</v>
      </c>
      <c r="AY133" s="2">
        <f t="shared" si="155"/>
        <v>0.43722029155947129</v>
      </c>
      <c r="AZ133" s="2">
        <f t="shared" si="155"/>
        <v>0.41332838227702312</v>
      </c>
      <c r="BA133" s="2">
        <f t="shared" si="155"/>
        <v>0.40869976880328412</v>
      </c>
      <c r="BB133" s="2">
        <f t="shared" si="155"/>
        <v>0.39943549934353945</v>
      </c>
      <c r="BC133" s="2">
        <f t="shared" si="155"/>
        <v>0.39651994472823698</v>
      </c>
      <c r="BD133" s="2">
        <f t="shared" si="155"/>
        <v>0.39784443906792233</v>
      </c>
      <c r="BE133" s="2">
        <f t="shared" si="155"/>
        <v>0.40057921752716263</v>
      </c>
      <c r="BF133" s="2">
        <f t="shared" si="155"/>
        <v>0.4128748172939557</v>
      </c>
      <c r="BG133" s="2">
        <f t="shared" si="155"/>
        <v>0.41248770967913495</v>
      </c>
      <c r="BH133" s="2">
        <f t="shared" si="155"/>
        <v>0.42194149835856304</v>
      </c>
      <c r="BI133" s="2">
        <f t="shared" si="155"/>
        <v>0.40168331022289705</v>
      </c>
      <c r="BJ133" s="2">
        <f t="shared" si="155"/>
        <v>0.40840616828581838</v>
      </c>
      <c r="BK133" s="2">
        <f t="shared" si="155"/>
        <v>0.41339087360435761</v>
      </c>
      <c r="BL133" s="2">
        <f t="shared" si="155"/>
        <v>0.42825755831965923</v>
      </c>
      <c r="BM133" s="2">
        <f t="shared" si="155"/>
        <v>0.48570983845468951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 t="str">
        <f t="shared" si="156"/>
        <v/>
      </c>
      <c r="CF133" s="2">
        <f t="shared" si="156"/>
        <v>0.409771</v>
      </c>
      <c r="CG133" s="2">
        <f t="shared" si="156"/>
        <v>0.41000599999999998</v>
      </c>
      <c r="CH133" s="2" t="str">
        <f t="shared" si="156"/>
        <v/>
      </c>
      <c r="CI133" s="2" t="str">
        <f t="shared" si="156"/>
        <v/>
      </c>
      <c r="CJ133" s="2" t="str">
        <f t="shared" si="156"/>
        <v/>
      </c>
      <c r="CK133" s="2" t="str">
        <f t="shared" si="156"/>
        <v/>
      </c>
      <c r="CL133" s="2" t="str">
        <f t="shared" si="156"/>
        <v/>
      </c>
      <c r="CM133" s="2" t="str">
        <f t="shared" si="156"/>
        <v/>
      </c>
      <c r="CN133" s="2" t="str">
        <f t="shared" si="156"/>
        <v/>
      </c>
      <c r="CO133" s="2" t="str">
        <f t="shared" si="156"/>
        <v/>
      </c>
      <c r="CP133" s="2" t="str">
        <f t="shared" si="156"/>
        <v/>
      </c>
      <c r="CQ133" s="2" t="str">
        <f t="shared" si="156"/>
        <v/>
      </c>
      <c r="CR133" s="2" t="str">
        <f t="shared" si="156"/>
        <v/>
      </c>
      <c r="CS133" s="2" t="str">
        <f t="shared" si="156"/>
        <v/>
      </c>
      <c r="CU133" s="2" t="str">
        <f t="shared" si="111"/>
        <v/>
      </c>
      <c r="CV133" s="2">
        <f t="shared" si="112"/>
        <v>0.409771</v>
      </c>
      <c r="CW133" s="2">
        <f t="shared" si="113"/>
        <v>0.41000599999999998</v>
      </c>
      <c r="CX133" s="2" t="str">
        <f t="shared" si="114"/>
        <v/>
      </c>
      <c r="CY133" s="2" t="str">
        <f t="shared" si="115"/>
        <v/>
      </c>
      <c r="CZ133" s="2" t="str">
        <f t="shared" si="116"/>
        <v/>
      </c>
      <c r="DA133" s="2" t="str">
        <f t="shared" si="117"/>
        <v/>
      </c>
      <c r="DB133" s="2" t="str">
        <f t="shared" si="118"/>
        <v/>
      </c>
      <c r="DC133" s="2" t="str">
        <f t="shared" si="119"/>
        <v/>
      </c>
      <c r="DD133" s="2" t="str">
        <f t="shared" si="120"/>
        <v/>
      </c>
      <c r="DE133" s="2" t="str">
        <f t="shared" si="121"/>
        <v/>
      </c>
      <c r="DF133" s="2" t="str">
        <f t="shared" si="122"/>
        <v/>
      </c>
      <c r="DG133" s="2" t="str">
        <f t="shared" si="123"/>
        <v/>
      </c>
      <c r="DH133" s="2" t="str">
        <f t="shared" si="124"/>
        <v/>
      </c>
      <c r="DI133" s="2" t="str">
        <f t="shared" si="125"/>
        <v/>
      </c>
      <c r="DK133" s="2">
        <f t="shared" si="165"/>
        <v>0.53744281674876837</v>
      </c>
      <c r="DL133" s="2">
        <f t="shared" si="165"/>
        <v>0.49691810194404934</v>
      </c>
      <c r="DM133" s="2">
        <f t="shared" si="165"/>
        <v>0.50862218601597553</v>
      </c>
      <c r="DN133" s="2">
        <f t="shared" si="165"/>
        <v>0.52038675266106438</v>
      </c>
      <c r="DO133" s="2">
        <f t="shared" si="165"/>
        <v>0.50151816498599455</v>
      </c>
      <c r="DP133" s="2">
        <f t="shared" si="165"/>
        <v>0.48791124039829303</v>
      </c>
      <c r="DQ133" s="2">
        <f t="shared" si="165"/>
        <v>0.46997332878592879</v>
      </c>
      <c r="DR133" s="2">
        <f t="shared" si="165"/>
        <v>0.47629129527126096</v>
      </c>
      <c r="DS133" s="2">
        <f t="shared" si="165"/>
        <v>0.51590517931034496</v>
      </c>
      <c r="DT133" s="2">
        <f t="shared" si="165"/>
        <v>0.40308346125324424</v>
      </c>
      <c r="DU133" s="2">
        <f t="shared" si="165"/>
        <v>0.50029443293226383</v>
      </c>
      <c r="DV133" s="2">
        <f t="shared" si="165"/>
        <v>0.51675417379679156</v>
      </c>
      <c r="DW133" s="2">
        <f t="shared" si="165"/>
        <v>0.55756261697860954</v>
      </c>
      <c r="DX133" s="2">
        <f t="shared" si="165"/>
        <v>0.4893100134310136</v>
      </c>
      <c r="DY133" s="2">
        <f t="shared" si="165"/>
        <v>0.63232261871921192</v>
      </c>
      <c r="EA133" s="2">
        <f t="shared" si="153"/>
        <v>0.43714201371635619</v>
      </c>
      <c r="EB133" s="2">
        <f t="shared" si="153"/>
        <v>0.41317738465877041</v>
      </c>
      <c r="EC133" s="2">
        <f t="shared" si="153"/>
        <v>0.40851379842831431</v>
      </c>
      <c r="ED133" s="2">
        <f t="shared" si="153"/>
        <v>0.39925284711527459</v>
      </c>
      <c r="EE133" s="2">
        <f t="shared" si="152"/>
        <v>0.39635822233053392</v>
      </c>
      <c r="EF133" s="2">
        <f t="shared" si="152"/>
        <v>0.39768781057118485</v>
      </c>
      <c r="EG133" s="2">
        <f t="shared" si="152"/>
        <v>0.40044061294757355</v>
      </c>
      <c r="EH133" s="2">
        <f t="shared" si="152"/>
        <v>0.41280655925240395</v>
      </c>
      <c r="EI133" s="2">
        <f t="shared" si="152"/>
        <v>0.4123183457357088</v>
      </c>
      <c r="EJ133" s="2">
        <f t="shared" si="152"/>
        <v>0.42183128551659393</v>
      </c>
      <c r="EK133" s="2">
        <f t="shared" si="152"/>
        <v>0.40150095675803404</v>
      </c>
      <c r="EL133" s="2">
        <f t="shared" si="152"/>
        <v>0.40830216966833643</v>
      </c>
      <c r="EM133" s="2">
        <f t="shared" si="136"/>
        <v>0.4131626385564296</v>
      </c>
      <c r="EN133" s="2">
        <f t="shared" si="136"/>
        <v>0.42831479292912472</v>
      </c>
      <c r="EO133" s="2">
        <f t="shared" si="136"/>
        <v>0.48551303592774858</v>
      </c>
      <c r="EQ133" s="2">
        <f t="shared" si="166"/>
        <v>0.43698015130591017</v>
      </c>
      <c r="ER133" s="2">
        <f t="shared" si="166"/>
        <v>0.41319763331568848</v>
      </c>
      <c r="ES133" s="2">
        <f t="shared" si="166"/>
        <v>0.40862535796591454</v>
      </c>
      <c r="ET133" s="2">
        <f t="shared" si="166"/>
        <v>0.39961626273772161</v>
      </c>
      <c r="EU133" s="2">
        <f t="shared" si="166"/>
        <v>0.39667772826248943</v>
      </c>
      <c r="EV133" s="2">
        <f t="shared" si="166"/>
        <v>0.39785473856270603</v>
      </c>
      <c r="EW133" s="2">
        <f t="shared" si="166"/>
        <v>0.40140153097108444</v>
      </c>
      <c r="EX133" s="2">
        <f t="shared" si="166"/>
        <v>0.41274886298163049</v>
      </c>
      <c r="EY133" s="2">
        <f t="shared" si="166"/>
        <v>0.41371309009786655</v>
      </c>
      <c r="EZ133" s="2">
        <f t="shared" si="166"/>
        <v>0.42428174848271683</v>
      </c>
      <c r="FA133" s="2">
        <f t="shared" si="166"/>
        <v>0.40343326550893926</v>
      </c>
      <c r="FB133" s="2">
        <f t="shared" si="166"/>
        <v>0.4074946231647249</v>
      </c>
      <c r="FC133" s="2">
        <f t="shared" si="166"/>
        <v>0.41490782758744205</v>
      </c>
      <c r="FD133" s="2">
        <f t="shared" si="166"/>
        <v>0.42481483267683334</v>
      </c>
      <c r="FE133" s="2">
        <f t="shared" si="166"/>
        <v>0.48862357034955861</v>
      </c>
      <c r="FG133" s="2">
        <f t="shared" si="167"/>
        <v>0.99912726374274752</v>
      </c>
      <c r="FH133" s="2">
        <f t="shared" si="167"/>
        <v>0.99820140359070353</v>
      </c>
      <c r="FI133" s="2">
        <f t="shared" si="167"/>
        <v>0.99816315041598691</v>
      </c>
      <c r="FJ133" s="2">
        <f t="shared" si="167"/>
        <v>0.99856313373969474</v>
      </c>
      <c r="FK133" s="2">
        <f t="shared" si="167"/>
        <v>0.99853783615424707</v>
      </c>
      <c r="FL133" s="2">
        <f t="shared" si="167"/>
        <v>0.99830185220984335</v>
      </c>
      <c r="FM133" s="2">
        <f t="shared" si="167"/>
        <v>0.99838610327197086</v>
      </c>
      <c r="FN133" s="2">
        <f t="shared" si="167"/>
        <v>0.99888862398169043</v>
      </c>
      <c r="FO133" s="2">
        <f t="shared" si="167"/>
        <v>0.99913566708561574</v>
      </c>
      <c r="FP133" s="2">
        <f t="shared" si="167"/>
        <v>0.99905974363379058</v>
      </c>
      <c r="FQ133" s="2">
        <f t="shared" si="167"/>
        <v>0.99876208784436249</v>
      </c>
      <c r="FR133" s="2">
        <f t="shared" si="167"/>
        <v>0.99882882790401095</v>
      </c>
      <c r="FS133" s="2">
        <f t="shared" si="167"/>
        <v>0.99876701774918508</v>
      </c>
      <c r="FT133" s="2">
        <f t="shared" si="167"/>
        <v>0.99931397528084553</v>
      </c>
      <c r="FU133" s="2">
        <f t="shared" si="167"/>
        <v>0.9991873128773523</v>
      </c>
      <c r="FW133" s="2">
        <f t="shared" si="157"/>
        <v>5.7198606503499144E-2</v>
      </c>
      <c r="FX133" s="2">
        <f t="shared" si="157"/>
        <v>1.8858773351712738E-2</v>
      </c>
      <c r="FY133" s="2">
        <f t="shared" si="157"/>
        <v>1.8701447837515005E-2</v>
      </c>
      <c r="FZ133" s="2">
        <f t="shared" si="157"/>
        <v>2.3661631135337959E-2</v>
      </c>
      <c r="GA133" s="2">
        <f t="shared" si="157"/>
        <v>2.4917632928146152E-2</v>
      </c>
      <c r="GB133" s="2">
        <f t="shared" si="157"/>
        <v>2.0462588239798865E-2</v>
      </c>
      <c r="GC133" s="2">
        <f t="shared" si="157"/>
        <v>2.7459113432204148E-2</v>
      </c>
      <c r="GD133" s="2">
        <f t="shared" si="157"/>
        <v>3.9818372271662995E-2</v>
      </c>
      <c r="GE133" s="2">
        <f t="shared" si="157"/>
        <v>5.7236606102693995E-2</v>
      </c>
      <c r="GF133" s="2">
        <f t="shared" si="157"/>
        <v>5.2169979653897094E-2</v>
      </c>
      <c r="GG133" s="2">
        <f t="shared" si="157"/>
        <v>3.1079826027306641E-2</v>
      </c>
      <c r="GH133" s="2">
        <f t="shared" si="157"/>
        <v>2.8502808698215591E-2</v>
      </c>
      <c r="GI133" s="2">
        <f t="shared" si="157"/>
        <v>2.8760458966592885E-2</v>
      </c>
      <c r="GJ133" s="2">
        <f t="shared" si="157"/>
        <v>2.8308561051577183E-2</v>
      </c>
      <c r="GK133" s="2">
        <f t="shared" si="157"/>
        <v>2.4912847445658366E-2</v>
      </c>
      <c r="GM133" s="82">
        <f t="shared" si="158"/>
        <v>8.5819012761475669E-45</v>
      </c>
      <c r="GN133" s="82">
        <f t="shared" si="158"/>
        <v>3.5925805229248933E-60</v>
      </c>
      <c r="GO133" s="82">
        <f t="shared" si="158"/>
        <v>5.5404169052301895E-101</v>
      </c>
      <c r="GP133" s="82">
        <f t="shared" si="158"/>
        <v>4.8804329216920951E-113</v>
      </c>
      <c r="GQ133" s="82">
        <f t="shared" si="158"/>
        <v>1.3548603057948419E-125</v>
      </c>
      <c r="GR133" s="82">
        <f t="shared" si="158"/>
        <v>2.3087516055757635E-108</v>
      </c>
      <c r="GS133" s="82">
        <f t="shared" si="158"/>
        <v>2.0464955013271429E-152</v>
      </c>
      <c r="GT133" s="82">
        <f t="shared" si="158"/>
        <v>6.7876798747237851E-142</v>
      </c>
      <c r="GU133" s="82">
        <f t="shared" si="158"/>
        <v>4.0173741518486891E-140</v>
      </c>
      <c r="GV133" s="82">
        <f t="shared" si="158"/>
        <v>1.383918660301411E-87</v>
      </c>
      <c r="GW133" s="82">
        <f t="shared" si="158"/>
        <v>4.1689575251485971E-166</v>
      </c>
      <c r="GX133" s="82">
        <f t="shared" si="158"/>
        <v>3.4838063157436988E-149</v>
      </c>
      <c r="GY133" s="82">
        <f t="shared" si="158"/>
        <v>1.4046307527986514E-199</v>
      </c>
      <c r="GZ133" s="82">
        <f t="shared" si="158"/>
        <v>5.1917185947195617E-161</v>
      </c>
      <c r="HA133" s="82">
        <f t="shared" si="158"/>
        <v>1.0002910121913959E-248</v>
      </c>
      <c r="HC133" s="82">
        <f t="shared" si="154"/>
        <v>1.4254830158749124E-16</v>
      </c>
      <c r="HD133" s="82">
        <f t="shared" si="154"/>
        <v>2.3775952575989545E-24</v>
      </c>
      <c r="HE133" s="82">
        <f t="shared" si="154"/>
        <v>6.5790501498263175E-31</v>
      </c>
      <c r="HF133" s="82">
        <f t="shared" si="154"/>
        <v>1.5730557913559674E-52</v>
      </c>
      <c r="HG133" s="82">
        <f t="shared" si="154"/>
        <v>2.8734076472850079E-49</v>
      </c>
      <c r="HH133" s="82">
        <f t="shared" si="154"/>
        <v>2.6028476328851224E-47</v>
      </c>
      <c r="HI133" s="82">
        <f t="shared" si="154"/>
        <v>9.0130638186548281E-68</v>
      </c>
      <c r="HJ133" s="82">
        <f t="shared" si="154"/>
        <v>6.0443941059482733E-62</v>
      </c>
      <c r="HK133" s="82">
        <f t="shared" si="154"/>
        <v>1.0815427832648766E-78</v>
      </c>
      <c r="HL133" s="82">
        <f t="shared" si="162"/>
        <v>2.3875420778896729E-41</v>
      </c>
      <c r="HM133" s="82">
        <f t="shared" si="162"/>
        <v>3.1091391408320611E-52</v>
      </c>
      <c r="HN133" s="82">
        <f t="shared" si="162"/>
        <v>8.6550274583351097E-70</v>
      </c>
      <c r="HO133" s="82">
        <f t="shared" si="162"/>
        <v>2.0389635024717748E-74</v>
      </c>
      <c r="HP133" s="82">
        <f t="shared" si="162"/>
        <v>5.1745234566352499E-75</v>
      </c>
      <c r="HQ133" s="82">
        <f t="shared" si="162"/>
        <v>2.2756027295694131E-134</v>
      </c>
      <c r="HS133" s="82">
        <f t="shared" si="159"/>
        <v>0.48105081279191803</v>
      </c>
      <c r="HT133" s="82">
        <f t="shared" si="159"/>
        <v>8.7328354483732547E-3</v>
      </c>
      <c r="HU133" s="82">
        <f t="shared" si="159"/>
        <v>9.7043141190221154E-3</v>
      </c>
      <c r="HV133" s="82">
        <f t="shared" si="159"/>
        <v>2.8864240819179068E-2</v>
      </c>
      <c r="HW133" s="82">
        <f t="shared" si="159"/>
        <v>3.0622681617476968E-2</v>
      </c>
      <c r="HX133" s="82">
        <f t="shared" si="159"/>
        <v>1.4118741958562072E-2</v>
      </c>
      <c r="HY133" s="82">
        <f t="shared" si="159"/>
        <v>3.1169118592841865E-2</v>
      </c>
      <c r="HZ133" s="82">
        <f t="shared" si="159"/>
        <v>0.18229894750281689</v>
      </c>
      <c r="IA133" s="82">
        <f t="shared" si="159"/>
        <v>0.5143056799723863</v>
      </c>
      <c r="IB133" s="82">
        <f t="shared" si="159"/>
        <v>0.45248997391084883</v>
      </c>
      <c r="IC133" s="82">
        <f t="shared" si="159"/>
        <v>0.11029158242550861</v>
      </c>
      <c r="ID133" s="82">
        <f t="shared" si="159"/>
        <v>8.3406989170268703E-2</v>
      </c>
      <c r="IE133" s="82">
        <f t="shared" si="159"/>
        <v>5.3444763346910153E-2</v>
      </c>
      <c r="IF133" s="82">
        <f t="shared" si="159"/>
        <v>0.31403372343461972</v>
      </c>
      <c r="IG133" s="82">
        <f t="shared" si="159"/>
        <v>0.36030392498820246</v>
      </c>
      <c r="II133" s="82">
        <f t="shared" si="160"/>
        <v>7.7905787874260899E-12</v>
      </c>
      <c r="IJ133" s="82">
        <f t="shared" si="160"/>
        <v>5.5143487376494081E-28</v>
      </c>
      <c r="IK133" s="82">
        <f t="shared" si="160"/>
        <v>1.076066114624048E-33</v>
      </c>
      <c r="IL133" s="82">
        <f t="shared" si="160"/>
        <v>1.4176957213624008E-29</v>
      </c>
      <c r="IM133" s="82">
        <f t="shared" si="160"/>
        <v>1.3126900294231437E-29</v>
      </c>
      <c r="IN133" s="82">
        <f t="shared" si="160"/>
        <v>8.8679827163685733E-41</v>
      </c>
      <c r="IO133" s="82">
        <f t="shared" si="160"/>
        <v>3.4978343939786929E-35</v>
      </c>
      <c r="IP133" s="82">
        <f t="shared" si="160"/>
        <v>1.3955519461445989E-25</v>
      </c>
      <c r="IQ133" s="82">
        <f t="shared" si="160"/>
        <v>4.474563279640997E-22</v>
      </c>
      <c r="IR133" s="82">
        <f t="shared" si="160"/>
        <v>5.63142174201832E-21</v>
      </c>
      <c r="IS133" s="82">
        <f t="shared" si="160"/>
        <v>1.8303093058950532E-28</v>
      </c>
      <c r="IT133" s="82">
        <f t="shared" si="160"/>
        <v>4.0939816237619283E-26</v>
      </c>
      <c r="IU133" s="82">
        <f t="shared" si="160"/>
        <v>1.9977035135318087E-32</v>
      </c>
      <c r="IV133" s="82">
        <f t="shared" si="160"/>
        <v>1.8879894779711326E-12</v>
      </c>
      <c r="IW133" s="82">
        <f t="shared" si="160"/>
        <v>6.3208065192365487E-8</v>
      </c>
      <c r="IY133" s="82">
        <f t="shared" si="161"/>
        <v>0.48105081279970879</v>
      </c>
      <c r="IZ133" s="82">
        <f t="shared" si="161"/>
        <v>8.7328354483732547E-3</v>
      </c>
      <c r="JA133" s="82">
        <f t="shared" si="161"/>
        <v>9.7043141190221154E-3</v>
      </c>
      <c r="JB133" s="82">
        <f t="shared" si="161"/>
        <v>2.8864240819179068E-2</v>
      </c>
      <c r="JC133" s="82">
        <f t="shared" si="161"/>
        <v>3.0622681617476968E-2</v>
      </c>
      <c r="JD133" s="82">
        <f t="shared" si="161"/>
        <v>1.4118741958562072E-2</v>
      </c>
      <c r="JE133" s="82">
        <f t="shared" si="161"/>
        <v>3.1169118592841865E-2</v>
      </c>
      <c r="JF133" s="82">
        <f t="shared" si="161"/>
        <v>0.18229894750281689</v>
      </c>
      <c r="JG133" s="82">
        <f t="shared" si="161"/>
        <v>0.5143056799723863</v>
      </c>
      <c r="JH133" s="82">
        <f t="shared" si="161"/>
        <v>0.45248997391084883</v>
      </c>
      <c r="JI133" s="82">
        <f t="shared" si="161"/>
        <v>0.11029158242550861</v>
      </c>
      <c r="JJ133" s="82">
        <f t="shared" si="161"/>
        <v>8.3406989170268703E-2</v>
      </c>
      <c r="JK133" s="82">
        <f t="shared" si="161"/>
        <v>5.3444763346910153E-2</v>
      </c>
      <c r="JL133" s="82">
        <f t="shared" si="161"/>
        <v>0.31403372343650771</v>
      </c>
      <c r="JM133" s="82">
        <f t="shared" si="161"/>
        <v>0.36030398819626763</v>
      </c>
    </row>
    <row r="134" spans="2:273" x14ac:dyDescent="0.25">
      <c r="B134" s="2">
        <v>107</v>
      </c>
      <c r="C134" s="37">
        <v>0.43329899999999999</v>
      </c>
      <c r="D134" s="37">
        <v>0.41345300000000001</v>
      </c>
      <c r="E134" s="37">
        <v>0.40771400000000002</v>
      </c>
      <c r="F134" s="37">
        <v>0.39931299999999997</v>
      </c>
      <c r="G134" s="37">
        <v>0.39938899999999999</v>
      </c>
      <c r="H134" s="37">
        <v>0.40171200000000001</v>
      </c>
      <c r="I134" s="37">
        <v>0.40321400000000002</v>
      </c>
      <c r="J134" s="37">
        <v>0.43237300000000001</v>
      </c>
      <c r="K134" s="37">
        <v>0.43523400000000001</v>
      </c>
      <c r="L134" s="37">
        <v>0.44409599999999999</v>
      </c>
      <c r="M134" s="37">
        <v>0.41959299999999999</v>
      </c>
      <c r="N134" s="37">
        <v>0.42344199999999999</v>
      </c>
      <c r="O134" s="37">
        <v>0.41637299999999999</v>
      </c>
      <c r="P134" s="37">
        <v>0.48344799999999999</v>
      </c>
      <c r="Q134" s="37">
        <v>0.65521700000000005</v>
      </c>
      <c r="S134" s="4">
        <f t="shared" si="163"/>
        <v>0.43646812104242055</v>
      </c>
      <c r="T134" s="4">
        <f t="shared" si="163"/>
        <v>0.41287255881574281</v>
      </c>
      <c r="U134" s="4">
        <f t="shared" si="163"/>
        <v>0.40850990317504582</v>
      </c>
      <c r="V134" s="4">
        <f t="shared" si="163"/>
        <v>0.40081989425272441</v>
      </c>
      <c r="W134" s="4">
        <f t="shared" si="163"/>
        <v>0.39857791910838902</v>
      </c>
      <c r="X134" s="4">
        <f t="shared" si="163"/>
        <v>0.39903206643552352</v>
      </c>
      <c r="Y134" s="4">
        <f t="shared" si="163"/>
        <v>0.40441840371494275</v>
      </c>
      <c r="Z134" s="4">
        <f t="shared" si="163"/>
        <v>0.43350970341154171</v>
      </c>
      <c r="AA134" s="4">
        <f t="shared" si="163"/>
        <v>0.43755560738006644</v>
      </c>
      <c r="AB134" s="4">
        <f t="shared" si="163"/>
        <v>0.44710003126338183</v>
      </c>
      <c r="AC134" s="4">
        <f t="shared" si="163"/>
        <v>0.4163084658820298</v>
      </c>
      <c r="AD134" s="4">
        <f t="shared" si="163"/>
        <v>0.42129140599484949</v>
      </c>
      <c r="AE134" s="4">
        <f t="shared" si="163"/>
        <v>0.42241824235610298</v>
      </c>
      <c r="AF134" s="4">
        <f t="shared" si="163"/>
        <v>0.48329421537626166</v>
      </c>
      <c r="AG134" s="4">
        <f t="shared" si="163"/>
        <v>0.65667335882881128</v>
      </c>
      <c r="AI134" s="4">
        <f t="shared" si="164"/>
        <v>-3.169121042420564E-3</v>
      </c>
      <c r="AJ134" s="4">
        <f t="shared" si="164"/>
        <v>5.804411842572077E-4</v>
      </c>
      <c r="AK134" s="4">
        <f t="shared" si="164"/>
        <v>-7.9590317504579788E-4</v>
      </c>
      <c r="AL134" s="4">
        <f t="shared" si="164"/>
        <v>-1.5068942527244333E-3</v>
      </c>
      <c r="AM134" s="4">
        <f t="shared" si="164"/>
        <v>8.110808916109713E-4</v>
      </c>
      <c r="AN134" s="4">
        <f t="shared" si="164"/>
        <v>2.6799335644764888E-3</v>
      </c>
      <c r="AO134" s="4">
        <f t="shared" si="164"/>
        <v>-1.2044037149427367E-3</v>
      </c>
      <c r="AP134" s="4">
        <f t="shared" si="164"/>
        <v>-1.1367034115417063E-3</v>
      </c>
      <c r="AQ134" s="4">
        <f t="shared" si="164"/>
        <v>-2.3216073800664261E-3</v>
      </c>
      <c r="AR134" s="4">
        <f t="shared" si="164"/>
        <v>-3.0040312633818345E-3</v>
      </c>
      <c r="AS134" s="4">
        <f t="shared" si="164"/>
        <v>3.2845341179701948E-3</v>
      </c>
      <c r="AT134" s="4">
        <f t="shared" si="164"/>
        <v>2.1505940051504968E-3</v>
      </c>
      <c r="AU134" s="4">
        <f t="shared" si="164"/>
        <v>-6.0452423561029867E-3</v>
      </c>
      <c r="AV134" s="4">
        <f t="shared" si="164"/>
        <v>1.5378462373832891E-4</v>
      </c>
      <c r="AW134" s="4">
        <f t="shared" si="164"/>
        <v>-1.4563588288112328E-3</v>
      </c>
      <c r="AY134" s="2">
        <f t="shared" si="155"/>
        <v>0.43646812104242055</v>
      </c>
      <c r="AZ134" s="2">
        <f t="shared" si="155"/>
        <v>0.41283254208573905</v>
      </c>
      <c r="BA134" s="2">
        <f t="shared" si="155"/>
        <v>0.40820217332701753</v>
      </c>
      <c r="BB134" s="2">
        <f t="shared" si="155"/>
        <v>0.39889991676356473</v>
      </c>
      <c r="BC134" s="2">
        <f t="shared" si="155"/>
        <v>0.39613726124225868</v>
      </c>
      <c r="BD134" s="2">
        <f t="shared" si="155"/>
        <v>0.39734011499417876</v>
      </c>
      <c r="BE134" s="2">
        <f t="shared" si="155"/>
        <v>0.40024571121793073</v>
      </c>
      <c r="BF134" s="2">
        <f t="shared" si="155"/>
        <v>0.41284848739513769</v>
      </c>
      <c r="BG134" s="2">
        <f t="shared" si="155"/>
        <v>0.412195786586664</v>
      </c>
      <c r="BH134" s="2">
        <f t="shared" si="155"/>
        <v>0.42112590895259278</v>
      </c>
      <c r="BI134" s="2">
        <f t="shared" si="155"/>
        <v>0.40128194761610009</v>
      </c>
      <c r="BJ134" s="2">
        <f t="shared" si="155"/>
        <v>0.40853075007882828</v>
      </c>
      <c r="BK134" s="2">
        <f t="shared" si="155"/>
        <v>0.41287351562335295</v>
      </c>
      <c r="BL134" s="2">
        <f t="shared" si="155"/>
        <v>0.42819331492478724</v>
      </c>
      <c r="BM134" s="2">
        <f t="shared" si="155"/>
        <v>0.48513849070441434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 t="str">
        <f t="shared" si="156"/>
        <v/>
      </c>
      <c r="CF134" s="2" t="str">
        <f t="shared" si="156"/>
        <v/>
      </c>
      <c r="CG134" s="2" t="str">
        <f t="shared" si="156"/>
        <v/>
      </c>
      <c r="CH134" s="2" t="str">
        <f t="shared" si="156"/>
        <v/>
      </c>
      <c r="CI134" s="2" t="str">
        <f t="shared" si="156"/>
        <v/>
      </c>
      <c r="CJ134" s="2" t="str">
        <f t="shared" si="156"/>
        <v/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 t="str">
        <f t="shared" si="156"/>
        <v/>
      </c>
      <c r="CQ134" s="2" t="str">
        <f t="shared" si="156"/>
        <v/>
      </c>
      <c r="CR134" s="2" t="str">
        <f t="shared" si="156"/>
        <v/>
      </c>
      <c r="CS134" s="2" t="str">
        <f t="shared" si="156"/>
        <v/>
      </c>
      <c r="CU134" s="2" t="str">
        <f t="shared" si="111"/>
        <v/>
      </c>
      <c r="CV134" s="2" t="str">
        <f t="shared" si="112"/>
        <v/>
      </c>
      <c r="CW134" s="2" t="str">
        <f t="shared" si="113"/>
        <v/>
      </c>
      <c r="CX134" s="2" t="str">
        <f t="shared" si="114"/>
        <v/>
      </c>
      <c r="CY134" s="2" t="str">
        <f t="shared" si="115"/>
        <v/>
      </c>
      <c r="CZ134" s="2" t="str">
        <f t="shared" si="116"/>
        <v/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 t="str">
        <f t="shared" si="122"/>
        <v/>
      </c>
      <c r="DG134" s="2" t="str">
        <f t="shared" si="123"/>
        <v/>
      </c>
      <c r="DH134" s="2" t="str">
        <f t="shared" si="124"/>
        <v/>
      </c>
      <c r="DI134" s="2" t="str">
        <f t="shared" si="125"/>
        <v/>
      </c>
      <c r="DK134" s="2">
        <f t="shared" si="165"/>
        <v>0.53792478177339897</v>
      </c>
      <c r="DL134" s="2">
        <f t="shared" si="165"/>
        <v>0.49723035893788531</v>
      </c>
      <c r="DM134" s="2">
        <f t="shared" si="165"/>
        <v>0.50911012047269943</v>
      </c>
      <c r="DN134" s="2">
        <f t="shared" si="165"/>
        <v>0.52116138487394958</v>
      </c>
      <c r="DO134" s="2">
        <f t="shared" si="165"/>
        <v>0.50221637647058837</v>
      </c>
      <c r="DP134" s="2">
        <f t="shared" si="165"/>
        <v>0.48844067709815076</v>
      </c>
      <c r="DQ134" s="2">
        <f t="shared" si="165"/>
        <v>0.47029334976404974</v>
      </c>
      <c r="DR134" s="2">
        <f t="shared" si="165"/>
        <v>0.47664650329912017</v>
      </c>
      <c r="DS134" s="2">
        <f t="shared" si="165"/>
        <v>0.51663897586206908</v>
      </c>
      <c r="DT134" s="2">
        <f t="shared" si="165"/>
        <v>0.40213551620318866</v>
      </c>
      <c r="DU134" s="2">
        <f t="shared" si="165"/>
        <v>0.50070823807932263</v>
      </c>
      <c r="DV134" s="2">
        <f t="shared" si="165"/>
        <v>0.51753923128342261</v>
      </c>
      <c r="DW134" s="2">
        <f t="shared" si="165"/>
        <v>0.55868732787433151</v>
      </c>
      <c r="DX134" s="2">
        <f t="shared" si="165"/>
        <v>0.48963818681318694</v>
      </c>
      <c r="DY134" s="2">
        <f t="shared" si="165"/>
        <v>0.63328229261083757</v>
      </c>
      <c r="EA134" s="2">
        <f t="shared" si="153"/>
        <v>0.43638528597308496</v>
      </c>
      <c r="EB134" s="2">
        <f t="shared" si="153"/>
        <v>0.41269094464974615</v>
      </c>
      <c r="EC134" s="2">
        <f t="shared" si="153"/>
        <v>0.4080291056208758</v>
      </c>
      <c r="ED134" s="2">
        <f t="shared" si="153"/>
        <v>0.39872795098823244</v>
      </c>
      <c r="EE134" s="2">
        <f t="shared" si="152"/>
        <v>0.39598494664067191</v>
      </c>
      <c r="EF134" s="2">
        <f t="shared" si="152"/>
        <v>0.3971926313725489</v>
      </c>
      <c r="EG134" s="2">
        <f t="shared" si="152"/>
        <v>0.40010930358058883</v>
      </c>
      <c r="EH134" s="2">
        <f t="shared" si="152"/>
        <v>0.41278658182474831</v>
      </c>
      <c r="EI134" s="2">
        <f t="shared" si="152"/>
        <v>0.41201955927654182</v>
      </c>
      <c r="EJ134" s="2">
        <f t="shared" si="152"/>
        <v>0.42098880744747408</v>
      </c>
      <c r="EK134" s="2">
        <f t="shared" si="152"/>
        <v>0.40109462216446123</v>
      </c>
      <c r="EL134" s="2">
        <f t="shared" si="152"/>
        <v>0.40844276632297882</v>
      </c>
      <c r="EM134" s="2">
        <f t="shared" si="136"/>
        <v>0.4126482713887783</v>
      </c>
      <c r="EN134" s="2">
        <f t="shared" si="136"/>
        <v>0.42827039850291482</v>
      </c>
      <c r="EO134" s="2">
        <f t="shared" si="136"/>
        <v>0.48493975465108607</v>
      </c>
      <c r="EQ134" s="2">
        <f t="shared" si="166"/>
        <v>0.43641749577046401</v>
      </c>
      <c r="ER134" s="2">
        <f t="shared" si="166"/>
        <v>0.41283154819451195</v>
      </c>
      <c r="ES134" s="2">
        <f t="shared" si="166"/>
        <v>0.40821019663632152</v>
      </c>
      <c r="ET134" s="2">
        <f t="shared" si="166"/>
        <v>0.39917237624897944</v>
      </c>
      <c r="EU134" s="2">
        <f t="shared" si="166"/>
        <v>0.39637516277986823</v>
      </c>
      <c r="EV134" s="2">
        <f t="shared" si="166"/>
        <v>0.39746700762904169</v>
      </c>
      <c r="EW134" s="2">
        <f t="shared" si="166"/>
        <v>0.40121123621151622</v>
      </c>
      <c r="EX134" s="2">
        <f t="shared" si="166"/>
        <v>0.41272155178797498</v>
      </c>
      <c r="EY134" s="2">
        <f t="shared" si="166"/>
        <v>0.41352164996317164</v>
      </c>
      <c r="EZ134" s="2">
        <f t="shared" si="166"/>
        <v>0.42368168685544527</v>
      </c>
      <c r="FA134" s="2">
        <f t="shared" si="166"/>
        <v>0.40329763173720623</v>
      </c>
      <c r="FB134" s="2">
        <f t="shared" si="166"/>
        <v>0.40752652326210143</v>
      </c>
      <c r="FC134" s="2">
        <f t="shared" si="166"/>
        <v>0.41458819061412155</v>
      </c>
      <c r="FD134" s="2">
        <f t="shared" si="166"/>
        <v>0.424539798289918</v>
      </c>
      <c r="FE134" s="2">
        <f t="shared" si="166"/>
        <v>0.48819762001491773</v>
      </c>
      <c r="FG134" s="2">
        <f t="shared" si="167"/>
        <v>0.99920399394712278</v>
      </c>
      <c r="FH134" s="2">
        <f t="shared" si="167"/>
        <v>0.99835940094282905</v>
      </c>
      <c r="FI134" s="2">
        <f t="shared" si="167"/>
        <v>0.99832450247042248</v>
      </c>
      <c r="FJ134" s="2">
        <f t="shared" si="167"/>
        <v>0.99868939669808254</v>
      </c>
      <c r="FK134" s="2">
        <f t="shared" si="167"/>
        <v>0.99866631913962212</v>
      </c>
      <c r="FL134" s="2">
        <f t="shared" si="167"/>
        <v>0.99845103936502133</v>
      </c>
      <c r="FM134" s="2">
        <f t="shared" si="167"/>
        <v>0.99852789964420929</v>
      </c>
      <c r="FN134" s="2">
        <f t="shared" si="167"/>
        <v>0.99898631389730752</v>
      </c>
      <c r="FO134" s="2">
        <f t="shared" si="167"/>
        <v>0.99921165905842124</v>
      </c>
      <c r="FP134" s="2">
        <f t="shared" si="167"/>
        <v>0.9991424050513823</v>
      </c>
      <c r="FQ134" s="2">
        <f t="shared" si="167"/>
        <v>0.99887088770975785</v>
      </c>
      <c r="FR134" s="2">
        <f t="shared" si="167"/>
        <v>0.99893176827194685</v>
      </c>
      <c r="FS134" s="2">
        <f t="shared" si="167"/>
        <v>0.99887538481406402</v>
      </c>
      <c r="FT134" s="2">
        <f t="shared" si="167"/>
        <v>0.99937430025111429</v>
      </c>
      <c r="FU134" s="2">
        <f t="shared" si="167"/>
        <v>0.99925876753134257</v>
      </c>
      <c r="FW134" s="2">
        <f t="shared" si="157"/>
        <v>6.23728255341848E-2</v>
      </c>
      <c r="FX134" s="2">
        <f t="shared" si="157"/>
        <v>2.0640678887583076E-2</v>
      </c>
      <c r="FY134" s="2">
        <f t="shared" si="157"/>
        <v>2.04687983067674E-2</v>
      </c>
      <c r="FZ134" s="2">
        <f t="shared" si="157"/>
        <v>2.5885370685755669E-2</v>
      </c>
      <c r="GA134" s="2">
        <f t="shared" si="157"/>
        <v>2.725611727368512E-2</v>
      </c>
      <c r="GB134" s="2">
        <f t="shared" si="157"/>
        <v>2.2392574564163086E-2</v>
      </c>
      <c r="GC134" s="2">
        <f t="shared" si="157"/>
        <v>3.002876678275963E-2</v>
      </c>
      <c r="GD134" s="2">
        <f t="shared" si="157"/>
        <v>4.3492894492581216E-2</v>
      </c>
      <c r="GE134" s="2">
        <f t="shared" si="157"/>
        <v>6.2414035036747792E-2</v>
      </c>
      <c r="GF134" s="2">
        <f t="shared" si="157"/>
        <v>5.6916767977401521E-2</v>
      </c>
      <c r="GG134" s="2">
        <f t="shared" si="157"/>
        <v>3.3976472258645814E-2</v>
      </c>
      <c r="GH134" s="2">
        <f t="shared" si="157"/>
        <v>3.1167002140704326E-2</v>
      </c>
      <c r="GI134" s="2">
        <f t="shared" si="157"/>
        <v>3.1447955726320607E-2</v>
      </c>
      <c r="GJ134" s="2">
        <f t="shared" si="157"/>
        <v>3.095517645140089E-2</v>
      </c>
      <c r="GK134" s="2">
        <f t="shared" si="157"/>
        <v>2.7250895231905291E-2</v>
      </c>
      <c r="GM134" s="82">
        <f t="shared" si="158"/>
        <v>1.3117910891387887E-46</v>
      </c>
      <c r="GN134" s="82">
        <f t="shared" si="158"/>
        <v>8.9724797847780029E-63</v>
      </c>
      <c r="GO134" s="82">
        <f t="shared" si="158"/>
        <v>3.6573403688778169E-105</v>
      </c>
      <c r="GP134" s="82">
        <f t="shared" si="158"/>
        <v>1.628640323251717E-117</v>
      </c>
      <c r="GQ134" s="82">
        <f t="shared" si="158"/>
        <v>1.2937405830689582E-130</v>
      </c>
      <c r="GR134" s="82">
        <f t="shared" si="158"/>
        <v>9.9052334802623066E-113</v>
      </c>
      <c r="GS134" s="82">
        <f t="shared" si="158"/>
        <v>1.5817248938498027E-158</v>
      </c>
      <c r="GT134" s="82">
        <f t="shared" si="158"/>
        <v>3.6137652956643007E-147</v>
      </c>
      <c r="GU134" s="82">
        <f t="shared" si="158"/>
        <v>6.6164526765490642E-145</v>
      </c>
      <c r="GV134" s="82">
        <f t="shared" si="158"/>
        <v>1.2457859813333852E-90</v>
      </c>
      <c r="GW134" s="82">
        <f t="shared" si="158"/>
        <v>1.8308040785989481E-172</v>
      </c>
      <c r="GX134" s="82">
        <f t="shared" si="158"/>
        <v>6.3457413169692005E-155</v>
      </c>
      <c r="GY134" s="82">
        <f t="shared" si="158"/>
        <v>3.5425966408664688E-207</v>
      </c>
      <c r="GZ134" s="82">
        <f t="shared" si="158"/>
        <v>1.1517105982176143E-166</v>
      </c>
      <c r="HA134" s="82">
        <f t="shared" si="158"/>
        <v>5.7987218841873085E-257</v>
      </c>
      <c r="HC134" s="82">
        <f t="shared" si="154"/>
        <v>7.7111273052627277E-18</v>
      </c>
      <c r="HD134" s="82">
        <f t="shared" si="154"/>
        <v>1.7012474222467443E-26</v>
      </c>
      <c r="HE134" s="82">
        <f t="shared" si="154"/>
        <v>2.7509855819686224E-33</v>
      </c>
      <c r="HF134" s="82">
        <f t="shared" si="154"/>
        <v>2.4626349063101337E-56</v>
      </c>
      <c r="HG134" s="82">
        <f t="shared" si="154"/>
        <v>7.2472514047407741E-53</v>
      </c>
      <c r="HH134" s="82">
        <f t="shared" si="154"/>
        <v>8.0369786116220227E-51</v>
      </c>
      <c r="HI134" s="82">
        <f t="shared" si="154"/>
        <v>1.2878801968202435E-72</v>
      </c>
      <c r="HJ134" s="82">
        <f t="shared" si="154"/>
        <v>8.6031542627459604E-66</v>
      </c>
      <c r="HK134" s="82">
        <f t="shared" si="154"/>
        <v>5.3192594678090699E-83</v>
      </c>
      <c r="HL134" s="82">
        <f t="shared" si="162"/>
        <v>1.1071770862903345E-43</v>
      </c>
      <c r="HM134" s="82">
        <f t="shared" si="162"/>
        <v>1.2947152834904964E-55</v>
      </c>
      <c r="HN134" s="82">
        <f t="shared" si="162"/>
        <v>2.0798945185964077E-74</v>
      </c>
      <c r="HO134" s="82">
        <f t="shared" si="162"/>
        <v>2.5435874334527578E-79</v>
      </c>
      <c r="HP134" s="82">
        <f t="shared" si="162"/>
        <v>2.1927882019283073E-79</v>
      </c>
      <c r="HQ134" s="82">
        <f t="shared" si="162"/>
        <v>9.0939635067122634E-142</v>
      </c>
      <c r="HS134" s="82">
        <f t="shared" si="159"/>
        <v>0.51785070177438874</v>
      </c>
      <c r="HT134" s="82">
        <f t="shared" si="159"/>
        <v>1.4042463710972066E-2</v>
      </c>
      <c r="HU134" s="82">
        <f t="shared" si="159"/>
        <v>1.6248811034696505E-2</v>
      </c>
      <c r="HV134" s="82">
        <f t="shared" si="159"/>
        <v>4.5106738788061866E-2</v>
      </c>
      <c r="HW134" s="82">
        <f t="shared" si="159"/>
        <v>4.7980180691389929E-2</v>
      </c>
      <c r="HX134" s="82">
        <f t="shared" si="159"/>
        <v>2.462187428491629E-2</v>
      </c>
      <c r="HY134" s="82">
        <f t="shared" si="159"/>
        <v>5.1497376037728436E-2</v>
      </c>
      <c r="HZ134" s="82">
        <f t="shared" si="159"/>
        <v>0.25132593261309261</v>
      </c>
      <c r="IA134" s="82">
        <f t="shared" si="159"/>
        <v>0.53346581089084688</v>
      </c>
      <c r="IB134" s="82">
        <f t="shared" si="159"/>
        <v>0.51035649045175846</v>
      </c>
      <c r="IC134" s="82">
        <f t="shared" si="159"/>
        <v>0.15937506923066602</v>
      </c>
      <c r="ID134" s="82">
        <f t="shared" si="159"/>
        <v>0.12036841436649963</v>
      </c>
      <c r="IE134" s="82">
        <f t="shared" si="159"/>
        <v>8.3604417406235143E-2</v>
      </c>
      <c r="IF134" s="82">
        <f t="shared" si="159"/>
        <v>0.37728157098585335</v>
      </c>
      <c r="IG134" s="82">
        <f t="shared" si="159"/>
        <v>0.42454630788004605</v>
      </c>
      <c r="II134" s="82">
        <f t="shared" si="160"/>
        <v>3.6529182796777436E-11</v>
      </c>
      <c r="IJ134" s="82">
        <f t="shared" si="160"/>
        <v>9.0114441478492824E-27</v>
      </c>
      <c r="IK134" s="82">
        <f t="shared" si="160"/>
        <v>3.1852175575482097E-32</v>
      </c>
      <c r="IL134" s="82">
        <f t="shared" si="160"/>
        <v>3.2862649460632204E-28</v>
      </c>
      <c r="IM134" s="82">
        <f t="shared" si="160"/>
        <v>3.1945795583371008E-28</v>
      </c>
      <c r="IN134" s="82">
        <f t="shared" si="160"/>
        <v>6.094435681434068E-39</v>
      </c>
      <c r="IO134" s="82">
        <f t="shared" si="160"/>
        <v>1.7802782431605745E-33</v>
      </c>
      <c r="IP134" s="82">
        <f t="shared" si="160"/>
        <v>3.2435359379118848E-24</v>
      </c>
      <c r="IQ134" s="82">
        <f t="shared" si="160"/>
        <v>9.4464952456083502E-21</v>
      </c>
      <c r="IR134" s="82">
        <f t="shared" si="160"/>
        <v>9.1836556400494684E-20</v>
      </c>
      <c r="IS134" s="82">
        <f t="shared" si="160"/>
        <v>4.7771568369366399E-27</v>
      </c>
      <c r="IT134" s="82">
        <f t="shared" si="160"/>
        <v>7.4710907096088589E-25</v>
      </c>
      <c r="IU134" s="82">
        <f t="shared" si="160"/>
        <v>7.7368509707949592E-31</v>
      </c>
      <c r="IV134" s="82">
        <f t="shared" si="160"/>
        <v>6.9309894089307643E-12</v>
      </c>
      <c r="IW134" s="82">
        <f t="shared" si="160"/>
        <v>1.3376150937793048E-7</v>
      </c>
      <c r="IY134" s="82">
        <f t="shared" si="161"/>
        <v>0.51785070181091797</v>
      </c>
      <c r="IZ134" s="82">
        <f t="shared" si="161"/>
        <v>1.4042463710972066E-2</v>
      </c>
      <c r="JA134" s="82">
        <f t="shared" si="161"/>
        <v>1.6248811034696505E-2</v>
      </c>
      <c r="JB134" s="82">
        <f t="shared" si="161"/>
        <v>4.5106738788061866E-2</v>
      </c>
      <c r="JC134" s="82">
        <f t="shared" si="161"/>
        <v>4.7980180691389929E-2</v>
      </c>
      <c r="JD134" s="82">
        <f t="shared" si="161"/>
        <v>2.462187428491629E-2</v>
      </c>
      <c r="JE134" s="82">
        <f t="shared" si="161"/>
        <v>5.1497376037728436E-2</v>
      </c>
      <c r="JF134" s="82">
        <f t="shared" si="161"/>
        <v>0.25132593261309261</v>
      </c>
      <c r="JG134" s="82">
        <f t="shared" si="161"/>
        <v>0.53346581089084688</v>
      </c>
      <c r="JH134" s="82">
        <f t="shared" si="161"/>
        <v>0.51035649045175846</v>
      </c>
      <c r="JI134" s="82">
        <f t="shared" si="161"/>
        <v>0.15937506923066602</v>
      </c>
      <c r="JJ134" s="82">
        <f t="shared" si="161"/>
        <v>0.12036841436649963</v>
      </c>
      <c r="JK134" s="82">
        <f t="shared" si="161"/>
        <v>8.3604417406235143E-2</v>
      </c>
      <c r="JL134" s="82">
        <f t="shared" si="161"/>
        <v>0.37728157099278437</v>
      </c>
      <c r="JM134" s="82">
        <f t="shared" si="161"/>
        <v>0.42454644164155542</v>
      </c>
    </row>
    <row r="135" spans="2:273" x14ac:dyDescent="0.25">
      <c r="B135" s="2">
        <v>108</v>
      </c>
      <c r="C135" s="37">
        <v>0.43109500000000001</v>
      </c>
      <c r="D135" s="37">
        <v>0.41283199999999998</v>
      </c>
      <c r="E135" s="37">
        <v>0.40606700000000001</v>
      </c>
      <c r="F135" s="37">
        <v>0.39583499999999999</v>
      </c>
      <c r="G135" s="37">
        <v>0.39669700000000002</v>
      </c>
      <c r="H135" s="37">
        <v>0.402619</v>
      </c>
      <c r="I135" s="37">
        <v>0.40914200000000001</v>
      </c>
      <c r="J135" s="37">
        <v>0.439861</v>
      </c>
      <c r="K135" s="37">
        <v>0.43151299999999998</v>
      </c>
      <c r="L135" s="37">
        <v>0.43760300000000002</v>
      </c>
      <c r="M135" s="37">
        <v>0.42304799999999998</v>
      </c>
      <c r="N135" s="37">
        <v>0.42952600000000002</v>
      </c>
      <c r="O135" s="37">
        <v>0.42701600000000001</v>
      </c>
      <c r="P135" s="37">
        <v>0.493033</v>
      </c>
      <c r="Q135" s="37">
        <v>0.67286000000000001</v>
      </c>
      <c r="S135" s="4">
        <f t="shared" si="163"/>
        <v>0.43571855989966873</v>
      </c>
      <c r="T135" s="4">
        <f t="shared" si="163"/>
        <v>0.41239746251111292</v>
      </c>
      <c r="U135" s="4">
        <f t="shared" si="163"/>
        <v>0.40817566894304325</v>
      </c>
      <c r="V135" s="4">
        <f t="shared" si="163"/>
        <v>0.40108234863071934</v>
      </c>
      <c r="W135" s="4">
        <f t="shared" si="163"/>
        <v>0.39920929610064942</v>
      </c>
      <c r="X135" s="4">
        <f t="shared" si="163"/>
        <v>0.39947347473719269</v>
      </c>
      <c r="Y135" s="4">
        <f t="shared" si="163"/>
        <v>0.40602688947480003</v>
      </c>
      <c r="Z135" s="4">
        <f t="shared" si="163"/>
        <v>0.43738491730980411</v>
      </c>
      <c r="AA135" s="4">
        <f t="shared" si="163"/>
        <v>0.43232003878316094</v>
      </c>
      <c r="AB135" s="4">
        <f t="shared" si="163"/>
        <v>0.44409247608968838</v>
      </c>
      <c r="AC135" s="4">
        <f t="shared" si="163"/>
        <v>0.41999140808482199</v>
      </c>
      <c r="AD135" s="4">
        <f t="shared" si="163"/>
        <v>0.42514679751233159</v>
      </c>
      <c r="AE135" s="4">
        <f t="shared" si="163"/>
        <v>0.42557494111680411</v>
      </c>
      <c r="AF135" s="4">
        <f t="shared" si="163"/>
        <v>0.48892509925289701</v>
      </c>
      <c r="AG135" s="4">
        <f t="shared" si="163"/>
        <v>0.6686416167069309</v>
      </c>
      <c r="AI135" s="4">
        <f t="shared" si="164"/>
        <v>-4.6235598996687277E-3</v>
      </c>
      <c r="AJ135" s="4">
        <f t="shared" si="164"/>
        <v>4.3453748888705457E-4</v>
      </c>
      <c r="AK135" s="4">
        <f t="shared" si="164"/>
        <v>-2.1086689430432348E-3</v>
      </c>
      <c r="AL135" s="4">
        <f t="shared" si="164"/>
        <v>-5.2473486307193506E-3</v>
      </c>
      <c r="AM135" s="4">
        <f t="shared" si="164"/>
        <v>-2.5122961006494027E-3</v>
      </c>
      <c r="AN135" s="4">
        <f t="shared" si="164"/>
        <v>3.1455252628073138E-3</v>
      </c>
      <c r="AO135" s="4">
        <f t="shared" si="164"/>
        <v>3.1151105251999711E-3</v>
      </c>
      <c r="AP135" s="4">
        <f t="shared" si="164"/>
        <v>2.476082690195891E-3</v>
      </c>
      <c r="AQ135" s="4">
        <f t="shared" si="164"/>
        <v>-8.0703878316096267E-4</v>
      </c>
      <c r="AR135" s="4">
        <f t="shared" si="164"/>
        <v>-6.4894760896883619E-3</v>
      </c>
      <c r="AS135" s="4">
        <f t="shared" si="164"/>
        <v>3.0565919151779863E-3</v>
      </c>
      <c r="AT135" s="4">
        <f t="shared" si="164"/>
        <v>4.3792024876684321E-3</v>
      </c>
      <c r="AU135" s="4">
        <f t="shared" si="164"/>
        <v>1.4410588831959004E-3</v>
      </c>
      <c r="AV135" s="4">
        <f t="shared" si="164"/>
        <v>4.1079007471029882E-3</v>
      </c>
      <c r="AW135" s="4">
        <f t="shared" si="164"/>
        <v>4.2183832930691167E-3</v>
      </c>
      <c r="AY135" s="2">
        <f t="shared" si="155"/>
        <v>0.43571855989966873</v>
      </c>
      <c r="AZ135" s="2">
        <f t="shared" si="155"/>
        <v>0.41233810401077392</v>
      </c>
      <c r="BA135" s="2">
        <f t="shared" si="155"/>
        <v>0.40770599489350512</v>
      </c>
      <c r="BB135" s="2">
        <f t="shared" si="155"/>
        <v>0.39836584413329496</v>
      </c>
      <c r="BC135" s="2">
        <f t="shared" si="155"/>
        <v>0.39575594117175367</v>
      </c>
      <c r="BD135" s="2">
        <f t="shared" si="155"/>
        <v>0.3968371753764755</v>
      </c>
      <c r="BE135" s="2">
        <f t="shared" si="155"/>
        <v>0.39991391500898787</v>
      </c>
      <c r="BF135" s="2">
        <f t="shared" si="155"/>
        <v>0.41282255804456525</v>
      </c>
      <c r="BG135" s="2">
        <f t="shared" si="155"/>
        <v>0.4119062228522764</v>
      </c>
      <c r="BH135" s="2">
        <f t="shared" si="155"/>
        <v>0.42031368544108733</v>
      </c>
      <c r="BI135" s="2">
        <f t="shared" si="155"/>
        <v>0.40088357642274786</v>
      </c>
      <c r="BJ135" s="2">
        <f t="shared" si="155"/>
        <v>0.40865536569078259</v>
      </c>
      <c r="BK135" s="2">
        <f t="shared" si="155"/>
        <v>0.41235877127489018</v>
      </c>
      <c r="BL135" s="2">
        <f t="shared" si="155"/>
        <v>0.4281271870510619</v>
      </c>
      <c r="BM135" s="2">
        <f t="shared" si="155"/>
        <v>0.48456927812543743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 t="str">
        <f t="shared" si="156"/>
        <v/>
      </c>
      <c r="CF135" s="2" t="str">
        <f t="shared" si="156"/>
        <v/>
      </c>
      <c r="CG135" s="2" t="str">
        <f t="shared" si="156"/>
        <v/>
      </c>
      <c r="CH135" s="2" t="str">
        <f t="shared" si="156"/>
        <v/>
      </c>
      <c r="CI135" s="2" t="str">
        <f t="shared" si="156"/>
        <v/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 t="str">
        <f t="shared" si="156"/>
        <v/>
      </c>
      <c r="CR135" s="2" t="str">
        <f t="shared" si="156"/>
        <v/>
      </c>
      <c r="CS135" s="2" t="str">
        <f t="shared" si="156"/>
        <v/>
      </c>
      <c r="CU135" s="2" t="str">
        <f t="shared" si="111"/>
        <v/>
      </c>
      <c r="CV135" s="2" t="str">
        <f t="shared" si="112"/>
        <v/>
      </c>
      <c r="CW135" s="2" t="str">
        <f t="shared" si="113"/>
        <v/>
      </c>
      <c r="CX135" s="2" t="str">
        <f t="shared" si="114"/>
        <v/>
      </c>
      <c r="CY135" s="2" t="str">
        <f t="shared" si="115"/>
        <v/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 t="str">
        <f t="shared" si="123"/>
        <v/>
      </c>
      <c r="DH135" s="2" t="str">
        <f t="shared" si="124"/>
        <v/>
      </c>
      <c r="DI135" s="2" t="str">
        <f t="shared" si="125"/>
        <v/>
      </c>
      <c r="DK135" s="2">
        <f t="shared" si="165"/>
        <v>0.53840674679802947</v>
      </c>
      <c r="DL135" s="2">
        <f t="shared" si="165"/>
        <v>0.49754261593172122</v>
      </c>
      <c r="DM135" s="2">
        <f t="shared" si="165"/>
        <v>0.50959805492942334</v>
      </c>
      <c r="DN135" s="2">
        <f t="shared" si="165"/>
        <v>0.52193601708683468</v>
      </c>
      <c r="DO135" s="2">
        <f t="shared" si="165"/>
        <v>0.50291458795518218</v>
      </c>
      <c r="DP135" s="2">
        <f t="shared" si="165"/>
        <v>0.48897011379800853</v>
      </c>
      <c r="DQ135" s="2">
        <f t="shared" si="165"/>
        <v>0.47061337074217074</v>
      </c>
      <c r="DR135" s="2">
        <f t="shared" si="165"/>
        <v>0.47700171132697944</v>
      </c>
      <c r="DS135" s="2">
        <f t="shared" si="165"/>
        <v>0.5173727724137932</v>
      </c>
      <c r="DT135" s="2">
        <f t="shared" si="165"/>
        <v>0.40118757115313303</v>
      </c>
      <c r="DU135" s="2">
        <f t="shared" si="165"/>
        <v>0.50112204322638143</v>
      </c>
      <c r="DV135" s="2">
        <f t="shared" si="165"/>
        <v>0.51832428877005354</v>
      </c>
      <c r="DW135" s="2">
        <f t="shared" si="165"/>
        <v>0.55981203877005337</v>
      </c>
      <c r="DX135" s="2">
        <f t="shared" si="165"/>
        <v>0.48996636019536033</v>
      </c>
      <c r="DY135" s="2">
        <f t="shared" si="165"/>
        <v>0.63424196650246323</v>
      </c>
      <c r="EA135" s="2">
        <f t="shared" si="153"/>
        <v>0.43562855822981372</v>
      </c>
      <c r="EB135" s="2">
        <f t="shared" si="153"/>
        <v>0.41220450464072189</v>
      </c>
      <c r="EC135" s="2">
        <f t="shared" si="153"/>
        <v>0.40754441281343728</v>
      </c>
      <c r="ED135" s="2">
        <f t="shared" si="153"/>
        <v>0.39820305486119029</v>
      </c>
      <c r="EE135" s="2">
        <f t="shared" si="152"/>
        <v>0.39561167095080985</v>
      </c>
      <c r="EF135" s="2">
        <f t="shared" si="152"/>
        <v>0.39669745217391295</v>
      </c>
      <c r="EG135" s="2">
        <f t="shared" si="152"/>
        <v>0.3997779942136041</v>
      </c>
      <c r="EH135" s="2">
        <f t="shared" si="152"/>
        <v>0.41276660439709267</v>
      </c>
      <c r="EI135" s="2">
        <f t="shared" si="152"/>
        <v>0.41172077281737485</v>
      </c>
      <c r="EJ135" s="2">
        <f t="shared" si="152"/>
        <v>0.42014632937835417</v>
      </c>
      <c r="EK135" s="2">
        <f t="shared" si="152"/>
        <v>0.40068828757088848</v>
      </c>
      <c r="EL135" s="2">
        <f t="shared" si="152"/>
        <v>0.40858336297762127</v>
      </c>
      <c r="EM135" s="2">
        <f t="shared" si="136"/>
        <v>0.41213390422112706</v>
      </c>
      <c r="EN135" s="2">
        <f t="shared" si="136"/>
        <v>0.42822600407670497</v>
      </c>
      <c r="EO135" s="2">
        <f t="shared" si="136"/>
        <v>0.48436647337442351</v>
      </c>
      <c r="EQ135" s="2">
        <f t="shared" si="166"/>
        <v>0.43585484023501792</v>
      </c>
      <c r="ER135" s="2">
        <f t="shared" si="166"/>
        <v>0.41246546307333537</v>
      </c>
      <c r="ES135" s="2">
        <f t="shared" si="166"/>
        <v>0.40779503530672845</v>
      </c>
      <c r="ET135" s="2">
        <f t="shared" si="166"/>
        <v>0.39872848976023734</v>
      </c>
      <c r="EU135" s="2">
        <f t="shared" si="166"/>
        <v>0.39607259729724709</v>
      </c>
      <c r="EV135" s="2">
        <f t="shared" si="166"/>
        <v>0.3970792766953774</v>
      </c>
      <c r="EW135" s="2">
        <f t="shared" si="166"/>
        <v>0.401020941451948</v>
      </c>
      <c r="EX135" s="2">
        <f t="shared" si="166"/>
        <v>0.41269424059431947</v>
      </c>
      <c r="EY135" s="2">
        <f t="shared" si="166"/>
        <v>0.41333020982847668</v>
      </c>
      <c r="EZ135" s="2">
        <f t="shared" si="166"/>
        <v>0.42308162522817372</v>
      </c>
      <c r="FA135" s="2">
        <f t="shared" si="166"/>
        <v>0.4031619979654732</v>
      </c>
      <c r="FB135" s="2">
        <f t="shared" si="166"/>
        <v>0.40755842335947795</v>
      </c>
      <c r="FC135" s="2">
        <f t="shared" si="166"/>
        <v>0.41426855364080117</v>
      </c>
      <c r="FD135" s="2">
        <f t="shared" si="166"/>
        <v>0.42426476390300266</v>
      </c>
      <c r="FE135" s="2">
        <f t="shared" si="166"/>
        <v>0.48777166968027685</v>
      </c>
      <c r="FG135" s="2">
        <f t="shared" si="167"/>
        <v>0.99927398300142178</v>
      </c>
      <c r="FH135" s="2">
        <f t="shared" si="167"/>
        <v>0.99850353985541762</v>
      </c>
      <c r="FI135" s="2">
        <f t="shared" si="167"/>
        <v>0.9984717027815444</v>
      </c>
      <c r="FJ135" s="2">
        <f t="shared" si="167"/>
        <v>0.99880457772779274</v>
      </c>
      <c r="FK135" s="2">
        <f t="shared" si="167"/>
        <v>0.99878352584650942</v>
      </c>
      <c r="FL135" s="2">
        <f t="shared" si="167"/>
        <v>0.99858713854980974</v>
      </c>
      <c r="FM135" s="2">
        <f t="shared" si="167"/>
        <v>0.99865725459459787</v>
      </c>
      <c r="FN135" s="2">
        <f t="shared" si="167"/>
        <v>0.99907542482064615</v>
      </c>
      <c r="FO135" s="2">
        <f t="shared" si="167"/>
        <v>0.99928097464064891</v>
      </c>
      <c r="FP135" s="2">
        <f t="shared" si="167"/>
        <v>0.99921780508739122</v>
      </c>
      <c r="FQ135" s="2">
        <f t="shared" si="167"/>
        <v>0.99897013503573295</v>
      </c>
      <c r="FR135" s="2">
        <f t="shared" si="167"/>
        <v>0.99902566950500749</v>
      </c>
      <c r="FS135" s="2">
        <f t="shared" si="167"/>
        <v>0.9989742372570507</v>
      </c>
      <c r="FT135" s="2">
        <f t="shared" si="167"/>
        <v>0.9994293236283629</v>
      </c>
      <c r="FU135" s="2">
        <f t="shared" si="167"/>
        <v>0.99932394386143475</v>
      </c>
      <c r="FW135" s="2">
        <f t="shared" si="157"/>
        <v>6.7981357410730983E-2</v>
      </c>
      <c r="FX135" s="2">
        <f t="shared" si="157"/>
        <v>2.2587075006805023E-2</v>
      </c>
      <c r="FY135" s="2">
        <f t="shared" si="157"/>
        <v>2.2399356957171341E-2</v>
      </c>
      <c r="FZ135" s="2">
        <f t="shared" si="157"/>
        <v>2.8312038810077003E-2</v>
      </c>
      <c r="GA135" s="2">
        <f t="shared" si="157"/>
        <v>2.9807356251316908E-2</v>
      </c>
      <c r="GB135" s="2">
        <f t="shared" si="157"/>
        <v>2.4500039996284202E-2</v>
      </c>
      <c r="GC135" s="2">
        <f t="shared" si="157"/>
        <v>3.2830773303320994E-2</v>
      </c>
      <c r="GD135" s="2">
        <f t="shared" si="157"/>
        <v>4.7489738048340627E-2</v>
      </c>
      <c r="GE135" s="2">
        <f t="shared" si="157"/>
        <v>6.8026003608970945E-2</v>
      </c>
      <c r="GF135" s="2">
        <f t="shared" si="157"/>
        <v>6.2067170155090043E-2</v>
      </c>
      <c r="GG135" s="2">
        <f t="shared" si="157"/>
        <v>3.7132740308302548E-2</v>
      </c>
      <c r="GH135" s="2">
        <f t="shared" si="157"/>
        <v>3.4071487499130484E-2</v>
      </c>
      <c r="GI135" s="2">
        <f t="shared" si="157"/>
        <v>3.437769439711786E-2</v>
      </c>
      <c r="GJ135" s="2">
        <f t="shared" si="157"/>
        <v>3.3840611065810856E-2</v>
      </c>
      <c r="GK135" s="2">
        <f t="shared" si="157"/>
        <v>2.98016603887949E-2</v>
      </c>
      <c r="GM135" s="82">
        <f t="shared" si="158"/>
        <v>1.8407036387906599E-48</v>
      </c>
      <c r="GN135" s="82">
        <f t="shared" si="158"/>
        <v>1.9680497146620149E-65</v>
      </c>
      <c r="GO135" s="82">
        <f t="shared" si="158"/>
        <v>1.9803515814227533E-109</v>
      </c>
      <c r="GP135" s="82">
        <f t="shared" si="158"/>
        <v>4.4369529937492207E-122</v>
      </c>
      <c r="GQ135" s="82">
        <f t="shared" si="158"/>
        <v>9.822353629346303E-136</v>
      </c>
      <c r="GR135" s="82">
        <f t="shared" si="158"/>
        <v>3.4742126353856909E-117</v>
      </c>
      <c r="GS135" s="82">
        <f t="shared" si="158"/>
        <v>9.2438297701694077E-165</v>
      </c>
      <c r="GT135" s="82">
        <f t="shared" si="158"/>
        <v>1.5378194144391435E-152</v>
      </c>
      <c r="GU135" s="82">
        <f t="shared" si="158"/>
        <v>9.0391307685307568E-150</v>
      </c>
      <c r="GV135" s="82">
        <f t="shared" si="158"/>
        <v>9.9275537094870031E-94</v>
      </c>
      <c r="GW135" s="82">
        <f t="shared" si="158"/>
        <v>6.0913954092238593E-179</v>
      </c>
      <c r="GX135" s="82">
        <f t="shared" si="158"/>
        <v>8.9830555079321349E-161</v>
      </c>
      <c r="GY135" s="82">
        <f t="shared" si="158"/>
        <v>6.4263316173357288E-215</v>
      </c>
      <c r="GZ135" s="82">
        <f t="shared" si="158"/>
        <v>2.03628814691829E-172</v>
      </c>
      <c r="HA135" s="82">
        <f t="shared" si="158"/>
        <v>2.4629362678449752E-265</v>
      </c>
      <c r="HC135" s="82">
        <f t="shared" si="154"/>
        <v>3.7172677179545851E-19</v>
      </c>
      <c r="HD135" s="82">
        <f t="shared" si="154"/>
        <v>9.7759905658497149E-29</v>
      </c>
      <c r="HE135" s="82">
        <f t="shared" si="154"/>
        <v>9.3114002120165096E-36</v>
      </c>
      <c r="HF135" s="82">
        <f t="shared" si="154"/>
        <v>2.8153776313934213E-60</v>
      </c>
      <c r="HG135" s="82">
        <f t="shared" si="154"/>
        <v>1.3541149036535446E-56</v>
      </c>
      <c r="HH135" s="82">
        <f t="shared" si="154"/>
        <v>1.8431117199315984E-54</v>
      </c>
      <c r="HI135" s="82">
        <f t="shared" si="154"/>
        <v>1.2420257743365125E-77</v>
      </c>
      <c r="HJ135" s="82">
        <f t="shared" si="154"/>
        <v>9.3212595979511009E-70</v>
      </c>
      <c r="HK135" s="82">
        <f t="shared" si="154"/>
        <v>1.9986322326387202E-87</v>
      </c>
      <c r="HL135" s="82">
        <f t="shared" si="162"/>
        <v>4.4092111892120502E-46</v>
      </c>
      <c r="HM135" s="82">
        <f t="shared" si="162"/>
        <v>4.1970681746858599E-59</v>
      </c>
      <c r="HN135" s="82">
        <f t="shared" si="162"/>
        <v>3.5300966009186141E-79</v>
      </c>
      <c r="HO135" s="82">
        <f t="shared" si="162"/>
        <v>2.1978606679945165E-84</v>
      </c>
      <c r="HP135" s="82">
        <f t="shared" si="162"/>
        <v>6.948187392027827E-84</v>
      </c>
      <c r="HQ135" s="82">
        <f t="shared" si="162"/>
        <v>2.2901328817208426E-149</v>
      </c>
      <c r="HS135" s="82">
        <f t="shared" si="159"/>
        <v>0.53351411610371702</v>
      </c>
      <c r="HT135" s="82">
        <f t="shared" si="159"/>
        <v>2.2020144684643354E-2</v>
      </c>
      <c r="HU135" s="82">
        <f t="shared" si="159"/>
        <v>2.6392822872379196E-2</v>
      </c>
      <c r="HV135" s="82">
        <f t="shared" si="159"/>
        <v>6.8427697980090796E-2</v>
      </c>
      <c r="HW135" s="82">
        <f t="shared" si="159"/>
        <v>7.2911223825208094E-2</v>
      </c>
      <c r="HX135" s="82">
        <f t="shared" si="159"/>
        <v>4.1310358443153207E-2</v>
      </c>
      <c r="HY135" s="82">
        <f t="shared" si="159"/>
        <v>8.1844294469951784E-2</v>
      </c>
      <c r="HZ135" s="82">
        <f t="shared" si="159"/>
        <v>0.33088894964772941</v>
      </c>
      <c r="IA135" s="82">
        <f t="shared" si="159"/>
        <v>0.50227506726958515</v>
      </c>
      <c r="IB135" s="82">
        <f t="shared" si="159"/>
        <v>0.53370653914414468</v>
      </c>
      <c r="IC135" s="82">
        <f t="shared" si="159"/>
        <v>0.22184306865437711</v>
      </c>
      <c r="ID135" s="82">
        <f t="shared" si="159"/>
        <v>0.16847277543457245</v>
      </c>
      <c r="IE135" s="82">
        <f t="shared" si="159"/>
        <v>0.12600403619810699</v>
      </c>
      <c r="IF135" s="82">
        <f t="shared" si="159"/>
        <v>0.44656080588403807</v>
      </c>
      <c r="IG135" s="82">
        <f t="shared" si="159"/>
        <v>0.48954318433979682</v>
      </c>
      <c r="II135" s="82">
        <f t="shared" si="160"/>
        <v>1.6298222766358178E-10</v>
      </c>
      <c r="IJ135" s="82">
        <f t="shared" si="160"/>
        <v>1.3802428296663689E-25</v>
      </c>
      <c r="IK135" s="82">
        <f t="shared" si="160"/>
        <v>8.7155021919251719E-31</v>
      </c>
      <c r="IL135" s="82">
        <f t="shared" si="160"/>
        <v>7.0491184844159121E-27</v>
      </c>
      <c r="IM135" s="82">
        <f t="shared" si="160"/>
        <v>7.1772041577038816E-27</v>
      </c>
      <c r="IN135" s="82">
        <f t="shared" si="160"/>
        <v>3.7868244205266126E-37</v>
      </c>
      <c r="IO135" s="82">
        <f t="shared" si="160"/>
        <v>8.1869293190340775E-32</v>
      </c>
      <c r="IP135" s="82">
        <f t="shared" si="160"/>
        <v>6.8850388214044207E-23</v>
      </c>
      <c r="IQ135" s="82">
        <f t="shared" si="160"/>
        <v>1.8049436163645832E-19</v>
      </c>
      <c r="IR135" s="82">
        <f t="shared" si="160"/>
        <v>1.3713840594424746E-18</v>
      </c>
      <c r="IS135" s="82">
        <f t="shared" si="160"/>
        <v>1.1428617175745229E-25</v>
      </c>
      <c r="IT135" s="82">
        <f t="shared" si="160"/>
        <v>1.2643349437771678E-23</v>
      </c>
      <c r="IU135" s="82">
        <f t="shared" si="160"/>
        <v>2.7232706684149712E-29</v>
      </c>
      <c r="IV135" s="82">
        <f t="shared" si="160"/>
        <v>2.4618003281084818E-11</v>
      </c>
      <c r="IW135" s="82">
        <f t="shared" si="160"/>
        <v>2.7804371430185448E-7</v>
      </c>
      <c r="IY135" s="82">
        <f t="shared" si="161"/>
        <v>0.5335141162666992</v>
      </c>
      <c r="IZ135" s="82">
        <f t="shared" si="161"/>
        <v>2.2020144684643354E-2</v>
      </c>
      <c r="JA135" s="82">
        <f t="shared" si="161"/>
        <v>2.6392822872379196E-2</v>
      </c>
      <c r="JB135" s="82">
        <f t="shared" si="161"/>
        <v>6.8427697980090796E-2</v>
      </c>
      <c r="JC135" s="82">
        <f t="shared" si="161"/>
        <v>7.2911223825208094E-2</v>
      </c>
      <c r="JD135" s="82">
        <f t="shared" si="161"/>
        <v>4.1310358443153207E-2</v>
      </c>
      <c r="JE135" s="82">
        <f t="shared" si="161"/>
        <v>8.1844294469951784E-2</v>
      </c>
      <c r="JF135" s="82">
        <f t="shared" si="161"/>
        <v>0.33088894964772941</v>
      </c>
      <c r="JG135" s="82">
        <f t="shared" si="161"/>
        <v>0.50227506726958515</v>
      </c>
      <c r="JH135" s="82">
        <f t="shared" si="161"/>
        <v>0.53370653914414468</v>
      </c>
      <c r="JI135" s="82">
        <f t="shared" si="161"/>
        <v>0.22184306865437711</v>
      </c>
      <c r="JJ135" s="82">
        <f t="shared" si="161"/>
        <v>0.16847277543457245</v>
      </c>
      <c r="JK135" s="82">
        <f t="shared" si="161"/>
        <v>0.12600403619810699</v>
      </c>
      <c r="JL135" s="82">
        <f t="shared" si="161"/>
        <v>0.4465608059086561</v>
      </c>
      <c r="JM135" s="82">
        <f t="shared" si="161"/>
        <v>0.4895434623835111</v>
      </c>
    </row>
    <row r="136" spans="2:273" x14ac:dyDescent="0.25">
      <c r="B136" s="2">
        <v>109</v>
      </c>
      <c r="C136" s="37">
        <v>0.43355300000000002</v>
      </c>
      <c r="D136" s="37">
        <v>0.40752699999999997</v>
      </c>
      <c r="E136" s="37">
        <v>0.406246</v>
      </c>
      <c r="F136" s="37">
        <v>0.39998299999999998</v>
      </c>
      <c r="G136" s="37">
        <v>0.40184500000000001</v>
      </c>
      <c r="H136" s="37">
        <v>0.400783</v>
      </c>
      <c r="I136" s="37">
        <v>0.40746300000000002</v>
      </c>
      <c r="J136" s="37">
        <v>0.43894899999999998</v>
      </c>
      <c r="K136" s="37">
        <v>0.428346</v>
      </c>
      <c r="L136" s="37">
        <v>0.43693399999999999</v>
      </c>
      <c r="M136" s="37">
        <v>0.43016799999999999</v>
      </c>
      <c r="N136" s="37">
        <v>0.43304599999999999</v>
      </c>
      <c r="O136" s="37">
        <v>0.43104999999999999</v>
      </c>
      <c r="P136" s="37">
        <v>0.492678</v>
      </c>
      <c r="Q136" s="37">
        <v>0.67440500000000003</v>
      </c>
      <c r="S136" s="4">
        <f t="shared" si="163"/>
        <v>0.4349718372112481</v>
      </c>
      <c r="T136" s="4">
        <f t="shared" si="163"/>
        <v>0.41193070703653956</v>
      </c>
      <c r="U136" s="4">
        <f t="shared" si="163"/>
        <v>0.40790435305224898</v>
      </c>
      <c r="V136" s="4">
        <f t="shared" si="163"/>
        <v>0.40154804928897986</v>
      </c>
      <c r="W136" s="4">
        <f t="shared" si="163"/>
        <v>0.40009301308017553</v>
      </c>
      <c r="X136" s="4">
        <f t="shared" si="163"/>
        <v>0.40026934032209244</v>
      </c>
      <c r="Y136" s="4">
        <f t="shared" si="163"/>
        <v>0.40814435829390988</v>
      </c>
      <c r="Z136" s="4">
        <f t="shared" si="163"/>
        <v>0.44024940135453566</v>
      </c>
      <c r="AA136" s="4">
        <f t="shared" si="163"/>
        <v>0.42618120349341382</v>
      </c>
      <c r="AB136" s="4">
        <f t="shared" si="163"/>
        <v>0.43928004212078642</v>
      </c>
      <c r="AC136" s="4">
        <f t="shared" si="163"/>
        <v>0.42363946321547802</v>
      </c>
      <c r="AD136" s="4">
        <f t="shared" si="163"/>
        <v>0.42929634032301983</v>
      </c>
      <c r="AE136" s="4">
        <f t="shared" si="163"/>
        <v>0.42934077057311665</v>
      </c>
      <c r="AF136" s="4">
        <f t="shared" si="163"/>
        <v>0.49362993217070694</v>
      </c>
      <c r="AG136" s="4">
        <f t="shared" si="163"/>
        <v>0.67526415467686507</v>
      </c>
      <c r="AI136" s="4">
        <f t="shared" si="164"/>
        <v>-1.4188372112480807E-3</v>
      </c>
      <c r="AJ136" s="4">
        <f t="shared" si="164"/>
        <v>-4.4037070365395836E-3</v>
      </c>
      <c r="AK136" s="4">
        <f t="shared" si="164"/>
        <v>-1.6583530522489842E-3</v>
      </c>
      <c r="AL136" s="4">
        <f t="shared" si="164"/>
        <v>-1.5650492889798806E-3</v>
      </c>
      <c r="AM136" s="4">
        <f t="shared" si="164"/>
        <v>1.7519869198244775E-3</v>
      </c>
      <c r="AN136" s="4">
        <f t="shared" si="164"/>
        <v>5.1365967790756306E-4</v>
      </c>
      <c r="AO136" s="4">
        <f t="shared" si="164"/>
        <v>-6.8135829390986169E-4</v>
      </c>
      <c r="AP136" s="4">
        <f t="shared" si="164"/>
        <v>-1.3004013545356852E-3</v>
      </c>
      <c r="AQ136" s="4">
        <f t="shared" si="164"/>
        <v>2.1647965065861863E-3</v>
      </c>
      <c r="AR136" s="4">
        <f t="shared" si="164"/>
        <v>-2.346042120786429E-3</v>
      </c>
      <c r="AS136" s="4">
        <f t="shared" si="164"/>
        <v>6.5285367845219766E-3</v>
      </c>
      <c r="AT136" s="4">
        <f t="shared" si="164"/>
        <v>3.7496596769801549E-3</v>
      </c>
      <c r="AU136" s="4">
        <f t="shared" si="164"/>
        <v>1.7092294268833408E-3</v>
      </c>
      <c r="AV136" s="4">
        <f t="shared" si="164"/>
        <v>-9.5193217070693725E-4</v>
      </c>
      <c r="AW136" s="4">
        <f t="shared" si="164"/>
        <v>-8.591546768650371E-4</v>
      </c>
      <c r="AY136" s="2">
        <f t="shared" si="155"/>
        <v>0.4349718372112481</v>
      </c>
      <c r="AZ136" s="2">
        <f t="shared" si="155"/>
        <v>0.41184506174508906</v>
      </c>
      <c r="BA136" s="2">
        <f t="shared" si="155"/>
        <v>0.40721118592347816</v>
      </c>
      <c r="BB136" s="2">
        <f t="shared" si="155"/>
        <v>0.39783326315267131</v>
      </c>
      <c r="BC136" s="2">
        <f t="shared" si="155"/>
        <v>0.39537596848686335</v>
      </c>
      <c r="BD136" s="2">
        <f t="shared" si="155"/>
        <v>0.39633561837041226</v>
      </c>
      <c r="BE136" s="2">
        <f t="shared" si="155"/>
        <v>0.39958390056299842</v>
      </c>
      <c r="BF136" s="2">
        <f t="shared" si="155"/>
        <v>0.41279698121808867</v>
      </c>
      <c r="BG136" s="2">
        <f t="shared" si="155"/>
        <v>0.41161916841784729</v>
      </c>
      <c r="BH136" s="2">
        <f t="shared" si="155"/>
        <v>0.41950522339647611</v>
      </c>
      <c r="BI136" s="2">
        <f t="shared" si="155"/>
        <v>0.40048840460017898</v>
      </c>
      <c r="BJ136" s="2">
        <f t="shared" si="155"/>
        <v>0.40877984414290813</v>
      </c>
      <c r="BK136" s="2">
        <f t="shared" si="155"/>
        <v>0.41184675121166237</v>
      </c>
      <c r="BL136" s="2">
        <f t="shared" si="155"/>
        <v>0.42805890315212591</v>
      </c>
      <c r="BM136" s="2">
        <f t="shared" si="155"/>
        <v>0.48400230429869906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 t="str">
        <f t="shared" si="156"/>
        <v/>
      </c>
      <c r="CF136" s="2" t="str">
        <f t="shared" si="156"/>
        <v/>
      </c>
      <c r="CG136" s="2" t="str">
        <f t="shared" si="156"/>
        <v/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 t="str">
        <f t="shared" si="156"/>
        <v/>
      </c>
      <c r="CS136" s="2" t="str">
        <f t="shared" si="156"/>
        <v/>
      </c>
      <c r="CU136" s="2" t="str">
        <f t="shared" si="111"/>
        <v/>
      </c>
      <c r="CV136" s="2" t="str">
        <f t="shared" si="112"/>
        <v/>
      </c>
      <c r="CW136" s="2" t="str">
        <f t="shared" si="113"/>
        <v/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 t="str">
        <f t="shared" si="124"/>
        <v/>
      </c>
      <c r="DI136" s="2" t="str">
        <f t="shared" si="125"/>
        <v/>
      </c>
      <c r="DK136" s="2">
        <f t="shared" si="165"/>
        <v>0.53888871182265996</v>
      </c>
      <c r="DL136" s="2">
        <f t="shared" si="165"/>
        <v>0.49785487292555719</v>
      </c>
      <c r="DM136" s="2">
        <f t="shared" si="165"/>
        <v>0.51008598938614724</v>
      </c>
      <c r="DN136" s="2">
        <f t="shared" si="165"/>
        <v>0.52271064929971989</v>
      </c>
      <c r="DO136" s="2">
        <f t="shared" si="165"/>
        <v>0.50361279943977599</v>
      </c>
      <c r="DP136" s="2">
        <f t="shared" si="165"/>
        <v>0.48949955049786625</v>
      </c>
      <c r="DQ136" s="2">
        <f t="shared" si="165"/>
        <v>0.47093339172029169</v>
      </c>
      <c r="DR136" s="2">
        <f t="shared" si="165"/>
        <v>0.47735691935483865</v>
      </c>
      <c r="DS136" s="2">
        <f t="shared" si="165"/>
        <v>0.51810656896551732</v>
      </c>
      <c r="DT136" s="2">
        <f t="shared" si="165"/>
        <v>0.40023962610307739</v>
      </c>
      <c r="DU136" s="2">
        <f t="shared" si="165"/>
        <v>0.50153584837344034</v>
      </c>
      <c r="DV136" s="2">
        <f t="shared" si="165"/>
        <v>0.51910934625668459</v>
      </c>
      <c r="DW136" s="2">
        <f t="shared" si="165"/>
        <v>0.56093674966577534</v>
      </c>
      <c r="DX136" s="2">
        <f t="shared" si="165"/>
        <v>0.49029453357753372</v>
      </c>
      <c r="DY136" s="2">
        <f t="shared" si="165"/>
        <v>0.63520164039408877</v>
      </c>
      <c r="EA136" s="2">
        <f t="shared" si="153"/>
        <v>0.43487183048654254</v>
      </c>
      <c r="EB136" s="2">
        <f t="shared" si="153"/>
        <v>0.41171806463169763</v>
      </c>
      <c r="EC136" s="2">
        <f t="shared" si="153"/>
        <v>0.40705972000599877</v>
      </c>
      <c r="ED136" s="2">
        <f t="shared" si="153"/>
        <v>0.39767815873414813</v>
      </c>
      <c r="EE136" s="2">
        <f t="shared" si="152"/>
        <v>0.39523839526094784</v>
      </c>
      <c r="EF136" s="2">
        <f t="shared" si="152"/>
        <v>0.39620227297527694</v>
      </c>
      <c r="EG136" s="2">
        <f t="shared" si="152"/>
        <v>0.39944668484661944</v>
      </c>
      <c r="EH136" s="2">
        <f t="shared" si="152"/>
        <v>0.41274662696943704</v>
      </c>
      <c r="EI136" s="2">
        <f t="shared" si="152"/>
        <v>0.41142198635820793</v>
      </c>
      <c r="EJ136" s="2">
        <f t="shared" si="152"/>
        <v>0.41930385130923431</v>
      </c>
      <c r="EK136" s="2">
        <f t="shared" si="152"/>
        <v>0.40028195297731572</v>
      </c>
      <c r="EL136" s="2">
        <f t="shared" si="152"/>
        <v>0.40872395963226366</v>
      </c>
      <c r="EM136" s="2">
        <f t="shared" si="136"/>
        <v>0.41161953705347576</v>
      </c>
      <c r="EN136" s="2">
        <f t="shared" si="136"/>
        <v>0.42818160965049512</v>
      </c>
      <c r="EO136" s="2">
        <f t="shared" si="136"/>
        <v>0.48379319209776095</v>
      </c>
      <c r="EQ136" s="2">
        <f t="shared" si="166"/>
        <v>0.43529218469957176</v>
      </c>
      <c r="ER136" s="2">
        <f t="shared" si="166"/>
        <v>0.41209937795215879</v>
      </c>
      <c r="ES136" s="2">
        <f t="shared" si="166"/>
        <v>0.40737987397713543</v>
      </c>
      <c r="ET136" s="2">
        <f t="shared" si="166"/>
        <v>0.39828460327149517</v>
      </c>
      <c r="EU136" s="2">
        <f t="shared" si="166"/>
        <v>0.39577003181462589</v>
      </c>
      <c r="EV136" s="2">
        <f t="shared" si="166"/>
        <v>0.39669154576171306</v>
      </c>
      <c r="EW136" s="2">
        <f t="shared" si="166"/>
        <v>0.40083064669237978</v>
      </c>
      <c r="EX136" s="2">
        <f t="shared" si="166"/>
        <v>0.41266692940066402</v>
      </c>
      <c r="EY136" s="2">
        <f t="shared" si="166"/>
        <v>0.41313876969378177</v>
      </c>
      <c r="EZ136" s="2">
        <f t="shared" si="166"/>
        <v>0.42248156360090211</v>
      </c>
      <c r="FA136" s="2">
        <f t="shared" si="166"/>
        <v>0.40302636419374016</v>
      </c>
      <c r="FB136" s="2">
        <f t="shared" si="166"/>
        <v>0.40759032345685442</v>
      </c>
      <c r="FC136" s="2">
        <f t="shared" si="166"/>
        <v>0.41394891666748068</v>
      </c>
      <c r="FD136" s="2">
        <f t="shared" si="166"/>
        <v>0.42398972951608738</v>
      </c>
      <c r="FE136" s="2">
        <f t="shared" si="166"/>
        <v>0.48734571934563597</v>
      </c>
      <c r="FG136" s="2">
        <f t="shared" si="167"/>
        <v>0.99933782232675339</v>
      </c>
      <c r="FH136" s="2">
        <f t="shared" si="167"/>
        <v>0.99863503239909146</v>
      </c>
      <c r="FI136" s="2">
        <f t="shared" si="167"/>
        <v>0.99860598891333641</v>
      </c>
      <c r="FJ136" s="2">
        <f t="shared" si="167"/>
        <v>0.99890964724225439</v>
      </c>
      <c r="FK136" s="2">
        <f t="shared" si="167"/>
        <v>0.99889044362314516</v>
      </c>
      <c r="FL136" s="2">
        <f t="shared" si="167"/>
        <v>0.99871129483561172</v>
      </c>
      <c r="FM136" s="2">
        <f t="shared" si="167"/>
        <v>0.99877525693600866</v>
      </c>
      <c r="FN136" s="2">
        <f t="shared" si="167"/>
        <v>0.99915670881070406</v>
      </c>
      <c r="FO136" s="2">
        <f t="shared" si="167"/>
        <v>0.99934419958834408</v>
      </c>
      <c r="FP136" s="2">
        <f t="shared" si="167"/>
        <v>0.99928658066035836</v>
      </c>
      <c r="FQ136" s="2">
        <f t="shared" si="167"/>
        <v>0.99906066687000872</v>
      </c>
      <c r="FR136" s="2">
        <f t="shared" si="167"/>
        <v>0.99911132384078039</v>
      </c>
      <c r="FS136" s="2">
        <f t="shared" si="167"/>
        <v>0.99906440881710246</v>
      </c>
      <c r="FT136" s="2">
        <f t="shared" si="167"/>
        <v>0.99947951082780551</v>
      </c>
      <c r="FU136" s="2">
        <f t="shared" si="167"/>
        <v>0.99938339279435828</v>
      </c>
      <c r="FW136" s="2">
        <f t="shared" si="157"/>
        <v>7.4054374332786263E-2</v>
      </c>
      <c r="FX136" s="2">
        <f t="shared" si="157"/>
        <v>2.4712383016790053E-2</v>
      </c>
      <c r="FY136" s="2">
        <f t="shared" si="157"/>
        <v>2.450744470870922E-2</v>
      </c>
      <c r="FZ136" s="2">
        <f t="shared" si="157"/>
        <v>3.0958968992139159E-2</v>
      </c>
      <c r="GA136" s="2">
        <f t="shared" si="157"/>
        <v>3.2589396931330297E-2</v>
      </c>
      <c r="GB136" s="2">
        <f t="shared" si="157"/>
        <v>2.6800411002065292E-2</v>
      </c>
      <c r="GC136" s="2">
        <f t="shared" si="157"/>
        <v>3.5884564390263926E-2</v>
      </c>
      <c r="GD136" s="2">
        <f t="shared" si="157"/>
        <v>5.1833973337310275E-2</v>
      </c>
      <c r="GE136" s="2">
        <f t="shared" si="157"/>
        <v>7.4102691826049949E-2</v>
      </c>
      <c r="GF136" s="2">
        <f t="shared" si="157"/>
        <v>6.7650200668843419E-2</v>
      </c>
      <c r="GG136" s="2">
        <f t="shared" si="157"/>
        <v>4.0569898457876036E-2</v>
      </c>
      <c r="GH136" s="2">
        <f t="shared" si="157"/>
        <v>3.7236241830102421E-2</v>
      </c>
      <c r="GI136" s="2">
        <f t="shared" si="157"/>
        <v>3.7569784712438943E-2</v>
      </c>
      <c r="GJ136" s="2">
        <f t="shared" si="157"/>
        <v>3.6984741394212761E-2</v>
      </c>
      <c r="GK136" s="2">
        <f t="shared" si="157"/>
        <v>3.2583187304987729E-2</v>
      </c>
      <c r="GM136" s="82">
        <f t="shared" si="158"/>
        <v>2.3710158512328619E-50</v>
      </c>
      <c r="GN136" s="82">
        <f t="shared" si="158"/>
        <v>3.7911339995471535E-68</v>
      </c>
      <c r="GO136" s="82">
        <f t="shared" si="158"/>
        <v>8.7956139844258431E-114</v>
      </c>
      <c r="GP136" s="82">
        <f t="shared" si="158"/>
        <v>9.8680445005294144E-127</v>
      </c>
      <c r="GQ136" s="82">
        <f t="shared" si="158"/>
        <v>5.9291614646947694E-141</v>
      </c>
      <c r="GR136" s="82">
        <f t="shared" si="158"/>
        <v>9.9619816145127865E-122</v>
      </c>
      <c r="GS136" s="82">
        <f t="shared" si="158"/>
        <v>4.0847679809451016E-171</v>
      </c>
      <c r="GT136" s="82">
        <f t="shared" si="158"/>
        <v>5.2306109708678054E-158</v>
      </c>
      <c r="GU136" s="82">
        <f t="shared" si="158"/>
        <v>1.024336513268708E-154</v>
      </c>
      <c r="GV136" s="82">
        <f t="shared" si="158"/>
        <v>7.0032996833869223E-97</v>
      </c>
      <c r="GW136" s="82">
        <f t="shared" si="158"/>
        <v>1.5354888727975624E-185</v>
      </c>
      <c r="GX136" s="82">
        <f t="shared" si="158"/>
        <v>9.8826520768685569E-167</v>
      </c>
      <c r="GY136" s="82">
        <f t="shared" si="158"/>
        <v>8.3845738329725883E-223</v>
      </c>
      <c r="GZ136" s="82">
        <f t="shared" si="158"/>
        <v>2.8694219768878368E-178</v>
      </c>
      <c r="HA136" s="82">
        <f t="shared" si="158"/>
        <v>7.6645280294857977E-274</v>
      </c>
      <c r="HC136" s="82">
        <f t="shared" si="154"/>
        <v>1.596834574689111E-20</v>
      </c>
      <c r="HD136" s="82">
        <f t="shared" si="154"/>
        <v>4.5111200370567653E-31</v>
      </c>
      <c r="HE136" s="82">
        <f t="shared" si="154"/>
        <v>2.5509634283865051E-38</v>
      </c>
      <c r="HF136" s="82">
        <f t="shared" si="154"/>
        <v>2.3502828024690344E-64</v>
      </c>
      <c r="HG136" s="82">
        <f t="shared" si="154"/>
        <v>1.8741699503115563E-60</v>
      </c>
      <c r="HH136" s="82">
        <f t="shared" si="154"/>
        <v>3.1389737297114214E-58</v>
      </c>
      <c r="HI136" s="82">
        <f t="shared" si="154"/>
        <v>8.0835898884075419E-83</v>
      </c>
      <c r="HJ136" s="82">
        <f t="shared" si="154"/>
        <v>7.6874216533185228E-74</v>
      </c>
      <c r="HK136" s="82">
        <f t="shared" si="154"/>
        <v>5.7368439944024865E-92</v>
      </c>
      <c r="HL136" s="82">
        <f t="shared" si="162"/>
        <v>1.5078731196271251E-48</v>
      </c>
      <c r="HM136" s="82">
        <f t="shared" si="162"/>
        <v>1.0590823563036902E-62</v>
      </c>
      <c r="HN136" s="82">
        <f t="shared" si="162"/>
        <v>4.231336134227921E-84</v>
      </c>
      <c r="HO136" s="82">
        <f t="shared" si="162"/>
        <v>1.3153556568010542E-89</v>
      </c>
      <c r="HP136" s="82">
        <f t="shared" si="162"/>
        <v>1.6461748333860446E-88</v>
      </c>
      <c r="HQ136" s="82">
        <f t="shared" si="162"/>
        <v>3.6341515092630472E-157</v>
      </c>
      <c r="HS136" s="82">
        <f t="shared" si="159"/>
        <v>0.52409940436838864</v>
      </c>
      <c r="HT136" s="82">
        <f t="shared" si="159"/>
        <v>3.3679036986928812E-2</v>
      </c>
      <c r="HU136" s="82">
        <f t="shared" si="159"/>
        <v>4.1595815127211243E-2</v>
      </c>
      <c r="HV136" s="82">
        <f t="shared" si="159"/>
        <v>0.1007475327175876</v>
      </c>
      <c r="HW136" s="82">
        <f t="shared" si="159"/>
        <v>0.10742562474489464</v>
      </c>
      <c r="HX136" s="82">
        <f t="shared" si="159"/>
        <v>6.6693489624026617E-2</v>
      </c>
      <c r="HY136" s="82">
        <f t="shared" si="159"/>
        <v>0.12504369058211506</v>
      </c>
      <c r="HZ136" s="82">
        <f t="shared" si="159"/>
        <v>0.41286297614747569</v>
      </c>
      <c r="IA136" s="82">
        <f t="shared" si="159"/>
        <v>0.42559530941751222</v>
      </c>
      <c r="IB136" s="82">
        <f t="shared" si="159"/>
        <v>0.51301877769071214</v>
      </c>
      <c r="IC136" s="82">
        <f t="shared" si="159"/>
        <v>0.29615640446911479</v>
      </c>
      <c r="ID136" s="82">
        <f t="shared" si="159"/>
        <v>0.22816735750374334</v>
      </c>
      <c r="IE136" s="82">
        <f t="shared" si="159"/>
        <v>0.18263621069165331</v>
      </c>
      <c r="IF136" s="82">
        <f t="shared" si="159"/>
        <v>0.51849118724145449</v>
      </c>
      <c r="IG136" s="82">
        <f t="shared" si="159"/>
        <v>0.54860466404363051</v>
      </c>
      <c r="II136" s="82">
        <f t="shared" si="160"/>
        <v>6.9196167965050719E-10</v>
      </c>
      <c r="IJ136" s="82">
        <f t="shared" si="160"/>
        <v>1.9814748726735096E-24</v>
      </c>
      <c r="IK136" s="82">
        <f t="shared" si="160"/>
        <v>2.2044998828224719E-29</v>
      </c>
      <c r="IL136" s="82">
        <f t="shared" si="160"/>
        <v>1.3992429741468045E-25</v>
      </c>
      <c r="IM136" s="82">
        <f t="shared" si="160"/>
        <v>1.4886786944460225E-25</v>
      </c>
      <c r="IN136" s="82">
        <f t="shared" si="160"/>
        <v>2.1274632012795345E-35</v>
      </c>
      <c r="IO136" s="82">
        <f t="shared" si="160"/>
        <v>3.4018428255718128E-30</v>
      </c>
      <c r="IP136" s="82">
        <f t="shared" si="160"/>
        <v>1.3348434997160772E-21</v>
      </c>
      <c r="IQ136" s="82">
        <f t="shared" si="160"/>
        <v>3.121475329269289E-18</v>
      </c>
      <c r="IR136" s="82">
        <f t="shared" si="160"/>
        <v>1.875319892806067E-17</v>
      </c>
      <c r="IS136" s="82">
        <f t="shared" si="160"/>
        <v>2.5061903968796869E-24</v>
      </c>
      <c r="IT136" s="82">
        <f t="shared" si="160"/>
        <v>1.9842472689318723E-22</v>
      </c>
      <c r="IU136" s="82">
        <f t="shared" si="160"/>
        <v>8.7121800040313144E-28</v>
      </c>
      <c r="IV136" s="82">
        <f t="shared" si="160"/>
        <v>8.4603060610845721E-11</v>
      </c>
      <c r="IW136" s="82">
        <f t="shared" si="160"/>
        <v>5.6771318806811835E-7</v>
      </c>
      <c r="IY136" s="82">
        <f t="shared" si="161"/>
        <v>0.52409940506035035</v>
      </c>
      <c r="IZ136" s="82">
        <f t="shared" si="161"/>
        <v>3.3679036986928812E-2</v>
      </c>
      <c r="JA136" s="82">
        <f t="shared" si="161"/>
        <v>4.1595815127211243E-2</v>
      </c>
      <c r="JB136" s="82">
        <f t="shared" si="161"/>
        <v>0.1007475327175876</v>
      </c>
      <c r="JC136" s="82">
        <f t="shared" si="161"/>
        <v>0.10742562474489464</v>
      </c>
      <c r="JD136" s="82">
        <f t="shared" si="161"/>
        <v>6.6693489624026617E-2</v>
      </c>
      <c r="JE136" s="82">
        <f t="shared" si="161"/>
        <v>0.12504369058211506</v>
      </c>
      <c r="JF136" s="82">
        <f t="shared" si="161"/>
        <v>0.41286297614747569</v>
      </c>
      <c r="JG136" s="82">
        <f t="shared" si="161"/>
        <v>0.42559530941751222</v>
      </c>
      <c r="JH136" s="82">
        <f t="shared" si="161"/>
        <v>0.51301877769071214</v>
      </c>
      <c r="JI136" s="82">
        <f t="shared" si="161"/>
        <v>0.29615640446911479</v>
      </c>
      <c r="JJ136" s="82">
        <f t="shared" si="161"/>
        <v>0.22816735750374334</v>
      </c>
      <c r="JK136" s="82">
        <f t="shared" si="161"/>
        <v>0.18263621069165331</v>
      </c>
      <c r="JL136" s="82">
        <f t="shared" si="161"/>
        <v>0.51849118732605759</v>
      </c>
      <c r="JM136" s="82">
        <f t="shared" si="161"/>
        <v>0.54860523175681852</v>
      </c>
    </row>
    <row r="137" spans="2:273" x14ac:dyDescent="0.25">
      <c r="B137" s="2">
        <v>110</v>
      </c>
      <c r="C137" s="37">
        <v>0.43249500000000002</v>
      </c>
      <c r="D137" s="37">
        <v>0.40934199999999998</v>
      </c>
      <c r="E137" s="37">
        <v>0.40941699999999998</v>
      </c>
      <c r="F137" s="37">
        <v>0.40214100000000003</v>
      </c>
      <c r="G137" s="37">
        <v>0.401362</v>
      </c>
      <c r="H137" s="37">
        <v>0.40145500000000001</v>
      </c>
      <c r="I137" s="37">
        <v>0.41244799999999998</v>
      </c>
      <c r="J137" s="37">
        <v>0.43973200000000001</v>
      </c>
      <c r="K137" s="37">
        <v>0.42252000000000001</v>
      </c>
      <c r="L137" s="37">
        <v>0.436081</v>
      </c>
      <c r="M137" s="37">
        <v>0.42854700000000001</v>
      </c>
      <c r="N137" s="37">
        <v>0.43305300000000002</v>
      </c>
      <c r="O137" s="37">
        <v>0.43632500000000002</v>
      </c>
      <c r="P137" s="37">
        <v>0.49805100000000002</v>
      </c>
      <c r="Q137" s="37">
        <v>0.67583099999999996</v>
      </c>
      <c r="S137" s="4">
        <f t="shared" si="163"/>
        <v>0.43422820857152383</v>
      </c>
      <c r="T137" s="4">
        <f t="shared" si="163"/>
        <v>0.41147360815930384</v>
      </c>
      <c r="U137" s="4">
        <f t="shared" si="163"/>
        <v>0.40770670958984911</v>
      </c>
      <c r="V137" s="4">
        <f t="shared" si="163"/>
        <v>0.40220591372309961</v>
      </c>
      <c r="W137" s="4">
        <f t="shared" si="163"/>
        <v>0.40120838450036383</v>
      </c>
      <c r="X137" s="4">
        <f t="shared" si="163"/>
        <v>0.40145188213920707</v>
      </c>
      <c r="Y137" s="4">
        <f t="shared" si="163"/>
        <v>0.41068504362819802</v>
      </c>
      <c r="Z137" s="4">
        <f t="shared" si="163"/>
        <v>0.44132540257023445</v>
      </c>
      <c r="AA137" s="4">
        <f t="shared" si="163"/>
        <v>0.4204604968759536</v>
      </c>
      <c r="AB137" s="4">
        <f t="shared" si="163"/>
        <v>0.43350750352394779</v>
      </c>
      <c r="AC137" s="4">
        <f t="shared" si="163"/>
        <v>0.42663230059587376</v>
      </c>
      <c r="AD137" s="4">
        <f t="shared" si="163"/>
        <v>0.43336908382819739</v>
      </c>
      <c r="AE137" s="4">
        <f t="shared" si="163"/>
        <v>0.43337783305682248</v>
      </c>
      <c r="AF137" s="4">
        <f t="shared" si="163"/>
        <v>0.49648437022047137</v>
      </c>
      <c r="AG137" s="4">
        <f t="shared" si="163"/>
        <v>0.67405770654941755</v>
      </c>
      <c r="AI137" s="4">
        <f t="shared" si="164"/>
        <v>-1.7332085715238144E-3</v>
      </c>
      <c r="AJ137" s="4">
        <f t="shared" si="164"/>
        <v>-2.1316081593038549E-3</v>
      </c>
      <c r="AK137" s="4">
        <f t="shared" si="164"/>
        <v>1.7102904101508609E-3</v>
      </c>
      <c r="AL137" s="4">
        <f t="shared" si="164"/>
        <v>-6.491372309957999E-5</v>
      </c>
      <c r="AM137" s="4">
        <f t="shared" si="164"/>
        <v>1.5361549963616161E-4</v>
      </c>
      <c r="AN137" s="4">
        <f t="shared" si="164"/>
        <v>3.1178607929338575E-6</v>
      </c>
      <c r="AO137" s="4">
        <f t="shared" si="164"/>
        <v>1.7629563718019603E-3</v>
      </c>
      <c r="AP137" s="4">
        <f t="shared" si="164"/>
        <v>-1.5934025702344368E-3</v>
      </c>
      <c r="AQ137" s="4">
        <f t="shared" si="164"/>
        <v>2.0595031240464023E-3</v>
      </c>
      <c r="AR137" s="4">
        <f t="shared" si="164"/>
        <v>2.5734964760522061E-3</v>
      </c>
      <c r="AS137" s="4">
        <f t="shared" si="164"/>
        <v>1.9146994041262522E-3</v>
      </c>
      <c r="AT137" s="4">
        <f t="shared" si="164"/>
        <v>-3.1608382819736658E-4</v>
      </c>
      <c r="AU137" s="4">
        <f t="shared" si="164"/>
        <v>2.9471669431775371E-3</v>
      </c>
      <c r="AV137" s="4">
        <f t="shared" si="164"/>
        <v>1.5666297795286499E-3</v>
      </c>
      <c r="AW137" s="4">
        <f t="shared" si="164"/>
        <v>1.7732934505824138E-3</v>
      </c>
      <c r="AY137" s="2">
        <f t="shared" si="155"/>
        <v>0.43422820857152383</v>
      </c>
      <c r="AZ137" s="2">
        <f t="shared" si="155"/>
        <v>0.41135342177609857</v>
      </c>
      <c r="BA137" s="2">
        <f t="shared" si="155"/>
        <v>0.40671770962972786</v>
      </c>
      <c r="BB137" s="2">
        <f t="shared" si="155"/>
        <v>0.39730216764121851</v>
      </c>
      <c r="BC137" s="2">
        <f t="shared" si="155"/>
        <v>0.39499733821872879</v>
      </c>
      <c r="BD137" s="2">
        <f t="shared" si="155"/>
        <v>0.39583545416451671</v>
      </c>
      <c r="BE137" s="2">
        <f t="shared" si="155"/>
        <v>0.39925575651878548</v>
      </c>
      <c r="BF137" s="2">
        <f t="shared" si="155"/>
        <v>0.41277171118034506</v>
      </c>
      <c r="BG137" s="2">
        <f t="shared" si="155"/>
        <v>0.41133479099201664</v>
      </c>
      <c r="BH137" s="2">
        <f t="shared" si="155"/>
        <v>0.41870094948639824</v>
      </c>
      <c r="BI137" s="2">
        <f t="shared" si="155"/>
        <v>0.40009667194081744</v>
      </c>
      <c r="BJ137" s="2">
        <f t="shared" si="155"/>
        <v>0.40890400975350033</v>
      </c>
      <c r="BK137" s="2">
        <f t="shared" si="155"/>
        <v>0.41133759064445091</v>
      </c>
      <c r="BL137" s="2">
        <f t="shared" si="155"/>
        <v>0.42798816931140649</v>
      </c>
      <c r="BM137" s="2">
        <f t="shared" si="155"/>
        <v>0.48343769215949756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 t="str">
        <f t="shared" si="156"/>
        <v/>
      </c>
      <c r="CF137" s="2" t="str">
        <f t="shared" si="156"/>
        <v/>
      </c>
      <c r="CG137" s="2" t="str">
        <f t="shared" si="156"/>
        <v/>
      </c>
      <c r="CH137" s="2" t="str">
        <f t="shared" si="156"/>
        <v/>
      </c>
      <c r="CI137" s="2" t="str">
        <f t="shared" si="156"/>
        <v/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 t="str">
        <f t="shared" si="111"/>
        <v/>
      </c>
      <c r="CV137" s="2" t="str">
        <f t="shared" si="112"/>
        <v/>
      </c>
      <c r="CW137" s="2" t="str">
        <f t="shared" si="113"/>
        <v/>
      </c>
      <c r="CX137" s="2" t="str">
        <f t="shared" si="114"/>
        <v/>
      </c>
      <c r="CY137" s="2" t="str">
        <f t="shared" si="115"/>
        <v/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0.53937067684729056</v>
      </c>
      <c r="DL137" s="2">
        <f t="shared" si="165"/>
        <v>0.4981671299193931</v>
      </c>
      <c r="DM137" s="2">
        <f t="shared" si="165"/>
        <v>0.51057392384287126</v>
      </c>
      <c r="DN137" s="2">
        <f t="shared" si="165"/>
        <v>0.52348528151260498</v>
      </c>
      <c r="DO137" s="2">
        <f t="shared" si="165"/>
        <v>0.50431101092436981</v>
      </c>
      <c r="DP137" s="2">
        <f t="shared" si="165"/>
        <v>0.49002898719772403</v>
      </c>
      <c r="DQ137" s="2">
        <f t="shared" si="165"/>
        <v>0.4712534126984127</v>
      </c>
      <c r="DR137" s="2">
        <f t="shared" si="165"/>
        <v>0.47771212738269792</v>
      </c>
      <c r="DS137" s="2">
        <f t="shared" si="165"/>
        <v>0.51884036551724155</v>
      </c>
      <c r="DT137" s="2">
        <f t="shared" si="165"/>
        <v>0.39929168105302182</v>
      </c>
      <c r="DU137" s="2">
        <f t="shared" si="165"/>
        <v>0.50194965352049914</v>
      </c>
      <c r="DV137" s="2">
        <f t="shared" si="165"/>
        <v>0.51989440374331564</v>
      </c>
      <c r="DW137" s="2">
        <f t="shared" si="165"/>
        <v>0.56206146056149731</v>
      </c>
      <c r="DX137" s="2">
        <f t="shared" si="165"/>
        <v>0.49062270695970711</v>
      </c>
      <c r="DY137" s="2">
        <f t="shared" si="165"/>
        <v>0.63616131428571443</v>
      </c>
      <c r="EA137" s="2">
        <f t="shared" si="153"/>
        <v>0.43411510274327131</v>
      </c>
      <c r="EB137" s="2">
        <f t="shared" si="153"/>
        <v>0.41123162462267338</v>
      </c>
      <c r="EC137" s="2">
        <f t="shared" si="153"/>
        <v>0.40657502719856026</v>
      </c>
      <c r="ED137" s="2">
        <f t="shared" si="153"/>
        <v>0.39715326260710598</v>
      </c>
      <c r="EE137" s="2">
        <f t="shared" si="152"/>
        <v>0.39486511957108583</v>
      </c>
      <c r="EF137" s="2">
        <f t="shared" si="152"/>
        <v>0.39570709377664098</v>
      </c>
      <c r="EG137" s="2">
        <f t="shared" si="152"/>
        <v>0.39911537547963472</v>
      </c>
      <c r="EH137" s="2">
        <f t="shared" si="152"/>
        <v>0.4127266495417814</v>
      </c>
      <c r="EI137" s="2">
        <f t="shared" si="152"/>
        <v>0.41112319989904095</v>
      </c>
      <c r="EJ137" s="2">
        <f t="shared" si="152"/>
        <v>0.41846137324011445</v>
      </c>
      <c r="EK137" s="2">
        <f t="shared" si="152"/>
        <v>0.39987561838374291</v>
      </c>
      <c r="EL137" s="2">
        <f t="shared" si="152"/>
        <v>0.4088645562869061</v>
      </c>
      <c r="EM137" s="2">
        <f t="shared" si="136"/>
        <v>0.41110516988582446</v>
      </c>
      <c r="EN137" s="2">
        <f t="shared" si="136"/>
        <v>0.42813721522428527</v>
      </c>
      <c r="EO137" s="2">
        <f t="shared" si="136"/>
        <v>0.48321991082109839</v>
      </c>
      <c r="EQ137" s="2">
        <f t="shared" si="166"/>
        <v>0.43472952916412566</v>
      </c>
      <c r="ER137" s="2">
        <f t="shared" si="166"/>
        <v>0.4117332928309822</v>
      </c>
      <c r="ES137" s="2">
        <f t="shared" si="166"/>
        <v>0.40696471264754236</v>
      </c>
      <c r="ET137" s="2">
        <f t="shared" si="166"/>
        <v>0.39784071678275301</v>
      </c>
      <c r="EU137" s="2">
        <f t="shared" si="166"/>
        <v>0.39546746633200475</v>
      </c>
      <c r="EV137" s="2">
        <f t="shared" si="166"/>
        <v>0.39630381482804872</v>
      </c>
      <c r="EW137" s="2">
        <f t="shared" si="166"/>
        <v>0.40064035193281156</v>
      </c>
      <c r="EX137" s="2">
        <f t="shared" si="166"/>
        <v>0.41263961820700851</v>
      </c>
      <c r="EY137" s="2">
        <f t="shared" si="166"/>
        <v>0.41294732955908686</v>
      </c>
      <c r="EZ137" s="2">
        <f t="shared" si="166"/>
        <v>0.42188150197363056</v>
      </c>
      <c r="FA137" s="2">
        <f t="shared" si="166"/>
        <v>0.40289073042200713</v>
      </c>
      <c r="FB137" s="2">
        <f t="shared" si="166"/>
        <v>0.40762222355423094</v>
      </c>
      <c r="FC137" s="2">
        <f t="shared" si="166"/>
        <v>0.4136292796941603</v>
      </c>
      <c r="FD137" s="2">
        <f t="shared" si="166"/>
        <v>0.42371469512917204</v>
      </c>
      <c r="FE137" s="2">
        <f t="shared" si="166"/>
        <v>0.4869197690109951</v>
      </c>
      <c r="FG137" s="2">
        <f t="shared" si="167"/>
        <v>0.99939605159569334</v>
      </c>
      <c r="FH137" s="2">
        <f t="shared" si="167"/>
        <v>0.9987549852233969</v>
      </c>
      <c r="FI137" s="2">
        <f t="shared" si="167"/>
        <v>0.99872849081817838</v>
      </c>
      <c r="FJ137" s="2">
        <f t="shared" si="167"/>
        <v>0.99900549105379788</v>
      </c>
      <c r="FK137" s="2">
        <f t="shared" si="167"/>
        <v>0.99898797375438808</v>
      </c>
      <c r="FL137" s="2">
        <f t="shared" si="167"/>
        <v>0.99882455363502887</v>
      </c>
      <c r="FM137" s="2">
        <f t="shared" si="167"/>
        <v>0.99888290066699381</v>
      </c>
      <c r="FN137" s="2">
        <f t="shared" si="167"/>
        <v>0.99923085222349162</v>
      </c>
      <c r="FO137" s="2">
        <f t="shared" si="167"/>
        <v>0.99940186840193201</v>
      </c>
      <c r="FP137" s="2">
        <f t="shared" si="167"/>
        <v>0.99934931298355467</v>
      </c>
      <c r="FQ137" s="2">
        <f t="shared" si="167"/>
        <v>0.99914324719209102</v>
      </c>
      <c r="FR137" s="2">
        <f t="shared" si="167"/>
        <v>0.9991894543304124</v>
      </c>
      <c r="FS137" s="2">
        <f t="shared" si="167"/>
        <v>0.99914666045147327</v>
      </c>
      <c r="FT137" s="2">
        <f t="shared" si="167"/>
        <v>0.99952528649254435</v>
      </c>
      <c r="FU137" s="2">
        <f t="shared" si="167"/>
        <v>0.99943761703288225</v>
      </c>
      <c r="FW137" s="2">
        <f t="shared" si="157"/>
        <v>8.0622985188559163E-2</v>
      </c>
      <c r="FX137" s="2">
        <f t="shared" si="157"/>
        <v>2.7032138961073048E-2</v>
      </c>
      <c r="FY137" s="2">
        <f t="shared" si="157"/>
        <v>2.6808491855109882E-2</v>
      </c>
      <c r="FZ137" s="2">
        <f t="shared" si="157"/>
        <v>3.3844744775010406E-2</v>
      </c>
      <c r="GA137" s="2">
        <f t="shared" si="157"/>
        <v>3.5621563045096991E-2</v>
      </c>
      <c r="GB137" s="2">
        <f t="shared" si="157"/>
        <v>2.9310280030261003E-2</v>
      </c>
      <c r="GC137" s="2">
        <f t="shared" si="157"/>
        <v>3.9210891266369549E-2</v>
      </c>
      <c r="GD137" s="2">
        <f t="shared" si="157"/>
        <v>5.6552013546049128E-2</v>
      </c>
      <c r="GE137" s="2">
        <f t="shared" si="157"/>
        <v>8.0675215029062289E-2</v>
      </c>
      <c r="GF137" s="2">
        <f t="shared" si="157"/>
        <v>7.3695973379355989E-2</v>
      </c>
      <c r="GG137" s="2">
        <f t="shared" si="157"/>
        <v>4.4310572595986746E-2</v>
      </c>
      <c r="GH137" s="2">
        <f t="shared" si="157"/>
        <v>4.0682575711996294E-2</v>
      </c>
      <c r="GI137" s="2">
        <f t="shared" si="157"/>
        <v>4.1045672954420555E-2</v>
      </c>
      <c r="GJ137" s="2">
        <f t="shared" si="157"/>
        <v>4.0408775083475033E-2</v>
      </c>
      <c r="GK137" s="2">
        <f t="shared" si="157"/>
        <v>3.5614796935574303E-2</v>
      </c>
      <c r="GM137" s="82">
        <f t="shared" si="158"/>
        <v>2.803561763695077E-52</v>
      </c>
      <c r="GN137" s="82">
        <f t="shared" si="158"/>
        <v>6.4136325324621041E-71</v>
      </c>
      <c r="GO137" s="82">
        <f t="shared" si="158"/>
        <v>3.2042790122635552E-118</v>
      </c>
      <c r="GP137" s="82">
        <f t="shared" si="158"/>
        <v>1.7916705571198852E-131</v>
      </c>
      <c r="GQ137" s="82">
        <f t="shared" si="158"/>
        <v>2.8456032927532069E-146</v>
      </c>
      <c r="GR137" s="82">
        <f t="shared" si="158"/>
        <v>2.3352135031622021E-126</v>
      </c>
      <c r="GS137" s="82">
        <f t="shared" si="158"/>
        <v>1.364807179264167E-177</v>
      </c>
      <c r="GT137" s="82">
        <f t="shared" si="158"/>
        <v>1.4219893090309081E-163</v>
      </c>
      <c r="GU137" s="82">
        <f t="shared" si="158"/>
        <v>9.6287376255327558E-160</v>
      </c>
      <c r="GV137" s="82">
        <f t="shared" si="158"/>
        <v>4.3734158390324075E-100</v>
      </c>
      <c r="GW137" s="82">
        <f t="shared" si="158"/>
        <v>2.93242056201944E-192</v>
      </c>
      <c r="GX137" s="82">
        <f t="shared" si="158"/>
        <v>8.4493885724534805E-173</v>
      </c>
      <c r="GY137" s="82">
        <f t="shared" si="158"/>
        <v>7.8681045354459861E-231</v>
      </c>
      <c r="GZ137" s="82">
        <f t="shared" si="158"/>
        <v>3.2225881355138638E-184</v>
      </c>
      <c r="HA137" s="82">
        <f t="shared" si="158"/>
        <v>1.7475336433847015E-282</v>
      </c>
      <c r="HC137" s="82">
        <f t="shared" si="154"/>
        <v>6.1122999269394112E-22</v>
      </c>
      <c r="HD137" s="82">
        <f t="shared" si="154"/>
        <v>1.6714894466379614E-33</v>
      </c>
      <c r="HE137" s="82">
        <f t="shared" si="154"/>
        <v>5.6561349824068698E-41</v>
      </c>
      <c r="HF137" s="82">
        <f t="shared" si="154"/>
        <v>1.4325813799362282E-68</v>
      </c>
      <c r="HG137" s="82">
        <f t="shared" si="154"/>
        <v>1.9213288775217559E-64</v>
      </c>
      <c r="HH137" s="82">
        <f t="shared" si="154"/>
        <v>3.969783042461646E-62</v>
      </c>
      <c r="HI137" s="82">
        <f t="shared" si="154"/>
        <v>3.5503073874896992E-88</v>
      </c>
      <c r="HJ137" s="82">
        <f t="shared" si="154"/>
        <v>4.8256424534124581E-78</v>
      </c>
      <c r="HK137" s="82">
        <f t="shared" si="154"/>
        <v>1.2579315429916035E-96</v>
      </c>
      <c r="HL137" s="82">
        <f t="shared" si="162"/>
        <v>4.4280494355766126E-51</v>
      </c>
      <c r="HM137" s="82">
        <f t="shared" si="162"/>
        <v>2.0801847478240005E-66</v>
      </c>
      <c r="HN137" s="82">
        <f t="shared" si="162"/>
        <v>3.5817030352234548E-89</v>
      </c>
      <c r="HO137" s="82">
        <f t="shared" si="162"/>
        <v>5.4519441396721713E-95</v>
      </c>
      <c r="HP137" s="82">
        <f t="shared" si="162"/>
        <v>2.916033865944572E-93</v>
      </c>
      <c r="HQ137" s="82">
        <f t="shared" si="162"/>
        <v>3.6338382066875861E-165</v>
      </c>
      <c r="HS137" s="82">
        <f t="shared" si="159"/>
        <v>0.4893080813223431</v>
      </c>
      <c r="HT137" s="82">
        <f t="shared" si="159"/>
        <v>5.0247809019456378E-2</v>
      </c>
      <c r="HU137" s="82">
        <f t="shared" si="159"/>
        <v>6.3615160379720787E-2</v>
      </c>
      <c r="HV137" s="82">
        <f t="shared" si="159"/>
        <v>0.14384553221441496</v>
      </c>
      <c r="HW137" s="82">
        <f t="shared" si="159"/>
        <v>0.15331064158952099</v>
      </c>
      <c r="HX137" s="82">
        <f t="shared" si="159"/>
        <v>0.10358073927795729</v>
      </c>
      <c r="HY137" s="82">
        <f t="shared" si="159"/>
        <v>0.18330351977593021</v>
      </c>
      <c r="HZ137" s="82">
        <f t="shared" si="159"/>
        <v>0.48374382565752294</v>
      </c>
      <c r="IA137" s="82">
        <f t="shared" si="159"/>
        <v>0.32238365856519602</v>
      </c>
      <c r="IB137" s="82">
        <f t="shared" si="159"/>
        <v>0.44993376503880306</v>
      </c>
      <c r="IC137" s="82">
        <f t="shared" si="159"/>
        <v>0.37676937237606822</v>
      </c>
      <c r="ID137" s="82">
        <f t="shared" si="159"/>
        <v>0.29789632482918166</v>
      </c>
      <c r="IE137" s="82">
        <f t="shared" si="159"/>
        <v>0.25365864576811187</v>
      </c>
      <c r="IF137" s="82">
        <f t="shared" si="159"/>
        <v>0.58533755154844203</v>
      </c>
      <c r="IG137" s="82">
        <f t="shared" si="159"/>
        <v>0.59203868568049245</v>
      </c>
      <c r="II137" s="82">
        <f t="shared" si="160"/>
        <v>2.7955998529468513E-9</v>
      </c>
      <c r="IJ137" s="82">
        <f t="shared" si="160"/>
        <v>2.6662777761347106E-23</v>
      </c>
      <c r="IK137" s="82">
        <f t="shared" si="160"/>
        <v>5.1547079811088604E-28</v>
      </c>
      <c r="IL137" s="82">
        <f t="shared" si="160"/>
        <v>2.5703481143474283E-24</v>
      </c>
      <c r="IM137" s="82">
        <f t="shared" si="160"/>
        <v>2.8507937671549269E-24</v>
      </c>
      <c r="IN137" s="82">
        <f t="shared" si="160"/>
        <v>1.0807052773645068E-33</v>
      </c>
      <c r="IO137" s="82">
        <f t="shared" si="160"/>
        <v>1.2772745827674397E-28</v>
      </c>
      <c r="IP137" s="82">
        <f t="shared" si="160"/>
        <v>2.3638159465936425E-20</v>
      </c>
      <c r="IQ137" s="82">
        <f t="shared" si="160"/>
        <v>4.8864382709283701E-17</v>
      </c>
      <c r="IR137" s="82">
        <f t="shared" si="160"/>
        <v>2.3485135318240192E-16</v>
      </c>
      <c r="IS137" s="82">
        <f t="shared" si="160"/>
        <v>5.037893827860655E-23</v>
      </c>
      <c r="IT137" s="82">
        <f t="shared" si="160"/>
        <v>2.8880295672655651E-21</v>
      </c>
      <c r="IU137" s="82">
        <f t="shared" si="160"/>
        <v>2.5333179322650698E-26</v>
      </c>
      <c r="IV137" s="82">
        <f t="shared" si="160"/>
        <v>2.8132590604795176E-10</v>
      </c>
      <c r="IW137" s="82">
        <f t="shared" si="160"/>
        <v>1.1386500898729E-6</v>
      </c>
      <c r="IY137" s="82">
        <f t="shared" si="161"/>
        <v>0.48930808411794297</v>
      </c>
      <c r="IZ137" s="82">
        <f t="shared" si="161"/>
        <v>5.0247809019456378E-2</v>
      </c>
      <c r="JA137" s="82">
        <f t="shared" si="161"/>
        <v>6.3615160379720787E-2</v>
      </c>
      <c r="JB137" s="82">
        <f t="shared" si="161"/>
        <v>0.14384553221441496</v>
      </c>
      <c r="JC137" s="82">
        <f t="shared" si="161"/>
        <v>0.15331064158952099</v>
      </c>
      <c r="JD137" s="82">
        <f t="shared" si="161"/>
        <v>0.10358073927795729</v>
      </c>
      <c r="JE137" s="82">
        <f t="shared" si="161"/>
        <v>0.18330351977593021</v>
      </c>
      <c r="JF137" s="82">
        <f t="shared" si="161"/>
        <v>0.48374382565752294</v>
      </c>
      <c r="JG137" s="82">
        <f t="shared" si="161"/>
        <v>0.32238365856519607</v>
      </c>
      <c r="JH137" s="82">
        <f t="shared" si="161"/>
        <v>0.44993376503880328</v>
      </c>
      <c r="JI137" s="82">
        <f t="shared" si="161"/>
        <v>0.37676937237606822</v>
      </c>
      <c r="JJ137" s="82">
        <f t="shared" si="161"/>
        <v>0.29789632482918166</v>
      </c>
      <c r="JK137" s="82">
        <f t="shared" si="161"/>
        <v>0.25365864576811187</v>
      </c>
      <c r="JL137" s="82">
        <f t="shared" si="161"/>
        <v>0.58533755182976788</v>
      </c>
      <c r="JM137" s="82">
        <f t="shared" si="161"/>
        <v>0.59203982433058233</v>
      </c>
    </row>
    <row r="138" spans="2:273" x14ac:dyDescent="0.25">
      <c r="B138" s="2">
        <v>111</v>
      </c>
      <c r="C138" s="37">
        <v>0.437141</v>
      </c>
      <c r="D138" s="37">
        <v>0.41052899999999998</v>
      </c>
      <c r="E138" s="37">
        <v>0.406051</v>
      </c>
      <c r="F138" s="37">
        <v>0.40684300000000001</v>
      </c>
      <c r="G138" s="37">
        <v>0.403588</v>
      </c>
      <c r="H138" s="37">
        <v>0.404918</v>
      </c>
      <c r="I138" s="37">
        <v>0.413856</v>
      </c>
      <c r="J138" s="37">
        <v>0.43495800000000001</v>
      </c>
      <c r="K138" s="37">
        <v>0.42110599999999998</v>
      </c>
      <c r="L138" s="37">
        <v>0.428095</v>
      </c>
      <c r="M138" s="37">
        <v>0.43015399999999998</v>
      </c>
      <c r="N138" s="37">
        <v>0.44190400000000002</v>
      </c>
      <c r="O138" s="37">
        <v>0.43843799999999999</v>
      </c>
      <c r="P138" s="37">
        <v>0.49573699999999998</v>
      </c>
      <c r="Q138" s="37">
        <v>0.65720500000000004</v>
      </c>
      <c r="S138" s="4">
        <f t="shared" si="163"/>
        <v>0.43348795667685497</v>
      </c>
      <c r="T138" s="4">
        <f t="shared" si="163"/>
        <v>0.41102719752600464</v>
      </c>
      <c r="U138" s="4">
        <f t="shared" si="163"/>
        <v>0.40758899439758645</v>
      </c>
      <c r="V138" s="4">
        <f t="shared" si="163"/>
        <v>0.40300714318379921</v>
      </c>
      <c r="W138" s="4">
        <f t="shared" si="163"/>
        <v>0.40248306450419924</v>
      </c>
      <c r="X138" s="4">
        <f t="shared" si="163"/>
        <v>0.40299544473836796</v>
      </c>
      <c r="Y138" s="4">
        <f t="shared" si="163"/>
        <v>0.41340887275891181</v>
      </c>
      <c r="Z138" s="4">
        <f t="shared" si="163"/>
        <v>0.44008383497305814</v>
      </c>
      <c r="AA138" s="4">
        <f t="shared" si="163"/>
        <v>0.41604211280321884</v>
      </c>
      <c r="AB138" s="4">
        <f t="shared" si="163"/>
        <v>0.4278080996020841</v>
      </c>
      <c r="AC138" s="4">
        <f t="shared" si="163"/>
        <v>0.42822459783683875</v>
      </c>
      <c r="AD138" s="4">
        <f t="shared" si="163"/>
        <v>0.43682726860147059</v>
      </c>
      <c r="AE138" s="4">
        <f t="shared" si="163"/>
        <v>0.43708120250439481</v>
      </c>
      <c r="AF138" s="4">
        <f t="shared" si="163"/>
        <v>0.49620461325433074</v>
      </c>
      <c r="AG138" s="4">
        <f t="shared" si="163"/>
        <v>0.66310825751382574</v>
      </c>
      <c r="AI138" s="4">
        <f t="shared" si="164"/>
        <v>3.6530433231450332E-3</v>
      </c>
      <c r="AJ138" s="4">
        <f t="shared" si="164"/>
        <v>-4.9819752600466227E-4</v>
      </c>
      <c r="AK138" s="4">
        <f t="shared" si="164"/>
        <v>-1.5379943975864507E-3</v>
      </c>
      <c r="AL138" s="4">
        <f t="shared" si="164"/>
        <v>3.8358568162008E-3</v>
      </c>
      <c r="AM138" s="4">
        <f t="shared" si="164"/>
        <v>1.1049354958007629E-3</v>
      </c>
      <c r="AN138" s="4">
        <f t="shared" si="164"/>
        <v>1.9225552616320418E-3</v>
      </c>
      <c r="AO138" s="4">
        <f t="shared" si="164"/>
        <v>4.4712724108819657E-4</v>
      </c>
      <c r="AP138" s="4">
        <f t="shared" si="164"/>
        <v>-5.1258349730581299E-3</v>
      </c>
      <c r="AQ138" s="4">
        <f t="shared" si="164"/>
        <v>5.0638871967811361E-3</v>
      </c>
      <c r="AR138" s="4">
        <f t="shared" si="164"/>
        <v>2.8690039791590127E-4</v>
      </c>
      <c r="AS138" s="4">
        <f t="shared" si="164"/>
        <v>1.9294021631612313E-3</v>
      </c>
      <c r="AT138" s="4">
        <f t="shared" si="164"/>
        <v>5.0767313985294327E-3</v>
      </c>
      <c r="AU138" s="4">
        <f t="shared" si="164"/>
        <v>1.3567974956051887E-3</v>
      </c>
      <c r="AV138" s="4">
        <f t="shared" si="164"/>
        <v>-4.6761325433075651E-4</v>
      </c>
      <c r="AW138" s="4">
        <f t="shared" si="164"/>
        <v>-5.9032575138256993E-3</v>
      </c>
      <c r="AY138" s="2">
        <f t="shared" si="155"/>
        <v>0.43348795667685497</v>
      </c>
      <c r="AZ138" s="2">
        <f t="shared" si="155"/>
        <v>0.41086320371689672</v>
      </c>
      <c r="BA138" s="2">
        <f t="shared" si="155"/>
        <v>0.40622553998077304</v>
      </c>
      <c r="BB138" s="2">
        <f t="shared" si="155"/>
        <v>0.39677256369514358</v>
      </c>
      <c r="BC138" s="2">
        <f t="shared" si="155"/>
        <v>0.39462005657715893</v>
      </c>
      <c r="BD138" s="2">
        <f t="shared" si="155"/>
        <v>0.39533670533634541</v>
      </c>
      <c r="BE138" s="2">
        <f t="shared" si="155"/>
        <v>0.39892958918482013</v>
      </c>
      <c r="BF138" s="2">
        <f t="shared" si="155"/>
        <v>0.4127467041905194</v>
      </c>
      <c r="BG138" s="2">
        <f t="shared" si="155"/>
        <v>0.41105327594373364</v>
      </c>
      <c r="BH138" s="2">
        <f t="shared" si="155"/>
        <v>0.4179013223109696</v>
      </c>
      <c r="BI138" s="2">
        <f t="shared" si="155"/>
        <v>0.39970865159435204</v>
      </c>
      <c r="BJ138" s="2">
        <f t="shared" si="155"/>
        <v>0.40902768093273889</v>
      </c>
      <c r="BK138" s="2">
        <f t="shared" si="155"/>
        <v>0.41083145034111057</v>
      </c>
      <c r="BL138" s="2">
        <f t="shared" si="155"/>
        <v>0.42791466744022233</v>
      </c>
      <c r="BM138" s="2">
        <f t="shared" si="155"/>
        <v>0.48287558481341725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 t="str">
        <f t="shared" si="156"/>
        <v/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 t="str">
        <f t="shared" si="111"/>
        <v/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0.53985264187192106</v>
      </c>
      <c r="DL138" s="2">
        <f t="shared" si="165"/>
        <v>0.49847938691322907</v>
      </c>
      <c r="DM138" s="2">
        <f t="shared" si="165"/>
        <v>0.51106185829959516</v>
      </c>
      <c r="DN138" s="2">
        <f t="shared" si="165"/>
        <v>0.52425991372549019</v>
      </c>
      <c r="DO138" s="2">
        <f t="shared" si="165"/>
        <v>0.50500922240896373</v>
      </c>
      <c r="DP138" s="2">
        <f t="shared" si="165"/>
        <v>0.49055842389758175</v>
      </c>
      <c r="DQ138" s="2">
        <f t="shared" si="165"/>
        <v>0.4715734336765337</v>
      </c>
      <c r="DR138" s="2">
        <f t="shared" si="165"/>
        <v>0.47806733541055713</v>
      </c>
      <c r="DS138" s="2">
        <f t="shared" si="165"/>
        <v>0.51957416206896567</v>
      </c>
      <c r="DT138" s="2">
        <f t="shared" si="165"/>
        <v>0.39834373600296619</v>
      </c>
      <c r="DU138" s="2">
        <f t="shared" si="165"/>
        <v>0.50236345866755794</v>
      </c>
      <c r="DV138" s="2">
        <f t="shared" si="165"/>
        <v>0.52067946122994657</v>
      </c>
      <c r="DW138" s="2">
        <f t="shared" si="165"/>
        <v>0.56318617145721916</v>
      </c>
      <c r="DX138" s="2">
        <f t="shared" si="165"/>
        <v>0.4909508803418805</v>
      </c>
      <c r="DY138" s="2">
        <f t="shared" si="165"/>
        <v>0.63712098817733998</v>
      </c>
      <c r="EA138" s="2">
        <f t="shared" si="153"/>
        <v>0.43335837500000007</v>
      </c>
      <c r="EB138" s="2">
        <f t="shared" si="153"/>
        <v>0.41074518461364917</v>
      </c>
      <c r="EC138" s="2">
        <f t="shared" si="153"/>
        <v>0.40609033439112174</v>
      </c>
      <c r="ED138" s="2">
        <f t="shared" si="153"/>
        <v>0.39662836648006383</v>
      </c>
      <c r="EE138" s="2">
        <f t="shared" si="152"/>
        <v>0.39449184388122377</v>
      </c>
      <c r="EF138" s="2">
        <f t="shared" si="152"/>
        <v>0.39521191457800497</v>
      </c>
      <c r="EG138" s="2">
        <f t="shared" si="152"/>
        <v>0.39878406611264999</v>
      </c>
      <c r="EH138" s="2">
        <f t="shared" si="152"/>
        <v>0.41270667211412576</v>
      </c>
      <c r="EI138" s="2">
        <f t="shared" si="152"/>
        <v>0.41082441343987397</v>
      </c>
      <c r="EJ138" s="2">
        <f t="shared" si="152"/>
        <v>0.4176188951709946</v>
      </c>
      <c r="EK138" s="2">
        <f t="shared" si="152"/>
        <v>0.39946928379017016</v>
      </c>
      <c r="EL138" s="2">
        <f t="shared" si="152"/>
        <v>0.40900515294154854</v>
      </c>
      <c r="EM138" s="2">
        <f t="shared" si="136"/>
        <v>0.41059080271817316</v>
      </c>
      <c r="EN138" s="2">
        <f t="shared" si="136"/>
        <v>0.42809282079807537</v>
      </c>
      <c r="EO138" s="2">
        <f t="shared" si="136"/>
        <v>0.48264662954443582</v>
      </c>
      <c r="EQ138" s="2">
        <f t="shared" si="166"/>
        <v>0.43416687362867951</v>
      </c>
      <c r="ER138" s="2">
        <f t="shared" si="166"/>
        <v>0.41136720770980562</v>
      </c>
      <c r="ES138" s="2">
        <f t="shared" si="166"/>
        <v>0.40654955131794934</v>
      </c>
      <c r="ET138" s="2">
        <f t="shared" si="166"/>
        <v>0.39739683029401091</v>
      </c>
      <c r="EU138" s="2">
        <f t="shared" si="166"/>
        <v>0.39516490084938355</v>
      </c>
      <c r="EV138" s="2">
        <f t="shared" si="166"/>
        <v>0.39591608389438443</v>
      </c>
      <c r="EW138" s="2">
        <f t="shared" si="166"/>
        <v>0.40045005717324333</v>
      </c>
      <c r="EX138" s="2">
        <f t="shared" si="166"/>
        <v>0.412612307013353</v>
      </c>
      <c r="EY138" s="2">
        <f t="shared" si="166"/>
        <v>0.4127558894243919</v>
      </c>
      <c r="EZ138" s="2">
        <f t="shared" si="166"/>
        <v>0.421281440346359</v>
      </c>
      <c r="FA138" s="2">
        <f t="shared" si="166"/>
        <v>0.40275509665027409</v>
      </c>
      <c r="FB138" s="2">
        <f t="shared" si="166"/>
        <v>0.40765412365160747</v>
      </c>
      <c r="FC138" s="2">
        <f t="shared" si="166"/>
        <v>0.41330964272083981</v>
      </c>
      <c r="FD138" s="2">
        <f t="shared" si="166"/>
        <v>0.4234396607422567</v>
      </c>
      <c r="FE138" s="2">
        <f t="shared" si="166"/>
        <v>0.48649381867635422</v>
      </c>
      <c r="FG138" s="2">
        <f t="shared" si="167"/>
        <v>0.99944916323689204</v>
      </c>
      <c r="FH138" s="2">
        <f t="shared" si="167"/>
        <v>0.99886440862703729</v>
      </c>
      <c r="FI138" s="2">
        <f t="shared" si="167"/>
        <v>0.99884024009102945</v>
      </c>
      <c r="FJ138" s="2">
        <f t="shared" si="167"/>
        <v>0.99909291768607555</v>
      </c>
      <c r="FK138" s="2">
        <f t="shared" si="167"/>
        <v>0.99907693889815352</v>
      </c>
      <c r="FL138" s="2">
        <f t="shared" si="167"/>
        <v>0.99892786928729582</v>
      </c>
      <c r="FM138" s="2">
        <f t="shared" si="167"/>
        <v>0.99898109314862427</v>
      </c>
      <c r="FN138" s="2">
        <f t="shared" si="167"/>
        <v>0.99929848141431787</v>
      </c>
      <c r="FO138" s="2">
        <f t="shared" si="167"/>
        <v>0.99945446878838551</v>
      </c>
      <c r="FP138" s="2">
        <f t="shared" si="167"/>
        <v>0.99940653240993382</v>
      </c>
      <c r="FQ138" s="2">
        <f t="shared" si="167"/>
        <v>0.9992185732447133</v>
      </c>
      <c r="FR138" s="2">
        <f t="shared" si="167"/>
        <v>0.9992607208387202</v>
      </c>
      <c r="FS138" s="2">
        <f t="shared" si="167"/>
        <v>0.9992216866427216</v>
      </c>
      <c r="FT138" s="2">
        <f t="shared" si="167"/>
        <v>0.99956703805094571</v>
      </c>
      <c r="FU138" s="2">
        <f t="shared" si="167"/>
        <v>0.99948707525675395</v>
      </c>
      <c r="FW138" s="2">
        <f t="shared" si="157"/>
        <v>8.7719035117560143E-2</v>
      </c>
      <c r="FX138" s="2">
        <f t="shared" si="157"/>
        <v>2.9563050176169673E-2</v>
      </c>
      <c r="FY138" s="2">
        <f t="shared" si="157"/>
        <v>2.9319094859388585E-2</v>
      </c>
      <c r="FZ138" s="2">
        <f t="shared" si="157"/>
        <v>3.6989244462452414E-2</v>
      </c>
      <c r="GA138" s="2">
        <f t="shared" si="157"/>
        <v>3.8924495217378924E-2</v>
      </c>
      <c r="GB138" s="2">
        <f t="shared" si="157"/>
        <v>3.2047459076850207E-2</v>
      </c>
      <c r="GC138" s="2">
        <f t="shared" si="157"/>
        <v>4.2831854587829475E-2</v>
      </c>
      <c r="GD138" s="2">
        <f t="shared" si="157"/>
        <v>6.1671567493080406E-2</v>
      </c>
      <c r="GE138" s="2">
        <f t="shared" si="157"/>
        <v>8.7775423088970655E-2</v>
      </c>
      <c r="GF138" s="2">
        <f t="shared" si="157"/>
        <v>8.0235548823053005E-2</v>
      </c>
      <c r="GG138" s="2">
        <f t="shared" si="157"/>
        <v>4.8378757323524507E-2</v>
      </c>
      <c r="GH138" s="2">
        <f t="shared" si="157"/>
        <v>4.4433157907523661E-2</v>
      </c>
      <c r="GI138" s="2">
        <f t="shared" si="157"/>
        <v>4.4828165346045709E-2</v>
      </c>
      <c r="GJ138" s="2">
        <f t="shared" si="157"/>
        <v>4.4135276535369708E-2</v>
      </c>
      <c r="GK138" s="2">
        <f t="shared" si="157"/>
        <v>3.8917127052419266E-2</v>
      </c>
      <c r="GM138" s="82">
        <f t="shared" si="158"/>
        <v>3.0430206081971275E-54</v>
      </c>
      <c r="GN138" s="82">
        <f t="shared" si="158"/>
        <v>9.5287009906546835E-74</v>
      </c>
      <c r="GO138" s="82">
        <f t="shared" si="158"/>
        <v>9.5747738996670275E-123</v>
      </c>
      <c r="GP138" s="82">
        <f t="shared" si="158"/>
        <v>2.6555866457635108E-136</v>
      </c>
      <c r="GQ138" s="82">
        <f t="shared" si="158"/>
        <v>1.0858082650446861E-151</v>
      </c>
      <c r="GR138" s="82">
        <f t="shared" si="158"/>
        <v>4.4750012509603602E-131</v>
      </c>
      <c r="GS138" s="82">
        <f t="shared" si="158"/>
        <v>3.4479262711892732E-184</v>
      </c>
      <c r="GT138" s="82">
        <f t="shared" si="158"/>
        <v>3.0898149187698969E-169</v>
      </c>
      <c r="GU138" s="82">
        <f t="shared" si="158"/>
        <v>7.5076347431870695E-165</v>
      </c>
      <c r="GV138" s="82">
        <f t="shared" si="158"/>
        <v>2.4176451941503739E-103</v>
      </c>
      <c r="GW138" s="82">
        <f t="shared" si="158"/>
        <v>4.2427804061179146E-199</v>
      </c>
      <c r="GX138" s="82">
        <f t="shared" si="158"/>
        <v>5.6140250564179232E-179</v>
      </c>
      <c r="GY138" s="82">
        <f t="shared" si="158"/>
        <v>5.310380239566245E-239</v>
      </c>
      <c r="GZ138" s="82">
        <f t="shared" si="158"/>
        <v>2.8844729040450213E-190</v>
      </c>
      <c r="HA138" s="82">
        <f t="shared" si="158"/>
        <v>2.9192430604913225E-291</v>
      </c>
      <c r="HC138" s="82">
        <f t="shared" si="154"/>
        <v>2.0846623224877668E-23</v>
      </c>
      <c r="HD138" s="82">
        <f t="shared" si="154"/>
        <v>4.9726009090431107E-36</v>
      </c>
      <c r="HE138" s="82">
        <f t="shared" si="154"/>
        <v>1.014911316682375E-43</v>
      </c>
      <c r="HF138" s="82">
        <f t="shared" si="154"/>
        <v>6.3753737155854096E-73</v>
      </c>
      <c r="HG138" s="82">
        <f t="shared" si="154"/>
        <v>1.4588292267082324E-68</v>
      </c>
      <c r="HH138" s="82">
        <f t="shared" si="154"/>
        <v>3.7278460683404428E-66</v>
      </c>
      <c r="HI138" s="82">
        <f t="shared" si="154"/>
        <v>1.0521748509944131E-93</v>
      </c>
      <c r="HJ138" s="82">
        <f t="shared" si="154"/>
        <v>2.3055722358777603E-82</v>
      </c>
      <c r="HK138" s="82">
        <f t="shared" si="154"/>
        <v>2.107032443341214E-101</v>
      </c>
      <c r="HL138" s="82">
        <f t="shared" si="162"/>
        <v>1.1165772539903978E-53</v>
      </c>
      <c r="HM138" s="82">
        <f t="shared" si="162"/>
        <v>3.1801016733823309E-70</v>
      </c>
      <c r="HN138" s="82">
        <f t="shared" si="162"/>
        <v>2.1409188629228307E-94</v>
      </c>
      <c r="HO138" s="82">
        <f t="shared" si="162"/>
        <v>1.5649570946237985E-100</v>
      </c>
      <c r="HP138" s="82">
        <f t="shared" si="162"/>
        <v>3.8619375452752685E-98</v>
      </c>
      <c r="HQ138" s="82">
        <f t="shared" si="162"/>
        <v>2.2894689696354653E-173</v>
      </c>
      <c r="HS138" s="82">
        <f t="shared" si="159"/>
        <v>0.43294343654124184</v>
      </c>
      <c r="HT138" s="82">
        <f t="shared" si="159"/>
        <v>7.3130255098188601E-2</v>
      </c>
      <c r="HU138" s="82">
        <f t="shared" si="159"/>
        <v>9.4395610337522223E-2</v>
      </c>
      <c r="HV138" s="82">
        <f t="shared" si="159"/>
        <v>0.19881184372679883</v>
      </c>
      <c r="HW138" s="82">
        <f t="shared" si="159"/>
        <v>0.21148306985920062</v>
      </c>
      <c r="HX138" s="82">
        <f t="shared" si="159"/>
        <v>0.15456573466391668</v>
      </c>
      <c r="HY138" s="82">
        <f t="shared" si="159"/>
        <v>0.25679377860090685</v>
      </c>
      <c r="HZ138" s="82">
        <f t="shared" si="159"/>
        <v>0.52703677257493919</v>
      </c>
      <c r="IA138" s="82">
        <f t="shared" si="159"/>
        <v>0.21725626519928254</v>
      </c>
      <c r="IB138" s="82">
        <f t="shared" si="159"/>
        <v>0.35791069070651327</v>
      </c>
      <c r="IC138" s="82">
        <f t="shared" si="159"/>
        <v>0.45309959235098124</v>
      </c>
      <c r="ID138" s="82">
        <f t="shared" si="159"/>
        <v>0.37298237137293833</v>
      </c>
      <c r="IE138" s="82">
        <f t="shared" si="159"/>
        <v>0.33556020860265784</v>
      </c>
      <c r="IF138" s="82">
        <f t="shared" si="159"/>
        <v>0.63330238306168141</v>
      </c>
      <c r="IG138" s="82">
        <f t="shared" si="159"/>
        <v>0.60872337682620403</v>
      </c>
      <c r="II138" s="82">
        <f t="shared" si="160"/>
        <v>1.0747972760048005E-8</v>
      </c>
      <c r="IJ138" s="82">
        <f t="shared" si="160"/>
        <v>3.3629358068461453E-22</v>
      </c>
      <c r="IK138" s="82">
        <f t="shared" si="160"/>
        <v>1.1142617541619518E-26</v>
      </c>
      <c r="IL138" s="82">
        <f t="shared" si="160"/>
        <v>4.3696507874422582E-23</v>
      </c>
      <c r="IM138" s="82">
        <f t="shared" si="160"/>
        <v>5.0404117477833652E-23</v>
      </c>
      <c r="IN138" s="82">
        <f t="shared" si="160"/>
        <v>4.963921701970396E-32</v>
      </c>
      <c r="IO138" s="82">
        <f t="shared" si="160"/>
        <v>4.3336044806367171E-27</v>
      </c>
      <c r="IP138" s="82">
        <f t="shared" si="160"/>
        <v>3.8236776521492286E-19</v>
      </c>
      <c r="IQ138" s="82">
        <f t="shared" si="160"/>
        <v>6.9246285079134867E-16</v>
      </c>
      <c r="IR138" s="82">
        <f t="shared" si="160"/>
        <v>2.6936595008984496E-15</v>
      </c>
      <c r="IS138" s="82">
        <f t="shared" si="160"/>
        <v>9.2836424205159471E-22</v>
      </c>
      <c r="IT138" s="82">
        <f t="shared" si="160"/>
        <v>3.8985005563593519E-20</v>
      </c>
      <c r="IU138" s="82">
        <f t="shared" si="160"/>
        <v>6.695733828196316E-25</v>
      </c>
      <c r="IV138" s="82">
        <f t="shared" si="160"/>
        <v>9.0518975568558694E-10</v>
      </c>
      <c r="IW138" s="82">
        <f t="shared" si="160"/>
        <v>2.243412621022235E-6</v>
      </c>
      <c r="IY138" s="82">
        <f t="shared" si="161"/>
        <v>0.43294344728921458</v>
      </c>
      <c r="IZ138" s="82">
        <f t="shared" si="161"/>
        <v>7.3130255098188601E-2</v>
      </c>
      <c r="JA138" s="82">
        <f t="shared" si="161"/>
        <v>9.4395610337522223E-2</v>
      </c>
      <c r="JB138" s="82">
        <f t="shared" si="161"/>
        <v>0.19881184372679883</v>
      </c>
      <c r="JC138" s="82">
        <f t="shared" si="161"/>
        <v>0.21148306985920062</v>
      </c>
      <c r="JD138" s="82">
        <f t="shared" si="161"/>
        <v>0.15456573466391668</v>
      </c>
      <c r="JE138" s="82">
        <f t="shared" si="161"/>
        <v>0.25679377860090685</v>
      </c>
      <c r="JF138" s="82">
        <f t="shared" si="161"/>
        <v>0.52703677257493919</v>
      </c>
      <c r="JG138" s="82">
        <f t="shared" si="161"/>
        <v>0.21725626519928323</v>
      </c>
      <c r="JH138" s="82">
        <f t="shared" si="161"/>
        <v>0.35791069070651599</v>
      </c>
      <c r="JI138" s="82">
        <f t="shared" si="161"/>
        <v>0.45309959235098124</v>
      </c>
      <c r="JJ138" s="82">
        <f t="shared" si="161"/>
        <v>0.37298237137293833</v>
      </c>
      <c r="JK138" s="82">
        <f t="shared" si="161"/>
        <v>0.33556020860265784</v>
      </c>
      <c r="JL138" s="82">
        <f t="shared" si="161"/>
        <v>0.63330238396687111</v>
      </c>
      <c r="JM138" s="82">
        <f t="shared" si="161"/>
        <v>0.60872562023882504</v>
      </c>
    </row>
    <row r="139" spans="2:273" x14ac:dyDescent="0.25">
      <c r="B139" s="2">
        <v>112</v>
      </c>
      <c r="C139" s="37">
        <v>0.43894100000000003</v>
      </c>
      <c r="D139" s="37">
        <v>0.409055</v>
      </c>
      <c r="E139" s="37">
        <v>0.405113</v>
      </c>
      <c r="F139" s="37">
        <v>0.40233099999999999</v>
      </c>
      <c r="G139" s="37">
        <v>0.40787099999999998</v>
      </c>
      <c r="H139" s="37">
        <v>0.40427299999999999</v>
      </c>
      <c r="I139" s="37">
        <v>0.41180699999999998</v>
      </c>
      <c r="J139" s="37">
        <v>0.43519200000000002</v>
      </c>
      <c r="K139" s="37">
        <v>0.415246</v>
      </c>
      <c r="L139" s="37">
        <v>0.42767300000000003</v>
      </c>
      <c r="M139" s="37">
        <v>0.42578100000000002</v>
      </c>
      <c r="N139" s="37">
        <v>0.43679499999999999</v>
      </c>
      <c r="O139" s="37">
        <v>0.43893300000000002</v>
      </c>
      <c r="P139" s="37">
        <v>0.49275999999999998</v>
      </c>
      <c r="Q139" s="37">
        <v>0.640594</v>
      </c>
      <c r="S139" s="4">
        <f t="shared" si="163"/>
        <v>0.43275139163745097</v>
      </c>
      <c r="T139" s="4">
        <f t="shared" si="163"/>
        <v>0.41059190478847624</v>
      </c>
      <c r="U139" s="4">
        <f t="shared" si="163"/>
        <v>0.40754885638693816</v>
      </c>
      <c r="V139" s="4">
        <f t="shared" si="163"/>
        <v>0.40385064666896503</v>
      </c>
      <c r="W139" s="4">
        <f t="shared" si="163"/>
        <v>0.40377472113362256</v>
      </c>
      <c r="X139" s="4">
        <f t="shared" si="163"/>
        <v>0.40477773468051514</v>
      </c>
      <c r="Y139" s="4">
        <f t="shared" si="163"/>
        <v>0.41588041484719523</v>
      </c>
      <c r="Z139" s="4">
        <f t="shared" si="163"/>
        <v>0.43655453562225899</v>
      </c>
      <c r="AA139" s="4">
        <f t="shared" si="163"/>
        <v>0.41314067529809884</v>
      </c>
      <c r="AB139" s="4">
        <f t="shared" si="163"/>
        <v>0.42299306725793012</v>
      </c>
      <c r="AC139" s="4">
        <f t="shared" si="163"/>
        <v>0.42776683287792178</v>
      </c>
      <c r="AD139" s="4">
        <f t="shared" si="163"/>
        <v>0.43903435548841196</v>
      </c>
      <c r="AE139" s="4">
        <f t="shared" si="163"/>
        <v>0.43961006957877935</v>
      </c>
      <c r="AF139" s="4">
        <f t="shared" si="163"/>
        <v>0.49156221612830148</v>
      </c>
      <c r="AG139" s="4">
        <f t="shared" si="163"/>
        <v>0.64213437770447024</v>
      </c>
      <c r="AI139" s="4">
        <f t="shared" si="164"/>
        <v>6.1896083625490594E-3</v>
      </c>
      <c r="AJ139" s="4">
        <f t="shared" si="164"/>
        <v>-1.5369047884762344E-3</v>
      </c>
      <c r="AK139" s="4">
        <f t="shared" si="164"/>
        <v>-2.4358563869381622E-3</v>
      </c>
      <c r="AL139" s="4">
        <f t="shared" si="164"/>
        <v>-1.5196466689650356E-3</v>
      </c>
      <c r="AM139" s="4">
        <f t="shared" si="164"/>
        <v>4.096278866377423E-3</v>
      </c>
      <c r="AN139" s="4">
        <f t="shared" si="164"/>
        <v>-5.0473468051515091E-4</v>
      </c>
      <c r="AO139" s="4">
        <f t="shared" si="164"/>
        <v>-4.0734148471952558E-3</v>
      </c>
      <c r="AP139" s="4">
        <f t="shared" si="164"/>
        <v>-1.3625356222589646E-3</v>
      </c>
      <c r="AQ139" s="4">
        <f t="shared" si="164"/>
        <v>2.1053247019011678E-3</v>
      </c>
      <c r="AR139" s="4">
        <f t="shared" si="164"/>
        <v>4.6799327420699033E-3</v>
      </c>
      <c r="AS139" s="4">
        <f t="shared" si="164"/>
        <v>-1.985832877921756E-3</v>
      </c>
      <c r="AT139" s="4">
        <f t="shared" si="164"/>
        <v>-2.239355488411976E-3</v>
      </c>
      <c r="AU139" s="4">
        <f t="shared" si="164"/>
        <v>-6.7706957877933238E-4</v>
      </c>
      <c r="AV139" s="4">
        <f t="shared" si="164"/>
        <v>1.197783871698499E-3</v>
      </c>
      <c r="AW139" s="4">
        <f t="shared" si="164"/>
        <v>-1.5403777044702416E-3</v>
      </c>
      <c r="AY139" s="2">
        <f t="shared" si="155"/>
        <v>0.43275139163745097</v>
      </c>
      <c r="AZ139" s="2">
        <f t="shared" si="155"/>
        <v>0.41037444069995865</v>
      </c>
      <c r="BA139" s="2">
        <f t="shared" si="155"/>
        <v>0.40573466171497008</v>
      </c>
      <c r="BB139" s="2">
        <f t="shared" si="155"/>
        <v>0.3962444698822345</v>
      </c>
      <c r="BC139" s="2">
        <f t="shared" si="155"/>
        <v>0.39424414110081374</v>
      </c>
      <c r="BD139" s="2">
        <f t="shared" si="155"/>
        <v>0.3948394072562037</v>
      </c>
      <c r="BE139" s="2">
        <f t="shared" si="155"/>
        <v>0.39860552325357279</v>
      </c>
      <c r="BF139" s="2">
        <f t="shared" si="155"/>
        <v>0.41272191823241705</v>
      </c>
      <c r="BG139" s="2">
        <f t="shared" si="155"/>
        <v>0.41077482597775761</v>
      </c>
      <c r="BH139" s="2">
        <f t="shared" si="155"/>
        <v>0.41710683283715788</v>
      </c>
      <c r="BI139" s="2">
        <f t="shared" si="155"/>
        <v>0.39932465157114333</v>
      </c>
      <c r="BJ139" s="2">
        <f t="shared" si="155"/>
        <v>0.40915066901637476</v>
      </c>
      <c r="BK139" s="2">
        <f t="shared" si="155"/>
        <v>0.41032851763207018</v>
      </c>
      <c r="BL139" s="2">
        <f t="shared" si="155"/>
        <v>0.42783805351939092</v>
      </c>
      <c r="BM139" s="2">
        <f t="shared" si="155"/>
        <v>0.48231614636702641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 t="str">
        <f t="shared" si="156"/>
        <v/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 t="str">
        <f t="shared" si="111"/>
        <v/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0.54033460689655166</v>
      </c>
      <c r="DL139" s="2">
        <f t="shared" si="165"/>
        <v>0.49879164390706499</v>
      </c>
      <c r="DM139" s="2">
        <f t="shared" si="165"/>
        <v>0.51154979275631907</v>
      </c>
      <c r="DN139" s="2">
        <f t="shared" si="165"/>
        <v>0.52503454593837529</v>
      </c>
      <c r="DO139" s="2">
        <f t="shared" si="165"/>
        <v>0.50570743389355755</v>
      </c>
      <c r="DP139" s="2">
        <f t="shared" si="165"/>
        <v>0.49108786059743953</v>
      </c>
      <c r="DQ139" s="2">
        <f t="shared" si="165"/>
        <v>0.47189345465465465</v>
      </c>
      <c r="DR139" s="2">
        <f t="shared" si="165"/>
        <v>0.47842254343841639</v>
      </c>
      <c r="DS139" s="2">
        <f t="shared" si="165"/>
        <v>0.52030795862068979</v>
      </c>
      <c r="DT139" s="2">
        <f t="shared" si="165"/>
        <v>0.39739579095291055</v>
      </c>
      <c r="DU139" s="2">
        <f t="shared" si="165"/>
        <v>0.50277726381461674</v>
      </c>
      <c r="DV139" s="2">
        <f t="shared" si="165"/>
        <v>0.52146451871657762</v>
      </c>
      <c r="DW139" s="2">
        <f t="shared" si="165"/>
        <v>0.56431088235294113</v>
      </c>
      <c r="DX139" s="2">
        <f t="shared" si="165"/>
        <v>0.49127905372405389</v>
      </c>
      <c r="DY139" s="2">
        <f t="shared" si="165"/>
        <v>0.63808066206896563</v>
      </c>
      <c r="EA139" s="2">
        <f t="shared" si="153"/>
        <v>0.43260164725672884</v>
      </c>
      <c r="EB139" s="2">
        <f t="shared" si="153"/>
        <v>0.41025874460462491</v>
      </c>
      <c r="EC139" s="2">
        <f t="shared" si="153"/>
        <v>0.40560564158368323</v>
      </c>
      <c r="ED139" s="2">
        <f t="shared" si="153"/>
        <v>0.39610347035302168</v>
      </c>
      <c r="EE139" s="2">
        <f t="shared" si="152"/>
        <v>0.39411856819136176</v>
      </c>
      <c r="EF139" s="2">
        <f t="shared" si="152"/>
        <v>0.39471673537936902</v>
      </c>
      <c r="EG139" s="2">
        <f t="shared" si="152"/>
        <v>0.39845275674566527</v>
      </c>
      <c r="EH139" s="2">
        <f t="shared" si="152"/>
        <v>0.41268669468647012</v>
      </c>
      <c r="EI139" s="2">
        <f t="shared" si="152"/>
        <v>0.41052562698070699</v>
      </c>
      <c r="EJ139" s="2">
        <f t="shared" si="152"/>
        <v>0.41677641710187469</v>
      </c>
      <c r="EK139" s="2">
        <f t="shared" si="152"/>
        <v>0.39906294919659735</v>
      </c>
      <c r="EL139" s="2">
        <f t="shared" si="152"/>
        <v>0.40914574959619093</v>
      </c>
      <c r="EM139" s="2">
        <f t="shared" si="136"/>
        <v>0.41007643555052187</v>
      </c>
      <c r="EN139" s="2">
        <f t="shared" si="136"/>
        <v>0.42804842637186552</v>
      </c>
      <c r="EO139" s="2">
        <f t="shared" si="136"/>
        <v>0.48207334826777332</v>
      </c>
      <c r="EQ139" s="2">
        <f t="shared" si="166"/>
        <v>0.43360421809323335</v>
      </c>
      <c r="ER139" s="2">
        <f t="shared" si="166"/>
        <v>0.41100112258862909</v>
      </c>
      <c r="ES139" s="2">
        <f t="shared" si="166"/>
        <v>0.40613438998835633</v>
      </c>
      <c r="ET139" s="2">
        <f t="shared" si="166"/>
        <v>0.39695294380526874</v>
      </c>
      <c r="EU139" s="2">
        <f t="shared" si="166"/>
        <v>0.39486233536676241</v>
      </c>
      <c r="EV139" s="2">
        <f t="shared" si="166"/>
        <v>0.39552835296072009</v>
      </c>
      <c r="EW139" s="2">
        <f t="shared" si="166"/>
        <v>0.40025976241367506</v>
      </c>
      <c r="EX139" s="2">
        <f t="shared" si="166"/>
        <v>0.41258499581969749</v>
      </c>
      <c r="EY139" s="2">
        <f t="shared" si="166"/>
        <v>0.41256444928969699</v>
      </c>
      <c r="EZ139" s="2">
        <f t="shared" si="166"/>
        <v>0.4206813787190874</v>
      </c>
      <c r="FA139" s="2">
        <f t="shared" si="166"/>
        <v>0.40261946287854111</v>
      </c>
      <c r="FB139" s="2">
        <f t="shared" si="166"/>
        <v>0.40768602374898399</v>
      </c>
      <c r="FC139" s="2">
        <f t="shared" si="166"/>
        <v>0.41299000574751937</v>
      </c>
      <c r="FD139" s="2">
        <f t="shared" si="166"/>
        <v>0.42316462635534141</v>
      </c>
      <c r="FE139" s="2">
        <f t="shared" si="166"/>
        <v>0.48606786834171334</v>
      </c>
      <c r="FG139" s="2">
        <f t="shared" si="167"/>
        <v>0.99949760655149278</v>
      </c>
      <c r="FH139" s="2">
        <f t="shared" si="167"/>
        <v>0.99896422486440517</v>
      </c>
      <c r="FI139" s="2">
        <f t="shared" si="167"/>
        <v>0.99894217844519173</v>
      </c>
      <c r="FJ139" s="2">
        <f t="shared" si="167"/>
        <v>0.99917266506508928</v>
      </c>
      <c r="FK139" s="2">
        <f t="shared" si="167"/>
        <v>0.99915808989031818</v>
      </c>
      <c r="FL139" s="2">
        <f t="shared" si="167"/>
        <v>0.99902211291896759</v>
      </c>
      <c r="FM139" s="2">
        <f t="shared" si="167"/>
        <v>0.99907066258958876</v>
      </c>
      <c r="FN139" s="2">
        <f t="shared" si="167"/>
        <v>0.99936016795155513</v>
      </c>
      <c r="FO139" s="2">
        <f t="shared" si="167"/>
        <v>0.99950244573878144</v>
      </c>
      <c r="FP139" s="2">
        <f t="shared" si="167"/>
        <v>0.99945872286025639</v>
      </c>
      <c r="FQ139" s="2">
        <f t="shared" si="167"/>
        <v>0.9992872813245578</v>
      </c>
      <c r="FR139" s="2">
        <f t="shared" si="167"/>
        <v>0.9993257255310245</v>
      </c>
      <c r="FS139" s="2">
        <f t="shared" si="167"/>
        <v>0.99929012116701577</v>
      </c>
      <c r="FT139" s="2">
        <f t="shared" si="167"/>
        <v>0.9996051189660623</v>
      </c>
      <c r="FU139" s="2">
        <f t="shared" si="167"/>
        <v>0.99953218596108784</v>
      </c>
      <c r="FW139" s="2">
        <f t="shared" si="157"/>
        <v>9.5374854453348853E-2</v>
      </c>
      <c r="FX139" s="2">
        <f t="shared" si="157"/>
        <v>3.2323048462032107E-2</v>
      </c>
      <c r="FY139" s="2">
        <f t="shared" si="157"/>
        <v>3.2057069904687562E-2</v>
      </c>
      <c r="FZ139" s="2">
        <f t="shared" si="157"/>
        <v>4.041367754889745E-2</v>
      </c>
      <c r="GA139" s="2">
        <f t="shared" si="157"/>
        <v>4.2520181496762219E-2</v>
      </c>
      <c r="GB139" s="2">
        <f t="shared" si="157"/>
        <v>3.5031028347104295E-2</v>
      </c>
      <c r="GC139" s="2">
        <f t="shared" si="157"/>
        <v>4.6770921303804759E-2</v>
      </c>
      <c r="GD139" s="2">
        <f t="shared" si="157"/>
        <v>6.7221563358465269E-2</v>
      </c>
      <c r="GE139" s="2">
        <f t="shared" si="157"/>
        <v>9.543564894237902E-2</v>
      </c>
      <c r="GF139" s="2">
        <f t="shared" si="157"/>
        <v>8.7300736496072825E-2</v>
      </c>
      <c r="GG139" s="2">
        <f t="shared" si="157"/>
        <v>5.2799809701386778E-2</v>
      </c>
      <c r="GH139" s="2">
        <f t="shared" si="157"/>
        <v>4.8512025978244055E-2</v>
      </c>
      <c r="GI139" s="2">
        <f t="shared" si="157"/>
        <v>4.8941437070308014E-2</v>
      </c>
      <c r="GJ139" s="2">
        <f t="shared" si="157"/>
        <v>4.8188178709960679E-2</v>
      </c>
      <c r="GK139" s="2">
        <f t="shared" si="157"/>
        <v>4.2512162798183907E-2</v>
      </c>
      <c r="GM139" s="82">
        <f t="shared" si="158"/>
        <v>3.031887390513382E-56</v>
      </c>
      <c r="GN139" s="82">
        <f t="shared" si="158"/>
        <v>1.2432293153106171E-76</v>
      </c>
      <c r="GO139" s="82">
        <f t="shared" si="158"/>
        <v>2.3466852834959005E-127</v>
      </c>
      <c r="GP139" s="82">
        <f t="shared" si="158"/>
        <v>3.2131635107445089E-141</v>
      </c>
      <c r="GQ139" s="82">
        <f t="shared" si="158"/>
        <v>3.2940052834004488E-157</v>
      </c>
      <c r="GR139" s="82">
        <f t="shared" si="158"/>
        <v>7.0103539663063692E-136</v>
      </c>
      <c r="GS139" s="82">
        <f t="shared" si="158"/>
        <v>6.5860046289756881E-191</v>
      </c>
      <c r="GT139" s="82">
        <f t="shared" si="158"/>
        <v>5.3660714293776271E-175</v>
      </c>
      <c r="GU139" s="82">
        <f t="shared" si="158"/>
        <v>4.8555735848541714E-170</v>
      </c>
      <c r="GV139" s="82">
        <f t="shared" si="158"/>
        <v>1.1830807909294974E-106</v>
      </c>
      <c r="GW139" s="82">
        <f t="shared" si="158"/>
        <v>4.6506626909247741E-206</v>
      </c>
      <c r="GX139" s="82">
        <f t="shared" si="158"/>
        <v>2.8987842468101759E-185</v>
      </c>
      <c r="GY139" s="82">
        <f t="shared" si="158"/>
        <v>2.5777621391660142E-247</v>
      </c>
      <c r="GZ139" s="82">
        <f t="shared" si="158"/>
        <v>2.0576697197722028E-196</v>
      </c>
      <c r="HA139" s="82">
        <f t="shared" si="158"/>
        <v>3.5728632636483502E-300</v>
      </c>
      <c r="HC139" s="82">
        <f t="shared" si="154"/>
        <v>6.3347650572303264E-25</v>
      </c>
      <c r="HD139" s="82">
        <f t="shared" si="154"/>
        <v>1.187653862239268E-38</v>
      </c>
      <c r="HE139" s="82">
        <f t="shared" si="154"/>
        <v>1.4736637883107224E-46</v>
      </c>
      <c r="HF139" s="82">
        <f t="shared" si="154"/>
        <v>2.0713476710232156E-77</v>
      </c>
      <c r="HG139" s="82">
        <f t="shared" si="154"/>
        <v>8.2033341544572585E-73</v>
      </c>
      <c r="HH139" s="82">
        <f t="shared" si="154"/>
        <v>2.5991605616177757E-70</v>
      </c>
      <c r="HI139" s="82">
        <f t="shared" si="154"/>
        <v>2.1039957484547195E-99</v>
      </c>
      <c r="HJ139" s="82">
        <f t="shared" si="154"/>
        <v>8.3836629387913122E-87</v>
      </c>
      <c r="HK139" s="82">
        <f t="shared" si="154"/>
        <v>2.6958956663214638E-106</v>
      </c>
      <c r="HL139" s="82">
        <f t="shared" si="162"/>
        <v>2.4175737745069449E-56</v>
      </c>
      <c r="HM139" s="82">
        <f t="shared" si="162"/>
        <v>3.7837918135963006E-74</v>
      </c>
      <c r="HN139" s="82">
        <f t="shared" si="162"/>
        <v>9.0362602626021196E-100</v>
      </c>
      <c r="HO139" s="82">
        <f t="shared" si="162"/>
        <v>3.110826807428834E-106</v>
      </c>
      <c r="HP139" s="82">
        <f t="shared" si="162"/>
        <v>3.8238347469657656E-103</v>
      </c>
      <c r="HQ139" s="82">
        <f t="shared" si="162"/>
        <v>9.0886196053837497E-182</v>
      </c>
      <c r="HS139" s="82">
        <f t="shared" si="159"/>
        <v>0.36220219207466037</v>
      </c>
      <c r="HT139" s="82">
        <f t="shared" si="159"/>
        <v>0.10379964079149573</v>
      </c>
      <c r="HU139" s="82">
        <f t="shared" si="159"/>
        <v>0.13580673536736843</v>
      </c>
      <c r="HV139" s="82">
        <f t="shared" si="159"/>
        <v>0.26515815517197938</v>
      </c>
      <c r="HW139" s="82">
        <f t="shared" si="159"/>
        <v>0.28096375811378571</v>
      </c>
      <c r="HX139" s="82">
        <f t="shared" si="159"/>
        <v>0.22096344681695279</v>
      </c>
      <c r="HY139" s="82">
        <f t="shared" si="159"/>
        <v>0.34153118029056995</v>
      </c>
      <c r="HZ139" s="82">
        <f t="shared" si="159"/>
        <v>0.52888265551164781</v>
      </c>
      <c r="IA139" s="82">
        <f t="shared" si="159"/>
        <v>0.12983656970879515</v>
      </c>
      <c r="IB139" s="82">
        <f t="shared" si="159"/>
        <v>0.25708565256373489</v>
      </c>
      <c r="IC139" s="82">
        <f t="shared" si="159"/>
        <v>0.51042073189150072</v>
      </c>
      <c r="ID139" s="82">
        <f t="shared" si="159"/>
        <v>0.44492574744171365</v>
      </c>
      <c r="IE139" s="82">
        <f t="shared" si="159"/>
        <v>0.4193129212434113</v>
      </c>
      <c r="IF139" s="82">
        <f t="shared" si="159"/>
        <v>0.64419666952654542</v>
      </c>
      <c r="IG139" s="82">
        <f t="shared" si="159"/>
        <v>0.58967722163823799</v>
      </c>
      <c r="II139" s="82">
        <f t="shared" si="160"/>
        <v>3.9322523137975418E-8</v>
      </c>
      <c r="IJ139" s="82">
        <f t="shared" si="160"/>
        <v>3.9759563584389838E-21</v>
      </c>
      <c r="IK139" s="82">
        <f t="shared" si="160"/>
        <v>2.2267596818210521E-25</v>
      </c>
      <c r="IL139" s="82">
        <f t="shared" si="160"/>
        <v>6.875023034222077E-22</v>
      </c>
      <c r="IM139" s="82">
        <f t="shared" si="160"/>
        <v>8.2284703049197125E-22</v>
      </c>
      <c r="IN139" s="82">
        <f t="shared" si="160"/>
        <v>2.0617225089121045E-30</v>
      </c>
      <c r="IO139" s="82">
        <f t="shared" si="160"/>
        <v>1.3287060887410489E-25</v>
      </c>
      <c r="IP139" s="82">
        <f t="shared" si="160"/>
        <v>5.6501520002506742E-18</v>
      </c>
      <c r="IQ139" s="82">
        <f t="shared" si="160"/>
        <v>8.8840215761949066E-15</v>
      </c>
      <c r="IR139" s="82">
        <f t="shared" si="160"/>
        <v>2.8298034760690484E-14</v>
      </c>
      <c r="IS139" s="82">
        <f t="shared" si="160"/>
        <v>1.5683526629892777E-20</v>
      </c>
      <c r="IT139" s="82">
        <f t="shared" si="160"/>
        <v>4.8809340518801991E-19</v>
      </c>
      <c r="IU139" s="82">
        <f t="shared" si="160"/>
        <v>1.608691119991913E-23</v>
      </c>
      <c r="IV139" s="82">
        <f t="shared" si="160"/>
        <v>2.8183365368815997E-9</v>
      </c>
      <c r="IW139" s="82">
        <f t="shared" si="160"/>
        <v>4.3420877319026389E-6</v>
      </c>
      <c r="IY139" s="82">
        <f t="shared" si="161"/>
        <v>0.36220223139718349</v>
      </c>
      <c r="IZ139" s="82">
        <f t="shared" si="161"/>
        <v>0.10379964079149573</v>
      </c>
      <c r="JA139" s="82">
        <f t="shared" si="161"/>
        <v>0.13580673536736843</v>
      </c>
      <c r="JB139" s="82">
        <f t="shared" si="161"/>
        <v>0.26515815517197938</v>
      </c>
      <c r="JC139" s="82">
        <f t="shared" si="161"/>
        <v>0.28096375811378571</v>
      </c>
      <c r="JD139" s="82">
        <f t="shared" si="161"/>
        <v>0.22096344681695279</v>
      </c>
      <c r="JE139" s="82">
        <f t="shared" si="161"/>
        <v>0.34153118029056995</v>
      </c>
      <c r="JF139" s="82">
        <f t="shared" si="161"/>
        <v>0.52888265551164781</v>
      </c>
      <c r="JG139" s="82">
        <f t="shared" si="161"/>
        <v>0.12983656970880403</v>
      </c>
      <c r="JH139" s="82">
        <f t="shared" si="161"/>
        <v>0.2570856525637632</v>
      </c>
      <c r="JI139" s="82">
        <f t="shared" si="161"/>
        <v>0.51042073189150072</v>
      </c>
      <c r="JJ139" s="82">
        <f t="shared" si="161"/>
        <v>0.44492574744171365</v>
      </c>
      <c r="JK139" s="82">
        <f t="shared" si="161"/>
        <v>0.4193129212434113</v>
      </c>
      <c r="JL139" s="82">
        <f t="shared" si="161"/>
        <v>0.64419667234488198</v>
      </c>
      <c r="JM139" s="82">
        <f t="shared" si="161"/>
        <v>0.58968156372596991</v>
      </c>
    </row>
    <row r="140" spans="2:273" x14ac:dyDescent="0.25">
      <c r="B140" s="2">
        <v>113</v>
      </c>
      <c r="C140" s="37">
        <v>0.43277100000000002</v>
      </c>
      <c r="D140" s="37">
        <v>0.41124500000000003</v>
      </c>
      <c r="E140" s="37">
        <v>0.40892699999999998</v>
      </c>
      <c r="F140" s="37">
        <v>0.40656199999999998</v>
      </c>
      <c r="G140" s="37">
        <v>0.40152100000000002</v>
      </c>
      <c r="H140" s="37">
        <v>0.409854</v>
      </c>
      <c r="I140" s="37">
        <v>0.41727700000000001</v>
      </c>
      <c r="J140" s="37">
        <v>0.43165300000000001</v>
      </c>
      <c r="K140" s="37">
        <v>0.41459000000000001</v>
      </c>
      <c r="L140" s="37">
        <v>0.41630499999999998</v>
      </c>
      <c r="M140" s="37">
        <v>0.42221799999999998</v>
      </c>
      <c r="N140" s="37">
        <v>0.44231599999999999</v>
      </c>
      <c r="O140" s="37">
        <v>0.44420599999999999</v>
      </c>
      <c r="P140" s="37">
        <v>0.481574</v>
      </c>
      <c r="Q140" s="37">
        <v>0.61384300000000003</v>
      </c>
      <c r="S140" s="4">
        <f t="shared" si="163"/>
        <v>0.43201885093846237</v>
      </c>
      <c r="T140" s="4">
        <f t="shared" si="163"/>
        <v>0.41016713752284173</v>
      </c>
      <c r="U140" s="4">
        <f t="shared" si="163"/>
        <v>0.4075700136272366</v>
      </c>
      <c r="V140" s="4">
        <f t="shared" si="163"/>
        <v>0.40457476043283463</v>
      </c>
      <c r="W140" s="4">
        <f t="shared" si="163"/>
        <v>0.40486378892047559</v>
      </c>
      <c r="X140" s="4">
        <f t="shared" si="163"/>
        <v>0.40654086464400008</v>
      </c>
      <c r="Y140" s="4">
        <f t="shared" si="163"/>
        <v>0.41749576718144071</v>
      </c>
      <c r="Z140" s="4">
        <f t="shared" si="163"/>
        <v>0.43143157462004467</v>
      </c>
      <c r="AA140" s="4">
        <f t="shared" si="163"/>
        <v>0.41146863077006357</v>
      </c>
      <c r="AB140" s="4">
        <f t="shared" si="163"/>
        <v>0.41940811214656371</v>
      </c>
      <c r="AC140" s="4">
        <f t="shared" si="163"/>
        <v>0.42500494749800855</v>
      </c>
      <c r="AD140" s="4">
        <f t="shared" si="163"/>
        <v>0.43941751290483516</v>
      </c>
      <c r="AE140" s="4">
        <f t="shared" si="163"/>
        <v>0.44008508118866885</v>
      </c>
      <c r="AF140" s="4">
        <f t="shared" si="163"/>
        <v>0.48221524067113342</v>
      </c>
      <c r="AG140" s="4">
        <f t="shared" si="163"/>
        <v>0.61320863390928637</v>
      </c>
      <c r="AI140" s="4">
        <f t="shared" si="164"/>
        <v>7.521490615376436E-4</v>
      </c>
      <c r="AJ140" s="4">
        <f t="shared" si="164"/>
        <v>1.0778624771582979E-3</v>
      </c>
      <c r="AK140" s="4">
        <f t="shared" si="164"/>
        <v>1.3569863727633802E-3</v>
      </c>
      <c r="AL140" s="4">
        <f t="shared" si="164"/>
        <v>1.9872395671653442E-3</v>
      </c>
      <c r="AM140" s="4">
        <f t="shared" si="164"/>
        <v>-3.3427889204755701E-3</v>
      </c>
      <c r="AN140" s="4">
        <f t="shared" si="164"/>
        <v>3.3131353559999188E-3</v>
      </c>
      <c r="AO140" s="4">
        <f t="shared" si="164"/>
        <v>-2.1876718144070439E-4</v>
      </c>
      <c r="AP140" s="4">
        <f t="shared" si="164"/>
        <v>2.2142537995534228E-4</v>
      </c>
      <c r="AQ140" s="4">
        <f t="shared" si="164"/>
        <v>3.1213692299364437E-3</v>
      </c>
      <c r="AR140" s="4">
        <f t="shared" si="164"/>
        <v>-3.1031121465637246E-3</v>
      </c>
      <c r="AS140" s="4">
        <f t="shared" si="164"/>
        <v>-2.7869474980085629E-3</v>
      </c>
      <c r="AT140" s="4">
        <f t="shared" si="164"/>
        <v>2.8984870951648256E-3</v>
      </c>
      <c r="AU140" s="4">
        <f t="shared" si="164"/>
        <v>4.1209188113311424E-3</v>
      </c>
      <c r="AV140" s="4">
        <f t="shared" si="164"/>
        <v>-6.4124067113341399E-4</v>
      </c>
      <c r="AW140" s="4">
        <f t="shared" si="164"/>
        <v>6.3436609071365613E-4</v>
      </c>
      <c r="AY140" s="2">
        <f t="shared" si="155"/>
        <v>0.43201885093846237</v>
      </c>
      <c r="AZ140" s="2">
        <f t="shared" si="155"/>
        <v>0.40988717982778139</v>
      </c>
      <c r="BA140" s="2">
        <f t="shared" si="155"/>
        <v>0.40524507040110747</v>
      </c>
      <c r="BB140" s="2">
        <f t="shared" si="155"/>
        <v>0.39571791746649332</v>
      </c>
      <c r="BC140" s="2">
        <f t="shared" si="155"/>
        <v>0.39386962083173066</v>
      </c>
      <c r="BD140" s="2">
        <f t="shared" si="155"/>
        <v>0.39434360853245715</v>
      </c>
      <c r="BE140" s="2">
        <f t="shared" si="155"/>
        <v>0.39828370251680995</v>
      </c>
      <c r="BF140" s="2">
        <f t="shared" si="155"/>
        <v>0.41269731276947069</v>
      </c>
      <c r="BG140" s="2">
        <f t="shared" si="155"/>
        <v>0.41049966054249959</v>
      </c>
      <c r="BH140" s="2">
        <f t="shared" si="155"/>
        <v>0.41631800433223104</v>
      </c>
      <c r="BI140" s="2">
        <f t="shared" si="155"/>
        <v>0.39894501617768419</v>
      </c>
      <c r="BJ140" s="2">
        <f t="shared" si="155"/>
        <v>0.40927277715183841</v>
      </c>
      <c r="BK140" s="2">
        <f t="shared" si="155"/>
        <v>0.4098290073911956</v>
      </c>
      <c r="BL140" s="2">
        <f t="shared" si="155"/>
        <v>0.42775795592309646</v>
      </c>
      <c r="BM140" s="2">
        <f t="shared" si="155"/>
        <v>0.48175956275082088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 t="str">
        <f t="shared" si="156"/>
        <v/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 t="str">
        <f t="shared" si="111"/>
        <v/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0.54081657192118215</v>
      </c>
      <c r="DL140" s="2">
        <f t="shared" si="165"/>
        <v>0.49910390090090095</v>
      </c>
      <c r="DM140" s="2">
        <f t="shared" si="165"/>
        <v>0.51203772721304297</v>
      </c>
      <c r="DN140" s="2">
        <f t="shared" si="165"/>
        <v>0.52580917815126049</v>
      </c>
      <c r="DO140" s="2">
        <f t="shared" si="165"/>
        <v>0.50640564537815136</v>
      </c>
      <c r="DP140" s="2">
        <f t="shared" si="165"/>
        <v>0.49161729729729731</v>
      </c>
      <c r="DQ140" s="2">
        <f t="shared" si="165"/>
        <v>0.4722134756327756</v>
      </c>
      <c r="DR140" s="2">
        <f t="shared" si="165"/>
        <v>0.4787777514662756</v>
      </c>
      <c r="DS140" s="2">
        <f t="shared" si="165"/>
        <v>0.52104175517241391</v>
      </c>
      <c r="DT140" s="2">
        <f t="shared" si="165"/>
        <v>0.39644784590285492</v>
      </c>
      <c r="DU140" s="2">
        <f t="shared" si="165"/>
        <v>0.50319106896167565</v>
      </c>
      <c r="DV140" s="2">
        <f t="shared" si="165"/>
        <v>0.52224957620320867</v>
      </c>
      <c r="DW140" s="2">
        <f t="shared" si="165"/>
        <v>0.56543559324866299</v>
      </c>
      <c r="DX140" s="2">
        <f t="shared" si="165"/>
        <v>0.49160722710622728</v>
      </c>
      <c r="DY140" s="2">
        <f t="shared" si="165"/>
        <v>0.63904033596059129</v>
      </c>
      <c r="EA140" s="2">
        <f t="shared" si="153"/>
        <v>0.4318449195134576</v>
      </c>
      <c r="EB140" s="2">
        <f t="shared" si="153"/>
        <v>0.40977230459560066</v>
      </c>
      <c r="EC140" s="2">
        <f t="shared" si="153"/>
        <v>0.40512094877624472</v>
      </c>
      <c r="ED140" s="2">
        <f t="shared" si="153"/>
        <v>0.39557857422597953</v>
      </c>
      <c r="EE140" s="2">
        <f t="shared" si="152"/>
        <v>0.3937452925014997</v>
      </c>
      <c r="EF140" s="2">
        <f t="shared" si="152"/>
        <v>0.39422155618073301</v>
      </c>
      <c r="EG140" s="2">
        <f t="shared" si="152"/>
        <v>0.39812144737868055</v>
      </c>
      <c r="EH140" s="2">
        <f t="shared" si="152"/>
        <v>0.41266671725881449</v>
      </c>
      <c r="EI140" s="2">
        <f t="shared" si="152"/>
        <v>0.41022684052154001</v>
      </c>
      <c r="EJ140" s="2">
        <f t="shared" si="152"/>
        <v>0.41593393903275483</v>
      </c>
      <c r="EK140" s="2">
        <f t="shared" si="152"/>
        <v>0.39865661460302459</v>
      </c>
      <c r="EL140" s="2">
        <f t="shared" si="152"/>
        <v>0.40928634625083338</v>
      </c>
      <c r="EM140" s="2">
        <f t="shared" si="136"/>
        <v>0.40956206838287057</v>
      </c>
      <c r="EN140" s="2">
        <f t="shared" si="136"/>
        <v>0.42800403194565567</v>
      </c>
      <c r="EO140" s="2">
        <f t="shared" si="136"/>
        <v>0.48150006699111075</v>
      </c>
      <c r="EQ140" s="2">
        <f t="shared" si="166"/>
        <v>0.43304156255778725</v>
      </c>
      <c r="ER140" s="2">
        <f t="shared" si="166"/>
        <v>0.4106350374674525</v>
      </c>
      <c r="ES140" s="2">
        <f t="shared" si="166"/>
        <v>0.40571922865876325</v>
      </c>
      <c r="ET140" s="2">
        <f t="shared" si="166"/>
        <v>0.39650905731652664</v>
      </c>
      <c r="EU140" s="2">
        <f t="shared" si="166"/>
        <v>0.39455976988414121</v>
      </c>
      <c r="EV140" s="2">
        <f t="shared" si="166"/>
        <v>0.3951406220270558</v>
      </c>
      <c r="EW140" s="2">
        <f t="shared" si="166"/>
        <v>0.40006946765410684</v>
      </c>
      <c r="EX140" s="2">
        <f t="shared" si="166"/>
        <v>0.41255768462604203</v>
      </c>
      <c r="EY140" s="2">
        <f t="shared" si="166"/>
        <v>0.41237300915500208</v>
      </c>
      <c r="EZ140" s="2">
        <f t="shared" si="166"/>
        <v>0.42008131709181584</v>
      </c>
      <c r="FA140" s="2">
        <f t="shared" si="166"/>
        <v>0.40248382910680808</v>
      </c>
      <c r="FB140" s="2">
        <f t="shared" si="166"/>
        <v>0.40771792384636052</v>
      </c>
      <c r="FC140" s="2">
        <f t="shared" si="166"/>
        <v>0.41267036877419894</v>
      </c>
      <c r="FD140" s="2">
        <f t="shared" si="166"/>
        <v>0.42288959196842607</v>
      </c>
      <c r="FE140" s="2">
        <f t="shared" si="166"/>
        <v>0.48564191800707246</v>
      </c>
      <c r="FG140" s="2">
        <f t="shared" si="167"/>
        <v>0.99954179147415056</v>
      </c>
      <c r="FH140" s="2">
        <f t="shared" si="167"/>
        <v>0.99905527574988262</v>
      </c>
      <c r="FI140" s="2">
        <f t="shared" si="167"/>
        <v>0.99903516547217053</v>
      </c>
      <c r="FJ140" s="2">
        <f t="shared" si="167"/>
        <v>0.9992454066398232</v>
      </c>
      <c r="FK140" s="2">
        <f t="shared" si="167"/>
        <v>0.99923211196985717</v>
      </c>
      <c r="FL140" s="2">
        <f t="shared" si="167"/>
        <v>0.99910807963851533</v>
      </c>
      <c r="FM140" s="2">
        <f t="shared" si="167"/>
        <v>0.99915236489579151</v>
      </c>
      <c r="FN140" s="2">
        <f t="shared" si="167"/>
        <v>0.99941643338265129</v>
      </c>
      <c r="FO140" s="2">
        <f t="shared" si="167"/>
        <v>0.99954620525374749</v>
      </c>
      <c r="FP140" s="2">
        <f t="shared" si="167"/>
        <v>0.99950632586947685</v>
      </c>
      <c r="FQ140" s="2">
        <f t="shared" si="167"/>
        <v>0.99934995207709332</v>
      </c>
      <c r="FR140" s="2">
        <f t="shared" si="167"/>
        <v>0.99938501788941525</v>
      </c>
      <c r="FS140" s="2">
        <f t="shared" si="167"/>
        <v>0.99935254236842186</v>
      </c>
      <c r="FT140" s="2">
        <f t="shared" si="167"/>
        <v>0.9996398517033499</v>
      </c>
      <c r="FU140" s="2">
        <f t="shared" si="167"/>
        <v>0.99957333096291745</v>
      </c>
      <c r="FW140" s="2">
        <f t="shared" si="157"/>
        <v>0.10362295204344141</v>
      </c>
      <c r="FX140" s="2">
        <f t="shared" si="157"/>
        <v>3.5331338174205973E-2</v>
      </c>
      <c r="FY140" s="2">
        <f t="shared" si="157"/>
        <v>3.5041501536700125E-2</v>
      </c>
      <c r="FZ140" s="2">
        <f t="shared" si="157"/>
        <v>4.4140610310070563E-2</v>
      </c>
      <c r="GA140" s="2">
        <f t="shared" si="157"/>
        <v>4.6431975388513846E-2</v>
      </c>
      <c r="GB140" s="2">
        <f t="shared" si="157"/>
        <v>3.828137803306389E-2</v>
      </c>
      <c r="GC140" s="2">
        <f t="shared" si="157"/>
        <v>5.1052925523302463E-2</v>
      </c>
      <c r="GD140" s="2">
        <f t="shared" si="157"/>
        <v>7.3232038360354759E-2</v>
      </c>
      <c r="GE140" s="2">
        <f t="shared" si="157"/>
        <v>0.1036884014680791</v>
      </c>
      <c r="GF140" s="2">
        <f t="shared" si="157"/>
        <v>9.492384681433004E-2</v>
      </c>
      <c r="GG140" s="2">
        <f t="shared" si="157"/>
        <v>5.7600421798575691E-2</v>
      </c>
      <c r="GH140" s="2">
        <f t="shared" si="157"/>
        <v>5.2944579427550931E-2</v>
      </c>
      <c r="GI140" s="2">
        <f t="shared" si="157"/>
        <v>5.3411023449603814E-2</v>
      </c>
      <c r="GJ140" s="2">
        <f t="shared" si="157"/>
        <v>5.2592777734303098E-2</v>
      </c>
      <c r="GK140" s="2">
        <f t="shared" si="157"/>
        <v>4.6423254749184767E-2</v>
      </c>
      <c r="GM140" s="82">
        <f t="shared" si="158"/>
        <v>2.7728683415220907E-58</v>
      </c>
      <c r="GN140" s="82">
        <f t="shared" si="158"/>
        <v>1.4244601862378218E-79</v>
      </c>
      <c r="GO140" s="82">
        <f t="shared" si="158"/>
        <v>4.7174108044109509E-132</v>
      </c>
      <c r="GP140" s="82">
        <f t="shared" si="158"/>
        <v>3.1737320049559648E-146</v>
      </c>
      <c r="GQ140" s="82">
        <f t="shared" si="158"/>
        <v>7.9447956430202326E-163</v>
      </c>
      <c r="GR140" s="82">
        <f t="shared" si="158"/>
        <v>8.9776309856120167E-141</v>
      </c>
      <c r="GS140" s="82">
        <f t="shared" si="158"/>
        <v>9.511705342510214E-198</v>
      </c>
      <c r="GT140" s="82">
        <f t="shared" si="158"/>
        <v>7.4484194228460017E-181</v>
      </c>
      <c r="GU140" s="82">
        <f t="shared" si="158"/>
        <v>2.6048232750504683E-175</v>
      </c>
      <c r="GV140" s="82">
        <f t="shared" si="158"/>
        <v>5.1248690595830435E-110</v>
      </c>
      <c r="GW140" s="82">
        <f t="shared" si="158"/>
        <v>3.8620209909457766E-213</v>
      </c>
      <c r="GX140" s="82">
        <f t="shared" si="158"/>
        <v>1.1631758083778043E-191</v>
      </c>
      <c r="GY140" s="82">
        <f t="shared" si="158"/>
        <v>8.9994791526508564E-256</v>
      </c>
      <c r="GZ140" s="82">
        <f t="shared" si="158"/>
        <v>1.1698464330823232E-202</v>
      </c>
      <c r="HA140" s="82">
        <f t="shared" si="158"/>
        <v>0</v>
      </c>
      <c r="HC140" s="82">
        <f t="shared" si="154"/>
        <v>1.7150098226348339E-26</v>
      </c>
      <c r="HD140" s="82">
        <f t="shared" si="154"/>
        <v>2.2771373551718671E-41</v>
      </c>
      <c r="HE140" s="82">
        <f t="shared" si="154"/>
        <v>1.7314200399288023E-49</v>
      </c>
      <c r="HF140" s="82">
        <f t="shared" si="154"/>
        <v>4.9128938569999239E-82</v>
      </c>
      <c r="HG140" s="82">
        <f t="shared" si="154"/>
        <v>3.4161348385323151E-77</v>
      </c>
      <c r="HH140" s="82">
        <f t="shared" si="154"/>
        <v>1.345446709337203E-74</v>
      </c>
      <c r="HI140" s="82">
        <f t="shared" si="154"/>
        <v>2.8386618132926518E-105</v>
      </c>
      <c r="HJ140" s="82">
        <f t="shared" si="154"/>
        <v>2.320085837371716E-91</v>
      </c>
      <c r="HK140" s="82">
        <f t="shared" si="154"/>
        <v>2.6347587003632042E-111</v>
      </c>
      <c r="HL140" s="82">
        <f t="shared" si="162"/>
        <v>4.4944062268748013E-59</v>
      </c>
      <c r="HM140" s="82">
        <f t="shared" si="162"/>
        <v>3.5038246930557109E-78</v>
      </c>
      <c r="HN140" s="82">
        <f t="shared" si="162"/>
        <v>2.6929984105459186E-105</v>
      </c>
      <c r="HO140" s="82">
        <f t="shared" si="162"/>
        <v>4.2820601429327614E-112</v>
      </c>
      <c r="HP140" s="82">
        <f t="shared" si="162"/>
        <v>2.8304817963391524E-108</v>
      </c>
      <c r="HQ140" s="82">
        <f t="shared" si="162"/>
        <v>2.2732297582483408E-190</v>
      </c>
      <c r="HS140" s="82">
        <f t="shared" si="159"/>
        <v>0.28598134972238387</v>
      </c>
      <c r="HT140" s="82">
        <f t="shared" si="159"/>
        <v>0.14358674010967298</v>
      </c>
      <c r="HU140" s="82">
        <f t="shared" si="159"/>
        <v>0.18913205961785098</v>
      </c>
      <c r="HV140" s="82">
        <f t="shared" si="159"/>
        <v>0.33964651161223608</v>
      </c>
      <c r="HW140" s="82">
        <f t="shared" si="159"/>
        <v>0.35759492253662584</v>
      </c>
      <c r="HX140" s="82">
        <f t="shared" si="159"/>
        <v>0.30102217447226737</v>
      </c>
      <c r="HY140" s="82">
        <f t="shared" si="159"/>
        <v>0.42727851729338179</v>
      </c>
      <c r="HZ140" s="82">
        <f t="shared" si="159"/>
        <v>0.48474898564162566</v>
      </c>
      <c r="IA140" s="82">
        <f t="shared" si="159"/>
        <v>6.8678479813572987E-2</v>
      </c>
      <c r="IB140" s="82">
        <f t="shared" si="159"/>
        <v>0.16622687777279541</v>
      </c>
      <c r="IC140" s="82">
        <f t="shared" si="159"/>
        <v>0.53369377386368655</v>
      </c>
      <c r="ID140" s="82">
        <f t="shared" si="159"/>
        <v>0.50198253952941796</v>
      </c>
      <c r="IE140" s="82">
        <f t="shared" si="159"/>
        <v>0.49001940975695529</v>
      </c>
      <c r="IF140" s="82">
        <f t="shared" si="159"/>
        <v>0.60301580924622278</v>
      </c>
      <c r="IG140" s="82">
        <f t="shared" si="159"/>
        <v>0.53246931168696099</v>
      </c>
      <c r="II140" s="82">
        <f t="shared" si="160"/>
        <v>1.369055363153711E-7</v>
      </c>
      <c r="IJ140" s="82">
        <f t="shared" si="160"/>
        <v>4.4064506072659029E-20</v>
      </c>
      <c r="IK140" s="82">
        <f t="shared" si="160"/>
        <v>4.1141230811788872E-24</v>
      </c>
      <c r="IL140" s="82">
        <f t="shared" si="160"/>
        <v>1.0011339028817992E-20</v>
      </c>
      <c r="IM140" s="82">
        <f t="shared" si="160"/>
        <v>1.2403490546586592E-20</v>
      </c>
      <c r="IN140" s="82">
        <f t="shared" si="160"/>
        <v>7.7435401985321831E-29</v>
      </c>
      <c r="IO140" s="82">
        <f t="shared" si="160"/>
        <v>3.6816677215748607E-24</v>
      </c>
      <c r="IP140" s="82">
        <f t="shared" si="160"/>
        <v>7.6274467627817803E-17</v>
      </c>
      <c r="IQ140" s="82">
        <f t="shared" si="160"/>
        <v>1.0319794768361492E-13</v>
      </c>
      <c r="IR140" s="82">
        <f t="shared" si="160"/>
        <v>2.7231209277828889E-13</v>
      </c>
      <c r="IS140" s="82">
        <f t="shared" si="160"/>
        <v>2.4291155910217666E-19</v>
      </c>
      <c r="IT140" s="82">
        <f t="shared" si="160"/>
        <v>5.6681101659725131E-18</v>
      </c>
      <c r="IU140" s="82">
        <f t="shared" si="160"/>
        <v>3.5134618869284431E-22</v>
      </c>
      <c r="IV140" s="82">
        <f t="shared" si="160"/>
        <v>8.4915659967985644E-9</v>
      </c>
      <c r="IW140" s="82">
        <f t="shared" si="160"/>
        <v>8.2560528886557642E-6</v>
      </c>
      <c r="IY140" s="82">
        <f t="shared" si="161"/>
        <v>0.28598148662792017</v>
      </c>
      <c r="IZ140" s="82">
        <f t="shared" si="161"/>
        <v>0.14358674010967298</v>
      </c>
      <c r="JA140" s="82">
        <f t="shared" si="161"/>
        <v>0.18913205961785098</v>
      </c>
      <c r="JB140" s="82">
        <f t="shared" si="161"/>
        <v>0.33964651161223608</v>
      </c>
      <c r="JC140" s="82">
        <f t="shared" si="161"/>
        <v>0.35759492253662584</v>
      </c>
      <c r="JD140" s="82">
        <f t="shared" si="161"/>
        <v>0.30102217447226737</v>
      </c>
      <c r="JE140" s="82">
        <f t="shared" si="161"/>
        <v>0.42727851729338179</v>
      </c>
      <c r="JF140" s="82">
        <f t="shared" si="161"/>
        <v>0.48474898564162572</v>
      </c>
      <c r="JG140" s="82">
        <f t="shared" si="161"/>
        <v>6.8678479813676183E-2</v>
      </c>
      <c r="JH140" s="82">
        <f t="shared" si="161"/>
        <v>0.16622687777306772</v>
      </c>
      <c r="JI140" s="82">
        <f t="shared" si="161"/>
        <v>0.53369377386368655</v>
      </c>
      <c r="JJ140" s="82">
        <f t="shared" si="161"/>
        <v>0.50198253952941796</v>
      </c>
      <c r="JK140" s="82">
        <f t="shared" si="161"/>
        <v>0.49001940975695529</v>
      </c>
      <c r="JL140" s="82">
        <f t="shared" si="161"/>
        <v>0.60301581773778878</v>
      </c>
      <c r="JM140" s="82">
        <f t="shared" si="161"/>
        <v>0.53247756773984967</v>
      </c>
    </row>
    <row r="141" spans="2:273" x14ac:dyDescent="0.25">
      <c r="B141" s="2">
        <v>114</v>
      </c>
      <c r="C141" s="37">
        <v>0.42852099999999999</v>
      </c>
      <c r="D141" s="37">
        <v>0.41246500000000003</v>
      </c>
      <c r="E141" s="37">
        <v>0.409779</v>
      </c>
      <c r="F141" s="37">
        <v>0.40551399999999999</v>
      </c>
      <c r="G141" s="37">
        <v>0.40595399999999998</v>
      </c>
      <c r="H141" s="37">
        <v>0.40477200000000002</v>
      </c>
      <c r="I141" s="37">
        <v>0.417466</v>
      </c>
      <c r="J141" s="37">
        <v>0.42671100000000001</v>
      </c>
      <c r="K141" s="37">
        <v>0.41428300000000001</v>
      </c>
      <c r="L141" s="37">
        <v>0.41477900000000001</v>
      </c>
      <c r="M141" s="37">
        <v>0.41990300000000003</v>
      </c>
      <c r="N141" s="37">
        <v>0.43911600000000001</v>
      </c>
      <c r="O141" s="37">
        <v>0.43567299999999998</v>
      </c>
      <c r="P141" s="37">
        <v>0.47055399999999997</v>
      </c>
      <c r="Q141" s="37">
        <v>0.581735</v>
      </c>
      <c r="S141" s="4">
        <f t="shared" si="163"/>
        <v>0.43129069896838368</v>
      </c>
      <c r="T141" s="4">
        <f t="shared" si="163"/>
        <v>0.40975076470660027</v>
      </c>
      <c r="U141" s="4">
        <f t="shared" si="163"/>
        <v>0.40761636525538492</v>
      </c>
      <c r="V141" s="4">
        <f t="shared" si="163"/>
        <v>0.40496819337834256</v>
      </c>
      <c r="W141" s="4">
        <f t="shared" si="163"/>
        <v>0.40547553665947444</v>
      </c>
      <c r="X141" s="4">
        <f t="shared" si="163"/>
        <v>0.40788159867638485</v>
      </c>
      <c r="Y141" s="4">
        <f t="shared" si="163"/>
        <v>0.4176395075883258</v>
      </c>
      <c r="Z141" s="4">
        <f t="shared" si="163"/>
        <v>0.42583829339382062</v>
      </c>
      <c r="AA141" s="4">
        <f t="shared" si="163"/>
        <v>0.41056956848622828</v>
      </c>
      <c r="AB141" s="4">
        <f t="shared" si="163"/>
        <v>0.41696290437043276</v>
      </c>
      <c r="AC141" s="4">
        <f t="shared" si="163"/>
        <v>0.42029108256643916</v>
      </c>
      <c r="AD141" s="4">
        <f t="shared" si="163"/>
        <v>0.43769085307398625</v>
      </c>
      <c r="AE141" s="4">
        <f t="shared" si="163"/>
        <v>0.43795101626562716</v>
      </c>
      <c r="AF141" s="4">
        <f t="shared" si="163"/>
        <v>0.46940524652156262</v>
      </c>
      <c r="AG141" s="4">
        <f t="shared" si="163"/>
        <v>0.58050485143921982</v>
      </c>
      <c r="AI141" s="4">
        <f t="shared" si="164"/>
        <v>-2.7696989683836937E-3</v>
      </c>
      <c r="AJ141" s="4">
        <f t="shared" si="164"/>
        <v>2.7142352933997582E-3</v>
      </c>
      <c r="AK141" s="4">
        <f t="shared" si="164"/>
        <v>2.1626347446150884E-3</v>
      </c>
      <c r="AL141" s="4">
        <f t="shared" si="164"/>
        <v>5.4580662165742977E-4</v>
      </c>
      <c r="AM141" s="4">
        <f t="shared" si="164"/>
        <v>4.7846334052553674E-4</v>
      </c>
      <c r="AN141" s="4">
        <f t="shared" si="164"/>
        <v>-3.1095986763848282E-3</v>
      </c>
      <c r="AO141" s="4">
        <f t="shared" si="164"/>
        <v>-1.7350758832579416E-4</v>
      </c>
      <c r="AP141" s="4">
        <f t="shared" si="164"/>
        <v>8.7270660617938534E-4</v>
      </c>
      <c r="AQ141" s="4">
        <f t="shared" si="164"/>
        <v>3.7134315137717366E-3</v>
      </c>
      <c r="AR141" s="4">
        <f t="shared" si="164"/>
        <v>-2.1839043704327543E-3</v>
      </c>
      <c r="AS141" s="4">
        <f t="shared" si="164"/>
        <v>-3.8808256643912964E-4</v>
      </c>
      <c r="AT141" s="4">
        <f t="shared" si="164"/>
        <v>1.4251469260137539E-3</v>
      </c>
      <c r="AU141" s="4">
        <f t="shared" si="164"/>
        <v>-2.2780162656271807E-3</v>
      </c>
      <c r="AV141" s="4">
        <f t="shared" si="164"/>
        <v>1.1487534784373477E-3</v>
      </c>
      <c r="AW141" s="4">
        <f t="shared" si="164"/>
        <v>1.2301485607801865E-3</v>
      </c>
      <c r="AY141" s="2">
        <f t="shared" si="155"/>
        <v>0.43129069896838368</v>
      </c>
      <c r="AZ141" s="2">
        <f t="shared" si="155"/>
        <v>0.40940148267299387</v>
      </c>
      <c r="BA141" s="2">
        <f t="shared" si="155"/>
        <v>0.40475677254038489</v>
      </c>
      <c r="BB141" s="2">
        <f t="shared" si="155"/>
        <v>0.39519295065234228</v>
      </c>
      <c r="BC141" s="2">
        <f t="shared" si="155"/>
        <v>0.39349653650407362</v>
      </c>
      <c r="BD141" s="2">
        <f t="shared" si="155"/>
        <v>0.39384937149029325</v>
      </c>
      <c r="BE141" s="2">
        <f t="shared" si="155"/>
        <v>0.3979642905573762</v>
      </c>
      <c r="BF141" s="2">
        <f t="shared" si="155"/>
        <v>0.41267284852571295</v>
      </c>
      <c r="BG141" s="2">
        <f t="shared" si="155"/>
        <v>0.41022801491768129</v>
      </c>
      <c r="BH141" s="2">
        <f t="shared" si="155"/>
        <v>0.41553539168916448</v>
      </c>
      <c r="BI141" s="2">
        <f t="shared" si="155"/>
        <v>0.39857012732494018</v>
      </c>
      <c r="BJ141" s="2">
        <f t="shared" si="155"/>
        <v>0.40939379925417874</v>
      </c>
      <c r="BK141" s="2">
        <f t="shared" si="155"/>
        <v>0.40933316295399619</v>
      </c>
      <c r="BL141" s="2">
        <f t="shared" si="155"/>
        <v>0.42767397387240552</v>
      </c>
      <c r="BM141" s="2">
        <f t="shared" si="155"/>
        <v>0.48120604250684024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 t="str">
        <f t="shared" si="156"/>
        <v/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 t="str">
        <f t="shared" si="111"/>
        <v/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0.54129853694581276</v>
      </c>
      <c r="DL141" s="2">
        <f t="shared" si="165"/>
        <v>0.49941615789473692</v>
      </c>
      <c r="DM141" s="2">
        <f t="shared" si="165"/>
        <v>0.51252566166976687</v>
      </c>
      <c r="DN141" s="2">
        <f t="shared" si="165"/>
        <v>0.52658381036414559</v>
      </c>
      <c r="DO141" s="2">
        <f t="shared" si="165"/>
        <v>0.50710385686274517</v>
      </c>
      <c r="DP141" s="2">
        <f t="shared" si="165"/>
        <v>0.49214673399715503</v>
      </c>
      <c r="DQ141" s="2">
        <f t="shared" si="165"/>
        <v>0.47253349661089661</v>
      </c>
      <c r="DR141" s="2">
        <f t="shared" si="165"/>
        <v>0.47913295949413487</v>
      </c>
      <c r="DS141" s="2">
        <f t="shared" si="165"/>
        <v>0.52177555172413803</v>
      </c>
      <c r="DT141" s="2">
        <f t="shared" si="165"/>
        <v>0.39549990085279929</v>
      </c>
      <c r="DU141" s="2">
        <f t="shared" si="165"/>
        <v>0.50360487410873445</v>
      </c>
      <c r="DV141" s="2">
        <f t="shared" si="165"/>
        <v>0.52303463368983971</v>
      </c>
      <c r="DW141" s="2">
        <f t="shared" si="165"/>
        <v>0.56656030414438496</v>
      </c>
      <c r="DX141" s="2">
        <f t="shared" si="165"/>
        <v>0.49193540048840062</v>
      </c>
      <c r="DY141" s="2">
        <f t="shared" si="165"/>
        <v>0.64000000985221683</v>
      </c>
      <c r="EA141" s="2">
        <f t="shared" si="153"/>
        <v>0.43108819177018642</v>
      </c>
      <c r="EB141" s="2">
        <f t="shared" si="153"/>
        <v>0.4092858645865764</v>
      </c>
      <c r="EC141" s="2">
        <f t="shared" si="153"/>
        <v>0.40463625596880626</v>
      </c>
      <c r="ED141" s="2">
        <f t="shared" si="153"/>
        <v>0.39505367809893732</v>
      </c>
      <c r="EE141" s="2">
        <f t="shared" si="152"/>
        <v>0.39337201681163769</v>
      </c>
      <c r="EF141" s="2">
        <f t="shared" si="152"/>
        <v>0.39372637698209706</v>
      </c>
      <c r="EG141" s="2">
        <f t="shared" si="152"/>
        <v>0.39779013801169583</v>
      </c>
      <c r="EH141" s="2">
        <f t="shared" si="152"/>
        <v>0.41264673983115885</v>
      </c>
      <c r="EI141" s="2">
        <f t="shared" si="152"/>
        <v>0.40992805406237309</v>
      </c>
      <c r="EJ141" s="2">
        <f t="shared" si="152"/>
        <v>0.41509146096363492</v>
      </c>
      <c r="EK141" s="2">
        <f t="shared" si="152"/>
        <v>0.39825028000945178</v>
      </c>
      <c r="EL141" s="2">
        <f t="shared" si="152"/>
        <v>0.40942694290547577</v>
      </c>
      <c r="EM141" s="2">
        <f t="shared" si="136"/>
        <v>0.40904770121521927</v>
      </c>
      <c r="EN141" s="2">
        <f t="shared" si="136"/>
        <v>0.42795963751944582</v>
      </c>
      <c r="EO141" s="2">
        <f t="shared" si="136"/>
        <v>0.48092678571444825</v>
      </c>
      <c r="EQ141" s="2">
        <f t="shared" si="166"/>
        <v>0.4324789070223411</v>
      </c>
      <c r="ER141" s="2">
        <f t="shared" si="166"/>
        <v>0.41026895234627592</v>
      </c>
      <c r="ES141" s="2">
        <f t="shared" si="166"/>
        <v>0.40530406732917024</v>
      </c>
      <c r="ET141" s="2">
        <f t="shared" si="166"/>
        <v>0.39606517082778447</v>
      </c>
      <c r="EU141" s="2">
        <f t="shared" si="166"/>
        <v>0.39425720440152007</v>
      </c>
      <c r="EV141" s="2">
        <f t="shared" si="166"/>
        <v>0.39475289109339146</v>
      </c>
      <c r="EW141" s="2">
        <f t="shared" si="166"/>
        <v>0.39987917289453861</v>
      </c>
      <c r="EX141" s="2">
        <f t="shared" si="166"/>
        <v>0.41253037343238652</v>
      </c>
      <c r="EY141" s="2">
        <f t="shared" si="166"/>
        <v>0.41218156902030711</v>
      </c>
      <c r="EZ141" s="2">
        <f t="shared" si="166"/>
        <v>0.41948125546454429</v>
      </c>
      <c r="FA141" s="2">
        <f t="shared" si="166"/>
        <v>0.40234819533507504</v>
      </c>
      <c r="FB141" s="2">
        <f t="shared" si="166"/>
        <v>0.40774982394373699</v>
      </c>
      <c r="FC141" s="2">
        <f t="shared" si="166"/>
        <v>0.4123507318008785</v>
      </c>
      <c r="FD141" s="2">
        <f t="shared" si="166"/>
        <v>0.42261455758151073</v>
      </c>
      <c r="FE141" s="2">
        <f t="shared" si="166"/>
        <v>0.48521596767243158</v>
      </c>
      <c r="FG141" s="2">
        <f t="shared" si="167"/>
        <v>0.99958209200878323</v>
      </c>
      <c r="FH141" s="2">
        <f t="shared" si="167"/>
        <v>0.99913832961691451</v>
      </c>
      <c r="FI141" s="2">
        <f t="shared" si="167"/>
        <v>0.99911998574364169</v>
      </c>
      <c r="FJ141" s="2">
        <f t="shared" si="167"/>
        <v>0.99931175697960417</v>
      </c>
      <c r="FK141" s="2">
        <f t="shared" si="167"/>
        <v>0.99929963047205439</v>
      </c>
      <c r="FL141" s="2">
        <f t="shared" si="167"/>
        <v>0.99918649511917068</v>
      </c>
      <c r="FM141" s="2">
        <f t="shared" si="167"/>
        <v>0.99922688993650632</v>
      </c>
      <c r="FN141" s="2">
        <f t="shared" si="167"/>
        <v>0.99946775358994955</v>
      </c>
      <c r="FO141" s="2">
        <f t="shared" si="167"/>
        <v>0.99958611774666273</v>
      </c>
      <c r="FP141" s="2">
        <f t="shared" si="167"/>
        <v>0.99954974428365795</v>
      </c>
      <c r="FQ141" s="2">
        <f t="shared" si="167"/>
        <v>0.99940711533688276</v>
      </c>
      <c r="FR141" s="2">
        <f t="shared" si="167"/>
        <v>0.99943909929781272</v>
      </c>
      <c r="FS141" s="2">
        <f t="shared" si="167"/>
        <v>0.99940947798037838</v>
      </c>
      <c r="FT141" s="2">
        <f t="shared" si="167"/>
        <v>0.99967153044075963</v>
      </c>
      <c r="FU141" s="2">
        <f t="shared" si="167"/>
        <v>0.99961085860411947</v>
      </c>
      <c r="FW141" s="2">
        <f t="shared" si="157"/>
        <v>0.1124956485457885</v>
      </c>
      <c r="FX141" s="2">
        <f t="shared" si="157"/>
        <v>3.8608437222893907E-2</v>
      </c>
      <c r="FY141" s="2">
        <f t="shared" si="157"/>
        <v>3.8292784414258055E-2</v>
      </c>
      <c r="FZ141" s="2">
        <f t="shared" si="157"/>
        <v>4.8193977585198153E-2</v>
      </c>
      <c r="GA141" s="2">
        <f t="shared" si="157"/>
        <v>5.0684598179781486E-2</v>
      </c>
      <c r="GB141" s="2">
        <f t="shared" si="157"/>
        <v>4.1820240870713531E-2</v>
      </c>
      <c r="GC141" s="2">
        <f t="shared" si="157"/>
        <v>5.5704049713939434E-2</v>
      </c>
      <c r="GD141" s="2">
        <f t="shared" si="157"/>
        <v>7.9733989169359892E-2</v>
      </c>
      <c r="GE141" s="2">
        <f t="shared" si="157"/>
        <v>0.11256599830973918</v>
      </c>
      <c r="GF141" s="2">
        <f t="shared" si="157"/>
        <v>0.10313738772229246</v>
      </c>
      <c r="GG141" s="2">
        <f t="shared" si="157"/>
        <v>6.2808567773139298E-2</v>
      </c>
      <c r="GH141" s="2">
        <f t="shared" si="157"/>
        <v>5.7757551516446716E-2</v>
      </c>
      <c r="GI141" s="2">
        <f t="shared" si="157"/>
        <v>5.8263789386285743E-2</v>
      </c>
      <c r="GJ141" s="2">
        <f t="shared" si="157"/>
        <v>5.7375706493776678E-2</v>
      </c>
      <c r="GK141" s="2">
        <f t="shared" si="157"/>
        <v>5.0675121277916249E-2</v>
      </c>
      <c r="GM141" s="82">
        <f t="shared" si="158"/>
        <v>2.327814207325674E-60</v>
      </c>
      <c r="GN141" s="82">
        <f t="shared" si="158"/>
        <v>1.4332596817976074E-82</v>
      </c>
      <c r="GO141" s="82">
        <f t="shared" si="158"/>
        <v>7.7780328622281432E-137</v>
      </c>
      <c r="GP141" s="82">
        <f t="shared" si="158"/>
        <v>2.5589868233283045E-151</v>
      </c>
      <c r="GQ141" s="82">
        <f t="shared" si="158"/>
        <v>1.5234340387162263E-168</v>
      </c>
      <c r="GR141" s="82">
        <f t="shared" si="158"/>
        <v>9.3983938900306642E-146</v>
      </c>
      <c r="GS141" s="82">
        <f t="shared" si="158"/>
        <v>1.0386332245878943E-204</v>
      </c>
      <c r="GT141" s="82">
        <f t="shared" si="158"/>
        <v>8.2632622016429091E-187</v>
      </c>
      <c r="GU141" s="82">
        <f t="shared" si="158"/>
        <v>1.1590793078150071E-180</v>
      </c>
      <c r="GV141" s="82">
        <f t="shared" si="158"/>
        <v>1.9651437598258914E-113</v>
      </c>
      <c r="GW141" s="82">
        <f t="shared" si="158"/>
        <v>2.4296608523258222E-220</v>
      </c>
      <c r="GX141" s="82">
        <f t="shared" si="158"/>
        <v>3.6270907509224073E-198</v>
      </c>
      <c r="GY141" s="82">
        <f t="shared" si="158"/>
        <v>2.2596700563614157E-264</v>
      </c>
      <c r="GZ141" s="82">
        <f t="shared" si="158"/>
        <v>5.3005707612530456E-209</v>
      </c>
      <c r="HA141" s="82">
        <f t="shared" si="158"/>
        <v>0</v>
      </c>
      <c r="HC141" s="82">
        <f t="shared" si="154"/>
        <v>4.1363959231393301E-28</v>
      </c>
      <c r="HD141" s="82">
        <f t="shared" si="154"/>
        <v>3.5046926644226771E-44</v>
      </c>
      <c r="HE141" s="82">
        <f t="shared" si="154"/>
        <v>1.6459409443001706E-52</v>
      </c>
      <c r="HF141" s="82">
        <f t="shared" si="154"/>
        <v>8.5062234566324048E-87</v>
      </c>
      <c r="HG141" s="82">
        <f t="shared" si="154"/>
        <v>1.053454436424598E-81</v>
      </c>
      <c r="HH141" s="82">
        <f t="shared" si="154"/>
        <v>5.1705253641625861E-79</v>
      </c>
      <c r="HI141" s="82">
        <f t="shared" si="154"/>
        <v>2.5838846531451064E-111</v>
      </c>
      <c r="HJ141" s="82">
        <f t="shared" si="154"/>
        <v>4.8862352549582621E-96</v>
      </c>
      <c r="HK141" s="82">
        <f t="shared" si="154"/>
        <v>1.9668606121760919E-116</v>
      </c>
      <c r="HL141" s="82">
        <f t="shared" si="162"/>
        <v>7.1738852939773229E-62</v>
      </c>
      <c r="HM141" s="82">
        <f t="shared" si="162"/>
        <v>2.5250477834679989E-82</v>
      </c>
      <c r="HN141" s="82">
        <f t="shared" si="162"/>
        <v>5.6666286277689243E-111</v>
      </c>
      <c r="HO141" s="82">
        <f t="shared" si="162"/>
        <v>4.0814631260693456E-118</v>
      </c>
      <c r="HP141" s="82">
        <f t="shared" si="162"/>
        <v>1.5663044341321698E-113</v>
      </c>
      <c r="HQ141" s="82">
        <f t="shared" si="162"/>
        <v>3.5822841148403839E-199</v>
      </c>
      <c r="HS141" s="82">
        <f t="shared" si="159"/>
        <v>0.21280130222473317</v>
      </c>
      <c r="HT141" s="82">
        <f t="shared" si="159"/>
        <v>0.19330719360598522</v>
      </c>
      <c r="HU141" s="82">
        <f t="shared" si="159"/>
        <v>0.25421375082500514</v>
      </c>
      <c r="HV141" s="82">
        <f t="shared" si="159"/>
        <v>0.41523725739653872</v>
      </c>
      <c r="HW141" s="82">
        <f t="shared" si="159"/>
        <v>0.43304119453636097</v>
      </c>
      <c r="HX141" s="82">
        <f t="shared" si="159"/>
        <v>0.38769413417268245</v>
      </c>
      <c r="HY141" s="82">
        <f t="shared" si="159"/>
        <v>0.49732828725871459</v>
      </c>
      <c r="HZ141" s="82">
        <f t="shared" si="159"/>
        <v>0.40299869581049169</v>
      </c>
      <c r="IA141" s="82">
        <f t="shared" si="159"/>
        <v>3.2125908629206605E-2</v>
      </c>
      <c r="IB141" s="82">
        <f t="shared" si="159"/>
        <v>9.6554899304377245E-2</v>
      </c>
      <c r="IC141" s="82">
        <f t="shared" si="159"/>
        <v>0.51357299586125238</v>
      </c>
      <c r="ID141" s="82">
        <f t="shared" si="159"/>
        <v>0.53168431224713053</v>
      </c>
      <c r="IE141" s="82">
        <f t="shared" si="159"/>
        <v>0.52989443407550807</v>
      </c>
      <c r="IF141" s="82">
        <f t="shared" si="159"/>
        <v>0.50880997142163931</v>
      </c>
      <c r="IG141" s="82">
        <f t="shared" si="159"/>
        <v>0.44394826176292607</v>
      </c>
      <c r="II141" s="82">
        <f t="shared" si="160"/>
        <v>4.535900683266193E-7</v>
      </c>
      <c r="IJ141" s="82">
        <f t="shared" si="160"/>
        <v>4.5780008821430889E-19</v>
      </c>
      <c r="IK141" s="82">
        <f t="shared" si="160"/>
        <v>7.0277286763114359E-23</v>
      </c>
      <c r="IL141" s="82">
        <f t="shared" si="160"/>
        <v>1.3493358657908811E-19</v>
      </c>
      <c r="IM141" s="82">
        <f t="shared" si="160"/>
        <v>1.7264768131075984E-19</v>
      </c>
      <c r="IN141" s="82">
        <f t="shared" si="160"/>
        <v>2.6300906097343374E-27</v>
      </c>
      <c r="IO141" s="82">
        <f t="shared" si="160"/>
        <v>9.2197571316810764E-23</v>
      </c>
      <c r="IP141" s="82">
        <f t="shared" si="160"/>
        <v>9.407394263045936E-16</v>
      </c>
      <c r="IQ141" s="82">
        <f t="shared" si="160"/>
        <v>1.0854782095264322E-12</v>
      </c>
      <c r="IR141" s="82">
        <f t="shared" si="160"/>
        <v>2.4005357528749718E-12</v>
      </c>
      <c r="IS141" s="82">
        <f t="shared" si="160"/>
        <v>3.4495050897151153E-18</v>
      </c>
      <c r="IT141" s="82">
        <f t="shared" si="160"/>
        <v>6.1055621105112173E-17</v>
      </c>
      <c r="IU141" s="82">
        <f t="shared" si="160"/>
        <v>6.9760551934834788E-21</v>
      </c>
      <c r="IV141" s="82">
        <f t="shared" si="160"/>
        <v>2.47596397017783E-8</v>
      </c>
      <c r="IW141" s="82">
        <f t="shared" si="160"/>
        <v>1.5422174588117454E-5</v>
      </c>
      <c r="IY141" s="82">
        <f t="shared" si="161"/>
        <v>0.21280175581480151</v>
      </c>
      <c r="IZ141" s="82">
        <f t="shared" si="161"/>
        <v>0.19330719360598522</v>
      </c>
      <c r="JA141" s="82">
        <f t="shared" si="161"/>
        <v>0.25421375082500514</v>
      </c>
      <c r="JB141" s="82">
        <f t="shared" si="161"/>
        <v>0.41523725739653872</v>
      </c>
      <c r="JC141" s="82">
        <f t="shared" si="161"/>
        <v>0.43304119453636097</v>
      </c>
      <c r="JD141" s="82">
        <f t="shared" si="161"/>
        <v>0.38769413417268245</v>
      </c>
      <c r="JE141" s="82">
        <f t="shared" si="161"/>
        <v>0.49732828725871459</v>
      </c>
      <c r="JF141" s="82">
        <f t="shared" si="161"/>
        <v>0.40299869581049264</v>
      </c>
      <c r="JG141" s="82">
        <f t="shared" si="161"/>
        <v>3.2125908630292084E-2</v>
      </c>
      <c r="JH141" s="82">
        <f t="shared" si="161"/>
        <v>9.6554899306777783E-2</v>
      </c>
      <c r="JI141" s="82">
        <f t="shared" si="161"/>
        <v>0.51357299586125238</v>
      </c>
      <c r="JJ141" s="82">
        <f t="shared" si="161"/>
        <v>0.53168431224713064</v>
      </c>
      <c r="JK141" s="82">
        <f t="shared" si="161"/>
        <v>0.52989443407550807</v>
      </c>
      <c r="JL141" s="82">
        <f t="shared" si="161"/>
        <v>0.50880999618127898</v>
      </c>
      <c r="JM141" s="82">
        <f t="shared" si="161"/>
        <v>0.44396368393751418</v>
      </c>
    </row>
    <row r="142" spans="2:273" x14ac:dyDescent="0.25">
      <c r="B142" s="2">
        <v>115</v>
      </c>
      <c r="C142" s="37">
        <v>0.43109700000000001</v>
      </c>
      <c r="D142" s="37">
        <v>0.41086099999999998</v>
      </c>
      <c r="E142" s="37">
        <v>0.41040199999999999</v>
      </c>
      <c r="F142" s="37">
        <v>0.40503699999999998</v>
      </c>
      <c r="G142" s="37">
        <v>0.40485700000000002</v>
      </c>
      <c r="H142" s="37">
        <v>0.40400599999999998</v>
      </c>
      <c r="I142" s="37">
        <v>0.415404</v>
      </c>
      <c r="J142" s="37">
        <v>0.42435</v>
      </c>
      <c r="K142" s="37">
        <v>0.41309200000000001</v>
      </c>
      <c r="L142" s="37">
        <v>0.41378700000000002</v>
      </c>
      <c r="M142" s="37">
        <v>0.41310200000000002</v>
      </c>
      <c r="N142" s="37">
        <v>0.428371</v>
      </c>
      <c r="O142" s="37">
        <v>0.42762099999999997</v>
      </c>
      <c r="P142" s="37">
        <v>0.45900099999999999</v>
      </c>
      <c r="Q142" s="37">
        <v>0.55377600000000005</v>
      </c>
      <c r="S142" s="4">
        <f t="shared" si="163"/>
        <v>0.4305673260275259</v>
      </c>
      <c r="T142" s="4">
        <f t="shared" si="163"/>
        <v>0.40933857898476694</v>
      </c>
      <c r="U142" s="4">
        <f t="shared" si="163"/>
        <v>0.40762798661497296</v>
      </c>
      <c r="V142" s="4">
        <f t="shared" si="163"/>
        <v>0.40481302988706547</v>
      </c>
      <c r="W142" s="4">
        <f t="shared" si="163"/>
        <v>0.40534621880695854</v>
      </c>
      <c r="X142" s="4">
        <f t="shared" si="163"/>
        <v>0.40831913179154533</v>
      </c>
      <c r="Y142" s="4">
        <f t="shared" si="163"/>
        <v>0.41596337791527682</v>
      </c>
      <c r="Z142" s="4">
        <f t="shared" si="163"/>
        <v>0.4208608966267941</v>
      </c>
      <c r="AA142" s="4">
        <f t="shared" si="163"/>
        <v>0.41006347232968721</v>
      </c>
      <c r="AB142" s="4">
        <f t="shared" si="163"/>
        <v>0.41533800974147278</v>
      </c>
      <c r="AC142" s="4">
        <f t="shared" si="163"/>
        <v>0.41452725189461681</v>
      </c>
      <c r="AD142" s="4">
        <f t="shared" si="163"/>
        <v>0.43403441781813956</v>
      </c>
      <c r="AE142" s="4">
        <f t="shared" si="163"/>
        <v>0.43333512397530438</v>
      </c>
      <c r="AF142" s="4">
        <f t="shared" si="163"/>
        <v>0.45574040639201135</v>
      </c>
      <c r="AG142" s="4">
        <f t="shared" si="163"/>
        <v>0.54897757490626853</v>
      </c>
      <c r="AI142" s="4">
        <f t="shared" si="164"/>
        <v>5.2967397247410952E-4</v>
      </c>
      <c r="AJ142" s="4">
        <f t="shared" si="164"/>
        <v>1.5224210152330331E-3</v>
      </c>
      <c r="AK142" s="4">
        <f t="shared" si="164"/>
        <v>2.7740133850270299E-3</v>
      </c>
      <c r="AL142" s="4">
        <f t="shared" si="164"/>
        <v>2.2397011293451285E-4</v>
      </c>
      <c r="AM142" s="4">
        <f t="shared" si="164"/>
        <v>-4.892188069585135E-4</v>
      </c>
      <c r="AN142" s="4">
        <f t="shared" si="164"/>
        <v>-4.3131317915453549E-3</v>
      </c>
      <c r="AO142" s="4">
        <f t="shared" si="164"/>
        <v>-5.5937791527682634E-4</v>
      </c>
      <c r="AP142" s="4">
        <f t="shared" si="164"/>
        <v>3.489103373205904E-3</v>
      </c>
      <c r="AQ142" s="4">
        <f t="shared" si="164"/>
        <v>3.0285276703128083E-3</v>
      </c>
      <c r="AR142" s="4">
        <f t="shared" si="164"/>
        <v>-1.5510097414727642E-3</v>
      </c>
      <c r="AS142" s="4">
        <f t="shared" si="164"/>
        <v>-1.4252518946167858E-3</v>
      </c>
      <c r="AT142" s="4">
        <f t="shared" si="164"/>
        <v>-5.66341781813956E-3</v>
      </c>
      <c r="AU142" s="4">
        <f t="shared" si="164"/>
        <v>-5.7141239753044082E-3</v>
      </c>
      <c r="AV142" s="4">
        <f t="shared" si="164"/>
        <v>3.2605936079886377E-3</v>
      </c>
      <c r="AW142" s="4">
        <f t="shared" si="164"/>
        <v>4.7984250937315176E-3</v>
      </c>
      <c r="AY142" s="2">
        <f t="shared" si="155"/>
        <v>0.4305673260275259</v>
      </c>
      <c r="AZ142" s="2">
        <f t="shared" si="155"/>
        <v>0.40891742581814972</v>
      </c>
      <c r="BA142" s="2">
        <f t="shared" si="155"/>
        <v>0.40426978570333083</v>
      </c>
      <c r="BB142" s="2">
        <f t="shared" si="155"/>
        <v>0.3946696268358526</v>
      </c>
      <c r="BC142" s="2">
        <f t="shared" si="155"/>
        <v>0.39312494073477011</v>
      </c>
      <c r="BD142" s="2">
        <f t="shared" si="155"/>
        <v>0.39335677267329699</v>
      </c>
      <c r="BE142" s="2">
        <f t="shared" si="155"/>
        <v>0.39764747138792572</v>
      </c>
      <c r="BF142" s="2">
        <f t="shared" si="155"/>
        <v>0.4126484872941617</v>
      </c>
      <c r="BG142" s="2">
        <f t="shared" si="155"/>
        <v>0.40996013892784383</v>
      </c>
      <c r="BH142" s="2">
        <f t="shared" si="155"/>
        <v>0.41475958002982177</v>
      </c>
      <c r="BI142" s="2">
        <f t="shared" si="155"/>
        <v>0.3982004056395041</v>
      </c>
      <c r="BJ142" s="2">
        <f t="shared" si="155"/>
        <v>0.40951351905351197</v>
      </c>
      <c r="BK142" s="2">
        <f t="shared" si="155"/>
        <v>0.40884125692758083</v>
      </c>
      <c r="BL142" s="2">
        <f t="shared" si="155"/>
        <v>0.42758567607530468</v>
      </c>
      <c r="BM142" s="2">
        <f t="shared" si="155"/>
        <v>0.48065581750772152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 t="str">
        <f t="shared" si="156"/>
        <v/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 t="str">
        <f t="shared" si="111"/>
        <v/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0.54178050197044325</v>
      </c>
      <c r="DL142" s="2">
        <f t="shared" si="165"/>
        <v>0.49972841488857284</v>
      </c>
      <c r="DM142" s="2">
        <f t="shared" si="165"/>
        <v>0.51301359612649089</v>
      </c>
      <c r="DN142" s="2">
        <f t="shared" si="165"/>
        <v>0.52735844257703079</v>
      </c>
      <c r="DO142" s="2">
        <f t="shared" si="165"/>
        <v>0.50780206834733899</v>
      </c>
      <c r="DP142" s="2">
        <f t="shared" si="165"/>
        <v>0.49267617069701281</v>
      </c>
      <c r="DQ142" s="2">
        <f t="shared" si="165"/>
        <v>0.47285351758901761</v>
      </c>
      <c r="DR142" s="2">
        <f t="shared" si="165"/>
        <v>0.47948816752199408</v>
      </c>
      <c r="DS142" s="2">
        <f t="shared" si="165"/>
        <v>0.52250934827586215</v>
      </c>
      <c r="DT142" s="2">
        <f t="shared" si="165"/>
        <v>0.39455195580274371</v>
      </c>
      <c r="DU142" s="2">
        <f t="shared" si="165"/>
        <v>0.50401867925579324</v>
      </c>
      <c r="DV142" s="2">
        <f t="shared" si="165"/>
        <v>0.52381969117647065</v>
      </c>
      <c r="DW142" s="2">
        <f t="shared" si="165"/>
        <v>0.56768501504010693</v>
      </c>
      <c r="DX142" s="2">
        <f t="shared" si="165"/>
        <v>0.49226357387057401</v>
      </c>
      <c r="DY142" s="2">
        <f t="shared" si="165"/>
        <v>0.64095968374384249</v>
      </c>
      <c r="EA142" s="2">
        <f t="shared" si="153"/>
        <v>0.43033146402691519</v>
      </c>
      <c r="EB142" s="2">
        <f t="shared" si="153"/>
        <v>0.40879942457755214</v>
      </c>
      <c r="EC142" s="2">
        <f t="shared" si="153"/>
        <v>0.40415156316136769</v>
      </c>
      <c r="ED142" s="2">
        <f t="shared" si="153"/>
        <v>0.39452878197189517</v>
      </c>
      <c r="EE142" s="2">
        <f t="shared" si="152"/>
        <v>0.39299874112177569</v>
      </c>
      <c r="EF142" s="2">
        <f t="shared" si="152"/>
        <v>0.39323119778346111</v>
      </c>
      <c r="EG142" s="2">
        <f t="shared" si="152"/>
        <v>0.39745882864471116</v>
      </c>
      <c r="EH142" s="2">
        <f t="shared" si="152"/>
        <v>0.41262676240350321</v>
      </c>
      <c r="EI142" s="2">
        <f t="shared" si="152"/>
        <v>0.40962926760320612</v>
      </c>
      <c r="EJ142" s="2">
        <f t="shared" si="152"/>
        <v>0.41424898289451506</v>
      </c>
      <c r="EK142" s="2">
        <f t="shared" si="152"/>
        <v>0.39784394541587903</v>
      </c>
      <c r="EL142" s="2">
        <f t="shared" si="152"/>
        <v>0.40956753956011821</v>
      </c>
      <c r="EM142" s="2">
        <f t="shared" si="136"/>
        <v>0.40853333404756798</v>
      </c>
      <c r="EN142" s="2">
        <f t="shared" si="136"/>
        <v>0.42791524309323592</v>
      </c>
      <c r="EO142" s="2">
        <f t="shared" si="136"/>
        <v>0.48035350443778568</v>
      </c>
      <c r="EQ142" s="2">
        <f t="shared" si="166"/>
        <v>0.43191625148689494</v>
      </c>
      <c r="ER142" s="2">
        <f t="shared" si="166"/>
        <v>0.40990286722509939</v>
      </c>
      <c r="ES142" s="2">
        <f t="shared" si="166"/>
        <v>0.40488890599957716</v>
      </c>
      <c r="ET142" s="2">
        <f t="shared" si="166"/>
        <v>0.39562128433904237</v>
      </c>
      <c r="EU142" s="2">
        <f t="shared" si="166"/>
        <v>0.39395463891889893</v>
      </c>
      <c r="EV142" s="2">
        <f t="shared" si="166"/>
        <v>0.39436516015972711</v>
      </c>
      <c r="EW142" s="2">
        <f t="shared" si="166"/>
        <v>0.39968887813497039</v>
      </c>
      <c r="EX142" s="2">
        <f t="shared" si="166"/>
        <v>0.41250306223873101</v>
      </c>
      <c r="EY142" s="2">
        <f t="shared" si="166"/>
        <v>0.41199012888561221</v>
      </c>
      <c r="EZ142" s="2">
        <f t="shared" si="166"/>
        <v>0.41888119383727274</v>
      </c>
      <c r="FA142" s="2">
        <f t="shared" si="166"/>
        <v>0.40221256156334201</v>
      </c>
      <c r="FB142" s="2">
        <f t="shared" si="166"/>
        <v>0.40778172404111351</v>
      </c>
      <c r="FC142" s="2">
        <f t="shared" si="166"/>
        <v>0.41203109482755806</v>
      </c>
      <c r="FD142" s="2">
        <f t="shared" si="166"/>
        <v>0.42233952319459545</v>
      </c>
      <c r="FE142" s="2">
        <f t="shared" si="166"/>
        <v>0.4847900173377907</v>
      </c>
      <c r="FG142" s="2">
        <f t="shared" si="167"/>
        <v>0.99961884936672463</v>
      </c>
      <c r="FH142" s="2">
        <f t="shared" si="167"/>
        <v>0.99921408768464626</v>
      </c>
      <c r="FI142" s="2">
        <f t="shared" si="167"/>
        <v>0.99919735530925802</v>
      </c>
      <c r="FJ142" s="2">
        <f t="shared" si="167"/>
        <v>0.99937227689167862</v>
      </c>
      <c r="FK142" s="2">
        <f t="shared" si="167"/>
        <v>0.99936121603394379</v>
      </c>
      <c r="FL142" s="2">
        <f t="shared" si="167"/>
        <v>0.99925802162029043</v>
      </c>
      <c r="FM142" s="2">
        <f t="shared" si="167"/>
        <v>0.99929486727520955</v>
      </c>
      <c r="FN142" s="2">
        <f t="shared" si="167"/>
        <v>0.9995145627708707</v>
      </c>
      <c r="FO142" s="2">
        <f t="shared" si="167"/>
        <v>0.99962252115203465</v>
      </c>
      <c r="FP142" s="2">
        <f t="shared" si="167"/>
        <v>0.99958934563706447</v>
      </c>
      <c r="FQ142" s="2">
        <f t="shared" si="167"/>
        <v>0.99945925455145213</v>
      </c>
      <c r="FR142" s="2">
        <f t="shared" si="167"/>
        <v>0.999488427232059</v>
      </c>
      <c r="FS142" s="2">
        <f t="shared" si="167"/>
        <v>0.99946140953231544</v>
      </c>
      <c r="FT142" s="2">
        <f t="shared" si="167"/>
        <v>0.99970042354328725</v>
      </c>
      <c r="FU142" s="2">
        <f t="shared" si="167"/>
        <v>0.9996450866766029</v>
      </c>
      <c r="FW142" s="2">
        <f t="shared" si="157"/>
        <v>0.12202464627218419</v>
      </c>
      <c r="FX142" s="2">
        <f t="shared" si="157"/>
        <v>4.2176208607565595E-2</v>
      </c>
      <c r="FY142" s="2">
        <f t="shared" si="157"/>
        <v>4.1832655831128662E-2</v>
      </c>
      <c r="FZ142" s="2">
        <f t="shared" si="157"/>
        <v>5.2599077359577376E-2</v>
      </c>
      <c r="GA142" s="2">
        <f t="shared" si="157"/>
        <v>5.5304121917566791E-2</v>
      </c>
      <c r="GB142" s="2">
        <f t="shared" si="157"/>
        <v>4.5670712756599327E-2</v>
      </c>
      <c r="GC142" s="2">
        <f t="shared" si="157"/>
        <v>6.0751782126925363E-2</v>
      </c>
      <c r="GD142" s="2">
        <f t="shared" si="157"/>
        <v>8.6759177707394858E-2</v>
      </c>
      <c r="GE142" s="2">
        <f t="shared" si="157"/>
        <v>0.12210013522411152</v>
      </c>
      <c r="GF142" s="2">
        <f t="shared" si="157"/>
        <v>0.11197370150635534</v>
      </c>
      <c r="GG142" s="2">
        <f t="shared" si="157"/>
        <v>6.8453420821593572E-2</v>
      </c>
      <c r="GH142" s="2">
        <f t="shared" si="157"/>
        <v>6.2978955471571285E-2</v>
      </c>
      <c r="GI142" s="2">
        <f t="shared" si="157"/>
        <v>6.352787274231278E-2</v>
      </c>
      <c r="GJ142" s="2">
        <f t="shared" si="157"/>
        <v>6.256488295726445E-2</v>
      </c>
      <c r="GK142" s="2">
        <f t="shared" si="157"/>
        <v>5.5293831576592241E-2</v>
      </c>
      <c r="GM142" s="82">
        <f t="shared" si="158"/>
        <v>1.7937643662490191E-62</v>
      </c>
      <c r="GN142" s="82">
        <f t="shared" si="158"/>
        <v>1.2663951660785491E-85</v>
      </c>
      <c r="GO142" s="82">
        <f t="shared" si="158"/>
        <v>1.0518360724013659E-141</v>
      </c>
      <c r="GP142" s="82">
        <f t="shared" si="158"/>
        <v>1.6843089535527852E-156</v>
      </c>
      <c r="GQ142" s="82">
        <f t="shared" si="158"/>
        <v>2.3224293068247752E-174</v>
      </c>
      <c r="GR142" s="82">
        <f t="shared" si="158"/>
        <v>8.0428681252486669E-151</v>
      </c>
      <c r="GS142" s="82">
        <f t="shared" si="158"/>
        <v>8.5748971256049001E-212</v>
      </c>
      <c r="GT142" s="82">
        <f t="shared" si="158"/>
        <v>7.3268097065821604E-193</v>
      </c>
      <c r="GU142" s="82">
        <f t="shared" si="158"/>
        <v>4.2780139227288457E-186</v>
      </c>
      <c r="GV142" s="82">
        <f t="shared" si="158"/>
        <v>6.6703076157136049E-117</v>
      </c>
      <c r="GW142" s="82">
        <f t="shared" si="158"/>
        <v>1.157987486917361E-227</v>
      </c>
      <c r="GX142" s="82">
        <f t="shared" si="158"/>
        <v>8.7892325931103743E-205</v>
      </c>
      <c r="GY142" s="82">
        <f t="shared" si="158"/>
        <v>4.0805792785775161E-273</v>
      </c>
      <c r="GZ142" s="82">
        <f t="shared" si="158"/>
        <v>1.9140521784027634E-215</v>
      </c>
      <c r="HA142" s="82">
        <f t="shared" si="158"/>
        <v>0</v>
      </c>
      <c r="HC142" s="82">
        <f t="shared" si="154"/>
        <v>8.8874228028572073E-30</v>
      </c>
      <c r="HD142" s="82">
        <f t="shared" si="154"/>
        <v>4.3295438264871345E-47</v>
      </c>
      <c r="HE142" s="82">
        <f t="shared" si="154"/>
        <v>1.2659310552161179E-55</v>
      </c>
      <c r="HF142" s="82">
        <f t="shared" si="154"/>
        <v>1.0750557816492759E-91</v>
      </c>
      <c r="HG142" s="82">
        <f t="shared" si="154"/>
        <v>2.4055367326660187E-86</v>
      </c>
      <c r="HH142" s="82">
        <f t="shared" si="154"/>
        <v>1.4750818459454457E-83</v>
      </c>
      <c r="HI142" s="82">
        <f t="shared" si="154"/>
        <v>1.5867327977613171E-117</v>
      </c>
      <c r="HJ142" s="82">
        <f t="shared" si="154"/>
        <v>7.8312444767622559E-101</v>
      </c>
      <c r="HK142" s="82">
        <f t="shared" si="154"/>
        <v>1.1214788132085445E-121</v>
      </c>
      <c r="HL142" s="82">
        <f t="shared" si="162"/>
        <v>9.8313863103805569E-65</v>
      </c>
      <c r="HM142" s="82">
        <f t="shared" si="162"/>
        <v>1.4160982579481091E-86</v>
      </c>
      <c r="HN142" s="82">
        <f t="shared" si="162"/>
        <v>8.4185729876630407E-117</v>
      </c>
      <c r="HO142" s="82">
        <f t="shared" si="162"/>
        <v>2.6936995708668712E-124</v>
      </c>
      <c r="HP142" s="82">
        <f t="shared" si="162"/>
        <v>6.4793974428874044E-119</v>
      </c>
      <c r="HQ142" s="82">
        <f t="shared" si="162"/>
        <v>3.556622620701179E-208</v>
      </c>
      <c r="HS142" s="82">
        <f t="shared" si="159"/>
        <v>0.14907672591109672</v>
      </c>
      <c r="HT142" s="82">
        <f t="shared" si="159"/>
        <v>0.25268444555764252</v>
      </c>
      <c r="HU142" s="82">
        <f t="shared" si="159"/>
        <v>0.32827621011998526</v>
      </c>
      <c r="HV142" s="82">
        <f t="shared" si="159"/>
        <v>0.48098135046522666</v>
      </c>
      <c r="HW142" s="82">
        <f t="shared" si="159"/>
        <v>0.49505952121780405</v>
      </c>
      <c r="HX142" s="82">
        <f t="shared" si="159"/>
        <v>0.46727013528181899</v>
      </c>
      <c r="HY142" s="82">
        <f t="shared" si="159"/>
        <v>0.53235255096628564</v>
      </c>
      <c r="HZ142" s="82">
        <f t="shared" si="159"/>
        <v>0.30227137612248167</v>
      </c>
      <c r="IA142" s="82">
        <f t="shared" si="159"/>
        <v>1.3287022466911564E-2</v>
      </c>
      <c r="IB142" s="82">
        <f t="shared" si="159"/>
        <v>5.0328608973189567E-2</v>
      </c>
      <c r="IC142" s="82">
        <f t="shared" si="159"/>
        <v>0.45154851354963166</v>
      </c>
      <c r="ID142" s="82">
        <f t="shared" si="159"/>
        <v>0.52496973632350474</v>
      </c>
      <c r="IE142" s="82">
        <f t="shared" si="159"/>
        <v>0.52488834667430451</v>
      </c>
      <c r="IF142" s="82">
        <f t="shared" si="159"/>
        <v>0.38010694351934382</v>
      </c>
      <c r="IG142" s="82">
        <f t="shared" si="159"/>
        <v>0.3390350695304849</v>
      </c>
      <c r="II142" s="82">
        <f t="shared" si="160"/>
        <v>1.430090090121734E-6</v>
      </c>
      <c r="IJ142" s="82">
        <f t="shared" si="160"/>
        <v>4.458809565416137E-18</v>
      </c>
      <c r="IK142" s="82">
        <f t="shared" si="160"/>
        <v>1.109950632486949E-21</v>
      </c>
      <c r="IL142" s="82">
        <f t="shared" si="160"/>
        <v>1.683366078428886E-18</v>
      </c>
      <c r="IM142" s="82">
        <f t="shared" si="160"/>
        <v>2.2191742794247066E-18</v>
      </c>
      <c r="IN142" s="82">
        <f t="shared" si="160"/>
        <v>8.0787265020871614E-26</v>
      </c>
      <c r="IO142" s="82">
        <f t="shared" si="160"/>
        <v>2.0867904877191426E-21</v>
      </c>
      <c r="IP142" s="82">
        <f t="shared" si="160"/>
        <v>1.060140181979581E-14</v>
      </c>
      <c r="IQ142" s="82">
        <f t="shared" si="160"/>
        <v>1.0339507433815835E-11</v>
      </c>
      <c r="IR142" s="82">
        <f t="shared" si="160"/>
        <v>1.9387105061870932E-11</v>
      </c>
      <c r="IS142" s="82">
        <f t="shared" si="160"/>
        <v>4.4915519163317056E-17</v>
      </c>
      <c r="IT142" s="82">
        <f t="shared" si="160"/>
        <v>6.1008231410969062E-16</v>
      </c>
      <c r="IU142" s="82">
        <f t="shared" si="160"/>
        <v>1.2592810165923894E-19</v>
      </c>
      <c r="IV142" s="82">
        <f t="shared" si="160"/>
        <v>6.9868906719060223E-8</v>
      </c>
      <c r="IW142" s="82">
        <f t="shared" si="160"/>
        <v>2.8303095037395793E-5</v>
      </c>
      <c r="IY142" s="82">
        <f t="shared" si="161"/>
        <v>0.14907815600118685</v>
      </c>
      <c r="IZ142" s="82">
        <f t="shared" si="161"/>
        <v>0.25268444555764252</v>
      </c>
      <c r="JA142" s="82">
        <f t="shared" si="161"/>
        <v>0.32827621011998526</v>
      </c>
      <c r="JB142" s="82">
        <f t="shared" si="161"/>
        <v>0.48098135046522666</v>
      </c>
      <c r="JC142" s="82">
        <f t="shared" si="161"/>
        <v>0.49505952121780405</v>
      </c>
      <c r="JD142" s="82">
        <f t="shared" si="161"/>
        <v>0.46727013528181899</v>
      </c>
      <c r="JE142" s="82">
        <f t="shared" si="161"/>
        <v>0.53235255096628564</v>
      </c>
      <c r="JF142" s="82">
        <f t="shared" si="161"/>
        <v>0.30227137612249227</v>
      </c>
      <c r="JG142" s="82">
        <f t="shared" si="161"/>
        <v>1.3287022477251071E-2</v>
      </c>
      <c r="JH142" s="82">
        <f t="shared" si="161"/>
        <v>5.0328608992576671E-2</v>
      </c>
      <c r="JI142" s="82">
        <f t="shared" si="161"/>
        <v>0.45154851354963171</v>
      </c>
      <c r="JJ142" s="82">
        <f t="shared" si="161"/>
        <v>0.5249697363235053</v>
      </c>
      <c r="JK142" s="82">
        <f t="shared" si="161"/>
        <v>0.52488834667430451</v>
      </c>
      <c r="JL142" s="82">
        <f t="shared" si="161"/>
        <v>0.38010701338825054</v>
      </c>
      <c r="JM142" s="82">
        <f t="shared" si="161"/>
        <v>0.33906337262552227</v>
      </c>
    </row>
    <row r="143" spans="2:273" x14ac:dyDescent="0.25">
      <c r="B143" s="2">
        <v>116</v>
      </c>
      <c r="C143" s="37">
        <v>0.43102699999999999</v>
      </c>
      <c r="D143" s="37">
        <v>0.41221000000000002</v>
      </c>
      <c r="E143" s="37">
        <v>0.40875</v>
      </c>
      <c r="F143" s="37">
        <v>0.40625099999999997</v>
      </c>
      <c r="G143" s="37">
        <v>0.404229</v>
      </c>
      <c r="H143" s="37">
        <v>0.40660299999999999</v>
      </c>
      <c r="I143" s="37">
        <v>0.41298299999999999</v>
      </c>
      <c r="J143" s="37">
        <v>0.42055900000000002</v>
      </c>
      <c r="K143" s="37">
        <v>0.411526</v>
      </c>
      <c r="L143" s="37">
        <v>0.41645900000000002</v>
      </c>
      <c r="M143" s="37">
        <v>0.40522599999999998</v>
      </c>
      <c r="N143" s="37">
        <v>0.42146800000000001</v>
      </c>
      <c r="O143" s="37">
        <v>0.42825800000000003</v>
      </c>
      <c r="P143" s="37">
        <v>0.44786500000000001</v>
      </c>
      <c r="Q143" s="37">
        <v>0.52576400000000001</v>
      </c>
      <c r="S143" s="4">
        <f t="shared" si="163"/>
        <v>0.42984914672647234</v>
      </c>
      <c r="T143" s="4">
        <f t="shared" si="163"/>
        <v>0.40892395793494513</v>
      </c>
      <c r="U143" s="4">
        <f t="shared" si="163"/>
        <v>0.4075239019317049</v>
      </c>
      <c r="V143" s="4">
        <f t="shared" si="163"/>
        <v>0.40395831840972285</v>
      </c>
      <c r="W143" s="4">
        <f t="shared" si="163"/>
        <v>0.40432401169793347</v>
      </c>
      <c r="X143" s="4">
        <f t="shared" si="163"/>
        <v>0.40746751850819812</v>
      </c>
      <c r="Y143" s="4">
        <f t="shared" si="163"/>
        <v>0.41264030178864447</v>
      </c>
      <c r="Z143" s="4">
        <f t="shared" si="163"/>
        <v>0.41714503319357077</v>
      </c>
      <c r="AA143" s="4">
        <f t="shared" si="163"/>
        <v>0.40972306912019646</v>
      </c>
      <c r="AB143" s="4">
        <f t="shared" si="163"/>
        <v>0.41419623367420572</v>
      </c>
      <c r="AC143" s="4">
        <f t="shared" si="163"/>
        <v>0.40882188004463305</v>
      </c>
      <c r="AD143" s="4">
        <f t="shared" si="163"/>
        <v>0.42910444798246405</v>
      </c>
      <c r="AE143" s="4">
        <f t="shared" si="163"/>
        <v>0.42712676461407895</v>
      </c>
      <c r="AF143" s="4">
        <f t="shared" si="163"/>
        <v>0.44396922196848876</v>
      </c>
      <c r="AG143" s="4">
        <f t="shared" si="163"/>
        <v>0.52263908010549709</v>
      </c>
      <c r="AI143" s="4">
        <f t="shared" si="164"/>
        <v>1.1778532735276515E-3</v>
      </c>
      <c r="AJ143" s="4">
        <f t="shared" si="164"/>
        <v>3.2860420650548949E-3</v>
      </c>
      <c r="AK143" s="4">
        <f t="shared" si="164"/>
        <v>1.2260980682951006E-3</v>
      </c>
      <c r="AL143" s="4">
        <f t="shared" si="164"/>
        <v>2.2926815902771236E-3</v>
      </c>
      <c r="AM143" s="4">
        <f t="shared" si="164"/>
        <v>-9.5011697933466976E-5</v>
      </c>
      <c r="AN143" s="4">
        <f t="shared" si="164"/>
        <v>-8.6451850819813103E-4</v>
      </c>
      <c r="AO143" s="4">
        <f t="shared" si="164"/>
        <v>3.4269821135551881E-4</v>
      </c>
      <c r="AP143" s="4">
        <f t="shared" si="164"/>
        <v>3.4139668064292472E-3</v>
      </c>
      <c r="AQ143" s="4">
        <f t="shared" si="164"/>
        <v>1.8029308798035437E-3</v>
      </c>
      <c r="AR143" s="4">
        <f t="shared" si="164"/>
        <v>2.2627663257943076E-3</v>
      </c>
      <c r="AS143" s="4">
        <f t="shared" si="164"/>
        <v>-3.5958800446330708E-3</v>
      </c>
      <c r="AT143" s="4">
        <f t="shared" si="164"/>
        <v>-7.6364479824640452E-3</v>
      </c>
      <c r="AU143" s="4">
        <f t="shared" si="164"/>
        <v>1.1312353859210811E-3</v>
      </c>
      <c r="AV143" s="4">
        <f t="shared" si="164"/>
        <v>3.8957780315112545E-3</v>
      </c>
      <c r="AW143" s="4">
        <f t="shared" si="164"/>
        <v>3.12491989450292E-3</v>
      </c>
      <c r="AY143" s="2">
        <f t="shared" si="155"/>
        <v>0.42984914672647234</v>
      </c>
      <c r="AZ143" s="2">
        <f t="shared" si="155"/>
        <v>0.40843510142269057</v>
      </c>
      <c r="BA143" s="2">
        <f t="shared" si="155"/>
        <v>0.40378413869362567</v>
      </c>
      <c r="BB143" s="2">
        <f t="shared" si="155"/>
        <v>0.39414801684774264</v>
      </c>
      <c r="BC143" s="2">
        <f t="shared" si="155"/>
        <v>0.3927548982012235</v>
      </c>
      <c r="BD143" s="2">
        <f t="shared" si="155"/>
        <v>0.3928659033543373</v>
      </c>
      <c r="BE143" s="2">
        <f t="shared" si="155"/>
        <v>0.39733345000148718</v>
      </c>
      <c r="BF143" s="2">
        <f t="shared" si="155"/>
        <v>0.41262419177445342</v>
      </c>
      <c r="BG143" s="2">
        <f t="shared" si="155"/>
        <v>0.40969629522830386</v>
      </c>
      <c r="BH143" s="2">
        <f t="shared" si="155"/>
        <v>0.41399118246770239</v>
      </c>
      <c r="BI143" s="2">
        <f t="shared" si="155"/>
        <v>0.39783631129588792</v>
      </c>
      <c r="BJ143" s="2">
        <f t="shared" si="155"/>
        <v>0.40963170926027237</v>
      </c>
      <c r="BK143" s="2">
        <f t="shared" si="155"/>
        <v>0.40835359183857711</v>
      </c>
      <c r="BL143" s="2">
        <f t="shared" si="155"/>
        <v>0.42749259962033848</v>
      </c>
      <c r="BM143" s="2">
        <f t="shared" si="155"/>
        <v>0.48010914356771967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>
        <f t="shared" si="156"/>
        <v>0.411526</v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 t="str">
        <f t="shared" si="111"/>
        <v/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>
        <f t="shared" si="119"/>
        <v>0.411526</v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0.54226246699507374</v>
      </c>
      <c r="DL143" s="2">
        <f t="shared" si="165"/>
        <v>0.50004067188240875</v>
      </c>
      <c r="DM143" s="2">
        <f t="shared" si="165"/>
        <v>0.51350153058321479</v>
      </c>
      <c r="DN143" s="2">
        <f t="shared" si="165"/>
        <v>0.52813307478991589</v>
      </c>
      <c r="DO143" s="2">
        <f t="shared" si="165"/>
        <v>0.50850027983193291</v>
      </c>
      <c r="DP143" s="2">
        <f t="shared" si="165"/>
        <v>0.49320560739687053</v>
      </c>
      <c r="DQ143" s="2">
        <f t="shared" si="165"/>
        <v>0.47317353856713856</v>
      </c>
      <c r="DR143" s="2">
        <f t="shared" si="165"/>
        <v>0.47984337554985335</v>
      </c>
      <c r="DS143" s="2">
        <f t="shared" si="165"/>
        <v>0.52324314482758638</v>
      </c>
      <c r="DT143" s="2">
        <f t="shared" si="165"/>
        <v>0.39360401075268808</v>
      </c>
      <c r="DU143" s="2">
        <f t="shared" si="165"/>
        <v>0.50443248440285204</v>
      </c>
      <c r="DV143" s="2">
        <f t="shared" si="165"/>
        <v>0.52460474866310169</v>
      </c>
      <c r="DW143" s="2">
        <f t="shared" si="165"/>
        <v>0.56880972593582879</v>
      </c>
      <c r="DX143" s="2">
        <f t="shared" si="165"/>
        <v>0.4925917472527474</v>
      </c>
      <c r="DY143" s="2">
        <f t="shared" si="165"/>
        <v>0.64191935763546804</v>
      </c>
      <c r="EA143" s="2">
        <f t="shared" si="153"/>
        <v>0.42957473628364395</v>
      </c>
      <c r="EB143" s="2">
        <f t="shared" si="153"/>
        <v>0.40831298456852788</v>
      </c>
      <c r="EC143" s="2">
        <f t="shared" si="153"/>
        <v>0.40366687035392923</v>
      </c>
      <c r="ED143" s="2">
        <f t="shared" si="153"/>
        <v>0.39400388584485302</v>
      </c>
      <c r="EE143" s="2">
        <f t="shared" si="152"/>
        <v>0.39262546543191362</v>
      </c>
      <c r="EF143" s="2">
        <f t="shared" si="152"/>
        <v>0.3927360185848251</v>
      </c>
      <c r="EG143" s="2">
        <f t="shared" si="152"/>
        <v>0.39712751927772644</v>
      </c>
      <c r="EH143" s="2">
        <f t="shared" si="152"/>
        <v>0.41260678497584757</v>
      </c>
      <c r="EI143" s="2">
        <f t="shared" si="152"/>
        <v>0.40933048114403914</v>
      </c>
      <c r="EJ143" s="2">
        <f t="shared" si="152"/>
        <v>0.4134065048253952</v>
      </c>
      <c r="EK143" s="2">
        <f t="shared" si="152"/>
        <v>0.39743761082230622</v>
      </c>
      <c r="EL143" s="2">
        <f t="shared" si="152"/>
        <v>0.40970813621476065</v>
      </c>
      <c r="EM143" s="2">
        <f t="shared" si="136"/>
        <v>0.40801896687991668</v>
      </c>
      <c r="EN143" s="2">
        <f t="shared" si="136"/>
        <v>0.42787084866702607</v>
      </c>
      <c r="EO143" s="2">
        <f t="shared" si="136"/>
        <v>0.47978022316112312</v>
      </c>
      <c r="EQ143" s="2">
        <f t="shared" si="166"/>
        <v>0.43135359595144884</v>
      </c>
      <c r="ER143" s="2">
        <f t="shared" si="166"/>
        <v>0.4095367821039228</v>
      </c>
      <c r="ES143" s="2">
        <f t="shared" si="166"/>
        <v>0.40447374466998415</v>
      </c>
      <c r="ET143" s="2">
        <f t="shared" si="166"/>
        <v>0.3951773978503002</v>
      </c>
      <c r="EU143" s="2">
        <f t="shared" si="166"/>
        <v>0.39365207343627773</v>
      </c>
      <c r="EV143" s="2">
        <f t="shared" si="166"/>
        <v>0.39397742922606283</v>
      </c>
      <c r="EW143" s="2">
        <f t="shared" si="166"/>
        <v>0.39949858337540217</v>
      </c>
      <c r="EX143" s="2">
        <f t="shared" si="166"/>
        <v>0.4124757510450755</v>
      </c>
      <c r="EY143" s="2">
        <f t="shared" si="166"/>
        <v>0.4117986887509173</v>
      </c>
      <c r="EZ143" s="2">
        <f t="shared" si="166"/>
        <v>0.41828113221000118</v>
      </c>
      <c r="FA143" s="2">
        <f t="shared" si="166"/>
        <v>0.40207692779160897</v>
      </c>
      <c r="FB143" s="2">
        <f t="shared" si="166"/>
        <v>0.40781362413849004</v>
      </c>
      <c r="FC143" s="2">
        <f t="shared" si="166"/>
        <v>0.41171145785423763</v>
      </c>
      <c r="FD143" s="2">
        <f t="shared" si="166"/>
        <v>0.4220644888076801</v>
      </c>
      <c r="FE143" s="2">
        <f t="shared" si="166"/>
        <v>0.48436406700314982</v>
      </c>
      <c r="FG143" s="2">
        <f t="shared" si="167"/>
        <v>0.9996523748326771</v>
      </c>
      <c r="FH143" s="2">
        <f t="shared" si="167"/>
        <v>0.99928318988092912</v>
      </c>
      <c r="FI143" s="2">
        <f t="shared" si="167"/>
        <v>0.99926792763998951</v>
      </c>
      <c r="FJ143" s="2">
        <f t="shared" si="167"/>
        <v>0.99942747809909216</v>
      </c>
      <c r="FK143" s="2">
        <f t="shared" si="167"/>
        <v>0.99941738935269808</v>
      </c>
      <c r="FL143" s="2">
        <f t="shared" si="167"/>
        <v>0.9993232634936805</v>
      </c>
      <c r="FM143" s="2">
        <f t="shared" si="167"/>
        <v>0.99935687140951268</v>
      </c>
      <c r="FN143" s="2">
        <f t="shared" si="167"/>
        <v>0.99955725707423371</v>
      </c>
      <c r="FO143" s="2">
        <f t="shared" si="167"/>
        <v>0.99965572376422096</v>
      </c>
      <c r="FP143" s="2">
        <f t="shared" si="167"/>
        <v>0.99962546523665974</v>
      </c>
      <c r="FQ143" s="2">
        <f t="shared" si="167"/>
        <v>0.99950681082378012</v>
      </c>
      <c r="FR143" s="2">
        <f t="shared" si="167"/>
        <v>0.99953341908837789</v>
      </c>
      <c r="FS143" s="2">
        <f t="shared" si="167"/>
        <v>0.99950877637634994</v>
      </c>
      <c r="FT143" s="2">
        <f t="shared" si="167"/>
        <v>0.99972677582221459</v>
      </c>
      <c r="FU143" s="2">
        <f t="shared" si="167"/>
        <v>0.99967630509351535</v>
      </c>
      <c r="FW143" s="2">
        <f t="shared" si="157"/>
        <v>0.1322405335519462</v>
      </c>
      <c r="FX143" s="2">
        <f t="shared" si="157"/>
        <v>4.6057879728450393E-2</v>
      </c>
      <c r="FY143" s="2">
        <f t="shared" si="157"/>
        <v>4.5684216287425444E-2</v>
      </c>
      <c r="FZ143" s="2">
        <f t="shared" si="157"/>
        <v>5.7382544324235944E-2</v>
      </c>
      <c r="GA143" s="2">
        <f t="shared" si="157"/>
        <v>6.0317928969007811E-2</v>
      </c>
      <c r="GB143" s="2">
        <f t="shared" si="157"/>
        <v>4.9857258293265677E-2</v>
      </c>
      <c r="GC143" s="2">
        <f t="shared" si="157"/>
        <v>6.6224845931775869E-2</v>
      </c>
      <c r="GD143" s="2">
        <f t="shared" si="157"/>
        <v>9.4339887009174367E-2</v>
      </c>
      <c r="GE143" s="2">
        <f t="shared" si="157"/>
        <v>0.13232138994064191</v>
      </c>
      <c r="GF143" s="2">
        <f t="shared" si="157"/>
        <v>0.12146453831693917</v>
      </c>
      <c r="GG143" s="2">
        <f t="shared" si="157"/>
        <v>7.4565234992500673E-2</v>
      </c>
      <c r="GH143" s="2">
        <f t="shared" si="157"/>
        <v>6.8638000409418962E-2</v>
      </c>
      <c r="GI143" s="2">
        <f t="shared" si="157"/>
        <v>6.9232596944815566E-2</v>
      </c>
      <c r="GJ143" s="2">
        <f t="shared" si="157"/>
        <v>6.8189428588699433E-2</v>
      </c>
      <c r="GK143" s="2">
        <f t="shared" si="157"/>
        <v>6.0306765272153964E-2</v>
      </c>
      <c r="GM143" s="82">
        <f t="shared" si="158"/>
        <v>1.2687494145132959E-64</v>
      </c>
      <c r="GN143" s="82">
        <f t="shared" si="158"/>
        <v>9.8260279612279838E-89</v>
      </c>
      <c r="GO143" s="82">
        <f t="shared" si="158"/>
        <v>1.1666317713202541E-146</v>
      </c>
      <c r="GP143" s="82">
        <f t="shared" si="158"/>
        <v>9.0495531046505314E-162</v>
      </c>
      <c r="GQ143" s="82">
        <f t="shared" si="158"/>
        <v>2.8147183417081646E-180</v>
      </c>
      <c r="GR143" s="82">
        <f t="shared" si="158"/>
        <v>5.6263821532963446E-156</v>
      </c>
      <c r="GS143" s="82">
        <f t="shared" si="158"/>
        <v>5.3524689743747579E-219</v>
      </c>
      <c r="GT143" s="82">
        <f t="shared" si="158"/>
        <v>5.1921911290184557E-199</v>
      </c>
      <c r="GU143" s="82">
        <f t="shared" si="158"/>
        <v>1.3096718873954821E-191</v>
      </c>
      <c r="GV143" s="82">
        <f t="shared" si="158"/>
        <v>2.0041689329753152E-120</v>
      </c>
      <c r="GW143" s="82">
        <f t="shared" si="158"/>
        <v>4.1810503995923963E-235</v>
      </c>
      <c r="GX143" s="82">
        <f t="shared" si="158"/>
        <v>1.655080229458813E-211</v>
      </c>
      <c r="GY143" s="82">
        <f t="shared" si="158"/>
        <v>5.2996104467603371E-282</v>
      </c>
      <c r="GZ143" s="82">
        <f t="shared" si="158"/>
        <v>5.5083201140771566E-222</v>
      </c>
      <c r="HA143" s="82">
        <f t="shared" si="158"/>
        <v>0</v>
      </c>
      <c r="HC143" s="82">
        <f t="shared" si="154"/>
        <v>1.7010130234130394E-31</v>
      </c>
      <c r="HD143" s="82">
        <f t="shared" si="154"/>
        <v>4.2927725725122289E-50</v>
      </c>
      <c r="HE143" s="82">
        <f t="shared" si="154"/>
        <v>7.877130067116873E-59</v>
      </c>
      <c r="HF143" s="82">
        <f t="shared" si="154"/>
        <v>9.9174816312955469E-97</v>
      </c>
      <c r="HG143" s="82">
        <f t="shared" si="154"/>
        <v>4.0672859242976924E-91</v>
      </c>
      <c r="HH143" s="82">
        <f t="shared" si="154"/>
        <v>3.1238565784574209E-88</v>
      </c>
      <c r="HI143" s="82">
        <f t="shared" si="154"/>
        <v>6.5733653305722509E-124</v>
      </c>
      <c r="HJ143" s="82">
        <f t="shared" si="154"/>
        <v>9.5512517731471587E-106</v>
      </c>
      <c r="HK143" s="82">
        <f t="shared" si="154"/>
        <v>4.8840911878705607E-127</v>
      </c>
      <c r="HL143" s="82">
        <f t="shared" si="162"/>
        <v>1.156758726939763E-67</v>
      </c>
      <c r="HM143" s="82">
        <f t="shared" si="162"/>
        <v>6.180154570777152E-91</v>
      </c>
      <c r="HN143" s="82">
        <f t="shared" si="162"/>
        <v>8.8300322143710172E-123</v>
      </c>
      <c r="HO143" s="82">
        <f t="shared" si="162"/>
        <v>1.2309425401650076E-130</v>
      </c>
      <c r="HP143" s="82">
        <f t="shared" si="162"/>
        <v>2.0036625335172307E-124</v>
      </c>
      <c r="HQ143" s="82">
        <f t="shared" si="162"/>
        <v>2.2246774370124174E-217</v>
      </c>
      <c r="HS143" s="82">
        <f t="shared" si="159"/>
        <v>9.8250688566856287E-2</v>
      </c>
      <c r="HT143" s="82">
        <f t="shared" si="159"/>
        <v>0.31959917342496075</v>
      </c>
      <c r="HU143" s="82">
        <f t="shared" si="159"/>
        <v>0.40477655312879468</v>
      </c>
      <c r="HV143" s="82">
        <f t="shared" si="159"/>
        <v>0.52377654195844159</v>
      </c>
      <c r="HW143" s="82">
        <f t="shared" si="159"/>
        <v>0.52996094124391524</v>
      </c>
      <c r="HX143" s="82">
        <f t="shared" si="159"/>
        <v>0.52108210714750502</v>
      </c>
      <c r="HY143" s="82">
        <f t="shared" si="159"/>
        <v>0.5183750937026369</v>
      </c>
      <c r="HZ143" s="82">
        <f t="shared" si="159"/>
        <v>0.20376033284985581</v>
      </c>
      <c r="IA143" s="82">
        <f t="shared" si="159"/>
        <v>4.8603390834015157E-3</v>
      </c>
      <c r="IB143" s="82">
        <f t="shared" si="159"/>
        <v>2.3530683572259004E-2</v>
      </c>
      <c r="IC143" s="82">
        <f t="shared" si="159"/>
        <v>0.36063648196797865</v>
      </c>
      <c r="ID143" s="82">
        <f t="shared" si="159"/>
        <v>0.48022794841386623</v>
      </c>
      <c r="IE143" s="82">
        <f t="shared" si="159"/>
        <v>0.47206240964329166</v>
      </c>
      <c r="IF143" s="82">
        <f t="shared" si="159"/>
        <v>0.24780482755798861</v>
      </c>
      <c r="IG143" s="82">
        <f t="shared" si="159"/>
        <v>0.23561575480926805</v>
      </c>
      <c r="II143" s="82">
        <f t="shared" si="160"/>
        <v>4.290534973384561E-6</v>
      </c>
      <c r="IJ143" s="82">
        <f t="shared" si="160"/>
        <v>4.0713225428928805E-17</v>
      </c>
      <c r="IK143" s="82">
        <f t="shared" si="160"/>
        <v>1.6209209230672234E-20</v>
      </c>
      <c r="IL143" s="82">
        <f t="shared" si="160"/>
        <v>1.9439714651304544E-17</v>
      </c>
      <c r="IM143" s="82">
        <f t="shared" si="160"/>
        <v>2.6342638607513672E-17</v>
      </c>
      <c r="IN143" s="82">
        <f t="shared" si="160"/>
        <v>2.2442798480337007E-24</v>
      </c>
      <c r="IO143" s="82">
        <f t="shared" si="160"/>
        <v>4.2692359146502136E-20</v>
      </c>
      <c r="IP143" s="82">
        <f t="shared" si="160"/>
        <v>1.0916793885333751E-13</v>
      </c>
      <c r="IQ143" s="82">
        <f t="shared" si="160"/>
        <v>8.919604585437606E-11</v>
      </c>
      <c r="IR143" s="82">
        <f t="shared" si="160"/>
        <v>1.4345388622889154E-10</v>
      </c>
      <c r="IS143" s="82">
        <f t="shared" si="160"/>
        <v>5.3628515803520817E-16</v>
      </c>
      <c r="IT143" s="82">
        <f t="shared" si="160"/>
        <v>5.6552427882707903E-15</v>
      </c>
      <c r="IU143" s="82">
        <f t="shared" si="160"/>
        <v>2.0668152199711749E-18</v>
      </c>
      <c r="IV143" s="82">
        <f t="shared" si="160"/>
        <v>1.9082267284119211E-7</v>
      </c>
      <c r="IW143" s="82">
        <f t="shared" si="160"/>
        <v>5.1033392769939041E-5</v>
      </c>
      <c r="IY143" s="82">
        <f t="shared" si="161"/>
        <v>9.8254979101829676E-2</v>
      </c>
      <c r="IZ143" s="82">
        <f t="shared" si="161"/>
        <v>0.3195991734249608</v>
      </c>
      <c r="JA143" s="82">
        <f t="shared" si="161"/>
        <v>0.40477655312879468</v>
      </c>
      <c r="JB143" s="82">
        <f t="shared" si="161"/>
        <v>0.52377654195844159</v>
      </c>
      <c r="JC143" s="82">
        <f t="shared" si="161"/>
        <v>0.52996094124391524</v>
      </c>
      <c r="JD143" s="82">
        <f t="shared" si="161"/>
        <v>0.52108210714750502</v>
      </c>
      <c r="JE143" s="82">
        <f t="shared" si="161"/>
        <v>0.5183750937026369</v>
      </c>
      <c r="JF143" s="82">
        <f t="shared" si="161"/>
        <v>0.20376033284996498</v>
      </c>
      <c r="JG143" s="82">
        <f t="shared" si="161"/>
        <v>4.8603391725975612E-3</v>
      </c>
      <c r="JH143" s="82">
        <f t="shared" si="161"/>
        <v>2.3530683715712892E-2</v>
      </c>
      <c r="JI143" s="82">
        <f t="shared" si="161"/>
        <v>0.36063648196797921</v>
      </c>
      <c r="JJ143" s="82">
        <f t="shared" si="161"/>
        <v>0.4802279484138719</v>
      </c>
      <c r="JK143" s="82">
        <f t="shared" si="161"/>
        <v>0.47206240964329166</v>
      </c>
      <c r="JL143" s="82">
        <f t="shared" si="161"/>
        <v>0.24780501838066143</v>
      </c>
      <c r="JM143" s="82">
        <f t="shared" si="161"/>
        <v>0.23566678820203799</v>
      </c>
    </row>
    <row r="144" spans="2:273" x14ac:dyDescent="0.25">
      <c r="B144" s="2">
        <v>117</v>
      </c>
      <c r="C144" s="37">
        <v>0.434506</v>
      </c>
      <c r="D144" s="37">
        <v>0.41111799999999998</v>
      </c>
      <c r="E144" s="37">
        <v>0.40534500000000001</v>
      </c>
      <c r="F144" s="37">
        <v>0.40263300000000002</v>
      </c>
      <c r="G144" s="37">
        <v>0.40060800000000002</v>
      </c>
      <c r="H144" s="37">
        <v>0.40638600000000002</v>
      </c>
      <c r="I144" s="37">
        <v>0.41032999999999997</v>
      </c>
      <c r="J144" s="37">
        <v>0.41662100000000002</v>
      </c>
      <c r="K144" s="37">
        <v>0.413962</v>
      </c>
      <c r="L144" s="37">
        <v>0.407914</v>
      </c>
      <c r="M144" s="37">
        <v>0.40210000000000001</v>
      </c>
      <c r="N144" s="37">
        <v>0.42017399999999999</v>
      </c>
      <c r="O144" s="37">
        <v>0.41811300000000001</v>
      </c>
      <c r="P144" s="37">
        <v>0.43545099999999998</v>
      </c>
      <c r="Q144" s="37">
        <v>0.49898199999999998</v>
      </c>
      <c r="S144" s="4">
        <f t="shared" si="163"/>
        <v>0.4291365976849989</v>
      </c>
      <c r="T144" s="4">
        <f t="shared" si="163"/>
        <v>0.40849811942450659</v>
      </c>
      <c r="U144" s="4">
        <f t="shared" si="163"/>
        <v>0.40721712076956956</v>
      </c>
      <c r="V144" s="4">
        <f t="shared" si="163"/>
        <v>0.40239633213327913</v>
      </c>
      <c r="W144" s="4">
        <f t="shared" si="163"/>
        <v>0.40245910338793262</v>
      </c>
      <c r="X144" s="4">
        <f t="shared" si="163"/>
        <v>0.40525399553513897</v>
      </c>
      <c r="Y144" s="4">
        <f t="shared" si="163"/>
        <v>0.40837916066959512</v>
      </c>
      <c r="Z144" s="4">
        <f t="shared" si="163"/>
        <v>0.41478596123226813</v>
      </c>
      <c r="AA144" s="4">
        <f t="shared" si="163"/>
        <v>0.4094426880753077</v>
      </c>
      <c r="AB144" s="4">
        <f t="shared" si="163"/>
        <v>0.41329429924744254</v>
      </c>
      <c r="AC144" s="4">
        <f t="shared" si="163"/>
        <v>0.40405454376343497</v>
      </c>
      <c r="AD144" s="4">
        <f t="shared" si="163"/>
        <v>0.42382965775702203</v>
      </c>
      <c r="AE144" s="4">
        <f t="shared" si="163"/>
        <v>0.42064040674046033</v>
      </c>
      <c r="AF144" s="4">
        <f t="shared" si="163"/>
        <v>0.43566245420347049</v>
      </c>
      <c r="AG144" s="4">
        <f t="shared" si="163"/>
        <v>0.50340560287288705</v>
      </c>
      <c r="AI144" s="4">
        <f t="shared" si="164"/>
        <v>5.3694023150011039E-3</v>
      </c>
      <c r="AJ144" s="4">
        <f t="shared" si="164"/>
        <v>2.619880575493394E-3</v>
      </c>
      <c r="AK144" s="4">
        <f t="shared" si="164"/>
        <v>-1.8721207695695519E-3</v>
      </c>
      <c r="AL144" s="4">
        <f t="shared" si="164"/>
        <v>2.3666786672088547E-4</v>
      </c>
      <c r="AM144" s="4">
        <f t="shared" si="164"/>
        <v>-1.8511033879325955E-3</v>
      </c>
      <c r="AN144" s="4">
        <f t="shared" si="164"/>
        <v>1.1320044648610583E-3</v>
      </c>
      <c r="AO144" s="4">
        <f t="shared" si="164"/>
        <v>1.9508393304048521E-3</v>
      </c>
      <c r="AP144" s="4">
        <f t="shared" si="164"/>
        <v>1.8350387677318891E-3</v>
      </c>
      <c r="AQ144" s="4">
        <f t="shared" si="164"/>
        <v>4.519311924692293E-3</v>
      </c>
      <c r="AR144" s="4">
        <f t="shared" si="164"/>
        <v>-5.3802992474425437E-3</v>
      </c>
      <c r="AS144" s="4">
        <f t="shared" si="164"/>
        <v>-1.9545437634349572E-3</v>
      </c>
      <c r="AT144" s="4">
        <f t="shared" si="164"/>
        <v>-3.655657757022035E-3</v>
      </c>
      <c r="AU144" s="4">
        <f t="shared" si="164"/>
        <v>-2.527406740460314E-3</v>
      </c>
      <c r="AV144" s="4">
        <f t="shared" si="164"/>
        <v>-2.1145420347051802E-4</v>
      </c>
      <c r="AW144" s="4">
        <f t="shared" si="164"/>
        <v>-4.4236028728870669E-3</v>
      </c>
      <c r="AY144" s="2">
        <f t="shared" ref="AY144:BM160" si="168">IF(OR($B144 &lt; C$230, $B144 &gt; C$233), #N/A, ((1-FG144)*DK144) + (FG144 - FW144)*EA144 + (FW144*EQ144))</f>
        <v>0.4291365976849989</v>
      </c>
      <c r="AZ144" s="2">
        <f t="shared" si="168"/>
        <v>0.40795461780138781</v>
      </c>
      <c r="BA144" s="2">
        <f t="shared" si="168"/>
        <v>0.40329987172895571</v>
      </c>
      <c r="BB144" s="2">
        <f t="shared" si="168"/>
        <v>0.39362820516989422</v>
      </c>
      <c r="BC144" s="2">
        <f t="shared" si="168"/>
        <v>0.39238648578855517</v>
      </c>
      <c r="BD144" s="2">
        <f t="shared" si="168"/>
        <v>0.3923768700389747</v>
      </c>
      <c r="BE144" s="2">
        <f t="shared" si="168"/>
        <v>0.39702245279277165</v>
      </c>
      <c r="BF144" s="2">
        <f t="shared" si="168"/>
        <v>0.41259992544191865</v>
      </c>
      <c r="BG144" s="2">
        <f t="shared" si="168"/>
        <v>0.40943675711333194</v>
      </c>
      <c r="BH144" s="2">
        <f t="shared" si="168"/>
        <v>0.4132308369122939</v>
      </c>
      <c r="BI144" s="2">
        <f t="shared" si="168"/>
        <v>0.39747834447630431</v>
      </c>
      <c r="BJ144" s="2">
        <f t="shared" si="168"/>
        <v>0.40974813087944456</v>
      </c>
      <c r="BK144" s="2">
        <f t="shared" si="168"/>
        <v>0.40787050055660523</v>
      </c>
      <c r="BL144" s="2">
        <f t="shared" si="168"/>
        <v>0.4273942492016306</v>
      </c>
      <c r="BM144" s="2">
        <f t="shared" si="168"/>
        <v>0.47956630089950553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>
        <f t="shared" si="169"/>
        <v>0.413962</v>
      </c>
      <c r="CN144" s="2">
        <f t="shared" si="169"/>
        <v>0.407914</v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 t="str">
        <f t="shared" si="111"/>
        <v/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>
        <f t="shared" si="119"/>
        <v>0.413962</v>
      </c>
      <c r="DD144" s="2">
        <f t="shared" si="120"/>
        <v>0.407914</v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0.54274443201970435</v>
      </c>
      <c r="DL144" s="2">
        <f t="shared" si="165"/>
        <v>0.50035292887624472</v>
      </c>
      <c r="DM144" s="2">
        <f t="shared" si="165"/>
        <v>0.5139894650399387</v>
      </c>
      <c r="DN144" s="2">
        <f t="shared" si="165"/>
        <v>0.5289077070028011</v>
      </c>
      <c r="DO144" s="2">
        <f t="shared" si="165"/>
        <v>0.50919849131652672</v>
      </c>
      <c r="DP144" s="2">
        <f t="shared" si="165"/>
        <v>0.4937350440967283</v>
      </c>
      <c r="DQ144" s="2">
        <f t="shared" si="165"/>
        <v>0.47349355954525951</v>
      </c>
      <c r="DR144" s="2">
        <f t="shared" si="165"/>
        <v>0.48019858357771256</v>
      </c>
      <c r="DS144" s="2">
        <f t="shared" si="165"/>
        <v>0.5239769413793105</v>
      </c>
      <c r="DT144" s="2">
        <f t="shared" si="165"/>
        <v>0.39265606570263245</v>
      </c>
      <c r="DU144" s="2">
        <f t="shared" si="165"/>
        <v>0.50484628954991084</v>
      </c>
      <c r="DV144" s="2">
        <f t="shared" si="165"/>
        <v>0.52538980614973274</v>
      </c>
      <c r="DW144" s="2">
        <f t="shared" si="165"/>
        <v>0.56993443683155076</v>
      </c>
      <c r="DX144" s="2">
        <f t="shared" si="165"/>
        <v>0.49291992063492079</v>
      </c>
      <c r="DY144" s="2">
        <f t="shared" si="165"/>
        <v>0.64287903152709369</v>
      </c>
      <c r="EA144" s="2">
        <f t="shared" si="153"/>
        <v>0.42881800854037272</v>
      </c>
      <c r="EB144" s="2">
        <f t="shared" si="153"/>
        <v>0.40782654455950362</v>
      </c>
      <c r="EC144" s="2">
        <f t="shared" si="153"/>
        <v>0.40318217754649066</v>
      </c>
      <c r="ED144" s="2">
        <f t="shared" si="153"/>
        <v>0.39347898971781087</v>
      </c>
      <c r="EE144" s="2">
        <f t="shared" si="152"/>
        <v>0.39225218974205162</v>
      </c>
      <c r="EF144" s="2">
        <f t="shared" si="152"/>
        <v>0.39224083938618914</v>
      </c>
      <c r="EG144" s="2">
        <f t="shared" si="152"/>
        <v>0.39679620991074172</v>
      </c>
      <c r="EH144" s="2">
        <f t="shared" si="152"/>
        <v>0.41258680754819194</v>
      </c>
      <c r="EI144" s="2">
        <f t="shared" si="152"/>
        <v>0.40903169468487222</v>
      </c>
      <c r="EJ144" s="2">
        <f t="shared" si="152"/>
        <v>0.41256402675627529</v>
      </c>
      <c r="EK144" s="2">
        <f t="shared" si="152"/>
        <v>0.39703127622873347</v>
      </c>
      <c r="EL144" s="2">
        <f t="shared" si="152"/>
        <v>0.40984873286940304</v>
      </c>
      <c r="EM144" s="2">
        <f t="shared" si="136"/>
        <v>0.40750459971226544</v>
      </c>
      <c r="EN144" s="2">
        <f t="shared" si="136"/>
        <v>0.42782645424081622</v>
      </c>
      <c r="EO144" s="2">
        <f t="shared" si="136"/>
        <v>0.47920694188446056</v>
      </c>
      <c r="EQ144" s="2">
        <f t="shared" si="166"/>
        <v>0.43079094041600269</v>
      </c>
      <c r="ER144" s="2">
        <f t="shared" si="166"/>
        <v>0.40917069698274622</v>
      </c>
      <c r="ES144" s="2">
        <f t="shared" si="166"/>
        <v>0.40405858334039113</v>
      </c>
      <c r="ET144" s="2">
        <f t="shared" si="166"/>
        <v>0.3947335113615581</v>
      </c>
      <c r="EU144" s="2">
        <f t="shared" si="166"/>
        <v>0.39334950795365659</v>
      </c>
      <c r="EV144" s="2">
        <f t="shared" si="166"/>
        <v>0.39358969829239848</v>
      </c>
      <c r="EW144" s="2">
        <f t="shared" si="166"/>
        <v>0.39930828861583395</v>
      </c>
      <c r="EX144" s="2">
        <f t="shared" si="166"/>
        <v>0.41244843985142005</v>
      </c>
      <c r="EY144" s="2">
        <f t="shared" si="166"/>
        <v>0.41160724861622239</v>
      </c>
      <c r="EZ144" s="2">
        <f t="shared" si="166"/>
        <v>0.41768107058272963</v>
      </c>
      <c r="FA144" s="2">
        <f t="shared" si="166"/>
        <v>0.40194129401987594</v>
      </c>
      <c r="FB144" s="2">
        <f t="shared" si="166"/>
        <v>0.40784552423586656</v>
      </c>
      <c r="FC144" s="2">
        <f t="shared" si="166"/>
        <v>0.41139182088091719</v>
      </c>
      <c r="FD144" s="2">
        <f t="shared" si="166"/>
        <v>0.42178945442076476</v>
      </c>
      <c r="FE144" s="2">
        <f t="shared" si="166"/>
        <v>0.48393811666850894</v>
      </c>
      <c r="FG144" s="2">
        <f t="shared" si="167"/>
        <v>0.99968295238175486</v>
      </c>
      <c r="FH144" s="2">
        <f t="shared" si="167"/>
        <v>0.99934622016675911</v>
      </c>
      <c r="FI144" s="2">
        <f t="shared" si="167"/>
        <v>0.99933229906290066</v>
      </c>
      <c r="FJ144" s="2">
        <f t="shared" si="167"/>
        <v>0.99947782751578773</v>
      </c>
      <c r="FK144" s="2">
        <f t="shared" si="167"/>
        <v>0.99946862553446314</v>
      </c>
      <c r="FL144" s="2">
        <f t="shared" si="167"/>
        <v>0.99938277221772587</v>
      </c>
      <c r="FM144" s="2">
        <f t="shared" si="167"/>
        <v>0.99941342656115584</v>
      </c>
      <c r="FN144" s="2">
        <f t="shared" si="167"/>
        <v>0.99959619792190568</v>
      </c>
      <c r="FO144" s="2">
        <f t="shared" si="167"/>
        <v>0.99968600682957465</v>
      </c>
      <c r="FP144" s="2">
        <f t="shared" si="167"/>
        <v>0.99965840897898617</v>
      </c>
      <c r="FQ144" s="2">
        <f t="shared" si="167"/>
        <v>0.99955018660564654</v>
      </c>
      <c r="FR144" s="2">
        <f t="shared" si="167"/>
        <v>0.99957445568084091</v>
      </c>
      <c r="FS144" s="2">
        <f t="shared" si="167"/>
        <v>0.99955197936617679</v>
      </c>
      <c r="FT144" s="2">
        <f t="shared" si="167"/>
        <v>0.99975081059758142</v>
      </c>
      <c r="FU144" s="2">
        <f t="shared" si="167"/>
        <v>0.99970477832824345</v>
      </c>
      <c r="FW144" s="2">
        <f t="shared" ref="FW144:GK160" si="170">POWER(10,($B144-C$232)/C$229)/(1+POWER(10,($B144-C$232)/C$229))</f>
        <v>0.1431722234792133</v>
      </c>
      <c r="FX144" s="2">
        <f t="shared" si="170"/>
        <v>5.0278046303796432E-2</v>
      </c>
      <c r="FY144" s="2">
        <f t="shared" si="170"/>
        <v>4.9871934978593713E-2</v>
      </c>
      <c r="FZ144" s="2">
        <f t="shared" si="170"/>
        <v>6.2572298163322257E-2</v>
      </c>
      <c r="GA144" s="2">
        <f t="shared" si="170"/>
        <v>6.5754643680192584E-2</v>
      </c>
      <c r="GB144" s="2">
        <f t="shared" si="170"/>
        <v>5.4405697705337888E-2</v>
      </c>
      <c r="GC144" s="2">
        <f t="shared" si="170"/>
        <v>7.215309517857578E-2</v>
      </c>
      <c r="GD144" s="2">
        <f t="shared" si="170"/>
        <v>0.10250862208853778</v>
      </c>
      <c r="GE144" s="2">
        <f t="shared" si="170"/>
        <v>0.14325866041227406</v>
      </c>
      <c r="GF144" s="2">
        <f t="shared" si="170"/>
        <v>0.13164056428025334</v>
      </c>
      <c r="GG144" s="2">
        <f t="shared" si="170"/>
        <v>8.1175186612472916E-2</v>
      </c>
      <c r="GH144" s="2">
        <f t="shared" si="170"/>
        <v>7.4764971963039051E-2</v>
      </c>
      <c r="GI144" s="2">
        <f t="shared" si="170"/>
        <v>7.5408347774441026E-2</v>
      </c>
      <c r="GJ144" s="2">
        <f t="shared" si="170"/>
        <v>7.4279551854267004E-2</v>
      </c>
      <c r="GK144" s="2">
        <f t="shared" si="170"/>
        <v>6.5742544149813731E-2</v>
      </c>
      <c r="GM144" s="82">
        <f t="shared" ref="GM144:HA160" si="171" xml:space="preserve"> _xlfn.NORM.DIST($B144, C$7, ABS(C$11), TRUE) * _xlfn.NORM.DIST(($B144 - C$7)*C$15, 0, ABS(C$11), TRUE) * 2</f>
        <v>8.2371182622673621E-67</v>
      </c>
      <c r="GN144" s="82">
        <f t="shared" si="171"/>
        <v>6.6949297386507143E-92</v>
      </c>
      <c r="GO144" s="82">
        <f t="shared" si="171"/>
        <v>1.0612616554506811E-151</v>
      </c>
      <c r="GP144" s="82">
        <f t="shared" si="171"/>
        <v>3.9689912601759178E-167</v>
      </c>
      <c r="GQ144" s="82">
        <f t="shared" si="171"/>
        <v>2.7120447797135494E-186</v>
      </c>
      <c r="GR144" s="82">
        <f t="shared" si="171"/>
        <v>3.2173940954422509E-161</v>
      </c>
      <c r="GS144" s="82">
        <f t="shared" si="171"/>
        <v>2.5260026091537564E-226</v>
      </c>
      <c r="GT144" s="82">
        <f t="shared" si="171"/>
        <v>2.9407315962869074E-205</v>
      </c>
      <c r="GU144" s="82">
        <f t="shared" si="171"/>
        <v>3.3256101060309959E-197</v>
      </c>
      <c r="GV144" s="82">
        <f t="shared" si="171"/>
        <v>5.3303630950640504E-124</v>
      </c>
      <c r="GW144" s="82">
        <f t="shared" si="171"/>
        <v>1.1436327675247243E-242</v>
      </c>
      <c r="GX144" s="82">
        <f t="shared" si="171"/>
        <v>2.4219154179309989E-218</v>
      </c>
      <c r="GY144" s="82">
        <f t="shared" si="171"/>
        <v>4.9500296237722605E-291</v>
      </c>
      <c r="GZ144" s="82">
        <f t="shared" si="171"/>
        <v>1.2633272856497083E-228</v>
      </c>
      <c r="HA144" s="82">
        <f t="shared" si="171"/>
        <v>0</v>
      </c>
      <c r="HC144" s="82">
        <f t="shared" si="154"/>
        <v>2.9000023522592768E-33</v>
      </c>
      <c r="HD144" s="82">
        <f t="shared" si="154"/>
        <v>3.4159473188745532E-53</v>
      </c>
      <c r="HE144" s="82">
        <f t="shared" si="154"/>
        <v>3.9652270246428494E-62</v>
      </c>
      <c r="HF144" s="82">
        <f t="shared" si="154"/>
        <v>6.6777605175316982E-102</v>
      </c>
      <c r="HG144" s="82">
        <f t="shared" si="154"/>
        <v>5.0918589818728411E-96</v>
      </c>
      <c r="HH144" s="82">
        <f t="shared" si="154"/>
        <v>4.9106773482753555E-93</v>
      </c>
      <c r="HI144" s="82">
        <f t="shared" si="154"/>
        <v>1.8369972616341007E-130</v>
      </c>
      <c r="HJ144" s="82">
        <f t="shared" si="154"/>
        <v>8.8644302430391693E-111</v>
      </c>
      <c r="HK144" s="82">
        <f t="shared" si="154"/>
        <v>1.6245860027256612E-132</v>
      </c>
      <c r="HL144" s="82">
        <f t="shared" si="162"/>
        <v>1.1684998077518533E-70</v>
      </c>
      <c r="HM144" s="82">
        <f t="shared" si="162"/>
        <v>2.0988146668167541E-95</v>
      </c>
      <c r="HN144" s="82">
        <f t="shared" si="162"/>
        <v>6.5385623231490548E-129</v>
      </c>
      <c r="HO144" s="82">
        <f t="shared" si="162"/>
        <v>3.8946461682939982E-137</v>
      </c>
      <c r="HP144" s="82">
        <f t="shared" si="162"/>
        <v>4.6316493434022937E-130</v>
      </c>
      <c r="HQ144" s="82">
        <f t="shared" si="162"/>
        <v>8.7667549489247279E-227</v>
      </c>
      <c r="HS144" s="82">
        <f t="shared" ref="HS144:IG160" si="172" xml:space="preserve"> _xlfn.NORM.DIST($B144, C$9, ABS(C$13), TRUE) * _xlfn.NORM.DIST(($B144 - C$9)*C$17, 0, ABS(C$13), TRUE) * 2</f>
        <v>6.0892110742824766E-2</v>
      </c>
      <c r="HT144" s="82">
        <f t="shared" si="172"/>
        <v>0.38936467805187641</v>
      </c>
      <c r="HU144" s="82">
        <f t="shared" si="172"/>
        <v>0.47308185560820937</v>
      </c>
      <c r="HV144" s="82">
        <f t="shared" si="172"/>
        <v>0.53219259185174805</v>
      </c>
      <c r="HW144" s="82">
        <f t="shared" si="172"/>
        <v>0.52714490891914756</v>
      </c>
      <c r="HX144" s="82">
        <f t="shared" si="172"/>
        <v>0.53164914133488317</v>
      </c>
      <c r="HY144" s="82">
        <f t="shared" si="172"/>
        <v>0.45489019529980729</v>
      </c>
      <c r="HZ144" s="82">
        <f t="shared" si="172"/>
        <v>0.12312671614126962</v>
      </c>
      <c r="IA144" s="82">
        <f t="shared" si="172"/>
        <v>1.573289821369003E-3</v>
      </c>
      <c r="IB144" s="82">
        <f t="shared" si="172"/>
        <v>9.86849416386241E-3</v>
      </c>
      <c r="IC144" s="82">
        <f t="shared" si="172"/>
        <v>0.26049028158560222</v>
      </c>
      <c r="ID144" s="82">
        <f t="shared" si="172"/>
        <v>0.40491929945384897</v>
      </c>
      <c r="IE144" s="82">
        <f t="shared" si="172"/>
        <v>0.38270779894661655</v>
      </c>
      <c r="IF144" s="82">
        <f t="shared" si="172"/>
        <v>0.13943173598802003</v>
      </c>
      <c r="IG144" s="82">
        <f t="shared" si="172"/>
        <v>0.14824465194472317</v>
      </c>
      <c r="II144" s="82">
        <f t="shared" ref="II144:IW160" si="173" xml:space="preserve"> _xlfn.NORM.DIST($B144, C$10, ABS(C$14), TRUE) * _xlfn.NORM.DIST(($B144 - C$10)*C$18, 0, ABS(C$14), TRUE) * 2</f>
        <v>1.2248848749635232E-5</v>
      </c>
      <c r="IJ144" s="82">
        <f t="shared" si="173"/>
        <v>3.485331436260729E-16</v>
      </c>
      <c r="IK144" s="82">
        <f t="shared" si="173"/>
        <v>2.1888167614809458E-19</v>
      </c>
      <c r="IL144" s="82">
        <f t="shared" si="173"/>
        <v>2.0781536917351165E-16</v>
      </c>
      <c r="IM144" s="82">
        <f t="shared" si="173"/>
        <v>2.8879472720059055E-16</v>
      </c>
      <c r="IN144" s="82">
        <f t="shared" si="173"/>
        <v>5.6389168793983046E-23</v>
      </c>
      <c r="IO144" s="82">
        <f t="shared" si="173"/>
        <v>7.8952016880662581E-19</v>
      </c>
      <c r="IP144" s="82">
        <f t="shared" si="173"/>
        <v>1.0273055506437394E-12</v>
      </c>
      <c r="IQ144" s="82">
        <f t="shared" si="173"/>
        <v>6.9693590655661364E-10</v>
      </c>
      <c r="IR144" s="82">
        <f t="shared" si="173"/>
        <v>9.7259885628382226E-10</v>
      </c>
      <c r="IS144" s="82">
        <f t="shared" si="173"/>
        <v>5.8719889016351741E-15</v>
      </c>
      <c r="IT144" s="82">
        <f t="shared" si="173"/>
        <v>4.8633974552889303E-14</v>
      </c>
      <c r="IU144" s="82">
        <f t="shared" si="173"/>
        <v>3.0844467131736115E-17</v>
      </c>
      <c r="IV144" s="82">
        <f t="shared" si="173"/>
        <v>5.0443789351115888E-7</v>
      </c>
      <c r="IW144" s="82">
        <f t="shared" si="173"/>
        <v>9.0411865722909591E-5</v>
      </c>
      <c r="IY144" s="82">
        <f t="shared" ref="IY144:JM160" si="174">GM144+HC144+HS144+II144</f>
        <v>6.0904359591574399E-2</v>
      </c>
      <c r="IZ144" s="82">
        <f t="shared" si="174"/>
        <v>0.38936467805187674</v>
      </c>
      <c r="JA144" s="82">
        <f t="shared" si="174"/>
        <v>0.47308185560820937</v>
      </c>
      <c r="JB144" s="82">
        <f t="shared" si="174"/>
        <v>0.53219259185174828</v>
      </c>
      <c r="JC144" s="82">
        <f t="shared" si="174"/>
        <v>0.52714490891914789</v>
      </c>
      <c r="JD144" s="82">
        <f t="shared" si="174"/>
        <v>0.53164914133488317</v>
      </c>
      <c r="JE144" s="82">
        <f t="shared" si="174"/>
        <v>0.45489019529980729</v>
      </c>
      <c r="JF144" s="82">
        <f t="shared" si="174"/>
        <v>0.12312671614229692</v>
      </c>
      <c r="JG144" s="82">
        <f t="shared" si="174"/>
        <v>1.5732905183049096E-3</v>
      </c>
      <c r="JH144" s="82">
        <f t="shared" si="174"/>
        <v>9.8684951364612656E-3</v>
      </c>
      <c r="JI144" s="82">
        <f t="shared" si="174"/>
        <v>0.26049028158560811</v>
      </c>
      <c r="JJ144" s="82">
        <f t="shared" si="174"/>
        <v>0.4049192994538976</v>
      </c>
      <c r="JK144" s="82">
        <f t="shared" si="174"/>
        <v>0.38270779894661661</v>
      </c>
      <c r="JL144" s="82">
        <f t="shared" si="174"/>
        <v>0.13943224042591354</v>
      </c>
      <c r="JM144" s="82">
        <f t="shared" si="174"/>
        <v>0.14833506381044609</v>
      </c>
    </row>
    <row r="145" spans="2:273" x14ac:dyDescent="0.25">
      <c r="B145" s="2">
        <v>118</v>
      </c>
      <c r="C145" s="37">
        <v>0.427317</v>
      </c>
      <c r="D145" s="37">
        <v>0.410746</v>
      </c>
      <c r="E145" s="37">
        <v>0.40595399999999998</v>
      </c>
      <c r="F145" s="37">
        <v>0.39636500000000002</v>
      </c>
      <c r="G145" s="37">
        <v>0.40228399999999997</v>
      </c>
      <c r="H145" s="37">
        <v>0.40122400000000003</v>
      </c>
      <c r="I145" s="37">
        <v>0.40264699999999998</v>
      </c>
      <c r="J145" s="37">
        <v>0.41406799999999999</v>
      </c>
      <c r="K145" s="37">
        <v>0.40957100000000002</v>
      </c>
      <c r="L145" s="37">
        <v>0.41101700000000002</v>
      </c>
      <c r="M145" s="37">
        <v>0.39477800000000002</v>
      </c>
      <c r="N145" s="37">
        <v>0.419958</v>
      </c>
      <c r="O145" s="37">
        <v>0.41820499999999999</v>
      </c>
      <c r="P145" s="37">
        <v>0.42908400000000002</v>
      </c>
      <c r="Q145" s="37">
        <v>0.48927799999999999</v>
      </c>
      <c r="S145" s="4">
        <f t="shared" si="163"/>
        <v>0.42843013444695782</v>
      </c>
      <c r="T145" s="4">
        <f t="shared" si="163"/>
        <v>0.40805140488455222</v>
      </c>
      <c r="U145" s="4">
        <f t="shared" si="163"/>
        <v>0.40664261687327014</v>
      </c>
      <c r="V145" s="4">
        <f t="shared" si="163"/>
        <v>0.40029503686437495</v>
      </c>
      <c r="W145" s="4">
        <f t="shared" si="163"/>
        <v>0.40002091752524965</v>
      </c>
      <c r="X145" s="4">
        <f t="shared" si="163"/>
        <v>0.40203271584376676</v>
      </c>
      <c r="Y145" s="4">
        <f t="shared" si="163"/>
        <v>0.40412493666145222</v>
      </c>
      <c r="Z145" s="4">
        <f t="shared" si="163"/>
        <v>0.41350071494918345</v>
      </c>
      <c r="AA145" s="4">
        <f t="shared" si="163"/>
        <v>0.40918292828767405</v>
      </c>
      <c r="AB145" s="4">
        <f t="shared" si="163"/>
        <v>0.41249632221305771</v>
      </c>
      <c r="AC145" s="4">
        <f t="shared" si="163"/>
        <v>0.40061199521800189</v>
      </c>
      <c r="AD145" s="4">
        <f t="shared" si="163"/>
        <v>0.41908541729910059</v>
      </c>
      <c r="AE145" s="4">
        <f t="shared" si="163"/>
        <v>0.41504466389067896</v>
      </c>
      <c r="AF145" s="4">
        <f t="shared" si="163"/>
        <v>0.430817234485528</v>
      </c>
      <c r="AG145" s="4">
        <f t="shared" si="163"/>
        <v>0.49104526298966306</v>
      </c>
      <c r="AI145" s="4">
        <f t="shared" si="164"/>
        <v>-1.1131344469578197E-3</v>
      </c>
      <c r="AJ145" s="4">
        <f t="shared" si="164"/>
        <v>2.6945951154477843E-3</v>
      </c>
      <c r="AK145" s="4">
        <f t="shared" si="164"/>
        <v>-6.8861687327015364E-4</v>
      </c>
      <c r="AL145" s="4">
        <f t="shared" si="164"/>
        <v>-3.9300368643749306E-3</v>
      </c>
      <c r="AM145" s="4">
        <f t="shared" si="164"/>
        <v>2.263082474750322E-3</v>
      </c>
      <c r="AN145" s="4">
        <f t="shared" si="164"/>
        <v>-8.0871584376673855E-4</v>
      </c>
      <c r="AO145" s="4">
        <f t="shared" si="164"/>
        <v>-1.4779366614522393E-3</v>
      </c>
      <c r="AP145" s="4">
        <f t="shared" si="164"/>
        <v>5.6728505081654612E-4</v>
      </c>
      <c r="AQ145" s="4">
        <f t="shared" si="164"/>
        <v>3.8807171232596582E-4</v>
      </c>
      <c r="AR145" s="4">
        <f t="shared" si="164"/>
        <v>-1.4793222130576877E-3</v>
      </c>
      <c r="AS145" s="4">
        <f t="shared" si="164"/>
        <v>-5.833995218001875E-3</v>
      </c>
      <c r="AT145" s="4">
        <f t="shared" si="164"/>
        <v>8.7258270089940471E-4</v>
      </c>
      <c r="AU145" s="4">
        <f t="shared" si="164"/>
        <v>3.160336109321038E-3</v>
      </c>
      <c r="AV145" s="4">
        <f t="shared" si="164"/>
        <v>-1.7332344855279791E-3</v>
      </c>
      <c r="AW145" s="4">
        <f t="shared" si="164"/>
        <v>-1.7672629896630654E-3</v>
      </c>
      <c r="AY145" s="2">
        <f t="shared" si="168"/>
        <v>0.42843013444695782</v>
      </c>
      <c r="AZ145" s="2">
        <f t="shared" si="168"/>
        <v>0.4074760999949299</v>
      </c>
      <c r="BA145" s="2">
        <f t="shared" si="168"/>
        <v>0.40281703662692392</v>
      </c>
      <c r="BB145" s="2">
        <f t="shared" si="168"/>
        <v>0.39311029010386772</v>
      </c>
      <c r="BC145" s="2">
        <f t="shared" si="168"/>
        <v>0.39201979268589671</v>
      </c>
      <c r="BD145" s="2">
        <f t="shared" si="168"/>
        <v>0.39188979494090365</v>
      </c>
      <c r="BE145" s="2">
        <f t="shared" si="168"/>
        <v>0.39671472780289313</v>
      </c>
      <c r="BF145" s="2">
        <f t="shared" si="168"/>
        <v>0.41257565245058259</v>
      </c>
      <c r="BG145" s="2">
        <f t="shared" si="168"/>
        <v>0.40918180580275215</v>
      </c>
      <c r="BH145" s="2">
        <f t="shared" si="168"/>
        <v>0.4124792018029127</v>
      </c>
      <c r="BI145" s="2">
        <f t="shared" si="168"/>
        <v>0.39712704535240417</v>
      </c>
      <c r="BJ145" s="2">
        <f t="shared" si="168"/>
        <v>0.40986253270996004</v>
      </c>
      <c r="BK145" s="2">
        <f t="shared" si="168"/>
        <v>0.40739234642209704</v>
      </c>
      <c r="BL145" s="2">
        <f t="shared" si="168"/>
        <v>0.42729009676390051</v>
      </c>
      <c r="BM145" s="2">
        <f t="shared" si="168"/>
        <v>0.4790275943634939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>
        <f t="shared" si="169"/>
        <v>0.40957100000000002</v>
      </c>
      <c r="CN145" s="2">
        <f t="shared" si="169"/>
        <v>0.41101700000000002</v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>
        <f t="shared" si="119"/>
        <v>0.40957100000000002</v>
      </c>
      <c r="DD145" s="2">
        <f t="shared" si="120"/>
        <v>0.41101700000000002</v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0.54322639704433484</v>
      </c>
      <c r="DL145" s="2">
        <f t="shared" si="165"/>
        <v>0.50066518587008069</v>
      </c>
      <c r="DM145" s="2">
        <f t="shared" si="165"/>
        <v>0.5144773994966626</v>
      </c>
      <c r="DN145" s="2">
        <f t="shared" si="165"/>
        <v>0.52968233921568619</v>
      </c>
      <c r="DO145" s="2">
        <f t="shared" si="165"/>
        <v>0.50989670280112054</v>
      </c>
      <c r="DP145" s="2">
        <f t="shared" si="165"/>
        <v>0.49426448079658603</v>
      </c>
      <c r="DQ145" s="2">
        <f t="shared" si="165"/>
        <v>0.47381358052338052</v>
      </c>
      <c r="DR145" s="2">
        <f t="shared" si="165"/>
        <v>0.48055379160557182</v>
      </c>
      <c r="DS145" s="2">
        <f t="shared" si="165"/>
        <v>0.52471073793103462</v>
      </c>
      <c r="DT145" s="2">
        <f t="shared" si="165"/>
        <v>0.39170812065257687</v>
      </c>
      <c r="DU145" s="2">
        <f t="shared" si="165"/>
        <v>0.50526009469696975</v>
      </c>
      <c r="DV145" s="2">
        <f t="shared" si="165"/>
        <v>0.52617486363636368</v>
      </c>
      <c r="DW145" s="2">
        <f t="shared" si="165"/>
        <v>0.57105914772727262</v>
      </c>
      <c r="DX145" s="2">
        <f t="shared" si="165"/>
        <v>0.49324809401709419</v>
      </c>
      <c r="DY145" s="2">
        <f t="shared" si="165"/>
        <v>0.64383870541871935</v>
      </c>
      <c r="EA145" s="2">
        <f t="shared" si="153"/>
        <v>0.42806128079710148</v>
      </c>
      <c r="EB145" s="2">
        <f t="shared" si="153"/>
        <v>0.40734010455047936</v>
      </c>
      <c r="EC145" s="2">
        <f t="shared" si="153"/>
        <v>0.4026974847390522</v>
      </c>
      <c r="ED145" s="2">
        <f t="shared" si="153"/>
        <v>0.39295409359076872</v>
      </c>
      <c r="EE145" s="2">
        <f t="shared" si="152"/>
        <v>0.39187891405218961</v>
      </c>
      <c r="EF145" s="2">
        <f t="shared" si="152"/>
        <v>0.39174566018755314</v>
      </c>
      <c r="EG145" s="2">
        <f t="shared" si="152"/>
        <v>0.39646490054375699</v>
      </c>
      <c r="EH145" s="2">
        <f t="shared" si="152"/>
        <v>0.4125668301205363</v>
      </c>
      <c r="EI145" s="2">
        <f t="shared" si="152"/>
        <v>0.40873290822570524</v>
      </c>
      <c r="EJ145" s="2">
        <f t="shared" si="152"/>
        <v>0.41172154868715544</v>
      </c>
      <c r="EK145" s="2">
        <f t="shared" si="152"/>
        <v>0.39662494163516071</v>
      </c>
      <c r="EL145" s="2">
        <f t="shared" si="152"/>
        <v>0.40998932952404549</v>
      </c>
      <c r="EM145" s="2">
        <f t="shared" si="136"/>
        <v>0.40699023254461414</v>
      </c>
      <c r="EN145" s="2">
        <f t="shared" si="136"/>
        <v>0.42778205981460632</v>
      </c>
      <c r="EO145" s="2">
        <f t="shared" si="136"/>
        <v>0.47863366060779799</v>
      </c>
      <c r="EQ145" s="2">
        <f t="shared" si="166"/>
        <v>0.43022828488055653</v>
      </c>
      <c r="ER145" s="2">
        <f t="shared" si="166"/>
        <v>0.40880461186156963</v>
      </c>
      <c r="ES145" s="2">
        <f t="shared" si="166"/>
        <v>0.40364342201079806</v>
      </c>
      <c r="ET145" s="2">
        <f t="shared" si="166"/>
        <v>0.39428962487281594</v>
      </c>
      <c r="EU145" s="2">
        <f t="shared" si="166"/>
        <v>0.39304694247103539</v>
      </c>
      <c r="EV145" s="2">
        <f t="shared" si="166"/>
        <v>0.39320196735873414</v>
      </c>
      <c r="EW145" s="2">
        <f t="shared" si="166"/>
        <v>0.39911799385626573</v>
      </c>
      <c r="EX145" s="2">
        <f t="shared" si="166"/>
        <v>0.41242112865776454</v>
      </c>
      <c r="EY145" s="2">
        <f t="shared" si="166"/>
        <v>0.41141580848152742</v>
      </c>
      <c r="EZ145" s="2">
        <f t="shared" si="166"/>
        <v>0.41708100895545802</v>
      </c>
      <c r="FA145" s="2">
        <f t="shared" si="166"/>
        <v>0.4018056602481429</v>
      </c>
      <c r="FB145" s="2">
        <f t="shared" si="166"/>
        <v>0.40787742433324309</v>
      </c>
      <c r="FC145" s="2">
        <f t="shared" si="166"/>
        <v>0.41107218390759676</v>
      </c>
      <c r="FD145" s="2">
        <f t="shared" si="166"/>
        <v>0.42151442003384948</v>
      </c>
      <c r="FE145" s="2">
        <f t="shared" si="166"/>
        <v>0.48351216633386807</v>
      </c>
      <c r="FG145" s="2">
        <f t="shared" si="167"/>
        <v>0.9997108410689729</v>
      </c>
      <c r="FH145" s="2">
        <f t="shared" si="167"/>
        <v>0.99940371140370921</v>
      </c>
      <c r="FI145" s="2">
        <f t="shared" si="167"/>
        <v>0.99939101372970296</v>
      </c>
      <c r="FJ145" s="2">
        <f t="shared" si="167"/>
        <v>0.99952375115288483</v>
      </c>
      <c r="FK145" s="2">
        <f t="shared" si="167"/>
        <v>0.99951535806814629</v>
      </c>
      <c r="FL145" s="2">
        <f t="shared" si="167"/>
        <v>0.99943705099881752</v>
      </c>
      <c r="FM145" s="2">
        <f t="shared" si="167"/>
        <v>0.99946501105379049</v>
      </c>
      <c r="FN145" s="2">
        <f t="shared" si="167"/>
        <v>0.99963171504258319</v>
      </c>
      <c r="FO145" s="2">
        <f t="shared" si="167"/>
        <v>0.99971362691317389</v>
      </c>
      <c r="FP145" s="2">
        <f t="shared" si="167"/>
        <v>0.99968845592234423</v>
      </c>
      <c r="FQ145" s="2">
        <f t="shared" si="167"/>
        <v>0.99958974907146247</v>
      </c>
      <c r="FR145" s="2">
        <f t="shared" si="167"/>
        <v>0.99961188443597793</v>
      </c>
      <c r="FS145" s="2">
        <f t="shared" si="167"/>
        <v>0.99959138421767191</v>
      </c>
      <c r="FT145" s="2">
        <f t="shared" si="167"/>
        <v>0.999772731580862</v>
      </c>
      <c r="FU145" s="2">
        <f t="shared" si="167"/>
        <v>0.99973074764116321</v>
      </c>
      <c r="FW145" s="2">
        <f t="shared" si="170"/>
        <v>0.15484632932287298</v>
      </c>
      <c r="FX145" s="2">
        <f t="shared" si="170"/>
        <v>5.4862657293179823E-2</v>
      </c>
      <c r="FY145" s="2">
        <f t="shared" si="170"/>
        <v>5.4421636642343764E-2</v>
      </c>
      <c r="FZ145" s="2">
        <f t="shared" si="170"/>
        <v>6.8197461921231994E-2</v>
      </c>
      <c r="GA145" s="2">
        <f t="shared" si="170"/>
        <v>7.1644031279152226E-2</v>
      </c>
      <c r="GB145" s="2">
        <f t="shared" si="170"/>
        <v>5.9343171136169881E-2</v>
      </c>
      <c r="GC145" s="2">
        <f t="shared" si="170"/>
        <v>7.8567372417831044E-2</v>
      </c>
      <c r="GD145" s="2">
        <f t="shared" si="170"/>
        <v>0.11129775131061966</v>
      </c>
      <c r="GE145" s="2">
        <f t="shared" si="170"/>
        <v>0.15493853975701619</v>
      </c>
      <c r="GF145" s="2">
        <f t="shared" si="170"/>
        <v>0.14253080394174381</v>
      </c>
      <c r="GG145" s="2">
        <f t="shared" si="170"/>
        <v>8.8315169961463783E-2</v>
      </c>
      <c r="GH145" s="2">
        <f t="shared" si="170"/>
        <v>8.1391072353677971E-2</v>
      </c>
      <c r="GI145" s="2">
        <f t="shared" si="170"/>
        <v>8.2086409061224039E-2</v>
      </c>
      <c r="GJ145" s="2">
        <f t="shared" si="170"/>
        <v>8.0866391582103722E-2</v>
      </c>
      <c r="GK145" s="2">
        <f t="shared" si="170"/>
        <v>7.1630931131509271E-2</v>
      </c>
      <c r="GM145" s="82">
        <f t="shared" si="171"/>
        <v>4.9086214952510309E-69</v>
      </c>
      <c r="GN145" s="82">
        <f t="shared" si="171"/>
        <v>4.0056082940805608E-95</v>
      </c>
      <c r="GO145" s="82">
        <f t="shared" si="171"/>
        <v>7.9178959325826011E-157</v>
      </c>
      <c r="GP145" s="82">
        <f t="shared" si="171"/>
        <v>1.4209439485417235E-172</v>
      </c>
      <c r="GQ145" s="82">
        <f t="shared" si="171"/>
        <v>2.0774200711773558E-192</v>
      </c>
      <c r="GR145" s="82">
        <f t="shared" si="171"/>
        <v>1.5039452831808805E-166</v>
      </c>
      <c r="GS145" s="82">
        <f t="shared" si="171"/>
        <v>9.0128862867258183E-234</v>
      </c>
      <c r="GT145" s="82">
        <f t="shared" si="171"/>
        <v>1.3311463248713866E-211</v>
      </c>
      <c r="GU145" s="82">
        <f t="shared" si="171"/>
        <v>7.0043208608239061E-203</v>
      </c>
      <c r="GV145" s="82">
        <f t="shared" si="171"/>
        <v>1.2549039039128257E-127</v>
      </c>
      <c r="GW145" s="82">
        <f t="shared" si="171"/>
        <v>2.3697576119009808E-250</v>
      </c>
      <c r="GX145" s="82">
        <f t="shared" si="171"/>
        <v>2.7540204832986131E-225</v>
      </c>
      <c r="GY145" s="82">
        <f t="shared" si="171"/>
        <v>3.3251399149570157E-300</v>
      </c>
      <c r="GZ145" s="82">
        <f t="shared" si="171"/>
        <v>2.3090910676953287E-235</v>
      </c>
      <c r="HA145" s="82">
        <f t="shared" si="171"/>
        <v>0</v>
      </c>
      <c r="HC145" s="82">
        <f t="shared" si="154"/>
        <v>4.4038237645339174E-35</v>
      </c>
      <c r="HD145" s="82">
        <f t="shared" si="154"/>
        <v>2.181413020174537E-56</v>
      </c>
      <c r="HE145" s="82">
        <f t="shared" si="154"/>
        <v>1.6146993969463849E-65</v>
      </c>
      <c r="HF145" s="82">
        <f t="shared" si="154"/>
        <v>3.2817345255873099E-107</v>
      </c>
      <c r="HG145" s="82">
        <f t="shared" si="154"/>
        <v>4.7196609808527741E-101</v>
      </c>
      <c r="HH145" s="82">
        <f t="shared" si="154"/>
        <v>5.7299428704419624E-98</v>
      </c>
      <c r="HI145" s="82">
        <f t="shared" si="154"/>
        <v>3.4629860058157008E-137</v>
      </c>
      <c r="HJ145" s="82">
        <f t="shared" si="154"/>
        <v>6.2602420788743045E-116</v>
      </c>
      <c r="HK145" s="82">
        <f t="shared" si="154"/>
        <v>4.1272379829776595E-138</v>
      </c>
      <c r="HL145" s="82">
        <f t="shared" si="162"/>
        <v>1.0133585088677472E-73</v>
      </c>
      <c r="HM145" s="82">
        <f t="shared" si="162"/>
        <v>5.5463239416513179E-100</v>
      </c>
      <c r="HN145" s="82">
        <f t="shared" si="162"/>
        <v>3.4181058712554484E-135</v>
      </c>
      <c r="HO145" s="82">
        <f t="shared" si="162"/>
        <v>8.531533037928793E-144</v>
      </c>
      <c r="HP145" s="82">
        <f t="shared" si="162"/>
        <v>8.00309925533026E-136</v>
      </c>
      <c r="HQ145" s="82">
        <f t="shared" si="162"/>
        <v>2.176430702480049E-236</v>
      </c>
      <c r="HS145" s="82">
        <f t="shared" si="172"/>
        <v>3.5480595050318621E-2</v>
      </c>
      <c r="HT145" s="82">
        <f t="shared" si="172"/>
        <v>0.45444808807046738</v>
      </c>
      <c r="HU145" s="82">
        <f t="shared" si="172"/>
        <v>0.51996088582221378</v>
      </c>
      <c r="HV145" s="82">
        <f t="shared" si="172"/>
        <v>0.50111556644414834</v>
      </c>
      <c r="HW145" s="82">
        <f t="shared" si="172"/>
        <v>0.48389222489942246</v>
      </c>
      <c r="HX145" s="82">
        <f t="shared" si="172"/>
        <v>0.49130449530814607</v>
      </c>
      <c r="HY145" s="82">
        <f t="shared" si="172"/>
        <v>0.35706680341739599</v>
      </c>
      <c r="HZ145" s="82">
        <f t="shared" si="172"/>
        <v>6.6593374428611213E-2</v>
      </c>
      <c r="IA145" s="82">
        <f t="shared" si="172"/>
        <v>4.5094330985128773E-4</v>
      </c>
      <c r="IB145" s="82">
        <f t="shared" si="172"/>
        <v>3.7137325587212949E-3</v>
      </c>
      <c r="IC145" s="82">
        <f t="shared" si="172"/>
        <v>0.16963921081656061</v>
      </c>
      <c r="ID145" s="82">
        <f t="shared" si="172"/>
        <v>0.3134361807079597</v>
      </c>
      <c r="IE145" s="82">
        <f t="shared" si="172"/>
        <v>0.27816846416205521</v>
      </c>
      <c r="IF145" s="82">
        <f t="shared" si="172"/>
        <v>6.7155494233287594E-2</v>
      </c>
      <c r="IG145" s="82">
        <f t="shared" si="172"/>
        <v>8.4108538483191719E-2</v>
      </c>
      <c r="II145" s="82">
        <f t="shared" si="173"/>
        <v>3.3273604817444545E-5</v>
      </c>
      <c r="IJ145" s="82">
        <f t="shared" si="173"/>
        <v>2.7974609760371392E-15</v>
      </c>
      <c r="IK145" s="82">
        <f t="shared" si="173"/>
        <v>2.7331772284781502E-18</v>
      </c>
      <c r="IL145" s="82">
        <f t="shared" si="173"/>
        <v>2.0566810277054465E-15</v>
      </c>
      <c r="IM145" s="82">
        <f t="shared" si="173"/>
        <v>2.9242044680302621E-15</v>
      </c>
      <c r="IN145" s="82">
        <f t="shared" si="173"/>
        <v>1.2815147312263529E-21</v>
      </c>
      <c r="IO145" s="82">
        <f t="shared" si="173"/>
        <v>1.3199284211919024E-17</v>
      </c>
      <c r="IP145" s="82">
        <f t="shared" si="173"/>
        <v>8.8351017376778878E-12</v>
      </c>
      <c r="IQ145" s="82">
        <f t="shared" si="173"/>
        <v>4.9325299652877528E-9</v>
      </c>
      <c r="IR145" s="82">
        <f t="shared" si="173"/>
        <v>6.0422599320267125E-9</v>
      </c>
      <c r="IS145" s="82">
        <f t="shared" si="173"/>
        <v>5.8965301467147355E-14</v>
      </c>
      <c r="IT145" s="82">
        <f t="shared" si="173"/>
        <v>3.880433829712266E-13</v>
      </c>
      <c r="IU145" s="82">
        <f t="shared" si="173"/>
        <v>4.1858349891921382E-16</v>
      </c>
      <c r="IV145" s="82">
        <f t="shared" si="173"/>
        <v>1.2907574910876747E-6</v>
      </c>
      <c r="IW145" s="82">
        <f t="shared" si="173"/>
        <v>1.5738616052359051E-4</v>
      </c>
      <c r="IY145" s="82">
        <f t="shared" si="174"/>
        <v>3.5513868655136067E-2</v>
      </c>
      <c r="IZ145" s="82">
        <f t="shared" si="174"/>
        <v>0.45444808807047016</v>
      </c>
      <c r="JA145" s="82">
        <f t="shared" si="174"/>
        <v>0.51996088582221378</v>
      </c>
      <c r="JB145" s="82">
        <f t="shared" si="174"/>
        <v>0.50111556644415045</v>
      </c>
      <c r="JC145" s="82">
        <f t="shared" si="174"/>
        <v>0.4838922248994254</v>
      </c>
      <c r="JD145" s="82">
        <f t="shared" si="174"/>
        <v>0.49130449530814607</v>
      </c>
      <c r="JE145" s="82">
        <f t="shared" si="174"/>
        <v>0.35706680341739599</v>
      </c>
      <c r="JF145" s="82">
        <f t="shared" si="174"/>
        <v>6.6593374437446312E-2</v>
      </c>
      <c r="JG145" s="82">
        <f t="shared" si="174"/>
        <v>4.5094824238125304E-4</v>
      </c>
      <c r="JH145" s="82">
        <f t="shared" si="174"/>
        <v>3.7137386009812269E-3</v>
      </c>
      <c r="JI145" s="82">
        <f t="shared" si="174"/>
        <v>0.16963921081661956</v>
      </c>
      <c r="JJ145" s="82">
        <f t="shared" si="174"/>
        <v>0.31343618070834772</v>
      </c>
      <c r="JK145" s="82">
        <f t="shared" si="174"/>
        <v>0.27816846416205565</v>
      </c>
      <c r="JL145" s="82">
        <f t="shared" si="174"/>
        <v>6.7156784990778678E-2</v>
      </c>
      <c r="JM145" s="82">
        <f t="shared" si="174"/>
        <v>8.4265924643715309E-2</v>
      </c>
    </row>
    <row r="146" spans="2:273" x14ac:dyDescent="0.25">
      <c r="B146" s="2">
        <v>119</v>
      </c>
      <c r="C146" s="37">
        <v>0.42946299999999998</v>
      </c>
      <c r="D146" s="37">
        <v>0.40989799999999998</v>
      </c>
      <c r="E146" s="37">
        <v>0.404833</v>
      </c>
      <c r="F146" s="37">
        <v>0.40073399999999998</v>
      </c>
      <c r="G146" s="37">
        <v>0.396928</v>
      </c>
      <c r="H146" s="37">
        <v>0.40240300000000001</v>
      </c>
      <c r="I146" s="37">
        <v>0.40486699999999998</v>
      </c>
      <c r="J146" s="37">
        <v>0.40613700000000003</v>
      </c>
      <c r="K146" s="37">
        <v>0.40351799999999999</v>
      </c>
      <c r="L146" s="37">
        <v>0.40976099999999999</v>
      </c>
      <c r="M146" s="37">
        <v>0.39260499999999998</v>
      </c>
      <c r="N146" s="37">
        <v>0.41456199999999999</v>
      </c>
      <c r="O146" s="37">
        <v>0.416406</v>
      </c>
      <c r="P146" s="37">
        <v>0.422794</v>
      </c>
      <c r="Q146" s="37">
        <v>0.47406399999999999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0.42773022753712858</v>
      </c>
      <c r="T146" s="4">
        <f t="shared" si="175"/>
        <v>0.40757570819229322</v>
      </c>
      <c r="U146" s="4">
        <f t="shared" si="175"/>
        <v>0.40578859693145725</v>
      </c>
      <c r="V146" s="4">
        <f t="shared" si="175"/>
        <v>0.39795423484969156</v>
      </c>
      <c r="W146" s="4">
        <f t="shared" si="175"/>
        <v>0.39741307109127044</v>
      </c>
      <c r="X146" s="4">
        <f t="shared" si="175"/>
        <v>0.39846826904463889</v>
      </c>
      <c r="Y146" s="4">
        <f t="shared" si="175"/>
        <v>0.40063017377697935</v>
      </c>
      <c r="Z146" s="4">
        <f t="shared" si="175"/>
        <v>0.41289290499164227</v>
      </c>
      <c r="AA146" s="4">
        <f t="shared" si="175"/>
        <v>0.40893191330504436</v>
      </c>
      <c r="AB146" s="4">
        <f t="shared" si="175"/>
        <v>0.41174097710692509</v>
      </c>
      <c r="AC146" s="4">
        <f t="shared" si="175"/>
        <v>0.3984113509396352</v>
      </c>
      <c r="AD146" s="4">
        <f t="shared" si="175"/>
        <v>0.41542143334035397</v>
      </c>
      <c r="AE146" s="4">
        <f t="shared" si="175"/>
        <v>0.4109352084659646</v>
      </c>
      <c r="AF146" s="4">
        <f t="shared" si="175"/>
        <v>0.42845101405612657</v>
      </c>
      <c r="AG146" s="4">
        <f t="shared" si="175"/>
        <v>0.48399347578374696</v>
      </c>
      <c r="AI146" s="4">
        <f t="shared" ref="AI146:AW162" si="176">IF(OR($B146 &lt; C$230, $B146 &gt; C$233), 0, C146-S146)</f>
        <v>1.7327724628714014E-3</v>
      </c>
      <c r="AJ146" s="4">
        <f t="shared" si="176"/>
        <v>2.3222918077067667E-3</v>
      </c>
      <c r="AK146" s="4">
        <f t="shared" si="176"/>
        <v>-9.5559693145724767E-4</v>
      </c>
      <c r="AL146" s="4">
        <f t="shared" si="176"/>
        <v>2.779765150308422E-3</v>
      </c>
      <c r="AM146" s="4">
        <f t="shared" si="176"/>
        <v>-4.8507109127043924E-4</v>
      </c>
      <c r="AN146" s="4">
        <f t="shared" si="176"/>
        <v>3.9347309553611209E-3</v>
      </c>
      <c r="AO146" s="4">
        <f t="shared" si="176"/>
        <v>4.2368262230206288E-3</v>
      </c>
      <c r="AP146" s="4">
        <f t="shared" si="176"/>
        <v>-6.7559049916422476E-3</v>
      </c>
      <c r="AQ146" s="4">
        <f t="shared" si="176"/>
        <v>-5.4139133050443711E-3</v>
      </c>
      <c r="AR146" s="4">
        <f t="shared" si="176"/>
        <v>-1.9799771069251015E-3</v>
      </c>
      <c r="AS146" s="4">
        <f t="shared" si="176"/>
        <v>-5.8063509396352186E-3</v>
      </c>
      <c r="AT146" s="4">
        <f t="shared" si="176"/>
        <v>-8.5943334035398777E-4</v>
      </c>
      <c r="AU146" s="4">
        <f t="shared" si="176"/>
        <v>5.4707915340354019E-3</v>
      </c>
      <c r="AV146" s="4">
        <f t="shared" si="176"/>
        <v>-5.6570140561265636E-3</v>
      </c>
      <c r="AW146" s="4">
        <f t="shared" si="176"/>
        <v>-9.9294757837469771E-3</v>
      </c>
      <c r="AY146" s="2">
        <f t="shared" si="168"/>
        <v>0.42773022753712858</v>
      </c>
      <c r="AZ146" s="2">
        <f t="shared" si="168"/>
        <v>0.40699969030921801</v>
      </c>
      <c r="BA146" s="2">
        <f t="shared" si="168"/>
        <v>0.40233569698165994</v>
      </c>
      <c r="BB146" s="2">
        <f t="shared" si="168"/>
        <v>0.3925943838664267</v>
      </c>
      <c r="BC146" s="2">
        <f t="shared" si="168"/>
        <v>0.39165492040817362</v>
      </c>
      <c r="BD146" s="2">
        <f t="shared" si="168"/>
        <v>0.39140481640486458</v>
      </c>
      <c r="BE146" s="2">
        <f t="shared" si="168"/>
        <v>0.3964105447339073</v>
      </c>
      <c r="BF146" s="2">
        <f t="shared" si="168"/>
        <v>0.41255133757276757</v>
      </c>
      <c r="BG146" s="2">
        <f t="shared" si="168"/>
        <v>0.40893172717342169</v>
      </c>
      <c r="BH146" s="2">
        <f t="shared" si="168"/>
        <v>0.41173695067275595</v>
      </c>
      <c r="BI146" s="2">
        <f t="shared" si="168"/>
        <v>0.39678299347231449</v>
      </c>
      <c r="BJ146" s="2">
        <f t="shared" si="168"/>
        <v>0.4099746510703749</v>
      </c>
      <c r="BK146" s="2">
        <f t="shared" si="168"/>
        <v>0.40691952299866441</v>
      </c>
      <c r="BL146" s="2">
        <f t="shared" si="168"/>
        <v>0.42717958166658443</v>
      </c>
      <c r="BM146" s="2">
        <f t="shared" si="168"/>
        <v>0.47849335344927713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>
        <f t="shared" si="169"/>
        <v>0.40351799999999999</v>
      </c>
      <c r="CN146" s="2">
        <f t="shared" si="169"/>
        <v>0.40976099999999999</v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>
        <f t="shared" si="119"/>
        <v>0.40351799999999999</v>
      </c>
      <c r="DD146" s="2">
        <f t="shared" si="120"/>
        <v>0.40976099999999999</v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0.54370836206896545</v>
      </c>
      <c r="DL146" s="2">
        <f t="shared" si="177"/>
        <v>0.50097744286391666</v>
      </c>
      <c r="DM146" s="2">
        <f t="shared" si="177"/>
        <v>0.51496533395338662</v>
      </c>
      <c r="DN146" s="2">
        <f t="shared" si="177"/>
        <v>0.5304569714285714</v>
      </c>
      <c r="DO146" s="2">
        <f t="shared" si="177"/>
        <v>0.51059491428571435</v>
      </c>
      <c r="DP146" s="2">
        <f t="shared" si="177"/>
        <v>0.4947939174964438</v>
      </c>
      <c r="DQ146" s="2">
        <f t="shared" si="177"/>
        <v>0.47413360150150152</v>
      </c>
      <c r="DR146" s="2">
        <f t="shared" si="177"/>
        <v>0.48090899963343103</v>
      </c>
      <c r="DS146" s="2">
        <f t="shared" si="177"/>
        <v>0.52544453448275874</v>
      </c>
      <c r="DT146" s="2">
        <f t="shared" si="177"/>
        <v>0.39076017560252124</v>
      </c>
      <c r="DU146" s="2">
        <f t="shared" si="177"/>
        <v>0.50567389984402855</v>
      </c>
      <c r="DV146" s="2">
        <f t="shared" si="177"/>
        <v>0.52695992112299472</v>
      </c>
      <c r="DW146" s="2">
        <f t="shared" si="177"/>
        <v>0.57218385862299459</v>
      </c>
      <c r="DX146" s="2">
        <f t="shared" si="177"/>
        <v>0.49357626739926758</v>
      </c>
      <c r="DY146" s="2">
        <f t="shared" si="177"/>
        <v>0.64479837931034489</v>
      </c>
      <c r="EA146" s="2">
        <f t="shared" si="153"/>
        <v>0.4273045530538303</v>
      </c>
      <c r="EB146" s="2">
        <f t="shared" si="153"/>
        <v>0.40685366454145511</v>
      </c>
      <c r="EC146" s="2">
        <f t="shared" si="153"/>
        <v>0.40221279193161369</v>
      </c>
      <c r="ED146" s="2">
        <f t="shared" si="153"/>
        <v>0.39242919746372656</v>
      </c>
      <c r="EE146" s="2">
        <f t="shared" si="152"/>
        <v>0.39150563836232755</v>
      </c>
      <c r="EF146" s="2">
        <f t="shared" si="152"/>
        <v>0.39125048098891718</v>
      </c>
      <c r="EG146" s="2">
        <f t="shared" si="152"/>
        <v>0.39613359117677227</v>
      </c>
      <c r="EH146" s="2">
        <f t="shared" si="152"/>
        <v>0.41254685269288066</v>
      </c>
      <c r="EI146" s="2">
        <f t="shared" si="152"/>
        <v>0.40843412176653826</v>
      </c>
      <c r="EJ146" s="2">
        <f t="shared" si="152"/>
        <v>0.41087907061803552</v>
      </c>
      <c r="EK146" s="2">
        <f t="shared" si="152"/>
        <v>0.3962186070415879</v>
      </c>
      <c r="EL146" s="2">
        <f t="shared" si="152"/>
        <v>0.41012992617868788</v>
      </c>
      <c r="EM146" s="2">
        <f t="shared" si="136"/>
        <v>0.40647586537696284</v>
      </c>
      <c r="EN146" s="2">
        <f t="shared" si="136"/>
        <v>0.42773766538839647</v>
      </c>
      <c r="EO146" s="2">
        <f t="shared" si="136"/>
        <v>0.47806037933113549</v>
      </c>
      <c r="EQ146" s="2">
        <f t="shared" ref="EQ146:FE162" si="178">CU$228*$B146+CU$229</f>
        <v>0.42966562934511043</v>
      </c>
      <c r="ER146" s="2">
        <f t="shared" si="178"/>
        <v>0.40843852674039305</v>
      </c>
      <c r="ES146" s="2">
        <f t="shared" si="178"/>
        <v>0.40322826068120504</v>
      </c>
      <c r="ET146" s="2">
        <f t="shared" si="178"/>
        <v>0.39384573838407377</v>
      </c>
      <c r="EU146" s="2">
        <f t="shared" si="178"/>
        <v>0.39274437698841425</v>
      </c>
      <c r="EV146" s="2">
        <f t="shared" si="178"/>
        <v>0.39281423642506985</v>
      </c>
      <c r="EW146" s="2">
        <f t="shared" si="178"/>
        <v>0.39892769909669745</v>
      </c>
      <c r="EX146" s="2">
        <f t="shared" si="178"/>
        <v>0.41239381746410902</v>
      </c>
      <c r="EY146" s="2">
        <f t="shared" si="178"/>
        <v>0.41122436834683251</v>
      </c>
      <c r="EZ146" s="2">
        <f t="shared" si="178"/>
        <v>0.41648094732818647</v>
      </c>
      <c r="FA146" s="2">
        <f t="shared" si="178"/>
        <v>0.40167002647640992</v>
      </c>
      <c r="FB146" s="2">
        <f t="shared" si="178"/>
        <v>0.40790932443061956</v>
      </c>
      <c r="FC146" s="2">
        <f t="shared" si="178"/>
        <v>0.41075254693427632</v>
      </c>
      <c r="FD146" s="2">
        <f t="shared" si="178"/>
        <v>0.42123938564693414</v>
      </c>
      <c r="FE146" s="2">
        <f t="shared" si="178"/>
        <v>0.48308621599922719</v>
      </c>
      <c r="FG146" s="2">
        <f t="shared" ref="FG146:FU162" si="179">POWER(10,($B146-C$231)/C$229)/(1+POWER(10,($B146-C$231)/C$229))</f>
        <v>0.99973627721074698</v>
      </c>
      <c r="FH146" s="2">
        <f t="shared" si="179"/>
        <v>0.99945614980264663</v>
      </c>
      <c r="FI146" s="2">
        <f t="shared" si="179"/>
        <v>0.99944456815810434</v>
      </c>
      <c r="FJ146" s="2">
        <f t="shared" si="179"/>
        <v>0.99956563768736195</v>
      </c>
      <c r="FK146" s="2">
        <f t="shared" si="179"/>
        <v>0.99955798245588423</v>
      </c>
      <c r="FL146" s="2">
        <f t="shared" si="179"/>
        <v>0.99948655897643224</v>
      </c>
      <c r="FM146" s="2">
        <f t="shared" si="179"/>
        <v>0.99951206131327208</v>
      </c>
      <c r="FN146" s="2">
        <f t="shared" si="179"/>
        <v>0.99966410924229576</v>
      </c>
      <c r="FO146" s="2">
        <f t="shared" si="179"/>
        <v>0.99973881805952347</v>
      </c>
      <c r="FP146" s="2">
        <f t="shared" si="179"/>
        <v>0.99971586063526996</v>
      </c>
      <c r="FQ146" s="2">
        <f t="shared" si="179"/>
        <v>0.99962583319978149</v>
      </c>
      <c r="FR146" s="2">
        <f t="shared" si="179"/>
        <v>0.99964602231036426</v>
      </c>
      <c r="FS146" s="2">
        <f t="shared" si="179"/>
        <v>0.99962732457830239</v>
      </c>
      <c r="FT146" s="2">
        <f t="shared" si="179"/>
        <v>0.99979272459338386</v>
      </c>
      <c r="FU146" s="2">
        <f t="shared" si="179"/>
        <v>0.99975443311242262</v>
      </c>
      <c r="FW146" s="2">
        <f t="shared" si="170"/>
        <v>0.16728648183195005</v>
      </c>
      <c r="FX146" s="2">
        <f t="shared" si="170"/>
        <v>5.9838976795677165E-2</v>
      </c>
      <c r="FY146" s="2">
        <f t="shared" si="170"/>
        <v>5.9360465772009638E-2</v>
      </c>
      <c r="FZ146" s="2">
        <f t="shared" si="170"/>
        <v>7.4288245458340979E-2</v>
      </c>
      <c r="GA146" s="2">
        <f t="shared" si="170"/>
        <v>7.8016858873020761E-2</v>
      </c>
      <c r="GB146" s="2">
        <f t="shared" si="170"/>
        <v>6.4698075916631098E-2</v>
      </c>
      <c r="GC146" s="2">
        <f t="shared" si="170"/>
        <v>8.5499322638496633E-2</v>
      </c>
      <c r="GD146" s="2">
        <f t="shared" si="170"/>
        <v>0.12073908468988666</v>
      </c>
      <c r="GE146" s="2">
        <f t="shared" si="170"/>
        <v>0.16738463314772864</v>
      </c>
      <c r="GF146" s="2">
        <f t="shared" si="170"/>
        <v>0.15416201916838027</v>
      </c>
      <c r="GG146" s="2">
        <f t="shared" si="170"/>
        <v>9.6017541909950044E-2</v>
      </c>
      <c r="GH146" s="2">
        <f t="shared" si="170"/>
        <v>8.8548214543469436E-2</v>
      </c>
      <c r="GI146" s="2">
        <f t="shared" si="170"/>
        <v>8.9298751922932629E-2</v>
      </c>
      <c r="GJ146" s="2">
        <f t="shared" si="170"/>
        <v>8.7981814812756437E-2</v>
      </c>
      <c r="GK146" s="2">
        <f t="shared" si="170"/>
        <v>7.8002691359780135E-2</v>
      </c>
      <c r="GM146" s="82">
        <f t="shared" si="171"/>
        <v>2.6848782677766135E-71</v>
      </c>
      <c r="GN146" s="82">
        <f t="shared" si="171"/>
        <v>2.1044603835024512E-98</v>
      </c>
      <c r="GO146" s="82">
        <f t="shared" si="171"/>
        <v>4.8449764237592116E-162</v>
      </c>
      <c r="GP146" s="82">
        <f t="shared" si="171"/>
        <v>4.1525406084970051E-178</v>
      </c>
      <c r="GQ146" s="82">
        <f t="shared" si="171"/>
        <v>1.2650672509343647E-198</v>
      </c>
      <c r="GR146" s="82">
        <f t="shared" si="171"/>
        <v>5.7465704270871917E-172</v>
      </c>
      <c r="GS146" s="82">
        <f t="shared" si="171"/>
        <v>2.4313120486790832E-241</v>
      </c>
      <c r="GT146" s="82">
        <f t="shared" si="171"/>
        <v>4.8156928734070581E-218</v>
      </c>
      <c r="GU146" s="82">
        <f t="shared" si="171"/>
        <v>1.2236129957087981E-208</v>
      </c>
      <c r="GV146" s="82">
        <f t="shared" si="171"/>
        <v>2.6151263736810246E-131</v>
      </c>
      <c r="GW146" s="82">
        <f t="shared" si="171"/>
        <v>3.7199240383531423E-258</v>
      </c>
      <c r="GX146" s="82">
        <f t="shared" si="171"/>
        <v>2.4335498292732571E-232</v>
      </c>
      <c r="GY146" s="82">
        <f t="shared" si="171"/>
        <v>0</v>
      </c>
      <c r="GZ146" s="82">
        <f t="shared" si="171"/>
        <v>3.3635045638908544E-242</v>
      </c>
      <c r="HA146" s="82">
        <f t="shared" si="171"/>
        <v>0</v>
      </c>
      <c r="HC146" s="82">
        <f t="shared" si="154"/>
        <v>5.9564217333118343E-37</v>
      </c>
      <c r="HD146" s="82">
        <f t="shared" si="154"/>
        <v>1.1178816156366552E-59</v>
      </c>
      <c r="HE146" s="82">
        <f t="shared" si="154"/>
        <v>5.3189000626197033E-69</v>
      </c>
      <c r="HF146" s="82">
        <f t="shared" si="154"/>
        <v>1.1770761021125176E-112</v>
      </c>
      <c r="HG146" s="82">
        <f t="shared" si="154"/>
        <v>3.2388664611315023E-106</v>
      </c>
      <c r="HH146" s="82">
        <f t="shared" si="154"/>
        <v>4.9625199277717286E-103</v>
      </c>
      <c r="HI146" s="82">
        <f t="shared" si="154"/>
        <v>4.403523308518864E-144</v>
      </c>
      <c r="HJ146" s="82">
        <f t="shared" si="154"/>
        <v>3.3641139036364918E-121</v>
      </c>
      <c r="HK146" s="82">
        <f t="shared" si="154"/>
        <v>8.0080411685194386E-144</v>
      </c>
      <c r="HL146" s="82">
        <f t="shared" si="162"/>
        <v>7.5446232090496596E-77</v>
      </c>
      <c r="HM146" s="82">
        <f t="shared" si="162"/>
        <v>1.140462997401192E-104</v>
      </c>
      <c r="HN146" s="82">
        <f t="shared" si="162"/>
        <v>1.2614208560221901E-141</v>
      </c>
      <c r="HO146" s="82">
        <f t="shared" si="162"/>
        <v>1.2939071568727784E-150</v>
      </c>
      <c r="HP146" s="82">
        <f t="shared" si="162"/>
        <v>1.0336727993540591E-141</v>
      </c>
      <c r="HQ146" s="82">
        <f t="shared" si="162"/>
        <v>3.4039023978318726E-246</v>
      </c>
      <c r="HS146" s="82">
        <f t="shared" si="172"/>
        <v>1.9435856768248497E-2</v>
      </c>
      <c r="HT146" s="82">
        <f t="shared" si="172"/>
        <v>0.50516665860346643</v>
      </c>
      <c r="HU146" s="82">
        <f t="shared" si="172"/>
        <v>0.53327032812325492</v>
      </c>
      <c r="HV146" s="82">
        <f t="shared" si="172"/>
        <v>0.43476048411489815</v>
      </c>
      <c r="HW146" s="82">
        <f t="shared" si="172"/>
        <v>0.40760437131710553</v>
      </c>
      <c r="HX146" s="82">
        <f t="shared" si="172"/>
        <v>0.40782471317755109</v>
      </c>
      <c r="HY146" s="82">
        <f t="shared" si="172"/>
        <v>0.24933192212457914</v>
      </c>
      <c r="HZ146" s="82">
        <f t="shared" si="172"/>
        <v>3.2213906589659766E-2</v>
      </c>
      <c r="IA146" s="82">
        <f t="shared" si="172"/>
        <v>1.1451175205838536E-4</v>
      </c>
      <c r="IB146" s="82">
        <f t="shared" si="172"/>
        <v>1.254653835890599E-3</v>
      </c>
      <c r="IC146" s="82">
        <f t="shared" si="172"/>
        <v>9.94044202290012E-2</v>
      </c>
      <c r="ID146" s="82">
        <f t="shared" si="172"/>
        <v>0.22206955930213043</v>
      </c>
      <c r="IE146" s="82">
        <f t="shared" si="172"/>
        <v>0.18057361809589376</v>
      </c>
      <c r="IF146" s="82">
        <f t="shared" si="172"/>
        <v>2.7519761660240907E-2</v>
      </c>
      <c r="IG146" s="82">
        <f t="shared" si="172"/>
        <v>4.29011162959946E-2</v>
      </c>
      <c r="II146" s="82">
        <f t="shared" si="173"/>
        <v>8.6002014058631599E-5</v>
      </c>
      <c r="IJ146" s="82">
        <f t="shared" si="173"/>
        <v>2.105307647017583E-14</v>
      </c>
      <c r="IK146" s="82">
        <f t="shared" si="173"/>
        <v>3.1561664427904942E-17</v>
      </c>
      <c r="IL146" s="82">
        <f t="shared" si="173"/>
        <v>1.8844471696960987E-14</v>
      </c>
      <c r="IM146" s="82">
        <f t="shared" si="173"/>
        <v>2.7349054402569413E-14</v>
      </c>
      <c r="IN146" s="82">
        <f t="shared" si="173"/>
        <v>2.6344353190626939E-20</v>
      </c>
      <c r="IO146" s="82">
        <f t="shared" si="173"/>
        <v>1.9950161590032916E-16</v>
      </c>
      <c r="IP146" s="82">
        <f t="shared" si="173"/>
        <v>6.9448702629034618E-11</v>
      </c>
      <c r="IQ146" s="82">
        <f t="shared" si="173"/>
        <v>3.1622447331555798E-8</v>
      </c>
      <c r="IR146" s="82">
        <f t="shared" si="173"/>
        <v>3.4397275915506626E-8</v>
      </c>
      <c r="IS146" s="82">
        <f t="shared" si="173"/>
        <v>5.4307811157330736E-13</v>
      </c>
      <c r="IT146" s="82">
        <f t="shared" si="173"/>
        <v>2.8727595743373654E-12</v>
      </c>
      <c r="IU146" s="82">
        <f t="shared" si="173"/>
        <v>5.1659569682177776E-15</v>
      </c>
      <c r="IV146" s="82">
        <f t="shared" si="173"/>
        <v>3.1972074429659667E-6</v>
      </c>
      <c r="IW146" s="82">
        <f t="shared" si="173"/>
        <v>2.6921478224451264E-4</v>
      </c>
      <c r="IY146" s="82">
        <f t="shared" si="174"/>
        <v>1.9521858782307128E-2</v>
      </c>
      <c r="IZ146" s="82">
        <f t="shared" si="174"/>
        <v>0.50516665860348753</v>
      </c>
      <c r="JA146" s="82">
        <f t="shared" si="174"/>
        <v>0.53327032812325492</v>
      </c>
      <c r="JB146" s="82">
        <f t="shared" si="174"/>
        <v>0.43476048411491697</v>
      </c>
      <c r="JC146" s="82">
        <f t="shared" si="174"/>
        <v>0.4076043713171329</v>
      </c>
      <c r="JD146" s="82">
        <f t="shared" si="174"/>
        <v>0.40782471317755109</v>
      </c>
      <c r="JE146" s="82">
        <f t="shared" si="174"/>
        <v>0.24933192212457933</v>
      </c>
      <c r="JF146" s="82">
        <f t="shared" si="174"/>
        <v>3.221390665910847E-2</v>
      </c>
      <c r="JG146" s="82">
        <f t="shared" si="174"/>
        <v>1.1454337450571692E-4</v>
      </c>
      <c r="JH146" s="82">
        <f t="shared" si="174"/>
        <v>1.2546882331665146E-3</v>
      </c>
      <c r="JI146" s="82">
        <f t="shared" si="174"/>
        <v>9.940442022954428E-2</v>
      </c>
      <c r="JJ146" s="82">
        <f t="shared" si="174"/>
        <v>0.22206955930500319</v>
      </c>
      <c r="JK146" s="82">
        <f t="shared" si="174"/>
        <v>0.18057361809589892</v>
      </c>
      <c r="JL146" s="82">
        <f t="shared" si="174"/>
        <v>2.7522958867683873E-2</v>
      </c>
      <c r="JM146" s="82">
        <f t="shared" si="174"/>
        <v>4.3170331078239116E-2</v>
      </c>
    </row>
    <row r="147" spans="2:273" x14ac:dyDescent="0.25">
      <c r="B147" s="2">
        <v>120</v>
      </c>
      <c r="C147" s="37">
        <v>0.427985</v>
      </c>
      <c r="D147" s="37">
        <v>0.40127000000000002</v>
      </c>
      <c r="E147" s="37">
        <v>0.405559</v>
      </c>
      <c r="F147" s="37">
        <v>0.391629</v>
      </c>
      <c r="G147" s="37">
        <v>0.39571800000000001</v>
      </c>
      <c r="H147" s="37">
        <v>0.394426</v>
      </c>
      <c r="I147" s="37">
        <v>0.40305200000000002</v>
      </c>
      <c r="J147" s="37">
        <v>0.41182600000000003</v>
      </c>
      <c r="K147" s="37">
        <v>0.40856599999999998</v>
      </c>
      <c r="L147" s="37">
        <v>0.40690799999999999</v>
      </c>
      <c r="M147" s="37">
        <v>0.39367099999999999</v>
      </c>
      <c r="N147" s="37">
        <v>0.41839599999999999</v>
      </c>
      <c r="O147" s="37">
        <v>0.40709299999999998</v>
      </c>
      <c r="P147" s="37">
        <v>0.424958</v>
      </c>
      <c r="Q147" s="37">
        <v>0.47746</v>
      </c>
      <c r="S147" s="4">
        <f t="shared" si="175"/>
        <v>0.42703735760302924</v>
      </c>
      <c r="T147" s="4">
        <f t="shared" si="175"/>
        <v>0.40706746038788721</v>
      </c>
      <c r="U147" s="4">
        <f t="shared" si="175"/>
        <v>0.4047127684079711</v>
      </c>
      <c r="V147" s="4">
        <f t="shared" si="175"/>
        <v>0.39569916938510868</v>
      </c>
      <c r="W147" s="4">
        <f t="shared" si="175"/>
        <v>0.39502424257332724</v>
      </c>
      <c r="X147" s="4">
        <f t="shared" si="175"/>
        <v>0.39523445663466866</v>
      </c>
      <c r="Y147" s="4">
        <f t="shared" si="175"/>
        <v>0.39819426664923868</v>
      </c>
      <c r="Z147" s="4">
        <f t="shared" si="175"/>
        <v>0.41263673270811563</v>
      </c>
      <c r="AA147" s="4">
        <f t="shared" si="175"/>
        <v>0.40868686157314321</v>
      </c>
      <c r="AB147" s="4">
        <f t="shared" si="175"/>
        <v>0.41100562021593384</v>
      </c>
      <c r="AC147" s="4">
        <f t="shared" si="175"/>
        <v>0.39711552715384768</v>
      </c>
      <c r="AD147" s="4">
        <f t="shared" si="175"/>
        <v>0.4129741074596156</v>
      </c>
      <c r="AE147" s="4">
        <f t="shared" si="175"/>
        <v>0.40828908652388657</v>
      </c>
      <c r="AF147" s="4">
        <f t="shared" si="175"/>
        <v>0.42744920899168393</v>
      </c>
      <c r="AG147" s="4">
        <f t="shared" si="175"/>
        <v>0.48036758011496161</v>
      </c>
      <c r="AI147" s="4">
        <f t="shared" si="176"/>
        <v>9.4764239697076036E-4</v>
      </c>
      <c r="AJ147" s="4">
        <f t="shared" si="176"/>
        <v>-5.7974603878871989E-3</v>
      </c>
      <c r="AK147" s="4">
        <f t="shared" si="176"/>
        <v>8.4623159202890097E-4</v>
      </c>
      <c r="AL147" s="4">
        <f t="shared" si="176"/>
        <v>-4.0701693851086795E-3</v>
      </c>
      <c r="AM147" s="4">
        <f t="shared" si="176"/>
        <v>6.9375742667276974E-4</v>
      </c>
      <c r="AN147" s="4">
        <f t="shared" si="176"/>
        <v>-8.0845663466866391E-4</v>
      </c>
      <c r="AO147" s="4">
        <f t="shared" si="176"/>
        <v>4.8577333507613396E-3</v>
      </c>
      <c r="AP147" s="4">
        <f t="shared" si="176"/>
        <v>-8.1073270811560239E-4</v>
      </c>
      <c r="AQ147" s="4">
        <f t="shared" si="176"/>
        <v>-1.2086157314322721E-4</v>
      </c>
      <c r="AR147" s="4">
        <f t="shared" si="176"/>
        <v>-4.0976202159338504E-3</v>
      </c>
      <c r="AS147" s="4">
        <f t="shared" si="176"/>
        <v>-3.4445271538476874E-3</v>
      </c>
      <c r="AT147" s="4">
        <f t="shared" si="176"/>
        <v>5.4218925403843876E-3</v>
      </c>
      <c r="AU147" s="4">
        <f t="shared" si="176"/>
        <v>-1.1960865238865859E-3</v>
      </c>
      <c r="AV147" s="4">
        <f t="shared" si="176"/>
        <v>-2.4912089916839242E-3</v>
      </c>
      <c r="AW147" s="4">
        <f t="shared" si="176"/>
        <v>-2.9075801149616165E-3</v>
      </c>
      <c r="AY147" s="2">
        <f t="shared" si="168"/>
        <v>0.42703735760302924</v>
      </c>
      <c r="AZ147" s="2">
        <f t="shared" si="168"/>
        <v>0.40652554879538133</v>
      </c>
      <c r="BA147" s="2">
        <f t="shared" si="168"/>
        <v>0.40185592831415662</v>
      </c>
      <c r="BB147" s="2">
        <f t="shared" si="168"/>
        <v>0.39208061258349486</v>
      </c>
      <c r="BC147" s="2">
        <f t="shared" si="168"/>
        <v>0.39129198271671056</v>
      </c>
      <c r="BD147" s="2">
        <f t="shared" si="168"/>
        <v>0.39092208924803606</v>
      </c>
      <c r="BE147" s="2">
        <f t="shared" si="168"/>
        <v>0.39611019467358066</v>
      </c>
      <c r="BF147" s="2">
        <f t="shared" si="168"/>
        <v>0.41252694617803604</v>
      </c>
      <c r="BG147" s="2">
        <f t="shared" si="168"/>
        <v>0.40868680791665246</v>
      </c>
      <c r="BH147" s="2">
        <f t="shared" si="168"/>
        <v>0.41100476546508402</v>
      </c>
      <c r="BI147" s="2">
        <f t="shared" si="168"/>
        <v>0.39644680642676894</v>
      </c>
      <c r="BJ147" s="2">
        <f t="shared" si="168"/>
        <v>0.41008420979653731</v>
      </c>
      <c r="BK147" s="2">
        <f t="shared" si="168"/>
        <v>0.40645245336234842</v>
      </c>
      <c r="BL147" s="2">
        <f t="shared" si="168"/>
        <v>0.42706211147565287</v>
      </c>
      <c r="BM147" s="2">
        <f t="shared" si="168"/>
        <v>0.47796393192177411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>
        <f t="shared" si="169"/>
        <v>0.40856599999999998</v>
      </c>
      <c r="CN147" s="2">
        <f t="shared" si="169"/>
        <v>0.40690799999999999</v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>
        <f t="shared" si="169"/>
        <v>0.424958</v>
      </c>
      <c r="CS147" s="2" t="str">
        <f t="shared" si="169"/>
        <v/>
      </c>
      <c r="CU147" s="2" t="str">
        <f t="shared" si="111"/>
        <v/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>
        <f t="shared" si="119"/>
        <v>0.40856599999999998</v>
      </c>
      <c r="DD147" s="2">
        <f t="shared" si="120"/>
        <v>0.40690799999999999</v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>
        <f t="shared" si="124"/>
        <v>0.424958</v>
      </c>
      <c r="DI147" s="2" t="str">
        <f t="shared" si="125"/>
        <v/>
      </c>
      <c r="DK147" s="2">
        <f t="shared" si="177"/>
        <v>0.54419032709359594</v>
      </c>
      <c r="DL147" s="2">
        <f t="shared" si="177"/>
        <v>0.50128969985775251</v>
      </c>
      <c r="DM147" s="2">
        <f t="shared" si="177"/>
        <v>0.51545326841011052</v>
      </c>
      <c r="DN147" s="2">
        <f t="shared" si="177"/>
        <v>0.53123160364145661</v>
      </c>
      <c r="DO147" s="2">
        <f t="shared" si="177"/>
        <v>0.51129312577030828</v>
      </c>
      <c r="DP147" s="2">
        <f t="shared" si="177"/>
        <v>0.49532335419630158</v>
      </c>
      <c r="DQ147" s="2">
        <f t="shared" si="177"/>
        <v>0.47445362247962247</v>
      </c>
      <c r="DR147" s="2">
        <f t="shared" si="177"/>
        <v>0.4812642076612903</v>
      </c>
      <c r="DS147" s="2">
        <f t="shared" si="177"/>
        <v>0.52617833103448286</v>
      </c>
      <c r="DT147" s="2">
        <f t="shared" si="177"/>
        <v>0.38981223055246561</v>
      </c>
      <c r="DU147" s="2">
        <f t="shared" si="177"/>
        <v>0.50608770499108735</v>
      </c>
      <c r="DV147" s="2">
        <f t="shared" si="177"/>
        <v>0.52774497860962577</v>
      </c>
      <c r="DW147" s="2">
        <f t="shared" si="177"/>
        <v>0.57330856951871656</v>
      </c>
      <c r="DX147" s="2">
        <f t="shared" si="177"/>
        <v>0.49390444078144091</v>
      </c>
      <c r="DY147" s="2">
        <f t="shared" si="177"/>
        <v>0.64575805320197055</v>
      </c>
      <c r="EA147" s="2">
        <f t="shared" si="153"/>
        <v>0.42654782531055907</v>
      </c>
      <c r="EB147" s="2">
        <f t="shared" si="153"/>
        <v>0.4063672245324309</v>
      </c>
      <c r="EC147" s="2">
        <f t="shared" si="153"/>
        <v>0.40172809912417518</v>
      </c>
      <c r="ED147" s="2">
        <f t="shared" si="153"/>
        <v>0.39190430133668441</v>
      </c>
      <c r="EE147" s="2">
        <f t="shared" si="152"/>
        <v>0.39113236267246554</v>
      </c>
      <c r="EF147" s="2">
        <f t="shared" si="152"/>
        <v>0.39075530179028117</v>
      </c>
      <c r="EG147" s="2">
        <f t="shared" si="152"/>
        <v>0.39580228180978755</v>
      </c>
      <c r="EH147" s="2">
        <f t="shared" si="152"/>
        <v>0.41252687526522502</v>
      </c>
      <c r="EI147" s="2">
        <f t="shared" si="152"/>
        <v>0.40813533530737128</v>
      </c>
      <c r="EJ147" s="2">
        <f t="shared" si="152"/>
        <v>0.41003659254891567</v>
      </c>
      <c r="EK147" s="2">
        <f t="shared" si="152"/>
        <v>0.39581227244801515</v>
      </c>
      <c r="EL147" s="2">
        <f t="shared" ref="EL147:EO210" si="180">CP$228*$B147+CP$229</f>
        <v>0.41027052283333032</v>
      </c>
      <c r="EM147" s="2">
        <f t="shared" si="136"/>
        <v>0.40596149820931154</v>
      </c>
      <c r="EN147" s="2">
        <f t="shared" si="136"/>
        <v>0.42769327096218662</v>
      </c>
      <c r="EO147" s="2">
        <f t="shared" si="136"/>
        <v>0.47748709805447292</v>
      </c>
      <c r="EQ147" s="2">
        <f t="shared" si="178"/>
        <v>0.42910297380966428</v>
      </c>
      <c r="ER147" s="2">
        <f t="shared" si="178"/>
        <v>0.40807244161921652</v>
      </c>
      <c r="ES147" s="2">
        <f t="shared" si="178"/>
        <v>0.40281309935161197</v>
      </c>
      <c r="ET147" s="2">
        <f t="shared" si="178"/>
        <v>0.39340185189533167</v>
      </c>
      <c r="EU147" s="2">
        <f t="shared" si="178"/>
        <v>0.39244181150579305</v>
      </c>
      <c r="EV147" s="2">
        <f t="shared" si="178"/>
        <v>0.39242650549140551</v>
      </c>
      <c r="EW147" s="2">
        <f t="shared" si="178"/>
        <v>0.39873740433712923</v>
      </c>
      <c r="EX147" s="2">
        <f t="shared" si="178"/>
        <v>0.41236650627045357</v>
      </c>
      <c r="EY147" s="2">
        <f t="shared" si="178"/>
        <v>0.4110329282121376</v>
      </c>
      <c r="EZ147" s="2">
        <f t="shared" si="178"/>
        <v>0.41588088570091492</v>
      </c>
      <c r="FA147" s="2">
        <f t="shared" si="178"/>
        <v>0.40153439270467689</v>
      </c>
      <c r="FB147" s="2">
        <f t="shared" si="178"/>
        <v>0.40794122452799608</v>
      </c>
      <c r="FC147" s="2">
        <f t="shared" si="178"/>
        <v>0.41043290996095588</v>
      </c>
      <c r="FD147" s="2">
        <f t="shared" si="178"/>
        <v>0.4209643512600188</v>
      </c>
      <c r="FE147" s="2">
        <f t="shared" si="178"/>
        <v>0.48266026566458631</v>
      </c>
      <c r="FG147" s="2">
        <f t="shared" si="179"/>
        <v>0.99975947637632623</v>
      </c>
      <c r="FH147" s="2">
        <f t="shared" si="179"/>
        <v>0.99950397898897292</v>
      </c>
      <c r="FI147" s="2">
        <f t="shared" si="179"/>
        <v>0.99949341538187364</v>
      </c>
      <c r="FJ147" s="2">
        <f t="shared" si="179"/>
        <v>0.9996038417218237</v>
      </c>
      <c r="FK147" s="2">
        <f t="shared" si="179"/>
        <v>0.9995968595293383</v>
      </c>
      <c r="FL147" s="2">
        <f t="shared" si="179"/>
        <v>0.99953171506531313</v>
      </c>
      <c r="FM147" s="2">
        <f t="shared" si="179"/>
        <v>0.9995549755223867</v>
      </c>
      <c r="FN147" s="2">
        <f t="shared" si="179"/>
        <v>0.99969365493418372</v>
      </c>
      <c r="FO147" s="2">
        <f t="shared" si="179"/>
        <v>0.99976179376498109</v>
      </c>
      <c r="FP147" s="2">
        <f t="shared" si="179"/>
        <v>0.99974085534055512</v>
      </c>
      <c r="FQ147" s="2">
        <f t="shared" si="179"/>
        <v>0.99965874458745041</v>
      </c>
      <c r="FR147" s="2">
        <f t="shared" si="179"/>
        <v>0.99967715845487481</v>
      </c>
      <c r="FS147" s="2">
        <f t="shared" si="179"/>
        <v>0.99966010483021261</v>
      </c>
      <c r="FT147" s="2">
        <f t="shared" si="179"/>
        <v>0.99981095913470897</v>
      </c>
      <c r="FU147" s="2">
        <f t="shared" si="179"/>
        <v>0.99977603549749128</v>
      </c>
      <c r="FW147" s="2">
        <f t="shared" si="170"/>
        <v>0.18051259713663995</v>
      </c>
      <c r="FX147" s="2">
        <f t="shared" si="170"/>
        <v>6.5235518475829354E-2</v>
      </c>
      <c r="FY147" s="2">
        <f t="shared" si="170"/>
        <v>6.471682378654825E-2</v>
      </c>
      <c r="FZ147" s="2">
        <f t="shared" si="170"/>
        <v>8.0875788751920405E-2</v>
      </c>
      <c r="GA147" s="2">
        <f t="shared" si="170"/>
        <v>8.4904713208368537E-2</v>
      </c>
      <c r="GB147" s="2">
        <f t="shared" si="170"/>
        <v>7.0499972016757437E-2</v>
      </c>
      <c r="GC147" s="2">
        <f t="shared" si="170"/>
        <v>9.2981158181871859E-2</v>
      </c>
      <c r="GD147" s="2">
        <f t="shared" si="170"/>
        <v>0.13086338687711435</v>
      </c>
      <c r="GE147" s="2">
        <f t="shared" si="170"/>
        <v>0.180616825378664</v>
      </c>
      <c r="GF147" s="2">
        <f t="shared" si="170"/>
        <v>0.1665580295604068</v>
      </c>
      <c r="GG147" s="2">
        <f t="shared" si="170"/>
        <v>0.10431481055161376</v>
      </c>
      <c r="GH147" s="2">
        <f t="shared" si="170"/>
        <v>9.6268765187804264E-2</v>
      </c>
      <c r="GI147" s="2">
        <f t="shared" si="170"/>
        <v>9.7077772285481215E-2</v>
      </c>
      <c r="GJ147" s="2">
        <f t="shared" si="170"/>
        <v>9.565816384478025E-2</v>
      </c>
      <c r="GK147" s="2">
        <f t="shared" si="170"/>
        <v>8.488941005630668E-2</v>
      </c>
      <c r="GM147" s="82">
        <f t="shared" si="171"/>
        <v>1.3479279178451164E-73</v>
      </c>
      <c r="GN147" s="82">
        <f t="shared" si="171"/>
        <v>9.7086418781455273E-102</v>
      </c>
      <c r="GO147" s="82">
        <f t="shared" si="171"/>
        <v>2.4314437429519437E-167</v>
      </c>
      <c r="GP147" s="82">
        <f t="shared" si="171"/>
        <v>9.9057526688210378E-184</v>
      </c>
      <c r="GQ147" s="82">
        <f t="shared" si="171"/>
        <v>6.1243664650271619E-205</v>
      </c>
      <c r="GR147" s="82">
        <f t="shared" si="171"/>
        <v>1.7948605593699909E-177</v>
      </c>
      <c r="GS147" s="82">
        <f t="shared" si="171"/>
        <v>4.9586180400675412E-249</v>
      </c>
      <c r="GT147" s="82">
        <f t="shared" si="171"/>
        <v>1.3923594280633917E-224</v>
      </c>
      <c r="GU147" s="82">
        <f t="shared" si="171"/>
        <v>1.7729768023187266E-214</v>
      </c>
      <c r="GV147" s="82">
        <f t="shared" si="171"/>
        <v>4.8239284873061493E-135</v>
      </c>
      <c r="GW147" s="82">
        <f t="shared" si="171"/>
        <v>4.4235794829018883E-266</v>
      </c>
      <c r="GX147" s="82">
        <f t="shared" si="171"/>
        <v>1.670994299415641E-239</v>
      </c>
      <c r="GY147" s="82">
        <f t="shared" si="171"/>
        <v>0</v>
      </c>
      <c r="GZ147" s="82">
        <f t="shared" si="171"/>
        <v>3.9045066422144411E-249</v>
      </c>
      <c r="HA147" s="82">
        <f t="shared" si="171"/>
        <v>0</v>
      </c>
      <c r="HC147" s="82">
        <f t="shared" si="154"/>
        <v>7.1754479210516173E-39</v>
      </c>
      <c r="HD147" s="82">
        <f t="shared" si="154"/>
        <v>4.5968922519658539E-63</v>
      </c>
      <c r="HE147" s="82">
        <f t="shared" si="154"/>
        <v>1.4172377974072254E-72</v>
      </c>
      <c r="HF147" s="82">
        <f t="shared" si="154"/>
        <v>3.0812044344456439E-118</v>
      </c>
      <c r="HG147" s="82">
        <f t="shared" si="154"/>
        <v>1.6455428871734089E-111</v>
      </c>
      <c r="HH147" s="82">
        <f t="shared" si="154"/>
        <v>3.189943289671706E-108</v>
      </c>
      <c r="HI147" s="82">
        <f t="shared" si="154"/>
        <v>3.7769745862697533E-151</v>
      </c>
      <c r="HJ147" s="82">
        <f t="shared" si="154"/>
        <v>1.3755605231151107E-126</v>
      </c>
      <c r="HK147" s="82">
        <f t="shared" si="154"/>
        <v>1.1866855479764797E-149</v>
      </c>
      <c r="HL147" s="82">
        <f t="shared" si="162"/>
        <v>4.8221846446156842E-80</v>
      </c>
      <c r="HM147" s="82">
        <f t="shared" si="162"/>
        <v>1.8246988957245914E-109</v>
      </c>
      <c r="HN147" s="82">
        <f t="shared" si="162"/>
        <v>3.286204375037359E-148</v>
      </c>
      <c r="HO147" s="82">
        <f t="shared" si="162"/>
        <v>1.3585795005822808E-157</v>
      </c>
      <c r="HP147" s="82">
        <f t="shared" si="162"/>
        <v>9.9793398328744146E-148</v>
      </c>
      <c r="HQ147" s="82">
        <f t="shared" si="162"/>
        <v>3.3537309808650209E-256</v>
      </c>
      <c r="HS147" s="82">
        <f t="shared" si="172"/>
        <v>1.0009946990304648E-2</v>
      </c>
      <c r="HT147" s="82">
        <f t="shared" si="172"/>
        <v>0.53166338438549343</v>
      </c>
      <c r="HU147" s="82">
        <f t="shared" si="172"/>
        <v>0.50675808451775917</v>
      </c>
      <c r="HV147" s="82">
        <f t="shared" si="172"/>
        <v>0.345942994235928</v>
      </c>
      <c r="HW147" s="82">
        <f t="shared" si="172"/>
        <v>0.31367036505170376</v>
      </c>
      <c r="HX147" s="82">
        <f t="shared" si="172"/>
        <v>0.30215197606852556</v>
      </c>
      <c r="HY147" s="82">
        <f t="shared" si="172"/>
        <v>0.15429543437454632</v>
      </c>
      <c r="HZ147" s="82">
        <f t="shared" si="172"/>
        <v>1.3935782759912259E-2</v>
      </c>
      <c r="IA147" s="82">
        <f t="shared" si="172"/>
        <v>2.5773864628179612E-5</v>
      </c>
      <c r="IB147" s="82">
        <f t="shared" si="172"/>
        <v>3.8072609861393908E-4</v>
      </c>
      <c r="IC147" s="82">
        <f t="shared" si="172"/>
        <v>5.235318468806003E-2</v>
      </c>
      <c r="ID147" s="82">
        <f t="shared" si="172"/>
        <v>0.14370818628012638</v>
      </c>
      <c r="IE147" s="82">
        <f t="shared" si="172"/>
        <v>0.10443138283962354</v>
      </c>
      <c r="IF147" s="82">
        <f t="shared" si="172"/>
        <v>9.5530622211768609E-3</v>
      </c>
      <c r="IG147" s="82">
        <f t="shared" si="172"/>
        <v>1.9627768793283561E-2</v>
      </c>
      <c r="II147" s="82">
        <f t="shared" si="173"/>
        <v>2.1149736213763918E-4</v>
      </c>
      <c r="IJ147" s="82">
        <f t="shared" si="173"/>
        <v>1.4856601214070936E-13</v>
      </c>
      <c r="IK147" s="82">
        <f t="shared" si="173"/>
        <v>3.3706224797948641E-16</v>
      </c>
      <c r="IL147" s="82">
        <f t="shared" si="173"/>
        <v>1.5986591541976007E-13</v>
      </c>
      <c r="IM147" s="82">
        <f t="shared" si="173"/>
        <v>2.3627702422661857E-13</v>
      </c>
      <c r="IN147" s="82">
        <f t="shared" si="173"/>
        <v>4.8991035210760717E-19</v>
      </c>
      <c r="IO147" s="82">
        <f t="shared" si="173"/>
        <v>2.7263934627293371E-15</v>
      </c>
      <c r="IP147" s="82">
        <f t="shared" si="173"/>
        <v>4.989851445448102E-10</v>
      </c>
      <c r="IQ147" s="82">
        <f t="shared" si="173"/>
        <v>1.8364442771726463E-7</v>
      </c>
      <c r="IR147" s="82">
        <f t="shared" si="173"/>
        <v>1.794375294180865E-7</v>
      </c>
      <c r="IS147" s="82">
        <f t="shared" si="173"/>
        <v>4.5879143233644499E-12</v>
      </c>
      <c r="IT147" s="82">
        <f t="shared" si="173"/>
        <v>1.9734342728130793E-11</v>
      </c>
      <c r="IU147" s="82">
        <f t="shared" si="173"/>
        <v>5.7985532724515601E-14</v>
      </c>
      <c r="IV147" s="82">
        <f t="shared" si="173"/>
        <v>7.6668845255052822E-6</v>
      </c>
      <c r="IW147" s="82">
        <f t="shared" si="173"/>
        <v>4.5252781845986936E-4</v>
      </c>
      <c r="IY147" s="82">
        <f t="shared" si="174"/>
        <v>1.0221444352442287E-2</v>
      </c>
      <c r="IZ147" s="82">
        <f t="shared" si="174"/>
        <v>0.53166338438564198</v>
      </c>
      <c r="JA147" s="82">
        <f t="shared" si="174"/>
        <v>0.5067580845177595</v>
      </c>
      <c r="JB147" s="82">
        <f t="shared" si="174"/>
        <v>0.34594299423608788</v>
      </c>
      <c r="JC147" s="82">
        <f t="shared" si="174"/>
        <v>0.31367036505194001</v>
      </c>
      <c r="JD147" s="82">
        <f t="shared" si="174"/>
        <v>0.30215197606852556</v>
      </c>
      <c r="JE147" s="82">
        <f t="shared" si="174"/>
        <v>0.15429543437454904</v>
      </c>
      <c r="JF147" s="82">
        <f t="shared" si="174"/>
        <v>1.3935783258897404E-2</v>
      </c>
      <c r="JG147" s="82">
        <f t="shared" si="174"/>
        <v>2.5957509055896878E-5</v>
      </c>
      <c r="JH147" s="82">
        <f t="shared" si="174"/>
        <v>3.8090553614335715E-4</v>
      </c>
      <c r="JI147" s="82">
        <f t="shared" si="174"/>
        <v>5.2353184692647943E-2</v>
      </c>
      <c r="JJ147" s="82">
        <f t="shared" si="174"/>
        <v>0.14370818629986074</v>
      </c>
      <c r="JK147" s="82">
        <f t="shared" si="174"/>
        <v>0.10443138283968152</v>
      </c>
      <c r="JL147" s="82">
        <f t="shared" si="174"/>
        <v>9.5607291057023657E-3</v>
      </c>
      <c r="JM147" s="82">
        <f t="shared" si="174"/>
        <v>2.0080296611743431E-2</v>
      </c>
    </row>
    <row r="148" spans="2:273" x14ac:dyDescent="0.25">
      <c r="B148" s="2">
        <v>121</v>
      </c>
      <c r="C148" s="37">
        <v>0.42147299999999999</v>
      </c>
      <c r="D148" s="37">
        <v>0.40374399999999999</v>
      </c>
      <c r="E148" s="37">
        <v>0.40396199999999999</v>
      </c>
      <c r="F148" s="37">
        <v>0.39142300000000002</v>
      </c>
      <c r="G148" s="37">
        <v>0.39077499999999998</v>
      </c>
      <c r="H148" s="37">
        <v>0.38564599999999999</v>
      </c>
      <c r="I148" s="37">
        <v>0.397123</v>
      </c>
      <c r="J148" s="37">
        <v>0.41229300000000002</v>
      </c>
      <c r="K148" s="37">
        <v>0.40383200000000002</v>
      </c>
      <c r="L148" s="37">
        <v>0.40611799999999998</v>
      </c>
      <c r="M148" s="37">
        <v>0.39493699999999998</v>
      </c>
      <c r="N148" s="37">
        <v>0.410385</v>
      </c>
      <c r="O148" s="37">
        <v>0.40836299999999998</v>
      </c>
      <c r="P148" s="37">
        <v>0.42685299999999998</v>
      </c>
      <c r="Q148" s="37">
        <v>0.47380499999999998</v>
      </c>
      <c r="S148" s="4">
        <f t="shared" si="175"/>
        <v>0.42635200960893038</v>
      </c>
      <c r="T148" s="4">
        <f t="shared" si="175"/>
        <v>0.40652985345350529</v>
      </c>
      <c r="U148" s="4">
        <f t="shared" si="175"/>
        <v>0.40352885811043682</v>
      </c>
      <c r="V148" s="4">
        <f t="shared" si="175"/>
        <v>0.39376899922766784</v>
      </c>
      <c r="W148" s="4">
        <f t="shared" si="175"/>
        <v>0.39309930874346111</v>
      </c>
      <c r="X148" s="4">
        <f t="shared" si="175"/>
        <v>0.39273425068181655</v>
      </c>
      <c r="Y148" s="4">
        <f t="shared" si="175"/>
        <v>0.39670244936698973</v>
      </c>
      <c r="Z148" s="4">
        <f t="shared" si="175"/>
        <v>0.41253310449547842</v>
      </c>
      <c r="AA148" s="4">
        <f t="shared" si="175"/>
        <v>0.40844747691004041</v>
      </c>
      <c r="AB148" s="4">
        <f t="shared" si="175"/>
        <v>0.41028362873160634</v>
      </c>
      <c r="AC148" s="4">
        <f t="shared" si="175"/>
        <v>0.39635988953481471</v>
      </c>
      <c r="AD148" s="4">
        <f t="shared" si="175"/>
        <v>0.41156433912047291</v>
      </c>
      <c r="AE148" s="4">
        <f t="shared" si="175"/>
        <v>0.40672095517459056</v>
      </c>
      <c r="AF148" s="4">
        <f t="shared" si="175"/>
        <v>0.42704030255610248</v>
      </c>
      <c r="AG148" s="4">
        <f t="shared" si="175"/>
        <v>0.47864442955307529</v>
      </c>
      <c r="AI148" s="4">
        <f t="shared" si="176"/>
        <v>-4.8790096089303958E-3</v>
      </c>
      <c r="AJ148" s="4">
        <f t="shared" si="176"/>
        <v>-2.7858534535052937E-3</v>
      </c>
      <c r="AK148" s="4">
        <f t="shared" si="176"/>
        <v>4.3314188956317112E-4</v>
      </c>
      <c r="AL148" s="4">
        <f t="shared" si="176"/>
        <v>-2.3459992276678165E-3</v>
      </c>
      <c r="AM148" s="4">
        <f t="shared" si="176"/>
        <v>-2.3243087434611232E-3</v>
      </c>
      <c r="AN148" s="4">
        <f t="shared" si="176"/>
        <v>-7.0882506818165658E-3</v>
      </c>
      <c r="AO148" s="4">
        <f t="shared" si="176"/>
        <v>4.2055063301027484E-4</v>
      </c>
      <c r="AP148" s="4">
        <f t="shared" si="176"/>
        <v>-2.4010449547839929E-4</v>
      </c>
      <c r="AQ148" s="4">
        <f t="shared" si="176"/>
        <v>-4.6154769100403836E-3</v>
      </c>
      <c r="AR148" s="4">
        <f t="shared" si="176"/>
        <v>-4.1656287316063634E-3</v>
      </c>
      <c r="AS148" s="4">
        <f t="shared" si="176"/>
        <v>-1.4228895348147308E-3</v>
      </c>
      <c r="AT148" s="4">
        <f t="shared" si="176"/>
        <v>-1.1793391204729109E-3</v>
      </c>
      <c r="AU148" s="4">
        <f t="shared" si="176"/>
        <v>1.6420448254094167E-3</v>
      </c>
      <c r="AV148" s="4">
        <f t="shared" si="176"/>
        <v>-1.8730255610249769E-4</v>
      </c>
      <c r="AW148" s="4">
        <f t="shared" si="176"/>
        <v>-4.839429553075314E-3</v>
      </c>
      <c r="AY148" s="2">
        <f t="shared" si="168"/>
        <v>0.42635200960893038</v>
      </c>
      <c r="AZ148" s="2">
        <f t="shared" si="168"/>
        <v>0.40605385363760521</v>
      </c>
      <c r="BA148" s="2">
        <f t="shared" si="168"/>
        <v>0.40137781817651275</v>
      </c>
      <c r="BB148" s="2">
        <f t="shared" si="168"/>
        <v>0.39156911615042039</v>
      </c>
      <c r="BC148" s="2">
        <f t="shared" si="168"/>
        <v>0.39093110540898468</v>
      </c>
      <c r="BD148" s="2">
        <f t="shared" si="168"/>
        <v>0.39044178498626003</v>
      </c>
      <c r="BE148" s="2">
        <f t="shared" si="168"/>
        <v>0.39581398946548646</v>
      </c>
      <c r="BF148" s="2">
        <f t="shared" si="168"/>
        <v>0.41250244425409821</v>
      </c>
      <c r="BG148" s="2">
        <f t="shared" si="168"/>
        <v>0.40844733112191867</v>
      </c>
      <c r="BH148" s="2">
        <f t="shared" si="168"/>
        <v>0.4102833285541625</v>
      </c>
      <c r="BI148" s="2">
        <f t="shared" si="168"/>
        <v>0.39611913766121043</v>
      </c>
      <c r="BJ148" s="2">
        <f t="shared" si="168"/>
        <v>0.4101909205608486</v>
      </c>
      <c r="BK148" s="2">
        <f t="shared" si="168"/>
        <v>0.40599158883357828</v>
      </c>
      <c r="BL148" s="2">
        <f t="shared" si="168"/>
        <v>0.42693706349938099</v>
      </c>
      <c r="BM148" s="2">
        <f t="shared" si="168"/>
        <v>0.47743970705835076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>
        <f t="shared" si="169"/>
        <v>0.42147299999999999</v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>
        <f t="shared" si="169"/>
        <v>0.41229300000000002</v>
      </c>
      <c r="CM148" s="2">
        <f t="shared" si="169"/>
        <v>0.40383200000000002</v>
      </c>
      <c r="CN148" s="2">
        <f t="shared" si="169"/>
        <v>0.40611799999999998</v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>
        <f t="shared" si="169"/>
        <v>0.42685299999999998</v>
      </c>
      <c r="CS148" s="2">
        <f t="shared" si="169"/>
        <v>0.47380499999999998</v>
      </c>
      <c r="CU148" s="2">
        <f t="shared" si="111"/>
        <v>0.42147299999999999</v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>
        <f t="shared" si="118"/>
        <v>0.41229300000000002</v>
      </c>
      <c r="DC148" s="2">
        <f t="shared" si="119"/>
        <v>0.40383200000000002</v>
      </c>
      <c r="DD148" s="2">
        <f t="shared" si="120"/>
        <v>0.40611799999999998</v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>
        <f t="shared" si="124"/>
        <v>0.42685299999999998</v>
      </c>
      <c r="DI148" s="2">
        <f t="shared" si="125"/>
        <v>0.47380499999999998</v>
      </c>
      <c r="DK148" s="2">
        <f t="shared" si="177"/>
        <v>0.54467229211822654</v>
      </c>
      <c r="DL148" s="2">
        <f t="shared" si="177"/>
        <v>0.50160195685158848</v>
      </c>
      <c r="DM148" s="2">
        <f t="shared" si="177"/>
        <v>0.51594120286683443</v>
      </c>
      <c r="DN148" s="2">
        <f t="shared" si="177"/>
        <v>0.5320062358543417</v>
      </c>
      <c r="DO148" s="2">
        <f t="shared" si="177"/>
        <v>0.51199133725490209</v>
      </c>
      <c r="DP148" s="2">
        <f t="shared" si="177"/>
        <v>0.4958527908961593</v>
      </c>
      <c r="DQ148" s="2">
        <f t="shared" si="177"/>
        <v>0.47477364345774348</v>
      </c>
      <c r="DR148" s="2">
        <f t="shared" si="177"/>
        <v>0.48161941568914951</v>
      </c>
      <c r="DS148" s="2">
        <f t="shared" si="177"/>
        <v>0.52691212758620698</v>
      </c>
      <c r="DT148" s="2">
        <f t="shared" si="177"/>
        <v>0.38886428550241003</v>
      </c>
      <c r="DU148" s="2">
        <f t="shared" si="177"/>
        <v>0.50650151013814615</v>
      </c>
      <c r="DV148" s="2">
        <f t="shared" si="177"/>
        <v>0.52853003609625682</v>
      </c>
      <c r="DW148" s="2">
        <f t="shared" si="177"/>
        <v>0.57443328041443842</v>
      </c>
      <c r="DX148" s="2">
        <f t="shared" si="177"/>
        <v>0.4942326141636143</v>
      </c>
      <c r="DY148" s="2">
        <f t="shared" si="177"/>
        <v>0.64671772709359621</v>
      </c>
      <c r="EA148" s="2">
        <f t="shared" si="153"/>
        <v>0.42579109756728784</v>
      </c>
      <c r="EB148" s="2">
        <f t="shared" si="153"/>
        <v>0.40588078452340665</v>
      </c>
      <c r="EC148" s="2">
        <f t="shared" si="153"/>
        <v>0.40124340631673666</v>
      </c>
      <c r="ED148" s="2">
        <f t="shared" si="153"/>
        <v>0.39137940520964226</v>
      </c>
      <c r="EE148" s="2">
        <f t="shared" si="153"/>
        <v>0.39075908698260353</v>
      </c>
      <c r="EF148" s="2">
        <f t="shared" si="153"/>
        <v>0.39026012259164522</v>
      </c>
      <c r="EG148" s="2">
        <f t="shared" si="153"/>
        <v>0.39547097244280283</v>
      </c>
      <c r="EH148" s="2">
        <f t="shared" si="153"/>
        <v>0.41250689783756939</v>
      </c>
      <c r="EI148" s="2">
        <f t="shared" si="153"/>
        <v>0.40783654884820431</v>
      </c>
      <c r="EJ148" s="2">
        <f t="shared" si="153"/>
        <v>0.40919411447979581</v>
      </c>
      <c r="EK148" s="2">
        <f t="shared" si="153"/>
        <v>0.39540593785444234</v>
      </c>
      <c r="EL148" s="2">
        <f t="shared" si="180"/>
        <v>0.41041111948797276</v>
      </c>
      <c r="EM148" s="2">
        <f t="shared" si="136"/>
        <v>0.40544713104166025</v>
      </c>
      <c r="EN148" s="2">
        <f t="shared" si="136"/>
        <v>0.42764887653597677</v>
      </c>
      <c r="EO148" s="2">
        <f t="shared" si="136"/>
        <v>0.47691381677781036</v>
      </c>
      <c r="EQ148" s="2">
        <f t="shared" si="178"/>
        <v>0.42854031827421812</v>
      </c>
      <c r="ER148" s="2">
        <f t="shared" si="178"/>
        <v>0.40770635649803993</v>
      </c>
      <c r="ES148" s="2">
        <f t="shared" si="178"/>
        <v>0.40239793802201895</v>
      </c>
      <c r="ET148" s="2">
        <f t="shared" si="178"/>
        <v>0.3929579654065895</v>
      </c>
      <c r="EU148" s="2">
        <f t="shared" si="178"/>
        <v>0.39213924602317191</v>
      </c>
      <c r="EV148" s="2">
        <f t="shared" si="178"/>
        <v>0.39203877455774117</v>
      </c>
      <c r="EW148" s="2">
        <f t="shared" si="178"/>
        <v>0.39854710957756101</v>
      </c>
      <c r="EX148" s="2">
        <f t="shared" si="178"/>
        <v>0.41233919507679806</v>
      </c>
      <c r="EY148" s="2">
        <f t="shared" si="178"/>
        <v>0.41084148807744264</v>
      </c>
      <c r="EZ148" s="2">
        <f t="shared" si="178"/>
        <v>0.41528082407364336</v>
      </c>
      <c r="FA148" s="2">
        <f t="shared" si="178"/>
        <v>0.40139875893294386</v>
      </c>
      <c r="FB148" s="2">
        <f t="shared" si="178"/>
        <v>0.40797312462537261</v>
      </c>
      <c r="FC148" s="2">
        <f t="shared" si="178"/>
        <v>0.41011327298763545</v>
      </c>
      <c r="FD148" s="2">
        <f t="shared" si="178"/>
        <v>0.42068931687310351</v>
      </c>
      <c r="FE148" s="2">
        <f t="shared" si="178"/>
        <v>0.48223431532994548</v>
      </c>
      <c r="FG148" s="2">
        <f t="shared" si="179"/>
        <v>0.9997806352055677</v>
      </c>
      <c r="FH148" s="2">
        <f t="shared" si="179"/>
        <v>0.99954760371679785</v>
      </c>
      <c r="FI148" s="2">
        <f t="shared" si="179"/>
        <v>0.99953796874265721</v>
      </c>
      <c r="FJ148" s="2">
        <f t="shared" si="179"/>
        <v>0.99963868676167789</v>
      </c>
      <c r="FK148" s="2">
        <f t="shared" si="179"/>
        <v>0.99963231847857759</v>
      </c>
      <c r="FL148" s="2">
        <f t="shared" si="179"/>
        <v>0.99957290146549116</v>
      </c>
      <c r="FM148" s="2">
        <f t="shared" si="179"/>
        <v>0.99959411695934175</v>
      </c>
      <c r="FN148" s="2">
        <f t="shared" si="179"/>
        <v>0.9997206024482187</v>
      </c>
      <c r="FO148" s="2">
        <f t="shared" si="179"/>
        <v>0.99978274877816908</v>
      </c>
      <c r="FP148" s="2">
        <f t="shared" si="179"/>
        <v>0.99976365187243366</v>
      </c>
      <c r="FQ148" s="2">
        <f t="shared" si="179"/>
        <v>0.99968876201929235</v>
      </c>
      <c r="FR148" s="2">
        <f t="shared" si="179"/>
        <v>0.99970555664732963</v>
      </c>
      <c r="FS148" s="2">
        <f t="shared" si="179"/>
        <v>0.99969000264979024</v>
      </c>
      <c r="FT148" s="2">
        <f t="shared" si="179"/>
        <v>0.99982758981398046</v>
      </c>
      <c r="FU148" s="2">
        <f t="shared" si="179"/>
        <v>0.9997957379208009</v>
      </c>
      <c r="FW148" s="2">
        <f t="shared" si="170"/>
        <v>0.19454010785306397</v>
      </c>
      <c r="FX148" s="2">
        <f t="shared" si="170"/>
        <v>7.1081947694582856E-2</v>
      </c>
      <c r="FY148" s="2">
        <f t="shared" si="170"/>
        <v>7.0520274366719302E-2</v>
      </c>
      <c r="FZ148" s="2">
        <f t="shared" si="170"/>
        <v>8.7991959680449108E-2</v>
      </c>
      <c r="GA148" s="2">
        <f t="shared" si="170"/>
        <v>9.2339769845010425E-2</v>
      </c>
      <c r="GB148" s="2">
        <f t="shared" si="170"/>
        <v>7.6779450578432912E-2</v>
      </c>
      <c r="GC148" s="2">
        <f t="shared" si="170"/>
        <v>0.10104536950829721</v>
      </c>
      <c r="GD148" s="2">
        <f t="shared" si="170"/>
        <v>0.14169982442200479</v>
      </c>
      <c r="GE148" s="2">
        <f t="shared" si="170"/>
        <v>0.19465051174812226</v>
      </c>
      <c r="GF148" s="2">
        <f t="shared" si="170"/>
        <v>0.17973898286277468</v>
      </c>
      <c r="GG148" s="2">
        <f t="shared" si="170"/>
        <v>0.11323926349468419</v>
      </c>
      <c r="GH148" s="2">
        <f t="shared" si="170"/>
        <v>0.10458523143571813</v>
      </c>
      <c r="GI148" s="2">
        <f t="shared" si="170"/>
        <v>0.10545597178302149</v>
      </c>
      <c r="GJ148" s="2">
        <f t="shared" si="170"/>
        <v>0.10392794748848182</v>
      </c>
      <c r="GK148" s="2">
        <f t="shared" si="170"/>
        <v>9.2323261805240614E-2</v>
      </c>
      <c r="GM148" s="82">
        <f t="shared" si="171"/>
        <v>6.2112946472750137E-76</v>
      </c>
      <c r="GN148" s="82">
        <f t="shared" si="171"/>
        <v>3.932941635440517E-105</v>
      </c>
      <c r="GO148" s="82">
        <f t="shared" si="171"/>
        <v>1.000745770930575E-172</v>
      </c>
      <c r="GP148" s="82">
        <f t="shared" si="171"/>
        <v>1.9288319725506475E-189</v>
      </c>
      <c r="GQ148" s="82">
        <f t="shared" si="171"/>
        <v>2.3570218122780592E-211</v>
      </c>
      <c r="GR148" s="82">
        <f t="shared" si="171"/>
        <v>4.5824159631551241E-183</v>
      </c>
      <c r="GS148" s="82">
        <f t="shared" si="171"/>
        <v>7.645754488252408E-257</v>
      </c>
      <c r="GT148" s="82">
        <f t="shared" si="171"/>
        <v>3.2173675936379428E-231</v>
      </c>
      <c r="GU148" s="82">
        <f t="shared" si="171"/>
        <v>2.1307898810950284E-220</v>
      </c>
      <c r="GV148" s="82">
        <f t="shared" si="171"/>
        <v>7.8764868937952047E-139</v>
      </c>
      <c r="GW148" s="82">
        <f t="shared" si="171"/>
        <v>3.9849251741061552E-274</v>
      </c>
      <c r="GX148" s="82">
        <f t="shared" si="171"/>
        <v>8.9159628703265722E-247</v>
      </c>
      <c r="GY148" s="82">
        <f t="shared" si="171"/>
        <v>0</v>
      </c>
      <c r="GZ148" s="82">
        <f t="shared" si="171"/>
        <v>3.6121103813966778E-256</v>
      </c>
      <c r="HA148" s="82">
        <f t="shared" si="171"/>
        <v>0</v>
      </c>
      <c r="HC148" s="82">
        <f t="shared" si="154"/>
        <v>7.6984951336800216E-41</v>
      </c>
      <c r="HD148" s="82">
        <f t="shared" si="154"/>
        <v>1.5167863904808785E-66</v>
      </c>
      <c r="HE148" s="82">
        <f t="shared" si="154"/>
        <v>3.0544974265044825E-76</v>
      </c>
      <c r="HF148" s="82">
        <f t="shared" si="154"/>
        <v>5.886250122326994E-124</v>
      </c>
      <c r="HG148" s="82">
        <f t="shared" si="154"/>
        <v>6.1893694408319762E-117</v>
      </c>
      <c r="HH148" s="82">
        <f t="shared" si="154"/>
        <v>1.5218753031830376E-113</v>
      </c>
      <c r="HI148" s="82">
        <f t="shared" si="154"/>
        <v>2.1850924381923792E-158</v>
      </c>
      <c r="HJ148" s="82">
        <f t="shared" si="154"/>
        <v>4.2796571057177915E-132</v>
      </c>
      <c r="HK148" s="82">
        <f t="shared" si="154"/>
        <v>1.3430141985488393E-155</v>
      </c>
      <c r="HL148" s="82">
        <f t="shared" si="162"/>
        <v>2.6459054890540337E-83</v>
      </c>
      <c r="HM148" s="82">
        <f t="shared" si="162"/>
        <v>2.2715651064092448E-114</v>
      </c>
      <c r="HN148" s="82">
        <f t="shared" si="162"/>
        <v>6.0433640282257555E-155</v>
      </c>
      <c r="HO148" s="82">
        <f t="shared" si="162"/>
        <v>9.8755791756773889E-165</v>
      </c>
      <c r="HP148" s="82">
        <f t="shared" si="162"/>
        <v>7.2012250131205164E-154</v>
      </c>
      <c r="HQ148" s="82">
        <f t="shared" si="162"/>
        <v>2.0815710592993275E-266</v>
      </c>
      <c r="HS148" s="82">
        <f t="shared" si="172"/>
        <v>4.8477872567076344E-3</v>
      </c>
      <c r="HT148" s="82">
        <f t="shared" si="172"/>
        <v>0.52683116581699607</v>
      </c>
      <c r="HU148" s="82">
        <f t="shared" si="172"/>
        <v>0.44352675063537905</v>
      </c>
      <c r="HV148" s="82">
        <f t="shared" si="172"/>
        <v>0.2515869298110906</v>
      </c>
      <c r="HW148" s="82">
        <f t="shared" si="172"/>
        <v>0.21980042766854371</v>
      </c>
      <c r="HX148" s="82">
        <f t="shared" si="172"/>
        <v>0.19889906093134779</v>
      </c>
      <c r="HY148" s="82">
        <f t="shared" si="172"/>
        <v>8.4423826830869617E-2</v>
      </c>
      <c r="HZ148" s="82">
        <f t="shared" si="172"/>
        <v>5.3926717548181523E-3</v>
      </c>
      <c r="IA148" s="82">
        <f t="shared" si="172"/>
        <v>5.1431100224943615E-6</v>
      </c>
      <c r="IB148" s="82">
        <f t="shared" si="172"/>
        <v>1.0381819757755161E-4</v>
      </c>
      <c r="IC148" s="82">
        <f t="shared" si="172"/>
        <v>2.4770869101229873E-2</v>
      </c>
      <c r="ID148" s="82">
        <f t="shared" si="172"/>
        <v>8.4829906563324037E-2</v>
      </c>
      <c r="IE148" s="82">
        <f t="shared" si="172"/>
        <v>5.3732355243980297E-2</v>
      </c>
      <c r="IF148" s="82">
        <f t="shared" si="172"/>
        <v>2.8002393414592363E-3</v>
      </c>
      <c r="IG148" s="82">
        <f t="shared" si="172"/>
        <v>8.0409611595771025E-3</v>
      </c>
      <c r="II148" s="82">
        <f t="shared" si="173"/>
        <v>4.9485069146991737E-4</v>
      </c>
      <c r="IJ148" s="82">
        <f t="shared" si="173"/>
        <v>9.830979717549371E-13</v>
      </c>
      <c r="IK148" s="82">
        <f t="shared" si="173"/>
        <v>3.329233248002013E-15</v>
      </c>
      <c r="IL148" s="82">
        <f t="shared" si="173"/>
        <v>1.2557704062496184E-12</v>
      </c>
      <c r="IM148" s="82">
        <f t="shared" si="173"/>
        <v>1.88570654079586E-12</v>
      </c>
      <c r="IN148" s="82">
        <f t="shared" si="173"/>
        <v>8.2421852465320001E-18</v>
      </c>
      <c r="IO148" s="82">
        <f t="shared" si="173"/>
        <v>3.3691160157706244E-14</v>
      </c>
      <c r="IP148" s="82">
        <f t="shared" si="173"/>
        <v>3.2772327716533206E-9</v>
      </c>
      <c r="IQ148" s="82">
        <f t="shared" si="173"/>
        <v>9.660747584987822E-7</v>
      </c>
      <c r="IR148" s="82">
        <f t="shared" si="173"/>
        <v>8.5775266051412558E-7</v>
      </c>
      <c r="IS148" s="82">
        <f t="shared" si="173"/>
        <v>3.5553906933446976E-11</v>
      </c>
      <c r="IT148" s="82">
        <f t="shared" si="173"/>
        <v>1.2579832904727162E-10</v>
      </c>
      <c r="IU148" s="82">
        <f t="shared" si="173"/>
        <v>5.9200603203208882E-13</v>
      </c>
      <c r="IV148" s="82">
        <f t="shared" si="173"/>
        <v>1.7800195163268425E-5</v>
      </c>
      <c r="IW148" s="82">
        <f t="shared" si="173"/>
        <v>7.4753276334849647E-4</v>
      </c>
      <c r="IY148" s="82">
        <f t="shared" si="174"/>
        <v>5.342637948177552E-3</v>
      </c>
      <c r="IZ148" s="82">
        <f t="shared" si="174"/>
        <v>0.52683116581797917</v>
      </c>
      <c r="JA148" s="82">
        <f t="shared" si="174"/>
        <v>0.44352675063538238</v>
      </c>
      <c r="JB148" s="82">
        <f t="shared" si="174"/>
        <v>0.25158692981234637</v>
      </c>
      <c r="JC148" s="82">
        <f t="shared" si="174"/>
        <v>0.21980042767042943</v>
      </c>
      <c r="JD148" s="82">
        <f t="shared" si="174"/>
        <v>0.19889906093134779</v>
      </c>
      <c r="JE148" s="82">
        <f t="shared" si="174"/>
        <v>8.4423826830903312E-2</v>
      </c>
      <c r="JF148" s="82">
        <f t="shared" si="174"/>
        <v>5.392675032050924E-3</v>
      </c>
      <c r="JG148" s="82">
        <f t="shared" si="174"/>
        <v>6.1091847809931437E-6</v>
      </c>
      <c r="JH148" s="82">
        <f t="shared" si="174"/>
        <v>1.0467595023806573E-4</v>
      </c>
      <c r="JI148" s="82">
        <f t="shared" si="174"/>
        <v>2.477086913678378E-2</v>
      </c>
      <c r="JJ148" s="82">
        <f t="shared" si="174"/>
        <v>8.4829906689122367E-2</v>
      </c>
      <c r="JK148" s="82">
        <f t="shared" si="174"/>
        <v>5.3732355244572302E-2</v>
      </c>
      <c r="JL148" s="82">
        <f t="shared" si="174"/>
        <v>2.8180395366225047E-3</v>
      </c>
      <c r="JM148" s="82">
        <f t="shared" si="174"/>
        <v>8.7884939229255984E-3</v>
      </c>
    </row>
    <row r="149" spans="2:273" x14ac:dyDescent="0.25">
      <c r="B149" s="2">
        <v>122</v>
      </c>
      <c r="C149" s="37">
        <v>0.42696600000000001</v>
      </c>
      <c r="D149" s="37">
        <v>0.40309299999999998</v>
      </c>
      <c r="E149" s="37">
        <v>0.39968300000000001</v>
      </c>
      <c r="F149" s="37">
        <v>0.39044800000000002</v>
      </c>
      <c r="G149" s="37">
        <v>0.39025199999999999</v>
      </c>
      <c r="H149" s="37">
        <v>0.39407900000000001</v>
      </c>
      <c r="I149" s="37">
        <v>0.39314900000000003</v>
      </c>
      <c r="J149" s="37">
        <v>0.40925499999999998</v>
      </c>
      <c r="K149" s="37">
        <v>0.40685900000000003</v>
      </c>
      <c r="L149" s="37">
        <v>0.40138499999999999</v>
      </c>
      <c r="M149" s="37">
        <v>0.39233400000000002</v>
      </c>
      <c r="N149" s="37">
        <v>0.41109299999999999</v>
      </c>
      <c r="O149" s="37">
        <v>0.40801399999999999</v>
      </c>
      <c r="P149" s="37">
        <v>0.425035</v>
      </c>
      <c r="Q149" s="37">
        <v>0.47337600000000002</v>
      </c>
      <c r="S149" s="4">
        <f t="shared" si="175"/>
        <v>0.4256746660813055</v>
      </c>
      <c r="T149" s="4">
        <f t="shared" si="175"/>
        <v>0.40597289574096479</v>
      </c>
      <c r="U149" s="4">
        <f t="shared" si="175"/>
        <v>0.40236625404987597</v>
      </c>
      <c r="V149" s="4">
        <f t="shared" si="175"/>
        <v>0.39225947836907887</v>
      </c>
      <c r="W149" s="4">
        <f t="shared" si="175"/>
        <v>0.39169688385262219</v>
      </c>
      <c r="X149" s="4">
        <f t="shared" si="175"/>
        <v>0.39101952931301637</v>
      </c>
      <c r="Y149" s="4">
        <f t="shared" si="175"/>
        <v>0.39584794207772434</v>
      </c>
      <c r="Z149" s="4">
        <f t="shared" si="175"/>
        <v>0.41248523013546218</v>
      </c>
      <c r="AA149" s="4">
        <f t="shared" si="175"/>
        <v>0.40821421143991249</v>
      </c>
      <c r="AB149" s="4">
        <f t="shared" si="175"/>
        <v>0.4095739751426144</v>
      </c>
      <c r="AC149" s="4">
        <f t="shared" si="175"/>
        <v>0.39587650177044181</v>
      </c>
      <c r="AD149" s="4">
        <f t="shared" si="175"/>
        <v>0.41087773124572191</v>
      </c>
      <c r="AE149" s="4">
        <f t="shared" si="175"/>
        <v>0.40578815355626308</v>
      </c>
      <c r="AF149" s="4">
        <f t="shared" si="175"/>
        <v>0.42683694314579712</v>
      </c>
      <c r="AG149" s="4">
        <f t="shared" si="175"/>
        <v>0.47787143328924303</v>
      </c>
      <c r="AI149" s="4">
        <f t="shared" si="176"/>
        <v>1.291333918694515E-3</v>
      </c>
      <c r="AJ149" s="4">
        <f t="shared" si="176"/>
        <v>-2.8798957409648107E-3</v>
      </c>
      <c r="AK149" s="4">
        <f t="shared" si="176"/>
        <v>-2.6832540498759605E-3</v>
      </c>
      <c r="AL149" s="4">
        <f t="shared" si="176"/>
        <v>-1.8114783690788561E-3</v>
      </c>
      <c r="AM149" s="4">
        <f t="shared" si="176"/>
        <v>-1.444883852622203E-3</v>
      </c>
      <c r="AN149" s="4">
        <f t="shared" si="176"/>
        <v>3.0594706869836452E-3</v>
      </c>
      <c r="AO149" s="4">
        <f t="shared" si="176"/>
        <v>-2.6989420777243089E-3</v>
      </c>
      <c r="AP149" s="4">
        <f t="shared" si="176"/>
        <v>-3.2302301354621976E-3</v>
      </c>
      <c r="AQ149" s="4">
        <f t="shared" si="176"/>
        <v>-1.3552114399124626E-3</v>
      </c>
      <c r="AR149" s="4">
        <f t="shared" si="176"/>
        <v>-8.1889751426144075E-3</v>
      </c>
      <c r="AS149" s="4">
        <f t="shared" si="176"/>
        <v>-3.5425017704417971E-3</v>
      </c>
      <c r="AT149" s="4">
        <f t="shared" si="176"/>
        <v>2.1526875427807513E-4</v>
      </c>
      <c r="AU149" s="4">
        <f t="shared" si="176"/>
        <v>2.2258464437369119E-3</v>
      </c>
      <c r="AV149" s="4">
        <f t="shared" si="176"/>
        <v>-1.8019431457971247E-3</v>
      </c>
      <c r="AW149" s="4">
        <f t="shared" si="176"/>
        <v>-4.4954332892430116E-3</v>
      </c>
      <c r="AY149" s="2">
        <f t="shared" si="168"/>
        <v>0.4256746660813055</v>
      </c>
      <c r="AZ149" s="2">
        <f t="shared" si="168"/>
        <v>0.40558480141067871</v>
      </c>
      <c r="BA149" s="2">
        <f t="shared" si="168"/>
        <v>0.40090146618726769</v>
      </c>
      <c r="BB149" s="2">
        <f t="shared" si="168"/>
        <v>0.39106004792309135</v>
      </c>
      <c r="BC149" s="2">
        <f t="shared" si="168"/>
        <v>0.39057242594515956</v>
      </c>
      <c r="BD149" s="2">
        <f t="shared" si="168"/>
        <v>0.38996409190669257</v>
      </c>
      <c r="BE149" s="2">
        <f t="shared" si="168"/>
        <v>0.39552226065540663</v>
      </c>
      <c r="BF149" s="2">
        <f t="shared" si="168"/>
        <v>0.41247779847198446</v>
      </c>
      <c r="BG149" s="2">
        <f t="shared" si="168"/>
        <v>0.408213571311208</v>
      </c>
      <c r="BH149" s="2">
        <f t="shared" si="168"/>
        <v>0.40957331346464104</v>
      </c>
      <c r="BI149" s="2">
        <f t="shared" si="168"/>
        <v>0.39580067329770241</v>
      </c>
      <c r="BJ149" s="2">
        <f t="shared" si="168"/>
        <v>0.41029448356550452</v>
      </c>
      <c r="BK149" s="2">
        <f t="shared" si="168"/>
        <v>0.40553740705333963</v>
      </c>
      <c r="BL149" s="2">
        <f t="shared" si="168"/>
        <v>0.42680378718915007</v>
      </c>
      <c r="BM149" s="2">
        <f t="shared" si="168"/>
        <v>0.47692107839798092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>
        <f t="shared" si="169"/>
        <v>0.42696600000000001</v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 t="str">
        <f t="shared" si="169"/>
        <v/>
      </c>
      <c r="CL149" s="2">
        <f t="shared" si="169"/>
        <v>0.40925499999999998</v>
      </c>
      <c r="CM149" s="2">
        <f t="shared" si="169"/>
        <v>0.40685900000000003</v>
      </c>
      <c r="CN149" s="2">
        <f t="shared" si="169"/>
        <v>0.40138499999999999</v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>
        <f t="shared" si="169"/>
        <v>0.425035</v>
      </c>
      <c r="CS149" s="2">
        <f t="shared" si="169"/>
        <v>0.47337600000000002</v>
      </c>
      <c r="CU149" s="2">
        <f t="shared" si="111"/>
        <v>0.42696600000000001</v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 t="str">
        <f t="shared" si="117"/>
        <v/>
      </c>
      <c r="DB149" s="2">
        <f t="shared" si="118"/>
        <v>0.40925499999999998</v>
      </c>
      <c r="DC149" s="2">
        <f t="shared" si="119"/>
        <v>0.40685900000000003</v>
      </c>
      <c r="DD149" s="2">
        <f t="shared" si="120"/>
        <v>0.40138499999999999</v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>
        <f t="shared" si="124"/>
        <v>0.425035</v>
      </c>
      <c r="DI149" s="2">
        <f t="shared" si="125"/>
        <v>0.47337600000000002</v>
      </c>
      <c r="DK149" s="2">
        <f t="shared" si="177"/>
        <v>0.54515425714285703</v>
      </c>
      <c r="DL149" s="2">
        <f t="shared" si="177"/>
        <v>0.50191421384542445</v>
      </c>
      <c r="DM149" s="2">
        <f t="shared" si="177"/>
        <v>0.51642913732355833</v>
      </c>
      <c r="DN149" s="2">
        <f t="shared" si="177"/>
        <v>0.53278086806722691</v>
      </c>
      <c r="DO149" s="2">
        <f t="shared" si="177"/>
        <v>0.5126895487394959</v>
      </c>
      <c r="DP149" s="2">
        <f t="shared" si="177"/>
        <v>0.49638222759601702</v>
      </c>
      <c r="DQ149" s="2">
        <f t="shared" si="177"/>
        <v>0.47509366443586443</v>
      </c>
      <c r="DR149" s="2">
        <f t="shared" si="177"/>
        <v>0.48197462371700872</v>
      </c>
      <c r="DS149" s="2">
        <f t="shared" si="177"/>
        <v>0.52764592413793121</v>
      </c>
      <c r="DT149" s="2">
        <f t="shared" si="177"/>
        <v>0.3879163404523544</v>
      </c>
      <c r="DU149" s="2">
        <f t="shared" si="177"/>
        <v>0.50691531528520506</v>
      </c>
      <c r="DV149" s="2">
        <f t="shared" si="177"/>
        <v>0.52931509358288775</v>
      </c>
      <c r="DW149" s="2">
        <f t="shared" si="177"/>
        <v>0.57555799131016039</v>
      </c>
      <c r="DX149" s="2">
        <f t="shared" si="177"/>
        <v>0.49456078754578769</v>
      </c>
      <c r="DY149" s="2">
        <f t="shared" si="177"/>
        <v>0.64767740098522175</v>
      </c>
      <c r="EA149" s="2">
        <f t="shared" si="153"/>
        <v>0.42503436982401666</v>
      </c>
      <c r="EB149" s="2">
        <f t="shared" si="153"/>
        <v>0.40539434451438239</v>
      </c>
      <c r="EC149" s="2">
        <f t="shared" si="153"/>
        <v>0.40075871350929815</v>
      </c>
      <c r="ED149" s="2">
        <f t="shared" si="153"/>
        <v>0.39085450908260011</v>
      </c>
      <c r="EE149" s="2">
        <f t="shared" si="153"/>
        <v>0.39038581129274147</v>
      </c>
      <c r="EF149" s="2">
        <f t="shared" si="153"/>
        <v>0.38976494339300927</v>
      </c>
      <c r="EG149" s="2">
        <f t="shared" si="153"/>
        <v>0.39513966307581816</v>
      </c>
      <c r="EH149" s="2">
        <f t="shared" si="153"/>
        <v>0.41248692040991375</v>
      </c>
      <c r="EI149" s="2">
        <f t="shared" si="153"/>
        <v>0.40753776238903738</v>
      </c>
      <c r="EJ149" s="2">
        <f t="shared" si="153"/>
        <v>0.40835163641067596</v>
      </c>
      <c r="EK149" s="2">
        <f t="shared" si="153"/>
        <v>0.39499960326086958</v>
      </c>
      <c r="EL149" s="2">
        <f t="shared" si="180"/>
        <v>0.41055171614261515</v>
      </c>
      <c r="EM149" s="2">
        <f t="shared" si="136"/>
        <v>0.40493276387400895</v>
      </c>
      <c r="EN149" s="2">
        <f t="shared" si="136"/>
        <v>0.42760448210976687</v>
      </c>
      <c r="EO149" s="2">
        <f t="shared" si="136"/>
        <v>0.47634053550114785</v>
      </c>
      <c r="EQ149" s="2">
        <f t="shared" si="178"/>
        <v>0.42797766273877202</v>
      </c>
      <c r="ER149" s="2">
        <f t="shared" si="178"/>
        <v>0.40734027137686335</v>
      </c>
      <c r="ES149" s="2">
        <f t="shared" si="178"/>
        <v>0.40198277669242588</v>
      </c>
      <c r="ET149" s="2">
        <f t="shared" si="178"/>
        <v>0.3925140789178474</v>
      </c>
      <c r="EU149" s="2">
        <f t="shared" si="178"/>
        <v>0.39183668054055071</v>
      </c>
      <c r="EV149" s="2">
        <f t="shared" si="178"/>
        <v>0.39165104362407688</v>
      </c>
      <c r="EW149" s="2">
        <f t="shared" si="178"/>
        <v>0.39835681481799279</v>
      </c>
      <c r="EX149" s="2">
        <f t="shared" si="178"/>
        <v>0.41231188388314255</v>
      </c>
      <c r="EY149" s="2">
        <f t="shared" si="178"/>
        <v>0.41065004794274773</v>
      </c>
      <c r="EZ149" s="2">
        <f t="shared" si="178"/>
        <v>0.41468076244637175</v>
      </c>
      <c r="FA149" s="2">
        <f t="shared" si="178"/>
        <v>0.40126312516121082</v>
      </c>
      <c r="FB149" s="2">
        <f t="shared" si="178"/>
        <v>0.40800502472274913</v>
      </c>
      <c r="FC149" s="2">
        <f t="shared" si="178"/>
        <v>0.40979363601431501</v>
      </c>
      <c r="FD149" s="2">
        <f t="shared" si="178"/>
        <v>0.42041428248618817</v>
      </c>
      <c r="FE149" s="2">
        <f t="shared" si="178"/>
        <v>0.48180836499530461</v>
      </c>
      <c r="FG149" s="2">
        <f t="shared" si="179"/>
        <v>0.99979993306806791</v>
      </c>
      <c r="FH149" s="2">
        <f t="shared" si="179"/>
        <v>0.99958739326182422</v>
      </c>
      <c r="FI149" s="2">
        <f t="shared" si="179"/>
        <v>0.99957860535391263</v>
      </c>
      <c r="FJ149" s="2">
        <f t="shared" si="179"/>
        <v>0.99967046793387981</v>
      </c>
      <c r="FK149" s="2">
        <f t="shared" si="179"/>
        <v>0.99966465961810369</v>
      </c>
      <c r="FL149" s="2">
        <f t="shared" si="179"/>
        <v>0.99961046686838362</v>
      </c>
      <c r="FM149" s="2">
        <f t="shared" si="179"/>
        <v>0.99962981704695109</v>
      </c>
      <c r="FN149" s="2">
        <f t="shared" si="179"/>
        <v>0.99974518013980573</v>
      </c>
      <c r="FO149" s="2">
        <f t="shared" si="179"/>
        <v>0.99980186074324584</v>
      </c>
      <c r="FP149" s="2">
        <f t="shared" si="179"/>
        <v>0.9997844434630685</v>
      </c>
      <c r="FQ149" s="2">
        <f t="shared" si="179"/>
        <v>0.99971613981430274</v>
      </c>
      <c r="FR149" s="2">
        <f t="shared" si="179"/>
        <v>0.99973145751343695</v>
      </c>
      <c r="FS149" s="2">
        <f t="shared" si="179"/>
        <v>0.9997172713446153</v>
      </c>
      <c r="FT149" s="2">
        <f t="shared" si="179"/>
        <v>0.99984275765613262</v>
      </c>
      <c r="FU149" s="2">
        <f t="shared" si="179"/>
        <v>0.99981370742149267</v>
      </c>
      <c r="FW149" s="2">
        <f t="shared" si="170"/>
        <v>0.20937917421657615</v>
      </c>
      <c r="FX149" s="2">
        <f t="shared" si="170"/>
        <v>7.7408946218290531E-2</v>
      </c>
      <c r="FY149" s="2">
        <f t="shared" si="170"/>
        <v>7.680141185471677E-2</v>
      </c>
      <c r="FZ149" s="2">
        <f t="shared" si="170"/>
        <v>9.5669100995945611E-2</v>
      </c>
      <c r="GA149" s="2">
        <f t="shared" si="170"/>
        <v>0.10035450859216154</v>
      </c>
      <c r="GB149" s="2">
        <f t="shared" si="170"/>
        <v>8.3567960221312451E-2</v>
      </c>
      <c r="GC149" s="2">
        <f t="shared" si="170"/>
        <v>0.10972437719654095</v>
      </c>
      <c r="GD149" s="2">
        <f t="shared" si="170"/>
        <v>0.15327534924363764</v>
      </c>
      <c r="GE149" s="2">
        <f t="shared" si="170"/>
        <v>0.20949580911502652</v>
      </c>
      <c r="GF149" s="2">
        <f t="shared" si="170"/>
        <v>0.19372058775225032</v>
      </c>
      <c r="GG149" s="2">
        <f t="shared" si="170"/>
        <v>0.12282253247860951</v>
      </c>
      <c r="GH149" s="2">
        <f t="shared" si="170"/>
        <v>0.11352988726693078</v>
      </c>
      <c r="GI149" s="2">
        <f t="shared" si="170"/>
        <v>0.11446557781047864</v>
      </c>
      <c r="GJ149" s="2">
        <f t="shared" si="170"/>
        <v>0.11282347215507008</v>
      </c>
      <c r="GK149" s="2">
        <f t="shared" si="170"/>
        <v>0.10033672610950177</v>
      </c>
      <c r="GM149" s="82">
        <f t="shared" si="171"/>
        <v>2.6270451455574866E-78</v>
      </c>
      <c r="GN149" s="82">
        <f t="shared" si="171"/>
        <v>1.3989875799034251E-108</v>
      </c>
      <c r="GO149" s="82">
        <f t="shared" si="171"/>
        <v>3.3780553122511003E-178</v>
      </c>
      <c r="GP149" s="82">
        <f t="shared" si="171"/>
        <v>3.0657127585734174E-195</v>
      </c>
      <c r="GQ149" s="82">
        <f t="shared" si="171"/>
        <v>7.2113682236527988E-218</v>
      </c>
      <c r="GR149" s="82">
        <f t="shared" si="171"/>
        <v>9.5630584011788273E-189</v>
      </c>
      <c r="GS149" s="82">
        <f t="shared" si="171"/>
        <v>8.9128486106851802E-265</v>
      </c>
      <c r="GT149" s="82">
        <f t="shared" si="171"/>
        <v>5.9416083954217648E-238</v>
      </c>
      <c r="GU149" s="82">
        <f t="shared" si="171"/>
        <v>2.1240002706665815E-226</v>
      </c>
      <c r="GV149" s="82">
        <f t="shared" si="171"/>
        <v>1.1383751475659609E-142</v>
      </c>
      <c r="GW149" s="82">
        <f t="shared" si="171"/>
        <v>2.7193816775586833E-282</v>
      </c>
      <c r="GX149" s="82">
        <f t="shared" si="171"/>
        <v>3.6967249526547374E-254</v>
      </c>
      <c r="GY149" s="82">
        <f t="shared" si="171"/>
        <v>0</v>
      </c>
      <c r="GZ149" s="82">
        <f t="shared" si="171"/>
        <v>2.6630185016878921E-263</v>
      </c>
      <c r="HA149" s="82">
        <f t="shared" si="171"/>
        <v>0</v>
      </c>
      <c r="HC149" s="82">
        <f t="shared" si="154"/>
        <v>7.3560058797041855E-43</v>
      </c>
      <c r="HD149" s="82">
        <f t="shared" si="154"/>
        <v>4.0156748683123585E-70</v>
      </c>
      <c r="HE149" s="82">
        <f t="shared" si="154"/>
        <v>5.3247520520525398E-80</v>
      </c>
      <c r="HF149" s="82">
        <f t="shared" si="154"/>
        <v>8.2062995401653164E-130</v>
      </c>
      <c r="HG149" s="82">
        <f t="shared" si="154"/>
        <v>1.7234260600431998E-122</v>
      </c>
      <c r="HH149" s="82">
        <f t="shared" si="154"/>
        <v>5.3886280224650821E-119</v>
      </c>
      <c r="HI149" s="82">
        <f t="shared" si="154"/>
        <v>8.5264093802436888E-166</v>
      </c>
      <c r="HJ149" s="82">
        <f t="shared" si="154"/>
        <v>1.0130943423281758E-137</v>
      </c>
      <c r="HK149" s="82">
        <f t="shared" si="154"/>
        <v>1.1607924479684839E-161</v>
      </c>
      <c r="HL149" s="82">
        <f t="shared" si="162"/>
        <v>1.2462978505929363E-86</v>
      </c>
      <c r="HM149" s="82">
        <f t="shared" si="162"/>
        <v>2.2002585335694756E-119</v>
      </c>
      <c r="HN149" s="82">
        <f t="shared" si="162"/>
        <v>7.8451780529266709E-162</v>
      </c>
      <c r="HO149" s="82">
        <f t="shared" si="162"/>
        <v>4.9696523988292191E-172</v>
      </c>
      <c r="HP149" s="82">
        <f t="shared" si="162"/>
        <v>3.8840899704133662E-160</v>
      </c>
      <c r="HQ149" s="82">
        <f t="shared" si="162"/>
        <v>8.1387850892432849E-277</v>
      </c>
      <c r="HS149" s="82">
        <f t="shared" si="172"/>
        <v>2.2081463306955272E-3</v>
      </c>
      <c r="HT149" s="82">
        <f t="shared" si="172"/>
        <v>0.48909275447399669</v>
      </c>
      <c r="HU149" s="82">
        <f t="shared" si="172"/>
        <v>0.35580116952074481</v>
      </c>
      <c r="HV149" s="82">
        <f t="shared" si="172"/>
        <v>0.16681091476991636</v>
      </c>
      <c r="HW149" s="82">
        <f t="shared" si="172"/>
        <v>0.13993324895616549</v>
      </c>
      <c r="HX149" s="82">
        <f t="shared" si="172"/>
        <v>0.11598604557203067</v>
      </c>
      <c r="HY149" s="82">
        <f t="shared" si="172"/>
        <v>4.0793897261874434E-2</v>
      </c>
      <c r="HZ149" s="82">
        <f t="shared" si="172"/>
        <v>1.8675068376616092E-3</v>
      </c>
      <c r="IA149" s="82">
        <f t="shared" si="172"/>
        <v>9.0998656354588535E-7</v>
      </c>
      <c r="IB149" s="82">
        <f t="shared" si="172"/>
        <v>2.5448128702771271E-5</v>
      </c>
      <c r="IC149" s="82">
        <f t="shared" si="172"/>
        <v>1.0529500553296541E-2</v>
      </c>
      <c r="ID149" s="82">
        <f t="shared" si="172"/>
        <v>4.5643295195721058E-2</v>
      </c>
      <c r="IE149" s="82">
        <f t="shared" si="172"/>
        <v>2.458237593490371E-2</v>
      </c>
      <c r="IF149" s="82">
        <f t="shared" si="172"/>
        <v>6.9152697250894179E-4</v>
      </c>
      <c r="IG149" s="82">
        <f t="shared" si="172"/>
        <v>2.9460345992933521E-3</v>
      </c>
      <c r="II149" s="82">
        <f t="shared" si="173"/>
        <v>1.1015547940010049E-3</v>
      </c>
      <c r="IJ149" s="82">
        <f t="shared" si="173"/>
        <v>6.1005429757805801E-12</v>
      </c>
      <c r="IK149" s="82">
        <f t="shared" si="173"/>
        <v>3.0415096300375177E-14</v>
      </c>
      <c r="IL149" s="82">
        <f t="shared" si="173"/>
        <v>9.1342813189904364E-12</v>
      </c>
      <c r="IM149" s="82">
        <f t="shared" si="173"/>
        <v>1.3903642113458218E-11</v>
      </c>
      <c r="IN149" s="82">
        <f t="shared" si="173"/>
        <v>1.2545813057453535E-16</v>
      </c>
      <c r="IO149" s="82">
        <f t="shared" si="173"/>
        <v>3.7650382791075749E-13</v>
      </c>
      <c r="IP149" s="82">
        <f t="shared" si="173"/>
        <v>1.9676209125372891E-8</v>
      </c>
      <c r="IQ149" s="82">
        <f t="shared" si="173"/>
        <v>4.6033526376912059E-6</v>
      </c>
      <c r="IR149" s="82">
        <f t="shared" si="173"/>
        <v>3.7571123759438925E-6</v>
      </c>
      <c r="IS149" s="82">
        <f t="shared" si="173"/>
        <v>2.5275974383528256E-10</v>
      </c>
      <c r="IT149" s="82">
        <f t="shared" si="173"/>
        <v>7.4417959147395349E-10</v>
      </c>
      <c r="IU149" s="82">
        <f t="shared" si="173"/>
        <v>5.4980387032753322E-12</v>
      </c>
      <c r="IV149" s="82">
        <f t="shared" si="173"/>
        <v>4.0015431625169094E-5</v>
      </c>
      <c r="IW149" s="82">
        <f t="shared" si="173"/>
        <v>1.2136131396808894E-3</v>
      </c>
      <c r="IY149" s="82">
        <f t="shared" si="174"/>
        <v>3.3097011246965321E-3</v>
      </c>
      <c r="IZ149" s="82">
        <f t="shared" si="174"/>
        <v>0.48909275448009726</v>
      </c>
      <c r="JA149" s="82">
        <f t="shared" si="174"/>
        <v>0.35580116952077523</v>
      </c>
      <c r="JB149" s="82">
        <f t="shared" si="174"/>
        <v>0.16681091477905063</v>
      </c>
      <c r="JC149" s="82">
        <f t="shared" si="174"/>
        <v>0.13993324897006912</v>
      </c>
      <c r="JD149" s="82">
        <f t="shared" si="174"/>
        <v>0.11598604557203079</v>
      </c>
      <c r="JE149" s="82">
        <f t="shared" si="174"/>
        <v>4.0793897262250939E-2</v>
      </c>
      <c r="JF149" s="82">
        <f t="shared" si="174"/>
        <v>1.8675265138707346E-3</v>
      </c>
      <c r="JG149" s="82">
        <f t="shared" si="174"/>
        <v>5.5133392012370909E-6</v>
      </c>
      <c r="JH149" s="82">
        <f t="shared" si="174"/>
        <v>2.9205241078715163E-5</v>
      </c>
      <c r="JI149" s="82">
        <f t="shared" si="174"/>
        <v>1.0529500806056285E-2</v>
      </c>
      <c r="JJ149" s="82">
        <f t="shared" si="174"/>
        <v>4.5643295939900651E-2</v>
      </c>
      <c r="JK149" s="82">
        <f t="shared" si="174"/>
        <v>2.458237594040175E-2</v>
      </c>
      <c r="JL149" s="82">
        <f t="shared" si="174"/>
        <v>7.315424041341109E-4</v>
      </c>
      <c r="JM149" s="82">
        <f t="shared" si="174"/>
        <v>4.1596477389742419E-3</v>
      </c>
    </row>
    <row r="150" spans="2:273" x14ac:dyDescent="0.25">
      <c r="B150" s="2">
        <v>123</v>
      </c>
      <c r="C150" s="37">
        <v>0.42386200000000002</v>
      </c>
      <c r="D150" s="37">
        <v>0.403972</v>
      </c>
      <c r="E150" s="37">
        <v>0.39861099999999999</v>
      </c>
      <c r="F150" s="37">
        <v>0.39153500000000002</v>
      </c>
      <c r="G150" s="37">
        <v>0.38909500000000002</v>
      </c>
      <c r="H150" s="37">
        <v>0.39462000000000003</v>
      </c>
      <c r="I150" s="37">
        <v>0.39197700000000002</v>
      </c>
      <c r="J150" s="37">
        <v>0.41000300000000001</v>
      </c>
      <c r="K150" s="37">
        <v>0.405497</v>
      </c>
      <c r="L150" s="37">
        <v>0.40119199999999999</v>
      </c>
      <c r="M150" s="37">
        <v>0.39135599999999998</v>
      </c>
      <c r="N150" s="37">
        <v>0.41956500000000002</v>
      </c>
      <c r="O150" s="37">
        <v>0.403837</v>
      </c>
      <c r="P150" s="37">
        <v>0.42887599999999998</v>
      </c>
      <c r="Q150" s="37">
        <v>0.47785100000000003</v>
      </c>
      <c r="S150" s="4">
        <f t="shared" si="175"/>
        <v>0.42500579944465866</v>
      </c>
      <c r="T150" s="4">
        <f t="shared" si="175"/>
        <v>0.4054108098054639</v>
      </c>
      <c r="U150" s="4">
        <f t="shared" si="175"/>
        <v>0.40132444933012335</v>
      </c>
      <c r="V150" s="4">
        <f t="shared" si="175"/>
        <v>0.39113812621805283</v>
      </c>
      <c r="W150" s="4">
        <f t="shared" si="175"/>
        <v>0.39073502072235211</v>
      </c>
      <c r="X150" s="4">
        <f t="shared" si="175"/>
        <v>0.38990825651761823</v>
      </c>
      <c r="Y150" s="4">
        <f t="shared" si="175"/>
        <v>0.39533770485391634</v>
      </c>
      <c r="Z150" s="4">
        <f t="shared" si="175"/>
        <v>0.41245455510208562</v>
      </c>
      <c r="AA150" s="4">
        <f t="shared" si="175"/>
        <v>0.40798837429160451</v>
      </c>
      <c r="AB150" s="4">
        <f t="shared" si="175"/>
        <v>0.40887779037471222</v>
      </c>
      <c r="AC150" s="4">
        <f t="shared" si="175"/>
        <v>0.39551298827019604</v>
      </c>
      <c r="AD150" s="4">
        <f t="shared" si="175"/>
        <v>0.41061548173438334</v>
      </c>
      <c r="AE150" s="4">
        <f t="shared" si="175"/>
        <v>0.40516485877234415</v>
      </c>
      <c r="AF150" s="4">
        <f t="shared" si="175"/>
        <v>0.4266914452407185</v>
      </c>
      <c r="AG150" s="4">
        <f t="shared" si="175"/>
        <v>0.47757521930254593</v>
      </c>
      <c r="AI150" s="4">
        <f t="shared" si="176"/>
        <v>-1.1437994446586441E-3</v>
      </c>
      <c r="AJ150" s="4">
        <f t="shared" si="176"/>
        <v>-1.4388098054639031E-3</v>
      </c>
      <c r="AK150" s="4">
        <f t="shared" si="176"/>
        <v>-2.713449330123352E-3</v>
      </c>
      <c r="AL150" s="4">
        <f t="shared" si="176"/>
        <v>3.9687378194719347E-4</v>
      </c>
      <c r="AM150" s="4">
        <f t="shared" si="176"/>
        <v>-1.6400207223520868E-3</v>
      </c>
      <c r="AN150" s="4">
        <f t="shared" si="176"/>
        <v>4.7117434823817916E-3</v>
      </c>
      <c r="AO150" s="4">
        <f t="shared" si="176"/>
        <v>-3.3607048539163187E-3</v>
      </c>
      <c r="AP150" s="4">
        <f t="shared" si="176"/>
        <v>-2.4515551020856119E-3</v>
      </c>
      <c r="AQ150" s="4">
        <f t="shared" si="176"/>
        <v>-2.491374291604509E-3</v>
      </c>
      <c r="AR150" s="4">
        <f t="shared" si="176"/>
        <v>-7.6857903747122314E-3</v>
      </c>
      <c r="AS150" s="4">
        <f t="shared" si="176"/>
        <v>-4.1569882701960603E-3</v>
      </c>
      <c r="AT150" s="4">
        <f t="shared" si="176"/>
        <v>8.949518265616685E-3</v>
      </c>
      <c r="AU150" s="4">
        <f t="shared" si="176"/>
        <v>-1.3278587723441482E-3</v>
      </c>
      <c r="AV150" s="4">
        <f t="shared" si="176"/>
        <v>2.1845547592814762E-3</v>
      </c>
      <c r="AW150" s="4">
        <f t="shared" si="176"/>
        <v>2.7578069745409772E-4</v>
      </c>
      <c r="AY150" s="2">
        <f t="shared" si="168"/>
        <v>0.42500579944465866</v>
      </c>
      <c r="AZ150" s="2">
        <f t="shared" si="168"/>
        <v>0.40511860716387127</v>
      </c>
      <c r="BA150" s="2">
        <f t="shared" si="168"/>
        <v>0.40042698397196536</v>
      </c>
      <c r="BB150" s="2">
        <f t="shared" si="168"/>
        <v>0.39055357420158643</v>
      </c>
      <c r="BC150" s="2">
        <f t="shared" si="168"/>
        <v>0.39021609287688047</v>
      </c>
      <c r="BD150" s="2">
        <f t="shared" si="168"/>
        <v>0.38948921494382172</v>
      </c>
      <c r="BE150" s="2">
        <f t="shared" si="168"/>
        <v>0.3952353579426986</v>
      </c>
      <c r="BF150" s="2">
        <f t="shared" si="168"/>
        <v>0.41245297629719446</v>
      </c>
      <c r="BG150" s="2">
        <f t="shared" si="168"/>
        <v>0.40798578897681448</v>
      </c>
      <c r="BH150" s="2">
        <f t="shared" si="168"/>
        <v>0.40887537433465382</v>
      </c>
      <c r="BI150" s="2">
        <f t="shared" si="168"/>
        <v>0.39549212783273641</v>
      </c>
      <c r="BJ150" s="2">
        <f t="shared" si="168"/>
        <v>0.41039458866324968</v>
      </c>
      <c r="BK150" s="2">
        <f t="shared" si="168"/>
        <v>0.40509040930384199</v>
      </c>
      <c r="BL150" s="2">
        <f t="shared" si="168"/>
        <v>0.42666160752714455</v>
      </c>
      <c r="BM150" s="2">
        <f t="shared" si="168"/>
        <v>0.47640846592015607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>
        <f t="shared" si="169"/>
        <v>0.42386200000000002</v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 t="str">
        <f t="shared" si="169"/>
        <v/>
      </c>
      <c r="CL150" s="2">
        <f t="shared" si="169"/>
        <v>0.41000300000000001</v>
      </c>
      <c r="CM150" s="2">
        <f t="shared" si="169"/>
        <v>0.405497</v>
      </c>
      <c r="CN150" s="2">
        <f t="shared" si="169"/>
        <v>0.40119199999999999</v>
      </c>
      <c r="CO150" s="2">
        <f t="shared" si="169"/>
        <v>0.39135599999999998</v>
      </c>
      <c r="CP150" s="2" t="str">
        <f t="shared" si="169"/>
        <v/>
      </c>
      <c r="CQ150" s="2" t="str">
        <f t="shared" si="169"/>
        <v/>
      </c>
      <c r="CR150" s="2">
        <f t="shared" si="169"/>
        <v>0.42887599999999998</v>
      </c>
      <c r="CS150" s="2">
        <f t="shared" si="169"/>
        <v>0.47785100000000003</v>
      </c>
      <c r="CU150" s="2">
        <f t="shared" si="111"/>
        <v>0.42386200000000002</v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 t="str">
        <f t="shared" si="117"/>
        <v/>
      </c>
      <c r="DB150" s="2">
        <f t="shared" si="118"/>
        <v>0.41000300000000001</v>
      </c>
      <c r="DC150" s="2">
        <f t="shared" si="119"/>
        <v>0.405497</v>
      </c>
      <c r="DD150" s="2">
        <f t="shared" si="120"/>
        <v>0.40119199999999999</v>
      </c>
      <c r="DE150" s="2">
        <f t="shared" si="121"/>
        <v>0.39135599999999998</v>
      </c>
      <c r="DF150" s="2" t="str">
        <f t="shared" si="122"/>
        <v/>
      </c>
      <c r="DG150" s="2" t="str">
        <f t="shared" si="123"/>
        <v/>
      </c>
      <c r="DH150" s="2">
        <f t="shared" si="124"/>
        <v>0.42887599999999998</v>
      </c>
      <c r="DI150" s="2">
        <f t="shared" si="125"/>
        <v>0.47785100000000003</v>
      </c>
      <c r="DK150" s="2">
        <f t="shared" si="177"/>
        <v>0.54563622216748764</v>
      </c>
      <c r="DL150" s="2">
        <f t="shared" si="177"/>
        <v>0.50222647083926031</v>
      </c>
      <c r="DM150" s="2">
        <f t="shared" si="177"/>
        <v>0.51691707178028234</v>
      </c>
      <c r="DN150" s="2">
        <f t="shared" si="177"/>
        <v>0.53355550028011201</v>
      </c>
      <c r="DO150" s="2">
        <f t="shared" si="177"/>
        <v>0.51338776022408972</v>
      </c>
      <c r="DP150" s="2">
        <f t="shared" si="177"/>
        <v>0.4969116642958748</v>
      </c>
      <c r="DQ150" s="2">
        <f t="shared" si="177"/>
        <v>0.47541368541398543</v>
      </c>
      <c r="DR150" s="2">
        <f t="shared" si="177"/>
        <v>0.48232983174486799</v>
      </c>
      <c r="DS150" s="2">
        <f t="shared" si="177"/>
        <v>0.52837972068965533</v>
      </c>
      <c r="DT150" s="2">
        <f t="shared" si="177"/>
        <v>0.38696839540229877</v>
      </c>
      <c r="DU150" s="2">
        <f t="shared" si="177"/>
        <v>0.50732912043226386</v>
      </c>
      <c r="DV150" s="2">
        <f t="shared" si="177"/>
        <v>0.5301001510695188</v>
      </c>
      <c r="DW150" s="2">
        <f t="shared" si="177"/>
        <v>0.57668270220588225</v>
      </c>
      <c r="DX150" s="2">
        <f t="shared" si="177"/>
        <v>0.49488896092796109</v>
      </c>
      <c r="DY150" s="2">
        <f t="shared" si="177"/>
        <v>0.64863707487684741</v>
      </c>
      <c r="EA150" s="2">
        <f t="shared" si="153"/>
        <v>0.42427764208074542</v>
      </c>
      <c r="EB150" s="2">
        <f t="shared" si="153"/>
        <v>0.40490790450535813</v>
      </c>
      <c r="EC150" s="2">
        <f t="shared" si="153"/>
        <v>0.40027402070185963</v>
      </c>
      <c r="ED150" s="2">
        <f t="shared" si="153"/>
        <v>0.3903296129555579</v>
      </c>
      <c r="EE150" s="2">
        <f t="shared" si="153"/>
        <v>0.39001253560287946</v>
      </c>
      <c r="EF150" s="2">
        <f t="shared" si="153"/>
        <v>0.38926976419437326</v>
      </c>
      <c r="EG150" s="2">
        <f t="shared" si="153"/>
        <v>0.39480835370883344</v>
      </c>
      <c r="EH150" s="2">
        <f t="shared" si="153"/>
        <v>0.41246694298225811</v>
      </c>
      <c r="EI150" s="2">
        <f t="shared" si="153"/>
        <v>0.40723897592987041</v>
      </c>
      <c r="EJ150" s="2">
        <f t="shared" si="153"/>
        <v>0.40750915834155604</v>
      </c>
      <c r="EK150" s="2">
        <f t="shared" si="153"/>
        <v>0.39459326866729677</v>
      </c>
      <c r="EL150" s="2">
        <f t="shared" si="180"/>
        <v>0.4106923127972576</v>
      </c>
      <c r="EM150" s="2">
        <f t="shared" si="136"/>
        <v>0.40441839670635771</v>
      </c>
      <c r="EN150" s="2">
        <f t="shared" si="136"/>
        <v>0.42756008768355702</v>
      </c>
      <c r="EO150" s="2">
        <f t="shared" si="136"/>
        <v>0.47576725422448529</v>
      </c>
      <c r="EQ150" s="2">
        <f t="shared" si="178"/>
        <v>0.42741500720332587</v>
      </c>
      <c r="ER150" s="2">
        <f t="shared" si="178"/>
        <v>0.40697418625568677</v>
      </c>
      <c r="ES150" s="2">
        <f t="shared" si="178"/>
        <v>0.40156761536283286</v>
      </c>
      <c r="ET150" s="2">
        <f t="shared" si="178"/>
        <v>0.39207019242910524</v>
      </c>
      <c r="EU150" s="2">
        <f t="shared" si="178"/>
        <v>0.39153411505792957</v>
      </c>
      <c r="EV150" s="2">
        <f t="shared" si="178"/>
        <v>0.39126331269041253</v>
      </c>
      <c r="EW150" s="2">
        <f t="shared" si="178"/>
        <v>0.39816652005842457</v>
      </c>
      <c r="EX150" s="2">
        <f t="shared" si="178"/>
        <v>0.41228457268948704</v>
      </c>
      <c r="EY150" s="2">
        <f t="shared" si="178"/>
        <v>0.41045860780805282</v>
      </c>
      <c r="EZ150" s="2">
        <f t="shared" si="178"/>
        <v>0.4140807008191002</v>
      </c>
      <c r="FA150" s="2">
        <f t="shared" si="178"/>
        <v>0.40112749138947779</v>
      </c>
      <c r="FB150" s="2">
        <f t="shared" si="178"/>
        <v>0.40803692482012566</v>
      </c>
      <c r="FC150" s="2">
        <f t="shared" si="178"/>
        <v>0.40947399904099457</v>
      </c>
      <c r="FD150" s="2">
        <f t="shared" si="178"/>
        <v>0.42013924809927283</v>
      </c>
      <c r="FE150" s="2">
        <f t="shared" si="178"/>
        <v>0.48138241466066373</v>
      </c>
      <c r="FG150" s="2">
        <f t="shared" si="179"/>
        <v>0.99981753357739322</v>
      </c>
      <c r="FH150" s="2">
        <f t="shared" si="179"/>
        <v>0.99962368452028882</v>
      </c>
      <c r="FI150" s="2">
        <f t="shared" si="179"/>
        <v>0.9996156692648448</v>
      </c>
      <c r="FJ150" s="2">
        <f t="shared" si="179"/>
        <v>0.99969945446939035</v>
      </c>
      <c r="FK150" s="2">
        <f t="shared" si="179"/>
        <v>0.99969415691253327</v>
      </c>
      <c r="FL150" s="2">
        <f t="shared" si="179"/>
        <v>0.99964472938488624</v>
      </c>
      <c r="FM150" s="2">
        <f t="shared" si="179"/>
        <v>0.9996623781372258</v>
      </c>
      <c r="FN150" s="2">
        <f t="shared" si="179"/>
        <v>0.99976759631460699</v>
      </c>
      <c r="FO150" s="2">
        <f t="shared" si="179"/>
        <v>0.99981929169965056</v>
      </c>
      <c r="FP150" s="2">
        <f t="shared" si="179"/>
        <v>0.99980340637310416</v>
      </c>
      <c r="FQ150" s="2">
        <f t="shared" si="179"/>
        <v>0.9997411099675847</v>
      </c>
      <c r="FR150" s="2">
        <f t="shared" si="179"/>
        <v>0.99975508055426754</v>
      </c>
      <c r="FS150" s="2">
        <f t="shared" si="179"/>
        <v>0.99974214198694422</v>
      </c>
      <c r="FT150" s="2">
        <f t="shared" si="179"/>
        <v>0.99985659129383864</v>
      </c>
      <c r="FU150" s="2">
        <f t="shared" si="179"/>
        <v>0.9998300963640957</v>
      </c>
      <c r="FW150" s="2">
        <f t="shared" si="170"/>
        <v>0.22503389639630667</v>
      </c>
      <c r="FX150" s="2">
        <f t="shared" si="170"/>
        <v>8.4248034185441814E-2</v>
      </c>
      <c r="FY150" s="2">
        <f t="shared" si="170"/>
        <v>8.359168740900004E-2</v>
      </c>
      <c r="FZ150" s="2">
        <f t="shared" si="170"/>
        <v>0.10393972149794531</v>
      </c>
      <c r="GA150" s="2">
        <f t="shared" si="170"/>
        <v>0.10898137053282439</v>
      </c>
      <c r="GB150" s="2">
        <f t="shared" si="170"/>
        <v>9.0897585760970331E-2</v>
      </c>
      <c r="GC150" s="2">
        <f t="shared" si="170"/>
        <v>0.11905012140747966</v>
      </c>
      <c r="GD150" s="2">
        <f t="shared" si="170"/>
        <v>0.16561402312482296</v>
      </c>
      <c r="GE150" s="2">
        <f t="shared" si="170"/>
        <v>0.22515676831498915</v>
      </c>
      <c r="GF150" s="2">
        <f t="shared" si="170"/>
        <v>0.20851332558003288</v>
      </c>
      <c r="GG150" s="2">
        <f t="shared" si="170"/>
        <v>0.13309509242309842</v>
      </c>
      <c r="GH150" s="2">
        <f t="shared" si="170"/>
        <v>0.12313433607046238</v>
      </c>
      <c r="GI150" s="2">
        <f t="shared" si="170"/>
        <v>0.12413809955897992</v>
      </c>
      <c r="GJ150" s="2">
        <f t="shared" si="170"/>
        <v>0.12237640939375229</v>
      </c>
      <c r="GK150" s="2">
        <f t="shared" si="170"/>
        <v>0.10896224454456067</v>
      </c>
      <c r="GM150" s="82">
        <f t="shared" si="171"/>
        <v>1.0198107519496411E-80</v>
      </c>
      <c r="GN150" s="82">
        <f t="shared" si="171"/>
        <v>4.3696211697018059E-112</v>
      </c>
      <c r="GO150" s="82">
        <f t="shared" si="171"/>
        <v>9.3516844001680777E-184</v>
      </c>
      <c r="GP150" s="82">
        <f t="shared" si="171"/>
        <v>3.9773667709112987E-201</v>
      </c>
      <c r="GQ150" s="82">
        <f t="shared" si="171"/>
        <v>1.7539624415445614E-224</v>
      </c>
      <c r="GR150" s="82">
        <f t="shared" si="171"/>
        <v>1.6313023077931589E-194</v>
      </c>
      <c r="GS150" s="82">
        <f t="shared" si="171"/>
        <v>7.8549983434149773E-273</v>
      </c>
      <c r="GT150" s="82">
        <f t="shared" si="171"/>
        <v>8.7691757336854807E-245</v>
      </c>
      <c r="GU150" s="82">
        <f t="shared" si="171"/>
        <v>1.7560736973846147E-232</v>
      </c>
      <c r="GV150" s="82">
        <f t="shared" si="171"/>
        <v>1.4563211402520683E-146</v>
      </c>
      <c r="GW150" s="82">
        <f t="shared" si="171"/>
        <v>1.4057919038765658E-290</v>
      </c>
      <c r="GX150" s="82">
        <f t="shared" si="171"/>
        <v>1.1910193224845161E-261</v>
      </c>
      <c r="GY150" s="82">
        <f t="shared" si="171"/>
        <v>0</v>
      </c>
      <c r="GZ150" s="82">
        <f t="shared" si="171"/>
        <v>1.5646002474502455E-270</v>
      </c>
      <c r="HA150" s="82">
        <f t="shared" si="171"/>
        <v>0</v>
      </c>
      <c r="HC150" s="82">
        <f t="shared" si="154"/>
        <v>6.2595740395063278E-45</v>
      </c>
      <c r="HD150" s="82">
        <f t="shared" si="154"/>
        <v>8.5300274682178847E-74</v>
      </c>
      <c r="HE150" s="82">
        <f t="shared" si="154"/>
        <v>7.5077362737681677E-84</v>
      </c>
      <c r="HF150" s="82">
        <f t="shared" si="154"/>
        <v>8.3490199463955643E-136</v>
      </c>
      <c r="HG150" s="82">
        <f t="shared" si="154"/>
        <v>3.5525220495911345E-128</v>
      </c>
      <c r="HH150" s="82">
        <f t="shared" si="154"/>
        <v>1.4160182231280153E-124</v>
      </c>
      <c r="HI150" s="82">
        <f t="shared" si="154"/>
        <v>2.2439984528720055E-173</v>
      </c>
      <c r="HJ150" s="82">
        <f t="shared" si="154"/>
        <v>1.8247121677276949E-143</v>
      </c>
      <c r="HK150" s="82">
        <f t="shared" si="154"/>
        <v>7.6621624950432585E-168</v>
      </c>
      <c r="HL150" s="82">
        <f t="shared" si="162"/>
        <v>5.0394091834977779E-90</v>
      </c>
      <c r="HM150" s="82">
        <f t="shared" si="162"/>
        <v>1.6581658092150787E-124</v>
      </c>
      <c r="HN150" s="82">
        <f t="shared" si="162"/>
        <v>7.1888195551028125E-169</v>
      </c>
      <c r="HO150" s="82">
        <f t="shared" si="162"/>
        <v>1.7312760898115095E-179</v>
      </c>
      <c r="HP150" s="82">
        <f t="shared" si="162"/>
        <v>1.5658257828867753E-166</v>
      </c>
      <c r="HQ150" s="82">
        <f t="shared" si="162"/>
        <v>2.0045968330559401E-287</v>
      </c>
      <c r="HS150" s="82">
        <f t="shared" si="172"/>
        <v>9.461954520751084E-4</v>
      </c>
      <c r="HT150" s="82">
        <f t="shared" si="172"/>
        <v>0.4236273193655048</v>
      </c>
      <c r="HU150" s="82">
        <f t="shared" si="172"/>
        <v>0.26065718132940902</v>
      </c>
      <c r="HV150" s="82">
        <f t="shared" si="172"/>
        <v>0.10067182600271493</v>
      </c>
      <c r="HW150" s="82">
        <f t="shared" si="172"/>
        <v>8.0822873248372964E-2</v>
      </c>
      <c r="HX150" s="82">
        <f t="shared" si="172"/>
        <v>5.9814451158314214E-2</v>
      </c>
      <c r="HY150" s="82">
        <f t="shared" si="172"/>
        <v>1.7401422345408712E-2</v>
      </c>
      <c r="HZ150" s="82">
        <f t="shared" si="172"/>
        <v>5.7907895049112625E-4</v>
      </c>
      <c r="IA150" s="82">
        <f t="shared" si="172"/>
        <v>1.427563406993275E-7</v>
      </c>
      <c r="IB150" s="82">
        <f t="shared" si="172"/>
        <v>5.6085842726442843E-6</v>
      </c>
      <c r="IC150" s="82">
        <f t="shared" si="172"/>
        <v>4.022351471943398E-3</v>
      </c>
      <c r="ID150" s="82">
        <f t="shared" si="172"/>
        <v>2.2379537164263778E-2</v>
      </c>
      <c r="IE150" s="82">
        <f t="shared" si="172"/>
        <v>1.0000000941710344E-2</v>
      </c>
      <c r="IF150" s="82">
        <f t="shared" si="172"/>
        <v>1.4363981700068305E-4</v>
      </c>
      <c r="IG150" s="82">
        <f t="shared" si="172"/>
        <v>9.6442987195417644E-4</v>
      </c>
      <c r="II150" s="82">
        <f t="shared" si="173"/>
        <v>2.3329106146690042E-3</v>
      </c>
      <c r="IJ150" s="82">
        <f t="shared" si="173"/>
        <v>3.5502158461170012E-11</v>
      </c>
      <c r="IK150" s="82">
        <f t="shared" si="173"/>
        <v>2.5702349760214265E-13</v>
      </c>
      <c r="IL150" s="82">
        <f t="shared" si="173"/>
        <v>6.1528239303494109E-11</v>
      </c>
      <c r="IM150" s="82">
        <f t="shared" si="173"/>
        <v>9.4713506422689819E-11</v>
      </c>
      <c r="IN150" s="82">
        <f t="shared" si="173"/>
        <v>1.7279148022059718E-15</v>
      </c>
      <c r="IO150" s="82">
        <f t="shared" si="173"/>
        <v>3.8053090146385118E-12</v>
      </c>
      <c r="IP150" s="82">
        <f t="shared" si="173"/>
        <v>1.0799390362268136E-7</v>
      </c>
      <c r="IQ150" s="82">
        <f t="shared" si="173"/>
        <v>1.9867112393916031E-5</v>
      </c>
      <c r="IR150" s="82">
        <f t="shared" si="173"/>
        <v>1.5078661398349836E-5</v>
      </c>
      <c r="IS150" s="82">
        <f t="shared" si="173"/>
        <v>1.6485517924643958E-9</v>
      </c>
      <c r="IT150" s="82">
        <f t="shared" si="173"/>
        <v>4.0855388076945221E-9</v>
      </c>
      <c r="IU150" s="82">
        <f t="shared" si="173"/>
        <v>4.6451635697934985E-11</v>
      </c>
      <c r="IV150" s="82">
        <f t="shared" si="173"/>
        <v>8.7110396999253375E-5</v>
      </c>
      <c r="IW150" s="82">
        <f t="shared" si="173"/>
        <v>1.9365292907474838E-3</v>
      </c>
      <c r="IY150" s="82">
        <f t="shared" si="174"/>
        <v>3.2791060667441124E-3</v>
      </c>
      <c r="IZ150" s="82">
        <f t="shared" si="174"/>
        <v>0.42362731940100695</v>
      </c>
      <c r="JA150" s="82">
        <f t="shared" si="174"/>
        <v>0.26065718132966603</v>
      </c>
      <c r="JB150" s="82">
        <f t="shared" si="174"/>
        <v>0.10067182606424317</v>
      </c>
      <c r="JC150" s="82">
        <f t="shared" si="174"/>
        <v>8.0822873343086465E-2</v>
      </c>
      <c r="JD150" s="82">
        <f t="shared" si="174"/>
        <v>5.9814451158315941E-2</v>
      </c>
      <c r="JE150" s="82">
        <f t="shared" si="174"/>
        <v>1.7401422349214022E-2</v>
      </c>
      <c r="JF150" s="82">
        <f t="shared" si="174"/>
        <v>5.7918694439474891E-4</v>
      </c>
      <c r="JG150" s="82">
        <f t="shared" si="174"/>
        <v>2.0009868734615357E-5</v>
      </c>
      <c r="JH150" s="82">
        <f t="shared" si="174"/>
        <v>2.0687245670994121E-5</v>
      </c>
      <c r="JI150" s="82">
        <f t="shared" si="174"/>
        <v>4.0223531204951904E-3</v>
      </c>
      <c r="JJ150" s="82">
        <f t="shared" si="174"/>
        <v>2.2379541249802584E-2</v>
      </c>
      <c r="JK150" s="82">
        <f t="shared" si="174"/>
        <v>1.000000098816198E-2</v>
      </c>
      <c r="JL150" s="82">
        <f t="shared" si="174"/>
        <v>2.3075021399993642E-4</v>
      </c>
      <c r="JM150" s="82">
        <f t="shared" si="174"/>
        <v>2.9009591627016601E-3</v>
      </c>
    </row>
    <row r="151" spans="2:273" x14ac:dyDescent="0.25">
      <c r="B151" s="2">
        <v>124</v>
      </c>
      <c r="C151" s="37">
        <v>0.42766799999999999</v>
      </c>
      <c r="D151" s="37">
        <v>0.40345300000000001</v>
      </c>
      <c r="E151" s="37">
        <v>0.40139599999999998</v>
      </c>
      <c r="F151" s="37">
        <v>0.391038</v>
      </c>
      <c r="G151" s="37">
        <v>0.38461099999999998</v>
      </c>
      <c r="H151" s="37">
        <v>0.38252900000000001</v>
      </c>
      <c r="I151" s="37">
        <v>0.39251599999999998</v>
      </c>
      <c r="J151" s="37">
        <v>0.41138000000000002</v>
      </c>
      <c r="K151" s="37">
        <v>0.40963100000000002</v>
      </c>
      <c r="L151" s="37">
        <v>0.40340900000000002</v>
      </c>
      <c r="M151" s="37">
        <v>0.38816699999999998</v>
      </c>
      <c r="N151" s="37">
        <v>0.41747499999999998</v>
      </c>
      <c r="O151" s="37">
        <v>0.40331499999999998</v>
      </c>
      <c r="P151" s="37">
        <v>0.42663499999999999</v>
      </c>
      <c r="Q151" s="37">
        <v>0.47531099999999998</v>
      </c>
      <c r="S151" s="4">
        <f t="shared" si="175"/>
        <v>0.42434586353342119</v>
      </c>
      <c r="T151" s="4">
        <f t="shared" si="175"/>
        <v>0.40485777193914785</v>
      </c>
      <c r="U151" s="4">
        <f t="shared" si="175"/>
        <v>0.40044714175167262</v>
      </c>
      <c r="V151" s="4">
        <f t="shared" si="175"/>
        <v>0.39030384132751494</v>
      </c>
      <c r="W151" s="4">
        <f t="shared" si="175"/>
        <v>0.39007481735675126</v>
      </c>
      <c r="X151" s="4">
        <f t="shared" si="175"/>
        <v>0.38916037114282109</v>
      </c>
      <c r="Y151" s="4">
        <f t="shared" si="175"/>
        <v>0.39498115468331729</v>
      </c>
      <c r="Z151" s="4">
        <f t="shared" si="175"/>
        <v>0.41242832242100419</v>
      </c>
      <c r="AA151" s="4">
        <f t="shared" si="175"/>
        <v>0.40777364458052823</v>
      </c>
      <c r="AB151" s="4">
        <f t="shared" si="175"/>
        <v>0.40819844876266209</v>
      </c>
      <c r="AC151" s="4">
        <f t="shared" si="175"/>
        <v>0.39519924723931205</v>
      </c>
      <c r="AD151" s="4">
        <f t="shared" si="175"/>
        <v>0.41056541048754558</v>
      </c>
      <c r="AE151" s="4">
        <f t="shared" si="175"/>
        <v>0.40467017187370252</v>
      </c>
      <c r="AF151" s="4">
        <f t="shared" si="175"/>
        <v>0.42656329247172953</v>
      </c>
      <c r="AG151" s="4">
        <f t="shared" si="175"/>
        <v>0.47758194221948658</v>
      </c>
      <c r="AI151" s="4">
        <f t="shared" si="176"/>
        <v>3.3221364665788067E-3</v>
      </c>
      <c r="AJ151" s="4">
        <f t="shared" si="176"/>
        <v>-1.4047719391478419E-3</v>
      </c>
      <c r="AK151" s="4">
        <f t="shared" si="176"/>
        <v>9.4885824832735555E-4</v>
      </c>
      <c r="AL151" s="4">
        <f t="shared" si="176"/>
        <v>7.341586724850524E-4</v>
      </c>
      <c r="AM151" s="4">
        <f t="shared" si="176"/>
        <v>-5.4638173567512771E-3</v>
      </c>
      <c r="AN151" s="4">
        <f t="shared" si="176"/>
        <v>-6.6313711428210853E-3</v>
      </c>
      <c r="AO151" s="4">
        <f t="shared" si="176"/>
        <v>-2.4651546833173166E-3</v>
      </c>
      <c r="AP151" s="4">
        <f t="shared" si="176"/>
        <v>-1.0483224210041664E-3</v>
      </c>
      <c r="AQ151" s="4">
        <f t="shared" si="176"/>
        <v>1.8573554194717956E-3</v>
      </c>
      <c r="AR151" s="4">
        <f t="shared" si="176"/>
        <v>-4.7894487626620741E-3</v>
      </c>
      <c r="AS151" s="4">
        <f t="shared" si="176"/>
        <v>-7.0322472393120616E-3</v>
      </c>
      <c r="AT151" s="4">
        <f t="shared" si="176"/>
        <v>6.909589512454406E-3</v>
      </c>
      <c r="AU151" s="4">
        <f t="shared" si="176"/>
        <v>-1.3551718737025431E-3</v>
      </c>
      <c r="AV151" s="4">
        <f t="shared" si="176"/>
        <v>7.1707528270459342E-5</v>
      </c>
      <c r="AW151" s="4">
        <f t="shared" si="176"/>
        <v>-2.2709422194865936E-3</v>
      </c>
      <c r="AY151" s="2">
        <f t="shared" si="168"/>
        <v>0.42434586353342119</v>
      </c>
      <c r="AZ151" s="2">
        <f t="shared" si="168"/>
        <v>0.40465550428260255</v>
      </c>
      <c r="BA151" s="2">
        <f t="shared" si="168"/>
        <v>0.3999544949801086</v>
      </c>
      <c r="BB151" s="2">
        <f t="shared" si="168"/>
        <v>0.3900498734659742</v>
      </c>
      <c r="BC151" s="2">
        <f t="shared" si="168"/>
        <v>0.38986226504251742</v>
      </c>
      <c r="BD151" s="2">
        <f t="shared" si="168"/>
        <v>0.38901737531153024</v>
      </c>
      <c r="BE151" s="2">
        <f t="shared" si="168"/>
        <v>0.39495364706550845</v>
      </c>
      <c r="BF151" s="2">
        <f t="shared" si="168"/>
        <v>0.41242794614765899</v>
      </c>
      <c r="BG151" s="2">
        <f t="shared" si="168"/>
        <v>0.40776422470747031</v>
      </c>
      <c r="BH151" s="2">
        <f t="shared" si="168"/>
        <v>0.40819013422956141</v>
      </c>
      <c r="BI151" s="2">
        <f t="shared" si="168"/>
        <v>0.39519423858612635</v>
      </c>
      <c r="BJ151" s="2">
        <f t="shared" si="168"/>
        <v>0.4104909169581098</v>
      </c>
      <c r="BK151" s="2">
        <f t="shared" si="168"/>
        <v>0.40465111697695227</v>
      </c>
      <c r="BL151" s="2">
        <f t="shared" si="168"/>
        <v>0.42650982951823191</v>
      </c>
      <c r="BM151" s="2">
        <f t="shared" si="168"/>
        <v>0.47590230757049679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>
        <f t="shared" si="169"/>
        <v>0.42766799999999999</v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 t="str">
        <f t="shared" si="169"/>
        <v/>
      </c>
      <c r="CK151" s="2">
        <f t="shared" si="169"/>
        <v>0.39251599999999998</v>
      </c>
      <c r="CL151" s="2">
        <f t="shared" si="169"/>
        <v>0.41138000000000002</v>
      </c>
      <c r="CM151" s="2">
        <f t="shared" si="169"/>
        <v>0.40963100000000002</v>
      </c>
      <c r="CN151" s="2">
        <f t="shared" si="169"/>
        <v>0.40340900000000002</v>
      </c>
      <c r="CO151" s="2">
        <f t="shared" si="169"/>
        <v>0.38816699999999998</v>
      </c>
      <c r="CP151" s="2" t="str">
        <f t="shared" si="169"/>
        <v/>
      </c>
      <c r="CQ151" s="2">
        <f t="shared" si="169"/>
        <v>0.40331499999999998</v>
      </c>
      <c r="CR151" s="2">
        <f t="shared" si="169"/>
        <v>0.42663499999999999</v>
      </c>
      <c r="CS151" s="2">
        <f t="shared" si="169"/>
        <v>0.47531099999999998</v>
      </c>
      <c r="CU151" s="2">
        <f t="shared" si="111"/>
        <v>0.42766799999999999</v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 t="str">
        <f t="shared" si="116"/>
        <v/>
      </c>
      <c r="DA151" s="2">
        <f t="shared" si="117"/>
        <v>0.39251599999999998</v>
      </c>
      <c r="DB151" s="2">
        <f t="shared" si="118"/>
        <v>0.41138000000000002</v>
      </c>
      <c r="DC151" s="2">
        <f t="shared" si="119"/>
        <v>0.40963100000000002</v>
      </c>
      <c r="DD151" s="2">
        <f t="shared" si="120"/>
        <v>0.40340900000000002</v>
      </c>
      <c r="DE151" s="2">
        <f t="shared" si="121"/>
        <v>0.38816699999999998</v>
      </c>
      <c r="DF151" s="2" t="str">
        <f t="shared" si="122"/>
        <v/>
      </c>
      <c r="DG151" s="2">
        <f t="shared" si="123"/>
        <v>0.40331499999999998</v>
      </c>
      <c r="DH151" s="2">
        <f t="shared" si="124"/>
        <v>0.42663499999999999</v>
      </c>
      <c r="DI151" s="2">
        <f t="shared" si="125"/>
        <v>0.47531099999999998</v>
      </c>
      <c r="DK151" s="2">
        <f t="shared" si="177"/>
        <v>0.54611818719211813</v>
      </c>
      <c r="DL151" s="2">
        <f t="shared" si="177"/>
        <v>0.50253872783309628</v>
      </c>
      <c r="DM151" s="2">
        <f t="shared" si="177"/>
        <v>0.51740500623700625</v>
      </c>
      <c r="DN151" s="2">
        <f t="shared" si="177"/>
        <v>0.53433013249299721</v>
      </c>
      <c r="DO151" s="2">
        <f t="shared" si="177"/>
        <v>0.51408597170868364</v>
      </c>
      <c r="DP151" s="2">
        <f t="shared" si="177"/>
        <v>0.49744110099573258</v>
      </c>
      <c r="DQ151" s="2">
        <f t="shared" si="177"/>
        <v>0.47573370639210638</v>
      </c>
      <c r="DR151" s="2">
        <f t="shared" si="177"/>
        <v>0.48268503977272725</v>
      </c>
      <c r="DS151" s="2">
        <f t="shared" si="177"/>
        <v>0.52911351724137945</v>
      </c>
      <c r="DT151" s="2">
        <f t="shared" si="177"/>
        <v>0.38602045035224314</v>
      </c>
      <c r="DU151" s="2">
        <f t="shared" si="177"/>
        <v>0.50774292557932266</v>
      </c>
      <c r="DV151" s="2">
        <f t="shared" si="177"/>
        <v>0.53088520855614985</v>
      </c>
      <c r="DW151" s="2">
        <f t="shared" si="177"/>
        <v>0.57780741310160422</v>
      </c>
      <c r="DX151" s="2">
        <f t="shared" si="177"/>
        <v>0.49521713431013448</v>
      </c>
      <c r="DY151" s="2">
        <f t="shared" si="177"/>
        <v>0.64959674876847306</v>
      </c>
      <c r="EA151" s="2">
        <f t="shared" si="153"/>
        <v>0.42352091433747419</v>
      </c>
      <c r="EB151" s="2">
        <f t="shared" si="153"/>
        <v>0.40442146449633387</v>
      </c>
      <c r="EC151" s="2">
        <f t="shared" si="153"/>
        <v>0.39978932789442112</v>
      </c>
      <c r="ED151" s="2">
        <f t="shared" si="153"/>
        <v>0.38980471682851581</v>
      </c>
      <c r="EE151" s="2">
        <f t="shared" si="153"/>
        <v>0.3896392599130174</v>
      </c>
      <c r="EF151" s="2">
        <f t="shared" si="153"/>
        <v>0.3887745849957373</v>
      </c>
      <c r="EG151" s="2">
        <f t="shared" si="153"/>
        <v>0.39447704434184871</v>
      </c>
      <c r="EH151" s="2">
        <f t="shared" si="153"/>
        <v>0.41244696555460247</v>
      </c>
      <c r="EI151" s="2">
        <f t="shared" si="153"/>
        <v>0.40694018947070343</v>
      </c>
      <c r="EJ151" s="2">
        <f t="shared" si="153"/>
        <v>0.40666668027243619</v>
      </c>
      <c r="EK151" s="2">
        <f t="shared" si="153"/>
        <v>0.39418693407372402</v>
      </c>
      <c r="EL151" s="2">
        <f t="shared" si="180"/>
        <v>0.41083290945189999</v>
      </c>
      <c r="EM151" s="2">
        <f t="shared" si="136"/>
        <v>0.40390402953870641</v>
      </c>
      <c r="EN151" s="2">
        <f t="shared" si="136"/>
        <v>0.42751569325734717</v>
      </c>
      <c r="EO151" s="2">
        <f t="shared" si="136"/>
        <v>0.47519397294782273</v>
      </c>
      <c r="EQ151" s="2">
        <f t="shared" si="178"/>
        <v>0.42685235166787977</v>
      </c>
      <c r="ER151" s="2">
        <f t="shared" si="178"/>
        <v>0.40660810113451024</v>
      </c>
      <c r="ES151" s="2">
        <f t="shared" si="178"/>
        <v>0.40115245403323985</v>
      </c>
      <c r="ET151" s="2">
        <f t="shared" si="178"/>
        <v>0.39162630594036313</v>
      </c>
      <c r="EU151" s="2">
        <f t="shared" si="178"/>
        <v>0.39123154957530837</v>
      </c>
      <c r="EV151" s="2">
        <f t="shared" si="178"/>
        <v>0.39087558175674825</v>
      </c>
      <c r="EW151" s="2">
        <f t="shared" si="178"/>
        <v>0.39797622529885635</v>
      </c>
      <c r="EX151" s="2">
        <f t="shared" si="178"/>
        <v>0.41225726149583158</v>
      </c>
      <c r="EY151" s="2">
        <f t="shared" si="178"/>
        <v>0.41026716767335791</v>
      </c>
      <c r="EZ151" s="2">
        <f t="shared" si="178"/>
        <v>0.41348063919182865</v>
      </c>
      <c r="FA151" s="2">
        <f t="shared" si="178"/>
        <v>0.40099185761774475</v>
      </c>
      <c r="FB151" s="2">
        <f t="shared" si="178"/>
        <v>0.40806882491750213</v>
      </c>
      <c r="FC151" s="2">
        <f t="shared" si="178"/>
        <v>0.40915436206767414</v>
      </c>
      <c r="FD151" s="2">
        <f t="shared" si="178"/>
        <v>0.41986421371235755</v>
      </c>
      <c r="FE151" s="2">
        <f t="shared" si="178"/>
        <v>0.48095646432602285</v>
      </c>
      <c r="FG151" s="2">
        <f t="shared" si="179"/>
        <v>0.99983358597297567</v>
      </c>
      <c r="FH151" s="2">
        <f t="shared" si="179"/>
        <v>0.99965678483905429</v>
      </c>
      <c r="FI151" s="2">
        <f t="shared" si="179"/>
        <v>0.99964947434993645</v>
      </c>
      <c r="FJ151" s="2">
        <f t="shared" si="179"/>
        <v>0.9997258919696459</v>
      </c>
      <c r="FK151" s="2">
        <f t="shared" si="179"/>
        <v>0.9997210602825759</v>
      </c>
      <c r="FL151" s="2">
        <f t="shared" si="179"/>
        <v>0.99967597921923401</v>
      </c>
      <c r="FM151" s="2">
        <f t="shared" si="179"/>
        <v>0.99969207605402999</v>
      </c>
      <c r="FN151" s="2">
        <f t="shared" si="179"/>
        <v>0.99978804098546437</v>
      </c>
      <c r="FO151" s="2">
        <f t="shared" si="179"/>
        <v>0.99983518945077066</v>
      </c>
      <c r="FP151" s="2">
        <f t="shared" si="179"/>
        <v>0.99982070137979573</v>
      </c>
      <c r="FQ151" s="2">
        <f t="shared" si="179"/>
        <v>0.99976388410563011</v>
      </c>
      <c r="FR151" s="2">
        <f t="shared" si="179"/>
        <v>0.99977662599695583</v>
      </c>
      <c r="FS151" s="2">
        <f t="shared" si="179"/>
        <v>0.99976482536126909</v>
      </c>
      <c r="FT151" s="2">
        <f t="shared" si="179"/>
        <v>0.99986920805513624</v>
      </c>
      <c r="FU151" s="2">
        <f t="shared" si="179"/>
        <v>0.9998450437258628</v>
      </c>
      <c r="FW151" s="2">
        <f t="shared" si="170"/>
        <v>0.24150155331636755</v>
      </c>
      <c r="FX151" s="2">
        <f t="shared" si="170"/>
        <v>9.163134397495025E-2</v>
      </c>
      <c r="FY151" s="2">
        <f t="shared" si="170"/>
        <v>9.0923187553445972E-2</v>
      </c>
      <c r="FZ151" s="2">
        <f t="shared" si="170"/>
        <v>0.11283612703746691</v>
      </c>
      <c r="GA151" s="2">
        <f t="shared" si="170"/>
        <v>0.11825235278262732</v>
      </c>
      <c r="GB151" s="2">
        <f t="shared" si="170"/>
        <v>9.8800774131439617E-2</v>
      </c>
      <c r="GC151" s="2">
        <f t="shared" si="170"/>
        <v>0.12905358630868105</v>
      </c>
      <c r="GD151" s="2">
        <f t="shared" si="170"/>
        <v>0.17873629144957093</v>
      </c>
      <c r="GE151" s="2">
        <f t="shared" si="170"/>
        <v>0.24163061329179686</v>
      </c>
      <c r="GF151" s="2">
        <f t="shared" si="170"/>
        <v>0.22412166197775285</v>
      </c>
      <c r="GG151" s="2">
        <f t="shared" si="170"/>
        <v>0.14408569494781581</v>
      </c>
      <c r="GH151" s="2">
        <f t="shared" si="170"/>
        <v>0.13342900762477769</v>
      </c>
      <c r="GI151" s="2">
        <f t="shared" si="170"/>
        <v>0.13450381836696007</v>
      </c>
      <c r="GJ151" s="2">
        <f t="shared" si="170"/>
        <v>0.13261729790875909</v>
      </c>
      <c r="GK151" s="2">
        <f t="shared" si="170"/>
        <v>0.11823181565376102</v>
      </c>
      <c r="GM151" s="82">
        <f t="shared" si="171"/>
        <v>3.6335834118752546E-83</v>
      </c>
      <c r="GN151" s="82">
        <f t="shared" si="171"/>
        <v>1.1984052304151135E-115</v>
      </c>
      <c r="GO151" s="82">
        <f t="shared" si="171"/>
        <v>2.123194644600941E-189</v>
      </c>
      <c r="GP151" s="82">
        <f t="shared" si="171"/>
        <v>4.2119580334498833E-207</v>
      </c>
      <c r="GQ151" s="82">
        <f t="shared" si="171"/>
        <v>3.3913178799462264E-231</v>
      </c>
      <c r="GR151" s="82">
        <f t="shared" si="171"/>
        <v>2.2745967668984195E-200</v>
      </c>
      <c r="GS151" s="82">
        <f t="shared" si="171"/>
        <v>5.2336670033280452E-281</v>
      </c>
      <c r="GT151" s="82">
        <f t="shared" si="171"/>
        <v>1.0343378763742104E-251</v>
      </c>
      <c r="GU151" s="82">
        <f t="shared" si="171"/>
        <v>1.2042123568299435E-238</v>
      </c>
      <c r="GV151" s="82">
        <f t="shared" si="171"/>
        <v>1.6490948227675884E-150</v>
      </c>
      <c r="GW151" s="82">
        <f t="shared" si="171"/>
        <v>5.5051621720988582E-299</v>
      </c>
      <c r="GX151" s="82">
        <f t="shared" si="171"/>
        <v>2.9817453698437826E-269</v>
      </c>
      <c r="GY151" s="82">
        <f t="shared" si="171"/>
        <v>0</v>
      </c>
      <c r="GZ151" s="82">
        <f t="shared" si="171"/>
        <v>7.3256548806188605E-278</v>
      </c>
      <c r="HA151" s="82">
        <f t="shared" si="171"/>
        <v>0</v>
      </c>
      <c r="HC151" s="82">
        <f t="shared" si="154"/>
        <v>4.7435328721838695E-47</v>
      </c>
      <c r="HD151" s="82">
        <f t="shared" si="154"/>
        <v>1.4537342731345391E-77</v>
      </c>
      <c r="HE151" s="82">
        <f t="shared" si="154"/>
        <v>8.5616386514906905E-88</v>
      </c>
      <c r="HF151" s="82">
        <f t="shared" si="154"/>
        <v>6.1985893640717335E-142</v>
      </c>
      <c r="HG151" s="82">
        <f t="shared" si="154"/>
        <v>5.4208620971591088E-134</v>
      </c>
      <c r="HH151" s="82">
        <f t="shared" si="154"/>
        <v>2.7614693669043675E-130</v>
      </c>
      <c r="HI151" s="82">
        <f t="shared" si="154"/>
        <v>3.9831716245665889E-181</v>
      </c>
      <c r="HJ151" s="82">
        <f t="shared" si="154"/>
        <v>2.5005457837352576E-149</v>
      </c>
      <c r="HK151" s="82">
        <f t="shared" si="154"/>
        <v>3.8624697837591029E-174</v>
      </c>
      <c r="HL151" s="82">
        <f t="shared" si="162"/>
        <v>1.7492072670402724E-93</v>
      </c>
      <c r="HM151" s="82">
        <f t="shared" si="162"/>
        <v>9.722537604084587E-130</v>
      </c>
      <c r="HN151" s="82">
        <f t="shared" si="162"/>
        <v>4.6498027049125376E-176</v>
      </c>
      <c r="HO151" s="82">
        <f t="shared" si="162"/>
        <v>4.1751785603171262E-187</v>
      </c>
      <c r="HP151" s="82">
        <f t="shared" si="162"/>
        <v>4.7180462416877578E-173</v>
      </c>
      <c r="HQ151" s="82">
        <f t="shared" si="162"/>
        <v>3.1101960160546058E-298</v>
      </c>
      <c r="HS151" s="82">
        <f t="shared" si="172"/>
        <v>3.8150103483232698E-4</v>
      </c>
      <c r="HT151" s="82">
        <f t="shared" si="172"/>
        <v>0.34118519681336024</v>
      </c>
      <c r="HU151" s="82">
        <f t="shared" si="172"/>
        <v>0.1739272896408563</v>
      </c>
      <c r="HV151" s="82">
        <f t="shared" si="172"/>
        <v>5.5250020886590992E-2</v>
      </c>
      <c r="HW151" s="82">
        <f t="shared" si="172"/>
        <v>4.2319741975937249E-2</v>
      </c>
      <c r="HX151" s="82">
        <f t="shared" si="172"/>
        <v>2.7259236073916671E-2</v>
      </c>
      <c r="HY151" s="82">
        <f t="shared" si="172"/>
        <v>6.5541321310467488E-3</v>
      </c>
      <c r="HZ151" s="82">
        <f t="shared" si="172"/>
        <v>1.6085996202778582E-4</v>
      </c>
      <c r="IA151" s="82">
        <f t="shared" si="172"/>
        <v>1.9854255073525701E-8</v>
      </c>
      <c r="IB151" s="82">
        <f t="shared" si="172"/>
        <v>1.1114885346640149E-6</v>
      </c>
      <c r="IC151" s="82">
        <f t="shared" si="172"/>
        <v>1.3815322745867769E-3</v>
      </c>
      <c r="ID151" s="82">
        <f t="shared" si="172"/>
        <v>9.9999791848375992E-3</v>
      </c>
      <c r="IE151" s="82">
        <f t="shared" si="172"/>
        <v>3.6184683862799751E-3</v>
      </c>
      <c r="IF151" s="82">
        <f t="shared" si="172"/>
        <v>2.5066320515448936E-5</v>
      </c>
      <c r="IG151" s="82">
        <f t="shared" si="172"/>
        <v>2.819243568588494E-4</v>
      </c>
      <c r="II151" s="82">
        <f t="shared" si="173"/>
        <v>4.7006595868955767E-3</v>
      </c>
      <c r="IJ151" s="82">
        <f t="shared" si="173"/>
        <v>1.9376460193840453E-10</v>
      </c>
      <c r="IK151" s="82">
        <f t="shared" si="173"/>
        <v>2.0092002435240043E-12</v>
      </c>
      <c r="IL151" s="82">
        <f t="shared" si="173"/>
        <v>3.8382611777534452E-10</v>
      </c>
      <c r="IM151" s="82">
        <f t="shared" si="173"/>
        <v>5.9614028426934971E-10</v>
      </c>
      <c r="IN151" s="82">
        <f t="shared" si="173"/>
        <v>2.1535323209025968E-14</v>
      </c>
      <c r="IO151" s="82">
        <f t="shared" si="173"/>
        <v>3.4787055141099813E-11</v>
      </c>
      <c r="IP151" s="82">
        <f t="shared" si="173"/>
        <v>5.4185007472359897E-7</v>
      </c>
      <c r="IQ151" s="82">
        <f t="shared" si="173"/>
        <v>7.765131777331407E-5</v>
      </c>
      <c r="IR151" s="82">
        <f t="shared" si="173"/>
        <v>5.544377690349365E-5</v>
      </c>
      <c r="IS151" s="82">
        <f t="shared" si="173"/>
        <v>9.8648659340731705E-9</v>
      </c>
      <c r="IT151" s="82">
        <f t="shared" si="173"/>
        <v>2.0816249703697518E-8</v>
      </c>
      <c r="IU151" s="82">
        <f t="shared" si="173"/>
        <v>3.5705838781998718E-10</v>
      </c>
      <c r="IV151" s="82">
        <f t="shared" si="173"/>
        <v>1.8365339520632978E-4</v>
      </c>
      <c r="IW151" s="82">
        <f t="shared" si="173"/>
        <v>3.0373349020490323E-3</v>
      </c>
      <c r="IY151" s="82">
        <f t="shared" si="174"/>
        <v>5.082160621727904E-3</v>
      </c>
      <c r="IZ151" s="82">
        <f t="shared" si="174"/>
        <v>0.34118519700712485</v>
      </c>
      <c r="JA151" s="82">
        <f t="shared" si="174"/>
        <v>0.1739272896428655</v>
      </c>
      <c r="JB151" s="82">
        <f t="shared" si="174"/>
        <v>5.5250021270417109E-2</v>
      </c>
      <c r="JC151" s="82">
        <f t="shared" si="174"/>
        <v>4.2319742572077532E-2</v>
      </c>
      <c r="JD151" s="82">
        <f t="shared" si="174"/>
        <v>2.7259236073938205E-2</v>
      </c>
      <c r="JE151" s="82">
        <f t="shared" si="174"/>
        <v>6.554132165833804E-3</v>
      </c>
      <c r="JF151" s="82">
        <f t="shared" si="174"/>
        <v>1.6140181210250941E-4</v>
      </c>
      <c r="JG151" s="82">
        <f t="shared" si="174"/>
        <v>7.7671172028387597E-5</v>
      </c>
      <c r="JH151" s="82">
        <f t="shared" si="174"/>
        <v>5.6555265438157663E-5</v>
      </c>
      <c r="JI151" s="82">
        <f t="shared" si="174"/>
        <v>1.381542139452711E-3</v>
      </c>
      <c r="JJ151" s="82">
        <f t="shared" si="174"/>
        <v>1.0000000001087302E-2</v>
      </c>
      <c r="JK151" s="82">
        <f t="shared" si="174"/>
        <v>3.6184687433383628E-3</v>
      </c>
      <c r="JL151" s="82">
        <f t="shared" si="174"/>
        <v>2.0871971572177872E-4</v>
      </c>
      <c r="JM151" s="82">
        <f t="shared" si="174"/>
        <v>3.3192592589078819E-3</v>
      </c>
    </row>
    <row r="152" spans="2:273" x14ac:dyDescent="0.25">
      <c r="B152" s="2">
        <v>125</v>
      </c>
      <c r="C152" s="37">
        <v>0.42129899999999998</v>
      </c>
      <c r="D152" s="37">
        <v>0.40451300000000001</v>
      </c>
      <c r="E152" s="37">
        <v>0.39960800000000002</v>
      </c>
      <c r="F152" s="37">
        <v>0.38848700000000003</v>
      </c>
      <c r="G152" s="37">
        <v>0.39010600000000001</v>
      </c>
      <c r="H152" s="37">
        <v>0.38390299999999999</v>
      </c>
      <c r="I152" s="37">
        <v>0.39650400000000002</v>
      </c>
      <c r="J152" s="37">
        <v>0.41477999999999998</v>
      </c>
      <c r="K152" s="37">
        <v>0.404534</v>
      </c>
      <c r="L152" s="37">
        <v>0.40199400000000002</v>
      </c>
      <c r="M152" s="37">
        <v>0.39149899999999999</v>
      </c>
      <c r="N152" s="37">
        <v>0.415107</v>
      </c>
      <c r="O152" s="37">
        <v>0.403526</v>
      </c>
      <c r="P152" s="37">
        <v>0.431446</v>
      </c>
      <c r="Q152" s="37">
        <v>0.47940700000000003</v>
      </c>
      <c r="S152" s="4">
        <f t="shared" si="175"/>
        <v>0.42369528441793647</v>
      </c>
      <c r="T152" s="4">
        <f t="shared" si="175"/>
        <v>0.40432399031028399</v>
      </c>
      <c r="U152" s="4">
        <f t="shared" si="175"/>
        <v>0.39972558731817598</v>
      </c>
      <c r="V152" s="4">
        <f t="shared" si="175"/>
        <v>0.38964728727444464</v>
      </c>
      <c r="W152" s="4">
        <f t="shared" si="175"/>
        <v>0.38958822059817561</v>
      </c>
      <c r="X152" s="4">
        <f t="shared" si="175"/>
        <v>0.38859063952146355</v>
      </c>
      <c r="Y152" s="4">
        <f t="shared" si="175"/>
        <v>0.39468381825808285</v>
      </c>
      <c r="Z152" s="4">
        <f t="shared" si="175"/>
        <v>0.41240312453676692</v>
      </c>
      <c r="AA152" s="4">
        <f t="shared" si="175"/>
        <v>0.40758002409482791</v>
      </c>
      <c r="AB152" s="4">
        <f t="shared" si="175"/>
        <v>0.40754430761260696</v>
      </c>
      <c r="AC152" s="4">
        <f t="shared" si="175"/>
        <v>0.39490882317121045</v>
      </c>
      <c r="AD152" s="4">
        <f t="shared" si="175"/>
        <v>0.41060550183863931</v>
      </c>
      <c r="AE152" s="4">
        <f t="shared" si="175"/>
        <v>0.40422426544989976</v>
      </c>
      <c r="AF152" s="4">
        <f t="shared" si="175"/>
        <v>0.42645117966621526</v>
      </c>
      <c r="AG152" s="4">
        <f t="shared" si="175"/>
        <v>0.47787241619770832</v>
      </c>
      <c r="AI152" s="4">
        <f t="shared" si="176"/>
        <v>-2.3962844179364895E-3</v>
      </c>
      <c r="AJ152" s="4">
        <f t="shared" si="176"/>
        <v>1.8900968971602428E-4</v>
      </c>
      <c r="AK152" s="4">
        <f t="shared" si="176"/>
        <v>-1.1758731817596013E-4</v>
      </c>
      <c r="AL152" s="4">
        <f t="shared" si="176"/>
        <v>-1.1602872744446158E-3</v>
      </c>
      <c r="AM152" s="4">
        <f t="shared" si="176"/>
        <v>5.1777940182440307E-4</v>
      </c>
      <c r="AN152" s="4">
        <f t="shared" si="176"/>
        <v>-4.6876395214635602E-3</v>
      </c>
      <c r="AO152" s="4">
        <f t="shared" si="176"/>
        <v>1.8201817419171706E-3</v>
      </c>
      <c r="AP152" s="4">
        <f t="shared" si="176"/>
        <v>2.3768754632330635E-3</v>
      </c>
      <c r="AQ152" s="4">
        <f t="shared" si="176"/>
        <v>-3.0460240948279038E-3</v>
      </c>
      <c r="AR152" s="4">
        <f t="shared" si="176"/>
        <v>-5.5503076126069417E-3</v>
      </c>
      <c r="AS152" s="4">
        <f t="shared" si="176"/>
        <v>-3.4098231712104687E-3</v>
      </c>
      <c r="AT152" s="4">
        <f t="shared" si="176"/>
        <v>4.5014981613606952E-3</v>
      </c>
      <c r="AU152" s="4">
        <f t="shared" si="176"/>
        <v>-6.982654498997598E-4</v>
      </c>
      <c r="AV152" s="4">
        <f t="shared" si="176"/>
        <v>4.994820333784733E-3</v>
      </c>
      <c r="AW152" s="4">
        <f t="shared" si="176"/>
        <v>1.5345838022917113E-3</v>
      </c>
      <c r="AY152" s="2">
        <f t="shared" si="168"/>
        <v>0.42369528441793647</v>
      </c>
      <c r="AZ152" s="2">
        <f t="shared" si="168"/>
        <v>0.40419574407465619</v>
      </c>
      <c r="BA152" s="2">
        <f t="shared" si="168"/>
        <v>0.39948413414695993</v>
      </c>
      <c r="BB152" s="2">
        <f t="shared" si="168"/>
        <v>0.38954913532294827</v>
      </c>
      <c r="BC152" s="2">
        <f t="shared" si="168"/>
        <v>0.38951111049294612</v>
      </c>
      <c r="BD152" s="2">
        <f t="shared" si="168"/>
        <v>0.38854880984034995</v>
      </c>
      <c r="BE152" s="2">
        <f t="shared" si="168"/>
        <v>0.39467750705223514</v>
      </c>
      <c r="BF152" s="2">
        <f t="shared" si="168"/>
        <v>0.41240267759815591</v>
      </c>
      <c r="BG152" s="2">
        <f t="shared" si="168"/>
        <v>0.40754909302216391</v>
      </c>
      <c r="BH152" s="2">
        <f t="shared" si="168"/>
        <v>0.40751817248335265</v>
      </c>
      <c r="BI152" s="2">
        <f t="shared" si="168"/>
        <v>0.39490775879371542</v>
      </c>
      <c r="BJ152" s="2">
        <f t="shared" si="168"/>
        <v>0.4105831429346613</v>
      </c>
      <c r="BK152" s="2">
        <f t="shared" si="168"/>
        <v>0.4042200671019836</v>
      </c>
      <c r="BL152" s="2">
        <f t="shared" si="168"/>
        <v>0.42634774389193197</v>
      </c>
      <c r="BM152" s="2">
        <f t="shared" si="168"/>
        <v>0.47540305605276006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>
        <f t="shared" si="169"/>
        <v>0.42129899999999998</v>
      </c>
      <c r="CF152" s="2" t="str">
        <f t="shared" si="169"/>
        <v/>
      </c>
      <c r="CG152" s="2" t="str">
        <f t="shared" si="169"/>
        <v/>
      </c>
      <c r="CH152" s="2" t="str">
        <f t="shared" si="169"/>
        <v/>
      </c>
      <c r="CI152" s="2" t="str">
        <f t="shared" si="169"/>
        <v/>
      </c>
      <c r="CJ152" s="2" t="str">
        <f t="shared" si="169"/>
        <v/>
      </c>
      <c r="CK152" s="2">
        <f t="shared" si="169"/>
        <v>0.39650400000000002</v>
      </c>
      <c r="CL152" s="2">
        <f t="shared" si="169"/>
        <v>0.41477999999999998</v>
      </c>
      <c r="CM152" s="2">
        <f t="shared" si="169"/>
        <v>0.404534</v>
      </c>
      <c r="CN152" s="2">
        <f t="shared" si="169"/>
        <v>0.40199400000000002</v>
      </c>
      <c r="CO152" s="2">
        <f t="shared" si="169"/>
        <v>0.39149899999999999</v>
      </c>
      <c r="CP152" s="2">
        <f t="shared" si="169"/>
        <v>0.415107</v>
      </c>
      <c r="CQ152" s="2">
        <f t="shared" si="169"/>
        <v>0.403526</v>
      </c>
      <c r="CR152" s="2">
        <f t="shared" si="169"/>
        <v>0.431446</v>
      </c>
      <c r="CS152" s="2">
        <f t="shared" si="169"/>
        <v>0.47940700000000003</v>
      </c>
      <c r="CU152" s="2">
        <f t="shared" si="111"/>
        <v>0.42129899999999998</v>
      </c>
      <c r="CV152" s="2" t="str">
        <f t="shared" si="112"/>
        <v/>
      </c>
      <c r="CW152" s="2" t="str">
        <f t="shared" si="113"/>
        <v/>
      </c>
      <c r="CX152" s="2" t="str">
        <f t="shared" si="114"/>
        <v/>
      </c>
      <c r="CY152" s="2" t="str">
        <f t="shared" si="115"/>
        <v/>
      </c>
      <c r="CZ152" s="2" t="str">
        <f t="shared" si="116"/>
        <v/>
      </c>
      <c r="DA152" s="2">
        <f t="shared" si="117"/>
        <v>0.39650400000000002</v>
      </c>
      <c r="DB152" s="2">
        <f t="shared" si="118"/>
        <v>0.41477999999999998</v>
      </c>
      <c r="DC152" s="2">
        <f t="shared" si="119"/>
        <v>0.404534</v>
      </c>
      <c r="DD152" s="2">
        <f t="shared" si="120"/>
        <v>0.40199400000000002</v>
      </c>
      <c r="DE152" s="2">
        <f t="shared" si="121"/>
        <v>0.39149899999999999</v>
      </c>
      <c r="DF152" s="2">
        <f t="shared" si="122"/>
        <v>0.415107</v>
      </c>
      <c r="DG152" s="2">
        <f t="shared" si="123"/>
        <v>0.403526</v>
      </c>
      <c r="DH152" s="2">
        <f t="shared" si="124"/>
        <v>0.431446</v>
      </c>
      <c r="DI152" s="2">
        <f t="shared" si="125"/>
        <v>0.47940700000000003</v>
      </c>
      <c r="DK152" s="2">
        <f t="shared" si="177"/>
        <v>0.54660015221674874</v>
      </c>
      <c r="DL152" s="2">
        <f t="shared" si="177"/>
        <v>0.50285098482693225</v>
      </c>
      <c r="DM152" s="2">
        <f t="shared" si="177"/>
        <v>0.51789294069373015</v>
      </c>
      <c r="DN152" s="2">
        <f t="shared" si="177"/>
        <v>0.53510476470588231</v>
      </c>
      <c r="DO152" s="2">
        <f t="shared" si="177"/>
        <v>0.51478418319327746</v>
      </c>
      <c r="DP152" s="2">
        <f t="shared" si="177"/>
        <v>0.4979705376955903</v>
      </c>
      <c r="DQ152" s="2">
        <f t="shared" si="177"/>
        <v>0.47605372737022739</v>
      </c>
      <c r="DR152" s="2">
        <f t="shared" si="177"/>
        <v>0.48304024780058646</v>
      </c>
      <c r="DS152" s="2">
        <f t="shared" si="177"/>
        <v>0.52984731379310357</v>
      </c>
      <c r="DT152" s="2">
        <f t="shared" si="177"/>
        <v>0.38507250530218751</v>
      </c>
      <c r="DU152" s="2">
        <f t="shared" si="177"/>
        <v>0.50815673072638146</v>
      </c>
      <c r="DV152" s="2">
        <f t="shared" si="177"/>
        <v>0.53167026604278089</v>
      </c>
      <c r="DW152" s="2">
        <f t="shared" si="177"/>
        <v>0.57893212399732619</v>
      </c>
      <c r="DX152" s="2">
        <f t="shared" si="177"/>
        <v>0.49554530769230787</v>
      </c>
      <c r="DY152" s="2">
        <f t="shared" si="177"/>
        <v>0.65055642266009861</v>
      </c>
      <c r="EA152" s="2">
        <f t="shared" si="153"/>
        <v>0.42276418659420295</v>
      </c>
      <c r="EB152" s="2">
        <f t="shared" si="153"/>
        <v>0.40393502448730961</v>
      </c>
      <c r="EC152" s="2">
        <f t="shared" si="153"/>
        <v>0.39930463508698261</v>
      </c>
      <c r="ED152" s="2">
        <f t="shared" si="153"/>
        <v>0.3892798207014736</v>
      </c>
      <c r="EE152" s="2">
        <f t="shared" si="153"/>
        <v>0.38926598422315539</v>
      </c>
      <c r="EF152" s="2">
        <f t="shared" si="153"/>
        <v>0.3882794057971013</v>
      </c>
      <c r="EG152" s="2">
        <f t="shared" si="153"/>
        <v>0.39414573497486399</v>
      </c>
      <c r="EH152" s="2">
        <f t="shared" si="153"/>
        <v>0.41242698812694684</v>
      </c>
      <c r="EI152" s="2">
        <f t="shared" si="153"/>
        <v>0.40664140301153645</v>
      </c>
      <c r="EJ152" s="2">
        <f t="shared" si="153"/>
        <v>0.40582420220331628</v>
      </c>
      <c r="EK152" s="2">
        <f t="shared" si="153"/>
        <v>0.39378059948015121</v>
      </c>
      <c r="EL152" s="2">
        <f t="shared" si="180"/>
        <v>0.41097350610654243</v>
      </c>
      <c r="EM152" s="2">
        <f t="shared" si="136"/>
        <v>0.40338966237105511</v>
      </c>
      <c r="EN152" s="2">
        <f t="shared" si="136"/>
        <v>0.42747129883113733</v>
      </c>
      <c r="EO152" s="2">
        <f t="shared" si="136"/>
        <v>0.47462069167116017</v>
      </c>
      <c r="EQ152" s="2">
        <f t="shared" si="178"/>
        <v>0.42628969613243362</v>
      </c>
      <c r="ER152" s="2">
        <f t="shared" si="178"/>
        <v>0.40624201601333365</v>
      </c>
      <c r="ES152" s="2">
        <f t="shared" si="178"/>
        <v>0.40073729270364677</v>
      </c>
      <c r="ET152" s="2">
        <f t="shared" si="178"/>
        <v>0.39118241945162097</v>
      </c>
      <c r="EU152" s="2">
        <f t="shared" si="178"/>
        <v>0.39092898409268723</v>
      </c>
      <c r="EV152" s="2">
        <f t="shared" si="178"/>
        <v>0.3904878508230839</v>
      </c>
      <c r="EW152" s="2">
        <f t="shared" si="178"/>
        <v>0.39778593053928812</v>
      </c>
      <c r="EX152" s="2">
        <f t="shared" si="178"/>
        <v>0.41222995030217607</v>
      </c>
      <c r="EY152" s="2">
        <f t="shared" si="178"/>
        <v>0.41007572753866295</v>
      </c>
      <c r="EZ152" s="2">
        <f t="shared" si="178"/>
        <v>0.41288057756455709</v>
      </c>
      <c r="FA152" s="2">
        <f t="shared" si="178"/>
        <v>0.40085622384601172</v>
      </c>
      <c r="FB152" s="2">
        <f t="shared" si="178"/>
        <v>0.40810072501487865</v>
      </c>
      <c r="FC152" s="2">
        <f t="shared" si="178"/>
        <v>0.4088347250943537</v>
      </c>
      <c r="FD152" s="2">
        <f t="shared" si="178"/>
        <v>0.41958917932544221</v>
      </c>
      <c r="FE152" s="2">
        <f t="shared" si="178"/>
        <v>0.48053051399138197</v>
      </c>
      <c r="FG152" s="2">
        <f t="shared" si="179"/>
        <v>0.99984822638116799</v>
      </c>
      <c r="FH152" s="2">
        <f t="shared" si="179"/>
        <v>0.99968697459986522</v>
      </c>
      <c r="FI152" s="2">
        <f t="shared" si="179"/>
        <v>0.99968030694755028</v>
      </c>
      <c r="FJ152" s="2">
        <f t="shared" si="179"/>
        <v>0.99975000447563667</v>
      </c>
      <c r="FK152" s="2">
        <f t="shared" si="179"/>
        <v>0.99974559771021609</v>
      </c>
      <c r="FL152" s="2">
        <f t="shared" si="179"/>
        <v>0.99970448111042776</v>
      </c>
      <c r="FM152" s="2">
        <f t="shared" si="179"/>
        <v>0.99971916241457304</v>
      </c>
      <c r="FN152" s="2">
        <f t="shared" si="179"/>
        <v>0.99980668747594725</v>
      </c>
      <c r="FO152" s="2">
        <f t="shared" si="179"/>
        <v>0.99984968881291869</v>
      </c>
      <c r="FP152" s="2">
        <f t="shared" si="179"/>
        <v>0.99983647513506912</v>
      </c>
      <c r="FQ152" s="2">
        <f t="shared" si="179"/>
        <v>0.99978465527106597</v>
      </c>
      <c r="FR152" s="2">
        <f t="shared" si="179"/>
        <v>0.99979627648391145</v>
      </c>
      <c r="FS152" s="2">
        <f t="shared" si="179"/>
        <v>0.99978551374201052</v>
      </c>
      <c r="FT152" s="2">
        <f t="shared" si="179"/>
        <v>0.99988071495581887</v>
      </c>
      <c r="FU152" s="2">
        <f t="shared" si="179"/>
        <v>0.99985867627148617</v>
      </c>
      <c r="FW152" s="2">
        <f t="shared" si="170"/>
        <v>0.25877189699713854</v>
      </c>
      <c r="FX152" s="2">
        <f t="shared" si="170"/>
        <v>9.959134079591167E-2</v>
      </c>
      <c r="FY152" s="2">
        <f t="shared" si="170"/>
        <v>9.8828359913917571E-2</v>
      </c>
      <c r="FZ152" s="2">
        <f t="shared" si="170"/>
        <v>0.12238998796514491</v>
      </c>
      <c r="GA152" s="2">
        <f t="shared" si="170"/>
        <v>0.1281985383577631</v>
      </c>
      <c r="GB152" s="2">
        <f t="shared" si="170"/>
        <v>0.10731000272404544</v>
      </c>
      <c r="GC152" s="2">
        <f t="shared" si="170"/>
        <v>0.13976425869310094</v>
      </c>
      <c r="GD152" s="2">
        <f t="shared" si="170"/>
        <v>0.19265821825927126</v>
      </c>
      <c r="GE152" s="2">
        <f t="shared" si="170"/>
        <v>0.25890703598311848</v>
      </c>
      <c r="GF152" s="2">
        <f t="shared" si="170"/>
        <v>0.24054328342457701</v>
      </c>
      <c r="GG152" s="2">
        <f t="shared" si="170"/>
        <v>0.15582073886003733</v>
      </c>
      <c r="GH152" s="2">
        <f t="shared" si="170"/>
        <v>0.14444258958677153</v>
      </c>
      <c r="GI152" s="2">
        <f t="shared" si="170"/>
        <v>0.14559121271898701</v>
      </c>
      <c r="GJ152" s="2">
        <f t="shared" si="170"/>
        <v>0.14357497999646679</v>
      </c>
      <c r="GK152" s="2">
        <f t="shared" si="170"/>
        <v>0.12817652495672308</v>
      </c>
      <c r="GM152" s="82">
        <f t="shared" si="171"/>
        <v>1.1882591589300347E-85</v>
      </c>
      <c r="GN152" s="82">
        <f t="shared" si="171"/>
        <v>2.8859590363350792E-119</v>
      </c>
      <c r="GO152" s="82">
        <f t="shared" si="171"/>
        <v>3.9533347969880993E-195</v>
      </c>
      <c r="GP152" s="82">
        <f t="shared" si="171"/>
        <v>3.6407752442543916E-213</v>
      </c>
      <c r="GQ152" s="82">
        <f t="shared" si="171"/>
        <v>5.2126609413095375E-238</v>
      </c>
      <c r="GR152" s="82">
        <f t="shared" si="171"/>
        <v>2.5924107994246987E-206</v>
      </c>
      <c r="GS152" s="82">
        <f t="shared" si="171"/>
        <v>2.6362929079081008E-289</v>
      </c>
      <c r="GT152" s="82">
        <f t="shared" si="171"/>
        <v>9.7501790646102389E-259</v>
      </c>
      <c r="GU152" s="82">
        <f t="shared" si="171"/>
        <v>6.8491016883038518E-245</v>
      </c>
      <c r="GV152" s="82">
        <f t="shared" si="171"/>
        <v>1.6529082379249588E-154</v>
      </c>
      <c r="GW152" s="82">
        <f t="shared" si="171"/>
        <v>1.6331077923211795E-307</v>
      </c>
      <c r="GX152" s="82">
        <f t="shared" si="171"/>
        <v>5.8005582125273804E-277</v>
      </c>
      <c r="GY152" s="82">
        <f t="shared" si="171"/>
        <v>0</v>
      </c>
      <c r="GZ152" s="82">
        <f t="shared" si="171"/>
        <v>2.7333878520677615E-285</v>
      </c>
      <c r="HA152" s="82">
        <f t="shared" si="171"/>
        <v>0</v>
      </c>
      <c r="HC152" s="82">
        <f t="shared" si="154"/>
        <v>3.2011217924042171E-49</v>
      </c>
      <c r="HD152" s="82">
        <f t="shared" si="154"/>
        <v>1.9876887348443269E-81</v>
      </c>
      <c r="HE152" s="82">
        <f t="shared" si="154"/>
        <v>7.8964540322864015E-92</v>
      </c>
      <c r="HF152" s="82">
        <f t="shared" si="154"/>
        <v>3.3582257605330835E-148</v>
      </c>
      <c r="HG152" s="82">
        <f t="shared" si="154"/>
        <v>6.1231886632290599E-140</v>
      </c>
      <c r="HH152" s="82">
        <f t="shared" si="154"/>
        <v>3.9965230759081308E-136</v>
      </c>
      <c r="HI152" s="82">
        <f t="shared" si="154"/>
        <v>4.7684398084154978E-189</v>
      </c>
      <c r="HJ152" s="82">
        <f t="shared" si="154"/>
        <v>2.6071382951839879E-155</v>
      </c>
      <c r="HK152" s="82">
        <f t="shared" si="154"/>
        <v>1.4869290347698871E-180</v>
      </c>
      <c r="HL152" s="82">
        <f t="shared" si="162"/>
        <v>5.211956296187488E-97</v>
      </c>
      <c r="HM152" s="82">
        <f t="shared" si="162"/>
        <v>4.4352791637424628E-135</v>
      </c>
      <c r="HN152" s="82">
        <f t="shared" si="162"/>
        <v>2.1228807387905577E-183</v>
      </c>
      <c r="HO152" s="82">
        <f t="shared" si="162"/>
        <v>6.9701837000832956E-195</v>
      </c>
      <c r="HP152" s="82">
        <f t="shared" si="162"/>
        <v>1.0625252374106855E-179</v>
      </c>
      <c r="HQ152" s="82">
        <f t="shared" si="162"/>
        <v>0</v>
      </c>
      <c r="HS152" s="82">
        <f t="shared" si="172"/>
        <v>1.4476212483510928E-4</v>
      </c>
      <c r="HT152" s="82">
        <f t="shared" si="172"/>
        <v>0.25485185200239185</v>
      </c>
      <c r="HU152" s="82">
        <f t="shared" si="172"/>
        <v>0.10552353309451298</v>
      </c>
      <c r="HV152" s="82">
        <f t="shared" si="172"/>
        <v>2.756277049258582E-2</v>
      </c>
      <c r="HW152" s="82">
        <f t="shared" si="172"/>
        <v>2.0083525590786553E-2</v>
      </c>
      <c r="HX152" s="82">
        <f t="shared" si="172"/>
        <v>1.0977477818063332E-2</v>
      </c>
      <c r="HY152" s="82">
        <f t="shared" si="172"/>
        <v>2.1807447568309782E-3</v>
      </c>
      <c r="HZ152" s="82">
        <f t="shared" si="172"/>
        <v>4.0046672193713793E-5</v>
      </c>
      <c r="IA152" s="82">
        <f t="shared" si="172"/>
        <v>2.4475412352152839E-9</v>
      </c>
      <c r="IB152" s="82">
        <f t="shared" si="172"/>
        <v>1.9806359956712529E-7</v>
      </c>
      <c r="IC152" s="82">
        <f t="shared" si="172"/>
        <v>4.2684346048620509E-4</v>
      </c>
      <c r="ID152" s="82">
        <f t="shared" si="172"/>
        <v>4.073235054157234E-3</v>
      </c>
      <c r="IE152" s="82">
        <f t="shared" si="172"/>
        <v>1.1652893694192208E-3</v>
      </c>
      <c r="IF152" s="82">
        <f t="shared" si="172"/>
        <v>3.67203811628372E-6</v>
      </c>
      <c r="IG152" s="82">
        <f t="shared" si="172"/>
        <v>7.3559321109409399E-5</v>
      </c>
      <c r="II152" s="82">
        <f t="shared" si="173"/>
        <v>9.0118186376730545E-3</v>
      </c>
      <c r="IJ152" s="82">
        <f t="shared" si="173"/>
        <v>9.91845896937286E-10</v>
      </c>
      <c r="IK152" s="82">
        <f t="shared" si="173"/>
        <v>1.4530081020076551E-11</v>
      </c>
      <c r="IL152" s="82">
        <f t="shared" si="173"/>
        <v>2.2175577811212462E-9</v>
      </c>
      <c r="IM152" s="82">
        <f t="shared" si="173"/>
        <v>3.4670374935811079E-9</v>
      </c>
      <c r="IN152" s="82">
        <f t="shared" si="173"/>
        <v>2.4289917878324294E-13</v>
      </c>
      <c r="IO152" s="82">
        <f t="shared" si="173"/>
        <v>2.8766681409399567E-10</v>
      </c>
      <c r="IP152" s="82">
        <f t="shared" si="173"/>
        <v>2.4852368533370125E-6</v>
      </c>
      <c r="IQ152" s="82">
        <f t="shared" si="173"/>
        <v>2.7483360559750714E-4</v>
      </c>
      <c r="IR152" s="82">
        <f t="shared" si="173"/>
        <v>1.8676064319866832E-4</v>
      </c>
      <c r="IS152" s="82">
        <f t="shared" si="173"/>
        <v>5.4160890688816407E-8</v>
      </c>
      <c r="IT152" s="82">
        <f t="shared" si="173"/>
        <v>9.8433657792129218E-8</v>
      </c>
      <c r="IU152" s="82">
        <f t="shared" si="173"/>
        <v>2.497186078065735E-9</v>
      </c>
      <c r="IV152" s="82">
        <f t="shared" si="173"/>
        <v>3.7502912390807009E-4</v>
      </c>
      <c r="IW152" s="82">
        <f t="shared" si="173"/>
        <v>4.682952596543024E-3</v>
      </c>
      <c r="IY152" s="82">
        <f t="shared" si="174"/>
        <v>9.1565807625081635E-3</v>
      </c>
      <c r="IZ152" s="82">
        <f t="shared" si="174"/>
        <v>0.25485185299423774</v>
      </c>
      <c r="JA152" s="82">
        <f t="shared" si="174"/>
        <v>0.10552353310904307</v>
      </c>
      <c r="JB152" s="82">
        <f t="shared" si="174"/>
        <v>2.7562772710143599E-2</v>
      </c>
      <c r="JC152" s="82">
        <f t="shared" si="174"/>
        <v>2.0083529057824047E-2</v>
      </c>
      <c r="JD152" s="82">
        <f t="shared" si="174"/>
        <v>1.0977477818306231E-2</v>
      </c>
      <c r="JE152" s="82">
        <f t="shared" si="174"/>
        <v>2.1807450444977922E-3</v>
      </c>
      <c r="JF152" s="82">
        <f t="shared" si="174"/>
        <v>4.2531909047050806E-5</v>
      </c>
      <c r="JG152" s="82">
        <f t="shared" si="174"/>
        <v>2.7483605313874236E-4</v>
      </c>
      <c r="JH152" s="82">
        <f t="shared" si="174"/>
        <v>1.8695870679823545E-4</v>
      </c>
      <c r="JI152" s="82">
        <f t="shared" si="174"/>
        <v>4.2689762137689392E-4</v>
      </c>
      <c r="JJ152" s="82">
        <f t="shared" si="174"/>
        <v>4.0733334878150264E-3</v>
      </c>
      <c r="JK152" s="82">
        <f t="shared" si="174"/>
        <v>1.165291866605299E-3</v>
      </c>
      <c r="JL152" s="82">
        <f t="shared" si="174"/>
        <v>3.7870116202435379E-4</v>
      </c>
      <c r="JM152" s="82">
        <f t="shared" si="174"/>
        <v>4.7565119176524329E-3</v>
      </c>
    </row>
    <row r="153" spans="2:273" x14ac:dyDescent="0.25">
      <c r="B153" s="2">
        <v>126</v>
      </c>
      <c r="C153" s="37">
        <v>0.42364000000000002</v>
      </c>
      <c r="D153" s="37">
        <v>0.40254699999999999</v>
      </c>
      <c r="E153" s="37">
        <v>0.39541799999999999</v>
      </c>
      <c r="F153" s="37">
        <v>0.38453900000000002</v>
      </c>
      <c r="G153" s="37">
        <v>0.38459599999999999</v>
      </c>
      <c r="H153" s="37">
        <v>0.386735</v>
      </c>
      <c r="I153" s="37">
        <v>0.39409499999999997</v>
      </c>
      <c r="J153" s="37">
        <v>0.407717</v>
      </c>
      <c r="K153" s="37">
        <v>0.40084599999999998</v>
      </c>
      <c r="L153" s="37">
        <v>0.40442699999999998</v>
      </c>
      <c r="M153" s="37">
        <v>0.39011899999999999</v>
      </c>
      <c r="N153" s="37">
        <v>0.416024</v>
      </c>
      <c r="O153" s="37">
        <v>0.40174700000000002</v>
      </c>
      <c r="P153" s="37">
        <v>0.43155399999999999</v>
      </c>
      <c r="Q153" s="37">
        <v>0.48113800000000001</v>
      </c>
      <c r="S153" s="4">
        <f t="shared" si="175"/>
        <v>0.42305445073811593</v>
      </c>
      <c r="T153" s="4">
        <f t="shared" si="175"/>
        <v>0.40381384401603854</v>
      </c>
      <c r="U153" s="4">
        <f t="shared" si="175"/>
        <v>0.39912141314968175</v>
      </c>
      <c r="V153" s="4">
        <f t="shared" si="175"/>
        <v>0.38908524381439963</v>
      </c>
      <c r="W153" s="4">
        <f t="shared" si="175"/>
        <v>0.38918754091052676</v>
      </c>
      <c r="X153" s="4">
        <f t="shared" si="175"/>
        <v>0.388094237170648</v>
      </c>
      <c r="Y153" s="4">
        <f t="shared" si="175"/>
        <v>0.3944085614670424</v>
      </c>
      <c r="Z153" s="4">
        <f t="shared" si="175"/>
        <v>0.41237873468156627</v>
      </c>
      <c r="AA153" s="4">
        <f t="shared" si="175"/>
        <v>0.40743203783210014</v>
      </c>
      <c r="AB153" s="4">
        <f t="shared" si="175"/>
        <v>0.40693491824906419</v>
      </c>
      <c r="AC153" s="4">
        <f t="shared" si="175"/>
        <v>0.39463372573089367</v>
      </c>
      <c r="AD153" s="4">
        <f t="shared" si="175"/>
        <v>0.4106769810514192</v>
      </c>
      <c r="AE153" s="4">
        <f t="shared" si="175"/>
        <v>0.40379860626623015</v>
      </c>
      <c r="AF153" s="4">
        <f t="shared" si="175"/>
        <v>0.42636983468085038</v>
      </c>
      <c r="AG153" s="4">
        <f t="shared" si="175"/>
        <v>0.47849976204828842</v>
      </c>
      <c r="AI153" s="4">
        <f t="shared" si="176"/>
        <v>5.8554926188408851E-4</v>
      </c>
      <c r="AJ153" s="4">
        <f t="shared" si="176"/>
        <v>-1.2668440160385486E-3</v>
      </c>
      <c r="AK153" s="4">
        <f t="shared" si="176"/>
        <v>-3.7034131496817557E-3</v>
      </c>
      <c r="AL153" s="4">
        <f t="shared" si="176"/>
        <v>-4.5462438143996087E-3</v>
      </c>
      <c r="AM153" s="4">
        <f t="shared" si="176"/>
        <v>-4.5915409105267702E-3</v>
      </c>
      <c r="AN153" s="4">
        <f t="shared" si="176"/>
        <v>-1.3592371706480089E-3</v>
      </c>
      <c r="AO153" s="4">
        <f t="shared" si="176"/>
        <v>-3.1356146704242249E-4</v>
      </c>
      <c r="AP153" s="4">
        <f t="shared" si="176"/>
        <v>-4.6617346815662764E-3</v>
      </c>
      <c r="AQ153" s="4">
        <f t="shared" si="176"/>
        <v>-6.5860378321001556E-3</v>
      </c>
      <c r="AR153" s="4">
        <f t="shared" si="176"/>
        <v>-2.5079182490642116E-3</v>
      </c>
      <c r="AS153" s="4">
        <f t="shared" si="176"/>
        <v>-4.5147257308936761E-3</v>
      </c>
      <c r="AT153" s="4">
        <f t="shared" si="176"/>
        <v>5.3470189485808062E-3</v>
      </c>
      <c r="AU153" s="4">
        <f t="shared" si="176"/>
        <v>-2.0516062662301326E-3</v>
      </c>
      <c r="AV153" s="4">
        <f t="shared" si="176"/>
        <v>5.184165319149614E-3</v>
      </c>
      <c r="AW153" s="4">
        <f t="shared" si="176"/>
        <v>2.6382379517115861E-3</v>
      </c>
      <c r="AY153" s="2">
        <f t="shared" si="168"/>
        <v>0.42305445073811593</v>
      </c>
      <c r="AZ153" s="2">
        <f t="shared" si="168"/>
        <v>0.40373959502383988</v>
      </c>
      <c r="BA153" s="2">
        <f t="shared" si="168"/>
        <v>0.39901604736642748</v>
      </c>
      <c r="BB153" s="2">
        <f t="shared" si="168"/>
        <v>0.3890515591226541</v>
      </c>
      <c r="BC153" s="2">
        <f t="shared" si="168"/>
        <v>0.38916280511344814</v>
      </c>
      <c r="BD153" s="2">
        <f t="shared" si="168"/>
        <v>0.38808376996670352</v>
      </c>
      <c r="BE153" s="2">
        <f t="shared" si="168"/>
        <v>0.39440732677934853</v>
      </c>
      <c r="BF153" s="2">
        <f t="shared" si="168"/>
        <v>0.41237714162930267</v>
      </c>
      <c r="BG153" s="2">
        <f t="shared" si="168"/>
        <v>0.40734057606593344</v>
      </c>
      <c r="BH153" s="2">
        <f t="shared" si="168"/>
        <v>0.40686001132057475</v>
      </c>
      <c r="BI153" s="2">
        <f t="shared" si="168"/>
        <v>0.3946334492640951</v>
      </c>
      <c r="BJ153" s="2">
        <f t="shared" si="168"/>
        <v>0.41067093715699671</v>
      </c>
      <c r="BK153" s="2">
        <f t="shared" si="168"/>
        <v>0.40379780685924227</v>
      </c>
      <c r="BL153" s="2">
        <f t="shared" si="168"/>
        <v>0.42617463410076567</v>
      </c>
      <c r="BM153" s="2">
        <f t="shared" si="168"/>
        <v>0.47491117481413669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 t="str">
        <f t="shared" si="169"/>
        <v/>
      </c>
      <c r="CF153" s="2" t="str">
        <f t="shared" si="169"/>
        <v/>
      </c>
      <c r="CG153" s="2" t="str">
        <f t="shared" si="169"/>
        <v/>
      </c>
      <c r="CH153" s="2" t="str">
        <f t="shared" si="169"/>
        <v/>
      </c>
      <c r="CI153" s="2">
        <f t="shared" si="169"/>
        <v>0.38459599999999999</v>
      </c>
      <c r="CJ153" s="2">
        <f t="shared" si="169"/>
        <v>0.386735</v>
      </c>
      <c r="CK153" s="2">
        <f t="shared" si="169"/>
        <v>0.39409499999999997</v>
      </c>
      <c r="CL153" s="2">
        <f t="shared" si="169"/>
        <v>0.407717</v>
      </c>
      <c r="CM153" s="2">
        <f t="shared" si="169"/>
        <v>0.40084599999999998</v>
      </c>
      <c r="CN153" s="2">
        <f t="shared" si="169"/>
        <v>0.40442699999999998</v>
      </c>
      <c r="CO153" s="2">
        <f t="shared" si="169"/>
        <v>0.39011899999999999</v>
      </c>
      <c r="CP153" s="2">
        <f t="shared" si="169"/>
        <v>0.416024</v>
      </c>
      <c r="CQ153" s="2">
        <f t="shared" si="169"/>
        <v>0.40174700000000002</v>
      </c>
      <c r="CR153" s="2">
        <f t="shared" si="169"/>
        <v>0.43155399999999999</v>
      </c>
      <c r="CS153" s="2">
        <f t="shared" si="169"/>
        <v>0.48113800000000001</v>
      </c>
      <c r="CU153" s="2" t="str">
        <f t="shared" si="111"/>
        <v/>
      </c>
      <c r="CV153" s="2" t="str">
        <f t="shared" si="112"/>
        <v/>
      </c>
      <c r="CW153" s="2" t="str">
        <f t="shared" si="113"/>
        <v/>
      </c>
      <c r="CX153" s="2" t="str">
        <f t="shared" si="114"/>
        <v/>
      </c>
      <c r="CY153" s="2">
        <f t="shared" si="115"/>
        <v>0.38459599999999999</v>
      </c>
      <c r="CZ153" s="2">
        <f t="shared" si="116"/>
        <v>0.386735</v>
      </c>
      <c r="DA153" s="2">
        <f t="shared" si="117"/>
        <v>0.39409499999999997</v>
      </c>
      <c r="DB153" s="2">
        <f t="shared" si="118"/>
        <v>0.407717</v>
      </c>
      <c r="DC153" s="2">
        <f t="shared" si="119"/>
        <v>0.40084599999999998</v>
      </c>
      <c r="DD153" s="2">
        <f t="shared" si="120"/>
        <v>0.40442699999999998</v>
      </c>
      <c r="DE153" s="2">
        <f t="shared" si="121"/>
        <v>0.39011899999999999</v>
      </c>
      <c r="DF153" s="2">
        <f t="shared" si="122"/>
        <v>0.416024</v>
      </c>
      <c r="DG153" s="2">
        <f t="shared" si="123"/>
        <v>0.40174700000000002</v>
      </c>
      <c r="DH153" s="2">
        <f t="shared" si="124"/>
        <v>0.43155399999999999</v>
      </c>
      <c r="DI153" s="2">
        <f t="shared" si="125"/>
        <v>0.48113800000000001</v>
      </c>
      <c r="DK153" s="2">
        <f t="shared" si="177"/>
        <v>0.54708211724137923</v>
      </c>
      <c r="DL153" s="2">
        <f t="shared" si="177"/>
        <v>0.50316324182076821</v>
      </c>
      <c r="DM153" s="2">
        <f t="shared" si="177"/>
        <v>0.51838087515045406</v>
      </c>
      <c r="DN153" s="2">
        <f t="shared" si="177"/>
        <v>0.53587939691876751</v>
      </c>
      <c r="DO153" s="2">
        <f t="shared" si="177"/>
        <v>0.51548239467787127</v>
      </c>
      <c r="DP153" s="2">
        <f t="shared" si="177"/>
        <v>0.49849997439544808</v>
      </c>
      <c r="DQ153" s="2">
        <f t="shared" si="177"/>
        <v>0.47637374834834834</v>
      </c>
      <c r="DR153" s="2">
        <f t="shared" si="177"/>
        <v>0.48339545582844567</v>
      </c>
      <c r="DS153" s="2">
        <f t="shared" si="177"/>
        <v>0.53058111034482769</v>
      </c>
      <c r="DT153" s="2">
        <f t="shared" si="177"/>
        <v>0.38412456025213193</v>
      </c>
      <c r="DU153" s="2">
        <f t="shared" si="177"/>
        <v>0.50857053587344025</v>
      </c>
      <c r="DV153" s="2">
        <f t="shared" si="177"/>
        <v>0.53245532352941183</v>
      </c>
      <c r="DW153" s="2">
        <f t="shared" si="177"/>
        <v>0.58005683489304805</v>
      </c>
      <c r="DX153" s="2">
        <f t="shared" si="177"/>
        <v>0.49587348107448126</v>
      </c>
      <c r="DY153" s="2">
        <f t="shared" si="177"/>
        <v>0.65151609655172427</v>
      </c>
      <c r="EA153" s="2">
        <f t="shared" si="153"/>
        <v>0.42200745885093172</v>
      </c>
      <c r="EB153" s="2">
        <f t="shared" si="153"/>
        <v>0.40344858447828535</v>
      </c>
      <c r="EC153" s="2">
        <f t="shared" si="153"/>
        <v>0.39881994227954409</v>
      </c>
      <c r="ED153" s="2">
        <f t="shared" si="153"/>
        <v>0.38875492457443145</v>
      </c>
      <c r="EE153" s="2">
        <f t="shared" si="153"/>
        <v>0.38889270853329339</v>
      </c>
      <c r="EF153" s="2">
        <f t="shared" si="153"/>
        <v>0.38778422659846534</v>
      </c>
      <c r="EG153" s="2">
        <f t="shared" si="153"/>
        <v>0.39381442560787927</v>
      </c>
      <c r="EH153" s="2">
        <f t="shared" si="153"/>
        <v>0.4124070106992912</v>
      </c>
      <c r="EI153" s="2">
        <f t="shared" si="153"/>
        <v>0.40634261655236953</v>
      </c>
      <c r="EJ153" s="2">
        <f t="shared" si="153"/>
        <v>0.40498172413419642</v>
      </c>
      <c r="EK153" s="2">
        <f t="shared" si="153"/>
        <v>0.39337426488657845</v>
      </c>
      <c r="EL153" s="2">
        <f t="shared" si="180"/>
        <v>0.41111410276118487</v>
      </c>
      <c r="EM153" s="2">
        <f t="shared" si="136"/>
        <v>0.40287529520340382</v>
      </c>
      <c r="EN153" s="2">
        <f t="shared" si="136"/>
        <v>0.42742690440492742</v>
      </c>
      <c r="EO153" s="2">
        <f t="shared" si="136"/>
        <v>0.4740474103944976</v>
      </c>
      <c r="EQ153" s="2">
        <f t="shared" si="178"/>
        <v>0.42572704059698752</v>
      </c>
      <c r="ER153" s="2">
        <f t="shared" si="178"/>
        <v>0.40587593089215707</v>
      </c>
      <c r="ES153" s="2">
        <f t="shared" si="178"/>
        <v>0.40032213137405376</v>
      </c>
      <c r="ET153" s="2">
        <f t="shared" si="178"/>
        <v>0.39073853296287886</v>
      </c>
      <c r="EU153" s="2">
        <f t="shared" si="178"/>
        <v>0.39062641861006608</v>
      </c>
      <c r="EV153" s="2">
        <f t="shared" si="178"/>
        <v>0.39010011988941956</v>
      </c>
      <c r="EW153" s="2">
        <f t="shared" si="178"/>
        <v>0.3975956357797199</v>
      </c>
      <c r="EX153" s="2">
        <f t="shared" si="178"/>
        <v>0.41220263910852056</v>
      </c>
      <c r="EY153" s="2">
        <f t="shared" si="178"/>
        <v>0.40988428740396804</v>
      </c>
      <c r="EZ153" s="2">
        <f t="shared" si="178"/>
        <v>0.41228051593728554</v>
      </c>
      <c r="FA153" s="2">
        <f t="shared" si="178"/>
        <v>0.40072059007427874</v>
      </c>
      <c r="FB153" s="2">
        <f t="shared" si="178"/>
        <v>0.40813262511225518</v>
      </c>
      <c r="FC153" s="2">
        <f t="shared" si="178"/>
        <v>0.40851508812103327</v>
      </c>
      <c r="FD153" s="2">
        <f t="shared" si="178"/>
        <v>0.41931414493852692</v>
      </c>
      <c r="FE153" s="2">
        <f t="shared" si="178"/>
        <v>0.48010456365674109</v>
      </c>
      <c r="FG153" s="2">
        <f t="shared" si="179"/>
        <v>0.99986157896596239</v>
      </c>
      <c r="FH153" s="2">
        <f t="shared" si="179"/>
        <v>0.99971450957886576</v>
      </c>
      <c r="FI153" s="2">
        <f t="shared" si="179"/>
        <v>0.9997084282691252</v>
      </c>
      <c r="FJ153" s="2">
        <f t="shared" si="179"/>
        <v>0.99977199635661762</v>
      </c>
      <c r="FK153" s="2">
        <f t="shared" si="179"/>
        <v>0.99976797716041144</v>
      </c>
      <c r="FL153" s="2">
        <f t="shared" si="179"/>
        <v>0.99973047656120351</v>
      </c>
      <c r="FM153" s="2">
        <f t="shared" si="179"/>
        <v>0.99974386674876958</v>
      </c>
      <c r="FN153" s="2">
        <f t="shared" si="179"/>
        <v>0.9998236938838182</v>
      </c>
      <c r="FO153" s="2">
        <f t="shared" si="179"/>
        <v>0.99986291275502304</v>
      </c>
      <c r="FP153" s="2">
        <f t="shared" si="179"/>
        <v>0.99985086140481072</v>
      </c>
      <c r="FQ153" s="2">
        <f t="shared" si="179"/>
        <v>0.99980359955161791</v>
      </c>
      <c r="FR153" s="2">
        <f t="shared" si="179"/>
        <v>0.99981419861452003</v>
      </c>
      <c r="FS153" s="2">
        <f t="shared" si="179"/>
        <v>0.99980438251603643</v>
      </c>
      <c r="FT153" s="2">
        <f t="shared" si="179"/>
        <v>0.99989120960489253</v>
      </c>
      <c r="FU153" s="2">
        <f t="shared" si="179"/>
        <v>0.99987110962499104</v>
      </c>
      <c r="FW153" s="2">
        <f t="shared" si="170"/>
        <v>0.27682653425477632</v>
      </c>
      <c r="FX153" s="2">
        <f t="shared" si="170"/>
        <v>0.10816048526743753</v>
      </c>
      <c r="FY153" s="2">
        <f t="shared" si="170"/>
        <v>0.10733968135608427</v>
      </c>
      <c r="FZ153" s="2">
        <f t="shared" si="170"/>
        <v>0.13263184105778306</v>
      </c>
      <c r="GA153" s="2">
        <f t="shared" si="170"/>
        <v>0.13884956022227915</v>
      </c>
      <c r="GB153" s="2">
        <f t="shared" si="170"/>
        <v>0.11645738610515781</v>
      </c>
      <c r="GC153" s="2">
        <f t="shared" si="170"/>
        <v>0.15120952227789058</v>
      </c>
      <c r="GD153" s="2">
        <f t="shared" si="170"/>
        <v>0.20739069888928305</v>
      </c>
      <c r="GE153" s="2">
        <f t="shared" si="170"/>
        <v>0.27696757881582157</v>
      </c>
      <c r="GF153" s="2">
        <f t="shared" si="170"/>
        <v>0.25776838759848886</v>
      </c>
      <c r="GG153" s="2">
        <f t="shared" si="170"/>
        <v>0.16832358310427703</v>
      </c>
      <c r="GH153" s="2">
        <f t="shared" si="170"/>
        <v>0.15620139607282366</v>
      </c>
      <c r="GI153" s="2">
        <f t="shared" si="170"/>
        <v>0.15742632075447127</v>
      </c>
      <c r="GJ153" s="2">
        <f t="shared" si="170"/>
        <v>0.15527597477758487</v>
      </c>
      <c r="GK153" s="2">
        <f t="shared" si="170"/>
        <v>0.13882600913691964</v>
      </c>
      <c r="GM153" s="82">
        <f t="shared" si="171"/>
        <v>3.5665212607343739E-88</v>
      </c>
      <c r="GN153" s="82">
        <f t="shared" si="171"/>
        <v>6.102389430216299E-123</v>
      </c>
      <c r="GO153" s="82">
        <f t="shared" si="171"/>
        <v>6.0368205496180405E-201</v>
      </c>
      <c r="GP153" s="82">
        <f t="shared" si="171"/>
        <v>2.568753833765947E-219</v>
      </c>
      <c r="GQ153" s="82">
        <f t="shared" si="171"/>
        <v>6.3692825871878151E-245</v>
      </c>
      <c r="GR153" s="82">
        <f t="shared" si="171"/>
        <v>2.4150709951098651E-212</v>
      </c>
      <c r="GS153" s="82">
        <f t="shared" si="171"/>
        <v>1.0039361849926062E-297</v>
      </c>
      <c r="GT153" s="82">
        <f t="shared" si="171"/>
        <v>7.3452564523065861E-266</v>
      </c>
      <c r="GU153" s="82">
        <f t="shared" si="171"/>
        <v>3.2309663952948906E-251</v>
      </c>
      <c r="GV153" s="82">
        <f t="shared" si="171"/>
        <v>1.4664406735324681E-158</v>
      </c>
      <c r="GW153" s="82">
        <f t="shared" si="171"/>
        <v>0</v>
      </c>
      <c r="GX153" s="82">
        <f t="shared" si="171"/>
        <v>8.7682724457556524E-285</v>
      </c>
      <c r="GY153" s="82">
        <f t="shared" si="171"/>
        <v>0</v>
      </c>
      <c r="GZ153" s="82">
        <f t="shared" si="171"/>
        <v>8.1276648778888896E-293</v>
      </c>
      <c r="HA153" s="82">
        <f t="shared" si="171"/>
        <v>0</v>
      </c>
      <c r="HC153" s="82">
        <f t="shared" si="154"/>
        <v>1.9236900198490654E-51</v>
      </c>
      <c r="HD153" s="82">
        <f t="shared" si="154"/>
        <v>2.180356432871495E-85</v>
      </c>
      <c r="HE153" s="82">
        <f t="shared" si="154"/>
        <v>5.8901241380270478E-96</v>
      </c>
      <c r="HF153" s="82">
        <f t="shared" ref="HF153:HN187" si="181" xml:space="preserve"> _xlfn.NORM.DIST($B153, F$8, ABS(F$12), TRUE) * _xlfn.NORM.DIST(($B153 - F$8)*F$16, 0, ABS(F$12), TRUE) * 2</f>
        <v>1.327631635982349E-154</v>
      </c>
      <c r="HG153" s="82">
        <f t="shared" si="181"/>
        <v>5.1198295559146691E-146</v>
      </c>
      <c r="HH153" s="82">
        <f t="shared" si="181"/>
        <v>4.2922571447841872E-142</v>
      </c>
      <c r="HI153" s="82">
        <f t="shared" si="181"/>
        <v>3.8499555842231999E-197</v>
      </c>
      <c r="HJ153" s="82">
        <f t="shared" si="181"/>
        <v>2.0681184426517303E-161</v>
      </c>
      <c r="HK153" s="82">
        <f t="shared" si="181"/>
        <v>4.3714101055120017E-187</v>
      </c>
      <c r="HL153" s="82">
        <f t="shared" si="162"/>
        <v>1.3330682950978647E-100</v>
      </c>
      <c r="HM153" s="82">
        <f t="shared" si="162"/>
        <v>1.5741445990142962E-140</v>
      </c>
      <c r="HN153" s="82">
        <f t="shared" si="162"/>
        <v>6.8410575052791432E-191</v>
      </c>
      <c r="HO153" s="82">
        <f t="shared" si="162"/>
        <v>8.0550151719847197E-203</v>
      </c>
      <c r="HP153" s="82">
        <f t="shared" si="162"/>
        <v>1.7884165759909233E-186</v>
      </c>
      <c r="HQ153" s="82">
        <f t="shared" si="162"/>
        <v>0</v>
      </c>
      <c r="HS153" s="82">
        <f t="shared" si="172"/>
        <v>5.1704163614802396E-5</v>
      </c>
      <c r="HT153" s="82">
        <f t="shared" si="172"/>
        <v>0.17622114538375971</v>
      </c>
      <c r="HU153" s="82">
        <f t="shared" si="172"/>
        <v>5.8153558597252068E-2</v>
      </c>
      <c r="HV153" s="82">
        <f t="shared" si="172"/>
        <v>1.2498888669587106E-2</v>
      </c>
      <c r="HW153" s="82">
        <f t="shared" si="172"/>
        <v>8.6391387002677286E-3</v>
      </c>
      <c r="HX153" s="82">
        <f t="shared" si="172"/>
        <v>3.907791552773242E-3</v>
      </c>
      <c r="HY153" s="82">
        <f t="shared" si="172"/>
        <v>6.4139289710609673E-4</v>
      </c>
      <c r="HZ153" s="82">
        <f t="shared" si="172"/>
        <v>8.9373653474763433E-6</v>
      </c>
      <c r="IA153" s="82">
        <f t="shared" si="172"/>
        <v>2.673820883050768E-10</v>
      </c>
      <c r="IB153" s="82">
        <f t="shared" si="172"/>
        <v>3.1733047437265488E-8</v>
      </c>
      <c r="IC153" s="82">
        <f t="shared" si="172"/>
        <v>1.1868574511949081E-4</v>
      </c>
      <c r="ID153" s="82">
        <f t="shared" si="172"/>
        <v>1.512994874405639E-3</v>
      </c>
      <c r="IE153" s="82">
        <f t="shared" si="172"/>
        <v>3.3417608123992824E-4</v>
      </c>
      <c r="IF153" s="82">
        <f t="shared" si="172"/>
        <v>4.5132242665274059E-7</v>
      </c>
      <c r="IG153" s="82">
        <f t="shared" si="172"/>
        <v>1.7126374366371943E-5</v>
      </c>
      <c r="II153" s="82">
        <f t="shared" si="173"/>
        <v>1.6440077521440794E-2</v>
      </c>
      <c r="IJ153" s="82">
        <f t="shared" si="173"/>
        <v>4.7618712409875242E-9</v>
      </c>
      <c r="IK153" s="82">
        <f t="shared" si="173"/>
        <v>9.7215056070917674E-11</v>
      </c>
      <c r="IL153" s="82">
        <f t="shared" si="173"/>
        <v>1.1866189813706321E-8</v>
      </c>
      <c r="IM153" s="82">
        <f t="shared" si="173"/>
        <v>1.8631886055343106E-8</v>
      </c>
      <c r="IN153" s="82">
        <f t="shared" si="173"/>
        <v>2.4796303637010107E-12</v>
      </c>
      <c r="IO153" s="82">
        <f t="shared" si="173"/>
        <v>2.1519792223595646E-9</v>
      </c>
      <c r="IP153" s="82">
        <f t="shared" si="173"/>
        <v>1.0419342474734694E-5</v>
      </c>
      <c r="IQ153" s="82">
        <f t="shared" si="173"/>
        <v>8.8076130820040149E-4</v>
      </c>
      <c r="IR153" s="82">
        <f t="shared" si="173"/>
        <v>5.7626827941865825E-4</v>
      </c>
      <c r="IS153" s="82">
        <f t="shared" si="173"/>
        <v>2.7282814657059071E-7</v>
      </c>
      <c r="IT153" s="82">
        <f t="shared" si="173"/>
        <v>4.3198798130007934E-7</v>
      </c>
      <c r="IU153" s="82">
        <f t="shared" si="173"/>
        <v>1.5891213788678109E-8</v>
      </c>
      <c r="IV153" s="82">
        <f t="shared" si="173"/>
        <v>7.4185997208592173E-4</v>
      </c>
      <c r="IW153" s="82">
        <f t="shared" si="173"/>
        <v>7.0980957505093079E-3</v>
      </c>
      <c r="IY153" s="82">
        <f t="shared" si="174"/>
        <v>1.6491781685055596E-2</v>
      </c>
      <c r="IZ153" s="82">
        <f t="shared" si="174"/>
        <v>0.17622115014563094</v>
      </c>
      <c r="JA153" s="82">
        <f t="shared" si="174"/>
        <v>5.8153558694467124E-2</v>
      </c>
      <c r="JB153" s="82">
        <f t="shared" si="174"/>
        <v>1.249890053577692E-2</v>
      </c>
      <c r="JC153" s="82">
        <f t="shared" si="174"/>
        <v>8.6391573321537834E-3</v>
      </c>
      <c r="JD153" s="82">
        <f t="shared" si="174"/>
        <v>3.9077915552528722E-3</v>
      </c>
      <c r="JE153" s="82">
        <f t="shared" si="174"/>
        <v>6.4139504908531904E-4</v>
      </c>
      <c r="JF153" s="82">
        <f t="shared" si="174"/>
        <v>1.9356707822211036E-5</v>
      </c>
      <c r="JG153" s="82">
        <f t="shared" si="174"/>
        <v>8.8076157558248974E-4</v>
      </c>
      <c r="JH153" s="82">
        <f t="shared" si="174"/>
        <v>5.7630001246609551E-4</v>
      </c>
      <c r="JI153" s="82">
        <f t="shared" si="174"/>
        <v>1.1895857326606141E-4</v>
      </c>
      <c r="JJ153" s="82">
        <f t="shared" si="174"/>
        <v>1.513426862386939E-3</v>
      </c>
      <c r="JK153" s="82">
        <f t="shared" si="174"/>
        <v>3.341919724537169E-4</v>
      </c>
      <c r="JL153" s="82">
        <f t="shared" si="174"/>
        <v>7.4231129451257443E-4</v>
      </c>
      <c r="JM153" s="82">
        <f t="shared" si="174"/>
        <v>7.1152221248756801E-3</v>
      </c>
    </row>
    <row r="154" spans="2:273" x14ac:dyDescent="0.25">
      <c r="B154" s="2">
        <v>127</v>
      </c>
      <c r="C154" s="37">
        <v>0.42124699999999998</v>
      </c>
      <c r="D154" s="37">
        <v>0.39970899999999998</v>
      </c>
      <c r="E154" s="37">
        <v>0.393092</v>
      </c>
      <c r="F154" s="37">
        <v>0.38543899999999998</v>
      </c>
      <c r="G154" s="37">
        <v>0.39182499999999998</v>
      </c>
      <c r="H154" s="37">
        <v>0.38419900000000001</v>
      </c>
      <c r="I154" s="37">
        <v>0.39421499999999998</v>
      </c>
      <c r="J154" s="37">
        <v>0.41699399999999998</v>
      </c>
      <c r="K154" s="37">
        <v>0.40804699999999999</v>
      </c>
      <c r="L154" s="37">
        <v>0.40658</v>
      </c>
      <c r="M154" s="37">
        <v>0.39228200000000002</v>
      </c>
      <c r="N154" s="37">
        <v>0.41378599999999999</v>
      </c>
      <c r="O154" s="37">
        <v>0.40289399999999997</v>
      </c>
      <c r="P154" s="37">
        <v>0.43693300000000002</v>
      </c>
      <c r="Q154" s="37">
        <v>0.47938999999999998</v>
      </c>
      <c r="S154" s="4">
        <f t="shared" si="175"/>
        <v>0.42242370379389393</v>
      </c>
      <c r="T154" s="4">
        <f t="shared" si="175"/>
        <v>0.40332649403420556</v>
      </c>
      <c r="U154" s="4">
        <f t="shared" si="175"/>
        <v>0.39859123748197495</v>
      </c>
      <c r="V154" s="4">
        <f t="shared" si="175"/>
        <v>0.38856760876273055</v>
      </c>
      <c r="W154" s="4">
        <f t="shared" si="175"/>
        <v>0.38882454312274956</v>
      </c>
      <c r="X154" s="4">
        <f t="shared" si="175"/>
        <v>0.38762475716094202</v>
      </c>
      <c r="Y154" s="4">
        <f t="shared" si="175"/>
        <v>0.39414370946743993</v>
      </c>
      <c r="Z154" s="4">
        <f t="shared" si="175"/>
        <v>0.41235701101310973</v>
      </c>
      <c r="AA154" s="4">
        <f t="shared" si="175"/>
        <v>0.40738216449339992</v>
      </c>
      <c r="AB154" s="4">
        <f t="shared" si="175"/>
        <v>0.40641172945143128</v>
      </c>
      <c r="AC154" s="4">
        <f t="shared" si="175"/>
        <v>0.39437247497242117</v>
      </c>
      <c r="AD154" s="4">
        <f t="shared" si="175"/>
        <v>0.41075574109079599</v>
      </c>
      <c r="AE154" s="4">
        <f t="shared" si="175"/>
        <v>0.40338504099391093</v>
      </c>
      <c r="AF154" s="4">
        <f t="shared" si="175"/>
        <v>0.42634615673560206</v>
      </c>
      <c r="AG154" s="4">
        <f t="shared" si="175"/>
        <v>0.47955219268242677</v>
      </c>
      <c r="AI154" s="4">
        <f t="shared" si="176"/>
        <v>-1.1767037938939517E-3</v>
      </c>
      <c r="AJ154" s="4">
        <f t="shared" si="176"/>
        <v>-3.6174940342055817E-3</v>
      </c>
      <c r="AK154" s="4">
        <f t="shared" si="176"/>
        <v>-5.4992374819749501E-3</v>
      </c>
      <c r="AL154" s="4">
        <f t="shared" si="176"/>
        <v>-3.1286087627305781E-3</v>
      </c>
      <c r="AM154" s="4">
        <f t="shared" si="176"/>
        <v>3.0004568772504236E-3</v>
      </c>
      <c r="AN154" s="4">
        <f t="shared" si="176"/>
        <v>-3.4257571609420112E-3</v>
      </c>
      <c r="AO154" s="4">
        <f t="shared" si="176"/>
        <v>7.1290532560053244E-5</v>
      </c>
      <c r="AP154" s="4">
        <f t="shared" si="176"/>
        <v>4.6369889868902447E-3</v>
      </c>
      <c r="AQ154" s="4">
        <f t="shared" si="176"/>
        <v>6.6483550660006996E-4</v>
      </c>
      <c r="AR154" s="4">
        <f t="shared" si="176"/>
        <v>1.6827054856871637E-4</v>
      </c>
      <c r="AS154" s="4">
        <f t="shared" si="176"/>
        <v>-2.0904749724211524E-3</v>
      </c>
      <c r="AT154" s="4">
        <f t="shared" si="176"/>
        <v>3.0302589092039978E-3</v>
      </c>
      <c r="AU154" s="4">
        <f t="shared" si="176"/>
        <v>-4.9104099391095168E-4</v>
      </c>
      <c r="AV154" s="4">
        <f t="shared" si="176"/>
        <v>1.058684326439796E-2</v>
      </c>
      <c r="AW154" s="4">
        <f t="shared" si="176"/>
        <v>-1.6219268242678719E-4</v>
      </c>
      <c r="AY154" s="2">
        <f t="shared" si="168"/>
        <v>0.42242370379389393</v>
      </c>
      <c r="AZ154" s="2">
        <f t="shared" si="168"/>
        <v>0.40328734165147845</v>
      </c>
      <c r="BA154" s="2">
        <f t="shared" si="168"/>
        <v>0.39855039073984688</v>
      </c>
      <c r="BB154" s="2">
        <f t="shared" si="168"/>
        <v>0.38855735220775706</v>
      </c>
      <c r="BC154" s="2">
        <f t="shared" si="168"/>
        <v>0.38881753091081334</v>
      </c>
      <c r="BD154" s="2">
        <f t="shared" si="168"/>
        <v>0.38762252032026001</v>
      </c>
      <c r="BE154" s="2">
        <f t="shared" si="168"/>
        <v>0.3941435007883145</v>
      </c>
      <c r="BF154" s="2">
        <f t="shared" si="168"/>
        <v>0.41235131091741672</v>
      </c>
      <c r="BG154" s="2">
        <f t="shared" si="168"/>
        <v>0.407138817354956</v>
      </c>
      <c r="BH154" s="2">
        <f t="shared" si="168"/>
        <v>0.40621610208930448</v>
      </c>
      <c r="BI154" s="2">
        <f t="shared" si="168"/>
        <v>0.39437206855819351</v>
      </c>
      <c r="BJ154" s="2">
        <f t="shared" si="168"/>
        <v>0.41075396956706356</v>
      </c>
      <c r="BK154" s="2">
        <f t="shared" si="168"/>
        <v>0.40338488702812092</v>
      </c>
      <c r="BL154" s="2">
        <f t="shared" si="168"/>
        <v>0.42598978467211146</v>
      </c>
      <c r="BM154" s="2">
        <f t="shared" si="168"/>
        <v>0.47442713316336094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 t="str">
        <f t="shared" si="169"/>
        <v/>
      </c>
      <c r="CF154" s="2" t="str">
        <f t="shared" si="169"/>
        <v/>
      </c>
      <c r="CG154" s="2" t="str">
        <f t="shared" si="169"/>
        <v/>
      </c>
      <c r="CH154" s="2">
        <f t="shared" si="169"/>
        <v>0.38543899999999998</v>
      </c>
      <c r="CI154" s="2">
        <f t="shared" si="169"/>
        <v>0.39182499999999998</v>
      </c>
      <c r="CJ154" s="2">
        <f t="shared" si="169"/>
        <v>0.38419900000000001</v>
      </c>
      <c r="CK154" s="2">
        <f t="shared" si="169"/>
        <v>0.39421499999999998</v>
      </c>
      <c r="CL154" s="2">
        <f t="shared" si="169"/>
        <v>0.41699399999999998</v>
      </c>
      <c r="CM154" s="2">
        <f t="shared" si="169"/>
        <v>0.40804699999999999</v>
      </c>
      <c r="CN154" s="2">
        <f t="shared" si="169"/>
        <v>0.40658</v>
      </c>
      <c r="CO154" s="2">
        <f t="shared" si="169"/>
        <v>0.39228200000000002</v>
      </c>
      <c r="CP154" s="2">
        <f t="shared" si="169"/>
        <v>0.41378599999999999</v>
      </c>
      <c r="CQ154" s="2">
        <f t="shared" si="169"/>
        <v>0.40289399999999997</v>
      </c>
      <c r="CR154" s="2">
        <f t="shared" si="169"/>
        <v>0.43693300000000002</v>
      </c>
      <c r="CS154" s="2" t="str">
        <f t="shared" si="169"/>
        <v/>
      </c>
      <c r="CU154" s="2" t="str">
        <f t="shared" si="111"/>
        <v/>
      </c>
      <c r="CV154" s="2" t="str">
        <f t="shared" si="112"/>
        <v/>
      </c>
      <c r="CW154" s="2" t="str">
        <f t="shared" si="113"/>
        <v/>
      </c>
      <c r="CX154" s="2">
        <f t="shared" si="114"/>
        <v>0.38543899999999998</v>
      </c>
      <c r="CY154" s="2">
        <f t="shared" si="115"/>
        <v>0.39182499999999998</v>
      </c>
      <c r="CZ154" s="2">
        <f t="shared" si="116"/>
        <v>0.38419900000000001</v>
      </c>
      <c r="DA154" s="2">
        <f t="shared" si="117"/>
        <v>0.39421499999999998</v>
      </c>
      <c r="DB154" s="2">
        <f t="shared" si="118"/>
        <v>0.41699399999999998</v>
      </c>
      <c r="DC154" s="2">
        <f t="shared" si="119"/>
        <v>0.40804699999999999</v>
      </c>
      <c r="DD154" s="2">
        <f t="shared" si="120"/>
        <v>0.40658</v>
      </c>
      <c r="DE154" s="2">
        <f t="shared" si="121"/>
        <v>0.39228200000000002</v>
      </c>
      <c r="DF154" s="2">
        <f t="shared" si="122"/>
        <v>0.41378599999999999</v>
      </c>
      <c r="DG154" s="2">
        <f t="shared" si="123"/>
        <v>0.40289399999999997</v>
      </c>
      <c r="DH154" s="2">
        <f t="shared" si="124"/>
        <v>0.43693300000000002</v>
      </c>
      <c r="DI154" s="2" t="str">
        <f t="shared" si="125"/>
        <v/>
      </c>
      <c r="DK154" s="2">
        <f t="shared" si="177"/>
        <v>0.54756408226600972</v>
      </c>
      <c r="DL154" s="2">
        <f t="shared" si="177"/>
        <v>0.50347549881460418</v>
      </c>
      <c r="DM154" s="2">
        <f t="shared" si="177"/>
        <v>0.51886880960717807</v>
      </c>
      <c r="DN154" s="2">
        <f t="shared" si="177"/>
        <v>0.53665402913165261</v>
      </c>
      <c r="DO154" s="2">
        <f t="shared" si="177"/>
        <v>0.51618060616246508</v>
      </c>
      <c r="DP154" s="2">
        <f t="shared" si="177"/>
        <v>0.49902941109530585</v>
      </c>
      <c r="DQ154" s="2">
        <f t="shared" si="177"/>
        <v>0.47669376932646934</v>
      </c>
      <c r="DR154" s="2">
        <f t="shared" si="177"/>
        <v>0.48375066385630494</v>
      </c>
      <c r="DS154" s="2">
        <f t="shared" si="177"/>
        <v>0.53131490689655192</v>
      </c>
      <c r="DT154" s="2">
        <f t="shared" si="177"/>
        <v>0.3831766152020763</v>
      </c>
      <c r="DU154" s="2">
        <f t="shared" si="177"/>
        <v>0.50898434102049916</v>
      </c>
      <c r="DV154" s="2">
        <f t="shared" si="177"/>
        <v>0.53324038101604287</v>
      </c>
      <c r="DW154" s="2">
        <f t="shared" si="177"/>
        <v>0.58118154578877002</v>
      </c>
      <c r="DX154" s="2">
        <f t="shared" si="177"/>
        <v>0.4962016544566546</v>
      </c>
      <c r="DY154" s="2">
        <f t="shared" si="177"/>
        <v>0.65247577044334992</v>
      </c>
      <c r="EA154" s="2">
        <f t="shared" si="153"/>
        <v>0.42125073110766054</v>
      </c>
      <c r="EB154" s="2">
        <f t="shared" si="153"/>
        <v>0.4029621444692611</v>
      </c>
      <c r="EC154" s="2">
        <f t="shared" si="153"/>
        <v>0.39833524947210558</v>
      </c>
      <c r="ED154" s="2">
        <f t="shared" si="153"/>
        <v>0.3882300284473893</v>
      </c>
      <c r="EE154" s="2">
        <f t="shared" si="153"/>
        <v>0.38851943284343132</v>
      </c>
      <c r="EF154" s="2">
        <f t="shared" si="153"/>
        <v>0.38728904739982939</v>
      </c>
      <c r="EG154" s="2">
        <f t="shared" si="153"/>
        <v>0.3934831162408946</v>
      </c>
      <c r="EH154" s="2">
        <f t="shared" si="153"/>
        <v>0.41238703327163556</v>
      </c>
      <c r="EI154" s="2">
        <f t="shared" si="153"/>
        <v>0.40604383009320255</v>
      </c>
      <c r="EJ154" s="2">
        <f t="shared" si="153"/>
        <v>0.40413924606507656</v>
      </c>
      <c r="EK154" s="2">
        <f t="shared" si="153"/>
        <v>0.3929679302930057</v>
      </c>
      <c r="EL154" s="2">
        <f t="shared" si="180"/>
        <v>0.41125469941582726</v>
      </c>
      <c r="EM154" s="2">
        <f t="shared" si="136"/>
        <v>0.40236092803575252</v>
      </c>
      <c r="EN154" s="2">
        <f t="shared" si="136"/>
        <v>0.42738250997871757</v>
      </c>
      <c r="EO154" s="2">
        <f t="shared" si="136"/>
        <v>0.4734741291178351</v>
      </c>
      <c r="EQ154" s="2">
        <f t="shared" si="178"/>
        <v>0.42516438506154136</v>
      </c>
      <c r="ER154" s="2">
        <f t="shared" si="178"/>
        <v>0.40550984577098048</v>
      </c>
      <c r="ES154" s="2">
        <f t="shared" si="178"/>
        <v>0.39990697004446074</v>
      </c>
      <c r="ET154" s="2">
        <f t="shared" si="178"/>
        <v>0.3902946464741367</v>
      </c>
      <c r="EU154" s="2">
        <f t="shared" si="178"/>
        <v>0.39032385312744489</v>
      </c>
      <c r="EV154" s="2">
        <f t="shared" si="178"/>
        <v>0.38971238895575527</v>
      </c>
      <c r="EW154" s="2">
        <f t="shared" si="178"/>
        <v>0.39740534102015163</v>
      </c>
      <c r="EX154" s="2">
        <f t="shared" si="178"/>
        <v>0.41217532791486505</v>
      </c>
      <c r="EY154" s="2">
        <f t="shared" si="178"/>
        <v>0.40969284726927313</v>
      </c>
      <c r="EZ154" s="2">
        <f t="shared" si="178"/>
        <v>0.41168045431001399</v>
      </c>
      <c r="FA154" s="2">
        <f t="shared" si="178"/>
        <v>0.4005849563025457</v>
      </c>
      <c r="FB154" s="2">
        <f t="shared" si="178"/>
        <v>0.4081645252096317</v>
      </c>
      <c r="FC154" s="2">
        <f t="shared" si="178"/>
        <v>0.40819545114771283</v>
      </c>
      <c r="FD154" s="2">
        <f t="shared" si="178"/>
        <v>0.41903911055161158</v>
      </c>
      <c r="FE154" s="2">
        <f t="shared" si="178"/>
        <v>0.47967861332210021</v>
      </c>
      <c r="FG154" s="2">
        <f t="shared" si="179"/>
        <v>0.99987375697897962</v>
      </c>
      <c r="FH154" s="2">
        <f t="shared" si="179"/>
        <v>0.9997396231007093</v>
      </c>
      <c r="FI154" s="2">
        <f t="shared" si="179"/>
        <v>0.99973407659868718</v>
      </c>
      <c r="FJ154" s="2">
        <f t="shared" si="179"/>
        <v>0.99979205403404203</v>
      </c>
      <c r="FK154" s="2">
        <f t="shared" si="179"/>
        <v>0.99978838833516026</v>
      </c>
      <c r="FL154" s="2">
        <f t="shared" si="179"/>
        <v>0.99975418587284037</v>
      </c>
      <c r="FM154" s="2">
        <f t="shared" si="179"/>
        <v>0.99976639843389159</v>
      </c>
      <c r="FN154" s="2">
        <f t="shared" si="179"/>
        <v>0.99983920441657115</v>
      </c>
      <c r="FO154" s="2">
        <f t="shared" si="179"/>
        <v>0.99987497343854925</v>
      </c>
      <c r="FP154" s="2">
        <f t="shared" si="179"/>
        <v>0.99986398219971662</v>
      </c>
      <c r="FQ154" s="2">
        <f t="shared" si="179"/>
        <v>0.99982087756678661</v>
      </c>
      <c r="FR154" s="2">
        <f t="shared" si="179"/>
        <v>0.99983054435212793</v>
      </c>
      <c r="FS154" s="2">
        <f t="shared" si="179"/>
        <v>0.99982159166345441</v>
      </c>
      <c r="FT154" s="2">
        <f t="shared" si="179"/>
        <v>0.99990078103068292</v>
      </c>
      <c r="FU154" s="2">
        <f t="shared" si="179"/>
        <v>0.99988244924776526</v>
      </c>
      <c r="FW154" s="2">
        <f t="shared" si="170"/>
        <v>0.29563842915661714</v>
      </c>
      <c r="FX154" s="2">
        <f t="shared" si="170"/>
        <v>0.11737083404314329</v>
      </c>
      <c r="FY154" s="2">
        <f t="shared" si="170"/>
        <v>0.11648926449027852</v>
      </c>
      <c r="FZ154" s="2">
        <f t="shared" si="170"/>
        <v>0.14359052586647375</v>
      </c>
      <c r="GA154" s="2">
        <f t="shared" si="170"/>
        <v>0.15023300079379792</v>
      </c>
      <c r="GB154" s="2">
        <f t="shared" si="170"/>
        <v>0.12627421822236432</v>
      </c>
      <c r="GC154" s="2">
        <f t="shared" si="170"/>
        <v>0.16341399195984629</v>
      </c>
      <c r="GD154" s="2">
        <f t="shared" si="170"/>
        <v>0.22293867077463878</v>
      </c>
      <c r="GE154" s="2">
        <f t="shared" si="170"/>
        <v>0.29578513821459268</v>
      </c>
      <c r="GF154" s="2">
        <f t="shared" si="170"/>
        <v>0.27577905921934848</v>
      </c>
      <c r="GG154" s="2">
        <f t="shared" si="170"/>
        <v>0.1816138111742103</v>
      </c>
      <c r="GH154" s="2">
        <f t="shared" si="170"/>
        <v>0.16872867892851501</v>
      </c>
      <c r="GI154" s="2">
        <f t="shared" si="170"/>
        <v>0.17003204621494597</v>
      </c>
      <c r="GJ154" s="2">
        <f t="shared" si="170"/>
        <v>0.16774379357215363</v>
      </c>
      <c r="GK154" s="2">
        <f t="shared" si="170"/>
        <v>0.15020785568220926</v>
      </c>
      <c r="GM154" s="82">
        <f t="shared" si="171"/>
        <v>9.8250172266556853E-91</v>
      </c>
      <c r="GN154" s="82">
        <f t="shared" si="171"/>
        <v>1.1329998323237959E-126</v>
      </c>
      <c r="GO154" s="82">
        <f t="shared" si="171"/>
        <v>7.559986504488766E-207</v>
      </c>
      <c r="GP154" s="82">
        <f t="shared" si="171"/>
        <v>1.4793377676061869E-225</v>
      </c>
      <c r="GQ154" s="82">
        <f t="shared" si="171"/>
        <v>6.1866996468366767E-252</v>
      </c>
      <c r="GR154" s="82">
        <f t="shared" si="171"/>
        <v>1.8389927366436144E-218</v>
      </c>
      <c r="GS154" s="82">
        <f t="shared" si="171"/>
        <v>2.8902860596590879E-306</v>
      </c>
      <c r="GT154" s="82">
        <f t="shared" si="171"/>
        <v>4.4222504612617072E-273</v>
      </c>
      <c r="GU154" s="82">
        <f t="shared" si="171"/>
        <v>1.2641474416506832E-257</v>
      </c>
      <c r="GV154" s="82">
        <f t="shared" si="171"/>
        <v>1.1515716440743915E-162</v>
      </c>
      <c r="GW154" s="82">
        <f t="shared" si="171"/>
        <v>0</v>
      </c>
      <c r="GX154" s="82">
        <f t="shared" si="171"/>
        <v>1.0299138873625913E-292</v>
      </c>
      <c r="GY154" s="82">
        <f t="shared" si="171"/>
        <v>0</v>
      </c>
      <c r="GZ154" s="82">
        <f t="shared" si="171"/>
        <v>1.9259193477053492E-300</v>
      </c>
      <c r="HA154" s="82">
        <f t="shared" si="171"/>
        <v>0</v>
      </c>
      <c r="HC154" s="82">
        <f t="shared" ref="HC154:HH213" si="182" xml:space="preserve"> _xlfn.NORM.DIST($B154, C$8, ABS(C$12), TRUE) * _xlfn.NORM.DIST(($B154 - C$8)*C$16, 0, ABS(C$12), TRUE) * 2</f>
        <v>1.0294155678756902E-53</v>
      </c>
      <c r="HD154" s="82">
        <f t="shared" si="182"/>
        <v>1.9187143050768426E-89</v>
      </c>
      <c r="HE154" s="82">
        <f t="shared" si="182"/>
        <v>3.5532384337063831E-100</v>
      </c>
      <c r="HF154" s="82">
        <f t="shared" si="181"/>
        <v>3.8299011503807863E-161</v>
      </c>
      <c r="HG154" s="82">
        <f t="shared" si="181"/>
        <v>3.1687895229281131E-152</v>
      </c>
      <c r="HH154" s="82">
        <f t="shared" si="181"/>
        <v>3.4209100101841672E-148</v>
      </c>
      <c r="HI154" s="82">
        <f t="shared" si="181"/>
        <v>2.0963273861997376E-205</v>
      </c>
      <c r="HJ154" s="82">
        <f t="shared" si="181"/>
        <v>1.2481376219364187E-167</v>
      </c>
      <c r="HK154" s="82">
        <f t="shared" si="181"/>
        <v>9.8141807788215349E-194</v>
      </c>
      <c r="HL154" s="82">
        <f t="shared" si="162"/>
        <v>2.9267847310131081E-104</v>
      </c>
      <c r="HM154" s="82">
        <f t="shared" si="162"/>
        <v>4.3465404936065701E-146</v>
      </c>
      <c r="HN154" s="82">
        <f t="shared" si="162"/>
        <v>1.5560385442215699E-198</v>
      </c>
      <c r="HO154" s="82">
        <f t="shared" si="162"/>
        <v>6.4436869022467918E-211</v>
      </c>
      <c r="HP154" s="82">
        <f t="shared" si="162"/>
        <v>2.2498049946482872E-193</v>
      </c>
      <c r="HQ154" s="82">
        <f t="shared" si="162"/>
        <v>0</v>
      </c>
      <c r="HS154" s="82">
        <f t="shared" si="172"/>
        <v>1.7384269644713684E-5</v>
      </c>
      <c r="HT154" s="82">
        <f t="shared" si="172"/>
        <v>0.11265295294626353</v>
      </c>
      <c r="HU154" s="82">
        <f t="shared" si="172"/>
        <v>2.9097333943904902E-2</v>
      </c>
      <c r="HV154" s="82">
        <f t="shared" si="172"/>
        <v>5.1532403061976548E-3</v>
      </c>
      <c r="HW154" s="82">
        <f t="shared" si="172"/>
        <v>3.3695664124227523E-3</v>
      </c>
      <c r="HX154" s="82">
        <f t="shared" si="172"/>
        <v>1.230411321903892E-3</v>
      </c>
      <c r="HY154" s="82">
        <f t="shared" si="172"/>
        <v>1.6685244395539029E-4</v>
      </c>
      <c r="HZ154" s="82">
        <f t="shared" si="172"/>
        <v>1.7882771327948048E-6</v>
      </c>
      <c r="IA154" s="82">
        <f t="shared" si="172"/>
        <v>2.588003644756265E-11</v>
      </c>
      <c r="IB154" s="82">
        <f t="shared" si="172"/>
        <v>4.5704979631535958E-9</v>
      </c>
      <c r="IC154" s="82">
        <f t="shared" si="172"/>
        <v>2.9709958113610348E-5</v>
      </c>
      <c r="ID154" s="82">
        <f t="shared" si="172"/>
        <v>5.1270733203582651E-4</v>
      </c>
      <c r="IE154" s="82">
        <f t="shared" si="172"/>
        <v>8.5382024538909672E-5</v>
      </c>
      <c r="IF154" s="82">
        <f t="shared" si="172"/>
        <v>4.6523540687053033E-8</v>
      </c>
      <c r="IG154" s="82">
        <f t="shared" si="172"/>
        <v>3.5574823339790108E-6</v>
      </c>
      <c r="II154" s="82">
        <f t="shared" si="173"/>
        <v>2.8543304739686266E-2</v>
      </c>
      <c r="IJ154" s="82">
        <f t="shared" si="173"/>
        <v>2.144294461696624E-8</v>
      </c>
      <c r="IK154" s="82">
        <f t="shared" si="173"/>
        <v>6.0178780647212547E-10</v>
      </c>
      <c r="IL154" s="82">
        <f t="shared" si="173"/>
        <v>5.8810216981524208E-8</v>
      </c>
      <c r="IM154" s="82">
        <f t="shared" si="173"/>
        <v>9.2523261953638775E-8</v>
      </c>
      <c r="IN154" s="82">
        <f t="shared" si="173"/>
        <v>2.2912583391491766E-11</v>
      </c>
      <c r="IO154" s="82">
        <f t="shared" si="173"/>
        <v>1.4564193825474366E-8</v>
      </c>
      <c r="IP154" s="82">
        <f t="shared" si="173"/>
        <v>3.992659171392273E-5</v>
      </c>
      <c r="IQ154" s="82">
        <f t="shared" si="173"/>
        <v>2.5556190704734989E-3</v>
      </c>
      <c r="IR154" s="82">
        <f t="shared" si="173"/>
        <v>1.6287259942509421E-3</v>
      </c>
      <c r="IS154" s="82">
        <f t="shared" si="173"/>
        <v>1.2609373006789849E-6</v>
      </c>
      <c r="IT154" s="82">
        <f t="shared" si="173"/>
        <v>1.7594518864155328E-6</v>
      </c>
      <c r="IU154" s="82">
        <f t="shared" si="173"/>
        <v>9.2017215101999597E-8</v>
      </c>
      <c r="IV154" s="82">
        <f t="shared" si="173"/>
        <v>1.4217566499204143E-3</v>
      </c>
      <c r="IW154" s="82">
        <f t="shared" si="173"/>
        <v>1.0577880912127517E-2</v>
      </c>
      <c r="IY154" s="82">
        <f t="shared" si="174"/>
        <v>2.8560689009330981E-2</v>
      </c>
      <c r="IZ154" s="82">
        <f t="shared" si="174"/>
        <v>0.11265297438920814</v>
      </c>
      <c r="JA154" s="82">
        <f t="shared" si="174"/>
        <v>2.9097334545692709E-2</v>
      </c>
      <c r="JB154" s="82">
        <f t="shared" si="174"/>
        <v>5.1532991164146367E-3</v>
      </c>
      <c r="JC154" s="82">
        <f t="shared" si="174"/>
        <v>3.3696589356847057E-3</v>
      </c>
      <c r="JD154" s="82">
        <f t="shared" si="174"/>
        <v>1.2304113448164753E-3</v>
      </c>
      <c r="JE154" s="82">
        <f t="shared" si="174"/>
        <v>1.6686700814921577E-4</v>
      </c>
      <c r="JF154" s="82">
        <f t="shared" si="174"/>
        <v>4.1714868846717534E-5</v>
      </c>
      <c r="JG154" s="82">
        <f t="shared" si="174"/>
        <v>2.5556190963535353E-3</v>
      </c>
      <c r="JH154" s="82">
        <f t="shared" si="174"/>
        <v>1.6287305647489053E-3</v>
      </c>
      <c r="JI154" s="82">
        <f t="shared" si="174"/>
        <v>3.0970895414289335E-5</v>
      </c>
      <c r="JJ154" s="82">
        <f t="shared" si="174"/>
        <v>5.14466783922242E-4</v>
      </c>
      <c r="JK154" s="82">
        <f t="shared" si="174"/>
        <v>8.5474041754011668E-5</v>
      </c>
      <c r="JL154" s="82">
        <f t="shared" si="174"/>
        <v>1.4218031734611013E-3</v>
      </c>
      <c r="JM154" s="82">
        <f t="shared" si="174"/>
        <v>1.0581438394461497E-2</v>
      </c>
    </row>
    <row r="155" spans="2:273" x14ac:dyDescent="0.25">
      <c r="B155" s="2">
        <v>128</v>
      </c>
      <c r="C155" s="37">
        <v>0.42331600000000003</v>
      </c>
      <c r="D155" s="37">
        <v>0.39771099999999998</v>
      </c>
      <c r="E155" s="37">
        <v>0.401086</v>
      </c>
      <c r="F155" s="37">
        <v>0.38583299999999998</v>
      </c>
      <c r="G155" s="37">
        <v>0.38179800000000003</v>
      </c>
      <c r="H155" s="37">
        <v>0.37963400000000003</v>
      </c>
      <c r="I155" s="37">
        <v>0.39235599999999998</v>
      </c>
      <c r="J155" s="37">
        <v>0.41238799999999998</v>
      </c>
      <c r="K155" s="37">
        <v>0.40825800000000001</v>
      </c>
      <c r="L155" s="37">
        <v>0.40585599999999999</v>
      </c>
      <c r="M155" s="37">
        <v>0.38690200000000002</v>
      </c>
      <c r="N155" s="37">
        <v>0.41412399999999999</v>
      </c>
      <c r="O155" s="37">
        <v>0.40082000000000001</v>
      </c>
      <c r="P155" s="37">
        <v>0.43027799999999999</v>
      </c>
      <c r="Q155" s="37">
        <v>0.48022500000000001</v>
      </c>
      <c r="S155" s="4">
        <f t="shared" si="175"/>
        <v>0.42180332769308193</v>
      </c>
      <c r="T155" s="4">
        <f t="shared" si="175"/>
        <v>0.40285805076914477</v>
      </c>
      <c r="U155" s="4">
        <f t="shared" si="175"/>
        <v>0.39810137130641199</v>
      </c>
      <c r="V155" s="4">
        <f t="shared" si="175"/>
        <v>0.38806952105704368</v>
      </c>
      <c r="W155" s="4">
        <f t="shared" si="175"/>
        <v>0.38847725328150834</v>
      </c>
      <c r="X155" s="4">
        <f t="shared" si="175"/>
        <v>0.38716574455897423</v>
      </c>
      <c r="Y155" s="4">
        <f t="shared" si="175"/>
        <v>0.39388647204376642</v>
      </c>
      <c r="Z155" s="4">
        <f t="shared" si="175"/>
        <v>0.41234378963985679</v>
      </c>
      <c r="AA155" s="4">
        <f t="shared" si="175"/>
        <v>0.40752598598984102</v>
      </c>
      <c r="AB155" s="4">
        <f t="shared" si="175"/>
        <v>0.40605201197938245</v>
      </c>
      <c r="AC155" s="4">
        <f t="shared" si="175"/>
        <v>0.39412587083286121</v>
      </c>
      <c r="AD155" s="4">
        <f t="shared" si="175"/>
        <v>0.41083351471392088</v>
      </c>
      <c r="AE155" s="4">
        <f t="shared" si="175"/>
        <v>0.40298199538986818</v>
      </c>
      <c r="AF155" s="4">
        <f t="shared" si="175"/>
        <v>0.42642154833706186</v>
      </c>
      <c r="AG155" s="4">
        <f t="shared" si="175"/>
        <v>0.48113792520861043</v>
      </c>
      <c r="AI155" s="4">
        <f t="shared" si="176"/>
        <v>1.5126723069180947E-3</v>
      </c>
      <c r="AJ155" s="4">
        <f t="shared" si="176"/>
        <v>-5.1470507691447898E-3</v>
      </c>
      <c r="AK155" s="4">
        <f t="shared" si="176"/>
        <v>2.9846286935880095E-3</v>
      </c>
      <c r="AL155" s="4">
        <f t="shared" si="176"/>
        <v>-2.2365210570436944E-3</v>
      </c>
      <c r="AM155" s="4">
        <f t="shared" si="176"/>
        <v>-6.6792532815083128E-3</v>
      </c>
      <c r="AN155" s="4">
        <f t="shared" si="176"/>
        <v>-7.5317445589742071E-3</v>
      </c>
      <c r="AO155" s="4">
        <f t="shared" si="176"/>
        <v>-1.5304720437664399E-3</v>
      </c>
      <c r="AP155" s="4">
        <f t="shared" si="176"/>
        <v>4.4210360143182026E-5</v>
      </c>
      <c r="AQ155" s="4">
        <f t="shared" si="176"/>
        <v>7.3201401015898782E-4</v>
      </c>
      <c r="AR155" s="4">
        <f t="shared" si="176"/>
        <v>-1.9601197938245996E-4</v>
      </c>
      <c r="AS155" s="4">
        <f t="shared" si="176"/>
        <v>-7.22387083286119E-3</v>
      </c>
      <c r="AT155" s="4">
        <f t="shared" si="176"/>
        <v>3.2904852860791145E-3</v>
      </c>
      <c r="AU155" s="4">
        <f t="shared" si="176"/>
        <v>-2.1619953898681654E-3</v>
      </c>
      <c r="AV155" s="4">
        <f t="shared" si="176"/>
        <v>3.8564516629381318E-3</v>
      </c>
      <c r="AW155" s="4">
        <f t="shared" si="176"/>
        <v>-9.1292520861041559E-4</v>
      </c>
      <c r="AY155" s="2">
        <f t="shared" si="168"/>
        <v>0.42180332769308193</v>
      </c>
      <c r="AZ155" s="2">
        <f t="shared" si="168"/>
        <v>0.40283928292554433</v>
      </c>
      <c r="BA155" s="2">
        <f t="shared" si="168"/>
        <v>0.39808732956515686</v>
      </c>
      <c r="BB155" s="2">
        <f t="shared" si="168"/>
        <v>0.3880667277620351</v>
      </c>
      <c r="BC155" s="2">
        <f t="shared" si="168"/>
        <v>0.38847547394063486</v>
      </c>
      <c r="BD155" s="2">
        <f t="shared" si="168"/>
        <v>0.38716533685712956</v>
      </c>
      <c r="BE155" s="2">
        <f t="shared" si="168"/>
        <v>0.39388642433271365</v>
      </c>
      <c r="BF155" s="2">
        <f t="shared" si="168"/>
        <v>0.41232516015944565</v>
      </c>
      <c r="BG155" s="2">
        <f t="shared" si="168"/>
        <v>0.40694391578655686</v>
      </c>
      <c r="BH155" s="2">
        <f t="shared" si="168"/>
        <v>0.40558681150993031</v>
      </c>
      <c r="BI155" s="2">
        <f t="shared" si="168"/>
        <v>0.39412436170118936</v>
      </c>
      <c r="BJ155" s="2">
        <f t="shared" si="168"/>
        <v>0.41083191339598901</v>
      </c>
      <c r="BK155" s="2">
        <f t="shared" si="168"/>
        <v>0.40298185434930828</v>
      </c>
      <c r="BL155" s="2">
        <f t="shared" si="168"/>
        <v>0.42579249093097893</v>
      </c>
      <c r="BM155" s="2">
        <f t="shared" si="168"/>
        <v>0.47395140048011691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 t="str">
        <f t="shared" si="169"/>
        <v/>
      </c>
      <c r="CF155" s="2" t="str">
        <f t="shared" si="169"/>
        <v/>
      </c>
      <c r="CG155" s="2" t="str">
        <f t="shared" si="169"/>
        <v/>
      </c>
      <c r="CH155" s="2">
        <f t="shared" si="169"/>
        <v>0.38583299999999998</v>
      </c>
      <c r="CI155" s="2">
        <f t="shared" si="169"/>
        <v>0.38179800000000003</v>
      </c>
      <c r="CJ155" s="2">
        <f t="shared" si="169"/>
        <v>0.37963400000000003</v>
      </c>
      <c r="CK155" s="2">
        <f t="shared" si="169"/>
        <v>0.39235599999999998</v>
      </c>
      <c r="CL155" s="2">
        <f t="shared" si="169"/>
        <v>0.41238799999999998</v>
      </c>
      <c r="CM155" s="2">
        <f t="shared" si="169"/>
        <v>0.40825800000000001</v>
      </c>
      <c r="CN155" s="2">
        <f t="shared" si="169"/>
        <v>0.40585599999999999</v>
      </c>
      <c r="CO155" s="2">
        <f t="shared" si="169"/>
        <v>0.38690200000000002</v>
      </c>
      <c r="CP155" s="2">
        <f t="shared" si="169"/>
        <v>0.41412399999999999</v>
      </c>
      <c r="CQ155" s="2">
        <f t="shared" si="169"/>
        <v>0.40082000000000001</v>
      </c>
      <c r="CR155" s="2">
        <f t="shared" si="169"/>
        <v>0.43027799999999999</v>
      </c>
      <c r="CS155" s="2" t="str">
        <f t="shared" si="169"/>
        <v/>
      </c>
      <c r="CU155" s="2" t="str">
        <f t="shared" ref="CU155:CU218" si="198">IF(AND(IY155 &lt; $DI$22, $B155 &gt; C$7, $B155 &lt; C$233), C155, "")</f>
        <v/>
      </c>
      <c r="CV155" s="2" t="str">
        <f t="shared" ref="CV155:CV218" si="199">IF(AND(IZ155 &lt; $DI$22, $B155 &gt; D$7, $B155 &lt; D$233), D155, "")</f>
        <v/>
      </c>
      <c r="CW155" s="2" t="str">
        <f t="shared" ref="CW155:CW218" si="200">IF(AND(JA155 &lt; $DI$22, $B155 &gt; E$7, $B155 &lt; E$233), E155, "")</f>
        <v/>
      </c>
      <c r="CX155" s="2">
        <f t="shared" ref="CX155:CX218" si="201">IF(AND(JB155 &lt; $DI$22, $B155 &gt; F$7, $B155 &lt; F$233), F155, "")</f>
        <v>0.38583299999999998</v>
      </c>
      <c r="CY155" s="2">
        <f t="shared" ref="CY155:CY218" si="202">IF(AND(JC155 &lt; $DI$22, $B155 &gt; G$7, $B155 &lt; G$233), G155, "")</f>
        <v>0.38179800000000003</v>
      </c>
      <c r="CZ155" s="2">
        <f t="shared" ref="CZ155:CZ218" si="203">IF(AND(JD155 &lt; $DI$22, $B155 &gt; H$7, $B155 &lt; H$233), H155, "")</f>
        <v>0.37963400000000003</v>
      </c>
      <c r="DA155" s="2">
        <f t="shared" ref="DA155:DA218" si="204">IF(AND(JE155 &lt; $DI$22, $B155 &gt; I$7, $B155 &lt; I$233), I155, "")</f>
        <v>0.39235599999999998</v>
      </c>
      <c r="DB155" s="2">
        <f t="shared" ref="DB155:DB218" si="205">IF(AND(JF155 &lt; $DI$22, $B155 &gt; J$7, $B155 &lt; J$233), J155, "")</f>
        <v>0.41238799999999998</v>
      </c>
      <c r="DC155" s="2">
        <f t="shared" ref="DC155:DC218" si="206">IF(AND(JG155 &lt; $DI$22, $B155 &gt; K$7, $B155 &lt; K$233), K155, "")</f>
        <v>0.40825800000000001</v>
      </c>
      <c r="DD155" s="2">
        <f t="shared" ref="DD155:DD218" si="207">IF(AND(JH155 &lt; $DI$22, $B155 &gt; L$7, $B155 &lt; L$233), L155, "")</f>
        <v>0.40585599999999999</v>
      </c>
      <c r="DE155" s="2">
        <f t="shared" ref="DE155:DE218" si="208">IF(AND(JI155 &lt; $DI$22, $B155 &gt; M$7, $B155 &lt; M$233), M155, "")</f>
        <v>0.38690200000000002</v>
      </c>
      <c r="DF155" s="2">
        <f t="shared" ref="DF155:DF218" si="209">IF(AND(JJ155 &lt; $DI$22, $B155 &gt; N$7, $B155 &lt; N$233), N155, "")</f>
        <v>0.41412399999999999</v>
      </c>
      <c r="DG155" s="2">
        <f t="shared" ref="DG155:DG218" si="210">IF(AND(JK155 &lt; $DI$22, $B155 &gt; O$7, $B155 &lt; O$233), O155, "")</f>
        <v>0.40082000000000001</v>
      </c>
      <c r="DH155" s="2">
        <f t="shared" ref="DH155:DH218" si="211">IF(AND(JL155 &lt; $DI$22, $B155 &gt; P$7, $B155 &lt; P$233), P155, "")</f>
        <v>0.43027799999999999</v>
      </c>
      <c r="DI155" s="2" t="str">
        <f t="shared" ref="DI155:DI218" si="212">IF(AND(JM155 &lt; $DI$22, $B155 &gt; Q$7, $B155 &lt; Q$233), Q155, "")</f>
        <v/>
      </c>
      <c r="DK155" s="2">
        <f t="shared" si="177"/>
        <v>0.54804604729064033</v>
      </c>
      <c r="DL155" s="2">
        <f t="shared" si="177"/>
        <v>0.50378775580844004</v>
      </c>
      <c r="DM155" s="2">
        <f t="shared" si="177"/>
        <v>0.51935674406390198</v>
      </c>
      <c r="DN155" s="2">
        <f t="shared" si="177"/>
        <v>0.53742866134453782</v>
      </c>
      <c r="DO155" s="2">
        <f t="shared" si="177"/>
        <v>0.5168788176470589</v>
      </c>
      <c r="DP155" s="2">
        <f t="shared" si="177"/>
        <v>0.49955884779516357</v>
      </c>
      <c r="DQ155" s="2">
        <f t="shared" si="177"/>
        <v>0.47701379030459029</v>
      </c>
      <c r="DR155" s="2">
        <f t="shared" si="177"/>
        <v>0.48410587188416415</v>
      </c>
      <c r="DS155" s="2">
        <f t="shared" si="177"/>
        <v>0.53204870344827604</v>
      </c>
      <c r="DT155" s="2">
        <f t="shared" si="177"/>
        <v>0.38222867015202067</v>
      </c>
      <c r="DU155" s="2">
        <f t="shared" si="177"/>
        <v>0.50939814616755796</v>
      </c>
      <c r="DV155" s="2">
        <f t="shared" si="177"/>
        <v>0.53402543850267392</v>
      </c>
      <c r="DW155" s="2">
        <f t="shared" si="177"/>
        <v>0.58230625668449187</v>
      </c>
      <c r="DX155" s="2">
        <f t="shared" si="177"/>
        <v>0.49652982783882799</v>
      </c>
      <c r="DY155" s="2">
        <f t="shared" si="177"/>
        <v>0.65343544433497547</v>
      </c>
      <c r="EA155" s="2">
        <f t="shared" si="153"/>
        <v>0.4204940033643893</v>
      </c>
      <c r="EB155" s="2">
        <f t="shared" si="153"/>
        <v>0.40247570446023684</v>
      </c>
      <c r="EC155" s="2">
        <f t="shared" si="153"/>
        <v>0.39785055666466707</v>
      </c>
      <c r="ED155" s="2">
        <f t="shared" si="153"/>
        <v>0.38770513232034715</v>
      </c>
      <c r="EE155" s="2">
        <f t="shared" si="153"/>
        <v>0.38814615715356932</v>
      </c>
      <c r="EF155" s="2">
        <f t="shared" si="153"/>
        <v>0.38679386820119338</v>
      </c>
      <c r="EG155" s="2">
        <f t="shared" si="153"/>
        <v>0.39315180687390988</v>
      </c>
      <c r="EH155" s="2">
        <f t="shared" si="153"/>
        <v>0.41236705584397992</v>
      </c>
      <c r="EI155" s="2">
        <f t="shared" si="153"/>
        <v>0.40574504363403557</v>
      </c>
      <c r="EJ155" s="2">
        <f t="shared" si="153"/>
        <v>0.40329676799595665</v>
      </c>
      <c r="EK155" s="2">
        <f t="shared" si="153"/>
        <v>0.39256159569943289</v>
      </c>
      <c r="EL155" s="2">
        <f t="shared" si="180"/>
        <v>0.41139529607046971</v>
      </c>
      <c r="EM155" s="2">
        <f t="shared" si="136"/>
        <v>0.40184656086810122</v>
      </c>
      <c r="EN155" s="2">
        <f t="shared" si="136"/>
        <v>0.42733811555250772</v>
      </c>
      <c r="EO155" s="2">
        <f t="shared" si="136"/>
        <v>0.47290084784117253</v>
      </c>
      <c r="EQ155" s="2">
        <f t="shared" si="178"/>
        <v>0.42460172952609521</v>
      </c>
      <c r="ER155" s="2">
        <f t="shared" si="178"/>
        <v>0.40514376064980395</v>
      </c>
      <c r="ES155" s="2">
        <f t="shared" si="178"/>
        <v>0.39949180871486767</v>
      </c>
      <c r="ET155" s="2">
        <f t="shared" si="178"/>
        <v>0.38985075998539453</v>
      </c>
      <c r="EU155" s="2">
        <f t="shared" si="178"/>
        <v>0.39002128764482374</v>
      </c>
      <c r="EV155" s="2">
        <f t="shared" si="178"/>
        <v>0.38932465802209093</v>
      </c>
      <c r="EW155" s="2">
        <f t="shared" si="178"/>
        <v>0.3972150462605834</v>
      </c>
      <c r="EX155" s="2">
        <f t="shared" si="178"/>
        <v>0.4121480167212096</v>
      </c>
      <c r="EY155" s="2">
        <f t="shared" si="178"/>
        <v>0.40950140713457817</v>
      </c>
      <c r="EZ155" s="2">
        <f t="shared" si="178"/>
        <v>0.41108039268274238</v>
      </c>
      <c r="FA155" s="2">
        <f t="shared" si="178"/>
        <v>0.40044932253081267</v>
      </c>
      <c r="FB155" s="2">
        <f t="shared" si="178"/>
        <v>0.40819642530700817</v>
      </c>
      <c r="FC155" s="2">
        <f t="shared" si="178"/>
        <v>0.40787581417439239</v>
      </c>
      <c r="FD155" s="2">
        <f t="shared" si="178"/>
        <v>0.41876407616469624</v>
      </c>
      <c r="FE155" s="2">
        <f t="shared" si="178"/>
        <v>0.47925266298745933</v>
      </c>
      <c r="FG155" s="2">
        <f t="shared" si="179"/>
        <v>0.99988486371750052</v>
      </c>
      <c r="FH155" s="2">
        <f t="shared" si="179"/>
        <v>0.99976252800496368</v>
      </c>
      <c r="FI155" s="2">
        <f t="shared" si="179"/>
        <v>0.99975746930073961</v>
      </c>
      <c r="FJ155" s="2">
        <f t="shared" si="179"/>
        <v>0.99981034755497689</v>
      </c>
      <c r="FK155" s="2">
        <f t="shared" si="179"/>
        <v>0.9998070042744418</v>
      </c>
      <c r="FL155" s="2">
        <f t="shared" si="179"/>
        <v>0.99977581000256288</v>
      </c>
      <c r="FM155" s="2">
        <f t="shared" si="179"/>
        <v>0.99978694846047078</v>
      </c>
      <c r="FN155" s="2">
        <f t="shared" si="179"/>
        <v>0.99985335061015745</v>
      </c>
      <c r="FO155" s="2">
        <f t="shared" si="179"/>
        <v>0.99988597316634231</v>
      </c>
      <c r="FP155" s="2">
        <f t="shared" si="179"/>
        <v>0.99987594880714015</v>
      </c>
      <c r="FQ155" s="2">
        <f t="shared" si="179"/>
        <v>0.99983663582458215</v>
      </c>
      <c r="FR155" s="2">
        <f t="shared" si="179"/>
        <v>0.99984545230800426</v>
      </c>
      <c r="FS155" s="2">
        <f t="shared" si="179"/>
        <v>0.99983728710897202</v>
      </c>
      <c r="FT155" s="2">
        <f t="shared" si="179"/>
        <v>0.9999095104345217</v>
      </c>
      <c r="FU155" s="2">
        <f t="shared" si="179"/>
        <v>0.99989279133090769</v>
      </c>
      <c r="FW155" s="2">
        <f t="shared" si="170"/>
        <v>0.31517155953552167</v>
      </c>
      <c r="FX155" s="2">
        <f t="shared" si="170"/>
        <v>0.12725357572311519</v>
      </c>
      <c r="FY155" s="2">
        <f t="shared" si="170"/>
        <v>0.12630839965748489</v>
      </c>
      <c r="FZ155" s="2">
        <f t="shared" si="170"/>
        <v>0.15529255786496329</v>
      </c>
      <c r="GA155" s="2">
        <f t="shared" si="170"/>
        <v>0.16237373093266647</v>
      </c>
      <c r="GB155" s="2">
        <f t="shared" si="170"/>
        <v>0.13679044881223934</v>
      </c>
      <c r="GC155" s="2">
        <f t="shared" si="170"/>
        <v>0.17639879562022104</v>
      </c>
      <c r="GD155" s="2">
        <f t="shared" si="170"/>
        <v>0.23930034722409874</v>
      </c>
      <c r="GE155" s="2">
        <f t="shared" si="170"/>
        <v>0.31532362241890383</v>
      </c>
      <c r="GF155" s="2">
        <f t="shared" si="170"/>
        <v>0.29454876473356645</v>
      </c>
      <c r="GG155" s="2">
        <f t="shared" si="170"/>
        <v>0.19570645992573624</v>
      </c>
      <c r="GH155" s="2">
        <f t="shared" si="170"/>
        <v>0.18204389080493277</v>
      </c>
      <c r="GI155" s="2">
        <f t="shared" si="170"/>
        <v>0.18342741732757681</v>
      </c>
      <c r="GJ155" s="2">
        <f t="shared" si="170"/>
        <v>0.18099820624971216</v>
      </c>
      <c r="GK155" s="2">
        <f t="shared" si="170"/>
        <v>0.16234694199687885</v>
      </c>
      <c r="GM155" s="82">
        <f t="shared" si="171"/>
        <v>2.4841284159949998E-93</v>
      </c>
      <c r="GN155" s="82">
        <f t="shared" si="171"/>
        <v>1.8470428010889743E-130</v>
      </c>
      <c r="GO155" s="82">
        <f t="shared" si="171"/>
        <v>7.7642439823196376E-213</v>
      </c>
      <c r="GP155" s="82">
        <f t="shared" si="171"/>
        <v>6.953860975860554E-232</v>
      </c>
      <c r="GQ155" s="82">
        <f t="shared" si="171"/>
        <v>4.7770802798652399E-259</v>
      </c>
      <c r="GR155" s="82">
        <f t="shared" si="171"/>
        <v>1.1445944210796435E-224</v>
      </c>
      <c r="GS155" s="82">
        <f t="shared" si="171"/>
        <v>0</v>
      </c>
      <c r="GT155" s="82">
        <f t="shared" si="171"/>
        <v>2.127745053909799E-280</v>
      </c>
      <c r="GU155" s="82">
        <f t="shared" si="171"/>
        <v>4.1023028626960613E-264</v>
      </c>
      <c r="GV155" s="82">
        <f t="shared" si="171"/>
        <v>8.0043539401510195E-167</v>
      </c>
      <c r="GW155" s="82">
        <f t="shared" si="171"/>
        <v>0</v>
      </c>
      <c r="GX155" s="82">
        <f t="shared" si="171"/>
        <v>9.4000062973424662E-301</v>
      </c>
      <c r="GY155" s="82">
        <f t="shared" si="171"/>
        <v>0</v>
      </c>
      <c r="GZ155" s="82">
        <f t="shared" si="171"/>
        <v>0</v>
      </c>
      <c r="HA155" s="82">
        <f t="shared" si="171"/>
        <v>0</v>
      </c>
      <c r="HC155" s="82">
        <f t="shared" si="182"/>
        <v>4.9052356373289272E-56</v>
      </c>
      <c r="HD155" s="82">
        <f t="shared" si="182"/>
        <v>1.3545204872675911E-93</v>
      </c>
      <c r="HE155" s="82">
        <f t="shared" si="182"/>
        <v>1.7334961179039837E-104</v>
      </c>
      <c r="HF155" s="82">
        <f t="shared" si="181"/>
        <v>8.0617978805962721E-168</v>
      </c>
      <c r="HG155" s="82">
        <f t="shared" si="181"/>
        <v>1.4517214150591725E-158</v>
      </c>
      <c r="HH155" s="82">
        <f t="shared" si="181"/>
        <v>2.0232139948036814E-154</v>
      </c>
      <c r="HI155" s="82">
        <f t="shared" si="181"/>
        <v>7.6980160083978646E-214</v>
      </c>
      <c r="HJ155" s="82">
        <f t="shared" si="181"/>
        <v>5.7308530222890652E-174</v>
      </c>
      <c r="HK155" s="82">
        <f t="shared" si="181"/>
        <v>1.6826083177787225E-200</v>
      </c>
      <c r="HL155" s="82">
        <f t="shared" si="162"/>
        <v>5.5158290584855355E-108</v>
      </c>
      <c r="HM155" s="82">
        <f t="shared" si="162"/>
        <v>9.3370950915825661E-152</v>
      </c>
      <c r="HN155" s="82">
        <f t="shared" si="162"/>
        <v>2.4981023499175627E-206</v>
      </c>
      <c r="HO155" s="82">
        <f t="shared" si="162"/>
        <v>3.5681392283429361E-219</v>
      </c>
      <c r="HP155" s="82">
        <f t="shared" si="162"/>
        <v>2.1152539401673744E-200</v>
      </c>
      <c r="HQ155" s="82">
        <f t="shared" si="162"/>
        <v>0</v>
      </c>
      <c r="HS155" s="82">
        <f t="shared" si="172"/>
        <v>5.5027335256010218E-6</v>
      </c>
      <c r="HT155" s="82">
        <f t="shared" si="172"/>
        <v>6.6527074046946535E-2</v>
      </c>
      <c r="HU155" s="82">
        <f t="shared" si="172"/>
        <v>1.3217858539354773E-2</v>
      </c>
      <c r="HV155" s="82">
        <f t="shared" si="172"/>
        <v>1.9324713011517629E-3</v>
      </c>
      <c r="HW155" s="82">
        <f t="shared" si="172"/>
        <v>1.1921617516160641E-3</v>
      </c>
      <c r="HX155" s="82">
        <f t="shared" si="172"/>
        <v>3.4286883264280694E-4</v>
      </c>
      <c r="HY155" s="82">
        <f t="shared" si="172"/>
        <v>3.8409440714932509E-5</v>
      </c>
      <c r="HZ155" s="82">
        <f t="shared" si="172"/>
        <v>3.2081049057474579E-7</v>
      </c>
      <c r="IA155" s="82">
        <f t="shared" si="172"/>
        <v>2.2188860762332885E-12</v>
      </c>
      <c r="IB155" s="82">
        <f t="shared" si="172"/>
        <v>5.9167738605314423E-10</v>
      </c>
      <c r="IC155" s="82">
        <f t="shared" si="172"/>
        <v>6.6969376927335722E-6</v>
      </c>
      <c r="ID155" s="82">
        <f t="shared" si="172"/>
        <v>1.5856129980325331E-4</v>
      </c>
      <c r="IE155" s="82">
        <f t="shared" si="172"/>
        <v>1.9443179333165803E-5</v>
      </c>
      <c r="IF155" s="82">
        <f t="shared" si="172"/>
        <v>4.021286485227726E-9</v>
      </c>
      <c r="IG155" s="82">
        <f t="shared" si="172"/>
        <v>6.5921945587597715E-7</v>
      </c>
      <c r="II155" s="82">
        <f t="shared" si="173"/>
        <v>4.7175634661398132E-2</v>
      </c>
      <c r="IJ155" s="82">
        <f t="shared" si="173"/>
        <v>9.0566866063828853E-8</v>
      </c>
      <c r="IK155" s="82">
        <f t="shared" si="173"/>
        <v>3.446809833752044E-9</v>
      </c>
      <c r="IL155" s="82">
        <f t="shared" si="173"/>
        <v>2.6996102872396805E-7</v>
      </c>
      <c r="IM155" s="82">
        <f t="shared" si="173"/>
        <v>4.2456107907240923E-7</v>
      </c>
      <c r="IN155" s="82">
        <f t="shared" si="173"/>
        <v>1.9165707353385815E-10</v>
      </c>
      <c r="IO155" s="82">
        <f t="shared" si="173"/>
        <v>8.9176006068852885E-8</v>
      </c>
      <c r="IP155" s="82">
        <f t="shared" si="173"/>
        <v>1.3982780929334363E-4</v>
      </c>
      <c r="IQ155" s="82">
        <f t="shared" si="173"/>
        <v>6.7143870861645577E-3</v>
      </c>
      <c r="IR155" s="82">
        <f t="shared" si="173"/>
        <v>4.2165589072979334E-3</v>
      </c>
      <c r="IS155" s="82">
        <f t="shared" si="173"/>
        <v>5.3466291307073439E-6</v>
      </c>
      <c r="IT155" s="82">
        <f t="shared" si="173"/>
        <v>6.6503348099351575E-6</v>
      </c>
      <c r="IU155" s="82">
        <f t="shared" si="173"/>
        <v>4.8482675042839014E-7</v>
      </c>
      <c r="IV155" s="82">
        <f t="shared" si="173"/>
        <v>2.6401503740329174E-3</v>
      </c>
      <c r="IW155" s="82">
        <f t="shared" si="173"/>
        <v>1.5500062343668471E-2</v>
      </c>
      <c r="IY155" s="82">
        <f t="shared" si="174"/>
        <v>4.7181137394923731E-2</v>
      </c>
      <c r="IZ155" s="82">
        <f t="shared" si="174"/>
        <v>6.6527164613812598E-2</v>
      </c>
      <c r="JA155" s="82">
        <f t="shared" si="174"/>
        <v>1.3217861986164607E-2</v>
      </c>
      <c r="JB155" s="82">
        <f t="shared" si="174"/>
        <v>1.9327412621804869E-3</v>
      </c>
      <c r="JC155" s="82">
        <f t="shared" si="174"/>
        <v>1.1925863126951365E-3</v>
      </c>
      <c r="JD155" s="82">
        <f t="shared" si="174"/>
        <v>3.4286902429988045E-4</v>
      </c>
      <c r="JE155" s="82">
        <f t="shared" si="174"/>
        <v>3.8498616721001365E-5</v>
      </c>
      <c r="JF155" s="82">
        <f t="shared" si="174"/>
        <v>1.4014861978391837E-4</v>
      </c>
      <c r="JG155" s="82">
        <f t="shared" si="174"/>
        <v>6.7143870883834434E-3</v>
      </c>
      <c r="JH155" s="82">
        <f t="shared" si="174"/>
        <v>4.2165594989753193E-3</v>
      </c>
      <c r="JI155" s="82">
        <f t="shared" si="174"/>
        <v>1.2043566823440916E-5</v>
      </c>
      <c r="JJ155" s="82">
        <f t="shared" si="174"/>
        <v>1.6521163461318846E-4</v>
      </c>
      <c r="JK155" s="82">
        <f t="shared" si="174"/>
        <v>1.9928006083594193E-5</v>
      </c>
      <c r="JL155" s="82">
        <f t="shared" si="174"/>
        <v>2.6401543953194027E-3</v>
      </c>
      <c r="JM155" s="82">
        <f t="shared" si="174"/>
        <v>1.5500721563124346E-2</v>
      </c>
    </row>
    <row r="156" spans="2:273" x14ac:dyDescent="0.25">
      <c r="B156" s="2">
        <v>129</v>
      </c>
      <c r="C156" s="37">
        <v>0.41724299999999998</v>
      </c>
      <c r="D156" s="37">
        <v>0.39641900000000002</v>
      </c>
      <c r="E156" s="37">
        <v>0.39431899999999998</v>
      </c>
      <c r="F156" s="37">
        <v>0.38805000000000001</v>
      </c>
      <c r="G156" s="37">
        <v>0.38470900000000002</v>
      </c>
      <c r="H156" s="37">
        <v>0.38699600000000001</v>
      </c>
      <c r="I156" s="37">
        <v>0.39125799999999999</v>
      </c>
      <c r="J156" s="37">
        <v>0.41286400000000001</v>
      </c>
      <c r="K156" s="37">
        <v>0.40942000000000001</v>
      </c>
      <c r="L156" s="37">
        <v>0.41050300000000001</v>
      </c>
      <c r="M156" s="37">
        <v>0.39627200000000001</v>
      </c>
      <c r="N156" s="37">
        <v>0.418298</v>
      </c>
      <c r="O156" s="37">
        <v>0.40407399999999999</v>
      </c>
      <c r="P156" s="37">
        <v>0.43939499999999998</v>
      </c>
      <c r="Q156" s="37">
        <v>0.48696699999999998</v>
      </c>
      <c r="S156" s="4">
        <f t="shared" si="175"/>
        <v>0.42119353989999719</v>
      </c>
      <c r="T156" s="4">
        <f t="shared" si="175"/>
        <v>0.40240390859079816</v>
      </c>
      <c r="U156" s="4">
        <f t="shared" si="175"/>
        <v>0.39763131252677569</v>
      </c>
      <c r="V156" s="4">
        <f t="shared" si="175"/>
        <v>0.38758068664916484</v>
      </c>
      <c r="W156" s="4">
        <f t="shared" si="175"/>
        <v>0.38813732513889015</v>
      </c>
      <c r="X156" s="4">
        <f t="shared" si="175"/>
        <v>0.38671256801480253</v>
      </c>
      <c r="Y156" s="4">
        <f t="shared" si="175"/>
        <v>0.39363658851367295</v>
      </c>
      <c r="Z156" s="4">
        <f t="shared" si="175"/>
        <v>0.41235405641896805</v>
      </c>
      <c r="AA156" s="4">
        <f t="shared" si="175"/>
        <v>0.40800643031328238</v>
      </c>
      <c r="AB156" s="4">
        <f t="shared" si="175"/>
        <v>0.40597894284498204</v>
      </c>
      <c r="AC156" s="4">
        <f t="shared" si="175"/>
        <v>0.39389655172791049</v>
      </c>
      <c r="AD156" s="4">
        <f t="shared" si="175"/>
        <v>0.4109088293380681</v>
      </c>
      <c r="AE156" s="4">
        <f t="shared" si="175"/>
        <v>0.40258980078013884</v>
      </c>
      <c r="AF156" s="4">
        <f t="shared" si="175"/>
        <v>0.42665555094208685</v>
      </c>
      <c r="AG156" s="4">
        <f t="shared" si="175"/>
        <v>0.48337747847615903</v>
      </c>
      <c r="AI156" s="4">
        <f t="shared" si="176"/>
        <v>-3.9505398999972186E-3</v>
      </c>
      <c r="AJ156" s="4">
        <f t="shared" si="176"/>
        <v>-5.9849085907981436E-3</v>
      </c>
      <c r="AK156" s="4">
        <f t="shared" si="176"/>
        <v>-3.3123125267757181E-3</v>
      </c>
      <c r="AL156" s="4">
        <f t="shared" si="176"/>
        <v>4.6931335083516545E-4</v>
      </c>
      <c r="AM156" s="4">
        <f t="shared" si="176"/>
        <v>-3.4283251388901315E-3</v>
      </c>
      <c r="AN156" s="4">
        <f t="shared" si="176"/>
        <v>2.8343198519747981E-4</v>
      </c>
      <c r="AO156" s="4">
        <f t="shared" si="176"/>
        <v>-2.3785885136729523E-3</v>
      </c>
      <c r="AP156" s="4">
        <f t="shared" si="176"/>
        <v>5.0994358103195747E-4</v>
      </c>
      <c r="AQ156" s="4">
        <f t="shared" si="176"/>
        <v>1.4135696867176306E-3</v>
      </c>
      <c r="AR156" s="4">
        <f t="shared" si="176"/>
        <v>4.5240571550179687E-3</v>
      </c>
      <c r="AS156" s="4">
        <f t="shared" si="176"/>
        <v>2.3754482720895198E-3</v>
      </c>
      <c r="AT156" s="4">
        <f t="shared" si="176"/>
        <v>7.3891706619318986E-3</v>
      </c>
      <c r="AU156" s="4">
        <f t="shared" si="176"/>
        <v>1.4841992198611487E-3</v>
      </c>
      <c r="AV156" s="4">
        <f t="shared" si="176"/>
        <v>1.2739449057913133E-2</v>
      </c>
      <c r="AW156" s="4">
        <f t="shared" si="176"/>
        <v>3.589521523840955E-3</v>
      </c>
      <c r="AY156" s="2">
        <f t="shared" si="168"/>
        <v>0.42119353989999719</v>
      </c>
      <c r="AZ156" s="2">
        <f t="shared" si="168"/>
        <v>0.40239573015921282</v>
      </c>
      <c r="BA156" s="2">
        <f t="shared" si="168"/>
        <v>0.39762703703215369</v>
      </c>
      <c r="BB156" s="2">
        <f t="shared" si="168"/>
        <v>0.38757990223397321</v>
      </c>
      <c r="BC156" s="2">
        <f t="shared" si="168"/>
        <v>0.38813682185847148</v>
      </c>
      <c r="BD156" s="2">
        <f t="shared" si="168"/>
        <v>0.38671250449110595</v>
      </c>
      <c r="BE156" s="2">
        <f t="shared" si="168"/>
        <v>0.39363648765114811</v>
      </c>
      <c r="BF156" s="2">
        <f t="shared" si="168"/>
        <v>0.4122986664248931</v>
      </c>
      <c r="BG156" s="2">
        <f t="shared" si="168"/>
        <v>0.40675592015028267</v>
      </c>
      <c r="BH156" s="2">
        <f t="shared" si="168"/>
        <v>0.40497240840926296</v>
      </c>
      <c r="BI156" s="2">
        <f t="shared" si="168"/>
        <v>0.39389104749881731</v>
      </c>
      <c r="BJ156" s="2">
        <f t="shared" si="168"/>
        <v>0.41090444968107159</v>
      </c>
      <c r="BK156" s="2">
        <f t="shared" si="168"/>
        <v>0.40258924282032671</v>
      </c>
      <c r="BL156" s="2">
        <f t="shared" si="168"/>
        <v>0.42558207006030291</v>
      </c>
      <c r="BM156" s="2">
        <f t="shared" si="168"/>
        <v>0.4734844395002667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 t="str">
        <f t="shared" si="169"/>
        <v/>
      </c>
      <c r="CF156" s="2" t="str">
        <f t="shared" si="169"/>
        <v/>
      </c>
      <c r="CG156" s="2">
        <f t="shared" si="169"/>
        <v>0.39431899999999998</v>
      </c>
      <c r="CH156" s="2">
        <f t="shared" si="169"/>
        <v>0.38805000000000001</v>
      </c>
      <c r="CI156" s="2">
        <f t="shared" si="169"/>
        <v>0.38470900000000002</v>
      </c>
      <c r="CJ156" s="2">
        <f t="shared" si="169"/>
        <v>0.38699600000000001</v>
      </c>
      <c r="CK156" s="2">
        <f t="shared" si="169"/>
        <v>0.39125799999999999</v>
      </c>
      <c r="CL156" s="2">
        <f t="shared" si="169"/>
        <v>0.41286400000000001</v>
      </c>
      <c r="CM156" s="2" t="str">
        <f t="shared" si="169"/>
        <v/>
      </c>
      <c r="CN156" s="2">
        <f t="shared" si="169"/>
        <v>0.41050300000000001</v>
      </c>
      <c r="CO156" s="2">
        <f t="shared" si="169"/>
        <v>0.39627200000000001</v>
      </c>
      <c r="CP156" s="2">
        <f t="shared" si="169"/>
        <v>0.418298</v>
      </c>
      <c r="CQ156" s="2">
        <f t="shared" si="169"/>
        <v>0.40407399999999999</v>
      </c>
      <c r="CR156" s="2">
        <f t="shared" si="169"/>
        <v>0.43939499999999998</v>
      </c>
      <c r="CS156" s="2" t="str">
        <f t="shared" si="169"/>
        <v/>
      </c>
      <c r="CU156" s="2" t="str">
        <f t="shared" si="198"/>
        <v/>
      </c>
      <c r="CV156" s="2" t="str">
        <f t="shared" si="199"/>
        <v/>
      </c>
      <c r="CW156" s="2">
        <f t="shared" si="200"/>
        <v>0.39431899999999998</v>
      </c>
      <c r="CX156" s="2">
        <f t="shared" si="201"/>
        <v>0.38805000000000001</v>
      </c>
      <c r="CY156" s="2">
        <f t="shared" si="202"/>
        <v>0.38470900000000002</v>
      </c>
      <c r="CZ156" s="2">
        <f t="shared" si="203"/>
        <v>0.38699600000000001</v>
      </c>
      <c r="DA156" s="2">
        <f t="shared" si="204"/>
        <v>0.39125799999999999</v>
      </c>
      <c r="DB156" s="2">
        <f t="shared" si="205"/>
        <v>0.41286400000000001</v>
      </c>
      <c r="DC156" s="2" t="str">
        <f t="shared" si="206"/>
        <v/>
      </c>
      <c r="DD156" s="2">
        <f t="shared" si="207"/>
        <v>0.41050300000000001</v>
      </c>
      <c r="DE156" s="2">
        <f t="shared" si="208"/>
        <v>0.39627200000000001</v>
      </c>
      <c r="DF156" s="2">
        <f t="shared" si="209"/>
        <v>0.418298</v>
      </c>
      <c r="DG156" s="2">
        <f t="shared" si="210"/>
        <v>0.40407399999999999</v>
      </c>
      <c r="DH156" s="2">
        <f t="shared" si="211"/>
        <v>0.43939499999999998</v>
      </c>
      <c r="DI156" s="2" t="str">
        <f t="shared" si="212"/>
        <v/>
      </c>
      <c r="DK156" s="2">
        <f t="shared" si="177"/>
        <v>0.54852801231527082</v>
      </c>
      <c r="DL156" s="2">
        <f t="shared" si="177"/>
        <v>0.50410001280227601</v>
      </c>
      <c r="DM156" s="2">
        <f t="shared" si="177"/>
        <v>0.51984467852062588</v>
      </c>
      <c r="DN156" s="2">
        <f t="shared" si="177"/>
        <v>0.53820329355742291</v>
      </c>
      <c r="DO156" s="2">
        <f t="shared" si="177"/>
        <v>0.51757702913165282</v>
      </c>
      <c r="DP156" s="2">
        <f t="shared" si="177"/>
        <v>0.5000882844950213</v>
      </c>
      <c r="DQ156" s="2">
        <f t="shared" si="177"/>
        <v>0.4773338112827113</v>
      </c>
      <c r="DR156" s="2">
        <f t="shared" si="177"/>
        <v>0.48446107991202342</v>
      </c>
      <c r="DS156" s="2">
        <f t="shared" si="177"/>
        <v>0.53278250000000016</v>
      </c>
      <c r="DT156" s="2">
        <f t="shared" si="177"/>
        <v>0.38128072510196509</v>
      </c>
      <c r="DU156" s="2">
        <f t="shared" si="177"/>
        <v>0.50981195131461676</v>
      </c>
      <c r="DV156" s="2">
        <f t="shared" si="177"/>
        <v>0.53481049598930497</v>
      </c>
      <c r="DW156" s="2">
        <f t="shared" si="177"/>
        <v>0.58343096758021384</v>
      </c>
      <c r="DX156" s="2">
        <f t="shared" si="177"/>
        <v>0.49685800122100138</v>
      </c>
      <c r="DY156" s="2">
        <f t="shared" si="177"/>
        <v>0.65439511822660112</v>
      </c>
      <c r="EA156" s="2">
        <f t="shared" si="153"/>
        <v>0.41973727562111807</v>
      </c>
      <c r="EB156" s="2">
        <f t="shared" si="153"/>
        <v>0.40198926445121258</v>
      </c>
      <c r="EC156" s="2">
        <f t="shared" si="153"/>
        <v>0.39736586385722855</v>
      </c>
      <c r="ED156" s="2">
        <f t="shared" si="153"/>
        <v>0.38718023619330499</v>
      </c>
      <c r="EE156" s="2">
        <f t="shared" si="153"/>
        <v>0.38777288146370731</v>
      </c>
      <c r="EF156" s="2">
        <f t="shared" si="153"/>
        <v>0.38629868900255743</v>
      </c>
      <c r="EG156" s="2">
        <f t="shared" si="153"/>
        <v>0.39282049750692516</v>
      </c>
      <c r="EH156" s="2">
        <f t="shared" si="153"/>
        <v>0.41234707841632429</v>
      </c>
      <c r="EI156" s="2">
        <f t="shared" si="153"/>
        <v>0.4054462571748686</v>
      </c>
      <c r="EJ156" s="2">
        <f t="shared" si="153"/>
        <v>0.40245428992683679</v>
      </c>
      <c r="EK156" s="2">
        <f t="shared" si="153"/>
        <v>0.39215526110586013</v>
      </c>
      <c r="EL156" s="2">
        <f t="shared" si="180"/>
        <v>0.4115358927251121</v>
      </c>
      <c r="EM156" s="2">
        <f t="shared" si="136"/>
        <v>0.40133219370044992</v>
      </c>
      <c r="EN156" s="2">
        <f t="shared" si="136"/>
        <v>0.42729372112629788</v>
      </c>
      <c r="EO156" s="2">
        <f t="shared" si="136"/>
        <v>0.47232756656450997</v>
      </c>
      <c r="EQ156" s="2">
        <f t="shared" si="178"/>
        <v>0.42403907399064911</v>
      </c>
      <c r="ER156" s="2">
        <f t="shared" si="178"/>
        <v>0.40477767552862737</v>
      </c>
      <c r="ES156" s="2">
        <f t="shared" si="178"/>
        <v>0.39907664738527465</v>
      </c>
      <c r="ET156" s="2">
        <f t="shared" si="178"/>
        <v>0.38940687349665243</v>
      </c>
      <c r="EU156" s="2">
        <f t="shared" si="178"/>
        <v>0.38971872216220255</v>
      </c>
      <c r="EV156" s="2">
        <f t="shared" si="178"/>
        <v>0.38893692708842664</v>
      </c>
      <c r="EW156" s="2">
        <f t="shared" si="178"/>
        <v>0.39702475150101518</v>
      </c>
      <c r="EX156" s="2">
        <f t="shared" si="178"/>
        <v>0.41212070552755409</v>
      </c>
      <c r="EY156" s="2">
        <f t="shared" si="178"/>
        <v>0.40930996699988326</v>
      </c>
      <c r="EZ156" s="2">
        <f t="shared" si="178"/>
        <v>0.41048033105547083</v>
      </c>
      <c r="FA156" s="2">
        <f t="shared" si="178"/>
        <v>0.40031368875907963</v>
      </c>
      <c r="FB156" s="2">
        <f t="shared" si="178"/>
        <v>0.4082283254043847</v>
      </c>
      <c r="FC156" s="2">
        <f t="shared" si="178"/>
        <v>0.40755617720107196</v>
      </c>
      <c r="FD156" s="2">
        <f t="shared" si="178"/>
        <v>0.4184890417777809</v>
      </c>
      <c r="FE156" s="2">
        <f t="shared" si="178"/>
        <v>0.47882671265281845</v>
      </c>
      <c r="FG156" s="2">
        <f t="shared" si="179"/>
        <v>0.99989499339856225</v>
      </c>
      <c r="FH156" s="2">
        <f t="shared" si="179"/>
        <v>0.99978341844102003</v>
      </c>
      <c r="FI156" s="2">
        <f t="shared" si="179"/>
        <v>0.99977880465307323</v>
      </c>
      <c r="FJ156" s="2">
        <f t="shared" si="179"/>
        <v>0.9998270320280499</v>
      </c>
      <c r="FK156" s="2">
        <f t="shared" si="179"/>
        <v>0.99982398281730012</v>
      </c>
      <c r="FL156" s="2">
        <f t="shared" si="179"/>
        <v>0.9997955322588723</v>
      </c>
      <c r="FM156" s="2">
        <f t="shared" si="179"/>
        <v>0.99980569104404826</v>
      </c>
      <c r="FN156" s="2">
        <f t="shared" si="179"/>
        <v>0.99986625244105942</v>
      </c>
      <c r="FO156" s="2">
        <f t="shared" si="179"/>
        <v>0.99989600524833444</v>
      </c>
      <c r="FP156" s="2">
        <f t="shared" si="179"/>
        <v>0.99988686273256533</v>
      </c>
      <c r="FQ156" s="2">
        <f t="shared" si="179"/>
        <v>0.99985100795960369</v>
      </c>
      <c r="FR156" s="2">
        <f t="shared" si="179"/>
        <v>0.99985904891297606</v>
      </c>
      <c r="FS156" s="2">
        <f t="shared" si="179"/>
        <v>0.99985160195506917</v>
      </c>
      <c r="FT156" s="2">
        <f t="shared" si="179"/>
        <v>0.9999174718783379</v>
      </c>
      <c r="FU156" s="2">
        <f t="shared" si="179"/>
        <v>0.99990222360937053</v>
      </c>
      <c r="FW156" s="2">
        <f t="shared" si="170"/>
        <v>0.33538075878704793</v>
      </c>
      <c r="FX156" s="2">
        <f t="shared" si="170"/>
        <v>0.13783850094657557</v>
      </c>
      <c r="FY156" s="2">
        <f t="shared" si="170"/>
        <v>0.13682703111586167</v>
      </c>
      <c r="FZ156" s="2">
        <f t="shared" si="170"/>
        <v>0.16776144375045146</v>
      </c>
      <c r="GA156" s="2">
        <f t="shared" si="170"/>
        <v>0.17529319571365709</v>
      </c>
      <c r="GB156" s="2">
        <f t="shared" si="170"/>
        <v>0.14803409483252133</v>
      </c>
      <c r="GC156" s="2">
        <f t="shared" si="170"/>
        <v>0.19018081485635557</v>
      </c>
      <c r="GD156" s="2">
        <f t="shared" si="170"/>
        <v>0.25646650273391192</v>
      </c>
      <c r="GE156" s="2">
        <f t="shared" si="170"/>
        <v>0.33553779480800222</v>
      </c>
      <c r="GF156" s="2">
        <f t="shared" si="170"/>
        <v>0.31404199919933323</v>
      </c>
      <c r="GG156" s="2">
        <f t="shared" si="170"/>
        <v>0.21061122996397888</v>
      </c>
      <c r="GH156" s="2">
        <f t="shared" si="170"/>
        <v>0.19616191310969772</v>
      </c>
      <c r="GI156" s="2">
        <f t="shared" si="170"/>
        <v>0.19762681210928673</v>
      </c>
      <c r="GJ156" s="2">
        <f t="shared" si="170"/>
        <v>0.19505447130851966</v>
      </c>
      <c r="GK156" s="2">
        <f t="shared" si="170"/>
        <v>0.17526472127678139</v>
      </c>
      <c r="GM156" s="82">
        <f t="shared" si="171"/>
        <v>5.764537342671005E-96</v>
      </c>
      <c r="GN156" s="82">
        <f t="shared" si="171"/>
        <v>2.6438597196512733E-134</v>
      </c>
      <c r="GO156" s="82">
        <f t="shared" si="171"/>
        <v>6.5394339603083067E-219</v>
      </c>
      <c r="GP156" s="82">
        <f t="shared" si="171"/>
        <v>2.6680632795279386E-238</v>
      </c>
      <c r="GQ156" s="82">
        <f t="shared" si="171"/>
        <v>2.9322342443362136E-266</v>
      </c>
      <c r="GR156" s="82">
        <f t="shared" si="171"/>
        <v>5.8229398909383697E-231</v>
      </c>
      <c r="GS156" s="82">
        <f t="shared" si="171"/>
        <v>0</v>
      </c>
      <c r="GT156" s="82">
        <f t="shared" si="171"/>
        <v>8.1815141895656613E-288</v>
      </c>
      <c r="GU156" s="82">
        <f t="shared" si="171"/>
        <v>1.1041312828241786E-270</v>
      </c>
      <c r="GV156" s="82">
        <f t="shared" si="171"/>
        <v>4.9245741258742001E-171</v>
      </c>
      <c r="GW156" s="82">
        <f t="shared" si="171"/>
        <v>0</v>
      </c>
      <c r="GX156" s="82">
        <f t="shared" si="171"/>
        <v>0</v>
      </c>
      <c r="GY156" s="82">
        <f t="shared" si="171"/>
        <v>0</v>
      </c>
      <c r="GZ156" s="82">
        <f t="shared" si="171"/>
        <v>0</v>
      </c>
      <c r="HA156" s="82">
        <f t="shared" si="171"/>
        <v>0</v>
      </c>
      <c r="HC156" s="82">
        <f t="shared" si="182"/>
        <v>2.0812960032149353E-58</v>
      </c>
      <c r="HD156" s="82">
        <f t="shared" si="182"/>
        <v>7.6708375754299374E-98</v>
      </c>
      <c r="HE156" s="82">
        <f t="shared" si="182"/>
        <v>6.8392995041686215E-109</v>
      </c>
      <c r="HF156" s="82">
        <f t="shared" si="181"/>
        <v>1.2382353169610443E-174</v>
      </c>
      <c r="HG156" s="82">
        <f t="shared" si="181"/>
        <v>4.9228616051123811E-165</v>
      </c>
      <c r="HH156" s="82">
        <f t="shared" si="181"/>
        <v>8.8792950415077848E-161</v>
      </c>
      <c r="HI156" s="82">
        <f t="shared" si="181"/>
        <v>1.9063718565025949E-222</v>
      </c>
      <c r="HJ156" s="82">
        <f t="shared" si="181"/>
        <v>2.0018896143013171E-180</v>
      </c>
      <c r="HK156" s="82">
        <f t="shared" si="181"/>
        <v>2.2029468024593989E-207</v>
      </c>
      <c r="HL156" s="82">
        <f t="shared" si="162"/>
        <v>8.9229324997301148E-112</v>
      </c>
      <c r="HM156" s="82">
        <f t="shared" si="162"/>
        <v>1.560424089658829E-157</v>
      </c>
      <c r="HN156" s="82">
        <f t="shared" si="162"/>
        <v>2.8306524920805096E-214</v>
      </c>
      <c r="HO156" s="82">
        <f t="shared" si="162"/>
        <v>1.3676727416985842E-227</v>
      </c>
      <c r="HP156" s="82">
        <f t="shared" si="162"/>
        <v>1.4863345145348882E-207</v>
      </c>
      <c r="HQ156" s="82">
        <f t="shared" si="162"/>
        <v>0</v>
      </c>
      <c r="HS156" s="82">
        <f t="shared" si="172"/>
        <v>1.6398544525458898E-6</v>
      </c>
      <c r="HT156" s="82">
        <f t="shared" si="172"/>
        <v>3.6278841261802933E-2</v>
      </c>
      <c r="HU156" s="82">
        <f t="shared" si="172"/>
        <v>5.4525302933524497E-3</v>
      </c>
      <c r="HV156" s="82">
        <f t="shared" si="172"/>
        <v>6.5940620657304141E-4</v>
      </c>
      <c r="HW156" s="82">
        <f t="shared" si="172"/>
        <v>3.8277579649605083E-4</v>
      </c>
      <c r="HX156" s="82">
        <f t="shared" si="172"/>
        <v>8.460582840501503E-5</v>
      </c>
      <c r="HY156" s="82">
        <f t="shared" si="172"/>
        <v>7.8266766591652139E-6</v>
      </c>
      <c r="HZ156" s="82">
        <f t="shared" si="172"/>
        <v>5.1596146008713297E-8</v>
      </c>
      <c r="IA156" s="82">
        <f t="shared" si="172"/>
        <v>1.6848301659741291E-13</v>
      </c>
      <c r="IB156" s="82">
        <f t="shared" si="172"/>
        <v>6.8833025921044329E-11</v>
      </c>
      <c r="IC156" s="82">
        <f t="shared" si="172"/>
        <v>1.3594561087309385E-6</v>
      </c>
      <c r="ID156" s="82">
        <f t="shared" si="172"/>
        <v>4.4766193362821094E-5</v>
      </c>
      <c r="IE156" s="82">
        <f t="shared" si="172"/>
        <v>3.9470496578039771E-6</v>
      </c>
      <c r="IF156" s="82">
        <f t="shared" si="172"/>
        <v>2.9140937219729261E-10</v>
      </c>
      <c r="IG156" s="82">
        <f t="shared" si="172"/>
        <v>1.0897069009135955E-7</v>
      </c>
      <c r="II156" s="82">
        <f t="shared" si="173"/>
        <v>7.4248705120337738E-2</v>
      </c>
      <c r="IJ156" s="82">
        <f t="shared" si="173"/>
        <v>3.5878283707333289E-7</v>
      </c>
      <c r="IK156" s="82">
        <f t="shared" si="173"/>
        <v>1.8267102689422099E-8</v>
      </c>
      <c r="IL156" s="82">
        <f t="shared" si="173"/>
        <v>1.1477555613314826E-6</v>
      </c>
      <c r="IM156" s="82">
        <f t="shared" si="173"/>
        <v>1.8001751070757241E-6</v>
      </c>
      <c r="IN156" s="82">
        <f t="shared" si="173"/>
        <v>1.4513496181247455E-9</v>
      </c>
      <c r="IO156" s="82">
        <f t="shared" si="173"/>
        <v>4.939952923586936E-7</v>
      </c>
      <c r="IP156" s="82">
        <f t="shared" si="173"/>
        <v>4.4750244597152649E-4</v>
      </c>
      <c r="IQ156" s="82">
        <f t="shared" si="173"/>
        <v>1.5976317237142896E-2</v>
      </c>
      <c r="IR156" s="82">
        <f t="shared" si="173"/>
        <v>9.9999969010935909E-3</v>
      </c>
      <c r="IS156" s="82">
        <f t="shared" si="173"/>
        <v>2.079793902303255E-5</v>
      </c>
      <c r="IT156" s="82">
        <f t="shared" si="173"/>
        <v>2.3326285380734564E-5</v>
      </c>
      <c r="IU156" s="82">
        <f t="shared" si="173"/>
        <v>2.3243216214058168E-6</v>
      </c>
      <c r="IV156" s="82">
        <f t="shared" si="173"/>
        <v>4.7509204615421331E-3</v>
      </c>
      <c r="IW156" s="82">
        <f t="shared" si="173"/>
        <v>2.2335375858319715E-2</v>
      </c>
      <c r="IY156" s="82">
        <f t="shared" si="174"/>
        <v>7.4250344974790286E-2</v>
      </c>
      <c r="IZ156" s="82">
        <f t="shared" si="174"/>
        <v>3.6279200044640005E-2</v>
      </c>
      <c r="JA156" s="82">
        <f t="shared" si="174"/>
        <v>5.4525485604551387E-3</v>
      </c>
      <c r="JB156" s="82">
        <f t="shared" si="174"/>
        <v>6.6055396213437285E-4</v>
      </c>
      <c r="JC156" s="82">
        <f t="shared" si="174"/>
        <v>3.8457597160312658E-4</v>
      </c>
      <c r="JD156" s="82">
        <f t="shared" si="174"/>
        <v>8.4607279754633153E-5</v>
      </c>
      <c r="JE156" s="82">
        <f t="shared" si="174"/>
        <v>8.3206719515239079E-6</v>
      </c>
      <c r="JF156" s="82">
        <f t="shared" si="174"/>
        <v>4.4755404211753517E-4</v>
      </c>
      <c r="JG156" s="82">
        <f t="shared" si="174"/>
        <v>1.5976317237311379E-2</v>
      </c>
      <c r="JH156" s="82">
        <f t="shared" si="174"/>
        <v>9.999996969926617E-3</v>
      </c>
      <c r="JI156" s="82">
        <f t="shared" si="174"/>
        <v>2.2157395131763488E-5</v>
      </c>
      <c r="JJ156" s="82">
        <f t="shared" si="174"/>
        <v>6.8092478743555661E-5</v>
      </c>
      <c r="JK156" s="82">
        <f t="shared" si="174"/>
        <v>6.2713712792097943E-6</v>
      </c>
      <c r="JL156" s="82">
        <f t="shared" si="174"/>
        <v>4.7509207529515055E-3</v>
      </c>
      <c r="JM156" s="82">
        <f t="shared" si="174"/>
        <v>2.2335484829009808E-2</v>
      </c>
    </row>
    <row r="157" spans="2:273" x14ac:dyDescent="0.25">
      <c r="B157" s="2">
        <v>130</v>
      </c>
      <c r="C157" s="37">
        <v>0.42001300000000003</v>
      </c>
      <c r="D157" s="37">
        <v>0.398225</v>
      </c>
      <c r="E157" s="37">
        <v>0.40156199999999997</v>
      </c>
      <c r="F157" s="37">
        <v>0.387766</v>
      </c>
      <c r="G157" s="37">
        <v>0.384826</v>
      </c>
      <c r="H157" s="37">
        <v>0.37862299999999999</v>
      </c>
      <c r="I157" s="37">
        <v>0.39447599999999999</v>
      </c>
      <c r="J157" s="37">
        <v>0.41438999999999998</v>
      </c>
      <c r="K157" s="37">
        <v>0.40823599999999999</v>
      </c>
      <c r="L157" s="37">
        <v>0.40647</v>
      </c>
      <c r="M157" s="37">
        <v>0.39226</v>
      </c>
      <c r="N157" s="37">
        <v>0.41001700000000002</v>
      </c>
      <c r="O157" s="37">
        <v>0.399532</v>
      </c>
      <c r="P157" s="37">
        <v>0.43409399999999998</v>
      </c>
      <c r="Q157" s="37">
        <v>0.48848599999999998</v>
      </c>
      <c r="S157" s="4">
        <f t="shared" si="175"/>
        <v>0.42059448255746096</v>
      </c>
      <c r="T157" s="4">
        <f t="shared" si="175"/>
        <v>0.40196029144262174</v>
      </c>
      <c r="U157" s="4">
        <f t="shared" si="175"/>
        <v>0.39717085088248644</v>
      </c>
      <c r="V157" s="4">
        <f t="shared" si="175"/>
        <v>0.38709770015707928</v>
      </c>
      <c r="W157" s="4">
        <f t="shared" si="175"/>
        <v>0.38780227298869036</v>
      </c>
      <c r="X157" s="4">
        <f t="shared" si="175"/>
        <v>0.38626432402885058</v>
      </c>
      <c r="Y157" s="4">
        <f t="shared" si="175"/>
        <v>0.39339452889817234</v>
      </c>
      <c r="Z157" s="4">
        <f t="shared" si="175"/>
        <v>0.41242151421760004</v>
      </c>
      <c r="AA157" s="4">
        <f t="shared" si="175"/>
        <v>0.40898555960990479</v>
      </c>
      <c r="AB157" s="4">
        <f t="shared" si="175"/>
        <v>0.40635301564636611</v>
      </c>
      <c r="AC157" s="4">
        <f t="shared" si="175"/>
        <v>0.39369119875967273</v>
      </c>
      <c r="AD157" s="4">
        <f t="shared" si="175"/>
        <v>0.41098452246242723</v>
      </c>
      <c r="AE157" s="4">
        <f t="shared" si="175"/>
        <v>0.40220984136908905</v>
      </c>
      <c r="AF157" s="4">
        <f t="shared" si="175"/>
        <v>0.42712860825704535</v>
      </c>
      <c r="AG157" s="4">
        <f t="shared" si="175"/>
        <v>0.48639649194791423</v>
      </c>
      <c r="AI157" s="4">
        <f t="shared" si="176"/>
        <v>-5.814825574609328E-4</v>
      </c>
      <c r="AJ157" s="4">
        <f t="shared" si="176"/>
        <v>-3.7352914426217465E-3</v>
      </c>
      <c r="AK157" s="4">
        <f t="shared" si="176"/>
        <v>4.3911491175135375E-3</v>
      </c>
      <c r="AL157" s="4">
        <f t="shared" si="176"/>
        <v>6.6829984292071654E-4</v>
      </c>
      <c r="AM157" s="4">
        <f t="shared" si="176"/>
        <v>-2.9762729886903538E-3</v>
      </c>
      <c r="AN157" s="4">
        <f t="shared" si="176"/>
        <v>-7.6413240288505935E-3</v>
      </c>
      <c r="AO157" s="4">
        <f t="shared" si="176"/>
        <v>1.0814711018276579E-3</v>
      </c>
      <c r="AP157" s="4">
        <f t="shared" si="176"/>
        <v>1.9684857823999424E-3</v>
      </c>
      <c r="AQ157" s="4">
        <f t="shared" si="176"/>
        <v>-7.4955960990480408E-4</v>
      </c>
      <c r="AR157" s="4">
        <f t="shared" si="176"/>
        <v>1.169843536338866E-4</v>
      </c>
      <c r="AS157" s="4">
        <f t="shared" si="176"/>
        <v>-1.431198759672736E-3</v>
      </c>
      <c r="AT157" s="4">
        <f t="shared" si="176"/>
        <v>-9.6752246242720608E-4</v>
      </c>
      <c r="AU157" s="4">
        <f t="shared" si="176"/>
        <v>-2.6778413690890512E-3</v>
      </c>
      <c r="AV157" s="4">
        <f t="shared" si="176"/>
        <v>6.9653917429546297E-3</v>
      </c>
      <c r="AW157" s="4">
        <f t="shared" si="176"/>
        <v>2.0895080520857423E-3</v>
      </c>
      <c r="AY157" s="2">
        <f t="shared" si="168"/>
        <v>0.42059448255746096</v>
      </c>
      <c r="AZ157" s="2">
        <f t="shared" si="168"/>
        <v>0.40195700434588744</v>
      </c>
      <c r="BA157" s="2">
        <f t="shared" si="168"/>
        <v>0.39716969259260154</v>
      </c>
      <c r="BB157" s="2">
        <f t="shared" si="168"/>
        <v>0.38709709232238054</v>
      </c>
      <c r="BC157" s="2">
        <f t="shared" si="168"/>
        <v>0.38780176109027731</v>
      </c>
      <c r="BD157" s="2">
        <f t="shared" si="168"/>
        <v>0.38626431418315665</v>
      </c>
      <c r="BE157" s="2">
        <f t="shared" si="168"/>
        <v>0.39339406949238898</v>
      </c>
      <c r="BF157" s="2">
        <f t="shared" si="168"/>
        <v>0.41227180952433351</v>
      </c>
      <c r="BG157" s="2">
        <f t="shared" si="168"/>
        <v>0.40657482438591519</v>
      </c>
      <c r="BH157" s="2">
        <f t="shared" si="168"/>
        <v>0.40437305145797287</v>
      </c>
      <c r="BI157" s="2">
        <f t="shared" si="168"/>
        <v>0.39367280460382409</v>
      </c>
      <c r="BJ157" s="2">
        <f t="shared" si="168"/>
        <v>0.41097127235533354</v>
      </c>
      <c r="BK157" s="2">
        <f t="shared" si="168"/>
        <v>0.40220756399198399</v>
      </c>
      <c r="BL157" s="2">
        <f t="shared" si="168"/>
        <v>0.42535787340367981</v>
      </c>
      <c r="BM157" s="2">
        <f t="shared" si="168"/>
        <v>0.47302669869495878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 t="str">
        <f t="shared" si="169"/>
        <v/>
      </c>
      <c r="CF157" s="2" t="str">
        <f t="shared" si="169"/>
        <v/>
      </c>
      <c r="CG157" s="2">
        <f t="shared" si="169"/>
        <v>0.40156199999999997</v>
      </c>
      <c r="CH157" s="2">
        <f t="shared" si="169"/>
        <v>0.387766</v>
      </c>
      <c r="CI157" s="2">
        <f t="shared" si="169"/>
        <v>0.384826</v>
      </c>
      <c r="CJ157" s="2">
        <f t="shared" si="169"/>
        <v>0.37862299999999999</v>
      </c>
      <c r="CK157" s="2">
        <f t="shared" si="169"/>
        <v>0.39447599999999999</v>
      </c>
      <c r="CL157" s="2">
        <f t="shared" si="169"/>
        <v>0.41438999999999998</v>
      </c>
      <c r="CM157" s="2" t="str">
        <f t="shared" si="169"/>
        <v/>
      </c>
      <c r="CN157" s="2" t="str">
        <f t="shared" si="169"/>
        <v/>
      </c>
      <c r="CO157" s="2">
        <f t="shared" si="169"/>
        <v>0.39226</v>
      </c>
      <c r="CP157" s="2">
        <f t="shared" si="169"/>
        <v>0.41001700000000002</v>
      </c>
      <c r="CQ157" s="2">
        <f t="shared" si="169"/>
        <v>0.399532</v>
      </c>
      <c r="CR157" s="2">
        <f t="shared" si="169"/>
        <v>0.43409399999999998</v>
      </c>
      <c r="CS157" s="2" t="str">
        <f t="shared" si="169"/>
        <v/>
      </c>
      <c r="CU157" s="2" t="str">
        <f t="shared" si="198"/>
        <v/>
      </c>
      <c r="CV157" s="2" t="str">
        <f t="shared" si="199"/>
        <v/>
      </c>
      <c r="CW157" s="2">
        <f t="shared" si="200"/>
        <v>0.40156199999999997</v>
      </c>
      <c r="CX157" s="2">
        <f t="shared" si="201"/>
        <v>0.387766</v>
      </c>
      <c r="CY157" s="2">
        <f t="shared" si="202"/>
        <v>0.384826</v>
      </c>
      <c r="CZ157" s="2">
        <f t="shared" si="203"/>
        <v>0.37862299999999999</v>
      </c>
      <c r="DA157" s="2">
        <f t="shared" si="204"/>
        <v>0.39447599999999999</v>
      </c>
      <c r="DB157" s="2">
        <f t="shared" si="205"/>
        <v>0.41438999999999998</v>
      </c>
      <c r="DC157" s="2" t="str">
        <f t="shared" si="206"/>
        <v/>
      </c>
      <c r="DD157" s="2" t="str">
        <f t="shared" si="207"/>
        <v/>
      </c>
      <c r="DE157" s="2">
        <f t="shared" si="208"/>
        <v>0.39226</v>
      </c>
      <c r="DF157" s="2">
        <f t="shared" si="209"/>
        <v>0.41001700000000002</v>
      </c>
      <c r="DG157" s="2">
        <f t="shared" si="210"/>
        <v>0.399532</v>
      </c>
      <c r="DH157" s="2">
        <f t="shared" si="211"/>
        <v>0.43409399999999998</v>
      </c>
      <c r="DI157" s="2" t="str">
        <f t="shared" si="212"/>
        <v/>
      </c>
      <c r="DK157" s="2">
        <f t="shared" si="177"/>
        <v>0.54900997733990142</v>
      </c>
      <c r="DL157" s="2">
        <f t="shared" si="177"/>
        <v>0.50441226979611198</v>
      </c>
      <c r="DM157" s="2">
        <f t="shared" si="177"/>
        <v>0.52033261297734978</v>
      </c>
      <c r="DN157" s="2">
        <f t="shared" si="177"/>
        <v>0.53897792577030812</v>
      </c>
      <c r="DO157" s="2">
        <f t="shared" si="177"/>
        <v>0.51827524061624664</v>
      </c>
      <c r="DP157" s="2">
        <f t="shared" si="177"/>
        <v>0.50061772119487902</v>
      </c>
      <c r="DQ157" s="2">
        <f t="shared" si="177"/>
        <v>0.47765383226083225</v>
      </c>
      <c r="DR157" s="2">
        <f t="shared" si="177"/>
        <v>0.48481628793988263</v>
      </c>
      <c r="DS157" s="2">
        <f t="shared" si="177"/>
        <v>0.53351629655172428</v>
      </c>
      <c r="DT157" s="2">
        <f t="shared" si="177"/>
        <v>0.38033278005190946</v>
      </c>
      <c r="DU157" s="2">
        <f t="shared" si="177"/>
        <v>0.51022575646167556</v>
      </c>
      <c r="DV157" s="2">
        <f t="shared" si="177"/>
        <v>0.5355955534759359</v>
      </c>
      <c r="DW157" s="2">
        <f t="shared" si="177"/>
        <v>0.58455567847593581</v>
      </c>
      <c r="DX157" s="2">
        <f t="shared" si="177"/>
        <v>0.49718617460317477</v>
      </c>
      <c r="DY157" s="2">
        <f t="shared" si="177"/>
        <v>0.65535479211822667</v>
      </c>
      <c r="EA157" s="2">
        <f t="shared" si="153"/>
        <v>0.41898054787784689</v>
      </c>
      <c r="EB157" s="2">
        <f t="shared" si="153"/>
        <v>0.40150282444218832</v>
      </c>
      <c r="EC157" s="2">
        <f t="shared" si="153"/>
        <v>0.39688117104979004</v>
      </c>
      <c r="ED157" s="2">
        <f t="shared" si="153"/>
        <v>0.38665534006626284</v>
      </c>
      <c r="EE157" s="2">
        <f t="shared" si="153"/>
        <v>0.38739960577384525</v>
      </c>
      <c r="EF157" s="2">
        <f t="shared" si="153"/>
        <v>0.38580350980392142</v>
      </c>
      <c r="EG157" s="2">
        <f t="shared" si="153"/>
        <v>0.39248918813994044</v>
      </c>
      <c r="EH157" s="2">
        <f t="shared" si="153"/>
        <v>0.41232710098866865</v>
      </c>
      <c r="EI157" s="2">
        <f t="shared" si="153"/>
        <v>0.40514747071570167</v>
      </c>
      <c r="EJ157" s="2">
        <f t="shared" si="153"/>
        <v>0.40161181185771688</v>
      </c>
      <c r="EK157" s="2">
        <f t="shared" si="153"/>
        <v>0.39174892651228732</v>
      </c>
      <c r="EL157" s="2">
        <f t="shared" si="180"/>
        <v>0.41167648937975454</v>
      </c>
      <c r="EM157" s="2">
        <f t="shared" si="136"/>
        <v>0.40081782653279863</v>
      </c>
      <c r="EN157" s="2">
        <f t="shared" si="136"/>
        <v>0.42724932670008797</v>
      </c>
      <c r="EO157" s="2">
        <f t="shared" si="136"/>
        <v>0.47175428528784746</v>
      </c>
      <c r="EQ157" s="2">
        <f t="shared" si="178"/>
        <v>0.42347641845520295</v>
      </c>
      <c r="ER157" s="2">
        <f t="shared" si="178"/>
        <v>0.40441159040745078</v>
      </c>
      <c r="ES157" s="2">
        <f t="shared" si="178"/>
        <v>0.39866148605568158</v>
      </c>
      <c r="ET157" s="2">
        <f t="shared" si="178"/>
        <v>0.38896298700791027</v>
      </c>
      <c r="EU157" s="2">
        <f t="shared" si="178"/>
        <v>0.3894161566795814</v>
      </c>
      <c r="EV157" s="2">
        <f t="shared" si="178"/>
        <v>0.3885491961547623</v>
      </c>
      <c r="EW157" s="2">
        <f t="shared" si="178"/>
        <v>0.39683445674144696</v>
      </c>
      <c r="EX157" s="2">
        <f t="shared" si="178"/>
        <v>0.41209339433389858</v>
      </c>
      <c r="EY157" s="2">
        <f t="shared" si="178"/>
        <v>0.40911852686518835</v>
      </c>
      <c r="EZ157" s="2">
        <f t="shared" si="178"/>
        <v>0.40988026942819927</v>
      </c>
      <c r="FA157" s="2">
        <f t="shared" si="178"/>
        <v>0.4001780549873466</v>
      </c>
      <c r="FB157" s="2">
        <f t="shared" si="178"/>
        <v>0.40826022550176122</v>
      </c>
      <c r="FC157" s="2">
        <f t="shared" si="178"/>
        <v>0.40723654022775152</v>
      </c>
      <c r="FD157" s="2">
        <f t="shared" si="178"/>
        <v>0.41821400739086562</v>
      </c>
      <c r="FE157" s="2">
        <f t="shared" si="178"/>
        <v>0.47840076231817757</v>
      </c>
      <c r="FG157" s="2">
        <f t="shared" si="179"/>
        <v>0.99990423195644151</v>
      </c>
      <c r="FH157" s="2">
        <f t="shared" si="179"/>
        <v>0.99980247150633883</v>
      </c>
      <c r="FI157" s="2">
        <f t="shared" si="179"/>
        <v>0.9997982635196323</v>
      </c>
      <c r="FJ157" s="2">
        <f t="shared" si="179"/>
        <v>0.9998422489338582</v>
      </c>
      <c r="FK157" s="2">
        <f t="shared" si="179"/>
        <v>0.99983946793520773</v>
      </c>
      <c r="FL157" s="2">
        <f t="shared" si="179"/>
        <v>0.99981351984883882</v>
      </c>
      <c r="FM157" s="2">
        <f t="shared" si="179"/>
        <v>0.99982278509613043</v>
      </c>
      <c r="FN157" s="2">
        <f t="shared" si="179"/>
        <v>0.99987801934099951</v>
      </c>
      <c r="FO157" s="2">
        <f t="shared" si="179"/>
        <v>0.99990515479137221</v>
      </c>
      <c r="FP157" s="2">
        <f t="shared" si="179"/>
        <v>0.99989681655858842</v>
      </c>
      <c r="FQ157" s="2">
        <f t="shared" si="179"/>
        <v>0.99986411586278268</v>
      </c>
      <c r="FR157" s="2">
        <f t="shared" si="179"/>
        <v>0.99987144948651008</v>
      </c>
      <c r="FS157" s="2">
        <f t="shared" si="179"/>
        <v>0.9998646576072614</v>
      </c>
      <c r="FT157" s="2">
        <f t="shared" si="179"/>
        <v>0.99992473291193451</v>
      </c>
      <c r="FU157" s="2">
        <f t="shared" si="179"/>
        <v>0.99991082610472637</v>
      </c>
      <c r="FW157" s="2">
        <f t="shared" si="170"/>
        <v>0.35621176988847342</v>
      </c>
      <c r="FX157" s="2">
        <f t="shared" si="170"/>
        <v>0.14915340771862262</v>
      </c>
      <c r="FY157" s="2">
        <f t="shared" si="170"/>
        <v>0.14807316825859798</v>
      </c>
      <c r="FZ157" s="2">
        <f t="shared" si="170"/>
        <v>0.18101694773429258</v>
      </c>
      <c r="GA157" s="2">
        <f t="shared" si="170"/>
        <v>0.18900865802873079</v>
      </c>
      <c r="GB157" s="2">
        <f t="shared" si="170"/>
        <v>0.16003059038590972</v>
      </c>
      <c r="GC157" s="2">
        <f t="shared" si="170"/>
        <v>0.20477190015804628</v>
      </c>
      <c r="GD157" s="2">
        <f t="shared" si="170"/>
        <v>0.27441984137302483</v>
      </c>
      <c r="GE157" s="2">
        <f t="shared" si="170"/>
        <v>0.35637332963139184</v>
      </c>
      <c r="GF157" s="2">
        <f t="shared" si="170"/>
        <v>0.3342141167722496</v>
      </c>
      <c r="GG157" s="2">
        <f t="shared" si="170"/>
        <v>0.22633169910314663</v>
      </c>
      <c r="GH157" s="2">
        <f t="shared" si="170"/>
        <v>0.2110922661411502</v>
      </c>
      <c r="GI157" s="2">
        <f t="shared" si="170"/>
        <v>0.21263916783513157</v>
      </c>
      <c r="GJ157" s="2">
        <f t="shared" si="170"/>
        <v>0.20992254666222274</v>
      </c>
      <c r="GK157" s="2">
        <f t="shared" si="170"/>
        <v>0.18897846618761899</v>
      </c>
      <c r="GM157" s="82">
        <f t="shared" si="171"/>
        <v>1.2277279418237567E-98</v>
      </c>
      <c r="GN157" s="82">
        <f t="shared" si="171"/>
        <v>3.3228555537465589E-138</v>
      </c>
      <c r="GO157" s="82">
        <f t="shared" si="171"/>
        <v>4.516910760627664E-225</v>
      </c>
      <c r="GP157" s="82">
        <f t="shared" si="171"/>
        <v>8.3555581638264559E-245</v>
      </c>
      <c r="GQ157" s="82">
        <f t="shared" si="171"/>
        <v>1.4307544828427704E-273</v>
      </c>
      <c r="GR157" s="82">
        <f t="shared" si="171"/>
        <v>2.4213063023426088E-237</v>
      </c>
      <c r="GS157" s="82">
        <f t="shared" si="171"/>
        <v>0</v>
      </c>
      <c r="GT157" s="82">
        <f t="shared" si="171"/>
        <v>2.514106512355849E-295</v>
      </c>
      <c r="GU157" s="82">
        <f t="shared" si="171"/>
        <v>2.4647625097315602E-277</v>
      </c>
      <c r="GV157" s="82">
        <f t="shared" si="171"/>
        <v>2.6817385084585873E-175</v>
      </c>
      <c r="GW157" s="82">
        <f t="shared" si="171"/>
        <v>0</v>
      </c>
      <c r="GX157" s="82">
        <f t="shared" si="171"/>
        <v>0</v>
      </c>
      <c r="GY157" s="82">
        <f t="shared" si="171"/>
        <v>0</v>
      </c>
      <c r="GZ157" s="82">
        <f t="shared" si="171"/>
        <v>0</v>
      </c>
      <c r="HA157" s="82">
        <f t="shared" si="171"/>
        <v>0</v>
      </c>
      <c r="HC157" s="82">
        <f t="shared" si="182"/>
        <v>7.8632940177341948E-61</v>
      </c>
      <c r="HD157" s="82">
        <f t="shared" si="182"/>
        <v>3.4847539745998793E-102</v>
      </c>
      <c r="HE157" s="82">
        <f t="shared" si="182"/>
        <v>2.182140533406171E-113</v>
      </c>
      <c r="HF157" s="82">
        <f t="shared" si="181"/>
        <v>1.3876962550320104E-181</v>
      </c>
      <c r="HG157" s="82">
        <f t="shared" si="181"/>
        <v>1.2356324985595616E-171</v>
      </c>
      <c r="HH157" s="82">
        <f t="shared" si="181"/>
        <v>2.8916408657577733E-167</v>
      </c>
      <c r="HI157" s="82">
        <f t="shared" si="181"/>
        <v>3.1837484317948292E-231</v>
      </c>
      <c r="HJ157" s="82">
        <f t="shared" si="181"/>
        <v>5.3200985533960827E-187</v>
      </c>
      <c r="HK157" s="82">
        <f t="shared" si="181"/>
        <v>2.202483865475769E-214</v>
      </c>
      <c r="HL157" s="82">
        <f t="shared" si="162"/>
        <v>1.2390151307167132E-115</v>
      </c>
      <c r="HM157" s="82">
        <f t="shared" si="162"/>
        <v>2.028759323317298E-163</v>
      </c>
      <c r="HN157" s="82">
        <f t="shared" si="162"/>
        <v>2.2638277017749428E-222</v>
      </c>
      <c r="HO157" s="82">
        <f t="shared" si="162"/>
        <v>3.6286887414486315E-236</v>
      </c>
      <c r="HP157" s="82">
        <f t="shared" si="162"/>
        <v>7.8055274500362871E-215</v>
      </c>
      <c r="HQ157" s="82">
        <f t="shared" si="162"/>
        <v>0</v>
      </c>
      <c r="HS157" s="82">
        <f t="shared" si="172"/>
        <v>4.6008263711620351E-7</v>
      </c>
      <c r="HT157" s="82">
        <f t="shared" si="172"/>
        <v>1.8266893389582092E-2</v>
      </c>
      <c r="HU157" s="82">
        <f t="shared" si="172"/>
        <v>2.0432794613658056E-3</v>
      </c>
      <c r="HV157" s="82">
        <f t="shared" si="172"/>
        <v>2.0482073993539196E-4</v>
      </c>
      <c r="HW157" s="82">
        <f t="shared" si="172"/>
        <v>1.115759348619366E-4</v>
      </c>
      <c r="HX157" s="82">
        <f t="shared" si="172"/>
        <v>1.8494416803998877E-5</v>
      </c>
      <c r="HY157" s="82">
        <f t="shared" si="172"/>
        <v>1.4119362526967754E-6</v>
      </c>
      <c r="HZ157" s="82">
        <f t="shared" si="172"/>
        <v>7.4384186860721384E-9</v>
      </c>
      <c r="IA157" s="82">
        <f t="shared" si="172"/>
        <v>1.1327897106923833E-14</v>
      </c>
      <c r="IB157" s="82">
        <f t="shared" si="172"/>
        <v>7.1948344268354715E-12</v>
      </c>
      <c r="IC157" s="82">
        <f t="shared" si="172"/>
        <v>2.4852337655848082E-7</v>
      </c>
      <c r="ID157" s="82">
        <f t="shared" si="172"/>
        <v>1.1540328558635823E-5</v>
      </c>
      <c r="IE157" s="82">
        <f t="shared" si="172"/>
        <v>7.1435695844753814E-7</v>
      </c>
      <c r="IF157" s="82">
        <f t="shared" si="172"/>
        <v>1.7703294439810648E-11</v>
      </c>
      <c r="IG157" s="82">
        <f t="shared" si="172"/>
        <v>1.6068586045889784E-8</v>
      </c>
      <c r="II157" s="82">
        <f t="shared" si="173"/>
        <v>0.11132970274720692</v>
      </c>
      <c r="IJ157" s="82">
        <f t="shared" si="173"/>
        <v>1.333105919357015E-6</v>
      </c>
      <c r="IK157" s="82">
        <f t="shared" si="173"/>
        <v>8.9579350856260812E-8</v>
      </c>
      <c r="IL157" s="82">
        <f t="shared" si="173"/>
        <v>4.5194165308936917E-6</v>
      </c>
      <c r="IM157" s="82">
        <f t="shared" si="173"/>
        <v>7.0527063193758683E-6</v>
      </c>
      <c r="IN157" s="82">
        <f t="shared" si="173"/>
        <v>9.9504105749592443E-9</v>
      </c>
      <c r="IO157" s="82">
        <f t="shared" si="173"/>
        <v>2.4756903805541189E-6</v>
      </c>
      <c r="IP157" s="82">
        <f t="shared" si="173"/>
        <v>1.3086990570525617E-3</v>
      </c>
      <c r="IQ157" s="82">
        <f t="shared" si="173"/>
        <v>3.444205794539535E-2</v>
      </c>
      <c r="IR157" s="82">
        <f t="shared" si="173"/>
        <v>2.1730985369978528E-2</v>
      </c>
      <c r="IS157" s="82">
        <f t="shared" si="173"/>
        <v>7.4212742227969123E-5</v>
      </c>
      <c r="IT157" s="82">
        <f t="shared" si="173"/>
        <v>7.5919656887593896E-5</v>
      </c>
      <c r="IU157" s="82">
        <f t="shared" si="173"/>
        <v>1.0138457897388119E-5</v>
      </c>
      <c r="IV157" s="82">
        <f t="shared" si="173"/>
        <v>8.2851412015377407E-3</v>
      </c>
      <c r="IW157" s="82">
        <f t="shared" si="173"/>
        <v>3.165406605336693E-2</v>
      </c>
      <c r="IY157" s="82">
        <f t="shared" si="174"/>
        <v>0.11133016282984404</v>
      </c>
      <c r="IZ157" s="82">
        <f t="shared" si="174"/>
        <v>1.8268226495501447E-2</v>
      </c>
      <c r="JA157" s="82">
        <f t="shared" si="174"/>
        <v>2.043369040716662E-3</v>
      </c>
      <c r="JB157" s="82">
        <f t="shared" si="174"/>
        <v>2.0934015646628565E-4</v>
      </c>
      <c r="JC157" s="82">
        <f t="shared" si="174"/>
        <v>1.1862864118131247E-4</v>
      </c>
      <c r="JD157" s="82">
        <f t="shared" si="174"/>
        <v>1.8504367214573837E-5</v>
      </c>
      <c r="JE157" s="82">
        <f t="shared" si="174"/>
        <v>3.8876266332508939E-6</v>
      </c>
      <c r="JF157" s="82">
        <f t="shared" si="174"/>
        <v>1.3087064954712478E-3</v>
      </c>
      <c r="JG157" s="82">
        <f t="shared" si="174"/>
        <v>3.4442057945406682E-2</v>
      </c>
      <c r="JH157" s="82">
        <f t="shared" si="174"/>
        <v>2.1730985377173363E-2</v>
      </c>
      <c r="JI157" s="82">
        <f t="shared" si="174"/>
        <v>7.4461265604527607E-5</v>
      </c>
      <c r="JJ157" s="82">
        <f t="shared" si="174"/>
        <v>8.7459985446229722E-5</v>
      </c>
      <c r="JK157" s="82">
        <f t="shared" si="174"/>
        <v>1.0852814855835658E-5</v>
      </c>
      <c r="JL157" s="82">
        <f t="shared" si="174"/>
        <v>8.2851412192410344E-3</v>
      </c>
      <c r="JM157" s="82">
        <f t="shared" si="174"/>
        <v>3.1654082121952976E-2</v>
      </c>
    </row>
    <row r="158" spans="2:273" x14ac:dyDescent="0.25">
      <c r="B158" s="2">
        <v>131</v>
      </c>
      <c r="C158" s="37">
        <v>0.41630400000000001</v>
      </c>
      <c r="D158" s="37">
        <v>0.40057599999999999</v>
      </c>
      <c r="E158" s="37">
        <v>0.39511499999999999</v>
      </c>
      <c r="F158" s="37">
        <v>0.38220900000000002</v>
      </c>
      <c r="G158" s="37">
        <v>0.38370799999999999</v>
      </c>
      <c r="H158" s="37">
        <v>0.38637700000000003</v>
      </c>
      <c r="I158" s="37">
        <v>0.39414500000000002</v>
      </c>
      <c r="J158" s="37">
        <v>0.410999</v>
      </c>
      <c r="K158" s="37">
        <v>0.41277599999999998</v>
      </c>
      <c r="L158" s="37">
        <v>0.41154499999999999</v>
      </c>
      <c r="M158" s="37">
        <v>0.38965899999999998</v>
      </c>
      <c r="N158" s="37">
        <v>0.41105700000000001</v>
      </c>
      <c r="O158" s="37">
        <v>0.39821899999999999</v>
      </c>
      <c r="P158" s="37">
        <v>0.43493599999999999</v>
      </c>
      <c r="Q158" s="37">
        <v>0.49408600000000003</v>
      </c>
      <c r="S158" s="4">
        <f t="shared" si="175"/>
        <v>0.42000621496586849</v>
      </c>
      <c r="T158" s="4">
        <f t="shared" si="175"/>
        <v>0.40152482304193821</v>
      </c>
      <c r="U158" s="4">
        <f t="shared" si="175"/>
        <v>0.39671578769801802</v>
      </c>
      <c r="V158" s="4">
        <f t="shared" si="175"/>
        <v>0.38662015168178543</v>
      </c>
      <c r="W158" s="4">
        <f t="shared" si="175"/>
        <v>0.38747197732770661</v>
      </c>
      <c r="X158" s="4">
        <f t="shared" si="175"/>
        <v>0.38582106911170011</v>
      </c>
      <c r="Y158" s="4">
        <f t="shared" si="175"/>
        <v>0.39316148069106677</v>
      </c>
      <c r="Z158" s="4">
        <f t="shared" si="175"/>
        <v>0.4126121059116496</v>
      </c>
      <c r="AA158" s="4">
        <f t="shared" si="175"/>
        <v>0.41056681070158368</v>
      </c>
      <c r="AB158" s="4">
        <f t="shared" si="175"/>
        <v>0.40732697016182889</v>
      </c>
      <c r="AC158" s="4">
        <f t="shared" si="175"/>
        <v>0.39352640865032534</v>
      </c>
      <c r="AD158" s="4">
        <f t="shared" si="175"/>
        <v>0.41106957289818868</v>
      </c>
      <c r="AE158" s="4">
        <f t="shared" si="175"/>
        <v>0.4018457514707619</v>
      </c>
      <c r="AF158" s="4">
        <f t="shared" si="175"/>
        <v>0.42794198350477425</v>
      </c>
      <c r="AG158" s="4">
        <f t="shared" si="175"/>
        <v>0.49031653879438553</v>
      </c>
      <c r="AI158" s="4">
        <f t="shared" si="176"/>
        <v>-3.7022149658684778E-3</v>
      </c>
      <c r="AJ158" s="4">
        <f t="shared" si="176"/>
        <v>-9.488230419382182E-4</v>
      </c>
      <c r="AK158" s="4">
        <f t="shared" si="176"/>
        <v>-1.6007876980180247E-3</v>
      </c>
      <c r="AL158" s="4">
        <f t="shared" si="176"/>
        <v>-4.411151681785408E-3</v>
      </c>
      <c r="AM158" s="4">
        <f t="shared" si="176"/>
        <v>-3.7639773277066135E-3</v>
      </c>
      <c r="AN158" s="4">
        <f t="shared" si="176"/>
        <v>5.5593088829991588E-4</v>
      </c>
      <c r="AO158" s="4">
        <f t="shared" si="176"/>
        <v>9.8351930893325612E-4</v>
      </c>
      <c r="AP158" s="4">
        <f t="shared" si="176"/>
        <v>-1.6131059116495927E-3</v>
      </c>
      <c r="AQ158" s="4">
        <f t="shared" si="176"/>
        <v>2.209189298416292E-3</v>
      </c>
      <c r="AR158" s="4">
        <f t="shared" si="176"/>
        <v>4.2180298381711001E-3</v>
      </c>
      <c r="AS158" s="4">
        <f t="shared" si="176"/>
        <v>-3.8674086503253657E-3</v>
      </c>
      <c r="AT158" s="4">
        <f t="shared" si="176"/>
        <v>-1.2572898188678572E-5</v>
      </c>
      <c r="AU158" s="4">
        <f t="shared" si="176"/>
        <v>-3.6267514707619131E-3</v>
      </c>
      <c r="AV158" s="4">
        <f t="shared" si="176"/>
        <v>6.9940164952257411E-3</v>
      </c>
      <c r="AW158" s="4">
        <f t="shared" si="176"/>
        <v>3.7694612056144994E-3</v>
      </c>
      <c r="AY158" s="2">
        <f t="shared" si="168"/>
        <v>0.42000621496586849</v>
      </c>
      <c r="AZ158" s="2">
        <f t="shared" si="168"/>
        <v>0.40152343288695835</v>
      </c>
      <c r="BA158" s="2">
        <f t="shared" si="168"/>
        <v>0.39671547997937406</v>
      </c>
      <c r="BB158" s="2">
        <f t="shared" si="168"/>
        <v>0.38661851152618604</v>
      </c>
      <c r="BC158" s="2">
        <f t="shared" si="168"/>
        <v>0.38747047363237397</v>
      </c>
      <c r="BD158" s="2">
        <f t="shared" si="168"/>
        <v>0.3858210594614323</v>
      </c>
      <c r="BE158" s="2">
        <f t="shared" si="168"/>
        <v>0.39315952995612558</v>
      </c>
      <c r="BF158" s="2">
        <f t="shared" si="168"/>
        <v>0.41224457238186585</v>
      </c>
      <c r="BG158" s="2">
        <f t="shared" si="168"/>
        <v>0.40640056383062606</v>
      </c>
      <c r="BH158" s="2">
        <f t="shared" si="168"/>
        <v>0.40378877845487116</v>
      </c>
      <c r="BI158" s="2">
        <f t="shared" si="168"/>
        <v>0.39347025656100793</v>
      </c>
      <c r="BJ158" s="2">
        <f t="shared" si="168"/>
        <v>0.41103209384628031</v>
      </c>
      <c r="BK158" s="2">
        <f t="shared" si="168"/>
        <v>0.40183729638956278</v>
      </c>
      <c r="BL158" s="2">
        <f t="shared" si="168"/>
        <v>0.42511929984406405</v>
      </c>
      <c r="BM158" s="2">
        <f t="shared" si="168"/>
        <v>0.47257860380267669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 t="str">
        <f t="shared" si="169"/>
        <v/>
      </c>
      <c r="CF158" s="2">
        <f t="shared" si="169"/>
        <v>0.40057599999999999</v>
      </c>
      <c r="CG158" s="2">
        <f t="shared" si="169"/>
        <v>0.39511499999999999</v>
      </c>
      <c r="CH158" s="2">
        <f t="shared" si="169"/>
        <v>0.38220900000000002</v>
      </c>
      <c r="CI158" s="2">
        <f t="shared" si="169"/>
        <v>0.38370799999999999</v>
      </c>
      <c r="CJ158" s="2">
        <f t="shared" si="169"/>
        <v>0.38637700000000003</v>
      </c>
      <c r="CK158" s="2">
        <f t="shared" si="169"/>
        <v>0.39414500000000002</v>
      </c>
      <c r="CL158" s="2">
        <f t="shared" si="169"/>
        <v>0.410999</v>
      </c>
      <c r="CM158" s="2" t="str">
        <f t="shared" si="169"/>
        <v/>
      </c>
      <c r="CN158" s="2" t="str">
        <f t="shared" si="169"/>
        <v/>
      </c>
      <c r="CO158" s="2">
        <f t="shared" si="169"/>
        <v>0.38965899999999998</v>
      </c>
      <c r="CP158" s="2">
        <f t="shared" si="169"/>
        <v>0.41105700000000001</v>
      </c>
      <c r="CQ158" s="2">
        <f t="shared" si="169"/>
        <v>0.39821899999999999</v>
      </c>
      <c r="CR158" s="2" t="str">
        <f t="shared" si="169"/>
        <v/>
      </c>
      <c r="CS158" s="2" t="str">
        <f t="shared" si="169"/>
        <v/>
      </c>
      <c r="CU158" s="2" t="str">
        <f t="shared" si="198"/>
        <v/>
      </c>
      <c r="CV158" s="2">
        <f t="shared" si="199"/>
        <v>0.40057599999999999</v>
      </c>
      <c r="CW158" s="2">
        <f t="shared" si="200"/>
        <v>0.39511499999999999</v>
      </c>
      <c r="CX158" s="2">
        <f t="shared" si="201"/>
        <v>0.38220900000000002</v>
      </c>
      <c r="CY158" s="2">
        <f t="shared" si="202"/>
        <v>0.38370799999999999</v>
      </c>
      <c r="CZ158" s="2">
        <f t="shared" si="203"/>
        <v>0.38637700000000003</v>
      </c>
      <c r="DA158" s="2">
        <f t="shared" si="204"/>
        <v>0.39414500000000002</v>
      </c>
      <c r="DB158" s="2">
        <f t="shared" si="205"/>
        <v>0.410999</v>
      </c>
      <c r="DC158" s="2" t="str">
        <f t="shared" si="206"/>
        <v/>
      </c>
      <c r="DD158" s="2" t="str">
        <f t="shared" si="207"/>
        <v/>
      </c>
      <c r="DE158" s="2">
        <f t="shared" si="208"/>
        <v>0.38965899999999998</v>
      </c>
      <c r="DF158" s="2">
        <f t="shared" si="209"/>
        <v>0.41105700000000001</v>
      </c>
      <c r="DG158" s="2">
        <f t="shared" si="210"/>
        <v>0.39821899999999999</v>
      </c>
      <c r="DH158" s="2" t="str">
        <f t="shared" si="211"/>
        <v/>
      </c>
      <c r="DI158" s="2" t="str">
        <f t="shared" si="212"/>
        <v/>
      </c>
      <c r="DK158" s="2">
        <f t="shared" si="177"/>
        <v>0.54949194236453192</v>
      </c>
      <c r="DL158" s="2">
        <f t="shared" si="177"/>
        <v>0.50472452678994784</v>
      </c>
      <c r="DM158" s="2">
        <f t="shared" si="177"/>
        <v>0.52082054743407369</v>
      </c>
      <c r="DN158" s="2">
        <f t="shared" si="177"/>
        <v>0.53975255798319322</v>
      </c>
      <c r="DO158" s="2">
        <f t="shared" si="177"/>
        <v>0.51897345210084045</v>
      </c>
      <c r="DP158" s="2">
        <f t="shared" si="177"/>
        <v>0.50114715789473685</v>
      </c>
      <c r="DQ158" s="2">
        <f t="shared" si="177"/>
        <v>0.47797385323895325</v>
      </c>
      <c r="DR158" s="2">
        <f t="shared" si="177"/>
        <v>0.48517149596774189</v>
      </c>
      <c r="DS158" s="2">
        <f t="shared" si="177"/>
        <v>0.5342500931034484</v>
      </c>
      <c r="DT158" s="2">
        <f t="shared" si="177"/>
        <v>0.37938483500185383</v>
      </c>
      <c r="DU158" s="2">
        <f t="shared" si="177"/>
        <v>0.51063956160873447</v>
      </c>
      <c r="DV158" s="2">
        <f t="shared" si="177"/>
        <v>0.53638061096256695</v>
      </c>
      <c r="DW158" s="2">
        <f t="shared" si="177"/>
        <v>0.58568038937165767</v>
      </c>
      <c r="DX158" s="2">
        <f t="shared" si="177"/>
        <v>0.49751434798534816</v>
      </c>
      <c r="DY158" s="2">
        <f t="shared" si="177"/>
        <v>0.65631446600985233</v>
      </c>
      <c r="EA158" s="2">
        <f t="shared" si="153"/>
        <v>0.41822382013457565</v>
      </c>
      <c r="EB158" s="2">
        <f t="shared" si="153"/>
        <v>0.40101638443316412</v>
      </c>
      <c r="EC158" s="2">
        <f t="shared" si="153"/>
        <v>0.39639647824235152</v>
      </c>
      <c r="ED158" s="2">
        <f t="shared" si="153"/>
        <v>0.38613044393922069</v>
      </c>
      <c r="EE158" s="2">
        <f t="shared" si="153"/>
        <v>0.38702633008398324</v>
      </c>
      <c r="EF158" s="2">
        <f t="shared" si="153"/>
        <v>0.38530833060528547</v>
      </c>
      <c r="EG158" s="2">
        <f t="shared" si="153"/>
        <v>0.39215787877295571</v>
      </c>
      <c r="EH158" s="2">
        <f t="shared" si="153"/>
        <v>0.41230712356101301</v>
      </c>
      <c r="EI158" s="2">
        <f t="shared" si="153"/>
        <v>0.4048486842565347</v>
      </c>
      <c r="EJ158" s="2">
        <f t="shared" si="153"/>
        <v>0.40076933378859703</v>
      </c>
      <c r="EK158" s="2">
        <f t="shared" si="153"/>
        <v>0.39134259191871457</v>
      </c>
      <c r="EL158" s="2">
        <f t="shared" si="180"/>
        <v>0.41181708603439693</v>
      </c>
      <c r="EM158" s="2">
        <f t="shared" si="136"/>
        <v>0.40030345936514733</v>
      </c>
      <c r="EN158" s="2">
        <f t="shared" si="136"/>
        <v>0.42720493227387812</v>
      </c>
      <c r="EO158" s="2">
        <f t="shared" si="136"/>
        <v>0.4711810040111849</v>
      </c>
      <c r="EQ158" s="2">
        <f t="shared" si="178"/>
        <v>0.4229137629197568</v>
      </c>
      <c r="ER158" s="2">
        <f t="shared" si="178"/>
        <v>0.4040455052862742</v>
      </c>
      <c r="ES158" s="2">
        <f t="shared" si="178"/>
        <v>0.39824632472608856</v>
      </c>
      <c r="ET158" s="2">
        <f t="shared" si="178"/>
        <v>0.38851910051916816</v>
      </c>
      <c r="EU158" s="2">
        <f t="shared" si="178"/>
        <v>0.38911359119696021</v>
      </c>
      <c r="EV158" s="2">
        <f t="shared" si="178"/>
        <v>0.38816146522109796</v>
      </c>
      <c r="EW158" s="2">
        <f t="shared" si="178"/>
        <v>0.39664416198187874</v>
      </c>
      <c r="EX158" s="2">
        <f t="shared" si="178"/>
        <v>0.41206608314024312</v>
      </c>
      <c r="EY158" s="2">
        <f t="shared" si="178"/>
        <v>0.40892708673049338</v>
      </c>
      <c r="EZ158" s="2">
        <f t="shared" si="178"/>
        <v>0.40928020780092766</v>
      </c>
      <c r="FA158" s="2">
        <f t="shared" si="178"/>
        <v>0.40004242121561356</v>
      </c>
      <c r="FB158" s="2">
        <f t="shared" si="178"/>
        <v>0.40829212559913775</v>
      </c>
      <c r="FC158" s="2">
        <f t="shared" si="178"/>
        <v>0.40691690325443108</v>
      </c>
      <c r="FD158" s="2">
        <f t="shared" si="178"/>
        <v>0.41793897300395028</v>
      </c>
      <c r="FE158" s="2">
        <f t="shared" si="178"/>
        <v>0.4779748119835367</v>
      </c>
      <c r="FG158" s="2">
        <f t="shared" si="179"/>
        <v>0.99991265777021709</v>
      </c>
      <c r="FH158" s="2">
        <f t="shared" si="179"/>
        <v>0.99981984874160457</v>
      </c>
      <c r="FI158" s="2">
        <f t="shared" si="179"/>
        <v>0.99981601087728955</v>
      </c>
      <c r="FJ158" s="2">
        <f t="shared" si="179"/>
        <v>0.9998561273207508</v>
      </c>
      <c r="FK158" s="2">
        <f t="shared" si="179"/>
        <v>0.99985359094880555</v>
      </c>
      <c r="FL158" s="2">
        <f t="shared" si="179"/>
        <v>0.99982992529019099</v>
      </c>
      <c r="FM158" s="2">
        <f t="shared" si="179"/>
        <v>0.99983837556656718</v>
      </c>
      <c r="FN158" s="2">
        <f t="shared" si="179"/>
        <v>0.9998887511227682</v>
      </c>
      <c r="FO158" s="2">
        <f t="shared" si="179"/>
        <v>0.9999134994197928</v>
      </c>
      <c r="FP158" s="2">
        <f t="shared" si="179"/>
        <v>0.99990589472860658</v>
      </c>
      <c r="FQ158" s="2">
        <f t="shared" si="179"/>
        <v>0.99987607071222162</v>
      </c>
      <c r="FR158" s="2">
        <f t="shared" si="179"/>
        <v>0.99988275921217584</v>
      </c>
      <c r="FS158" s="2">
        <f t="shared" si="179"/>
        <v>0.99987656480084985</v>
      </c>
      <c r="FT158" s="2">
        <f t="shared" si="179"/>
        <v>0.99993135514522402</v>
      </c>
      <c r="FU158" s="2">
        <f t="shared" si="179"/>
        <v>0.99991867180279448</v>
      </c>
      <c r="FW158" s="2">
        <f t="shared" si="170"/>
        <v>0.37760153202582125</v>
      </c>
      <c r="FX158" s="2">
        <f t="shared" si="170"/>
        <v>0.16122344572067249</v>
      </c>
      <c r="FY158" s="2">
        <f t="shared" si="170"/>
        <v>0.16007223534012077</v>
      </c>
      <c r="FZ158" s="2">
        <f t="shared" si="170"/>
        <v>0.19507432158210997</v>
      </c>
      <c r="GA158" s="2">
        <f t="shared" si="170"/>
        <v>0.20353241518616946</v>
      </c>
      <c r="GB158" s="2">
        <f t="shared" si="170"/>
        <v>0.17280208177999243</v>
      </c>
      <c r="GC158" s="2">
        <f t="shared" si="170"/>
        <v>0.22017808036563669</v>
      </c>
      <c r="GD158" s="2">
        <f t="shared" si="170"/>
        <v>0.29313448151941951</v>
      </c>
      <c r="GE158" s="2">
        <f t="shared" si="170"/>
        <v>0.37776710047232054</v>
      </c>
      <c r="GF158" s="2">
        <f t="shared" si="170"/>
        <v>0.35501137203517613</v>
      </c>
      <c r="GG158" s="2">
        <f t="shared" si="170"/>
        <v>0.24286456454481303</v>
      </c>
      <c r="GH158" s="2">
        <f t="shared" si="170"/>
        <v>0.22683832303909079</v>
      </c>
      <c r="GI158" s="2">
        <f t="shared" si="170"/>
        <v>0.22846719673400193</v>
      </c>
      <c r="GJ158" s="2">
        <f t="shared" si="170"/>
        <v>0.22560630243966681</v>
      </c>
      <c r="GK158" s="2">
        <f t="shared" si="170"/>
        <v>0.20350048550259231</v>
      </c>
      <c r="GM158" s="82">
        <f t="shared" si="171"/>
        <v>2.3998537054551485E-101</v>
      </c>
      <c r="GN158" s="82">
        <f t="shared" si="171"/>
        <v>3.6668530766474847E-142</v>
      </c>
      <c r="GO158" s="82">
        <f t="shared" si="171"/>
        <v>2.5585910077363488E-231</v>
      </c>
      <c r="GP158" s="82">
        <f t="shared" si="171"/>
        <v>2.1358063467025624E-251</v>
      </c>
      <c r="GQ158" s="82">
        <f t="shared" si="171"/>
        <v>5.5495748240144533E-281</v>
      </c>
      <c r="GR158" s="82">
        <f t="shared" si="171"/>
        <v>8.2294662212905153E-244</v>
      </c>
      <c r="GS158" s="82">
        <f t="shared" si="171"/>
        <v>0</v>
      </c>
      <c r="GT158" s="82">
        <f t="shared" si="171"/>
        <v>6.1740147384533033E-303</v>
      </c>
      <c r="GU158" s="82">
        <f t="shared" si="171"/>
        <v>4.5634073647630912E-284</v>
      </c>
      <c r="GV158" s="82">
        <f t="shared" si="171"/>
        <v>1.2926110875937766E-179</v>
      </c>
      <c r="GW158" s="82">
        <f t="shared" si="171"/>
        <v>0</v>
      </c>
      <c r="GX158" s="82">
        <f t="shared" si="171"/>
        <v>0</v>
      </c>
      <c r="GY158" s="82">
        <f t="shared" si="171"/>
        <v>0</v>
      </c>
      <c r="GZ158" s="82">
        <f t="shared" si="171"/>
        <v>0</v>
      </c>
      <c r="HA158" s="82">
        <f t="shared" si="171"/>
        <v>0</v>
      </c>
      <c r="HC158" s="82">
        <f t="shared" si="182"/>
        <v>2.6452347015819958E-63</v>
      </c>
      <c r="HD158" s="82">
        <f t="shared" si="182"/>
        <v>1.2698849987151991E-106</v>
      </c>
      <c r="HE158" s="82">
        <f t="shared" si="182"/>
        <v>5.6302637832102635E-118</v>
      </c>
      <c r="HF158" s="82">
        <f t="shared" si="181"/>
        <v>1.1347468976233589E-188</v>
      </c>
      <c r="HG158" s="82">
        <f t="shared" si="181"/>
        <v>2.2955760169434688E-178</v>
      </c>
      <c r="HH158" s="82">
        <f t="shared" si="181"/>
        <v>6.9876726281149126E-174</v>
      </c>
      <c r="HI158" s="82">
        <f t="shared" si="181"/>
        <v>3.5856325964411535E-240</v>
      </c>
      <c r="HJ158" s="82">
        <f t="shared" si="181"/>
        <v>1.0756050738860674E-193</v>
      </c>
      <c r="HK158" s="82">
        <f t="shared" si="181"/>
        <v>1.6815321100027139E-221</v>
      </c>
      <c r="HL158" s="82">
        <f t="shared" si="162"/>
        <v>1.4767719602811581E-119</v>
      </c>
      <c r="HM158" s="82">
        <f t="shared" si="162"/>
        <v>2.0519649957571281E-169</v>
      </c>
      <c r="HN158" s="82">
        <f t="shared" si="162"/>
        <v>1.2778357406105108E-230</v>
      </c>
      <c r="HO158" s="82">
        <f t="shared" si="162"/>
        <v>6.6640582138129311E-245</v>
      </c>
      <c r="HP158" s="82">
        <f t="shared" si="162"/>
        <v>3.0634800893488271E-222</v>
      </c>
      <c r="HQ158" s="82">
        <f t="shared" si="162"/>
        <v>0</v>
      </c>
      <c r="HS158" s="82">
        <f t="shared" si="172"/>
        <v>1.2152261720296647E-7</v>
      </c>
      <c r="HT158" s="82">
        <f t="shared" si="172"/>
        <v>8.4933839608487584E-3</v>
      </c>
      <c r="HU158" s="82">
        <f t="shared" si="172"/>
        <v>6.9588421705856168E-4</v>
      </c>
      <c r="HV158" s="82">
        <f t="shared" si="172"/>
        <v>5.7932063526452802E-5</v>
      </c>
      <c r="HW158" s="82">
        <f t="shared" si="172"/>
        <v>2.9535429146825919E-5</v>
      </c>
      <c r="HX158" s="82">
        <f t="shared" si="172"/>
        <v>3.5822020629940756E-6</v>
      </c>
      <c r="HY158" s="82">
        <f t="shared" si="172"/>
        <v>2.255031125223916E-7</v>
      </c>
      <c r="HZ158" s="82">
        <f t="shared" si="172"/>
        <v>9.610875859426868E-10</v>
      </c>
      <c r="IA158" s="82">
        <f t="shared" si="172"/>
        <v>6.7428475841879972E-16</v>
      </c>
      <c r="IB158" s="82">
        <f t="shared" si="172"/>
        <v>6.7558876875900957E-13</v>
      </c>
      <c r="IC158" s="82">
        <f t="shared" si="172"/>
        <v>4.0911581706220812E-8</v>
      </c>
      <c r="ID158" s="82">
        <f t="shared" si="172"/>
        <v>2.7167521293124225E-6</v>
      </c>
      <c r="IE158" s="82">
        <f t="shared" si="172"/>
        <v>1.1525977225103621E-7</v>
      </c>
      <c r="IF158" s="82">
        <f t="shared" si="172"/>
        <v>9.015677675271222E-13</v>
      </c>
      <c r="IG158" s="82">
        <f t="shared" si="172"/>
        <v>2.1136666489614706E-9</v>
      </c>
      <c r="II158" s="82">
        <f t="shared" si="173"/>
        <v>0.1591241309560967</v>
      </c>
      <c r="IJ158" s="82">
        <f t="shared" si="173"/>
        <v>4.6457473524696841E-6</v>
      </c>
      <c r="IK158" s="82">
        <f t="shared" si="173"/>
        <v>4.0647280815726711E-7</v>
      </c>
      <c r="IL158" s="82">
        <f t="shared" si="173"/>
        <v>1.6480736479605987E-5</v>
      </c>
      <c r="IM158" s="82">
        <f t="shared" si="173"/>
        <v>2.5529160527201723E-5</v>
      </c>
      <c r="IN158" s="82">
        <f t="shared" si="173"/>
        <v>6.1765655206750344E-8</v>
      </c>
      <c r="IO158" s="82">
        <f t="shared" si="173"/>
        <v>1.1223794166660508E-5</v>
      </c>
      <c r="IP158" s="82">
        <f t="shared" si="173"/>
        <v>3.4972153678936037E-3</v>
      </c>
      <c r="IQ158" s="82">
        <f t="shared" si="173"/>
        <v>6.7321821301273149E-2</v>
      </c>
      <c r="IR158" s="82">
        <f t="shared" si="173"/>
        <v>4.3290090919704254E-2</v>
      </c>
      <c r="IS158" s="82">
        <f t="shared" si="173"/>
        <v>2.4289387050547239E-4</v>
      </c>
      <c r="IT158" s="82">
        <f t="shared" si="173"/>
        <v>2.2926550312993852E-4</v>
      </c>
      <c r="IU158" s="82">
        <f t="shared" si="173"/>
        <v>4.023247297741648E-5</v>
      </c>
      <c r="IV158" s="82">
        <f t="shared" si="173"/>
        <v>1.4001965854470494E-2</v>
      </c>
      <c r="IW158" s="82">
        <f t="shared" si="173"/>
        <v>4.4126371772544644E-2</v>
      </c>
      <c r="IY158" s="82">
        <f t="shared" si="174"/>
        <v>0.1591242524787139</v>
      </c>
      <c r="IZ158" s="82">
        <f t="shared" si="174"/>
        <v>8.4980297082012275E-3</v>
      </c>
      <c r="JA158" s="82">
        <f t="shared" si="174"/>
        <v>6.96290689866719E-4</v>
      </c>
      <c r="JB158" s="82">
        <f t="shared" si="174"/>
        <v>7.4412800006058786E-5</v>
      </c>
      <c r="JC158" s="82">
        <f t="shared" si="174"/>
        <v>5.5064589674027638E-5</v>
      </c>
      <c r="JD158" s="82">
        <f t="shared" si="174"/>
        <v>3.6439677182008258E-6</v>
      </c>
      <c r="JE158" s="82">
        <f t="shared" si="174"/>
        <v>1.14492972791829E-5</v>
      </c>
      <c r="JF158" s="82">
        <f t="shared" si="174"/>
        <v>3.4972163289811896E-3</v>
      </c>
      <c r="JG158" s="82">
        <f t="shared" si="174"/>
        <v>6.7321821301273829E-2</v>
      </c>
      <c r="JH158" s="82">
        <f t="shared" si="174"/>
        <v>4.3290090920379845E-2</v>
      </c>
      <c r="JI158" s="82">
        <f t="shared" si="174"/>
        <v>2.4293478208717862E-4</v>
      </c>
      <c r="JJ158" s="82">
        <f t="shared" si="174"/>
        <v>2.3198225525925093E-4</v>
      </c>
      <c r="JK158" s="82">
        <f t="shared" si="174"/>
        <v>4.0347732749667514E-5</v>
      </c>
      <c r="JL158" s="82">
        <f t="shared" si="174"/>
        <v>1.4001965855372061E-2</v>
      </c>
      <c r="JM158" s="82">
        <f t="shared" si="174"/>
        <v>4.4126373886211295E-2</v>
      </c>
    </row>
    <row r="159" spans="2:273" x14ac:dyDescent="0.25">
      <c r="B159" s="2">
        <v>132</v>
      </c>
      <c r="C159" s="37">
        <v>0.41471400000000003</v>
      </c>
      <c r="D159" s="37">
        <v>0.39776899999999998</v>
      </c>
      <c r="E159" s="37">
        <v>0.39578400000000002</v>
      </c>
      <c r="F159" s="37">
        <v>0.39146799999999998</v>
      </c>
      <c r="G159" s="37">
        <v>0.389073</v>
      </c>
      <c r="H159" s="37">
        <v>0.38427099999999997</v>
      </c>
      <c r="I159" s="37">
        <v>0.39069999999999999</v>
      </c>
      <c r="J159" s="37">
        <v>0.40977200000000003</v>
      </c>
      <c r="K159" s="37">
        <v>0.41188399999999997</v>
      </c>
      <c r="L159" s="37">
        <v>0.40885199999999999</v>
      </c>
      <c r="M159" s="37">
        <v>0.39595599999999997</v>
      </c>
      <c r="N159" s="37">
        <v>0.40878900000000001</v>
      </c>
      <c r="O159" s="37">
        <v>0.39896100000000001</v>
      </c>
      <c r="P159" s="37">
        <v>0.43795400000000001</v>
      </c>
      <c r="Q159" s="37">
        <v>0.491203</v>
      </c>
      <c r="S159" s="4">
        <f t="shared" si="175"/>
        <v>0.41942870759227996</v>
      </c>
      <c r="T159" s="4">
        <f t="shared" si="175"/>
        <v>0.40109647401203041</v>
      </c>
      <c r="U159" s="4">
        <f t="shared" si="175"/>
        <v>0.39626477828825707</v>
      </c>
      <c r="V159" s="4">
        <f t="shared" si="175"/>
        <v>0.38614949919901542</v>
      </c>
      <c r="W159" s="4">
        <f t="shared" si="175"/>
        <v>0.38714781595224368</v>
      </c>
      <c r="X159" s="4">
        <f t="shared" si="175"/>
        <v>0.38538307869673161</v>
      </c>
      <c r="Y159" s="4">
        <f t="shared" si="175"/>
        <v>0.3929406699715402</v>
      </c>
      <c r="Z159" s="4">
        <f t="shared" si="175"/>
        <v>0.41303593602144534</v>
      </c>
      <c r="AA159" s="4">
        <f t="shared" si="175"/>
        <v>0.41268151325557328</v>
      </c>
      <c r="AB159" s="4">
        <f t="shared" si="175"/>
        <v>0.408958735603273</v>
      </c>
      <c r="AC159" s="4">
        <f t="shared" si="175"/>
        <v>0.39344043699324521</v>
      </c>
      <c r="AD159" s="4">
        <f t="shared" si="175"/>
        <v>0.41118467143499104</v>
      </c>
      <c r="AE159" s="4">
        <f t="shared" si="175"/>
        <v>0.40150730871232021</v>
      </c>
      <c r="AF159" s="4">
        <f t="shared" si="175"/>
        <v>0.42921239942098022</v>
      </c>
      <c r="AG159" s="4">
        <f t="shared" si="175"/>
        <v>0.49524333988788988</v>
      </c>
      <c r="AI159" s="4">
        <f t="shared" si="176"/>
        <v>-4.714707592279932E-3</v>
      </c>
      <c r="AJ159" s="4">
        <f t="shared" si="176"/>
        <v>-3.3274740120304291E-3</v>
      </c>
      <c r="AK159" s="4">
        <f t="shared" si="176"/>
        <v>-4.8077828825704438E-4</v>
      </c>
      <c r="AL159" s="4">
        <f t="shared" si="176"/>
        <v>5.3185008009845602E-3</v>
      </c>
      <c r="AM159" s="4">
        <f t="shared" si="176"/>
        <v>1.9251840477563231E-3</v>
      </c>
      <c r="AN159" s="4">
        <f t="shared" si="176"/>
        <v>-1.1120786967316332E-3</v>
      </c>
      <c r="AO159" s="4">
        <f t="shared" si="176"/>
        <v>-2.2406699715402101E-3</v>
      </c>
      <c r="AP159" s="4">
        <f t="shared" si="176"/>
        <v>-3.2639360214453128E-3</v>
      </c>
      <c r="AQ159" s="4">
        <f t="shared" si="176"/>
        <v>-7.9751325557331221E-4</v>
      </c>
      <c r="AR159" s="4">
        <f t="shared" si="176"/>
        <v>-1.0673560327301157E-4</v>
      </c>
      <c r="AS159" s="4">
        <f t="shared" si="176"/>
        <v>2.5155630067547619E-3</v>
      </c>
      <c r="AT159" s="4">
        <f t="shared" si="176"/>
        <v>-2.3956714349910313E-3</v>
      </c>
      <c r="AU159" s="4">
        <f t="shared" si="176"/>
        <v>-2.5463087123202E-3</v>
      </c>
      <c r="AV159" s="4">
        <f t="shared" si="176"/>
        <v>8.7416005790197926E-3</v>
      </c>
      <c r="AW159" s="4">
        <f t="shared" si="176"/>
        <v>-4.0403398878898766E-3</v>
      </c>
      <c r="AY159" s="2">
        <f t="shared" si="168"/>
        <v>0.41942870759227996</v>
      </c>
      <c r="AZ159" s="2">
        <f t="shared" si="168"/>
        <v>0.40109534568236127</v>
      </c>
      <c r="BA159" s="2">
        <f t="shared" si="168"/>
        <v>0.39626458485687971</v>
      </c>
      <c r="BB159" s="2">
        <f t="shared" si="168"/>
        <v>0.38614436627929571</v>
      </c>
      <c r="BC159" s="2">
        <f t="shared" si="168"/>
        <v>0.38714313350915702</v>
      </c>
      <c r="BD159" s="2">
        <f t="shared" si="168"/>
        <v>0.38538303236065208</v>
      </c>
      <c r="BE159" s="2">
        <f t="shared" si="168"/>
        <v>0.39293320275475985</v>
      </c>
      <c r="BF159" s="2">
        <f t="shared" si="168"/>
        <v>0.41221694139689785</v>
      </c>
      <c r="BG159" s="2">
        <f t="shared" si="168"/>
        <v>0.40623301267854051</v>
      </c>
      <c r="BH159" s="2">
        <f t="shared" si="168"/>
        <v>0.4032194976981337</v>
      </c>
      <c r="BI159" s="2">
        <f t="shared" si="168"/>
        <v>0.39328395614743461</v>
      </c>
      <c r="BJ159" s="2">
        <f t="shared" si="168"/>
        <v>0.41108665108673004</v>
      </c>
      <c r="BK159" s="2">
        <f t="shared" si="168"/>
        <v>0.40147887424487883</v>
      </c>
      <c r="BL159" s="2">
        <f t="shared" si="168"/>
        <v>0.42486581001312257</v>
      </c>
      <c r="BM159" s="2">
        <f t="shared" si="168"/>
        <v>0.47214054862111343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 t="str">
        <f t="shared" si="169"/>
        <v/>
      </c>
      <c r="CF159" s="2">
        <f t="shared" si="169"/>
        <v>0.39776899999999998</v>
      </c>
      <c r="CG159" s="2">
        <f t="shared" si="169"/>
        <v>0.39578400000000002</v>
      </c>
      <c r="CH159" s="2">
        <f t="shared" si="169"/>
        <v>0.39146799999999998</v>
      </c>
      <c r="CI159" s="2">
        <f t="shared" si="169"/>
        <v>0.389073</v>
      </c>
      <c r="CJ159" s="2">
        <f t="shared" si="169"/>
        <v>0.38427099999999997</v>
      </c>
      <c r="CK159" s="2">
        <f t="shared" si="169"/>
        <v>0.39069999999999999</v>
      </c>
      <c r="CL159" s="2">
        <f t="shared" si="169"/>
        <v>0.40977200000000003</v>
      </c>
      <c r="CM159" s="2" t="str">
        <f t="shared" si="169"/>
        <v/>
      </c>
      <c r="CN159" s="2" t="str">
        <f t="shared" si="169"/>
        <v/>
      </c>
      <c r="CO159" s="2">
        <f t="shared" si="169"/>
        <v>0.39595599999999997</v>
      </c>
      <c r="CP159" s="2">
        <f t="shared" si="169"/>
        <v>0.40878900000000001</v>
      </c>
      <c r="CQ159" s="2">
        <f t="shared" si="169"/>
        <v>0.39896100000000001</v>
      </c>
      <c r="CR159" s="2" t="str">
        <f t="shared" si="169"/>
        <v/>
      </c>
      <c r="CS159" s="2" t="str">
        <f t="shared" si="169"/>
        <v/>
      </c>
      <c r="CU159" s="2" t="str">
        <f t="shared" si="198"/>
        <v/>
      </c>
      <c r="CV159" s="2">
        <f t="shared" si="199"/>
        <v>0.39776899999999998</v>
      </c>
      <c r="CW159" s="2">
        <f t="shared" si="200"/>
        <v>0.39578400000000002</v>
      </c>
      <c r="CX159" s="2">
        <f t="shared" si="201"/>
        <v>0.39146799999999998</v>
      </c>
      <c r="CY159" s="2">
        <f t="shared" si="202"/>
        <v>0.389073</v>
      </c>
      <c r="CZ159" s="2">
        <f t="shared" si="203"/>
        <v>0.38427099999999997</v>
      </c>
      <c r="DA159" s="2">
        <f t="shared" si="204"/>
        <v>0.39069999999999999</v>
      </c>
      <c r="DB159" s="2">
        <f t="shared" si="205"/>
        <v>0.40977200000000003</v>
      </c>
      <c r="DC159" s="2" t="str">
        <f t="shared" si="206"/>
        <v/>
      </c>
      <c r="DD159" s="2" t="str">
        <f t="shared" si="207"/>
        <v/>
      </c>
      <c r="DE159" s="2">
        <f t="shared" si="208"/>
        <v>0.39595599999999997</v>
      </c>
      <c r="DF159" s="2">
        <f t="shared" si="209"/>
        <v>0.40878900000000001</v>
      </c>
      <c r="DG159" s="2">
        <f t="shared" si="210"/>
        <v>0.39896100000000001</v>
      </c>
      <c r="DH159" s="2" t="str">
        <f t="shared" si="211"/>
        <v/>
      </c>
      <c r="DI159" s="2" t="str">
        <f t="shared" si="212"/>
        <v/>
      </c>
      <c r="DK159" s="2">
        <f t="shared" si="177"/>
        <v>0.54997390738916252</v>
      </c>
      <c r="DL159" s="2">
        <f t="shared" si="177"/>
        <v>0.5050367837837838</v>
      </c>
      <c r="DM159" s="2">
        <f t="shared" si="177"/>
        <v>0.5213084818907977</v>
      </c>
      <c r="DN159" s="2">
        <f t="shared" si="177"/>
        <v>0.54052719019607842</v>
      </c>
      <c r="DO159" s="2">
        <f t="shared" si="177"/>
        <v>0.51967166358543426</v>
      </c>
      <c r="DP159" s="2">
        <f t="shared" si="177"/>
        <v>0.50167659459459457</v>
      </c>
      <c r="DQ159" s="2">
        <f t="shared" si="177"/>
        <v>0.4782938742170742</v>
      </c>
      <c r="DR159" s="2">
        <f t="shared" si="177"/>
        <v>0.48552670399560111</v>
      </c>
      <c r="DS159" s="2">
        <f t="shared" si="177"/>
        <v>0.53498388965517252</v>
      </c>
      <c r="DT159" s="2">
        <f t="shared" si="177"/>
        <v>0.37843688995179825</v>
      </c>
      <c r="DU159" s="2">
        <f t="shared" si="177"/>
        <v>0.51105336675579327</v>
      </c>
      <c r="DV159" s="2">
        <f t="shared" si="177"/>
        <v>0.537165668449198</v>
      </c>
      <c r="DW159" s="2">
        <f t="shared" si="177"/>
        <v>0.58680510026737964</v>
      </c>
      <c r="DX159" s="2">
        <f t="shared" si="177"/>
        <v>0.49784252136752155</v>
      </c>
      <c r="DY159" s="2">
        <f t="shared" si="177"/>
        <v>0.65727413990147798</v>
      </c>
      <c r="EA159" s="2">
        <f t="shared" si="153"/>
        <v>0.41746709239130442</v>
      </c>
      <c r="EB159" s="2">
        <f t="shared" si="153"/>
        <v>0.40052994442413986</v>
      </c>
      <c r="EC159" s="2">
        <f t="shared" si="153"/>
        <v>0.39591178543491301</v>
      </c>
      <c r="ED159" s="2">
        <f t="shared" si="153"/>
        <v>0.38560554781217848</v>
      </c>
      <c r="EE159" s="2">
        <f t="shared" si="153"/>
        <v>0.38665305439412123</v>
      </c>
      <c r="EF159" s="2">
        <f t="shared" si="153"/>
        <v>0.38481315140664951</v>
      </c>
      <c r="EG159" s="2">
        <f t="shared" si="153"/>
        <v>0.39182656940597099</v>
      </c>
      <c r="EH159" s="2">
        <f t="shared" si="153"/>
        <v>0.41228714613335737</v>
      </c>
      <c r="EI159" s="2">
        <f t="shared" si="153"/>
        <v>0.40454989779736772</v>
      </c>
      <c r="EJ159" s="2">
        <f t="shared" si="153"/>
        <v>0.39992685571947717</v>
      </c>
      <c r="EK159" s="2">
        <f t="shared" ref="EK159:EO222" si="213">CO$228*$B159+CO$229</f>
        <v>0.39093625732514181</v>
      </c>
      <c r="EL159" s="2">
        <f t="shared" si="180"/>
        <v>0.41195768268903937</v>
      </c>
      <c r="EM159" s="2">
        <f t="shared" si="180"/>
        <v>0.39978909219749603</v>
      </c>
      <c r="EN159" s="2">
        <f t="shared" si="180"/>
        <v>0.42716053784766828</v>
      </c>
      <c r="EO159" s="2">
        <f t="shared" si="180"/>
        <v>0.47060772273452234</v>
      </c>
      <c r="EQ159" s="2">
        <f t="shared" si="178"/>
        <v>0.4223511073843107</v>
      </c>
      <c r="ER159" s="2">
        <f t="shared" si="178"/>
        <v>0.40367942016509767</v>
      </c>
      <c r="ES159" s="2">
        <f t="shared" si="178"/>
        <v>0.39783116339649549</v>
      </c>
      <c r="ET159" s="2">
        <f t="shared" si="178"/>
        <v>0.388075214030426</v>
      </c>
      <c r="EU159" s="2">
        <f t="shared" si="178"/>
        <v>0.38881102571433906</v>
      </c>
      <c r="EV159" s="2">
        <f t="shared" si="178"/>
        <v>0.38777373428743367</v>
      </c>
      <c r="EW159" s="2">
        <f t="shared" si="178"/>
        <v>0.39645386722231052</v>
      </c>
      <c r="EX159" s="2">
        <f t="shared" si="178"/>
        <v>0.41203877194658761</v>
      </c>
      <c r="EY159" s="2">
        <f t="shared" si="178"/>
        <v>0.40873564659579847</v>
      </c>
      <c r="EZ159" s="2">
        <f t="shared" si="178"/>
        <v>0.40868014617365611</v>
      </c>
      <c r="FA159" s="2">
        <f t="shared" si="178"/>
        <v>0.39990678744388053</v>
      </c>
      <c r="FB159" s="2">
        <f t="shared" si="178"/>
        <v>0.40832402569651427</v>
      </c>
      <c r="FC159" s="2">
        <f t="shared" si="178"/>
        <v>0.40659726628111065</v>
      </c>
      <c r="FD159" s="2">
        <f t="shared" si="178"/>
        <v>0.41766393861703499</v>
      </c>
      <c r="FE159" s="2">
        <f t="shared" si="178"/>
        <v>0.47754886164889582</v>
      </c>
      <c r="FG159" s="2">
        <f t="shared" si="179"/>
        <v>0.99992034232752181</v>
      </c>
      <c r="FH159" s="2">
        <f t="shared" si="179"/>
        <v>0.99983569749520185</v>
      </c>
      <c r="FI159" s="2">
        <f t="shared" si="179"/>
        <v>0.99983219720919692</v>
      </c>
      <c r="FJ159" s="2">
        <f t="shared" si="179"/>
        <v>0.99986878489595454</v>
      </c>
      <c r="FK159" s="2">
        <f t="shared" si="179"/>
        <v>0.99986647163816378</v>
      </c>
      <c r="FL159" s="2">
        <f t="shared" si="179"/>
        <v>0.99984488769994007</v>
      </c>
      <c r="FM159" s="2">
        <f t="shared" si="179"/>
        <v>0.99985259466852416</v>
      </c>
      <c r="FN159" s="2">
        <f t="shared" si="179"/>
        <v>0.99989853882492596</v>
      </c>
      <c r="FO159" s="2">
        <f t="shared" si="179"/>
        <v>0.99992110993279926</v>
      </c>
      <c r="FP159" s="2">
        <f t="shared" si="179"/>
        <v>0.99991417426179063</v>
      </c>
      <c r="FQ159" s="2">
        <f t="shared" si="179"/>
        <v>0.99988697391374703</v>
      </c>
      <c r="FR159" s="2">
        <f t="shared" si="179"/>
        <v>0.99989307402765004</v>
      </c>
      <c r="FS159" s="2">
        <f t="shared" si="179"/>
        <v>0.99988742453773938</v>
      </c>
      <c r="FT159" s="2">
        <f t="shared" si="179"/>
        <v>0.99993739477024257</v>
      </c>
      <c r="FU159" s="2">
        <f t="shared" si="179"/>
        <v>0.99992582727182333</v>
      </c>
      <c r="FW159" s="2">
        <f t="shared" si="170"/>
        <v>0.39947871153122549</v>
      </c>
      <c r="FX159" s="2">
        <f t="shared" si="170"/>
        <v>0.17407040658117354</v>
      </c>
      <c r="FY159" s="2">
        <f t="shared" si="170"/>
        <v>0.17284636636671313</v>
      </c>
      <c r="FZ159" s="2">
        <f t="shared" si="170"/>
        <v>0.2099435153876395</v>
      </c>
      <c r="GA159" s="2">
        <f t="shared" si="170"/>
        <v>0.21887100798404574</v>
      </c>
      <c r="GB159" s="2">
        <f t="shared" si="170"/>
        <v>0.18636667803422094</v>
      </c>
      <c r="GC159" s="2">
        <f t="shared" si="170"/>
        <v>0.23639879049900633</v>
      </c>
      <c r="GD159" s="2">
        <f t="shared" si="170"/>
        <v>0.31257559036967214</v>
      </c>
      <c r="GE159" s="2">
        <f t="shared" si="170"/>
        <v>0.39964771307276231</v>
      </c>
      <c r="GF159" s="2">
        <f t="shared" si="170"/>
        <v>0.37637119299060079</v>
      </c>
      <c r="GG159" s="2">
        <f t="shared" si="170"/>
        <v>0.26019894305310365</v>
      </c>
      <c r="GH159" s="2">
        <f t="shared" si="170"/>
        <v>0.24339655332137672</v>
      </c>
      <c r="GI159" s="2">
        <f t="shared" si="170"/>
        <v>0.24510663407394273</v>
      </c>
      <c r="GJ159" s="2">
        <f t="shared" si="170"/>
        <v>0.2421027612650343</v>
      </c>
      <c r="GK159" s="2">
        <f t="shared" si="170"/>
        <v>0.2188373331681096</v>
      </c>
      <c r="GM159" s="82">
        <f t="shared" si="171"/>
        <v>4.3053663286266679E-104</v>
      </c>
      <c r="GN159" s="82">
        <f t="shared" si="171"/>
        <v>3.5528923006258105E-146</v>
      </c>
      <c r="GO159" s="82">
        <f t="shared" si="171"/>
        <v>1.1885459305175908E-237</v>
      </c>
      <c r="GP159" s="82">
        <f t="shared" si="171"/>
        <v>4.4560830292404783E-258</v>
      </c>
      <c r="GQ159" s="82">
        <f t="shared" si="171"/>
        <v>1.7111195208564747E-288</v>
      </c>
      <c r="GR159" s="82">
        <f t="shared" si="171"/>
        <v>2.2861565451036979E-250</v>
      </c>
      <c r="GS159" s="82">
        <f t="shared" si="171"/>
        <v>0</v>
      </c>
      <c r="GT159" s="82">
        <f t="shared" si="171"/>
        <v>0</v>
      </c>
      <c r="GU159" s="82">
        <f t="shared" si="171"/>
        <v>7.0074768802934196E-291</v>
      </c>
      <c r="GV159" s="82">
        <f t="shared" si="171"/>
        <v>5.5146941222674222E-184</v>
      </c>
      <c r="GW159" s="82">
        <f t="shared" si="171"/>
        <v>0</v>
      </c>
      <c r="GX159" s="82">
        <f t="shared" si="171"/>
        <v>0</v>
      </c>
      <c r="GY159" s="82">
        <f t="shared" si="171"/>
        <v>0</v>
      </c>
      <c r="GZ159" s="82">
        <f t="shared" si="171"/>
        <v>0</v>
      </c>
      <c r="HA159" s="82">
        <f t="shared" si="171"/>
        <v>0</v>
      </c>
      <c r="HC159" s="82">
        <f t="shared" si="182"/>
        <v>7.9232932889619215E-66</v>
      </c>
      <c r="HD159" s="82">
        <f t="shared" si="182"/>
        <v>3.7120257781185459E-111</v>
      </c>
      <c r="HE159" s="82">
        <f t="shared" si="182"/>
        <v>1.1747426098592499E-122</v>
      </c>
      <c r="HF159" s="82">
        <f t="shared" si="181"/>
        <v>6.770343947313534E-196</v>
      </c>
      <c r="HG159" s="82">
        <f t="shared" si="181"/>
        <v>3.1565915166274254E-185</v>
      </c>
      <c r="HH159" s="82">
        <f t="shared" si="181"/>
        <v>1.2529582457533881E-180</v>
      </c>
      <c r="HI159" s="82">
        <f t="shared" si="181"/>
        <v>2.7232198573635017E-249</v>
      </c>
      <c r="HJ159" s="82">
        <f t="shared" si="181"/>
        <v>1.6543782165812637E-200</v>
      </c>
      <c r="HK159" s="82">
        <f t="shared" si="181"/>
        <v>9.8034163772896125E-229</v>
      </c>
      <c r="HL159" s="82">
        <f t="shared" si="162"/>
        <v>1.5108242212817699E-123</v>
      </c>
      <c r="HM159" s="82">
        <f t="shared" si="162"/>
        <v>1.6145656719091222E-175</v>
      </c>
      <c r="HN159" s="82">
        <f t="shared" si="162"/>
        <v>5.0906847537614286E-239</v>
      </c>
      <c r="HO159" s="82">
        <f t="shared" si="162"/>
        <v>8.4711836660131838E-254</v>
      </c>
      <c r="HP159" s="82">
        <f t="shared" si="162"/>
        <v>8.9856744707684422E-230</v>
      </c>
      <c r="HQ159" s="82">
        <f t="shared" si="162"/>
        <v>0</v>
      </c>
      <c r="HS159" s="82">
        <f t="shared" si="172"/>
        <v>3.0216709441763444E-8</v>
      </c>
      <c r="HT159" s="82">
        <f t="shared" si="172"/>
        <v>3.6476039886900458E-3</v>
      </c>
      <c r="HU159" s="82">
        <f t="shared" si="172"/>
        <v>2.1547839017441178E-4</v>
      </c>
      <c r="HV159" s="82">
        <f t="shared" si="172"/>
        <v>1.4924179792122398E-5</v>
      </c>
      <c r="HW159" s="82">
        <f t="shared" si="172"/>
        <v>7.101447732318981E-6</v>
      </c>
      <c r="HX159" s="82">
        <f t="shared" si="172"/>
        <v>6.1483904593389416E-7</v>
      </c>
      <c r="HY159" s="82">
        <f t="shared" si="172"/>
        <v>3.188189456632873E-8</v>
      </c>
      <c r="HZ159" s="82">
        <f t="shared" si="172"/>
        <v>1.1127107096959501E-10</v>
      </c>
      <c r="IA159" s="82">
        <f t="shared" si="172"/>
        <v>3.5528306610929827E-17</v>
      </c>
      <c r="IB159" s="82">
        <f t="shared" si="172"/>
        <v>5.6978748663437384E-14</v>
      </c>
      <c r="IC159" s="82">
        <f t="shared" si="172"/>
        <v>6.0637745190851162E-9</v>
      </c>
      <c r="ID159" s="82">
        <f t="shared" si="172"/>
        <v>5.8406032574999528E-7</v>
      </c>
      <c r="IE159" s="82">
        <f t="shared" si="172"/>
        <v>1.6577013608345231E-8</v>
      </c>
      <c r="IF159" s="82">
        <f t="shared" si="172"/>
        <v>3.8488084778570177E-14</v>
      </c>
      <c r="IG159" s="82">
        <f t="shared" si="172"/>
        <v>2.4802227183820203E-10</v>
      </c>
      <c r="II159" s="82">
        <f t="shared" si="173"/>
        <v>0.21696250961336611</v>
      </c>
      <c r="IJ159" s="82">
        <f t="shared" si="173"/>
        <v>1.5184001443822935E-5</v>
      </c>
      <c r="IK159" s="82">
        <f t="shared" si="173"/>
        <v>1.7065975248108699E-6</v>
      </c>
      <c r="IL159" s="82">
        <f t="shared" si="173"/>
        <v>5.5654815278026892E-5</v>
      </c>
      <c r="IM159" s="82">
        <f t="shared" si="173"/>
        <v>8.5373832362247673E-5</v>
      </c>
      <c r="IN159" s="82">
        <f t="shared" si="173"/>
        <v>3.4713071782557164E-7</v>
      </c>
      <c r="IO159" s="82">
        <f t="shared" si="173"/>
        <v>4.6026939494153558E-5</v>
      </c>
      <c r="IP159" s="82">
        <f t="shared" si="173"/>
        <v>8.5404163674259407E-3</v>
      </c>
      <c r="IQ159" s="82">
        <f t="shared" si="173"/>
        <v>0.11944342626906906</v>
      </c>
      <c r="IR159" s="82">
        <f t="shared" si="173"/>
        <v>7.9110188684088256E-2</v>
      </c>
      <c r="IS159" s="82">
        <f t="shared" si="173"/>
        <v>7.2912416778090337E-4</v>
      </c>
      <c r="IT159" s="82">
        <f t="shared" si="173"/>
        <v>6.423505431732789E-4</v>
      </c>
      <c r="IU159" s="82">
        <f t="shared" si="173"/>
        <v>1.4523377069359671E-4</v>
      </c>
      <c r="IV159" s="82">
        <f t="shared" si="173"/>
        <v>2.2928997554878722E-2</v>
      </c>
      <c r="IW159" s="82">
        <f t="shared" si="173"/>
        <v>6.0514641233966215E-2</v>
      </c>
      <c r="IY159" s="82">
        <f t="shared" si="174"/>
        <v>0.21696253983007555</v>
      </c>
      <c r="IZ159" s="82">
        <f t="shared" si="174"/>
        <v>3.6627879901338688E-3</v>
      </c>
      <c r="JA159" s="82">
        <f t="shared" si="174"/>
        <v>2.1718498769922266E-4</v>
      </c>
      <c r="JB159" s="82">
        <f t="shared" si="174"/>
        <v>7.0578995070149286E-5</v>
      </c>
      <c r="JC159" s="82">
        <f t="shared" si="174"/>
        <v>9.2475280094566652E-5</v>
      </c>
      <c r="JD159" s="82">
        <f t="shared" si="174"/>
        <v>9.619697637594658E-7</v>
      </c>
      <c r="JE159" s="82">
        <f t="shared" si="174"/>
        <v>4.6058821388719883E-5</v>
      </c>
      <c r="JF159" s="82">
        <f t="shared" si="174"/>
        <v>8.5404164786970112E-3</v>
      </c>
      <c r="JG159" s="82">
        <f t="shared" si="174"/>
        <v>0.11944342626906911</v>
      </c>
      <c r="JH159" s="82">
        <f t="shared" si="174"/>
        <v>7.9110188684145238E-2</v>
      </c>
      <c r="JI159" s="82">
        <f t="shared" si="174"/>
        <v>7.2913023155542244E-4</v>
      </c>
      <c r="JJ159" s="82">
        <f t="shared" si="174"/>
        <v>6.4293460349902892E-4</v>
      </c>
      <c r="JK159" s="82">
        <f t="shared" si="174"/>
        <v>1.4525034770720505E-4</v>
      </c>
      <c r="JL159" s="82">
        <f t="shared" si="174"/>
        <v>2.2928997554917209E-2</v>
      </c>
      <c r="JM159" s="82">
        <f t="shared" si="174"/>
        <v>6.0514641481988485E-2</v>
      </c>
    </row>
    <row r="160" spans="2:273" x14ac:dyDescent="0.25">
      <c r="B160" s="2">
        <v>133</v>
      </c>
      <c r="C160" s="37">
        <v>0.415686</v>
      </c>
      <c r="D160" s="37">
        <v>0.39979199999999998</v>
      </c>
      <c r="E160" s="37">
        <v>0.398669</v>
      </c>
      <c r="F160" s="37">
        <v>0.38620700000000002</v>
      </c>
      <c r="G160" s="37">
        <v>0.389575</v>
      </c>
      <c r="H160" s="37">
        <v>0.38253100000000001</v>
      </c>
      <c r="I160" s="37">
        <v>0.39383699999999999</v>
      </c>
      <c r="J160" s="37">
        <v>0.41236</v>
      </c>
      <c r="K160" s="37">
        <v>0.419881</v>
      </c>
      <c r="L160" s="37">
        <v>0.41034700000000002</v>
      </c>
      <c r="M160" s="37">
        <v>0.39196300000000001</v>
      </c>
      <c r="N160" s="37">
        <v>0.41012700000000002</v>
      </c>
      <c r="O160" s="37">
        <v>0.39591300000000001</v>
      </c>
      <c r="P160" s="37">
        <v>0.43</v>
      </c>
      <c r="Q160" s="37">
        <v>0.49805899999999997</v>
      </c>
      <c r="S160" s="4">
        <f t="shared" si="175"/>
        <v>0.41886183794756993</v>
      </c>
      <c r="T160" s="4">
        <f t="shared" si="175"/>
        <v>0.40067537988800023</v>
      </c>
      <c r="U160" s="4">
        <f t="shared" si="175"/>
        <v>0.39581770231984748</v>
      </c>
      <c r="V160" s="4">
        <f t="shared" si="175"/>
        <v>0.38568988552940475</v>
      </c>
      <c r="W160" s="4">
        <f t="shared" si="175"/>
        <v>0.38683342425587686</v>
      </c>
      <c r="X160" s="4">
        <f t="shared" si="175"/>
        <v>0.38495074039419441</v>
      </c>
      <c r="Y160" s="4">
        <f t="shared" si="175"/>
        <v>0.39274111986536037</v>
      </c>
      <c r="Z160" s="4">
        <f t="shared" si="175"/>
        <v>0.41384405970125437</v>
      </c>
      <c r="AA160" s="4">
        <f t="shared" si="175"/>
        <v>0.41500266181858614</v>
      </c>
      <c r="AB160" s="4">
        <f t="shared" si="175"/>
        <v>0.41110868509697041</v>
      </c>
      <c r="AC160" s="4">
        <f t="shared" si="175"/>
        <v>0.39351218462909071</v>
      </c>
      <c r="AD160" s="4">
        <f t="shared" si="175"/>
        <v>0.41137147996133172</v>
      </c>
      <c r="AE160" s="4">
        <f t="shared" si="175"/>
        <v>0.40121923161235473</v>
      </c>
      <c r="AF160" s="4">
        <f t="shared" si="175"/>
        <v>0.43105867090226574</v>
      </c>
      <c r="AG160" s="4">
        <f t="shared" si="175"/>
        <v>0.50125268141403501</v>
      </c>
      <c r="AI160" s="4">
        <f t="shared" si="176"/>
        <v>-3.1758379475699261E-3</v>
      </c>
      <c r="AJ160" s="4">
        <f t="shared" si="176"/>
        <v>-8.8337988800024636E-4</v>
      </c>
      <c r="AK160" s="4">
        <f t="shared" si="176"/>
        <v>2.8512976801525203E-3</v>
      </c>
      <c r="AL160" s="4">
        <f t="shared" si="176"/>
        <v>5.1711447059527016E-4</v>
      </c>
      <c r="AM160" s="4">
        <f t="shared" si="176"/>
        <v>2.7415757441231481E-3</v>
      </c>
      <c r="AN160" s="4">
        <f t="shared" si="176"/>
        <v>-2.4197403941944029E-3</v>
      </c>
      <c r="AO160" s="4">
        <f t="shared" si="176"/>
        <v>1.0958801346396263E-3</v>
      </c>
      <c r="AP160" s="4">
        <f t="shared" si="176"/>
        <v>-1.4840597012543699E-3</v>
      </c>
      <c r="AQ160" s="4">
        <f t="shared" si="176"/>
        <v>4.878338181413866E-3</v>
      </c>
      <c r="AR160" s="4">
        <f t="shared" si="176"/>
        <v>-7.6168509697038811E-4</v>
      </c>
      <c r="AS160" s="4">
        <f t="shared" si="176"/>
        <v>-1.5491846290907052E-3</v>
      </c>
      <c r="AT160" s="4">
        <f t="shared" si="176"/>
        <v>-1.2444799613317015E-3</v>
      </c>
      <c r="AU160" s="4">
        <f t="shared" si="176"/>
        <v>-5.3062316123547171E-3</v>
      </c>
      <c r="AV160" s="4">
        <f t="shared" si="176"/>
        <v>-1.0586709022657459E-3</v>
      </c>
      <c r="AW160" s="4">
        <f t="shared" si="176"/>
        <v>-3.1936814140350323E-3</v>
      </c>
      <c r="AY160" s="2">
        <f t="shared" si="168"/>
        <v>0.41886183794756993</v>
      </c>
      <c r="AZ160" s="2">
        <f t="shared" si="168"/>
        <v>0.40067307057288915</v>
      </c>
      <c r="BA160" s="2">
        <f t="shared" si="168"/>
        <v>0.39581719209605881</v>
      </c>
      <c r="BB160" s="2">
        <f t="shared" si="168"/>
        <v>0.38567485171347649</v>
      </c>
      <c r="BC160" s="2">
        <f t="shared" si="168"/>
        <v>0.38681990293729152</v>
      </c>
      <c r="BD160" s="2">
        <f t="shared" si="168"/>
        <v>0.38495051879106401</v>
      </c>
      <c r="BE160" s="2">
        <f t="shared" si="168"/>
        <v>0.39271538704736436</v>
      </c>
      <c r="BF160" s="2">
        <f t="shared" si="168"/>
        <v>0.41218890677917946</v>
      </c>
      <c r="BG160" s="2">
        <f t="shared" si="168"/>
        <v>0.40607198284104407</v>
      </c>
      <c r="BH160" s="2">
        <f t="shared" si="168"/>
        <v>0.40266498194683931</v>
      </c>
      <c r="BI160" s="2">
        <f t="shared" si="168"/>
        <v>0.39311436941316558</v>
      </c>
      <c r="BJ160" s="2">
        <f t="shared" si="168"/>
        <v>0.41113471180469474</v>
      </c>
      <c r="BK160" s="2">
        <f t="shared" si="168"/>
        <v>0.40113267579089429</v>
      </c>
      <c r="BL160" s="2">
        <f t="shared" si="168"/>
        <v>0.42459694100333667</v>
      </c>
      <c r="BM160" s="2">
        <f t="shared" si="168"/>
        <v>0.47171288521898513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 t="str">
        <f t="shared" si="169"/>
        <v/>
      </c>
      <c r="CF160" s="2">
        <f t="shared" si="169"/>
        <v>0.39979199999999998</v>
      </c>
      <c r="CG160" s="2">
        <f t="shared" si="169"/>
        <v>0.398669</v>
      </c>
      <c r="CH160" s="2">
        <f t="shared" si="169"/>
        <v>0.38620700000000002</v>
      </c>
      <c r="CI160" s="2">
        <f t="shared" si="169"/>
        <v>0.389575</v>
      </c>
      <c r="CJ160" s="2">
        <f t="shared" si="169"/>
        <v>0.38253100000000001</v>
      </c>
      <c r="CK160" s="2">
        <f t="shared" si="169"/>
        <v>0.39383699999999999</v>
      </c>
      <c r="CL160" s="2" t="str">
        <f t="shared" si="169"/>
        <v/>
      </c>
      <c r="CM160" s="2" t="str">
        <f t="shared" si="169"/>
        <v/>
      </c>
      <c r="CN160" s="2" t="str">
        <f t="shared" si="169"/>
        <v/>
      </c>
      <c r="CO160" s="2">
        <f t="shared" si="169"/>
        <v>0.39196300000000001</v>
      </c>
      <c r="CP160" s="2">
        <f t="shared" si="169"/>
        <v>0.41012700000000002</v>
      </c>
      <c r="CQ160" s="2">
        <f t="shared" si="169"/>
        <v>0.39591300000000001</v>
      </c>
      <c r="CR160" s="2" t="str">
        <f t="shared" si="169"/>
        <v/>
      </c>
      <c r="CS160" s="2" t="str">
        <f t="shared" si="169"/>
        <v/>
      </c>
      <c r="CU160" s="2" t="str">
        <f t="shared" si="198"/>
        <v/>
      </c>
      <c r="CV160" s="2">
        <f t="shared" si="199"/>
        <v>0.39979199999999998</v>
      </c>
      <c r="CW160" s="2">
        <f t="shared" si="200"/>
        <v>0.398669</v>
      </c>
      <c r="CX160" s="2">
        <f t="shared" si="201"/>
        <v>0.38620700000000002</v>
      </c>
      <c r="CY160" s="2">
        <f t="shared" si="202"/>
        <v>0.389575</v>
      </c>
      <c r="CZ160" s="2">
        <f t="shared" si="203"/>
        <v>0.38253100000000001</v>
      </c>
      <c r="DA160" s="2">
        <f t="shared" si="204"/>
        <v>0.39383699999999999</v>
      </c>
      <c r="DB160" s="2" t="str">
        <f t="shared" si="205"/>
        <v/>
      </c>
      <c r="DC160" s="2" t="str">
        <f t="shared" si="206"/>
        <v/>
      </c>
      <c r="DD160" s="2" t="str">
        <f t="shared" si="207"/>
        <v/>
      </c>
      <c r="DE160" s="2">
        <f t="shared" si="208"/>
        <v>0.39196300000000001</v>
      </c>
      <c r="DF160" s="2">
        <f t="shared" si="209"/>
        <v>0.41012700000000002</v>
      </c>
      <c r="DG160" s="2">
        <f t="shared" si="210"/>
        <v>0.39591300000000001</v>
      </c>
      <c r="DH160" s="2" t="str">
        <f t="shared" si="211"/>
        <v/>
      </c>
      <c r="DI160" s="2" t="str">
        <f t="shared" si="212"/>
        <v/>
      </c>
      <c r="DK160" s="2">
        <f t="shared" si="177"/>
        <v>0.55045587241379301</v>
      </c>
      <c r="DL160" s="2">
        <f t="shared" si="177"/>
        <v>0.50534904077761977</v>
      </c>
      <c r="DM160" s="2">
        <f t="shared" si="177"/>
        <v>0.52179641634752161</v>
      </c>
      <c r="DN160" s="2">
        <f t="shared" si="177"/>
        <v>0.54130182240896352</v>
      </c>
      <c r="DO160" s="2">
        <f t="shared" si="177"/>
        <v>0.52036987507002808</v>
      </c>
      <c r="DP160" s="2">
        <f t="shared" si="177"/>
        <v>0.50220603129445229</v>
      </c>
      <c r="DQ160" s="2">
        <f t="shared" si="177"/>
        <v>0.4786138951951952</v>
      </c>
      <c r="DR160" s="2">
        <f t="shared" si="177"/>
        <v>0.48588191202346037</v>
      </c>
      <c r="DS160" s="2">
        <f t="shared" si="177"/>
        <v>0.53571768620689664</v>
      </c>
      <c r="DT160" s="2">
        <f t="shared" si="177"/>
        <v>0.37748894490174256</v>
      </c>
      <c r="DU160" s="2">
        <f t="shared" si="177"/>
        <v>0.51146717190285207</v>
      </c>
      <c r="DV160" s="2">
        <f t="shared" si="177"/>
        <v>0.53795072593582893</v>
      </c>
      <c r="DW160" s="2">
        <f t="shared" si="177"/>
        <v>0.5879298111631015</v>
      </c>
      <c r="DX160" s="2">
        <f t="shared" si="177"/>
        <v>0.49817069474969489</v>
      </c>
      <c r="DY160" s="2">
        <f t="shared" si="177"/>
        <v>0.65823381379310353</v>
      </c>
      <c r="EA160" s="2">
        <f t="shared" ref="EA160:EJ185" si="214">CE$228*$B160+CE$229</f>
        <v>0.41671036464803318</v>
      </c>
      <c r="EB160" s="2">
        <f t="shared" si="214"/>
        <v>0.4000435044151156</v>
      </c>
      <c r="EC160" s="2">
        <f t="shared" si="214"/>
        <v>0.3954270926274745</v>
      </c>
      <c r="ED160" s="2">
        <f t="shared" si="214"/>
        <v>0.38508065168513639</v>
      </c>
      <c r="EE160" s="2">
        <f t="shared" si="214"/>
        <v>0.38627977870425917</v>
      </c>
      <c r="EF160" s="2">
        <f t="shared" si="214"/>
        <v>0.3843179722080135</v>
      </c>
      <c r="EG160" s="2">
        <f t="shared" si="214"/>
        <v>0.39149526003898627</v>
      </c>
      <c r="EH160" s="2">
        <f t="shared" si="214"/>
        <v>0.41226716870570174</v>
      </c>
      <c r="EI160" s="2">
        <f t="shared" si="214"/>
        <v>0.40425111133820074</v>
      </c>
      <c r="EJ160" s="2">
        <f t="shared" si="214"/>
        <v>0.39908437765035731</v>
      </c>
      <c r="EK160" s="2">
        <f t="shared" si="213"/>
        <v>0.390529922731569</v>
      </c>
      <c r="EL160" s="2">
        <f t="shared" si="180"/>
        <v>0.41209827934368182</v>
      </c>
      <c r="EM160" s="2">
        <f t="shared" si="180"/>
        <v>0.39927472502984473</v>
      </c>
      <c r="EN160" s="2">
        <f t="shared" si="180"/>
        <v>0.42711614342145843</v>
      </c>
      <c r="EO160" s="2">
        <f t="shared" si="180"/>
        <v>0.47003444145785978</v>
      </c>
      <c r="EQ160" s="2">
        <f t="shared" si="178"/>
        <v>0.42178845184886454</v>
      </c>
      <c r="ER160" s="2">
        <f t="shared" si="178"/>
        <v>0.40331333504392108</v>
      </c>
      <c r="ES160" s="2">
        <f t="shared" si="178"/>
        <v>0.39741600206690247</v>
      </c>
      <c r="ET160" s="2">
        <f t="shared" si="178"/>
        <v>0.38763132754168389</v>
      </c>
      <c r="EU160" s="2">
        <f t="shared" si="178"/>
        <v>0.38850846023171787</v>
      </c>
      <c r="EV160" s="2">
        <f t="shared" si="178"/>
        <v>0.38738600335376933</v>
      </c>
      <c r="EW160" s="2">
        <f t="shared" si="178"/>
        <v>0.3962635724627423</v>
      </c>
      <c r="EX160" s="2">
        <f t="shared" si="178"/>
        <v>0.4120114607529321</v>
      </c>
      <c r="EY160" s="2">
        <f t="shared" si="178"/>
        <v>0.40854420646110357</v>
      </c>
      <c r="EZ160" s="2">
        <f t="shared" si="178"/>
        <v>0.40808008454638456</v>
      </c>
      <c r="FA160" s="2">
        <f t="shared" si="178"/>
        <v>0.39977115367214755</v>
      </c>
      <c r="FB160" s="2">
        <f t="shared" si="178"/>
        <v>0.40835592579389074</v>
      </c>
      <c r="FC160" s="2">
        <f t="shared" si="178"/>
        <v>0.40627762930779021</v>
      </c>
      <c r="FD160" s="2">
        <f t="shared" si="178"/>
        <v>0.41738890423011965</v>
      </c>
      <c r="FE160" s="2">
        <f t="shared" si="178"/>
        <v>0.47712291131425494</v>
      </c>
      <c r="FG160" s="2">
        <f t="shared" si="179"/>
        <v>0.99992735083006312</v>
      </c>
      <c r="FH160" s="2">
        <f t="shared" si="179"/>
        <v>0.9998501521683647</v>
      </c>
      <c r="FI160" s="2">
        <f t="shared" si="179"/>
        <v>0.99984695977630111</v>
      </c>
      <c r="FJ160" s="2">
        <f t="shared" si="179"/>
        <v>0.9998803290211612</v>
      </c>
      <c r="FK160" s="2">
        <f t="shared" si="179"/>
        <v>0.99987821925583609</v>
      </c>
      <c r="FL160" s="2">
        <f t="shared" si="179"/>
        <v>0.99985853397027102</v>
      </c>
      <c r="FM160" s="2">
        <f t="shared" si="179"/>
        <v>0.99986556299625762</v>
      </c>
      <c r="FN160" s="2">
        <f t="shared" si="179"/>
        <v>0.99990746548245824</v>
      </c>
      <c r="FO160" s="2">
        <f t="shared" si="179"/>
        <v>0.99992805090416281</v>
      </c>
      <c r="FP160" s="2">
        <f t="shared" si="179"/>
        <v>0.9999217254053484</v>
      </c>
      <c r="FQ160" s="2">
        <f t="shared" si="179"/>
        <v>0.99989691795904911</v>
      </c>
      <c r="FR160" s="2">
        <f t="shared" si="179"/>
        <v>0.99990248143672167</v>
      </c>
      <c r="FS160" s="2">
        <f t="shared" si="179"/>
        <v>0.99989732894117289</v>
      </c>
      <c r="FT160" s="2">
        <f t="shared" si="179"/>
        <v>0.99994290303733757</v>
      </c>
      <c r="FU160" s="2">
        <f t="shared" si="179"/>
        <v>0.99993235322642859</v>
      </c>
      <c r="FW160" s="2">
        <f t="shared" si="170"/>
        <v>0.42176447837764136</v>
      </c>
      <c r="FX160" s="2">
        <f t="shared" si="170"/>
        <v>0.18771197079238516</v>
      </c>
      <c r="FY160" s="2">
        <f t="shared" si="170"/>
        <v>0.18641365547552621</v>
      </c>
      <c r="FZ160" s="2">
        <f t="shared" si="170"/>
        <v>0.22562839039189519</v>
      </c>
      <c r="GA160" s="2">
        <f t="shared" si="170"/>
        <v>0.23502444600469591</v>
      </c>
      <c r="GB160" s="2">
        <f t="shared" si="170"/>
        <v>0.20073767120359978</v>
      </c>
      <c r="GC160" s="2">
        <f t="shared" si="170"/>
        <v>0.2534261459205443</v>
      </c>
      <c r="GD160" s="2">
        <f t="shared" si="170"/>
        <v>0.33269919983983126</v>
      </c>
      <c r="GE160" s="2">
        <f t="shared" si="170"/>
        <v>0.42193628368146779</v>
      </c>
      <c r="GF160" s="2">
        <f t="shared" si="170"/>
        <v>0.39822269796370802</v>
      </c>
      <c r="GG160" s="2">
        <f t="shared" si="170"/>
        <v>0.27831576114296286</v>
      </c>
      <c r="GH160" s="2">
        <f t="shared" si="170"/>
        <v>0.26075582538647751</v>
      </c>
      <c r="GI160" s="2">
        <f t="shared" si="170"/>
        <v>0.26254554833677129</v>
      </c>
      <c r="GJ160" s="2">
        <f t="shared" si="170"/>
        <v>0.25940139514947097</v>
      </c>
      <c r="GK160" s="2">
        <f t="shared" si="170"/>
        <v>0.23498903353534545</v>
      </c>
      <c r="GM160" s="82">
        <f t="shared" si="171"/>
        <v>7.0888538638549466E-107</v>
      </c>
      <c r="GN160" s="82">
        <f t="shared" si="171"/>
        <v>3.0225581384374686E-150</v>
      </c>
      <c r="GO160" s="82">
        <f t="shared" si="171"/>
        <v>4.5277729057406252E-244</v>
      </c>
      <c r="GP160" s="82">
        <f t="shared" si="171"/>
        <v>7.5883557488928884E-265</v>
      </c>
      <c r="GQ160" s="82">
        <f t="shared" si="171"/>
        <v>4.1939668928084739E-296</v>
      </c>
      <c r="GR160" s="82">
        <f t="shared" si="171"/>
        <v>5.1909944834585579E-257</v>
      </c>
      <c r="GS160" s="82">
        <f t="shared" si="171"/>
        <v>0</v>
      </c>
      <c r="GT160" s="82">
        <f t="shared" si="171"/>
        <v>0</v>
      </c>
      <c r="GU160" s="82">
        <f t="shared" si="171"/>
        <v>8.9246443297328209E-298</v>
      </c>
      <c r="GV160" s="82">
        <f t="shared" si="171"/>
        <v>2.0824546177372168E-188</v>
      </c>
      <c r="GW160" s="82">
        <f t="shared" si="171"/>
        <v>0</v>
      </c>
      <c r="GX160" s="82">
        <f t="shared" si="171"/>
        <v>0</v>
      </c>
      <c r="GY160" s="82">
        <f t="shared" si="171"/>
        <v>0</v>
      </c>
      <c r="GZ160" s="82">
        <f t="shared" si="171"/>
        <v>0</v>
      </c>
      <c r="HA160" s="82">
        <f t="shared" si="171"/>
        <v>0</v>
      </c>
      <c r="HC160" s="82">
        <f t="shared" si="182"/>
        <v>2.1131108687461529E-68</v>
      </c>
      <c r="HD160" s="82">
        <f t="shared" si="182"/>
        <v>8.7036978615868133E-116</v>
      </c>
      <c r="HE160" s="82">
        <f t="shared" si="182"/>
        <v>1.9820658333249347E-127</v>
      </c>
      <c r="HF160" s="82">
        <f t="shared" si="181"/>
        <v>2.9472958165386155E-203</v>
      </c>
      <c r="HG160" s="82">
        <f t="shared" si="181"/>
        <v>3.212650492366639E-192</v>
      </c>
      <c r="HH160" s="82">
        <f t="shared" si="181"/>
        <v>1.6670567528871644E-187</v>
      </c>
      <c r="HI160" s="82">
        <f t="shared" si="181"/>
        <v>1.394709591087903E-258</v>
      </c>
      <c r="HJ160" s="82">
        <f t="shared" si="181"/>
        <v>1.9358022421219076E-207</v>
      </c>
      <c r="HK160" s="82">
        <f t="shared" si="181"/>
        <v>4.3644138076142161E-236</v>
      </c>
      <c r="HL160" s="82">
        <f t="shared" si="162"/>
        <v>1.326704378254903E-127</v>
      </c>
      <c r="HM160" s="82">
        <f t="shared" si="162"/>
        <v>9.8828660730782911E-182</v>
      </c>
      <c r="HN160" s="82">
        <f t="shared" si="162"/>
        <v>1.4313367898967515E-247</v>
      </c>
      <c r="HO160" s="82">
        <f t="shared" si="162"/>
        <v>7.4535068454296627E-263</v>
      </c>
      <c r="HP160" s="82">
        <f t="shared" si="162"/>
        <v>1.9697223953330019E-237</v>
      </c>
      <c r="HQ160" s="82">
        <f t="shared" si="162"/>
        <v>0</v>
      </c>
      <c r="HS160" s="82">
        <f t="shared" si="172"/>
        <v>7.0725802944022307E-9</v>
      </c>
      <c r="HT160" s="82">
        <f t="shared" si="172"/>
        <v>1.447372673063999E-3</v>
      </c>
      <c r="HU160" s="82">
        <f t="shared" si="172"/>
        <v>6.0684198153109112E-5</v>
      </c>
      <c r="HV160" s="82">
        <f t="shared" si="172"/>
        <v>3.5022498191516613E-6</v>
      </c>
      <c r="HW160" s="82">
        <f t="shared" si="172"/>
        <v>1.5510317297686492E-6</v>
      </c>
      <c r="HX160" s="82">
        <f t="shared" si="172"/>
        <v>9.3508802863786984E-8</v>
      </c>
      <c r="HY160" s="82">
        <f t="shared" si="172"/>
        <v>3.9894568436128978E-9</v>
      </c>
      <c r="HZ160" s="82">
        <f t="shared" si="172"/>
        <v>1.1541342697260933E-11</v>
      </c>
      <c r="IA160" s="82">
        <f t="shared" si="172"/>
        <v>1.6568597322253241E-18</v>
      </c>
      <c r="IB160" s="82">
        <f t="shared" si="172"/>
        <v>4.3156831514538732E-15</v>
      </c>
      <c r="IC160" s="82">
        <f t="shared" si="172"/>
        <v>8.0906866233932137E-10</v>
      </c>
      <c r="ID160" s="82">
        <f t="shared" si="172"/>
        <v>1.1466307489407548E-7</v>
      </c>
      <c r="IE160" s="82">
        <f t="shared" si="172"/>
        <v>2.1248337136932781E-9</v>
      </c>
      <c r="IF160" s="82">
        <f t="shared" si="172"/>
        <v>1.3773071332653337E-15</v>
      </c>
      <c r="IG160" s="82">
        <f t="shared" si="172"/>
        <v>2.5962306340069556E-11</v>
      </c>
      <c r="II160" s="82">
        <f t="shared" si="173"/>
        <v>0.2824610095575551</v>
      </c>
      <c r="IJ160" s="82">
        <f t="shared" si="173"/>
        <v>4.6540835191269447E-5</v>
      </c>
      <c r="IK160" s="82">
        <f t="shared" si="173"/>
        <v>6.6296204173426255E-6</v>
      </c>
      <c r="IL160" s="82">
        <f t="shared" si="173"/>
        <v>1.740318308211446E-4</v>
      </c>
      <c r="IM160" s="82">
        <f t="shared" si="173"/>
        <v>2.637468000447823E-4</v>
      </c>
      <c r="IN160" s="82">
        <f t="shared" si="173"/>
        <v>1.7663131461220066E-6</v>
      </c>
      <c r="IO160" s="82">
        <f t="shared" si="173"/>
        <v>1.7071287740538641E-4</v>
      </c>
      <c r="IP160" s="82">
        <f t="shared" si="173"/>
        <v>1.9063652163213728E-2</v>
      </c>
      <c r="IQ160" s="82">
        <f t="shared" si="173"/>
        <v>0.19267154781550802</v>
      </c>
      <c r="IR160" s="82">
        <f t="shared" si="173"/>
        <v>0.13275889779210046</v>
      </c>
      <c r="IS160" s="82">
        <f t="shared" si="173"/>
        <v>2.0073140748594481E-3</v>
      </c>
      <c r="IT160" s="82">
        <f t="shared" si="173"/>
        <v>1.6696994675522376E-3</v>
      </c>
      <c r="IU160" s="82">
        <f t="shared" si="173"/>
        <v>4.7687311383656387E-4</v>
      </c>
      <c r="IV160" s="82">
        <f t="shared" si="173"/>
        <v>3.6370537706879598E-2</v>
      </c>
      <c r="IW160" s="82">
        <f t="shared" si="173"/>
        <v>8.1654851547060911E-2</v>
      </c>
      <c r="IY160" s="82">
        <f t="shared" si="174"/>
        <v>0.2824610166301354</v>
      </c>
      <c r="IZ160" s="82">
        <f t="shared" si="174"/>
        <v>1.4939135082552685E-3</v>
      </c>
      <c r="JA160" s="82">
        <f t="shared" si="174"/>
        <v>6.7313818570451735E-5</v>
      </c>
      <c r="JB160" s="82">
        <f t="shared" si="174"/>
        <v>1.7753408064029628E-4</v>
      </c>
      <c r="JC160" s="82">
        <f t="shared" si="174"/>
        <v>2.6529783177455093E-4</v>
      </c>
      <c r="JD160" s="82">
        <f t="shared" si="174"/>
        <v>1.8598219489857936E-6</v>
      </c>
      <c r="JE160" s="82">
        <f t="shared" si="174"/>
        <v>1.7071686686223001E-4</v>
      </c>
      <c r="JF160" s="82">
        <f t="shared" si="174"/>
        <v>1.9063652174755072E-2</v>
      </c>
      <c r="JG160" s="82">
        <f t="shared" si="174"/>
        <v>0.19267154781550802</v>
      </c>
      <c r="JH160" s="82">
        <f t="shared" si="174"/>
        <v>0.13275889779210476</v>
      </c>
      <c r="JI160" s="82">
        <f t="shared" si="174"/>
        <v>2.0073148839281105E-3</v>
      </c>
      <c r="JJ160" s="82">
        <f t="shared" si="174"/>
        <v>1.6698141306271317E-3</v>
      </c>
      <c r="JK160" s="82">
        <f t="shared" si="174"/>
        <v>4.7687523867027758E-4</v>
      </c>
      <c r="JL160" s="82">
        <f t="shared" si="174"/>
        <v>3.6370537706880972E-2</v>
      </c>
      <c r="JM160" s="82">
        <f t="shared" si="174"/>
        <v>8.1654851573023213E-2</v>
      </c>
    </row>
    <row r="161" spans="2:273" x14ac:dyDescent="0.25">
      <c r="B161" s="2">
        <v>134</v>
      </c>
      <c r="C161" s="37">
        <v>0.41647800000000001</v>
      </c>
      <c r="D161" s="37">
        <v>0.39417099999999999</v>
      </c>
      <c r="E161" s="37">
        <v>0.39448499999999997</v>
      </c>
      <c r="F161" s="37">
        <v>0.38449299999999997</v>
      </c>
      <c r="G161" s="37">
        <v>0.39122499999999999</v>
      </c>
      <c r="H161" s="37">
        <v>0.38403900000000002</v>
      </c>
      <c r="I161" s="37">
        <v>0.394343</v>
      </c>
      <c r="J161" s="37">
        <v>0.41621900000000001</v>
      </c>
      <c r="K161" s="37">
        <v>0.41100100000000001</v>
      </c>
      <c r="L161" s="37">
        <v>0.40982600000000002</v>
      </c>
      <c r="M161" s="37">
        <v>0.394978</v>
      </c>
      <c r="N161" s="37">
        <v>0.40985100000000002</v>
      </c>
      <c r="O161" s="37">
        <v>0.40006900000000001</v>
      </c>
      <c r="P161" s="37">
        <v>0.43059999999999998</v>
      </c>
      <c r="Q161" s="37">
        <v>0.50759799999999999</v>
      </c>
      <c r="S161" s="4">
        <f t="shared" si="175"/>
        <v>0.4183053886102106</v>
      </c>
      <c r="T161" s="4">
        <f t="shared" si="175"/>
        <v>0.40026292628965771</v>
      </c>
      <c r="U161" s="4">
        <f t="shared" si="175"/>
        <v>0.39537517701688296</v>
      </c>
      <c r="V161" s="4">
        <f t="shared" si="175"/>
        <v>0.38525078352171988</v>
      </c>
      <c r="W161" s="4">
        <f t="shared" si="175"/>
        <v>0.38653685239705177</v>
      </c>
      <c r="X161" s="4">
        <f t="shared" si="175"/>
        <v>0.38452475121938362</v>
      </c>
      <c r="Y161" s="4">
        <f t="shared" si="175"/>
        <v>0.392586113877612</v>
      </c>
      <c r="Z161" s="4">
        <f t="shared" si="175"/>
        <v>0.41519163060754782</v>
      </c>
      <c r="AA161" s="4">
        <f t="shared" si="175"/>
        <v>0.41697403677957295</v>
      </c>
      <c r="AB161" s="4">
        <f t="shared" si="175"/>
        <v>0.41338341758565111</v>
      </c>
      <c r="AC161" s="4">
        <f t="shared" si="175"/>
        <v>0.39388384099866569</v>
      </c>
      <c r="AD161" s="4">
        <f t="shared" si="175"/>
        <v>0.41170398290510885</v>
      </c>
      <c r="AE161" s="4">
        <f t="shared" si="175"/>
        <v>0.40103732956544502</v>
      </c>
      <c r="AF161" s="4">
        <f t="shared" si="175"/>
        <v>0.43357803720892574</v>
      </c>
      <c r="AG161" s="4">
        <f t="shared" si="175"/>
        <v>0.50837478877943698</v>
      </c>
      <c r="AI161" s="4">
        <f t="shared" si="176"/>
        <v>-1.8273886102105896E-3</v>
      </c>
      <c r="AJ161" s="4">
        <f t="shared" si="176"/>
        <v>-6.091926289657712E-3</v>
      </c>
      <c r="AK161" s="4">
        <f t="shared" si="176"/>
        <v>-8.90177016882987E-4</v>
      </c>
      <c r="AL161" s="4">
        <f t="shared" si="176"/>
        <v>-7.5778352171990138E-4</v>
      </c>
      <c r="AM161" s="4">
        <f t="shared" si="176"/>
        <v>4.6881476029482227E-3</v>
      </c>
      <c r="AN161" s="4">
        <f t="shared" si="176"/>
        <v>-4.8575121938360111E-4</v>
      </c>
      <c r="AO161" s="4">
        <f t="shared" si="176"/>
        <v>1.7568861223880017E-3</v>
      </c>
      <c r="AP161" s="4">
        <f t="shared" si="176"/>
        <v>1.0273693924521821E-3</v>
      </c>
      <c r="AQ161" s="4">
        <f t="shared" si="176"/>
        <v>-5.9730367795729489E-3</v>
      </c>
      <c r="AR161" s="4">
        <f t="shared" si="176"/>
        <v>-3.5574175856510903E-3</v>
      </c>
      <c r="AS161" s="4">
        <f t="shared" si="176"/>
        <v>1.094159001334305E-3</v>
      </c>
      <c r="AT161" s="4">
        <f t="shared" si="176"/>
        <v>-1.8529829051088242E-3</v>
      </c>
      <c r="AU161" s="4">
        <f t="shared" si="176"/>
        <v>-9.6832956544501414E-4</v>
      </c>
      <c r="AV161" s="4">
        <f t="shared" si="176"/>
        <v>-2.9780372089257545E-3</v>
      </c>
      <c r="AW161" s="4">
        <f t="shared" si="176"/>
        <v>-7.7678877943698765E-4</v>
      </c>
      <c r="AY161" s="2">
        <f t="shared" ref="AY161:BM177" si="215">IF(OR($B161 &lt; C$230, $B161 &gt; C$233), #N/A, ((1-FG161)*DK161) + (FG161 - FW161)*EA161 + (FW161*EQ161))</f>
        <v>0.4183053886102106</v>
      </c>
      <c r="AZ161" s="2">
        <f t="shared" si="215"/>
        <v>0.40025692814738362</v>
      </c>
      <c r="BA161" s="2">
        <f t="shared" si="215"/>
        <v>0.39537348268137712</v>
      </c>
      <c r="BB161" s="2">
        <f t="shared" si="215"/>
        <v>0.38521014711701668</v>
      </c>
      <c r="BC161" s="2">
        <f t="shared" si="215"/>
        <v>0.38650092826762206</v>
      </c>
      <c r="BD161" s="2">
        <f t="shared" si="215"/>
        <v>0.38452379337317977</v>
      </c>
      <c r="BE161" s="2">
        <f t="shared" si="215"/>
        <v>0.39250633904385196</v>
      </c>
      <c r="BF161" s="2">
        <f t="shared" si="215"/>
        <v>0.4121604628402209</v>
      </c>
      <c r="BG161" s="2">
        <f t="shared" si="215"/>
        <v>0.40591722434590438</v>
      </c>
      <c r="BH161" s="2">
        <f t="shared" si="215"/>
        <v>0.40212486540415937</v>
      </c>
      <c r="BI161" s="2">
        <f t="shared" si="215"/>
        <v>0.39296185991089405</v>
      </c>
      <c r="BJ161" s="2">
        <f t="shared" si="215"/>
        <v>0.41117608092338703</v>
      </c>
      <c r="BK161" s="2">
        <f t="shared" si="215"/>
        <v>0.40079901143550567</v>
      </c>
      <c r="BL161" s="2">
        <f t="shared" si="215"/>
        <v>0.42431232117345175</v>
      </c>
      <c r="BM161" s="2">
        <f t="shared" si="215"/>
        <v>0.47129591378426017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 t="str">
        <f t="shared" ref="CE161:CS177" si="216">IF(AND(IY161 &lt; $CS$22, $B161 &gt; C$231, $B161 &lt; C$232), C161, "")</f>
        <v/>
      </c>
      <c r="CF161" s="2">
        <f t="shared" si="216"/>
        <v>0.39417099999999999</v>
      </c>
      <c r="CG161" s="2">
        <f t="shared" si="216"/>
        <v>0.39448499999999997</v>
      </c>
      <c r="CH161" s="2">
        <f t="shared" si="216"/>
        <v>0.38449299999999997</v>
      </c>
      <c r="CI161" s="2">
        <f t="shared" si="216"/>
        <v>0.39122499999999999</v>
      </c>
      <c r="CJ161" s="2">
        <f t="shared" si="216"/>
        <v>0.38403900000000002</v>
      </c>
      <c r="CK161" s="2">
        <f t="shared" si="216"/>
        <v>0.394343</v>
      </c>
      <c r="CL161" s="2" t="str">
        <f t="shared" si="216"/>
        <v/>
      </c>
      <c r="CM161" s="2" t="str">
        <f t="shared" si="216"/>
        <v/>
      </c>
      <c r="CN161" s="2" t="str">
        <f t="shared" si="216"/>
        <v/>
      </c>
      <c r="CO161" s="2">
        <f t="shared" si="216"/>
        <v>0.394978</v>
      </c>
      <c r="CP161" s="2">
        <f t="shared" si="216"/>
        <v>0.40985100000000002</v>
      </c>
      <c r="CQ161" s="2">
        <f t="shared" si="216"/>
        <v>0.40006900000000001</v>
      </c>
      <c r="CR161" s="2" t="str">
        <f t="shared" si="216"/>
        <v/>
      </c>
      <c r="CS161" s="2" t="str">
        <f t="shared" si="216"/>
        <v/>
      </c>
      <c r="CU161" s="2" t="str">
        <f t="shared" si="198"/>
        <v/>
      </c>
      <c r="CV161" s="2">
        <f t="shared" si="199"/>
        <v>0.39417099999999999</v>
      </c>
      <c r="CW161" s="2">
        <f t="shared" si="200"/>
        <v>0.39448499999999997</v>
      </c>
      <c r="CX161" s="2">
        <f t="shared" si="201"/>
        <v>0.38449299999999997</v>
      </c>
      <c r="CY161" s="2">
        <f t="shared" si="202"/>
        <v>0.39122499999999999</v>
      </c>
      <c r="CZ161" s="2">
        <f t="shared" si="203"/>
        <v>0.38403900000000002</v>
      </c>
      <c r="DA161" s="2">
        <f t="shared" si="204"/>
        <v>0.394343</v>
      </c>
      <c r="DB161" s="2" t="str">
        <f t="shared" si="205"/>
        <v/>
      </c>
      <c r="DC161" s="2" t="str">
        <f t="shared" si="206"/>
        <v/>
      </c>
      <c r="DD161" s="2" t="str">
        <f t="shared" si="207"/>
        <v/>
      </c>
      <c r="DE161" s="2">
        <f t="shared" si="208"/>
        <v>0.394978</v>
      </c>
      <c r="DF161" s="2">
        <f t="shared" si="209"/>
        <v>0.40985100000000002</v>
      </c>
      <c r="DG161" s="2">
        <f t="shared" si="210"/>
        <v>0.40006900000000001</v>
      </c>
      <c r="DH161" s="2" t="str">
        <f t="shared" si="211"/>
        <v/>
      </c>
      <c r="DI161" s="2" t="str">
        <f t="shared" si="212"/>
        <v/>
      </c>
      <c r="DK161" s="2">
        <f t="shared" si="177"/>
        <v>0.55093783743842351</v>
      </c>
      <c r="DL161" s="2">
        <f t="shared" si="177"/>
        <v>0.50566129777145574</v>
      </c>
      <c r="DM161" s="2">
        <f t="shared" si="177"/>
        <v>0.52228435080424551</v>
      </c>
      <c r="DN161" s="2">
        <f t="shared" si="177"/>
        <v>0.54207645462184872</v>
      </c>
      <c r="DO161" s="2">
        <f t="shared" si="177"/>
        <v>0.521068086554622</v>
      </c>
      <c r="DP161" s="2">
        <f t="shared" si="177"/>
        <v>0.50273546799431013</v>
      </c>
      <c r="DQ161" s="2">
        <f t="shared" si="177"/>
        <v>0.47893391617331615</v>
      </c>
      <c r="DR161" s="2">
        <f t="shared" si="177"/>
        <v>0.48623712005131958</v>
      </c>
      <c r="DS161" s="2">
        <f t="shared" si="177"/>
        <v>0.53645148275862087</v>
      </c>
      <c r="DT161" s="2">
        <f t="shared" si="177"/>
        <v>0.37654099985168699</v>
      </c>
      <c r="DU161" s="2">
        <f t="shared" si="177"/>
        <v>0.51188097704991087</v>
      </c>
      <c r="DV161" s="2">
        <f t="shared" si="177"/>
        <v>0.53873578342245998</v>
      </c>
      <c r="DW161" s="2">
        <f t="shared" si="177"/>
        <v>0.58905452205882347</v>
      </c>
      <c r="DX161" s="2">
        <f t="shared" si="177"/>
        <v>0.49849886813186828</v>
      </c>
      <c r="DY161" s="2">
        <f t="shared" si="177"/>
        <v>0.65919348768472918</v>
      </c>
      <c r="EA161" s="2">
        <f t="shared" si="214"/>
        <v>0.41595363690476195</v>
      </c>
      <c r="EB161" s="2">
        <f t="shared" si="214"/>
        <v>0.39955706440609134</v>
      </c>
      <c r="EC161" s="2">
        <f t="shared" si="214"/>
        <v>0.39494239982003598</v>
      </c>
      <c r="ED161" s="2">
        <f t="shared" si="214"/>
        <v>0.38455575555809418</v>
      </c>
      <c r="EE161" s="2">
        <f t="shared" si="214"/>
        <v>0.38590650301439716</v>
      </c>
      <c r="EF161" s="2">
        <f t="shared" si="214"/>
        <v>0.38382279300937755</v>
      </c>
      <c r="EG161" s="2">
        <f t="shared" si="214"/>
        <v>0.3911639506720016</v>
      </c>
      <c r="EH161" s="2">
        <f t="shared" si="214"/>
        <v>0.4122471912780461</v>
      </c>
      <c r="EI161" s="2">
        <f t="shared" si="214"/>
        <v>0.40395232487903382</v>
      </c>
      <c r="EJ161" s="2">
        <f t="shared" si="214"/>
        <v>0.3982418995812374</v>
      </c>
      <c r="EK161" s="2">
        <f t="shared" si="213"/>
        <v>0.39012358813799625</v>
      </c>
      <c r="EL161" s="2">
        <f t="shared" si="180"/>
        <v>0.41223887599832421</v>
      </c>
      <c r="EM161" s="2">
        <f t="shared" si="180"/>
        <v>0.39876035786219349</v>
      </c>
      <c r="EN161" s="2">
        <f t="shared" si="180"/>
        <v>0.42707174899524852</v>
      </c>
      <c r="EO161" s="2">
        <f t="shared" si="180"/>
        <v>0.46946116018119721</v>
      </c>
      <c r="EQ161" s="2">
        <f t="shared" si="178"/>
        <v>0.42122579631341839</v>
      </c>
      <c r="ER161" s="2">
        <f t="shared" si="178"/>
        <v>0.4029472499227445</v>
      </c>
      <c r="ES161" s="2">
        <f t="shared" si="178"/>
        <v>0.39700084073730946</v>
      </c>
      <c r="ET161" s="2">
        <f t="shared" si="178"/>
        <v>0.38718744105294173</v>
      </c>
      <c r="EU161" s="2">
        <f t="shared" si="178"/>
        <v>0.38820589474909672</v>
      </c>
      <c r="EV161" s="2">
        <f t="shared" si="178"/>
        <v>0.38699827242010498</v>
      </c>
      <c r="EW161" s="2">
        <f t="shared" si="178"/>
        <v>0.39607327770317402</v>
      </c>
      <c r="EX161" s="2">
        <f t="shared" si="178"/>
        <v>0.41198414955927659</v>
      </c>
      <c r="EY161" s="2">
        <f t="shared" si="178"/>
        <v>0.40835276632640866</v>
      </c>
      <c r="EZ161" s="2">
        <f t="shared" si="178"/>
        <v>0.40748002291911301</v>
      </c>
      <c r="FA161" s="2">
        <f t="shared" si="178"/>
        <v>0.39963551990041452</v>
      </c>
      <c r="FB161" s="2">
        <f t="shared" si="178"/>
        <v>0.40838782589126726</v>
      </c>
      <c r="FC161" s="2">
        <f t="shared" si="178"/>
        <v>0.40595799233446977</v>
      </c>
      <c r="FD161" s="2">
        <f t="shared" si="178"/>
        <v>0.41711386984320431</v>
      </c>
      <c r="FE161" s="2">
        <f t="shared" si="178"/>
        <v>0.47669696097961406</v>
      </c>
      <c r="FG161" s="2">
        <f t="shared" si="179"/>
        <v>0.99993374274600844</v>
      </c>
      <c r="FH161" s="2">
        <f t="shared" si="179"/>
        <v>0.99986333535137328</v>
      </c>
      <c r="FI161" s="2">
        <f t="shared" si="179"/>
        <v>0.99986042377761231</v>
      </c>
      <c r="FJ161" s="2">
        <f t="shared" si="179"/>
        <v>0.9998908576209008</v>
      </c>
      <c r="FK161" s="2">
        <f t="shared" si="179"/>
        <v>0.9998889334511768</v>
      </c>
      <c r="FL161" s="2">
        <f t="shared" si="179"/>
        <v>0.99987097984151108</v>
      </c>
      <c r="FM161" s="2">
        <f t="shared" si="179"/>
        <v>0.99987739054502922</v>
      </c>
      <c r="FN161" s="2">
        <f t="shared" si="179"/>
        <v>0.99991560682985525</v>
      </c>
      <c r="FO161" s="2">
        <f t="shared" si="179"/>
        <v>0.99993438122929923</v>
      </c>
      <c r="FP161" s="2">
        <f t="shared" si="179"/>
        <v>0.99992861222956142</v>
      </c>
      <c r="FQ161" s="2">
        <f t="shared" si="179"/>
        <v>0.99990598720860424</v>
      </c>
      <c r="FR161" s="2">
        <f t="shared" si="179"/>
        <v>0.99991106125010609</v>
      </c>
      <c r="FS161" s="2">
        <f t="shared" si="179"/>
        <v>0.99990636203554173</v>
      </c>
      <c r="FT161" s="2">
        <f t="shared" si="179"/>
        <v>0.99994792668954569</v>
      </c>
      <c r="FU161" s="2">
        <f t="shared" si="179"/>
        <v>0.99993830504203574</v>
      </c>
      <c r="FW161" s="2">
        <f t="shared" ref="FW161:GK177" si="217">POWER(10,($B161-C$232)/C$229)/(1+POWER(10,($B161-C$232)/C$229))</f>
        <v>0.44437351783073431</v>
      </c>
      <c r="FX161" s="2">
        <f t="shared" si="217"/>
        <v>0.20216092604812791</v>
      </c>
      <c r="FY161" s="2">
        <f t="shared" si="217"/>
        <v>0.20078737718580209</v>
      </c>
      <c r="FZ161" s="2">
        <f t="shared" si="217"/>
        <v>0.24212595932029188</v>
      </c>
      <c r="GA161" s="2">
        <f t="shared" si="217"/>
        <v>0.25198547679536965</v>
      </c>
      <c r="GB161" s="2">
        <f t="shared" si="217"/>
        <v>0.21592274518079685</v>
      </c>
      <c r="GC161" s="2">
        <f t="shared" si="217"/>
        <v>0.27124429392503718</v>
      </c>
      <c r="GD161" s="2">
        <f t="shared" si="217"/>
        <v>0.35345223148694077</v>
      </c>
      <c r="GE161" s="2">
        <f t="shared" si="217"/>
        <v>0.44454745243312949</v>
      </c>
      <c r="GF161" s="2">
        <f t="shared" si="217"/>
        <v>0.42048745829620338</v>
      </c>
      <c r="GG161" s="2">
        <f t="shared" si="217"/>
        <v>0.29718726873777496</v>
      </c>
      <c r="GH161" s="2">
        <f t="shared" si="217"/>
        <v>0.27889680006519901</v>
      </c>
      <c r="GI161" s="2">
        <f t="shared" si="217"/>
        <v>0.28076374577123897</v>
      </c>
      <c r="GJ161" s="2">
        <f t="shared" si="217"/>
        <v>0.27748351091198564</v>
      </c>
      <c r="GK161" s="2">
        <f t="shared" si="217"/>
        <v>0.25194835041506619</v>
      </c>
      <c r="GM161" s="82">
        <f t="shared" ref="GM161:HA177" si="218" xml:space="preserve"> _xlfn.NORM.DIST($B161, C$7, ABS(C$11), TRUE) * _xlfn.NORM.DIST(($B161 - C$7)*C$15, 0, ABS(C$11), TRUE) * 2</f>
        <v>1.0712243846401289E-109</v>
      </c>
      <c r="GN161" s="82">
        <f t="shared" si="218"/>
        <v>2.2577147318173541E-154</v>
      </c>
      <c r="GO161" s="82">
        <f t="shared" si="218"/>
        <v>1.4145059587196687E-250</v>
      </c>
      <c r="GP161" s="82">
        <f t="shared" si="218"/>
        <v>1.0547345819049403E-271</v>
      </c>
      <c r="GQ161" s="82">
        <f t="shared" si="218"/>
        <v>8.1713106987081872E-304</v>
      </c>
      <c r="GR161" s="82">
        <f t="shared" si="218"/>
        <v>9.6339301215073043E-264</v>
      </c>
      <c r="GS161" s="82">
        <f t="shared" si="218"/>
        <v>0</v>
      </c>
      <c r="GT161" s="82">
        <f t="shared" si="218"/>
        <v>0</v>
      </c>
      <c r="GU161" s="82">
        <f t="shared" si="218"/>
        <v>9.4270444608863374E-305</v>
      </c>
      <c r="GV161" s="82">
        <f t="shared" si="218"/>
        <v>6.960312567683E-193</v>
      </c>
      <c r="GW161" s="82">
        <f t="shared" si="218"/>
        <v>0</v>
      </c>
      <c r="GX161" s="82">
        <f t="shared" si="218"/>
        <v>0</v>
      </c>
      <c r="GY161" s="82">
        <f t="shared" si="218"/>
        <v>0</v>
      </c>
      <c r="GZ161" s="82">
        <f t="shared" si="218"/>
        <v>0</v>
      </c>
      <c r="HA161" s="82">
        <f t="shared" si="218"/>
        <v>0</v>
      </c>
      <c r="HC161" s="82">
        <f t="shared" si="182"/>
        <v>5.0177319514041304E-71</v>
      </c>
      <c r="HD161" s="82">
        <f t="shared" si="182"/>
        <v>1.6369494215417494E-120</v>
      </c>
      <c r="HE161" s="82">
        <f t="shared" si="182"/>
        <v>2.704260938423077E-132</v>
      </c>
      <c r="HF161" s="82">
        <f t="shared" si="181"/>
        <v>9.3612196701147379E-211</v>
      </c>
      <c r="HG161" s="82">
        <f t="shared" si="181"/>
        <v>2.4200332434030504E-199</v>
      </c>
      <c r="HH161" s="82">
        <f t="shared" si="181"/>
        <v>1.6457661770413313E-194</v>
      </c>
      <c r="HI161" s="82">
        <f t="shared" si="181"/>
        <v>4.8168556519658979E-268</v>
      </c>
      <c r="HJ161" s="82">
        <f t="shared" si="181"/>
        <v>1.7231657616139317E-214</v>
      </c>
      <c r="HK161" s="82">
        <f t="shared" si="181"/>
        <v>1.4837033854850067E-243</v>
      </c>
      <c r="HL161" s="82">
        <f t="shared" si="162"/>
        <v>9.9997777268834451E-132</v>
      </c>
      <c r="HM161" s="82">
        <f t="shared" si="162"/>
        <v>4.7059452387367263E-188</v>
      </c>
      <c r="HN161" s="82">
        <f t="shared" si="162"/>
        <v>2.8403190778514749E-256</v>
      </c>
      <c r="HO161" s="82">
        <f t="shared" si="162"/>
        <v>4.5392458175683931E-272</v>
      </c>
      <c r="HP161" s="82">
        <f t="shared" si="162"/>
        <v>3.2268159540297669E-245</v>
      </c>
      <c r="HQ161" s="82">
        <f t="shared" si="162"/>
        <v>0</v>
      </c>
      <c r="HS161" s="82">
        <f t="shared" ref="HS161:IG177" si="219" xml:space="preserve"> _xlfn.NORM.DIST($B161, C$9, ABS(C$13), TRUE) * _xlfn.NORM.DIST(($B161 - C$9)*C$17, 0, ABS(C$13), TRUE) * 2</f>
        <v>1.5581791264795468E-9</v>
      </c>
      <c r="HT161" s="82">
        <f t="shared" si="219"/>
        <v>5.3081018357395567E-4</v>
      </c>
      <c r="HU161" s="82">
        <f t="shared" si="219"/>
        <v>1.5547428182852722E-5</v>
      </c>
      <c r="HV161" s="82">
        <f t="shared" si="219"/>
        <v>7.4869995395115443E-7</v>
      </c>
      <c r="HW161" s="82">
        <f t="shared" si="219"/>
        <v>3.0772675962967494E-7</v>
      </c>
      <c r="HX161" s="82">
        <f t="shared" si="219"/>
        <v>1.2599761616183478E-8</v>
      </c>
      <c r="HY161" s="82">
        <f t="shared" si="219"/>
        <v>4.4174273439604023E-10</v>
      </c>
      <c r="HZ161" s="82">
        <f t="shared" si="219"/>
        <v>1.0722761706653985E-12</v>
      </c>
      <c r="IA161" s="82">
        <f t="shared" si="219"/>
        <v>6.8379506668028453E-20</v>
      </c>
      <c r="IB161" s="82">
        <f t="shared" si="219"/>
        <v>2.9351861682875425E-16</v>
      </c>
      <c r="IC161" s="82">
        <f t="shared" si="219"/>
        <v>9.7161887925432597E-11</v>
      </c>
      <c r="ID161" s="82">
        <f t="shared" si="219"/>
        <v>2.0554572648301353E-8</v>
      </c>
      <c r="IE161" s="82">
        <f t="shared" si="219"/>
        <v>2.4268728826674833E-10</v>
      </c>
      <c r="IF161" s="82">
        <f t="shared" si="219"/>
        <v>4.1314668475862242E-17</v>
      </c>
      <c r="IG161" s="82">
        <f t="shared" si="219"/>
        <v>2.4243415887815555E-12</v>
      </c>
      <c r="II161" s="82">
        <f t="shared" ref="II161:IW177" si="220" xml:space="preserve"> _xlfn.NORM.DIST($B161, C$10, ABS(C$14), TRUE) * _xlfn.NORM.DIST(($B161 - C$10)*C$18, 0, ABS(C$14), TRUE) * 2</f>
        <v>0.35152164729519403</v>
      </c>
      <c r="IJ161" s="82">
        <f t="shared" si="220"/>
        <v>1.3377497509951174E-4</v>
      </c>
      <c r="IK161" s="82">
        <f t="shared" si="220"/>
        <v>2.3827492202082979E-5</v>
      </c>
      <c r="IL161" s="82">
        <f t="shared" si="220"/>
        <v>5.0387727276749816E-4</v>
      </c>
      <c r="IM161" s="82">
        <f t="shared" si="220"/>
        <v>7.5265422151268543E-4</v>
      </c>
      <c r="IN161" s="82">
        <f t="shared" si="220"/>
        <v>8.1366450310477885E-6</v>
      </c>
      <c r="IO161" s="82">
        <f t="shared" si="220"/>
        <v>5.7260830373441008E-4</v>
      </c>
      <c r="IP161" s="82">
        <f t="shared" si="220"/>
        <v>3.8912117852533332E-2</v>
      </c>
      <c r="IQ161" s="82">
        <f t="shared" si="220"/>
        <v>0.28321396533437387</v>
      </c>
      <c r="IR161" s="82">
        <f t="shared" si="220"/>
        <v>0.20489008819285856</v>
      </c>
      <c r="IS161" s="82">
        <f t="shared" si="220"/>
        <v>5.068368951972089E-3</v>
      </c>
      <c r="IT161" s="82">
        <f t="shared" si="220"/>
        <v>4.0266238139328456E-3</v>
      </c>
      <c r="IU161" s="82">
        <f t="shared" si="220"/>
        <v>1.4241412635452853E-3</v>
      </c>
      <c r="IV161" s="82">
        <f t="shared" si="220"/>
        <v>5.5852253626702167E-2</v>
      </c>
      <c r="IW161" s="82">
        <f t="shared" si="220"/>
        <v>0.10842532033809923</v>
      </c>
      <c r="IY161" s="82">
        <f t="shared" ref="IY161:JM177" si="221">GM161+HC161+HS161+II161</f>
        <v>0.35152164885337317</v>
      </c>
      <c r="IZ161" s="82">
        <f t="shared" si="221"/>
        <v>6.6458515867346747E-4</v>
      </c>
      <c r="JA161" s="82">
        <f t="shared" si="221"/>
        <v>3.9374920384935698E-5</v>
      </c>
      <c r="JB161" s="82">
        <f t="shared" si="221"/>
        <v>5.0462597272144937E-4</v>
      </c>
      <c r="JC161" s="82">
        <f t="shared" si="221"/>
        <v>7.5296194827231507E-4</v>
      </c>
      <c r="JD161" s="82">
        <f t="shared" si="221"/>
        <v>8.1492447926639727E-6</v>
      </c>
      <c r="JE161" s="82">
        <f t="shared" si="221"/>
        <v>5.7260874547714448E-4</v>
      </c>
      <c r="JF161" s="82">
        <f t="shared" si="221"/>
        <v>3.8912117853605606E-2</v>
      </c>
      <c r="JG161" s="82">
        <f t="shared" si="221"/>
        <v>0.28321396533437387</v>
      </c>
      <c r="JH161" s="82">
        <f t="shared" si="221"/>
        <v>0.20489008819285887</v>
      </c>
      <c r="JI161" s="82">
        <f t="shared" si="221"/>
        <v>5.0683690491339769E-3</v>
      </c>
      <c r="JJ161" s="82">
        <f t="shared" si="221"/>
        <v>4.0266443685054937E-3</v>
      </c>
      <c r="JK161" s="82">
        <f t="shared" si="221"/>
        <v>1.4241415062325735E-3</v>
      </c>
      <c r="JL161" s="82">
        <f t="shared" si="221"/>
        <v>5.5852253626702208E-2</v>
      </c>
      <c r="JM161" s="82">
        <f t="shared" si="221"/>
        <v>0.10842532034052357</v>
      </c>
    </row>
    <row r="162" spans="2:273" x14ac:dyDescent="0.25">
      <c r="B162" s="2">
        <v>135</v>
      </c>
      <c r="C162" s="37">
        <v>0.41425800000000002</v>
      </c>
      <c r="D162" s="37">
        <v>0.39968599999999999</v>
      </c>
      <c r="E162" s="37">
        <v>0.39218900000000001</v>
      </c>
      <c r="F162" s="37">
        <v>0.383106</v>
      </c>
      <c r="G162" s="37">
        <v>0.38515199999999999</v>
      </c>
      <c r="H162" s="37">
        <v>0.37784699999999999</v>
      </c>
      <c r="I162" s="37">
        <v>0.39355600000000002</v>
      </c>
      <c r="J162" s="37">
        <v>0.41780099999999998</v>
      </c>
      <c r="K162" s="37">
        <v>0.41678300000000001</v>
      </c>
      <c r="L162" s="37">
        <v>0.41370000000000001</v>
      </c>
      <c r="M162" s="37">
        <v>0.397978</v>
      </c>
      <c r="N162" s="37">
        <v>0.41231400000000001</v>
      </c>
      <c r="O162" s="37">
        <v>0.40345199999999998</v>
      </c>
      <c r="P162" s="37">
        <v>0.435033</v>
      </c>
      <c r="Q162" s="37">
        <v>0.51792899999999997</v>
      </c>
      <c r="S162" s="4">
        <f t="shared" si="175"/>
        <v>0.41775904759314653</v>
      </c>
      <c r="T162" s="4">
        <f t="shared" si="175"/>
        <v>0.3998623604551596</v>
      </c>
      <c r="U162" s="4">
        <f t="shared" si="175"/>
        <v>0.39493891759534377</v>
      </c>
      <c r="V162" s="4">
        <f t="shared" si="175"/>
        <v>0.38485165353475997</v>
      </c>
      <c r="W162" s="4">
        <f t="shared" si="175"/>
        <v>0.38627407029295796</v>
      </c>
      <c r="X162" s="4">
        <f t="shared" si="175"/>
        <v>0.38410684679776114</v>
      </c>
      <c r="Y162" s="4">
        <f t="shared" si="175"/>
        <v>0.39252856762161087</v>
      </c>
      <c r="Z162" s="4">
        <f t="shared" si="175"/>
        <v>0.41715776091689355</v>
      </c>
      <c r="AA162" s="4">
        <f t="shared" si="175"/>
        <v>0.41799545785128367</v>
      </c>
      <c r="AB162" s="4">
        <f t="shared" si="175"/>
        <v>0.41519365836912353</v>
      </c>
      <c r="AC162" s="4">
        <f t="shared" si="175"/>
        <v>0.39477320763980339</v>
      </c>
      <c r="AD162" s="4">
        <f t="shared" si="175"/>
        <v>0.41229640484378044</v>
      </c>
      <c r="AE162" s="4">
        <f t="shared" si="175"/>
        <v>0.40107115566419016</v>
      </c>
      <c r="AF162" s="4">
        <f t="shared" si="175"/>
        <v>0.43681172828493542</v>
      </c>
      <c r="AG162" s="4">
        <f t="shared" si="175"/>
        <v>0.51657778544106114</v>
      </c>
      <c r="AI162" s="4">
        <f t="shared" si="176"/>
        <v>-3.5010475931465113E-3</v>
      </c>
      <c r="AJ162" s="4">
        <f t="shared" si="176"/>
        <v>-1.7636045515961873E-4</v>
      </c>
      <c r="AK162" s="4">
        <f t="shared" si="176"/>
        <v>-2.7499175953437649E-3</v>
      </c>
      <c r="AL162" s="4">
        <f t="shared" si="176"/>
        <v>-1.7456535347599722E-3</v>
      </c>
      <c r="AM162" s="4">
        <f t="shared" si="176"/>
        <v>-1.1220702929579662E-3</v>
      </c>
      <c r="AN162" s="4">
        <f t="shared" si="176"/>
        <v>-6.2598467977611483E-3</v>
      </c>
      <c r="AO162" s="4">
        <f t="shared" si="176"/>
        <v>1.0274323783891481E-3</v>
      </c>
      <c r="AP162" s="4">
        <f t="shared" si="176"/>
        <v>6.432390831064283E-4</v>
      </c>
      <c r="AQ162" s="4">
        <f t="shared" si="176"/>
        <v>-1.2124578512836548E-3</v>
      </c>
      <c r="AR162" s="4">
        <f t="shared" si="176"/>
        <v>-1.4936583691235183E-3</v>
      </c>
      <c r="AS162" s="4">
        <f t="shared" si="176"/>
        <v>3.2047923601966066E-3</v>
      </c>
      <c r="AT162" s="4">
        <f t="shared" si="176"/>
        <v>1.7595156219574193E-5</v>
      </c>
      <c r="AU162" s="4">
        <f t="shared" si="176"/>
        <v>2.3808443358098175E-3</v>
      </c>
      <c r="AV162" s="4">
        <f t="shared" si="176"/>
        <v>-1.7787282849354158E-3</v>
      </c>
      <c r="AW162" s="4">
        <f t="shared" si="176"/>
        <v>1.3512145589388291E-3</v>
      </c>
      <c r="AY162" s="2">
        <f t="shared" si="215"/>
        <v>0.41775904759314653</v>
      </c>
      <c r="AZ162" s="2">
        <f t="shared" si="215"/>
        <v>0.39984722595730288</v>
      </c>
      <c r="BA162" s="2">
        <f t="shared" si="215"/>
        <v>0.39493363027440853</v>
      </c>
      <c r="BB162" s="2">
        <f t="shared" si="215"/>
        <v>0.38475041118339182</v>
      </c>
      <c r="BC162" s="2">
        <f t="shared" si="215"/>
        <v>0.38618633579929984</v>
      </c>
      <c r="BD162" s="2">
        <f t="shared" si="215"/>
        <v>0.384103113804656</v>
      </c>
      <c r="BE162" s="2">
        <f t="shared" si="215"/>
        <v>0.39230626362254872</v>
      </c>
      <c r="BF162" s="2">
        <f t="shared" si="215"/>
        <v>0.41213160822432487</v>
      </c>
      <c r="BG162" s="2">
        <f t="shared" si="215"/>
        <v>0.40576842734987373</v>
      </c>
      <c r="BH162" s="2">
        <f t="shared" si="215"/>
        <v>0.40159864404721546</v>
      </c>
      <c r="BI162" s="2">
        <f t="shared" si="215"/>
        <v>0.39282667367298729</v>
      </c>
      <c r="BJ162" s="2">
        <f t="shared" si="215"/>
        <v>0.41121060686904592</v>
      </c>
      <c r="BK162" s="2">
        <f t="shared" si="215"/>
        <v>0.40047811219061241</v>
      </c>
      <c r="BL162" s="2">
        <f t="shared" si="215"/>
        <v>0.42401168456363997</v>
      </c>
      <c r="BM162" s="2">
        <f t="shared" si="215"/>
        <v>0.47088987238158886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 t="str">
        <f t="shared" si="216"/>
        <v/>
      </c>
      <c r="CF162" s="2">
        <f t="shared" si="216"/>
        <v>0.39968599999999999</v>
      </c>
      <c r="CG162" s="2">
        <f t="shared" si="216"/>
        <v>0.39218900000000001</v>
      </c>
      <c r="CH162" s="2">
        <f t="shared" si="216"/>
        <v>0.383106</v>
      </c>
      <c r="CI162" s="2">
        <f t="shared" si="216"/>
        <v>0.38515199999999999</v>
      </c>
      <c r="CJ162" s="2">
        <f t="shared" si="216"/>
        <v>0.37784699999999999</v>
      </c>
      <c r="CK162" s="2">
        <f t="shared" si="216"/>
        <v>0.39355600000000002</v>
      </c>
      <c r="CL162" s="2" t="str">
        <f t="shared" si="216"/>
        <v/>
      </c>
      <c r="CM162" s="2" t="str">
        <f t="shared" si="216"/>
        <v/>
      </c>
      <c r="CN162" s="2" t="str">
        <f t="shared" si="216"/>
        <v/>
      </c>
      <c r="CO162" s="2" t="str">
        <f t="shared" si="216"/>
        <v/>
      </c>
      <c r="CP162" s="2">
        <f t="shared" si="216"/>
        <v>0.41231400000000001</v>
      </c>
      <c r="CQ162" s="2">
        <f t="shared" si="216"/>
        <v>0.40345199999999998</v>
      </c>
      <c r="CR162" s="2" t="str">
        <f t="shared" si="216"/>
        <v/>
      </c>
      <c r="CS162" s="2" t="str">
        <f t="shared" si="216"/>
        <v/>
      </c>
      <c r="CU162" s="2" t="str">
        <f t="shared" si="198"/>
        <v/>
      </c>
      <c r="CV162" s="2">
        <f t="shared" si="199"/>
        <v>0.39968599999999999</v>
      </c>
      <c r="CW162" s="2">
        <f t="shared" si="200"/>
        <v>0.39218900000000001</v>
      </c>
      <c r="CX162" s="2">
        <f t="shared" si="201"/>
        <v>0.383106</v>
      </c>
      <c r="CY162" s="2">
        <f t="shared" si="202"/>
        <v>0.38515199999999999</v>
      </c>
      <c r="CZ162" s="2">
        <f t="shared" si="203"/>
        <v>0.37784699999999999</v>
      </c>
      <c r="DA162" s="2">
        <f t="shared" si="204"/>
        <v>0.39355600000000002</v>
      </c>
      <c r="DB162" s="2" t="str">
        <f t="shared" si="205"/>
        <v/>
      </c>
      <c r="DC162" s="2" t="str">
        <f t="shared" si="206"/>
        <v/>
      </c>
      <c r="DD162" s="2" t="str">
        <f t="shared" si="207"/>
        <v/>
      </c>
      <c r="DE162" s="2" t="str">
        <f t="shared" si="208"/>
        <v/>
      </c>
      <c r="DF162" s="2">
        <f t="shared" si="209"/>
        <v>0.41231400000000001</v>
      </c>
      <c r="DG162" s="2">
        <f t="shared" si="210"/>
        <v>0.40345199999999998</v>
      </c>
      <c r="DH162" s="2" t="str">
        <f t="shared" si="211"/>
        <v/>
      </c>
      <c r="DI162" s="2" t="str">
        <f t="shared" si="212"/>
        <v/>
      </c>
      <c r="DK162" s="2">
        <f t="shared" si="177"/>
        <v>0.55141980246305411</v>
      </c>
      <c r="DL162" s="2">
        <f t="shared" si="177"/>
        <v>0.50597355476529171</v>
      </c>
      <c r="DM162" s="2">
        <f t="shared" si="177"/>
        <v>0.52277228526096942</v>
      </c>
      <c r="DN162" s="2">
        <f t="shared" si="177"/>
        <v>0.54285108683473382</v>
      </c>
      <c r="DO162" s="2">
        <f t="shared" si="177"/>
        <v>0.52176629803921581</v>
      </c>
      <c r="DP162" s="2">
        <f t="shared" si="177"/>
        <v>0.50326490469416785</v>
      </c>
      <c r="DQ162" s="2">
        <f t="shared" si="177"/>
        <v>0.47925393715143716</v>
      </c>
      <c r="DR162" s="2">
        <f t="shared" si="177"/>
        <v>0.48659232807917885</v>
      </c>
      <c r="DS162" s="2">
        <f t="shared" si="177"/>
        <v>0.53718527931034499</v>
      </c>
      <c r="DT162" s="2">
        <f t="shared" si="177"/>
        <v>0.37559305480163135</v>
      </c>
      <c r="DU162" s="2">
        <f t="shared" si="177"/>
        <v>0.51229478219696967</v>
      </c>
      <c r="DV162" s="2">
        <f t="shared" si="177"/>
        <v>0.53952084090909103</v>
      </c>
      <c r="DW162" s="2">
        <f t="shared" si="177"/>
        <v>0.59017923295454544</v>
      </c>
      <c r="DX162" s="2">
        <f t="shared" si="177"/>
        <v>0.49882704151404167</v>
      </c>
      <c r="DY162" s="2">
        <f t="shared" si="177"/>
        <v>0.66015316157635473</v>
      </c>
      <c r="EA162" s="2">
        <f t="shared" si="214"/>
        <v>0.41519690916149077</v>
      </c>
      <c r="EB162" s="2">
        <f t="shared" si="214"/>
        <v>0.39907062439706709</v>
      </c>
      <c r="EC162" s="2">
        <f t="shared" si="214"/>
        <v>0.39445770701259747</v>
      </c>
      <c r="ED162" s="2">
        <f t="shared" si="214"/>
        <v>0.38403085943105203</v>
      </c>
      <c r="EE162" s="2">
        <f t="shared" si="214"/>
        <v>0.3855332273245351</v>
      </c>
      <c r="EF162" s="2">
        <f t="shared" si="214"/>
        <v>0.38332761381074154</v>
      </c>
      <c r="EG162" s="2">
        <f t="shared" si="214"/>
        <v>0.39083264130501688</v>
      </c>
      <c r="EH162" s="2">
        <f t="shared" si="214"/>
        <v>0.41222721385039046</v>
      </c>
      <c r="EI162" s="2">
        <f t="shared" si="214"/>
        <v>0.40365353841986684</v>
      </c>
      <c r="EJ162" s="2">
        <f t="shared" si="214"/>
        <v>0.39739942151211755</v>
      </c>
      <c r="EK162" s="2">
        <f t="shared" si="213"/>
        <v>0.38971725354442344</v>
      </c>
      <c r="EL162" s="2">
        <f t="shared" si="180"/>
        <v>0.41237947265296665</v>
      </c>
      <c r="EM162" s="2">
        <f t="shared" si="180"/>
        <v>0.3982459906945422</v>
      </c>
      <c r="EN162" s="2">
        <f t="shared" si="180"/>
        <v>0.42702735456903868</v>
      </c>
      <c r="EO162" s="2">
        <f t="shared" si="180"/>
        <v>0.46888787890453471</v>
      </c>
      <c r="EQ162" s="2">
        <f t="shared" si="178"/>
        <v>0.42066314077797229</v>
      </c>
      <c r="ER162" s="2">
        <f t="shared" si="178"/>
        <v>0.40258116480156791</v>
      </c>
      <c r="ES162" s="2">
        <f t="shared" si="178"/>
        <v>0.39658567940771638</v>
      </c>
      <c r="ET162" s="2">
        <f t="shared" si="178"/>
        <v>0.38674355456419962</v>
      </c>
      <c r="EU162" s="2">
        <f t="shared" si="178"/>
        <v>0.38790332926647553</v>
      </c>
      <c r="EV162" s="2">
        <f t="shared" si="178"/>
        <v>0.3866105414864407</v>
      </c>
      <c r="EW162" s="2">
        <f t="shared" si="178"/>
        <v>0.3958829829436058</v>
      </c>
      <c r="EX162" s="2">
        <f t="shared" si="178"/>
        <v>0.41195683836562114</v>
      </c>
      <c r="EY162" s="2">
        <f t="shared" si="178"/>
        <v>0.40816132619171369</v>
      </c>
      <c r="EZ162" s="2">
        <f t="shared" si="178"/>
        <v>0.40687996129184145</v>
      </c>
      <c r="FA162" s="2">
        <f t="shared" si="178"/>
        <v>0.39949988612868148</v>
      </c>
      <c r="FB162" s="2">
        <f t="shared" si="178"/>
        <v>0.40841972598864379</v>
      </c>
      <c r="FC162" s="2">
        <f t="shared" si="178"/>
        <v>0.40563835536114934</v>
      </c>
      <c r="FD162" s="2">
        <f t="shared" si="178"/>
        <v>0.41683883545628897</v>
      </c>
      <c r="FE162" s="2">
        <f t="shared" si="178"/>
        <v>0.47627101064497318</v>
      </c>
      <c r="FG162" s="2">
        <f t="shared" si="179"/>
        <v>0.99993957231388519</v>
      </c>
      <c r="FH162" s="2">
        <f t="shared" si="179"/>
        <v>0.999875358860285</v>
      </c>
      <c r="FI162" s="2">
        <f t="shared" si="179"/>
        <v>0.99987270340891188</v>
      </c>
      <c r="FJ162" s="2">
        <f t="shared" si="179"/>
        <v>0.9999004600113115</v>
      </c>
      <c r="FK162" s="2">
        <f t="shared" si="179"/>
        <v>0.99989870511366363</v>
      </c>
      <c r="FL162" s="2">
        <f t="shared" si="179"/>
        <v>0.99988233088113865</v>
      </c>
      <c r="FM162" s="2">
        <f t="shared" si="179"/>
        <v>0.99988817764168569</v>
      </c>
      <c r="FN162" s="2">
        <f t="shared" si="179"/>
        <v>0.99992303194251986</v>
      </c>
      <c r="FO162" s="2">
        <f t="shared" si="179"/>
        <v>0.99994015462432406</v>
      </c>
      <c r="FP162" s="2">
        <f t="shared" si="179"/>
        <v>0.9999348931706038</v>
      </c>
      <c r="FQ162" s="2">
        <f t="shared" si="179"/>
        <v>0.99991425860594696</v>
      </c>
      <c r="FR162" s="2">
        <f t="shared" si="179"/>
        <v>0.99991888626129055</v>
      </c>
      <c r="FS162" s="2">
        <f t="shared" si="179"/>
        <v>0.99991460045782121</v>
      </c>
      <c r="FT162" s="2">
        <f t="shared" si="179"/>
        <v>0.99995250835882321</v>
      </c>
      <c r="FU162" s="2">
        <f t="shared" si="179"/>
        <v>0.99994373322415953</v>
      </c>
      <c r="FW162" s="2">
        <f t="shared" si="217"/>
        <v>0.46721525478673387</v>
      </c>
      <c r="FX162" s="2">
        <f t="shared" si="217"/>
        <v>0.21742437608101187</v>
      </c>
      <c r="FY162" s="2">
        <f t="shared" si="217"/>
        <v>0.21597519519860958</v>
      </c>
      <c r="FZ162" s="2">
        <f t="shared" si="217"/>
        <v>0.25942568337340433</v>
      </c>
      <c r="GA162" s="2">
        <f t="shared" si="217"/>
        <v>0.26973892980657327</v>
      </c>
      <c r="GB162" s="2">
        <f t="shared" si="217"/>
        <v>0.23192319593681884</v>
      </c>
      <c r="GC162" s="2">
        <f t="shared" si="217"/>
        <v>0.28982887583700523</v>
      </c>
      <c r="GD162" s="2">
        <f t="shared" si="217"/>
        <v>0.37477275182129799</v>
      </c>
      <c r="GE162" s="2">
        <f t="shared" si="217"/>
        <v>0.4673906091957436</v>
      </c>
      <c r="GF162" s="2">
        <f t="shared" si="217"/>
        <v>0.44308049711251696</v>
      </c>
      <c r="GG162" s="2">
        <f t="shared" si="217"/>
        <v>0.31677670950908599</v>
      </c>
      <c r="GH162" s="2">
        <f t="shared" si="217"/>
        <v>0.29779144869769986</v>
      </c>
      <c r="GI162" s="2">
        <f t="shared" si="217"/>
        <v>0.29973230285313823</v>
      </c>
      <c r="GJ162" s="2">
        <f t="shared" si="217"/>
        <v>0.29632175755450885</v>
      </c>
      <c r="GK162" s="2">
        <f t="shared" si="217"/>
        <v>0.26970013082141897</v>
      </c>
      <c r="GM162" s="82">
        <f t="shared" si="218"/>
        <v>1.4856667743409351E-112</v>
      </c>
      <c r="GN162" s="82">
        <f t="shared" si="218"/>
        <v>1.4806862483776126E-158</v>
      </c>
      <c r="GO162" s="82">
        <f t="shared" si="218"/>
        <v>3.623884914270834E-257</v>
      </c>
      <c r="GP162" s="82">
        <f t="shared" si="218"/>
        <v>1.196569538744743E-278</v>
      </c>
      <c r="GQ162" s="82">
        <f t="shared" si="218"/>
        <v>0</v>
      </c>
      <c r="GR162" s="82">
        <f t="shared" si="218"/>
        <v>1.461378906390151E-270</v>
      </c>
      <c r="GS162" s="82">
        <f t="shared" si="218"/>
        <v>0</v>
      </c>
      <c r="GT162" s="82">
        <f t="shared" si="218"/>
        <v>0</v>
      </c>
      <c r="GU162" s="82">
        <f t="shared" si="218"/>
        <v>0</v>
      </c>
      <c r="GV162" s="82">
        <f t="shared" si="218"/>
        <v>2.059110190420142E-197</v>
      </c>
      <c r="GW162" s="82">
        <f t="shared" si="218"/>
        <v>0</v>
      </c>
      <c r="GX162" s="82">
        <f t="shared" si="218"/>
        <v>0</v>
      </c>
      <c r="GY162" s="82">
        <f t="shared" si="218"/>
        <v>0</v>
      </c>
      <c r="GZ162" s="82">
        <f t="shared" si="218"/>
        <v>0</v>
      </c>
      <c r="HA162" s="82">
        <f t="shared" si="218"/>
        <v>0</v>
      </c>
      <c r="HC162" s="82">
        <f t="shared" si="182"/>
        <v>1.0608529778860202E-73</v>
      </c>
      <c r="HD162" s="82">
        <f t="shared" si="182"/>
        <v>2.4694383749140721E-125</v>
      </c>
      <c r="HE162" s="82">
        <f t="shared" si="182"/>
        <v>2.983516306638731E-137</v>
      </c>
      <c r="HF162" s="82">
        <f t="shared" si="181"/>
        <v>2.1693598702632795E-218</v>
      </c>
      <c r="HG162" s="82">
        <f t="shared" si="181"/>
        <v>1.3492319179446715E-206</v>
      </c>
      <c r="HH162" s="82">
        <f t="shared" si="181"/>
        <v>1.2055476394121448E-201</v>
      </c>
      <c r="HI162" s="82">
        <f t="shared" si="181"/>
        <v>1.1218043583599632E-277</v>
      </c>
      <c r="HJ162" s="82">
        <f t="shared" si="181"/>
        <v>1.1668872123105259E-221</v>
      </c>
      <c r="HK162" s="82">
        <f t="shared" si="181"/>
        <v>3.8515684009200598E-251</v>
      </c>
      <c r="HL162" s="82">
        <f t="shared" si="162"/>
        <v>6.4693240689351331E-136</v>
      </c>
      <c r="HM162" s="82">
        <f t="shared" si="162"/>
        <v>1.7431837221486503E-194</v>
      </c>
      <c r="HN162" s="82">
        <f t="shared" si="162"/>
        <v>3.9778421634990843E-265</v>
      </c>
      <c r="HO162" s="82">
        <f t="shared" si="162"/>
        <v>1.9134130495192314E-281</v>
      </c>
      <c r="HP162" s="82">
        <f t="shared" si="162"/>
        <v>3.9505220797067219E-253</v>
      </c>
      <c r="HQ162" s="82">
        <f t="shared" si="162"/>
        <v>0</v>
      </c>
      <c r="HS162" s="82">
        <f t="shared" si="219"/>
        <v>3.2309627062478759E-10</v>
      </c>
      <c r="HT162" s="82">
        <f t="shared" si="219"/>
        <v>1.7997528842842377E-4</v>
      </c>
      <c r="HU162" s="82">
        <f t="shared" si="219"/>
        <v>3.6242140562847531E-6</v>
      </c>
      <c r="HV162" s="82">
        <f t="shared" si="219"/>
        <v>1.4580038607145892E-7</v>
      </c>
      <c r="HW162" s="82">
        <f t="shared" si="219"/>
        <v>5.5456361584162701E-8</v>
      </c>
      <c r="HX162" s="82">
        <f t="shared" si="219"/>
        <v>1.5038583454369451E-9</v>
      </c>
      <c r="HY162" s="82">
        <f t="shared" si="219"/>
        <v>4.3272674504391927E-11</v>
      </c>
      <c r="HZ162" s="82">
        <f t="shared" si="219"/>
        <v>8.9219615433905769E-14</v>
      </c>
      <c r="IA162" s="82">
        <f t="shared" si="219"/>
        <v>2.4971769882255532E-21</v>
      </c>
      <c r="IB162" s="82">
        <f t="shared" si="219"/>
        <v>1.7923388058164074E-17</v>
      </c>
      <c r="IC162" s="82">
        <f t="shared" si="219"/>
        <v>1.0500201869807896E-11</v>
      </c>
      <c r="ID162" s="82">
        <f t="shared" si="219"/>
        <v>3.3640257040666638E-9</v>
      </c>
      <c r="IE162" s="82">
        <f t="shared" si="219"/>
        <v>2.4693541196629862E-11</v>
      </c>
      <c r="IF162" s="82">
        <f t="shared" si="219"/>
        <v>1.0388109019355669E-18</v>
      </c>
      <c r="IG162" s="82">
        <f t="shared" si="219"/>
        <v>2.0194695580914398E-13</v>
      </c>
      <c r="II162" s="82">
        <f t="shared" si="220"/>
        <v>0.4187604970913979</v>
      </c>
      <c r="IJ162" s="82">
        <f t="shared" si="220"/>
        <v>3.6056607160710148E-4</v>
      </c>
      <c r="IK162" s="82">
        <f t="shared" si="220"/>
        <v>7.9226223057010013E-5</v>
      </c>
      <c r="IL162" s="82">
        <f t="shared" si="220"/>
        <v>1.3507366400648275E-3</v>
      </c>
      <c r="IM162" s="82">
        <f t="shared" si="220"/>
        <v>1.9839683643239491E-3</v>
      </c>
      <c r="IN162" s="82">
        <f t="shared" si="220"/>
        <v>3.3930316245532849E-5</v>
      </c>
      <c r="IO162" s="82">
        <f t="shared" si="220"/>
        <v>1.7368307203791779E-3</v>
      </c>
      <c r="IP162" s="82">
        <f t="shared" si="220"/>
        <v>7.2679340240537599E-2</v>
      </c>
      <c r="IQ162" s="82">
        <f t="shared" si="220"/>
        <v>0.3805368576247376</v>
      </c>
      <c r="IR162" s="82">
        <f t="shared" si="220"/>
        <v>0.29138995215536245</v>
      </c>
      <c r="IS162" s="82">
        <f t="shared" si="220"/>
        <v>1.1738557626568768E-2</v>
      </c>
      <c r="IT162" s="82">
        <f t="shared" si="220"/>
        <v>9.0097939503213237E-3</v>
      </c>
      <c r="IU162" s="82">
        <f t="shared" si="220"/>
        <v>3.8682647104850967E-3</v>
      </c>
      <c r="IV162" s="82">
        <f t="shared" si="220"/>
        <v>8.296405795726719E-2</v>
      </c>
      <c r="IW162" s="82">
        <f t="shared" si="220"/>
        <v>0.14169904541631714</v>
      </c>
      <c r="IY162" s="82">
        <f t="shared" si="221"/>
        <v>0.41876049741449417</v>
      </c>
      <c r="IZ162" s="82">
        <f t="shared" si="221"/>
        <v>5.4054136003552522E-4</v>
      </c>
      <c r="JA162" s="82">
        <f t="shared" si="221"/>
        <v>8.285043711329476E-5</v>
      </c>
      <c r="JB162" s="82">
        <f t="shared" si="221"/>
        <v>1.3508824404508989E-3</v>
      </c>
      <c r="JC162" s="82">
        <f t="shared" si="221"/>
        <v>1.9840238206855331E-3</v>
      </c>
      <c r="JD162" s="82">
        <f t="shared" si="221"/>
        <v>3.3931820103878285E-5</v>
      </c>
      <c r="JE162" s="82">
        <f t="shared" si="221"/>
        <v>1.7368307636518524E-3</v>
      </c>
      <c r="JF162" s="82">
        <f t="shared" si="221"/>
        <v>7.2679340240626819E-2</v>
      </c>
      <c r="JG162" s="82">
        <f t="shared" si="221"/>
        <v>0.3805368576247376</v>
      </c>
      <c r="JH162" s="82">
        <f t="shared" si="221"/>
        <v>0.29138995215536245</v>
      </c>
      <c r="JI162" s="82">
        <f t="shared" si="221"/>
        <v>1.1738557637068969E-2</v>
      </c>
      <c r="JJ162" s="82">
        <f t="shared" si="221"/>
        <v>9.0097973143470275E-3</v>
      </c>
      <c r="JK162" s="82">
        <f t="shared" si="221"/>
        <v>3.8682647351786377E-3</v>
      </c>
      <c r="JL162" s="82">
        <f t="shared" si="221"/>
        <v>8.296405795726719E-2</v>
      </c>
      <c r="JM162" s="82">
        <f t="shared" si="221"/>
        <v>0.14169904541651909</v>
      </c>
    </row>
    <row r="163" spans="2:273" x14ac:dyDescent="0.25">
      <c r="B163" s="2">
        <v>136</v>
      </c>
      <c r="C163" s="37">
        <v>0.41158899999999998</v>
      </c>
      <c r="D163" s="37">
        <v>0.40342699999999998</v>
      </c>
      <c r="E163" s="37">
        <v>0.39231700000000003</v>
      </c>
      <c r="F163" s="37">
        <v>0.38258900000000001</v>
      </c>
      <c r="G163" s="37">
        <v>0.38545600000000002</v>
      </c>
      <c r="H163" s="37">
        <v>0.38499800000000001</v>
      </c>
      <c r="I163" s="37">
        <v>0.39245999999999998</v>
      </c>
      <c r="J163" s="37">
        <v>0.41664200000000001</v>
      </c>
      <c r="K163" s="37">
        <v>0.41957800000000001</v>
      </c>
      <c r="L163" s="37">
        <v>0.41690100000000002</v>
      </c>
      <c r="M163" s="37">
        <v>0.39738400000000001</v>
      </c>
      <c r="N163" s="37">
        <v>0.41277999999999998</v>
      </c>
      <c r="O163" s="37">
        <v>0.40278700000000001</v>
      </c>
      <c r="P163" s="37">
        <v>0.43944699999999998</v>
      </c>
      <c r="Q163" s="37">
        <v>0.52388100000000004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0.41722241114967396</v>
      </c>
      <c r="T163" s="4">
        <f t="shared" si="222"/>
        <v>0.39948006755188115</v>
      </c>
      <c r="U163" s="4">
        <f t="shared" si="222"/>
        <v>0.39451301696468605</v>
      </c>
      <c r="V163" s="4">
        <f t="shared" si="222"/>
        <v>0.38452812843464179</v>
      </c>
      <c r="W163" s="4">
        <f t="shared" si="222"/>
        <v>0.38607305998117358</v>
      </c>
      <c r="X163" s="4">
        <f t="shared" si="222"/>
        <v>0.38370182434095657</v>
      </c>
      <c r="Y163" s="4">
        <f t="shared" si="222"/>
        <v>0.39267166416192045</v>
      </c>
      <c r="Z163" s="4">
        <f t="shared" si="222"/>
        <v>0.41964209999850555</v>
      </c>
      <c r="AA163" s="4">
        <f t="shared" si="222"/>
        <v>0.41769237172172263</v>
      </c>
      <c r="AB163" s="4">
        <f t="shared" si="222"/>
        <v>0.41594214701296589</v>
      </c>
      <c r="AC163" s="4">
        <f t="shared" si="222"/>
        <v>0.39644976400064652</v>
      </c>
      <c r="AD163" s="4">
        <f t="shared" si="222"/>
        <v>0.41329713077728442</v>
      </c>
      <c r="AE163" s="4">
        <f t="shared" si="222"/>
        <v>0.40150278590872657</v>
      </c>
      <c r="AF163" s="4">
        <f t="shared" si="222"/>
        <v>0.44070312845314308</v>
      </c>
      <c r="AG163" s="4">
        <f t="shared" si="222"/>
        <v>0.52574940571480577</v>
      </c>
      <c r="AI163" s="4">
        <f t="shared" ref="AI163:AW179" si="223">IF(OR($B163 &lt; C$230, $B163 &gt; C$233), 0, C163-S163)</f>
        <v>-5.6334111496739725E-3</v>
      </c>
      <c r="AJ163" s="4">
        <f t="shared" si="223"/>
        <v>3.9469324481188339E-3</v>
      </c>
      <c r="AK163" s="4">
        <f t="shared" si="223"/>
        <v>-2.1960169646860206E-3</v>
      </c>
      <c r="AL163" s="4">
        <f t="shared" si="223"/>
        <v>-1.9391284346417792E-3</v>
      </c>
      <c r="AM163" s="4">
        <f t="shared" si="223"/>
        <v>-6.170599811735622E-4</v>
      </c>
      <c r="AN163" s="4">
        <f t="shared" si="223"/>
        <v>1.2961756590434415E-3</v>
      </c>
      <c r="AO163" s="4">
        <f t="shared" si="223"/>
        <v>-2.1166416192047732E-4</v>
      </c>
      <c r="AP163" s="4">
        <f t="shared" si="223"/>
        <v>-3.0000999985055343E-3</v>
      </c>
      <c r="AQ163" s="4">
        <f t="shared" si="223"/>
        <v>1.8856282782773737E-3</v>
      </c>
      <c r="AR163" s="4">
        <f t="shared" si="223"/>
        <v>9.5885298703413113E-4</v>
      </c>
      <c r="AS163" s="4">
        <f t="shared" si="223"/>
        <v>9.3423599935349433E-4</v>
      </c>
      <c r="AT163" s="4">
        <f t="shared" si="223"/>
        <v>-5.1713077728443579E-4</v>
      </c>
      <c r="AU163" s="4">
        <f t="shared" si="223"/>
        <v>1.284214091273439E-3</v>
      </c>
      <c r="AV163" s="4">
        <f t="shared" si="223"/>
        <v>-1.2561284531431016E-3</v>
      </c>
      <c r="AW163" s="4">
        <f t="shared" si="223"/>
        <v>-1.868405714805732E-3</v>
      </c>
      <c r="AY163" s="2">
        <f t="shared" si="215"/>
        <v>0.41722241114967396</v>
      </c>
      <c r="AZ163" s="2">
        <f t="shared" si="215"/>
        <v>0.39944425221511159</v>
      </c>
      <c r="BA163" s="2">
        <f t="shared" si="215"/>
        <v>0.39449779747846858</v>
      </c>
      <c r="BB163" s="2">
        <f t="shared" si="215"/>
        <v>0.38429577717084917</v>
      </c>
      <c r="BC163" s="2">
        <f t="shared" si="215"/>
        <v>0.38587622758323803</v>
      </c>
      <c r="BD163" s="2">
        <f t="shared" si="215"/>
        <v>0.38368871485905176</v>
      </c>
      <c r="BE163" s="2">
        <f t="shared" si="215"/>
        <v>0.39211530624402147</v>
      </c>
      <c r="BF163" s="2">
        <f t="shared" si="215"/>
        <v>0.41210234606357043</v>
      </c>
      <c r="BG163" s="2">
        <f t="shared" si="215"/>
        <v>0.40562522576656707</v>
      </c>
      <c r="BH163" s="2">
        <f t="shared" si="215"/>
        <v>0.40108567949241392</v>
      </c>
      <c r="BI163" s="2">
        <f t="shared" si="215"/>
        <v>0.39270892554375852</v>
      </c>
      <c r="BJ163" s="2">
        <f t="shared" si="215"/>
        <v>0.41123818755643526</v>
      </c>
      <c r="BK163" s="2">
        <f t="shared" si="215"/>
        <v>0.40017011878109754</v>
      </c>
      <c r="BL163" s="2">
        <f t="shared" si="215"/>
        <v>0.4236948843767544</v>
      </c>
      <c r="BM163" s="2">
        <f t="shared" si="215"/>
        <v>0.47049492694393236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 t="str">
        <f t="shared" si="216"/>
        <v/>
      </c>
      <c r="CF163" s="2">
        <f t="shared" si="216"/>
        <v>0.40342699999999998</v>
      </c>
      <c r="CG163" s="2">
        <f t="shared" si="216"/>
        <v>0.39231700000000003</v>
      </c>
      <c r="CH163" s="2">
        <f t="shared" si="216"/>
        <v>0.38258900000000001</v>
      </c>
      <c r="CI163" s="2">
        <f t="shared" si="216"/>
        <v>0.38545600000000002</v>
      </c>
      <c r="CJ163" s="2">
        <f t="shared" si="216"/>
        <v>0.38499800000000001</v>
      </c>
      <c r="CK163" s="2">
        <f t="shared" si="216"/>
        <v>0.39245999999999998</v>
      </c>
      <c r="CL163" s="2" t="str">
        <f t="shared" si="216"/>
        <v/>
      </c>
      <c r="CM163" s="2" t="str">
        <f t="shared" si="216"/>
        <v/>
      </c>
      <c r="CN163" s="2" t="str">
        <f t="shared" si="216"/>
        <v/>
      </c>
      <c r="CO163" s="2" t="str">
        <f t="shared" si="216"/>
        <v/>
      </c>
      <c r="CP163" s="2" t="str">
        <f t="shared" si="216"/>
        <v/>
      </c>
      <c r="CQ163" s="2">
        <f t="shared" si="216"/>
        <v>0.40278700000000001</v>
      </c>
      <c r="CR163" s="2" t="str">
        <f t="shared" si="216"/>
        <v/>
      </c>
      <c r="CS163" s="2" t="str">
        <f t="shared" si="216"/>
        <v/>
      </c>
      <c r="CU163" s="2" t="str">
        <f t="shared" si="198"/>
        <v/>
      </c>
      <c r="CV163" s="2">
        <f t="shared" si="199"/>
        <v>0.40342699999999998</v>
      </c>
      <c r="CW163" s="2">
        <f t="shared" si="200"/>
        <v>0.39231700000000003</v>
      </c>
      <c r="CX163" s="2">
        <f t="shared" si="201"/>
        <v>0.38258900000000001</v>
      </c>
      <c r="CY163" s="2">
        <f t="shared" si="202"/>
        <v>0.38545600000000002</v>
      </c>
      <c r="CZ163" s="2">
        <f t="shared" si="203"/>
        <v>0.38499800000000001</v>
      </c>
      <c r="DA163" s="2">
        <f t="shared" si="204"/>
        <v>0.39245999999999998</v>
      </c>
      <c r="DB163" s="2" t="str">
        <f t="shared" si="205"/>
        <v/>
      </c>
      <c r="DC163" s="2" t="str">
        <f t="shared" si="206"/>
        <v/>
      </c>
      <c r="DD163" s="2" t="str">
        <f t="shared" si="207"/>
        <v/>
      </c>
      <c r="DE163" s="2" t="str">
        <f t="shared" si="208"/>
        <v/>
      </c>
      <c r="DF163" s="2" t="str">
        <f t="shared" si="209"/>
        <v/>
      </c>
      <c r="DG163" s="2">
        <f t="shared" si="210"/>
        <v>0.40278700000000001</v>
      </c>
      <c r="DH163" s="2" t="str">
        <f t="shared" si="211"/>
        <v/>
      </c>
      <c r="DI163" s="2" t="str">
        <f t="shared" si="212"/>
        <v/>
      </c>
      <c r="DK163" s="2">
        <f t="shared" ref="DK163:DY179" si="224">BO$228*$B163+BO$229</f>
        <v>0.5519017674876846</v>
      </c>
      <c r="DL163" s="2">
        <f t="shared" si="224"/>
        <v>0.50628581175912757</v>
      </c>
      <c r="DM163" s="2">
        <f t="shared" si="224"/>
        <v>0.52326021971769343</v>
      </c>
      <c r="DN163" s="2">
        <f t="shared" si="224"/>
        <v>0.54362571904761903</v>
      </c>
      <c r="DO163" s="2">
        <f t="shared" si="224"/>
        <v>0.52246450952380963</v>
      </c>
      <c r="DP163" s="2">
        <f t="shared" si="224"/>
        <v>0.50379434139402557</v>
      </c>
      <c r="DQ163" s="2">
        <f t="shared" si="224"/>
        <v>0.47957395812955811</v>
      </c>
      <c r="DR163" s="2">
        <f t="shared" si="224"/>
        <v>0.48694753610703806</v>
      </c>
      <c r="DS163" s="2">
        <f t="shared" si="224"/>
        <v>0.53791907586206911</v>
      </c>
      <c r="DT163" s="2">
        <f t="shared" si="224"/>
        <v>0.37464510975157572</v>
      </c>
      <c r="DU163" s="2">
        <f t="shared" si="224"/>
        <v>0.51270858734402858</v>
      </c>
      <c r="DV163" s="2">
        <f t="shared" si="224"/>
        <v>0.54030589839572207</v>
      </c>
      <c r="DW163" s="2">
        <f t="shared" si="224"/>
        <v>0.5913039438502673</v>
      </c>
      <c r="DX163" s="2">
        <f t="shared" si="224"/>
        <v>0.49915521489621506</v>
      </c>
      <c r="DY163" s="2">
        <f t="shared" si="224"/>
        <v>0.66111283546798039</v>
      </c>
      <c r="EA163" s="2">
        <f t="shared" si="214"/>
        <v>0.41444018141821953</v>
      </c>
      <c r="EB163" s="2">
        <f t="shared" si="214"/>
        <v>0.39858418438804283</v>
      </c>
      <c r="EC163" s="2">
        <f t="shared" si="214"/>
        <v>0.39397301420515896</v>
      </c>
      <c r="ED163" s="2">
        <f t="shared" si="214"/>
        <v>0.38350596330400988</v>
      </c>
      <c r="EE163" s="2">
        <f t="shared" si="214"/>
        <v>0.38515995163467309</v>
      </c>
      <c r="EF163" s="2">
        <f t="shared" si="214"/>
        <v>0.38283243461210559</v>
      </c>
      <c r="EG163" s="2">
        <f t="shared" si="214"/>
        <v>0.39050133193803216</v>
      </c>
      <c r="EH163" s="2">
        <f t="shared" si="214"/>
        <v>0.41220723642273482</v>
      </c>
      <c r="EI163" s="2">
        <f t="shared" si="214"/>
        <v>0.40335475196069986</v>
      </c>
      <c r="EJ163" s="2">
        <f t="shared" si="214"/>
        <v>0.39655694344299763</v>
      </c>
      <c r="EK163" s="2">
        <f t="shared" si="213"/>
        <v>0.38931091895085068</v>
      </c>
      <c r="EL163" s="2">
        <f t="shared" si="180"/>
        <v>0.41252006930760904</v>
      </c>
      <c r="EM163" s="2">
        <f t="shared" si="180"/>
        <v>0.3977316235268909</v>
      </c>
      <c r="EN163" s="2">
        <f t="shared" si="180"/>
        <v>0.42698296014282883</v>
      </c>
      <c r="EO163" s="2">
        <f t="shared" si="180"/>
        <v>0.46831459762787214</v>
      </c>
      <c r="EQ163" s="2">
        <f t="shared" ref="EQ163:FE179" si="225">CU$228*$B163+CU$229</f>
        <v>0.42010048524252613</v>
      </c>
      <c r="ER163" s="2">
        <f t="shared" si="225"/>
        <v>0.40221507968039139</v>
      </c>
      <c r="ES163" s="2">
        <f t="shared" si="225"/>
        <v>0.39617051807812337</v>
      </c>
      <c r="ET163" s="2">
        <f t="shared" si="225"/>
        <v>0.38629966807545746</v>
      </c>
      <c r="EU163" s="2">
        <f t="shared" si="225"/>
        <v>0.38760076378385439</v>
      </c>
      <c r="EV163" s="2">
        <f t="shared" si="225"/>
        <v>0.38622281055277635</v>
      </c>
      <c r="EW163" s="2">
        <f t="shared" si="225"/>
        <v>0.39569268818403758</v>
      </c>
      <c r="EX163" s="2">
        <f t="shared" si="225"/>
        <v>0.41192952717196563</v>
      </c>
      <c r="EY163" s="2">
        <f t="shared" si="225"/>
        <v>0.40796988605701878</v>
      </c>
      <c r="EZ163" s="2">
        <f t="shared" si="225"/>
        <v>0.4062798996645699</v>
      </c>
      <c r="FA163" s="2">
        <f t="shared" si="225"/>
        <v>0.39936425235694845</v>
      </c>
      <c r="FB163" s="2">
        <f t="shared" si="225"/>
        <v>0.40845162608602031</v>
      </c>
      <c r="FC163" s="2">
        <f t="shared" si="225"/>
        <v>0.4053187183878289</v>
      </c>
      <c r="FD163" s="2">
        <f t="shared" si="225"/>
        <v>0.41656380106937368</v>
      </c>
      <c r="FE163" s="2">
        <f t="shared" si="225"/>
        <v>0.47584506031033236</v>
      </c>
      <c r="FG163" s="2">
        <f t="shared" ref="FG163:FU179" si="226">POWER(10,($B163-C$231)/C$229)/(1+POWER(10,($B163-C$231)/C$229))</f>
        <v>0.99994488900224199</v>
      </c>
      <c r="FH163" s="2">
        <f t="shared" si="226"/>
        <v>0.9998863246828652</v>
      </c>
      <c r="FI163" s="2">
        <f t="shared" si="226"/>
        <v>0.99988390282874262</v>
      </c>
      <c r="FJ163" s="2">
        <f t="shared" si="226"/>
        <v>0.99990921765625496</v>
      </c>
      <c r="FK163" s="2">
        <f t="shared" si="226"/>
        <v>0.99990761714229515</v>
      </c>
      <c r="FL163" s="2">
        <f t="shared" si="226"/>
        <v>0.99989268337702686</v>
      </c>
      <c r="FM163" s="2">
        <f t="shared" si="226"/>
        <v>0.99989801579369653</v>
      </c>
      <c r="FN163" s="2">
        <f t="shared" si="226"/>
        <v>0.99992980382190055</v>
      </c>
      <c r="FO163" s="2">
        <f t="shared" si="226"/>
        <v>0.99994542008129428</v>
      </c>
      <c r="FP163" s="2">
        <f t="shared" si="226"/>
        <v>0.99994062152571339</v>
      </c>
      <c r="FQ163" s="2">
        <f t="shared" si="226"/>
        <v>0.9999218023292944</v>
      </c>
      <c r="FR163" s="2">
        <f t="shared" si="226"/>
        <v>0.99992602286309185</v>
      </c>
      <c r="FS163" s="2">
        <f t="shared" si="226"/>
        <v>0.99992211410660414</v>
      </c>
      <c r="FT163" s="2">
        <f t="shared" si="226"/>
        <v>0.99995668692747353</v>
      </c>
      <c r="FU163" s="2">
        <f t="shared" si="226"/>
        <v>0.99994868383647839</v>
      </c>
      <c r="FW163" s="2">
        <f t="shared" si="217"/>
        <v>0.49019525672416542</v>
      </c>
      <c r="FX163" s="2">
        <f t="shared" si="217"/>
        <v>0.23350296336223755</v>
      </c>
      <c r="FY163" s="2">
        <f t="shared" si="217"/>
        <v>0.23197838271938981</v>
      </c>
      <c r="FZ163" s="2">
        <f t="shared" si="217"/>
        <v>0.27750885779218465</v>
      </c>
      <c r="GA163" s="2">
        <f t="shared" si="217"/>
        <v>0.28826116805720176</v>
      </c>
      <c r="GB163" s="2">
        <f t="shared" si="217"/>
        <v>0.24873319017097389</v>
      </c>
      <c r="GC163" s="2">
        <f t="shared" si="217"/>
        <v>0.30914663314401947</v>
      </c>
      <c r="GD163" s="2">
        <f t="shared" si="217"/>
        <v>0.39659047095903821</v>
      </c>
      <c r="GE163" s="2">
        <f t="shared" si="217"/>
        <v>0.49037129772958743</v>
      </c>
      <c r="GF163" s="2">
        <f t="shared" si="217"/>
        <v>0.46591150236991818</v>
      </c>
      <c r="GG163" s="2">
        <f t="shared" si="217"/>
        <v>0.33703817886053633</v>
      </c>
      <c r="GH163" s="2">
        <f t="shared" si="217"/>
        <v>0.31740272890986004</v>
      </c>
      <c r="GI163" s="2">
        <f t="shared" si="217"/>
        <v>0.31941325968895429</v>
      </c>
      <c r="GJ163" s="2">
        <f t="shared" si="217"/>
        <v>0.31587978885589513</v>
      </c>
      <c r="GK163" s="2">
        <f t="shared" si="217"/>
        <v>0.28822075637076416</v>
      </c>
      <c r="GM163" s="82">
        <f t="shared" si="218"/>
        <v>1.8910238325312227E-115</v>
      </c>
      <c r="GN163" s="82">
        <f t="shared" si="218"/>
        <v>8.5261794432765904E-163</v>
      </c>
      <c r="GO163" s="82">
        <f t="shared" si="218"/>
        <v>7.6136262522018686E-264</v>
      </c>
      <c r="GP163" s="82">
        <f t="shared" si="218"/>
        <v>1.1079755663521233E-285</v>
      </c>
      <c r="GQ163" s="82">
        <f t="shared" si="218"/>
        <v>0</v>
      </c>
      <c r="GR163" s="82">
        <f t="shared" si="218"/>
        <v>1.8118688659081072E-277</v>
      </c>
      <c r="GS163" s="82">
        <f t="shared" si="218"/>
        <v>0</v>
      </c>
      <c r="GT163" s="82">
        <f t="shared" si="218"/>
        <v>0</v>
      </c>
      <c r="GU163" s="82">
        <f t="shared" si="218"/>
        <v>0</v>
      </c>
      <c r="GV163" s="82">
        <f t="shared" si="218"/>
        <v>5.3917121379418157E-202</v>
      </c>
      <c r="GW163" s="82">
        <f t="shared" si="218"/>
        <v>0</v>
      </c>
      <c r="GX163" s="82">
        <f t="shared" si="218"/>
        <v>0</v>
      </c>
      <c r="GY163" s="82">
        <f t="shared" si="218"/>
        <v>0</v>
      </c>
      <c r="GZ163" s="82">
        <f t="shared" si="218"/>
        <v>0</v>
      </c>
      <c r="HA163" s="82">
        <f t="shared" si="218"/>
        <v>0</v>
      </c>
      <c r="HC163" s="82">
        <f t="shared" si="182"/>
        <v>1.9969159587229278E-76</v>
      </c>
      <c r="HD163" s="82">
        <f t="shared" si="182"/>
        <v>2.988036256739105E-130</v>
      </c>
      <c r="HE163" s="82">
        <f t="shared" si="182"/>
        <v>2.6616564023200611E-142</v>
      </c>
      <c r="HF163" s="82">
        <f t="shared" si="181"/>
        <v>3.6678895040928987E-226</v>
      </c>
      <c r="HG163" s="82">
        <f t="shared" si="181"/>
        <v>5.5674234500704303E-214</v>
      </c>
      <c r="HH163" s="82">
        <f t="shared" si="181"/>
        <v>6.5523025755737698E-209</v>
      </c>
      <c r="HI163" s="82">
        <f t="shared" si="181"/>
        <v>1.7617302510365332E-287</v>
      </c>
      <c r="HJ163" s="82">
        <f t="shared" si="181"/>
        <v>6.0112187556160507E-229</v>
      </c>
      <c r="HK163" s="82">
        <f t="shared" si="181"/>
        <v>7.6347412164778928E-259</v>
      </c>
      <c r="HL163" s="82">
        <f t="shared" si="162"/>
        <v>3.5923316454082903E-140</v>
      </c>
      <c r="HM163" s="82">
        <f t="shared" si="162"/>
        <v>5.0230508926816862E-201</v>
      </c>
      <c r="HN163" s="82">
        <f t="shared" si="162"/>
        <v>3.9316854290440277E-274</v>
      </c>
      <c r="HO163" s="82">
        <f t="shared" si="162"/>
        <v>5.5825350696130514E-291</v>
      </c>
      <c r="HP163" s="82">
        <f t="shared" si="162"/>
        <v>3.6144513593060891E-261</v>
      </c>
      <c r="HQ163" s="82">
        <f t="shared" si="162"/>
        <v>0</v>
      </c>
      <c r="HS163" s="82">
        <f t="shared" si="219"/>
        <v>6.305035130275995E-11</v>
      </c>
      <c r="HT163" s="82">
        <f t="shared" si="219"/>
        <v>5.6429541402111034E-5</v>
      </c>
      <c r="HU163" s="82">
        <f t="shared" si="219"/>
        <v>7.68708474295831E-7</v>
      </c>
      <c r="HV163" s="82">
        <f t="shared" si="219"/>
        <v>2.5861981072746456E-8</v>
      </c>
      <c r="HW163" s="82">
        <f t="shared" si="219"/>
        <v>9.0767254066362179E-9</v>
      </c>
      <c r="HX163" s="82">
        <f t="shared" si="219"/>
        <v>1.5896145089892432E-10</v>
      </c>
      <c r="HY163" s="82">
        <f t="shared" si="219"/>
        <v>3.7493090714910419E-12</v>
      </c>
      <c r="HZ163" s="82">
        <f t="shared" si="219"/>
        <v>6.6473864116106133E-15</v>
      </c>
      <c r="IA163" s="82">
        <f t="shared" si="219"/>
        <v>8.0689044030478793E-23</v>
      </c>
      <c r="IB163" s="82">
        <f t="shared" si="219"/>
        <v>9.8255505235696453E-19</v>
      </c>
      <c r="IC163" s="82">
        <f t="shared" si="219"/>
        <v>1.0209793076916724E-12</v>
      </c>
      <c r="ID163" s="82">
        <f t="shared" si="219"/>
        <v>5.0259227757291864E-10</v>
      </c>
      <c r="IE163" s="82">
        <f t="shared" si="219"/>
        <v>2.2379358223068834E-12</v>
      </c>
      <c r="IF163" s="82">
        <f t="shared" si="219"/>
        <v>2.1893419232465575E-20</v>
      </c>
      <c r="IG163" s="82">
        <f t="shared" si="219"/>
        <v>1.5005965777582527E-14</v>
      </c>
      <c r="II163" s="82">
        <f t="shared" si="220"/>
        <v>0.47831859597316506</v>
      </c>
      <c r="IJ163" s="82">
        <f t="shared" si="220"/>
        <v>9.1126740762318488E-4</v>
      </c>
      <c r="IK163" s="82">
        <f t="shared" si="220"/>
        <v>2.4368452164188513E-4</v>
      </c>
      <c r="IL163" s="82">
        <f t="shared" si="220"/>
        <v>3.3524670134517224E-3</v>
      </c>
      <c r="IM163" s="82">
        <f t="shared" si="220"/>
        <v>4.830743569271846E-3</v>
      </c>
      <c r="IN163" s="82">
        <f t="shared" si="220"/>
        <v>1.2807057027849282E-4</v>
      </c>
      <c r="IO163" s="82">
        <f t="shared" si="220"/>
        <v>4.7639909773769711E-3</v>
      </c>
      <c r="IP163" s="82">
        <f t="shared" si="220"/>
        <v>0.12434526091837676</v>
      </c>
      <c r="IQ163" s="82">
        <f t="shared" si="220"/>
        <v>0.46927497610595409</v>
      </c>
      <c r="IR163" s="82">
        <f t="shared" si="220"/>
        <v>0.38289177760607557</v>
      </c>
      <c r="IS163" s="82">
        <f t="shared" si="220"/>
        <v>2.4944434544461457E-2</v>
      </c>
      <c r="IT163" s="82">
        <f t="shared" si="220"/>
        <v>1.8708472183885907E-2</v>
      </c>
      <c r="IU163" s="82">
        <f t="shared" si="220"/>
        <v>9.5573219570842319E-3</v>
      </c>
      <c r="IV163" s="82">
        <f t="shared" si="220"/>
        <v>0.11906699498998151</v>
      </c>
      <c r="IW163" s="82">
        <f t="shared" si="220"/>
        <v>0.18226978858333906</v>
      </c>
      <c r="IY163" s="82">
        <f t="shared" si="221"/>
        <v>0.4783185960362154</v>
      </c>
      <c r="IZ163" s="82">
        <f t="shared" si="221"/>
        <v>9.6769694902529594E-4</v>
      </c>
      <c r="JA163" s="82">
        <f t="shared" si="221"/>
        <v>2.4445323011618094E-4</v>
      </c>
      <c r="JB163" s="82">
        <f t="shared" si="221"/>
        <v>3.3524928754327952E-3</v>
      </c>
      <c r="JC163" s="82">
        <f t="shared" si="221"/>
        <v>4.8307526459972529E-3</v>
      </c>
      <c r="JD163" s="82">
        <f t="shared" si="221"/>
        <v>1.2807072923994373E-4</v>
      </c>
      <c r="JE163" s="82">
        <f t="shared" si="221"/>
        <v>4.7639909811262801E-3</v>
      </c>
      <c r="JF163" s="82">
        <f t="shared" si="221"/>
        <v>0.12434526091838341</v>
      </c>
      <c r="JG163" s="82">
        <f t="shared" si="221"/>
        <v>0.46927497610595409</v>
      </c>
      <c r="JH163" s="82">
        <f t="shared" si="221"/>
        <v>0.38289177760607557</v>
      </c>
      <c r="JI163" s="82">
        <f t="shared" si="221"/>
        <v>2.4944434545482435E-2</v>
      </c>
      <c r="JJ163" s="82">
        <f t="shared" si="221"/>
        <v>1.8708472686478184E-2</v>
      </c>
      <c r="JK163" s="82">
        <f t="shared" si="221"/>
        <v>9.5573219593221674E-3</v>
      </c>
      <c r="JL163" s="82">
        <f t="shared" si="221"/>
        <v>0.11906699498998151</v>
      </c>
      <c r="JM163" s="82">
        <f t="shared" si="221"/>
        <v>0.18226978858335408</v>
      </c>
    </row>
    <row r="164" spans="2:273" x14ac:dyDescent="0.25">
      <c r="B164" s="2">
        <v>137</v>
      </c>
      <c r="C164" s="37">
        <v>0.41705300000000001</v>
      </c>
      <c r="D164" s="37">
        <v>0.39535700000000001</v>
      </c>
      <c r="E164" s="37">
        <v>0.39408300000000002</v>
      </c>
      <c r="F164" s="37">
        <v>0.38296599999999997</v>
      </c>
      <c r="G164" s="37">
        <v>0.38472499999999998</v>
      </c>
      <c r="H164" s="37">
        <v>0.38584099999999999</v>
      </c>
      <c r="I164" s="37">
        <v>0.39566200000000001</v>
      </c>
      <c r="J164" s="37">
        <v>0.41819499999999998</v>
      </c>
      <c r="K164" s="37">
        <v>0.41432200000000002</v>
      </c>
      <c r="L164" s="37">
        <v>0.41093000000000002</v>
      </c>
      <c r="M164" s="37">
        <v>0.41091499999999997</v>
      </c>
      <c r="N164" s="37">
        <v>0.41652400000000001</v>
      </c>
      <c r="O164" s="37">
        <v>0.40236100000000002</v>
      </c>
      <c r="P164" s="37">
        <v>0.44169700000000001</v>
      </c>
      <c r="Q164" s="37">
        <v>0.53640600000000005</v>
      </c>
      <c r="S164" s="4">
        <f t="shared" si="222"/>
        <v>0.41669498900164614</v>
      </c>
      <c r="T164" s="4">
        <f t="shared" si="222"/>
        <v>0.39912744845514292</v>
      </c>
      <c r="U164" s="4">
        <f t="shared" si="222"/>
        <v>0.39410648569172546</v>
      </c>
      <c r="V164" s="4">
        <f t="shared" si="222"/>
        <v>0.38433725445029887</v>
      </c>
      <c r="W164" s="4">
        <f t="shared" si="222"/>
        <v>0.38597607647323928</v>
      </c>
      <c r="X164" s="4">
        <f t="shared" si="222"/>
        <v>0.38332225752671167</v>
      </c>
      <c r="Y164" s="4">
        <f t="shared" si="222"/>
        <v>0.39318290179888699</v>
      </c>
      <c r="Z164" s="4">
        <f t="shared" si="222"/>
        <v>0.42229676203780553</v>
      </c>
      <c r="AA164" s="4">
        <f t="shared" si="222"/>
        <v>0.41610783763850051</v>
      </c>
      <c r="AB164" s="4">
        <f t="shared" si="222"/>
        <v>0.41526764011383133</v>
      </c>
      <c r="AC164" s="4">
        <f t="shared" si="222"/>
        <v>0.39914748767188707</v>
      </c>
      <c r="AD164" s="4">
        <f t="shared" si="222"/>
        <v>0.41485599992216093</v>
      </c>
      <c r="AE164" s="4">
        <f t="shared" si="222"/>
        <v>0.40257706402704641</v>
      </c>
      <c r="AF164" s="4">
        <f t="shared" si="222"/>
        <v>0.4450577343221816</v>
      </c>
      <c r="AG164" s="4">
        <f t="shared" si="222"/>
        <v>0.53567227715224652</v>
      </c>
      <c r="AI164" s="4">
        <f t="shared" si="223"/>
        <v>3.5801099835386374E-4</v>
      </c>
      <c r="AJ164" s="4">
        <f t="shared" si="223"/>
        <v>-3.7704484551429052E-3</v>
      </c>
      <c r="AK164" s="4">
        <f t="shared" si="223"/>
        <v>-2.3485691725444457E-5</v>
      </c>
      <c r="AL164" s="4">
        <f t="shared" si="223"/>
        <v>-1.3712544502988977E-3</v>
      </c>
      <c r="AM164" s="4">
        <f t="shared" si="223"/>
        <v>-1.2510764732392987E-3</v>
      </c>
      <c r="AN164" s="4">
        <f t="shared" si="223"/>
        <v>2.5187424732883157E-3</v>
      </c>
      <c r="AO164" s="4">
        <f t="shared" si="223"/>
        <v>2.479098201113028E-3</v>
      </c>
      <c r="AP164" s="4">
        <f t="shared" si="223"/>
        <v>-4.1017620378055453E-3</v>
      </c>
      <c r="AQ164" s="4">
        <f t="shared" si="223"/>
        <v>-1.785837638500487E-3</v>
      </c>
      <c r="AR164" s="4">
        <f t="shared" si="223"/>
        <v>-4.3376401138313092E-3</v>
      </c>
      <c r="AS164" s="4">
        <f t="shared" si="223"/>
        <v>1.1767512328112906E-2</v>
      </c>
      <c r="AT164" s="4">
        <f t="shared" si="223"/>
        <v>1.6680000778390713E-3</v>
      </c>
      <c r="AU164" s="4">
        <f t="shared" si="223"/>
        <v>-2.1606402704638095E-4</v>
      </c>
      <c r="AV164" s="4">
        <f t="shared" si="223"/>
        <v>-3.3607343221815911E-3</v>
      </c>
      <c r="AW164" s="4">
        <f t="shared" si="223"/>
        <v>7.3372284775352625E-4</v>
      </c>
      <c r="AY164" s="2">
        <f t="shared" si="215"/>
        <v>0.41669498900164614</v>
      </c>
      <c r="AZ164" s="2">
        <f t="shared" si="215"/>
        <v>0.39904826909033658</v>
      </c>
      <c r="BA164" s="2">
        <f t="shared" si="215"/>
        <v>0.39406613187065703</v>
      </c>
      <c r="BB164" s="2">
        <f t="shared" si="215"/>
        <v>0.38384634811886442</v>
      </c>
      <c r="BC164" s="2">
        <f t="shared" si="215"/>
        <v>0.38557067735216038</v>
      </c>
      <c r="BD164" s="2">
        <f t="shared" si="215"/>
        <v>0.38328080215117855</v>
      </c>
      <c r="BE164" s="2">
        <f t="shared" si="215"/>
        <v>0.39193354547415421</v>
      </c>
      <c r="BF164" s="2">
        <f t="shared" si="215"/>
        <v>0.41207268404326114</v>
      </c>
      <c r="BG164" s="2">
        <f t="shared" si="215"/>
        <v>0.40548720243400677</v>
      </c>
      <c r="BH164" s="2">
        <f t="shared" si="215"/>
        <v>0.40058520642668161</v>
      </c>
      <c r="BI164" s="2">
        <f t="shared" si="215"/>
        <v>0.39260858749574334</v>
      </c>
      <c r="BJ164" s="2">
        <f t="shared" si="215"/>
        <v>0.4112587758027354</v>
      </c>
      <c r="BK164" s="2">
        <f t="shared" si="215"/>
        <v>0.3998750718901174</v>
      </c>
      <c r="BL164" s="2">
        <f t="shared" si="215"/>
        <v>0.42336190494362558</v>
      </c>
      <c r="BM164" s="2">
        <f t="shared" si="215"/>
        <v>0.47011116186682023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 t="str">
        <f t="shared" si="216"/>
        <v/>
      </c>
      <c r="CF164" s="2">
        <f t="shared" si="216"/>
        <v>0.39535700000000001</v>
      </c>
      <c r="CG164" s="2">
        <f t="shared" si="216"/>
        <v>0.39408300000000002</v>
      </c>
      <c r="CH164" s="2">
        <f t="shared" si="216"/>
        <v>0.38296599999999997</v>
      </c>
      <c r="CI164" s="2" t="str">
        <f t="shared" si="216"/>
        <v/>
      </c>
      <c r="CJ164" s="2">
        <f t="shared" si="216"/>
        <v>0.38584099999999999</v>
      </c>
      <c r="CK164" s="2" t="str">
        <f t="shared" si="216"/>
        <v/>
      </c>
      <c r="CL164" s="2" t="str">
        <f t="shared" si="216"/>
        <v/>
      </c>
      <c r="CM164" s="2" t="str">
        <f t="shared" si="216"/>
        <v/>
      </c>
      <c r="CN164" s="2" t="str">
        <f t="shared" si="216"/>
        <v/>
      </c>
      <c r="CO164" s="2" t="str">
        <f t="shared" si="216"/>
        <v/>
      </c>
      <c r="CP164" s="2" t="str">
        <f t="shared" si="216"/>
        <v/>
      </c>
      <c r="CQ164" s="2" t="str">
        <f t="shared" si="216"/>
        <v/>
      </c>
      <c r="CR164" s="2" t="str">
        <f t="shared" si="216"/>
        <v/>
      </c>
      <c r="CS164" s="2" t="str">
        <f t="shared" si="216"/>
        <v/>
      </c>
      <c r="CU164" s="2" t="str">
        <f t="shared" si="198"/>
        <v/>
      </c>
      <c r="CV164" s="2">
        <f t="shared" si="199"/>
        <v>0.39535700000000001</v>
      </c>
      <c r="CW164" s="2">
        <f t="shared" si="200"/>
        <v>0.39408300000000002</v>
      </c>
      <c r="CX164" s="2">
        <f t="shared" si="201"/>
        <v>0.38296599999999997</v>
      </c>
      <c r="CY164" s="2" t="str">
        <f t="shared" si="202"/>
        <v/>
      </c>
      <c r="CZ164" s="2">
        <f t="shared" si="203"/>
        <v>0.38584099999999999</v>
      </c>
      <c r="DA164" s="2" t="str">
        <f t="shared" si="204"/>
        <v/>
      </c>
      <c r="DB164" s="2" t="str">
        <f t="shared" si="205"/>
        <v/>
      </c>
      <c r="DC164" s="2" t="str">
        <f t="shared" si="206"/>
        <v/>
      </c>
      <c r="DD164" s="2" t="str">
        <f t="shared" si="207"/>
        <v/>
      </c>
      <c r="DE164" s="2" t="str">
        <f t="shared" si="208"/>
        <v/>
      </c>
      <c r="DF164" s="2" t="str">
        <f t="shared" si="209"/>
        <v/>
      </c>
      <c r="DG164" s="2" t="str">
        <f t="shared" si="210"/>
        <v/>
      </c>
      <c r="DH164" s="2" t="str">
        <f t="shared" si="211"/>
        <v/>
      </c>
      <c r="DI164" s="2" t="str">
        <f t="shared" si="212"/>
        <v/>
      </c>
      <c r="DK164" s="2">
        <f t="shared" si="224"/>
        <v>0.55238373251231521</v>
      </c>
      <c r="DL164" s="2">
        <f t="shared" si="224"/>
        <v>0.50659806875296354</v>
      </c>
      <c r="DM164" s="2">
        <f t="shared" si="224"/>
        <v>0.52374815417441734</v>
      </c>
      <c r="DN164" s="2">
        <f t="shared" si="224"/>
        <v>0.54440035126050423</v>
      </c>
      <c r="DO164" s="2">
        <f t="shared" si="224"/>
        <v>0.52316272100840344</v>
      </c>
      <c r="DP164" s="2">
        <f t="shared" si="224"/>
        <v>0.5043237780938834</v>
      </c>
      <c r="DQ164" s="2">
        <f t="shared" si="224"/>
        <v>0.47989397910767911</v>
      </c>
      <c r="DR164" s="2">
        <f t="shared" si="224"/>
        <v>0.48730274413489733</v>
      </c>
      <c r="DS164" s="2">
        <f t="shared" si="224"/>
        <v>0.53865287241379323</v>
      </c>
      <c r="DT164" s="2">
        <f t="shared" si="224"/>
        <v>0.37369716470152015</v>
      </c>
      <c r="DU164" s="2">
        <f t="shared" si="224"/>
        <v>0.51312239249108738</v>
      </c>
      <c r="DV164" s="2">
        <f t="shared" si="224"/>
        <v>0.54109095588235301</v>
      </c>
      <c r="DW164" s="2">
        <f t="shared" si="224"/>
        <v>0.59242865474598916</v>
      </c>
      <c r="DX164" s="2">
        <f t="shared" si="224"/>
        <v>0.49948338827838845</v>
      </c>
      <c r="DY164" s="2">
        <f t="shared" si="224"/>
        <v>0.66207250935960604</v>
      </c>
      <c r="EA164" s="2">
        <f t="shared" si="214"/>
        <v>0.4136834536749483</v>
      </c>
      <c r="EB164" s="2">
        <f t="shared" si="214"/>
        <v>0.39809774437901857</v>
      </c>
      <c r="EC164" s="2">
        <f t="shared" si="214"/>
        <v>0.39348832139772044</v>
      </c>
      <c r="ED164" s="2">
        <f t="shared" si="214"/>
        <v>0.38298106717696773</v>
      </c>
      <c r="EE164" s="2">
        <f t="shared" si="214"/>
        <v>0.38478667594481109</v>
      </c>
      <c r="EF164" s="2">
        <f t="shared" si="214"/>
        <v>0.38233725541346963</v>
      </c>
      <c r="EG164" s="2">
        <f t="shared" si="214"/>
        <v>0.39017002257104744</v>
      </c>
      <c r="EH164" s="2">
        <f t="shared" si="214"/>
        <v>0.41218725899507919</v>
      </c>
      <c r="EI164" s="2">
        <f t="shared" si="214"/>
        <v>0.40305596550153289</v>
      </c>
      <c r="EJ164" s="2">
        <f t="shared" si="214"/>
        <v>0.39571446537387778</v>
      </c>
      <c r="EK164" s="2">
        <f t="shared" si="213"/>
        <v>0.38890458435727787</v>
      </c>
      <c r="EL164" s="2">
        <f t="shared" si="180"/>
        <v>0.41266066596225148</v>
      </c>
      <c r="EM164" s="2">
        <f t="shared" si="180"/>
        <v>0.3972172563592396</v>
      </c>
      <c r="EN164" s="2">
        <f t="shared" si="180"/>
        <v>0.42693856571661898</v>
      </c>
      <c r="EO164" s="2">
        <f t="shared" si="180"/>
        <v>0.46774131635120958</v>
      </c>
      <c r="EQ164" s="2">
        <f t="shared" si="225"/>
        <v>0.41953782970708003</v>
      </c>
      <c r="ER164" s="2">
        <f t="shared" si="225"/>
        <v>0.4018489945592148</v>
      </c>
      <c r="ES164" s="2">
        <f t="shared" si="225"/>
        <v>0.39575535674853035</v>
      </c>
      <c r="ET164" s="2">
        <f t="shared" si="225"/>
        <v>0.3858557815867153</v>
      </c>
      <c r="EU164" s="2">
        <f t="shared" si="225"/>
        <v>0.38729819830123324</v>
      </c>
      <c r="EV164" s="2">
        <f t="shared" si="225"/>
        <v>0.38583507961911201</v>
      </c>
      <c r="EW164" s="2">
        <f t="shared" si="225"/>
        <v>0.39550239342446936</v>
      </c>
      <c r="EX164" s="2">
        <f t="shared" si="225"/>
        <v>0.41190221597831012</v>
      </c>
      <c r="EY164" s="2">
        <f t="shared" si="225"/>
        <v>0.40777844592232387</v>
      </c>
      <c r="EZ164" s="2">
        <f t="shared" si="225"/>
        <v>0.40567983803729829</v>
      </c>
      <c r="FA164" s="2">
        <f t="shared" si="225"/>
        <v>0.39922861858521541</v>
      </c>
      <c r="FB164" s="2">
        <f t="shared" si="225"/>
        <v>0.40848352618339684</v>
      </c>
      <c r="FC164" s="2">
        <f t="shared" si="225"/>
        <v>0.40499908141450847</v>
      </c>
      <c r="FD164" s="2">
        <f t="shared" si="225"/>
        <v>0.41628876668245834</v>
      </c>
      <c r="FE164" s="2">
        <f t="shared" si="225"/>
        <v>0.47541910997569148</v>
      </c>
      <c r="FG164" s="2">
        <f t="shared" si="226"/>
        <v>0.99994973792894759</v>
      </c>
      <c r="FH164" s="2">
        <f t="shared" si="226"/>
        <v>0.99989632584163668</v>
      </c>
      <c r="FI164" s="2">
        <f t="shared" si="226"/>
        <v>0.99989411703976927</v>
      </c>
      <c r="FJ164" s="2">
        <f t="shared" si="226"/>
        <v>0.99991720485712621</v>
      </c>
      <c r="FK164" s="2">
        <f t="shared" si="226"/>
        <v>0.99991574514752091</v>
      </c>
      <c r="FL164" s="2">
        <f t="shared" si="226"/>
        <v>0.99990212515240262</v>
      </c>
      <c r="FM164" s="2">
        <f t="shared" si="226"/>
        <v>0.99990698846376869</v>
      </c>
      <c r="FN164" s="2">
        <f t="shared" si="226"/>
        <v>0.99993597992927186</v>
      </c>
      <c r="FO164" s="2">
        <f t="shared" si="226"/>
        <v>0.99995022228347463</v>
      </c>
      <c r="FP164" s="2">
        <f t="shared" si="226"/>
        <v>0.99994584590488933</v>
      </c>
      <c r="FQ164" s="2">
        <f t="shared" si="226"/>
        <v>0.99992868238599997</v>
      </c>
      <c r="FR164" s="2">
        <f t="shared" si="226"/>
        <v>0.99993253161011098</v>
      </c>
      <c r="FS164" s="2">
        <f t="shared" si="226"/>
        <v>0.99992896673419096</v>
      </c>
      <c r="FT164" s="2">
        <f t="shared" si="226"/>
        <v>0.99996049785782415</v>
      </c>
      <c r="FU164" s="2">
        <f t="shared" si="226"/>
        <v>0.99995319889131462</v>
      </c>
      <c r="FW164" s="2">
        <f t="shared" si="217"/>
        <v>0.51321677099957186</v>
      </c>
      <c r="FX164" s="2">
        <f t="shared" si="217"/>
        <v>0.25039013299222107</v>
      </c>
      <c r="FY164" s="2">
        <f t="shared" si="217"/>
        <v>0.24879108128665395</v>
      </c>
      <c r="FZ164" s="2">
        <f t="shared" si="217"/>
        <v>0.29634811942353168</v>
      </c>
      <c r="GA164" s="2">
        <f t="shared" si="217"/>
        <v>0.30751968108541694</v>
      </c>
      <c r="GB164" s="2">
        <f t="shared" si="217"/>
        <v>0.26633909271079725</v>
      </c>
      <c r="GC164" s="2">
        <f t="shared" si="217"/>
        <v>0.32915518974945251</v>
      </c>
      <c r="GD164" s="2">
        <f t="shared" si="217"/>
        <v>0.41882748731272212</v>
      </c>
      <c r="GE164" s="2">
        <f t="shared" si="217"/>
        <v>0.51339275381765981</v>
      </c>
      <c r="GF164" s="2">
        <f t="shared" si="217"/>
        <v>0.48888622075135435</v>
      </c>
      <c r="GG164" s="2">
        <f t="shared" si="217"/>
        <v>0.35791669605024806</v>
      </c>
      <c r="GH164" s="2">
        <f t="shared" si="217"/>
        <v>0.33768444894529287</v>
      </c>
      <c r="GI164" s="2">
        <f t="shared" si="217"/>
        <v>0.33975950486539952</v>
      </c>
      <c r="GJ164" s="2">
        <f t="shared" si="217"/>
        <v>0.33611211229494586</v>
      </c>
      <c r="GK164" s="2">
        <f t="shared" si="217"/>
        <v>0.30747773589512439</v>
      </c>
      <c r="GM164" s="82">
        <f t="shared" si="218"/>
        <v>2.2090492211756049E-118</v>
      </c>
      <c r="GN164" s="82">
        <f t="shared" si="218"/>
        <v>4.3106355263545605E-167</v>
      </c>
      <c r="GO164" s="82">
        <f t="shared" si="218"/>
        <v>1.3117600336696444E-270</v>
      </c>
      <c r="GP164" s="82">
        <f t="shared" si="218"/>
        <v>8.3737154988974731E-293</v>
      </c>
      <c r="GQ164" s="82">
        <f t="shared" si="218"/>
        <v>0</v>
      </c>
      <c r="GR164" s="82">
        <f t="shared" si="218"/>
        <v>1.8360880825749768E-284</v>
      </c>
      <c r="GS164" s="82">
        <f t="shared" si="218"/>
        <v>0</v>
      </c>
      <c r="GT164" s="82">
        <f t="shared" si="218"/>
        <v>0</v>
      </c>
      <c r="GU164" s="82">
        <f t="shared" si="218"/>
        <v>0</v>
      </c>
      <c r="GV164" s="82">
        <f t="shared" si="218"/>
        <v>1.2495934352612586E-206</v>
      </c>
      <c r="GW164" s="82">
        <f t="shared" si="218"/>
        <v>0</v>
      </c>
      <c r="GX164" s="82">
        <f t="shared" si="218"/>
        <v>0</v>
      </c>
      <c r="GY164" s="82">
        <f t="shared" si="218"/>
        <v>0</v>
      </c>
      <c r="GZ164" s="82">
        <f t="shared" si="218"/>
        <v>0</v>
      </c>
      <c r="HA164" s="82">
        <f t="shared" si="218"/>
        <v>0</v>
      </c>
      <c r="HC164" s="82">
        <f t="shared" si="182"/>
        <v>3.3466924569195554E-79</v>
      </c>
      <c r="HD164" s="82">
        <f t="shared" si="182"/>
        <v>2.8999593747663354E-135</v>
      </c>
      <c r="HE164" s="82">
        <f t="shared" si="182"/>
        <v>1.920056769463095E-147</v>
      </c>
      <c r="HF164" s="82">
        <f t="shared" si="181"/>
        <v>4.5246150808717075E-234</v>
      </c>
      <c r="HG164" s="82">
        <f t="shared" si="181"/>
        <v>1.7002762442462252E-221</v>
      </c>
      <c r="HH164" s="82">
        <f t="shared" si="181"/>
        <v>2.6423596641659332E-216</v>
      </c>
      <c r="HI164" s="82">
        <f t="shared" si="181"/>
        <v>1.8656316368591414E-297</v>
      </c>
      <c r="HJ164" s="82">
        <f t="shared" si="181"/>
        <v>2.3557232843258687E-236</v>
      </c>
      <c r="HK164" s="82">
        <f t="shared" si="181"/>
        <v>1.1556176486967315E-266</v>
      </c>
      <c r="HL164" s="82">
        <f t="shared" si="162"/>
        <v>1.7121414266413453E-144</v>
      </c>
      <c r="HM164" s="82">
        <f t="shared" si="162"/>
        <v>1.1259422474205249E-207</v>
      </c>
      <c r="HN164" s="82">
        <f t="shared" si="162"/>
        <v>2.7425633860598029E-283</v>
      </c>
      <c r="HO164" s="82">
        <f t="shared" si="162"/>
        <v>1.1273215662215252E-300</v>
      </c>
      <c r="HP164" s="82">
        <f t="shared" si="162"/>
        <v>2.4713513938720128E-269</v>
      </c>
      <c r="HQ164" s="82">
        <f t="shared" si="162"/>
        <v>0</v>
      </c>
      <c r="HS164" s="82">
        <f t="shared" si="219"/>
        <v>1.1578457230862842E-11</v>
      </c>
      <c r="HT164" s="82">
        <f t="shared" si="219"/>
        <v>1.6364253964625627E-5</v>
      </c>
      <c r="HU164" s="82">
        <f t="shared" si="219"/>
        <v>1.4835033014574838E-7</v>
      </c>
      <c r="HV164" s="82">
        <f t="shared" si="219"/>
        <v>4.1779528660723973E-9</v>
      </c>
      <c r="HW164" s="82">
        <f t="shared" si="219"/>
        <v>1.3490770714495034E-9</v>
      </c>
      <c r="HX164" s="82">
        <f t="shared" si="219"/>
        <v>1.487718991419961E-11</v>
      </c>
      <c r="HY164" s="82">
        <f t="shared" si="219"/>
        <v>2.8727129459722635E-13</v>
      </c>
      <c r="HZ164" s="82">
        <f t="shared" si="219"/>
        <v>4.4342307323803041E-16</v>
      </c>
      <c r="IA164" s="82">
        <f t="shared" si="219"/>
        <v>2.3066646643805965E-24</v>
      </c>
      <c r="IB164" s="82">
        <f t="shared" si="219"/>
        <v>4.8350893486540322E-20</v>
      </c>
      <c r="IC164" s="82">
        <f t="shared" si="219"/>
        <v>8.9307003372651067E-14</v>
      </c>
      <c r="ID164" s="82">
        <f t="shared" si="219"/>
        <v>6.8535438859813708E-11</v>
      </c>
      <c r="IE164" s="82">
        <f t="shared" si="219"/>
        <v>1.8061720605641302E-13</v>
      </c>
      <c r="IF164" s="82">
        <f t="shared" si="219"/>
        <v>3.867388427560673E-22</v>
      </c>
      <c r="IG164" s="82">
        <f t="shared" si="219"/>
        <v>9.9462500706374519E-16</v>
      </c>
      <c r="II164" s="82">
        <f t="shared" si="220"/>
        <v>0.52486991612752376</v>
      </c>
      <c r="IJ164" s="82">
        <f t="shared" si="220"/>
        <v>2.1594848019353581E-3</v>
      </c>
      <c r="IK164" s="82">
        <f t="shared" si="220"/>
        <v>6.9330950846390751E-4</v>
      </c>
      <c r="IL164" s="82">
        <f t="shared" si="220"/>
        <v>7.7043146986320275E-3</v>
      </c>
      <c r="IM164" s="82">
        <f t="shared" si="220"/>
        <v>1.0866243760742113E-2</v>
      </c>
      <c r="IN164" s="82">
        <f t="shared" si="220"/>
        <v>4.3750597141197558E-4</v>
      </c>
      <c r="IO164" s="82">
        <f t="shared" si="220"/>
        <v>1.181842723581477E-2</v>
      </c>
      <c r="IP164" s="82">
        <f t="shared" si="220"/>
        <v>0.19515271742935336</v>
      </c>
      <c r="IQ164" s="82">
        <f t="shared" si="220"/>
        <v>0.53389177371560637</v>
      </c>
      <c r="IR164" s="82">
        <f t="shared" si="220"/>
        <v>0.46645480786634141</v>
      </c>
      <c r="IS164" s="82">
        <f t="shared" si="220"/>
        <v>4.8657721477990523E-2</v>
      </c>
      <c r="IT164" s="82">
        <f t="shared" si="220"/>
        <v>3.6062009195603879E-2</v>
      </c>
      <c r="IU164" s="82">
        <f t="shared" si="220"/>
        <v>2.1484576801367134E-2</v>
      </c>
      <c r="IV164" s="82">
        <f t="shared" si="220"/>
        <v>0.16485513335415414</v>
      </c>
      <c r="IW164" s="82">
        <f t="shared" si="220"/>
        <v>0.23072373085331732</v>
      </c>
      <c r="IY164" s="82">
        <f t="shared" si="221"/>
        <v>0.52486991613910217</v>
      </c>
      <c r="IZ164" s="82">
        <f t="shared" si="221"/>
        <v>2.1758490558999835E-3</v>
      </c>
      <c r="JA164" s="82">
        <f t="shared" si="221"/>
        <v>6.934578587940532E-4</v>
      </c>
      <c r="JB164" s="82">
        <f t="shared" si="221"/>
        <v>7.704318876584894E-3</v>
      </c>
      <c r="JC164" s="82">
        <f t="shared" si="221"/>
        <v>1.0866245109819185E-2</v>
      </c>
      <c r="JD164" s="82">
        <f t="shared" si="221"/>
        <v>4.375059862891655E-4</v>
      </c>
      <c r="JE164" s="82">
        <f t="shared" si="221"/>
        <v>1.1818427236102042E-2</v>
      </c>
      <c r="JF164" s="82">
        <f t="shared" si="221"/>
        <v>0.19515271742935381</v>
      </c>
      <c r="JG164" s="82">
        <f t="shared" si="221"/>
        <v>0.53389177371560637</v>
      </c>
      <c r="JH164" s="82">
        <f t="shared" si="221"/>
        <v>0.46645480786634141</v>
      </c>
      <c r="JI164" s="82">
        <f t="shared" si="221"/>
        <v>4.8657721478079827E-2</v>
      </c>
      <c r="JJ164" s="82">
        <f t="shared" si="221"/>
        <v>3.6062009264139321E-2</v>
      </c>
      <c r="JK164" s="82">
        <f t="shared" si="221"/>
        <v>2.148457680154775E-2</v>
      </c>
      <c r="JL164" s="82">
        <f t="shared" si="221"/>
        <v>0.16485513335415414</v>
      </c>
      <c r="JM164" s="82">
        <f t="shared" si="221"/>
        <v>0.23072373085331832</v>
      </c>
    </row>
    <row r="165" spans="2:273" x14ac:dyDescent="0.25">
      <c r="B165" s="2">
        <v>138</v>
      </c>
      <c r="C165" s="37">
        <v>0.41339300000000001</v>
      </c>
      <c r="D165" s="37">
        <v>0.39810200000000001</v>
      </c>
      <c r="E165" s="37">
        <v>0.38908500000000001</v>
      </c>
      <c r="F165" s="37">
        <v>0.386409</v>
      </c>
      <c r="G165" s="37">
        <v>0.38265500000000002</v>
      </c>
      <c r="H165" s="37">
        <v>0.38248599999999999</v>
      </c>
      <c r="I165" s="37">
        <v>0.404113</v>
      </c>
      <c r="J165" s="37">
        <v>0.42546800000000001</v>
      </c>
      <c r="K165" s="37">
        <v>0.41729100000000002</v>
      </c>
      <c r="L165" s="37">
        <v>0.41275299999999998</v>
      </c>
      <c r="M165" s="37">
        <v>0.41020299999999998</v>
      </c>
      <c r="N165" s="37">
        <v>0.419151</v>
      </c>
      <c r="O165" s="37">
        <v>0.40803600000000001</v>
      </c>
      <c r="P165" s="37">
        <v>0.44627499999999998</v>
      </c>
      <c r="Q165" s="37">
        <v>0.544601</v>
      </c>
      <c r="S165" s="4">
        <f t="shared" si="222"/>
        <v>0.41617621185666753</v>
      </c>
      <c r="T165" s="4">
        <f t="shared" si="222"/>
        <v>0.39882290702403317</v>
      </c>
      <c r="U165" s="4">
        <f t="shared" si="222"/>
        <v>0.39373726042415641</v>
      </c>
      <c r="V165" s="4">
        <f t="shared" si="222"/>
        <v>0.38435641051638869</v>
      </c>
      <c r="W165" s="4">
        <f t="shared" si="222"/>
        <v>0.38603574212327896</v>
      </c>
      <c r="X165" s="4">
        <f t="shared" si="222"/>
        <v>0.38299749845784936</v>
      </c>
      <c r="Y165" s="4">
        <f t="shared" si="222"/>
        <v>0.39427592312008725</v>
      </c>
      <c r="Z165" s="4">
        <f t="shared" si="222"/>
        <v>0.42456533971572391</v>
      </c>
      <c r="AA165" s="4">
        <f t="shared" si="222"/>
        <v>0.4136840380086404</v>
      </c>
      <c r="AB165" s="4">
        <f t="shared" si="222"/>
        <v>0.41321087850071425</v>
      </c>
      <c r="AC165" s="4">
        <f t="shared" si="222"/>
        <v>0.40291344415336294</v>
      </c>
      <c r="AD165" s="4">
        <f t="shared" si="222"/>
        <v>0.41705926580671088</v>
      </c>
      <c r="AE165" s="4">
        <f t="shared" si="222"/>
        <v>0.40453130735681841</v>
      </c>
      <c r="AF165" s="4">
        <f t="shared" si="222"/>
        <v>0.44952045198154889</v>
      </c>
      <c r="AG165" s="4">
        <f t="shared" si="222"/>
        <v>0.54598229002153753</v>
      </c>
      <c r="AI165" s="4">
        <f t="shared" si="223"/>
        <v>-2.7832118566675224E-3</v>
      </c>
      <c r="AJ165" s="4">
        <f t="shared" si="223"/>
        <v>-7.2090702403315721E-4</v>
      </c>
      <c r="AK165" s="4">
        <f t="shared" si="223"/>
        <v>-4.6522604241563958E-3</v>
      </c>
      <c r="AL165" s="4">
        <f t="shared" si="223"/>
        <v>2.0525894836113112E-3</v>
      </c>
      <c r="AM165" s="4">
        <f t="shared" si="223"/>
        <v>-3.3807421232789348E-3</v>
      </c>
      <c r="AN165" s="4">
        <f t="shared" si="223"/>
        <v>-5.1149845784936865E-4</v>
      </c>
      <c r="AO165" s="4">
        <f t="shared" si="223"/>
        <v>9.8370768799127539E-3</v>
      </c>
      <c r="AP165" s="4">
        <f t="shared" si="223"/>
        <v>9.0266028427610223E-4</v>
      </c>
      <c r="AQ165" s="4">
        <f t="shared" si="223"/>
        <v>3.6069619913596251E-3</v>
      </c>
      <c r="AR165" s="4">
        <f t="shared" si="223"/>
        <v>-4.578785007142705E-4</v>
      </c>
      <c r="AS165" s="4">
        <f t="shared" si="223"/>
        <v>7.2895558466370414E-3</v>
      </c>
      <c r="AT165" s="4">
        <f t="shared" si="223"/>
        <v>2.0917341932891187E-3</v>
      </c>
      <c r="AU165" s="4">
        <f t="shared" si="223"/>
        <v>3.504692643181595E-3</v>
      </c>
      <c r="AV165" s="4">
        <f t="shared" si="223"/>
        <v>-3.245451981548908E-3</v>
      </c>
      <c r="AW165" s="4">
        <f t="shared" si="223"/>
        <v>-1.381290021537529E-3</v>
      </c>
      <c r="AY165" s="2">
        <f t="shared" si="215"/>
        <v>0.41617621185666753</v>
      </c>
      <c r="AZ165" s="2">
        <f t="shared" si="215"/>
        <v>0.39865950575619824</v>
      </c>
      <c r="BA165" s="2">
        <f t="shared" si="215"/>
        <v>0.39363876189057273</v>
      </c>
      <c r="BB165" s="2">
        <f t="shared" si="215"/>
        <v>0.3834021922886317</v>
      </c>
      <c r="BC165" s="2">
        <f t="shared" si="215"/>
        <v>0.38526972673022242</v>
      </c>
      <c r="BD165" s="2">
        <f t="shared" si="215"/>
        <v>0.38287954583828515</v>
      </c>
      <c r="BE165" s="2">
        <f t="shared" si="215"/>
        <v>0.39176098644598345</v>
      </c>
      <c r="BF165" s="2">
        <f t="shared" si="215"/>
        <v>0.41204263436758981</v>
      </c>
      <c r="BG165" s="2">
        <f t="shared" si="215"/>
        <v>0.40535389566997815</v>
      </c>
      <c r="BH165" s="2">
        <f t="shared" si="215"/>
        <v>0.40009634346500816</v>
      </c>
      <c r="BI165" s="2">
        <f t="shared" si="215"/>
        <v>0.39252547954482503</v>
      </c>
      <c r="BJ165" s="2">
        <f t="shared" si="215"/>
        <v>0.41127238391320131</v>
      </c>
      <c r="BK165" s="2">
        <f t="shared" si="215"/>
        <v>0.3995929040066083</v>
      </c>
      <c r="BL165" s="2">
        <f t="shared" si="215"/>
        <v>0.42301287158046819</v>
      </c>
      <c r="BM165" s="2">
        <f t="shared" si="215"/>
        <v>0.46973857160328458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 t="str">
        <f t="shared" si="216"/>
        <v/>
      </c>
      <c r="CF165" s="2">
        <f t="shared" si="216"/>
        <v>0.39810200000000001</v>
      </c>
      <c r="CG165" s="2">
        <f t="shared" si="216"/>
        <v>0.38908500000000001</v>
      </c>
      <c r="CH165" s="2" t="str">
        <f t="shared" si="216"/>
        <v/>
      </c>
      <c r="CI165" s="2" t="str">
        <f t="shared" si="216"/>
        <v/>
      </c>
      <c r="CJ165" s="2">
        <f t="shared" si="216"/>
        <v>0.38248599999999999</v>
      </c>
      <c r="CK165" s="2" t="str">
        <f t="shared" si="216"/>
        <v/>
      </c>
      <c r="CL165" s="2" t="str">
        <f t="shared" si="216"/>
        <v/>
      </c>
      <c r="CM165" s="2" t="str">
        <f t="shared" si="216"/>
        <v/>
      </c>
      <c r="CN165" s="2" t="str">
        <f t="shared" si="216"/>
        <v/>
      </c>
      <c r="CO165" s="2" t="str">
        <f t="shared" si="216"/>
        <v/>
      </c>
      <c r="CP165" s="2" t="str">
        <f t="shared" si="216"/>
        <v/>
      </c>
      <c r="CQ165" s="2" t="str">
        <f t="shared" si="216"/>
        <v/>
      </c>
      <c r="CR165" s="2" t="str">
        <f t="shared" si="216"/>
        <v/>
      </c>
      <c r="CS165" s="2" t="str">
        <f t="shared" si="216"/>
        <v/>
      </c>
      <c r="CU165" s="2" t="str">
        <f t="shared" si="198"/>
        <v/>
      </c>
      <c r="CV165" s="2">
        <f t="shared" si="199"/>
        <v>0.39810200000000001</v>
      </c>
      <c r="CW165" s="2">
        <f t="shared" si="200"/>
        <v>0.38908500000000001</v>
      </c>
      <c r="CX165" s="2" t="str">
        <f t="shared" si="201"/>
        <v/>
      </c>
      <c r="CY165" s="2" t="str">
        <f t="shared" si="202"/>
        <v/>
      </c>
      <c r="CZ165" s="2">
        <f t="shared" si="203"/>
        <v>0.38248599999999999</v>
      </c>
      <c r="DA165" s="2" t="str">
        <f t="shared" si="204"/>
        <v/>
      </c>
      <c r="DB165" s="2" t="str">
        <f t="shared" si="205"/>
        <v/>
      </c>
      <c r="DC165" s="2" t="str">
        <f t="shared" si="206"/>
        <v/>
      </c>
      <c r="DD165" s="2" t="str">
        <f t="shared" si="207"/>
        <v/>
      </c>
      <c r="DE165" s="2" t="str">
        <f t="shared" si="208"/>
        <v/>
      </c>
      <c r="DF165" s="2" t="str">
        <f t="shared" si="209"/>
        <v/>
      </c>
      <c r="DG165" s="2" t="str">
        <f t="shared" si="210"/>
        <v/>
      </c>
      <c r="DH165" s="2" t="str">
        <f t="shared" si="211"/>
        <v/>
      </c>
      <c r="DI165" s="2" t="str">
        <f t="shared" si="212"/>
        <v/>
      </c>
      <c r="DK165" s="2">
        <f t="shared" si="224"/>
        <v>0.5528656975369457</v>
      </c>
      <c r="DL165" s="2">
        <f t="shared" si="224"/>
        <v>0.50691032574679951</v>
      </c>
      <c r="DM165" s="2">
        <f t="shared" si="224"/>
        <v>0.52423608863114124</v>
      </c>
      <c r="DN165" s="2">
        <f t="shared" si="224"/>
        <v>0.54517498347338933</v>
      </c>
      <c r="DO165" s="2">
        <f t="shared" si="224"/>
        <v>0.52386093249299737</v>
      </c>
      <c r="DP165" s="2">
        <f t="shared" si="224"/>
        <v>0.50485321479374112</v>
      </c>
      <c r="DQ165" s="2">
        <f t="shared" si="224"/>
        <v>0.48021400008580006</v>
      </c>
      <c r="DR165" s="2">
        <f t="shared" si="224"/>
        <v>0.48765795216275654</v>
      </c>
      <c r="DS165" s="2">
        <f t="shared" si="224"/>
        <v>0.53938666896551735</v>
      </c>
      <c r="DT165" s="2">
        <f t="shared" si="224"/>
        <v>0.37274921965146451</v>
      </c>
      <c r="DU165" s="2">
        <f t="shared" si="224"/>
        <v>0.51353619763814617</v>
      </c>
      <c r="DV165" s="2">
        <f t="shared" si="224"/>
        <v>0.54187601336898406</v>
      </c>
      <c r="DW165" s="2">
        <f t="shared" si="224"/>
        <v>0.59355336564171113</v>
      </c>
      <c r="DX165" s="2">
        <f t="shared" si="224"/>
        <v>0.49981156166056184</v>
      </c>
      <c r="DY165" s="2">
        <f t="shared" si="224"/>
        <v>0.66303218325123159</v>
      </c>
      <c r="EA165" s="2">
        <f t="shared" si="214"/>
        <v>0.41292672593167712</v>
      </c>
      <c r="EB165" s="2">
        <f t="shared" si="214"/>
        <v>0.39761130436999431</v>
      </c>
      <c r="EC165" s="2">
        <f t="shared" si="214"/>
        <v>0.39300362859028193</v>
      </c>
      <c r="ED165" s="2">
        <f t="shared" si="214"/>
        <v>0.38245617104992558</v>
      </c>
      <c r="EE165" s="2">
        <f t="shared" si="214"/>
        <v>0.38441340025494902</v>
      </c>
      <c r="EF165" s="2">
        <f t="shared" si="214"/>
        <v>0.38184207621483363</v>
      </c>
      <c r="EG165" s="2">
        <f t="shared" si="214"/>
        <v>0.38983871320406271</v>
      </c>
      <c r="EH165" s="2">
        <f t="shared" si="214"/>
        <v>0.41216728156742355</v>
      </c>
      <c r="EI165" s="2">
        <f t="shared" si="214"/>
        <v>0.40275717904236596</v>
      </c>
      <c r="EJ165" s="2">
        <f t="shared" si="214"/>
        <v>0.39487198730475792</v>
      </c>
      <c r="EK165" s="2">
        <f t="shared" si="213"/>
        <v>0.38849824976370512</v>
      </c>
      <c r="EL165" s="2">
        <f t="shared" si="180"/>
        <v>0.41280126261689393</v>
      </c>
      <c r="EM165" s="2">
        <f t="shared" si="180"/>
        <v>0.3967028891915883</v>
      </c>
      <c r="EN165" s="2">
        <f t="shared" si="180"/>
        <v>0.42689417129040907</v>
      </c>
      <c r="EO165" s="2">
        <f t="shared" si="180"/>
        <v>0.46716803507454707</v>
      </c>
      <c r="EQ165" s="2">
        <f t="shared" si="225"/>
        <v>0.41897517417163388</v>
      </c>
      <c r="ER165" s="2">
        <f t="shared" si="225"/>
        <v>0.40148290943803822</v>
      </c>
      <c r="ES165" s="2">
        <f t="shared" si="225"/>
        <v>0.39534019541893728</v>
      </c>
      <c r="ET165" s="2">
        <f t="shared" si="225"/>
        <v>0.38541189509797319</v>
      </c>
      <c r="EU165" s="2">
        <f t="shared" si="225"/>
        <v>0.38699563281861205</v>
      </c>
      <c r="EV165" s="2">
        <f t="shared" si="225"/>
        <v>0.38544734868544772</v>
      </c>
      <c r="EW165" s="2">
        <f t="shared" si="225"/>
        <v>0.39531209866490113</v>
      </c>
      <c r="EX165" s="2">
        <f t="shared" si="225"/>
        <v>0.41187490478465461</v>
      </c>
      <c r="EY165" s="2">
        <f t="shared" si="225"/>
        <v>0.40758700578762891</v>
      </c>
      <c r="EZ165" s="2">
        <f t="shared" si="225"/>
        <v>0.40507977641002674</v>
      </c>
      <c r="FA165" s="2">
        <f t="shared" si="225"/>
        <v>0.39909298481348238</v>
      </c>
      <c r="FB165" s="2">
        <f t="shared" si="225"/>
        <v>0.40851542628077331</v>
      </c>
      <c r="FC165" s="2">
        <f t="shared" si="225"/>
        <v>0.40467944444118797</v>
      </c>
      <c r="FD165" s="2">
        <f t="shared" si="225"/>
        <v>0.41601373229554306</v>
      </c>
      <c r="FE165" s="2">
        <f t="shared" si="225"/>
        <v>0.4749931596410506</v>
      </c>
      <c r="FG165" s="2">
        <f t="shared" si="226"/>
        <v>0.99995416024366457</v>
      </c>
      <c r="FH165" s="2">
        <f t="shared" si="226"/>
        <v>0.9999054471812816</v>
      </c>
      <c r="FI165" s="2">
        <f t="shared" si="226"/>
        <v>0.99990343269289206</v>
      </c>
      <c r="FJ165" s="2">
        <f t="shared" si="226"/>
        <v>0.9999244893821525</v>
      </c>
      <c r="FK165" s="2">
        <f t="shared" si="226"/>
        <v>0.99992315809160226</v>
      </c>
      <c r="FL165" s="2">
        <f t="shared" si="226"/>
        <v>0.99991073630935867</v>
      </c>
      <c r="FM165" s="2">
        <f t="shared" si="226"/>
        <v>0.9999151717765371</v>
      </c>
      <c r="FN165" s="2">
        <f t="shared" si="226"/>
        <v>0.99994161267265957</v>
      </c>
      <c r="FO165" s="2">
        <f t="shared" si="226"/>
        <v>0.99995460198413177</v>
      </c>
      <c r="FP165" s="2">
        <f t="shared" si="226"/>
        <v>0.99995061064292456</v>
      </c>
      <c r="FQ165" s="2">
        <f t="shared" si="226"/>
        <v>0.9999349571548396</v>
      </c>
      <c r="FR165" s="2">
        <f t="shared" si="226"/>
        <v>0.99993846773182182</v>
      </c>
      <c r="FS165" s="2">
        <f t="shared" si="226"/>
        <v>0.99993521648672012</v>
      </c>
      <c r="FT165" s="2">
        <f t="shared" si="226"/>
        <v>0.99996397349293831</v>
      </c>
      <c r="FU165" s="2">
        <f t="shared" si="226"/>
        <v>0.99995731670581567</v>
      </c>
      <c r="FW165" s="2">
        <f t="shared" si="217"/>
        <v>0.53618234429221989</v>
      </c>
      <c r="FX165" s="2">
        <f t="shared" si="217"/>
        <v>0.26807146839847684</v>
      </c>
      <c r="FY165" s="2">
        <f t="shared" si="217"/>
        <v>0.2663996284573274</v>
      </c>
      <c r="FZ165" s="2">
        <f t="shared" si="217"/>
        <v>0.31590710954947038</v>
      </c>
      <c r="GA165" s="2">
        <f t="shared" si="217"/>
        <v>0.32747285146745048</v>
      </c>
      <c r="GB165" s="2">
        <f t="shared" si="217"/>
        <v>0.28471889533972994</v>
      </c>
      <c r="GC165" s="2">
        <f t="shared" si="217"/>
        <v>0.34980303883007458</v>
      </c>
      <c r="GD165" s="2">
        <f t="shared" si="217"/>
        <v>0.44139926948628067</v>
      </c>
      <c r="GE165" s="2">
        <f t="shared" si="217"/>
        <v>0.53635752512267953</v>
      </c>
      <c r="GF165" s="2">
        <f t="shared" si="217"/>
        <v>0.51190798865782006</v>
      </c>
      <c r="GG165" s="2">
        <f t="shared" si="217"/>
        <v>0.37934851021325439</v>
      </c>
      <c r="GH165" s="2">
        <f t="shared" si="217"/>
        <v>0.35858134687009297</v>
      </c>
      <c r="GI165" s="2">
        <f t="shared" si="217"/>
        <v>0.3607148774791159</v>
      </c>
      <c r="GJ165" s="2">
        <f t="shared" si="217"/>
        <v>0.35696415104691143</v>
      </c>
      <c r="GK165" s="2">
        <f t="shared" si="217"/>
        <v>0.32742947155736229</v>
      </c>
      <c r="GM165" s="82">
        <f t="shared" si="218"/>
        <v>2.368344192267431E-121</v>
      </c>
      <c r="GN165" s="82">
        <f t="shared" si="218"/>
        <v>1.9134696912083126E-171</v>
      </c>
      <c r="GO165" s="82">
        <f t="shared" si="218"/>
        <v>1.8533657513279155E-277</v>
      </c>
      <c r="GP165" s="82">
        <f t="shared" si="218"/>
        <v>5.1653571348257778E-300</v>
      </c>
      <c r="GQ165" s="82">
        <f t="shared" si="218"/>
        <v>0</v>
      </c>
      <c r="GR165" s="82">
        <f t="shared" si="218"/>
        <v>1.5207624606942622E-291</v>
      </c>
      <c r="GS165" s="82">
        <f t="shared" si="218"/>
        <v>0</v>
      </c>
      <c r="GT165" s="82">
        <f t="shared" si="218"/>
        <v>0</v>
      </c>
      <c r="GU165" s="82">
        <f t="shared" si="218"/>
        <v>0</v>
      </c>
      <c r="GV165" s="82">
        <f t="shared" si="218"/>
        <v>2.5633293482039536E-211</v>
      </c>
      <c r="GW165" s="82">
        <f t="shared" si="218"/>
        <v>0</v>
      </c>
      <c r="GX165" s="82">
        <f t="shared" si="218"/>
        <v>0</v>
      </c>
      <c r="GY165" s="82">
        <f t="shared" si="218"/>
        <v>0</v>
      </c>
      <c r="GZ165" s="82">
        <f t="shared" si="218"/>
        <v>0</v>
      </c>
      <c r="HA165" s="82">
        <f t="shared" si="218"/>
        <v>0</v>
      </c>
      <c r="HC165" s="82">
        <f t="shared" si="182"/>
        <v>4.993650233159749E-82</v>
      </c>
      <c r="HD165" s="82">
        <f t="shared" si="182"/>
        <v>2.257409471535413E-140</v>
      </c>
      <c r="HE165" s="82">
        <f t="shared" si="182"/>
        <v>1.1199784745375933E-152</v>
      </c>
      <c r="HF165" s="82">
        <f t="shared" si="181"/>
        <v>4.07214564596261E-242</v>
      </c>
      <c r="HG165" s="82">
        <f t="shared" si="181"/>
        <v>3.8430652667201839E-229</v>
      </c>
      <c r="HH165" s="82">
        <f t="shared" si="181"/>
        <v>7.9063072246261157E-224</v>
      </c>
      <c r="HI165" s="82">
        <f t="shared" si="181"/>
        <v>1.3322085369275225E-307</v>
      </c>
      <c r="HJ165" s="82">
        <f t="shared" si="181"/>
        <v>7.0228039233059415E-244</v>
      </c>
      <c r="HK165" s="82">
        <f t="shared" si="181"/>
        <v>1.3356548439038417E-274</v>
      </c>
      <c r="HL165" s="82">
        <f t="shared" si="162"/>
        <v>7.0039885111222767E-149</v>
      </c>
      <c r="HM165" s="82">
        <f t="shared" si="162"/>
        <v>1.9632922866840461E-214</v>
      </c>
      <c r="HN165" s="82">
        <f t="shared" si="162"/>
        <v>1.3501355501130788E-292</v>
      </c>
      <c r="HO165" s="82">
        <f t="shared" si="162"/>
        <v>0</v>
      </c>
      <c r="HP165" s="82">
        <f t="shared" si="162"/>
        <v>1.2627798015633853E-277</v>
      </c>
      <c r="HQ165" s="82">
        <f t="shared" si="162"/>
        <v>0</v>
      </c>
      <c r="HS165" s="82">
        <f t="shared" si="219"/>
        <v>2.0007345603990738E-12</v>
      </c>
      <c r="HT165" s="82">
        <f t="shared" si="219"/>
        <v>4.3896260816652084E-6</v>
      </c>
      <c r="HU165" s="82">
        <f t="shared" si="219"/>
        <v>2.6046898340620127E-8</v>
      </c>
      <c r="HV165" s="82">
        <f t="shared" si="219"/>
        <v>6.1461301802757989E-10</v>
      </c>
      <c r="HW165" s="82">
        <f t="shared" si="219"/>
        <v>1.8205667015153785E-10</v>
      </c>
      <c r="HX165" s="82">
        <f t="shared" si="219"/>
        <v>1.2325427173637142E-12</v>
      </c>
      <c r="HY165" s="82">
        <f t="shared" si="219"/>
        <v>1.9460527229741359E-14</v>
      </c>
      <c r="HZ165" s="82">
        <f t="shared" si="219"/>
        <v>2.6479411685214446E-17</v>
      </c>
      <c r="IA165" s="82">
        <f t="shared" si="219"/>
        <v>5.8334474354291783E-26</v>
      </c>
      <c r="IB165" s="82">
        <f t="shared" si="219"/>
        <v>2.1356271572896058E-21</v>
      </c>
      <c r="IC165" s="82">
        <f t="shared" si="219"/>
        <v>7.0265309644158122E-15</v>
      </c>
      <c r="ID165" s="82">
        <f t="shared" si="219"/>
        <v>8.5289507217234079E-12</v>
      </c>
      <c r="IE165" s="82">
        <f t="shared" si="219"/>
        <v>1.2979085603663949E-14</v>
      </c>
      <c r="IF165" s="82">
        <f t="shared" si="219"/>
        <v>5.7256892165779847E-24</v>
      </c>
      <c r="IG165" s="82">
        <f t="shared" si="219"/>
        <v>5.8803788227128026E-17</v>
      </c>
      <c r="II165" s="82">
        <f t="shared" si="220"/>
        <v>0.55455664256028281</v>
      </c>
      <c r="IJ165" s="82">
        <f t="shared" si="220"/>
        <v>4.7985209454207509E-3</v>
      </c>
      <c r="IK165" s="82">
        <f t="shared" si="220"/>
        <v>1.8245285767150563E-3</v>
      </c>
      <c r="IL165" s="82">
        <f t="shared" si="220"/>
        <v>1.6396465323848839E-2</v>
      </c>
      <c r="IM165" s="82">
        <f t="shared" si="220"/>
        <v>2.2585533833192104E-2</v>
      </c>
      <c r="IN165" s="82">
        <f t="shared" si="220"/>
        <v>1.3525660564030349E-3</v>
      </c>
      <c r="IO165" s="82">
        <f t="shared" si="220"/>
        <v>2.6525920000555196E-2</v>
      </c>
      <c r="IP165" s="82">
        <f t="shared" si="220"/>
        <v>0.28152665175503738</v>
      </c>
      <c r="IQ165" s="82">
        <f t="shared" si="220"/>
        <v>0.56394882731478146</v>
      </c>
      <c r="IR165" s="82">
        <f t="shared" si="220"/>
        <v>0.5290998934505593</v>
      </c>
      <c r="IS165" s="82">
        <f t="shared" si="220"/>
        <v>8.7191069540100141E-2</v>
      </c>
      <c r="IT165" s="82">
        <f t="shared" si="220"/>
        <v>6.4560448140364532E-2</v>
      </c>
      <c r="IU165" s="82">
        <f t="shared" si="220"/>
        <v>4.3964249564380935E-2</v>
      </c>
      <c r="IV165" s="82">
        <f t="shared" si="220"/>
        <v>0.21981790905252171</v>
      </c>
      <c r="IW165" s="82">
        <f t="shared" si="220"/>
        <v>0.2871919474521229</v>
      </c>
      <c r="IY165" s="82">
        <f t="shared" si="221"/>
        <v>0.55455664256228354</v>
      </c>
      <c r="IZ165" s="82">
        <f t="shared" si="221"/>
        <v>4.8029105715024162E-3</v>
      </c>
      <c r="JA165" s="82">
        <f t="shared" si="221"/>
        <v>1.824554623613397E-3</v>
      </c>
      <c r="JB165" s="82">
        <f t="shared" si="221"/>
        <v>1.6396465938461856E-2</v>
      </c>
      <c r="JC165" s="82">
        <f t="shared" si="221"/>
        <v>2.2585534015248775E-2</v>
      </c>
      <c r="JD165" s="82">
        <f t="shared" si="221"/>
        <v>1.3525660576355777E-3</v>
      </c>
      <c r="JE165" s="82">
        <f t="shared" si="221"/>
        <v>2.6525920000574656E-2</v>
      </c>
      <c r="JF165" s="82">
        <f t="shared" si="221"/>
        <v>0.28152665175503738</v>
      </c>
      <c r="JG165" s="82">
        <f t="shared" si="221"/>
        <v>0.56394882731478146</v>
      </c>
      <c r="JH165" s="82">
        <f t="shared" si="221"/>
        <v>0.5290998934505593</v>
      </c>
      <c r="JI165" s="82">
        <f t="shared" si="221"/>
        <v>8.7191069540107163E-2</v>
      </c>
      <c r="JJ165" s="82">
        <f t="shared" si="221"/>
        <v>6.4560448148893487E-2</v>
      </c>
      <c r="JK165" s="82">
        <f t="shared" si="221"/>
        <v>4.396424956439391E-2</v>
      </c>
      <c r="JL165" s="82">
        <f t="shared" si="221"/>
        <v>0.21981790905252171</v>
      </c>
      <c r="JM165" s="82">
        <f t="shared" si="221"/>
        <v>0.28719194745212295</v>
      </c>
    </row>
    <row r="166" spans="2:273" x14ac:dyDescent="0.25">
      <c r="B166" s="2">
        <v>139</v>
      </c>
      <c r="C166" s="37">
        <v>0.41214699999999999</v>
      </c>
      <c r="D166" s="37">
        <v>0.40216299999999999</v>
      </c>
      <c r="E166" s="37">
        <v>0.39497900000000002</v>
      </c>
      <c r="F166" s="37">
        <v>0.38585700000000001</v>
      </c>
      <c r="G166" s="37">
        <v>0.39074399999999998</v>
      </c>
      <c r="H166" s="37">
        <v>0.38287199999999999</v>
      </c>
      <c r="I166" s="37">
        <v>0.39586700000000002</v>
      </c>
      <c r="J166" s="37">
        <v>0.42089100000000002</v>
      </c>
      <c r="K166" s="37">
        <v>0.41297499999999998</v>
      </c>
      <c r="L166" s="37">
        <v>0.410244</v>
      </c>
      <c r="M166" s="37">
        <v>0.4093</v>
      </c>
      <c r="N166" s="37">
        <v>0.42146899999999998</v>
      </c>
      <c r="O166" s="37">
        <v>0.40599099999999999</v>
      </c>
      <c r="P166" s="37">
        <v>0.450102</v>
      </c>
      <c r="Q166" s="37">
        <v>0.55836300000000005</v>
      </c>
      <c r="S166" s="4">
        <f t="shared" si="222"/>
        <v>0.41566544096902025</v>
      </c>
      <c r="T166" s="4">
        <f t="shared" si="222"/>
        <v>0.39859276669863403</v>
      </c>
      <c r="U166" s="4">
        <f t="shared" si="222"/>
        <v>0.39343698752114226</v>
      </c>
      <c r="V166" s="4">
        <f t="shared" si="222"/>
        <v>0.38466867572155683</v>
      </c>
      <c r="W166" s="4">
        <f t="shared" si="222"/>
        <v>0.38630036006074769</v>
      </c>
      <c r="X166" s="4">
        <f t="shared" si="222"/>
        <v>0.38278679101131557</v>
      </c>
      <c r="Y166" s="4">
        <f t="shared" si="222"/>
        <v>0.39613125015077577</v>
      </c>
      <c r="Z166" s="4">
        <f t="shared" si="222"/>
        <v>0.42585602805047018</v>
      </c>
      <c r="AA166" s="4">
        <f t="shared" si="222"/>
        <v>0.41104353330650467</v>
      </c>
      <c r="AB166" s="4">
        <f t="shared" si="222"/>
        <v>0.4101990517551351</v>
      </c>
      <c r="AC166" s="4">
        <f t="shared" si="222"/>
        <v>0.40744615951821528</v>
      </c>
      <c r="AD166" s="4">
        <f t="shared" si="222"/>
        <v>0.41984558921773135</v>
      </c>
      <c r="AE166" s="4">
        <f t="shared" si="222"/>
        <v>0.40745248675036416</v>
      </c>
      <c r="AF166" s="4">
        <f t="shared" si="222"/>
        <v>0.45358907682591554</v>
      </c>
      <c r="AG166" s="4">
        <f t="shared" si="222"/>
        <v>0.55609797715277154</v>
      </c>
      <c r="AI166" s="4">
        <f t="shared" si="223"/>
        <v>-3.5184409690202645E-3</v>
      </c>
      <c r="AJ166" s="4">
        <f t="shared" si="223"/>
        <v>3.5702333013659659E-3</v>
      </c>
      <c r="AK166" s="4">
        <f t="shared" si="223"/>
        <v>1.5420124788577683E-3</v>
      </c>
      <c r="AL166" s="4">
        <f t="shared" si="223"/>
        <v>1.1883242784431758E-3</v>
      </c>
      <c r="AM166" s="4">
        <f t="shared" si="223"/>
        <v>4.4436399392522863E-3</v>
      </c>
      <c r="AN166" s="4">
        <f t="shared" si="223"/>
        <v>8.5208988684415399E-5</v>
      </c>
      <c r="AO166" s="4">
        <f t="shared" si="223"/>
        <v>-2.6425015077574665E-4</v>
      </c>
      <c r="AP166" s="4">
        <f t="shared" si="223"/>
        <v>-4.965028050470166E-3</v>
      </c>
      <c r="AQ166" s="4">
        <f t="shared" si="223"/>
        <v>1.9314666934953095E-3</v>
      </c>
      <c r="AR166" s="4">
        <f t="shared" si="223"/>
        <v>4.4948244864895237E-5</v>
      </c>
      <c r="AS166" s="4">
        <f t="shared" si="223"/>
        <v>1.8538404817847187E-3</v>
      </c>
      <c r="AT166" s="4">
        <f t="shared" si="223"/>
        <v>1.6234107822686306E-3</v>
      </c>
      <c r="AU166" s="4">
        <f t="shared" si="223"/>
        <v>-1.4614867503641715E-3</v>
      </c>
      <c r="AV166" s="4">
        <f t="shared" si="223"/>
        <v>-3.487076825915536E-3</v>
      </c>
      <c r="AW166" s="4">
        <f t="shared" si="223"/>
        <v>2.265022847228515E-3</v>
      </c>
      <c r="AY166" s="2">
        <f t="shared" si="215"/>
        <v>0.41566544096902025</v>
      </c>
      <c r="AZ166" s="2">
        <f t="shared" si="215"/>
        <v>0.39827815137807632</v>
      </c>
      <c r="BA166" s="2">
        <f t="shared" si="215"/>
        <v>0.39321579269749074</v>
      </c>
      <c r="BB166" s="2">
        <f t="shared" si="215"/>
        <v>0.38296333900977153</v>
      </c>
      <c r="BC166" s="2">
        <f t="shared" si="215"/>
        <v>0.38497338188440611</v>
      </c>
      <c r="BD166" s="2">
        <f t="shared" si="215"/>
        <v>0.38248507445777913</v>
      </c>
      <c r="BE166" s="2">
        <f t="shared" si="215"/>
        <v>0.3915975555890191</v>
      </c>
      <c r="BF166" s="2">
        <f t="shared" si="215"/>
        <v>0.41201221361941331</v>
      </c>
      <c r="BG166" s="2">
        <f t="shared" si="215"/>
        <v>0.40522480699417984</v>
      </c>
      <c r="BH166" s="2">
        <f t="shared" si="215"/>
        <v>0.39961810712547552</v>
      </c>
      <c r="BI166" s="2">
        <f t="shared" si="215"/>
        <v>0.39245926382578511</v>
      </c>
      <c r="BJ166" s="2">
        <f t="shared" si="215"/>
        <v>0.41127908718900236</v>
      </c>
      <c r="BK166" s="2">
        <f t="shared" si="215"/>
        <v>0.39932343332362225</v>
      </c>
      <c r="BL166" s="2">
        <f t="shared" si="215"/>
        <v>0.42264805777081471</v>
      </c>
      <c r="BM166" s="2">
        <f t="shared" si="215"/>
        <v>0.46937705366841276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 t="str">
        <f t="shared" si="216"/>
        <v/>
      </c>
      <c r="CF166" s="2">
        <f t="shared" si="216"/>
        <v>0.40216299999999999</v>
      </c>
      <c r="CG166" s="2">
        <f t="shared" si="216"/>
        <v>0.39497900000000002</v>
      </c>
      <c r="CH166" s="2" t="str">
        <f t="shared" si="216"/>
        <v/>
      </c>
      <c r="CI166" s="2" t="str">
        <f t="shared" si="216"/>
        <v/>
      </c>
      <c r="CJ166" s="2">
        <f t="shared" si="216"/>
        <v>0.38287199999999999</v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 t="str">
        <f t="shared" si="216"/>
        <v/>
      </c>
      <c r="CO166" s="2" t="str">
        <f t="shared" si="216"/>
        <v/>
      </c>
      <c r="CP166" s="2" t="str">
        <f t="shared" si="216"/>
        <v/>
      </c>
      <c r="CQ166" s="2" t="str">
        <f t="shared" si="216"/>
        <v/>
      </c>
      <c r="CR166" s="2" t="str">
        <f t="shared" si="216"/>
        <v/>
      </c>
      <c r="CS166" s="2" t="str">
        <f t="shared" si="216"/>
        <v/>
      </c>
      <c r="CU166" s="2" t="str">
        <f t="shared" si="198"/>
        <v/>
      </c>
      <c r="CV166" s="2">
        <f t="shared" si="199"/>
        <v>0.40216299999999999</v>
      </c>
      <c r="CW166" s="2">
        <f t="shared" si="200"/>
        <v>0.39497900000000002</v>
      </c>
      <c r="CX166" s="2" t="str">
        <f t="shared" si="201"/>
        <v/>
      </c>
      <c r="CY166" s="2" t="str">
        <f t="shared" si="202"/>
        <v/>
      </c>
      <c r="CZ166" s="2">
        <f t="shared" si="203"/>
        <v>0.38287199999999999</v>
      </c>
      <c r="DA166" s="2" t="str">
        <f t="shared" si="204"/>
        <v/>
      </c>
      <c r="DB166" s="2" t="str">
        <f t="shared" si="205"/>
        <v/>
      </c>
      <c r="DC166" s="2" t="str">
        <f t="shared" si="206"/>
        <v/>
      </c>
      <c r="DD166" s="2" t="str">
        <f t="shared" si="207"/>
        <v/>
      </c>
      <c r="DE166" s="2" t="str">
        <f t="shared" si="208"/>
        <v/>
      </c>
      <c r="DF166" s="2" t="str">
        <f t="shared" si="209"/>
        <v/>
      </c>
      <c r="DG166" s="2" t="str">
        <f t="shared" si="210"/>
        <v/>
      </c>
      <c r="DH166" s="2" t="str">
        <f t="shared" si="211"/>
        <v/>
      </c>
      <c r="DI166" s="2" t="str">
        <f t="shared" si="212"/>
        <v/>
      </c>
      <c r="DK166" s="2">
        <f t="shared" si="224"/>
        <v>0.5533476625615763</v>
      </c>
      <c r="DL166" s="2">
        <f t="shared" si="224"/>
        <v>0.50722258274063536</v>
      </c>
      <c r="DM166" s="2">
        <f t="shared" si="224"/>
        <v>0.52472402308786514</v>
      </c>
      <c r="DN166" s="2">
        <f t="shared" si="224"/>
        <v>0.54594961568627454</v>
      </c>
      <c r="DO166" s="2">
        <f t="shared" si="224"/>
        <v>0.52455914397759118</v>
      </c>
      <c r="DP166" s="2">
        <f t="shared" si="224"/>
        <v>0.50538265149359884</v>
      </c>
      <c r="DQ166" s="2">
        <f t="shared" si="224"/>
        <v>0.48053402106392107</v>
      </c>
      <c r="DR166" s="2">
        <f t="shared" si="224"/>
        <v>0.4880131601906158</v>
      </c>
      <c r="DS166" s="2">
        <f t="shared" si="224"/>
        <v>0.54012046551724158</v>
      </c>
      <c r="DT166" s="2">
        <f t="shared" si="224"/>
        <v>0.37180127460140888</v>
      </c>
      <c r="DU166" s="2">
        <f t="shared" si="224"/>
        <v>0.51395000278520497</v>
      </c>
      <c r="DV166" s="2">
        <f t="shared" si="224"/>
        <v>0.5426610708556151</v>
      </c>
      <c r="DW166" s="2">
        <f t="shared" si="224"/>
        <v>0.5946780765374331</v>
      </c>
      <c r="DX166" s="2">
        <f t="shared" si="224"/>
        <v>0.50013973504273523</v>
      </c>
      <c r="DY166" s="2">
        <f t="shared" si="224"/>
        <v>0.66399185714285724</v>
      </c>
      <c r="EA166" s="2">
        <f t="shared" si="214"/>
        <v>0.41216999818840588</v>
      </c>
      <c r="EB166" s="2">
        <f t="shared" si="214"/>
        <v>0.39712486436097005</v>
      </c>
      <c r="EC166" s="2">
        <f t="shared" si="214"/>
        <v>0.39251893578284341</v>
      </c>
      <c r="ED166" s="2">
        <f t="shared" si="214"/>
        <v>0.38193127492288342</v>
      </c>
      <c r="EE166" s="2">
        <f t="shared" si="214"/>
        <v>0.38404012456508702</v>
      </c>
      <c r="EF166" s="2">
        <f t="shared" si="214"/>
        <v>0.38134689701619767</v>
      </c>
      <c r="EG166" s="2">
        <f t="shared" si="214"/>
        <v>0.38950740383707799</v>
      </c>
      <c r="EH166" s="2">
        <f t="shared" si="214"/>
        <v>0.41214730413976791</v>
      </c>
      <c r="EI166" s="2">
        <f t="shared" si="214"/>
        <v>0.40245839258319899</v>
      </c>
      <c r="EJ166" s="2">
        <f t="shared" si="214"/>
        <v>0.39402950923563801</v>
      </c>
      <c r="EK166" s="2">
        <f t="shared" si="213"/>
        <v>0.38809191517013231</v>
      </c>
      <c r="EL166" s="2">
        <f t="shared" si="180"/>
        <v>0.41294185927153632</v>
      </c>
      <c r="EM166" s="2">
        <f t="shared" si="180"/>
        <v>0.39618852202393706</v>
      </c>
      <c r="EN166" s="2">
        <f t="shared" si="180"/>
        <v>0.42684977686419923</v>
      </c>
      <c r="EO166" s="2">
        <f t="shared" si="180"/>
        <v>0.46659475379788451</v>
      </c>
      <c r="EQ166" s="2">
        <f t="shared" si="225"/>
        <v>0.41841251863618778</v>
      </c>
      <c r="ER166" s="2">
        <f t="shared" si="225"/>
        <v>0.40111682431686163</v>
      </c>
      <c r="ES166" s="2">
        <f t="shared" si="225"/>
        <v>0.39492503408934426</v>
      </c>
      <c r="ET166" s="2">
        <f t="shared" si="225"/>
        <v>0.38496800860923108</v>
      </c>
      <c r="EU166" s="2">
        <f t="shared" si="225"/>
        <v>0.3866930673359909</v>
      </c>
      <c r="EV166" s="2">
        <f t="shared" si="225"/>
        <v>0.38505961775178338</v>
      </c>
      <c r="EW166" s="2">
        <f t="shared" si="225"/>
        <v>0.39512180390533291</v>
      </c>
      <c r="EX166" s="2">
        <f t="shared" si="225"/>
        <v>0.41184759359099915</v>
      </c>
      <c r="EY166" s="2">
        <f t="shared" si="225"/>
        <v>0.407395565652934</v>
      </c>
      <c r="EZ166" s="2">
        <f t="shared" si="225"/>
        <v>0.40447971478275518</v>
      </c>
      <c r="FA166" s="2">
        <f t="shared" si="225"/>
        <v>0.39895735104174934</v>
      </c>
      <c r="FB166" s="2">
        <f t="shared" si="225"/>
        <v>0.40854732637814983</v>
      </c>
      <c r="FC166" s="2">
        <f t="shared" si="225"/>
        <v>0.40435980746786759</v>
      </c>
      <c r="FD166" s="2">
        <f t="shared" si="225"/>
        <v>0.41573869790862772</v>
      </c>
      <c r="FE166" s="2">
        <f t="shared" si="225"/>
        <v>0.47456720930640972</v>
      </c>
      <c r="FG166" s="2">
        <f t="shared" si="226"/>
        <v>0.99995819347672621</v>
      </c>
      <c r="FH166" s="2">
        <f t="shared" si="226"/>
        <v>0.99991376608700344</v>
      </c>
      <c r="FI166" s="2">
        <f t="shared" si="226"/>
        <v>0.99991192882086033</v>
      </c>
      <c r="FJ166" s="2">
        <f t="shared" si="226"/>
        <v>0.99993113304047665</v>
      </c>
      <c r="FK166" s="2">
        <f t="shared" si="226"/>
        <v>0.99992991887278804</v>
      </c>
      <c r="FL166" s="2">
        <f t="shared" si="226"/>
        <v>0.99991858990715998</v>
      </c>
      <c r="FM166" s="2">
        <f t="shared" si="226"/>
        <v>0.99992263516327018</v>
      </c>
      <c r="FN166" s="2">
        <f t="shared" si="226"/>
        <v>0.99994674985101439</v>
      </c>
      <c r="FO166" s="2">
        <f t="shared" si="226"/>
        <v>0.99995859635205464</v>
      </c>
      <c r="FP166" s="2">
        <f t="shared" si="226"/>
        <v>0.99995495617525021</v>
      </c>
      <c r="FQ166" s="2">
        <f t="shared" si="226"/>
        <v>0.99994067988069824</v>
      </c>
      <c r="FR166" s="2">
        <f t="shared" si="226"/>
        <v>0.99994388160061665</v>
      </c>
      <c r="FS166" s="2">
        <f t="shared" si="226"/>
        <v>0.99994091639688609</v>
      </c>
      <c r="FT166" s="2">
        <f t="shared" si="226"/>
        <v>0.99996714333090186</v>
      </c>
      <c r="FU166" s="2">
        <f t="shared" si="226"/>
        <v>0.99996107222684472</v>
      </c>
      <c r="FW166" s="2">
        <f t="shared" si="217"/>
        <v>0.55899546705416092</v>
      </c>
      <c r="FX166" s="2">
        <f t="shared" si="217"/>
        <v>0.28652413167379287</v>
      </c>
      <c r="FY166" s="2">
        <f t="shared" si="217"/>
        <v>0.2847819870321911</v>
      </c>
      <c r="FZ166" s="2">
        <f t="shared" si="217"/>
        <v>0.33614032308557468</v>
      </c>
      <c r="GA166" s="2">
        <f t="shared" si="217"/>
        <v>0.34806992377348067</v>
      </c>
      <c r="GB166" s="2">
        <f t="shared" si="217"/>
        <v>0.30384178063315131</v>
      </c>
      <c r="GC166" s="2">
        <f t="shared" si="217"/>
        <v>0.37102975691733003</v>
      </c>
      <c r="GD166" s="2">
        <f t="shared" si="217"/>
        <v>0.46421585447616787</v>
      </c>
      <c r="GE166" s="2">
        <f t="shared" si="217"/>
        <v>0.55916911560198712</v>
      </c>
      <c r="GF166" s="2">
        <f t="shared" si="217"/>
        <v>0.53487934848179663</v>
      </c>
      <c r="GG166" s="2">
        <f t="shared" si="217"/>
        <v>0.40126165120254292</v>
      </c>
      <c r="GH166" s="2">
        <f t="shared" si="217"/>
        <v>0.38002940416503062</v>
      </c>
      <c r="GI166" s="2">
        <f t="shared" si="217"/>
        <v>0.38221450505610594</v>
      </c>
      <c r="GJ166" s="2">
        <f t="shared" si="217"/>
        <v>0.37837253916555547</v>
      </c>
      <c r="GK166" s="2">
        <f t="shared" si="217"/>
        <v>0.34802522734693825</v>
      </c>
      <c r="GM166" s="82">
        <f t="shared" si="218"/>
        <v>2.3303093719801346E-124</v>
      </c>
      <c r="GN166" s="82">
        <f t="shared" si="218"/>
        <v>7.4575029412710497E-176</v>
      </c>
      <c r="GO166" s="82">
        <f t="shared" si="218"/>
        <v>2.1473856612546534E-284</v>
      </c>
      <c r="GP166" s="82">
        <f t="shared" si="218"/>
        <v>2.6006089781877472E-307</v>
      </c>
      <c r="GQ166" s="82">
        <f t="shared" si="218"/>
        <v>0</v>
      </c>
      <c r="GR166" s="82">
        <f t="shared" si="218"/>
        <v>1.0295056660136394E-298</v>
      </c>
      <c r="GS166" s="82">
        <f t="shared" si="218"/>
        <v>0</v>
      </c>
      <c r="GT166" s="82">
        <f t="shared" si="218"/>
        <v>0</v>
      </c>
      <c r="GU166" s="82">
        <f t="shared" si="218"/>
        <v>0</v>
      </c>
      <c r="GV166" s="82">
        <f t="shared" si="218"/>
        <v>4.6540653165105975E-216</v>
      </c>
      <c r="GW166" s="82">
        <f t="shared" si="218"/>
        <v>0</v>
      </c>
      <c r="GX166" s="82">
        <f t="shared" si="218"/>
        <v>0</v>
      </c>
      <c r="GY166" s="82">
        <f t="shared" si="218"/>
        <v>0</v>
      </c>
      <c r="GZ166" s="82">
        <f t="shared" si="218"/>
        <v>0</v>
      </c>
      <c r="HA166" s="82">
        <f t="shared" si="218"/>
        <v>0</v>
      </c>
      <c r="HC166" s="82">
        <f t="shared" si="182"/>
        <v>6.6337922719638412E-85</v>
      </c>
      <c r="HD166" s="82">
        <f t="shared" si="182"/>
        <v>1.4094039200345578E-145</v>
      </c>
      <c r="HE166" s="82">
        <f t="shared" si="182"/>
        <v>5.2824341351786935E-158</v>
      </c>
      <c r="HF166" s="82">
        <f t="shared" si="181"/>
        <v>2.6738496076675646E-250</v>
      </c>
      <c r="HG166" s="82">
        <f t="shared" si="181"/>
        <v>6.428723649867404E-237</v>
      </c>
      <c r="HH166" s="82">
        <f t="shared" si="181"/>
        <v>1.7552330703610389E-231</v>
      </c>
      <c r="HI166" s="82">
        <f t="shared" si="181"/>
        <v>0</v>
      </c>
      <c r="HJ166" s="82">
        <f t="shared" si="181"/>
        <v>1.5926411788329982E-251</v>
      </c>
      <c r="HK166" s="82">
        <f t="shared" si="181"/>
        <v>1.1787773283125807E-282</v>
      </c>
      <c r="HL166" s="82">
        <f t="shared" si="162"/>
        <v>2.4591828110084383E-153</v>
      </c>
      <c r="HM166" s="82">
        <f t="shared" si="162"/>
        <v>2.6629958142261058E-221</v>
      </c>
      <c r="HN166" s="82">
        <f t="shared" si="162"/>
        <v>4.6906944080342254E-302</v>
      </c>
      <c r="HO166" s="82">
        <f t="shared" si="162"/>
        <v>0</v>
      </c>
      <c r="HP166" s="82">
        <f t="shared" si="162"/>
        <v>4.8219054626864109E-286</v>
      </c>
      <c r="HQ166" s="82">
        <f t="shared" si="162"/>
        <v>0</v>
      </c>
      <c r="HS166" s="82">
        <f t="shared" si="219"/>
        <v>3.2529214023481273E-13</v>
      </c>
      <c r="HT166" s="82">
        <f t="shared" si="219"/>
        <v>1.0892256237878209E-6</v>
      </c>
      <c r="HU166" s="82">
        <f t="shared" si="219"/>
        <v>4.1601560801418897E-9</v>
      </c>
      <c r="HV166" s="82">
        <f t="shared" si="219"/>
        <v>8.2321104833869438E-11</v>
      </c>
      <c r="HW166" s="82">
        <f t="shared" si="219"/>
        <v>2.2303371113165643E-11</v>
      </c>
      <c r="HX166" s="82">
        <f t="shared" si="219"/>
        <v>9.0375254318482457E-14</v>
      </c>
      <c r="HY166" s="82">
        <f t="shared" si="219"/>
        <v>1.1653711766473948E-15</v>
      </c>
      <c r="HZ166" s="82">
        <f t="shared" si="219"/>
        <v>1.41537786095285E-18</v>
      </c>
      <c r="IA166" s="82">
        <f t="shared" si="219"/>
        <v>1.3049877576236338E-27</v>
      </c>
      <c r="IB166" s="82">
        <f t="shared" si="219"/>
        <v>8.4661451398662336E-23</v>
      </c>
      <c r="IC166" s="82">
        <f t="shared" si="219"/>
        <v>4.9719499482893915E-16</v>
      </c>
      <c r="ID166" s="82">
        <f t="shared" si="219"/>
        <v>9.6849666807824054E-13</v>
      </c>
      <c r="IE166" s="82">
        <f t="shared" si="219"/>
        <v>8.3030169248447146E-16</v>
      </c>
      <c r="IF166" s="82">
        <f t="shared" si="219"/>
        <v>7.104266978230963E-26</v>
      </c>
      <c r="IG166" s="82">
        <f t="shared" si="219"/>
        <v>3.1008472669913545E-18</v>
      </c>
      <c r="II166" s="82">
        <f t="shared" si="220"/>
        <v>0.56559626493155479</v>
      </c>
      <c r="IJ166" s="82">
        <f t="shared" si="220"/>
        <v>9.9989045279545753E-3</v>
      </c>
      <c r="IK166" s="82">
        <f t="shared" si="220"/>
        <v>4.441245944565457E-3</v>
      </c>
      <c r="IL166" s="82">
        <f t="shared" si="220"/>
        <v>3.2325393341887394E-2</v>
      </c>
      <c r="IM166" s="82">
        <f t="shared" si="220"/>
        <v>4.3394819550714968E-2</v>
      </c>
      <c r="IN166" s="82">
        <f t="shared" si="220"/>
        <v>3.784149639432112E-3</v>
      </c>
      <c r="IO166" s="82">
        <f t="shared" si="220"/>
        <v>5.3897594948274563E-2</v>
      </c>
      <c r="IP166" s="82">
        <f t="shared" si="220"/>
        <v>0.3743059660605873</v>
      </c>
      <c r="IQ166" s="82">
        <f t="shared" si="220"/>
        <v>0.55725238142264732</v>
      </c>
      <c r="IR166" s="82">
        <f t="shared" si="220"/>
        <v>0.56173073428952114</v>
      </c>
      <c r="IS166" s="82">
        <f t="shared" si="220"/>
        <v>0.14368346911805527</v>
      </c>
      <c r="IT166" s="82">
        <f t="shared" si="220"/>
        <v>0.10742495258385054</v>
      </c>
      <c r="IU166" s="82">
        <f t="shared" si="220"/>
        <v>8.1959396614271304E-2</v>
      </c>
      <c r="IV166" s="82">
        <f t="shared" si="220"/>
        <v>0.28172750937812602</v>
      </c>
      <c r="IW166" s="82">
        <f t="shared" si="220"/>
        <v>0.35087675417505015</v>
      </c>
      <c r="IY166" s="82">
        <f t="shared" si="221"/>
        <v>0.56559626493188009</v>
      </c>
      <c r="IZ166" s="82">
        <f t="shared" si="221"/>
        <v>9.9999937535783633E-3</v>
      </c>
      <c r="JA166" s="82">
        <f t="shared" si="221"/>
        <v>4.4412501047215369E-3</v>
      </c>
      <c r="JB166" s="82">
        <f t="shared" si="221"/>
        <v>3.2325393424208503E-2</v>
      </c>
      <c r="JC166" s="82">
        <f t="shared" si="221"/>
        <v>4.3394819573018342E-2</v>
      </c>
      <c r="JD166" s="82">
        <f t="shared" si="221"/>
        <v>3.7841496395224872E-3</v>
      </c>
      <c r="JE166" s="82">
        <f t="shared" si="221"/>
        <v>5.3897594948275729E-2</v>
      </c>
      <c r="JF166" s="82">
        <f t="shared" si="221"/>
        <v>0.3743059660605873</v>
      </c>
      <c r="JG166" s="82">
        <f t="shared" si="221"/>
        <v>0.55725238142264732</v>
      </c>
      <c r="JH166" s="82">
        <f t="shared" si="221"/>
        <v>0.56173073428952114</v>
      </c>
      <c r="JI166" s="82">
        <f t="shared" si="221"/>
        <v>0.14368346911805577</v>
      </c>
      <c r="JJ166" s="82">
        <f t="shared" si="221"/>
        <v>0.10742495258481904</v>
      </c>
      <c r="JK166" s="82">
        <f t="shared" si="221"/>
        <v>8.1959396614272137E-2</v>
      </c>
      <c r="JL166" s="82">
        <f t="shared" si="221"/>
        <v>0.28172750937812602</v>
      </c>
      <c r="JM166" s="82">
        <f t="shared" si="221"/>
        <v>0.35087675417505015</v>
      </c>
    </row>
    <row r="167" spans="2:273" x14ac:dyDescent="0.25">
      <c r="B167" s="2">
        <v>140</v>
      </c>
      <c r="C167" s="37">
        <v>0.41315200000000002</v>
      </c>
      <c r="D167" s="37">
        <v>0.396061</v>
      </c>
      <c r="E167" s="37">
        <v>0.39350000000000002</v>
      </c>
      <c r="F167" s="37">
        <v>0.38427600000000001</v>
      </c>
      <c r="G167" s="37">
        <v>0.38147700000000001</v>
      </c>
      <c r="H167" s="37">
        <v>0.38713199999999998</v>
      </c>
      <c r="I167" s="37">
        <v>0.397592</v>
      </c>
      <c r="J167" s="37">
        <v>0.42679</v>
      </c>
      <c r="K167" s="37">
        <v>0.40600700000000001</v>
      </c>
      <c r="L167" s="37">
        <v>0.414078</v>
      </c>
      <c r="M167" s="37">
        <v>0.41552099999999997</v>
      </c>
      <c r="N167" s="37">
        <v>0.42076400000000003</v>
      </c>
      <c r="O167" s="37">
        <v>0.41031400000000001</v>
      </c>
      <c r="P167" s="37">
        <v>0.45445799999999997</v>
      </c>
      <c r="Q167" s="37">
        <v>0.56857400000000002</v>
      </c>
      <c r="S167" s="4">
        <f t="shared" si="222"/>
        <v>0.41516197940056215</v>
      </c>
      <c r="T167" s="4">
        <f t="shared" si="222"/>
        <v>0.39846924818371632</v>
      </c>
      <c r="U167" s="4">
        <f t="shared" si="222"/>
        <v>0.39325401871905397</v>
      </c>
      <c r="V167" s="4">
        <f t="shared" si="222"/>
        <v>0.38533005218955113</v>
      </c>
      <c r="W167" s="4">
        <f t="shared" si="222"/>
        <v>0.38678763659908982</v>
      </c>
      <c r="X167" s="4">
        <f t="shared" si="222"/>
        <v>0.38279067812327161</v>
      </c>
      <c r="Y167" s="4">
        <f t="shared" si="222"/>
        <v>0.39875511932735319</v>
      </c>
      <c r="Z167" s="4">
        <f t="shared" si="222"/>
        <v>0.42578499530059594</v>
      </c>
      <c r="AA167" s="4">
        <f t="shared" si="222"/>
        <v>0.4087169887918104</v>
      </c>
      <c r="AB167" s="4">
        <f t="shared" si="222"/>
        <v>0.40685625721760227</v>
      </c>
      <c r="AC167" s="4">
        <f t="shared" si="222"/>
        <v>0.41203049430335331</v>
      </c>
      <c r="AD167" s="4">
        <f t="shared" si="222"/>
        <v>0.42294112546020068</v>
      </c>
      <c r="AE167" s="4">
        <f t="shared" si="222"/>
        <v>0.41110727297409355</v>
      </c>
      <c r="AF167" s="4">
        <f t="shared" si="222"/>
        <v>0.45667827186568444</v>
      </c>
      <c r="AG167" s="4">
        <f t="shared" si="222"/>
        <v>0.56512626815521994</v>
      </c>
      <c r="AI167" s="4">
        <f t="shared" si="223"/>
        <v>-2.0099794005621341E-3</v>
      </c>
      <c r="AJ167" s="4">
        <f t="shared" si="223"/>
        <v>-2.4082481837163217E-3</v>
      </c>
      <c r="AK167" s="4">
        <f t="shared" si="223"/>
        <v>2.4598128094605043E-4</v>
      </c>
      <c r="AL167" s="4">
        <f t="shared" si="223"/>
        <v>-1.0540521895511246E-3</v>
      </c>
      <c r="AM167" s="4">
        <f t="shared" si="223"/>
        <v>-5.310636599089813E-3</v>
      </c>
      <c r="AN167" s="4">
        <f t="shared" si="223"/>
        <v>4.3413218767283657E-3</v>
      </c>
      <c r="AO167" s="4">
        <f t="shared" si="223"/>
        <v>-1.1631193273531903E-3</v>
      </c>
      <c r="AP167" s="4">
        <f t="shared" si="223"/>
        <v>1.0050046994040662E-3</v>
      </c>
      <c r="AQ167" s="4">
        <f t="shared" si="223"/>
        <v>-2.7099887918103915E-3</v>
      </c>
      <c r="AR167" s="4">
        <f t="shared" si="223"/>
        <v>7.2217427823977332E-3</v>
      </c>
      <c r="AS167" s="4">
        <f t="shared" si="223"/>
        <v>3.4905056966466619E-3</v>
      </c>
      <c r="AT167" s="4">
        <f t="shared" si="223"/>
        <v>-2.1771254602006573E-3</v>
      </c>
      <c r="AU167" s="4">
        <f t="shared" si="223"/>
        <v>-7.9327297409353958E-4</v>
      </c>
      <c r="AV167" s="4">
        <f t="shared" si="223"/>
        <v>-2.2202718656844644E-3</v>
      </c>
      <c r="AW167" s="4">
        <f t="shared" si="223"/>
        <v>3.4477318447800887E-3</v>
      </c>
      <c r="AY167" s="2">
        <f t="shared" si="215"/>
        <v>0.41516197940056215</v>
      </c>
      <c r="AZ167" s="2">
        <f t="shared" si="215"/>
        <v>0.39790434826977022</v>
      </c>
      <c r="BA167" s="2">
        <f t="shared" si="215"/>
        <v>0.39279730212821506</v>
      </c>
      <c r="BB167" s="2">
        <f t="shared" si="215"/>
        <v>0.38252977512200564</v>
      </c>
      <c r="BC167" s="2">
        <f t="shared" si="215"/>
        <v>0.38468161078077917</v>
      </c>
      <c r="BD167" s="2">
        <f t="shared" si="215"/>
        <v>0.38209746912762338</v>
      </c>
      <c r="BE167" s="2">
        <f t="shared" si="215"/>
        <v>0.391443096933909</v>
      </c>
      <c r="BF167" s="2">
        <f t="shared" si="215"/>
        <v>0.41198144251287727</v>
      </c>
      <c r="BG167" s="2">
        <f t="shared" si="215"/>
        <v>0.40509940973953201</v>
      </c>
      <c r="BH167" s="2">
        <f t="shared" si="215"/>
        <v>0.39914942845757662</v>
      </c>
      <c r="BI167" s="2">
        <f t="shared" si="215"/>
        <v>0.39240944229575314</v>
      </c>
      <c r="BJ167" s="2">
        <f t="shared" si="215"/>
        <v>0.41127902613080869</v>
      </c>
      <c r="BK167" s="2">
        <f t="shared" si="215"/>
        <v>0.39906636008916052</v>
      </c>
      <c r="BL167" s="2">
        <f t="shared" si="215"/>
        <v>0.4222678891665872</v>
      </c>
      <c r="BM167" s="2">
        <f t="shared" si="215"/>
        <v>0.46902640345044966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 t="str">
        <f t="shared" si="216"/>
        <v/>
      </c>
      <c r="CF167" s="2" t="str">
        <f t="shared" si="216"/>
        <v/>
      </c>
      <c r="CG167" s="2" t="str">
        <f t="shared" si="216"/>
        <v/>
      </c>
      <c r="CH167" s="2" t="str">
        <f t="shared" si="216"/>
        <v/>
      </c>
      <c r="CI167" s="2" t="str">
        <f t="shared" si="216"/>
        <v/>
      </c>
      <c r="CJ167" s="2">
        <f t="shared" si="216"/>
        <v>0.38713199999999998</v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 t="str">
        <f t="shared" si="216"/>
        <v/>
      </c>
      <c r="CP167" s="2" t="str">
        <f t="shared" si="216"/>
        <v/>
      </c>
      <c r="CQ167" s="2" t="str">
        <f t="shared" si="216"/>
        <v/>
      </c>
      <c r="CR167" s="2" t="str">
        <f t="shared" si="216"/>
        <v/>
      </c>
      <c r="CS167" s="2" t="str">
        <f t="shared" si="216"/>
        <v/>
      </c>
      <c r="CU167" s="2" t="str">
        <f t="shared" si="198"/>
        <v/>
      </c>
      <c r="CV167" s="2" t="str">
        <f t="shared" si="199"/>
        <v/>
      </c>
      <c r="CW167" s="2" t="str">
        <f t="shared" si="200"/>
        <v/>
      </c>
      <c r="CX167" s="2" t="str">
        <f t="shared" si="201"/>
        <v/>
      </c>
      <c r="CY167" s="2" t="str">
        <f t="shared" si="202"/>
        <v/>
      </c>
      <c r="CZ167" s="2">
        <f t="shared" si="203"/>
        <v>0.38713199999999998</v>
      </c>
      <c r="DA167" s="2" t="str">
        <f t="shared" si="204"/>
        <v/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 t="str">
        <f t="shared" si="208"/>
        <v/>
      </c>
      <c r="DF167" s="2" t="str">
        <f t="shared" si="209"/>
        <v/>
      </c>
      <c r="DG167" s="2" t="str">
        <f t="shared" si="210"/>
        <v/>
      </c>
      <c r="DH167" s="2" t="str">
        <f t="shared" si="211"/>
        <v/>
      </c>
      <c r="DI167" s="2" t="str">
        <f t="shared" si="212"/>
        <v/>
      </c>
      <c r="DK167" s="2">
        <f t="shared" si="224"/>
        <v>0.5538296275862068</v>
      </c>
      <c r="DL167" s="2">
        <f t="shared" si="224"/>
        <v>0.50753483973447133</v>
      </c>
      <c r="DM167" s="2">
        <f t="shared" si="224"/>
        <v>0.52521195754458916</v>
      </c>
      <c r="DN167" s="2">
        <f t="shared" si="224"/>
        <v>0.54672424789915963</v>
      </c>
      <c r="DO167" s="2">
        <f t="shared" si="224"/>
        <v>0.52525735546218499</v>
      </c>
      <c r="DP167" s="2">
        <f t="shared" si="224"/>
        <v>0.50591208819345657</v>
      </c>
      <c r="DQ167" s="2">
        <f t="shared" si="224"/>
        <v>0.48085404204204207</v>
      </c>
      <c r="DR167" s="2">
        <f t="shared" si="224"/>
        <v>0.48836836821847501</v>
      </c>
      <c r="DS167" s="2">
        <f t="shared" si="224"/>
        <v>0.5408542620689657</v>
      </c>
      <c r="DT167" s="2">
        <f t="shared" si="224"/>
        <v>0.37085332955135331</v>
      </c>
      <c r="DU167" s="2">
        <f t="shared" si="224"/>
        <v>0.51436380793226377</v>
      </c>
      <c r="DV167" s="2">
        <f t="shared" si="224"/>
        <v>0.54344612834224604</v>
      </c>
      <c r="DW167" s="2">
        <f t="shared" si="224"/>
        <v>0.59580278743315507</v>
      </c>
      <c r="DX167" s="2">
        <f t="shared" si="224"/>
        <v>0.50046790842490863</v>
      </c>
      <c r="DY167" s="2">
        <f t="shared" si="224"/>
        <v>0.6649515310344829</v>
      </c>
      <c r="EA167" s="2">
        <f t="shared" si="214"/>
        <v>0.41141327044513465</v>
      </c>
      <c r="EB167" s="2">
        <f t="shared" si="214"/>
        <v>0.39663842435194585</v>
      </c>
      <c r="EC167" s="2">
        <f t="shared" si="214"/>
        <v>0.3920342429754049</v>
      </c>
      <c r="ED167" s="2">
        <f t="shared" si="214"/>
        <v>0.38140637879584127</v>
      </c>
      <c r="EE167" s="2">
        <f t="shared" si="214"/>
        <v>0.38366684887522501</v>
      </c>
      <c r="EF167" s="2">
        <f t="shared" si="214"/>
        <v>0.38085171781756166</v>
      </c>
      <c r="EG167" s="2">
        <f t="shared" si="214"/>
        <v>0.38917609447009327</v>
      </c>
      <c r="EH167" s="2">
        <f t="shared" si="214"/>
        <v>0.41212732671211227</v>
      </c>
      <c r="EI167" s="2">
        <f t="shared" si="214"/>
        <v>0.40215960612403201</v>
      </c>
      <c r="EJ167" s="2">
        <f t="shared" si="214"/>
        <v>0.39318703116651815</v>
      </c>
      <c r="EK167" s="2">
        <f t="shared" si="213"/>
        <v>0.38768558057655955</v>
      </c>
      <c r="EL167" s="2">
        <f t="shared" si="180"/>
        <v>0.41308245592617876</v>
      </c>
      <c r="EM167" s="2">
        <f t="shared" si="180"/>
        <v>0.39567415485628576</v>
      </c>
      <c r="EN167" s="2">
        <f t="shared" si="180"/>
        <v>0.42680538243798938</v>
      </c>
      <c r="EO167" s="2">
        <f t="shared" si="180"/>
        <v>0.46602147252122195</v>
      </c>
      <c r="EQ167" s="2">
        <f t="shared" si="225"/>
        <v>0.41784986310074163</v>
      </c>
      <c r="ER167" s="2">
        <f t="shared" si="225"/>
        <v>0.40075073919568505</v>
      </c>
      <c r="ES167" s="2">
        <f t="shared" si="225"/>
        <v>0.39450987275975119</v>
      </c>
      <c r="ET167" s="2">
        <f t="shared" si="225"/>
        <v>0.38452412212048892</v>
      </c>
      <c r="EU167" s="2">
        <f t="shared" si="225"/>
        <v>0.38639050185336971</v>
      </c>
      <c r="EV167" s="2">
        <f t="shared" si="225"/>
        <v>0.38467188681811909</v>
      </c>
      <c r="EW167" s="2">
        <f t="shared" si="225"/>
        <v>0.39493150914576469</v>
      </c>
      <c r="EX167" s="2">
        <f t="shared" si="225"/>
        <v>0.41182028239734364</v>
      </c>
      <c r="EY167" s="2">
        <f t="shared" si="225"/>
        <v>0.40720412551823909</v>
      </c>
      <c r="EZ167" s="2">
        <f t="shared" si="225"/>
        <v>0.40387965315548363</v>
      </c>
      <c r="FA167" s="2">
        <f t="shared" si="225"/>
        <v>0.39882171727001636</v>
      </c>
      <c r="FB167" s="2">
        <f t="shared" si="225"/>
        <v>0.40857922647552636</v>
      </c>
      <c r="FC167" s="2">
        <f t="shared" si="225"/>
        <v>0.4040401704945471</v>
      </c>
      <c r="FD167" s="2">
        <f t="shared" si="225"/>
        <v>0.41546366352171238</v>
      </c>
      <c r="FE167" s="2">
        <f t="shared" si="225"/>
        <v>0.47414125897176884</v>
      </c>
      <c r="FG167" s="2">
        <f t="shared" si="226"/>
        <v>0.99996187185736329</v>
      </c>
      <c r="FH167" s="2">
        <f t="shared" si="226"/>
        <v>0.99992135313988229</v>
      </c>
      <c r="FI167" s="2">
        <f t="shared" si="226"/>
        <v>0.99991967750754585</v>
      </c>
      <c r="FJ167" s="2">
        <f t="shared" si="226"/>
        <v>0.99993719220585442</v>
      </c>
      <c r="FK167" s="2">
        <f t="shared" si="226"/>
        <v>0.99993608485822338</v>
      </c>
      <c r="FL167" s="2">
        <f t="shared" si="226"/>
        <v>0.99992575258104743</v>
      </c>
      <c r="FM167" s="2">
        <f t="shared" si="226"/>
        <v>0.99992944195000988</v>
      </c>
      <c r="FN167" s="2">
        <f t="shared" si="226"/>
        <v>0.99995143505937989</v>
      </c>
      <c r="FO167" s="2">
        <f t="shared" si="226"/>
        <v>0.99996223928672001</v>
      </c>
      <c r="FP167" s="2">
        <f t="shared" si="226"/>
        <v>0.99995891938076453</v>
      </c>
      <c r="FQ167" s="2">
        <f t="shared" si="226"/>
        <v>0.99994589912582388</v>
      </c>
      <c r="FR167" s="2">
        <f t="shared" si="226"/>
        <v>0.99994881915875378</v>
      </c>
      <c r="FS167" s="2">
        <f t="shared" si="226"/>
        <v>0.99994611483339813</v>
      </c>
      <c r="FT167" s="2">
        <f t="shared" si="226"/>
        <v>0.99997003427500553</v>
      </c>
      <c r="FU167" s="2">
        <f t="shared" si="226"/>
        <v>0.99996449732732584</v>
      </c>
      <c r="FW167" s="2">
        <f t="shared" si="217"/>
        <v>0.58156218430069828</v>
      </c>
      <c r="FX167" s="2">
        <f t="shared" si="217"/>
        <v>0.30571644213240462</v>
      </c>
      <c r="FY167" s="2">
        <f t="shared" si="217"/>
        <v>0.30390730940220551</v>
      </c>
      <c r="FZ167" s="2">
        <f t="shared" si="217"/>
        <v>0.35699317088553312</v>
      </c>
      <c r="GA167" s="2">
        <f t="shared" si="217"/>
        <v>0.3692511991511177</v>
      </c>
      <c r="GB167" s="2">
        <f t="shared" si="217"/>
        <v>0.32366785348178728</v>
      </c>
      <c r="GC167" s="2">
        <f t="shared" si="217"/>
        <v>0.39276645975891628</v>
      </c>
      <c r="GD167" s="2">
        <f t="shared" si="217"/>
        <v>0.48718322956495358</v>
      </c>
      <c r="GE167" s="2">
        <f t="shared" si="217"/>
        <v>0.58173359581754136</v>
      </c>
      <c r="GF167" s="2">
        <f t="shared" si="217"/>
        <v>0.55770369321057611</v>
      </c>
      <c r="GG167" s="2">
        <f t="shared" si="217"/>
        <v>0.42357672559156645</v>
      </c>
      <c r="GH167" s="2">
        <f t="shared" si="217"/>
        <v>0.40195640431557916</v>
      </c>
      <c r="GI167" s="2">
        <f t="shared" si="217"/>
        <v>0.40418538697224865</v>
      </c>
      <c r="GJ167" s="2">
        <f t="shared" si="217"/>
        <v>0.4002656613084612</v>
      </c>
      <c r="GK167" s="2">
        <f t="shared" si="217"/>
        <v>0.36920532316134158</v>
      </c>
      <c r="GM167" s="82">
        <f t="shared" si="218"/>
        <v>2.1043115790546723E-127</v>
      </c>
      <c r="GN167" s="82">
        <f t="shared" si="218"/>
        <v>2.5518493152613483E-180</v>
      </c>
      <c r="GO167" s="82">
        <f t="shared" si="218"/>
        <v>2.0403256241146042E-291</v>
      </c>
      <c r="GP167" s="82">
        <f t="shared" si="218"/>
        <v>0</v>
      </c>
      <c r="GQ167" s="82">
        <f t="shared" si="218"/>
        <v>0</v>
      </c>
      <c r="GR167" s="82">
        <f t="shared" si="218"/>
        <v>5.696315120071314E-306</v>
      </c>
      <c r="GS167" s="82">
        <f t="shared" si="218"/>
        <v>0</v>
      </c>
      <c r="GT167" s="82">
        <f t="shared" si="218"/>
        <v>0</v>
      </c>
      <c r="GU167" s="82">
        <f t="shared" si="218"/>
        <v>0</v>
      </c>
      <c r="GV167" s="82">
        <f t="shared" si="218"/>
        <v>7.4791409931688094E-221</v>
      </c>
      <c r="GW167" s="82">
        <f t="shared" si="218"/>
        <v>0</v>
      </c>
      <c r="GX167" s="82">
        <f t="shared" si="218"/>
        <v>0</v>
      </c>
      <c r="GY167" s="82">
        <f t="shared" si="218"/>
        <v>0</v>
      </c>
      <c r="GZ167" s="82">
        <f t="shared" si="218"/>
        <v>0</v>
      </c>
      <c r="HA167" s="82">
        <f t="shared" si="218"/>
        <v>0</v>
      </c>
      <c r="HC167" s="82">
        <f t="shared" si="182"/>
        <v>7.845893905983584E-88</v>
      </c>
      <c r="HD167" s="82">
        <f t="shared" si="182"/>
        <v>7.0576796345086609E-151</v>
      </c>
      <c r="HE167" s="82">
        <f t="shared" si="182"/>
        <v>2.0145721877226461E-163</v>
      </c>
      <c r="HF167" s="82">
        <f t="shared" si="181"/>
        <v>1.2809099799095074E-258</v>
      </c>
      <c r="HG167" s="82">
        <f t="shared" si="181"/>
        <v>7.9589609659523607E-245</v>
      </c>
      <c r="HH167" s="82">
        <f t="shared" si="181"/>
        <v>2.8911528589769441E-239</v>
      </c>
      <c r="HI167" s="82">
        <f t="shared" si="181"/>
        <v>0</v>
      </c>
      <c r="HJ167" s="82">
        <f t="shared" si="181"/>
        <v>2.7475349421788534E-259</v>
      </c>
      <c r="HK167" s="82">
        <f t="shared" si="181"/>
        <v>7.943723108594628E-291</v>
      </c>
      <c r="HL167" s="82">
        <f t="shared" si="162"/>
        <v>7.4109341797979013E-158</v>
      </c>
      <c r="HM167" s="82">
        <f t="shared" si="162"/>
        <v>2.8097599894632117E-228</v>
      </c>
      <c r="HN167" s="82">
        <f t="shared" si="162"/>
        <v>0</v>
      </c>
      <c r="HO167" s="82">
        <f t="shared" si="162"/>
        <v>0</v>
      </c>
      <c r="HP167" s="82">
        <f t="shared" si="162"/>
        <v>1.3759566773100362E-294</v>
      </c>
      <c r="HQ167" s="82">
        <f t="shared" si="162"/>
        <v>0</v>
      </c>
      <c r="HS167" s="82">
        <f t="shared" si="219"/>
        <v>4.9759343799707168E-14</v>
      </c>
      <c r="HT167" s="82">
        <f t="shared" si="219"/>
        <v>2.5001197839156293E-7</v>
      </c>
      <c r="HU167" s="82">
        <f t="shared" si="219"/>
        <v>6.0434651165151712E-10</v>
      </c>
      <c r="HV167" s="82">
        <f t="shared" si="219"/>
        <v>1.0037538999141165E-11</v>
      </c>
      <c r="HW167" s="82">
        <f t="shared" si="219"/>
        <v>2.4800627505388357E-12</v>
      </c>
      <c r="HX167" s="82">
        <f t="shared" si="219"/>
        <v>5.8638905027967831E-15</v>
      </c>
      <c r="HY167" s="82">
        <f t="shared" si="219"/>
        <v>6.1681490079445333E-17</v>
      </c>
      <c r="HZ167" s="82">
        <f t="shared" si="219"/>
        <v>6.7712161754893441E-20</v>
      </c>
      <c r="IA167" s="82">
        <f t="shared" si="219"/>
        <v>2.5822604083089391E-29</v>
      </c>
      <c r="IB167" s="82">
        <f t="shared" si="219"/>
        <v>3.0119965257966146E-24</v>
      </c>
      <c r="IC167" s="82">
        <f t="shared" si="219"/>
        <v>3.1636750165447349E-17</v>
      </c>
      <c r="ID167" s="82">
        <f t="shared" si="219"/>
        <v>1.0033856967586851E-13</v>
      </c>
      <c r="IE167" s="82">
        <f t="shared" si="219"/>
        <v>4.7279702031941941E-17</v>
      </c>
      <c r="IF167" s="82">
        <f t="shared" si="219"/>
        <v>7.3869628074677725E-28</v>
      </c>
      <c r="IG167" s="82">
        <f t="shared" si="219"/>
        <v>1.4583474301795878E-19</v>
      </c>
      <c r="II167" s="82">
        <f t="shared" si="220"/>
        <v>0.55841469582733272</v>
      </c>
      <c r="IJ167" s="82">
        <f t="shared" si="220"/>
        <v>1.9541361315958503E-2</v>
      </c>
      <c r="IK167" s="82">
        <f t="shared" si="220"/>
        <v>1.0000704445918884E-2</v>
      </c>
      <c r="IL167" s="82">
        <f t="shared" si="220"/>
        <v>5.9064186884289743E-2</v>
      </c>
      <c r="IM167" s="82">
        <f t="shared" si="220"/>
        <v>7.712006329346302E-2</v>
      </c>
      <c r="IN167" s="82">
        <f t="shared" si="220"/>
        <v>9.5820616335600128E-3</v>
      </c>
      <c r="IO167" s="82">
        <f t="shared" si="220"/>
        <v>9.923927709245331E-2</v>
      </c>
      <c r="IP167" s="82">
        <f t="shared" si="220"/>
        <v>0.46026129429159079</v>
      </c>
      <c r="IQ167" s="82">
        <f t="shared" si="220"/>
        <v>0.51945485049071127</v>
      </c>
      <c r="IR167" s="82">
        <f t="shared" si="220"/>
        <v>0.56162209856726164</v>
      </c>
      <c r="IS167" s="82">
        <f t="shared" si="220"/>
        <v>0.21808054568532911</v>
      </c>
      <c r="IT167" s="82">
        <f t="shared" si="220"/>
        <v>0.16630608284931808</v>
      </c>
      <c r="IU167" s="82">
        <f t="shared" si="220"/>
        <v>0.13936089638015919</v>
      </c>
      <c r="IV167" s="82">
        <f t="shared" si="220"/>
        <v>0.34635228430925508</v>
      </c>
      <c r="IW167" s="82">
        <f t="shared" si="220"/>
        <v>0.41926079581953146</v>
      </c>
      <c r="IY167" s="82">
        <f t="shared" si="221"/>
        <v>0.55841469582738246</v>
      </c>
      <c r="IZ167" s="82">
        <f t="shared" si="221"/>
        <v>1.9541611327936893E-2</v>
      </c>
      <c r="JA167" s="82">
        <f t="shared" si="221"/>
        <v>1.0000705050265396E-2</v>
      </c>
      <c r="JB167" s="82">
        <f t="shared" si="221"/>
        <v>5.9064186894327284E-2</v>
      </c>
      <c r="JC167" s="82">
        <f t="shared" si="221"/>
        <v>7.7120063295943078E-2</v>
      </c>
      <c r="JD167" s="82">
        <f t="shared" si="221"/>
        <v>9.5820616335658762E-3</v>
      </c>
      <c r="JE167" s="82">
        <f t="shared" si="221"/>
        <v>9.9239277092453365E-2</v>
      </c>
      <c r="JF167" s="82">
        <f t="shared" si="221"/>
        <v>0.46026129429159079</v>
      </c>
      <c r="JG167" s="82">
        <f t="shared" si="221"/>
        <v>0.51945485049071127</v>
      </c>
      <c r="JH167" s="82">
        <f t="shared" si="221"/>
        <v>0.56162209856726164</v>
      </c>
      <c r="JI167" s="82">
        <f t="shared" si="221"/>
        <v>0.21808054568532914</v>
      </c>
      <c r="JJ167" s="82">
        <f t="shared" si="221"/>
        <v>0.16630608284941842</v>
      </c>
      <c r="JK167" s="82">
        <f t="shared" si="221"/>
        <v>0.13936089638015925</v>
      </c>
      <c r="JL167" s="82">
        <f t="shared" si="221"/>
        <v>0.34635228430925508</v>
      </c>
      <c r="JM167" s="82">
        <f t="shared" si="221"/>
        <v>0.41926079581953146</v>
      </c>
    </row>
    <row r="168" spans="2:273" x14ac:dyDescent="0.25">
      <c r="B168" s="2">
        <v>141</v>
      </c>
      <c r="C168" s="37">
        <v>0.41184399999999999</v>
      </c>
      <c r="D168" s="37">
        <v>0.39680100000000001</v>
      </c>
      <c r="E168" s="37">
        <v>0.395789</v>
      </c>
      <c r="F168" s="37">
        <v>0.38661699999999999</v>
      </c>
      <c r="G168" s="37">
        <v>0.385324</v>
      </c>
      <c r="H168" s="37">
        <v>0.384272</v>
      </c>
      <c r="I168" s="37">
        <v>0.39621400000000001</v>
      </c>
      <c r="J168" s="37">
        <v>0.42957299999999998</v>
      </c>
      <c r="K168" s="37">
        <v>0.40687000000000001</v>
      </c>
      <c r="L168" s="37">
        <v>0.40961700000000001</v>
      </c>
      <c r="M168" s="37">
        <v>0.41969800000000002</v>
      </c>
      <c r="N168" s="37">
        <v>0.42490800000000001</v>
      </c>
      <c r="O168" s="37">
        <v>0.41625899999999999</v>
      </c>
      <c r="P168" s="37">
        <v>0.45907300000000001</v>
      </c>
      <c r="Q168" s="37">
        <v>0.57216</v>
      </c>
      <c r="S168" s="4">
        <f t="shared" si="222"/>
        <v>0.41466508456032891</v>
      </c>
      <c r="T168" s="4">
        <f t="shared" si="222"/>
        <v>0.39848358140295076</v>
      </c>
      <c r="U168" s="4">
        <f t="shared" si="222"/>
        <v>0.39324982377596368</v>
      </c>
      <c r="V168" s="4">
        <f t="shared" si="222"/>
        <v>0.38632361881433624</v>
      </c>
      <c r="W168" s="4">
        <f t="shared" si="222"/>
        <v>0.38745448725015924</v>
      </c>
      <c r="X168" s="4">
        <f t="shared" si="222"/>
        <v>0.38314596182521826</v>
      </c>
      <c r="Y168" s="4">
        <f t="shared" si="222"/>
        <v>0.40183796532950899</v>
      </c>
      <c r="Z168" s="4">
        <f t="shared" si="222"/>
        <v>0.42435590096668629</v>
      </c>
      <c r="AA168" s="4">
        <f t="shared" si="222"/>
        <v>0.40697787794006968</v>
      </c>
      <c r="AB168" s="4">
        <f t="shared" si="222"/>
        <v>0.40375427277682135</v>
      </c>
      <c r="AC168" s="4">
        <f t="shared" si="222"/>
        <v>0.41566957243238567</v>
      </c>
      <c r="AD168" s="4">
        <f t="shared" si="222"/>
        <v>0.42586405179775821</v>
      </c>
      <c r="AE168" s="4">
        <f t="shared" si="222"/>
        <v>0.41485628735316793</v>
      </c>
      <c r="AF168" s="4">
        <f t="shared" si="222"/>
        <v>0.45823305303234413</v>
      </c>
      <c r="AG168" s="4">
        <f t="shared" si="222"/>
        <v>0.57180015281207575</v>
      </c>
      <c r="AI168" s="4">
        <f t="shared" si="223"/>
        <v>-2.8210845603289236E-3</v>
      </c>
      <c r="AJ168" s="4">
        <f t="shared" si="223"/>
        <v>-1.6825814029507447E-3</v>
      </c>
      <c r="AK168" s="4">
        <f t="shared" si="223"/>
        <v>2.5391762240363214E-3</v>
      </c>
      <c r="AL168" s="4">
        <f t="shared" si="223"/>
        <v>2.933811856637436E-4</v>
      </c>
      <c r="AM168" s="4">
        <f t="shared" si="223"/>
        <v>-2.1304872501592409E-3</v>
      </c>
      <c r="AN168" s="4">
        <f t="shared" si="223"/>
        <v>1.1260381747817405E-3</v>
      </c>
      <c r="AO168" s="4">
        <f t="shared" si="223"/>
        <v>-5.6239653295089842E-3</v>
      </c>
      <c r="AP168" s="4">
        <f t="shared" si="223"/>
        <v>5.217099033313688E-3</v>
      </c>
      <c r="AQ168" s="4">
        <f t="shared" si="223"/>
        <v>-1.0787794006966722E-4</v>
      </c>
      <c r="AR168" s="4">
        <f t="shared" si="223"/>
        <v>5.8627272231786542E-3</v>
      </c>
      <c r="AS168" s="4">
        <f t="shared" si="223"/>
        <v>4.0284275676143455E-3</v>
      </c>
      <c r="AT168" s="4">
        <f t="shared" si="223"/>
        <v>-9.5605179775820615E-4</v>
      </c>
      <c r="AU168" s="4">
        <f t="shared" si="223"/>
        <v>1.4027126468320605E-3</v>
      </c>
      <c r="AV168" s="4">
        <f t="shared" si="223"/>
        <v>8.3994696765588017E-4</v>
      </c>
      <c r="AW168" s="4">
        <f t="shared" si="223"/>
        <v>3.5984718792425596E-4</v>
      </c>
      <c r="AY168" s="2">
        <f t="shared" si="215"/>
        <v>0.41466508456032891</v>
      </c>
      <c r="AZ168" s="2">
        <f t="shared" si="215"/>
        <v>0.39753818547123448</v>
      </c>
      <c r="BA168" s="2">
        <f t="shared" si="215"/>
        <v>0.39238333690421368</v>
      </c>
      <c r="BB168" s="2">
        <f t="shared" si="215"/>
        <v>0.38210144219666309</v>
      </c>
      <c r="BC168" s="2">
        <f t="shared" si="215"/>
        <v>0.38439434119980181</v>
      </c>
      <c r="BD168" s="2">
        <f t="shared" si="215"/>
        <v>0.38171675835188518</v>
      </c>
      <c r="BE168" s="2">
        <f t="shared" si="215"/>
        <v>0.39129737025797162</v>
      </c>
      <c r="BF168" s="2">
        <f t="shared" si="215"/>
        <v>0.41195034554283139</v>
      </c>
      <c r="BG168" s="2">
        <f t="shared" si="215"/>
        <v>0.40497715823532049</v>
      </c>
      <c r="BH168" s="2">
        <f t="shared" si="215"/>
        <v>0.39868917173033069</v>
      </c>
      <c r="BI168" s="2">
        <f t="shared" si="215"/>
        <v>0.39237535840018944</v>
      </c>
      <c r="BJ168" s="2">
        <f t="shared" si="215"/>
        <v>0.41127240715147789</v>
      </c>
      <c r="BK168" s="2">
        <f t="shared" si="215"/>
        <v>0.39882126573400967</v>
      </c>
      <c r="BL168" s="2">
        <f t="shared" si="215"/>
        <v>0.421872944003579</v>
      </c>
      <c r="BM168" s="2">
        <f t="shared" si="215"/>
        <v>0.46868631118756487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 t="str">
        <f t="shared" si="216"/>
        <v/>
      </c>
      <c r="CF168" s="2" t="str">
        <f t="shared" si="216"/>
        <v/>
      </c>
      <c r="CG168" s="2" t="str">
        <f t="shared" si="216"/>
        <v/>
      </c>
      <c r="CH168" s="2" t="str">
        <f t="shared" si="216"/>
        <v/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 t="str">
        <f t="shared" si="216"/>
        <v/>
      </c>
      <c r="CQ168" s="2" t="str">
        <f t="shared" si="216"/>
        <v/>
      </c>
      <c r="CR168" s="2" t="str">
        <f t="shared" si="216"/>
        <v/>
      </c>
      <c r="CS168" s="2" t="str">
        <f t="shared" si="216"/>
        <v/>
      </c>
      <c r="CU168" s="2" t="str">
        <f t="shared" si="198"/>
        <v/>
      </c>
      <c r="CV168" s="2" t="str">
        <f t="shared" si="199"/>
        <v/>
      </c>
      <c r="CW168" s="2" t="str">
        <f t="shared" si="200"/>
        <v/>
      </c>
      <c r="CX168" s="2" t="str">
        <f t="shared" si="201"/>
        <v/>
      </c>
      <c r="CY168" s="2" t="str">
        <f t="shared" si="202"/>
        <v/>
      </c>
      <c r="CZ168" s="2" t="str">
        <f t="shared" si="203"/>
        <v/>
      </c>
      <c r="DA168" s="2" t="str">
        <f t="shared" si="204"/>
        <v/>
      </c>
      <c r="DB168" s="2" t="str">
        <f t="shared" si="205"/>
        <v/>
      </c>
      <c r="DC168" s="2" t="str">
        <f t="shared" si="206"/>
        <v/>
      </c>
      <c r="DD168" s="2" t="str">
        <f t="shared" si="207"/>
        <v/>
      </c>
      <c r="DE168" s="2" t="str">
        <f t="shared" si="208"/>
        <v/>
      </c>
      <c r="DF168" s="2" t="str">
        <f t="shared" si="209"/>
        <v/>
      </c>
      <c r="DG168" s="2" t="str">
        <f t="shared" si="210"/>
        <v/>
      </c>
      <c r="DH168" s="2" t="str">
        <f t="shared" si="211"/>
        <v/>
      </c>
      <c r="DI168" s="2" t="str">
        <f t="shared" si="212"/>
        <v/>
      </c>
      <c r="DK168" s="2">
        <f t="shared" si="224"/>
        <v>0.5543115926108374</v>
      </c>
      <c r="DL168" s="2">
        <f t="shared" si="224"/>
        <v>0.5078470967283073</v>
      </c>
      <c r="DM168" s="2">
        <f t="shared" si="224"/>
        <v>0.52569989200131306</v>
      </c>
      <c r="DN168" s="2">
        <f t="shared" si="224"/>
        <v>0.54749888011204484</v>
      </c>
      <c r="DO168" s="2">
        <f t="shared" si="224"/>
        <v>0.52595556694677881</v>
      </c>
      <c r="DP168" s="2">
        <f t="shared" si="224"/>
        <v>0.5064415248933144</v>
      </c>
      <c r="DQ168" s="2">
        <f t="shared" si="224"/>
        <v>0.48117406302016302</v>
      </c>
      <c r="DR168" s="2">
        <f t="shared" si="224"/>
        <v>0.48872357624633428</v>
      </c>
      <c r="DS168" s="2">
        <f t="shared" si="224"/>
        <v>0.54158805862068982</v>
      </c>
      <c r="DT168" s="2">
        <f t="shared" si="224"/>
        <v>0.36990538450129762</v>
      </c>
      <c r="DU168" s="2">
        <f t="shared" si="224"/>
        <v>0.51477761307932268</v>
      </c>
      <c r="DV168" s="2">
        <f t="shared" si="224"/>
        <v>0.54423118582887708</v>
      </c>
      <c r="DW168" s="2">
        <f t="shared" si="224"/>
        <v>0.59692749832887693</v>
      </c>
      <c r="DX168" s="2">
        <f t="shared" si="224"/>
        <v>0.50079608180708202</v>
      </c>
      <c r="DY168" s="2">
        <f t="shared" si="224"/>
        <v>0.66591120492610845</v>
      </c>
      <c r="EA168" s="2">
        <f t="shared" si="214"/>
        <v>0.41065654270186341</v>
      </c>
      <c r="EB168" s="2">
        <f t="shared" si="214"/>
        <v>0.39615198434292154</v>
      </c>
      <c r="EC168" s="2">
        <f t="shared" si="214"/>
        <v>0.39154955016796639</v>
      </c>
      <c r="ED168" s="2">
        <f t="shared" si="214"/>
        <v>0.38088148266879912</v>
      </c>
      <c r="EE168" s="2">
        <f t="shared" si="214"/>
        <v>0.38329357318536295</v>
      </c>
      <c r="EF168" s="2">
        <f t="shared" si="214"/>
        <v>0.38035653861892571</v>
      </c>
      <c r="EG168" s="2">
        <f t="shared" si="214"/>
        <v>0.3888447851031086</v>
      </c>
      <c r="EH168" s="2">
        <f t="shared" si="214"/>
        <v>0.41210734928445664</v>
      </c>
      <c r="EI168" s="2">
        <f t="shared" si="214"/>
        <v>0.40186081966486503</v>
      </c>
      <c r="EJ168" s="2">
        <f t="shared" si="214"/>
        <v>0.39234455309739824</v>
      </c>
      <c r="EK168" s="2">
        <f t="shared" si="213"/>
        <v>0.3872792459829868</v>
      </c>
      <c r="EL168" s="2">
        <f t="shared" si="180"/>
        <v>0.41322305258082115</v>
      </c>
      <c r="EM168" s="2">
        <f t="shared" si="180"/>
        <v>0.39515978768863447</v>
      </c>
      <c r="EN168" s="2">
        <f t="shared" si="180"/>
        <v>0.42676098801177953</v>
      </c>
      <c r="EO168" s="2">
        <f t="shared" si="180"/>
        <v>0.46544819124455938</v>
      </c>
      <c r="EQ168" s="2">
        <f t="shared" si="225"/>
        <v>0.41728720756529547</v>
      </c>
      <c r="ER168" s="2">
        <f t="shared" si="225"/>
        <v>0.40038465407450852</v>
      </c>
      <c r="ES168" s="2">
        <f t="shared" si="225"/>
        <v>0.39409471143015817</v>
      </c>
      <c r="ET168" s="2">
        <f t="shared" si="225"/>
        <v>0.38408023563174676</v>
      </c>
      <c r="EU168" s="2">
        <f t="shared" si="225"/>
        <v>0.38608793637074856</v>
      </c>
      <c r="EV168" s="2">
        <f t="shared" si="225"/>
        <v>0.38428415588445475</v>
      </c>
      <c r="EW168" s="2">
        <f t="shared" si="225"/>
        <v>0.39474121438619647</v>
      </c>
      <c r="EX168" s="2">
        <f t="shared" si="225"/>
        <v>0.41179297120368813</v>
      </c>
      <c r="EY168" s="2">
        <f t="shared" si="225"/>
        <v>0.40701268538354418</v>
      </c>
      <c r="EZ168" s="2">
        <f t="shared" si="225"/>
        <v>0.40327959152821202</v>
      </c>
      <c r="FA168" s="2">
        <f t="shared" si="225"/>
        <v>0.39868608349828333</v>
      </c>
      <c r="FB168" s="2">
        <f t="shared" si="225"/>
        <v>0.40861112657290288</v>
      </c>
      <c r="FC168" s="2">
        <f t="shared" si="225"/>
        <v>0.40372053352122672</v>
      </c>
      <c r="FD168" s="2">
        <f t="shared" si="225"/>
        <v>0.41518862913479704</v>
      </c>
      <c r="FE168" s="2">
        <f t="shared" si="225"/>
        <v>0.47371530863712796</v>
      </c>
      <c r="FG168" s="2">
        <f t="shared" si="226"/>
        <v>0.9999652266039708</v>
      </c>
      <c r="FH168" s="2">
        <f t="shared" si="226"/>
        <v>0.99992827271473339</v>
      </c>
      <c r="FI168" s="2">
        <f t="shared" si="226"/>
        <v>0.99992674449850383</v>
      </c>
      <c r="FJ168" s="2">
        <f t="shared" si="226"/>
        <v>0.99994271829438131</v>
      </c>
      <c r="FK168" s="2">
        <f t="shared" si="226"/>
        <v>0.99994170837007801</v>
      </c>
      <c r="FL168" s="2">
        <f t="shared" si="226"/>
        <v>0.99993228510674181</v>
      </c>
      <c r="FM168" s="2">
        <f t="shared" si="226"/>
        <v>0.99993564989409767</v>
      </c>
      <c r="FN168" s="2">
        <f t="shared" si="226"/>
        <v>0.999955708058474</v>
      </c>
      <c r="FO168" s="2">
        <f t="shared" si="226"/>
        <v>0.99996556170576445</v>
      </c>
      <c r="FP168" s="2">
        <f t="shared" si="226"/>
        <v>0.99996253389454293</v>
      </c>
      <c r="FQ168" s="2">
        <f t="shared" si="226"/>
        <v>0.99995065918145609</v>
      </c>
      <c r="FR168" s="2">
        <f t="shared" si="226"/>
        <v>0.99995332230780964</v>
      </c>
      <c r="FS168" s="2">
        <f t="shared" si="226"/>
        <v>0.99995085591097121</v>
      </c>
      <c r="FT168" s="2">
        <f t="shared" si="226"/>
        <v>0.99997267086193831</v>
      </c>
      <c r="FU168" s="2">
        <f t="shared" si="226"/>
        <v>0.99996762107654824</v>
      </c>
      <c r="FW168" s="2">
        <f t="shared" si="217"/>
        <v>0.60379261612253599</v>
      </c>
      <c r="FX168" s="2">
        <f t="shared" si="217"/>
        <v>0.32560762556998568</v>
      </c>
      <c r="FY168" s="2">
        <f t="shared" si="217"/>
        <v>0.32373566968830081</v>
      </c>
      <c r="FZ168" s="2">
        <f t="shared" si="217"/>
        <v>0.37840227525332082</v>
      </c>
      <c r="GA168" s="2">
        <f t="shared" si="217"/>
        <v>0.39094847083873885</v>
      </c>
      <c r="GB168" s="2">
        <f t="shared" si="217"/>
        <v>0.34414806998521924</v>
      </c>
      <c r="GC168" s="2">
        <f t="shared" si="217"/>
        <v>0.41493650455007436</v>
      </c>
      <c r="GD168" s="2">
        <f t="shared" si="217"/>
        <v>0.51020485486028255</v>
      </c>
      <c r="GE168" s="2">
        <f t="shared" si="217"/>
        <v>0.60396112255140677</v>
      </c>
      <c r="GF168" s="2">
        <f t="shared" si="217"/>
        <v>0.58028688068517631</v>
      </c>
      <c r="GG168" s="2">
        <f t="shared" si="217"/>
        <v>0.44620794646910028</v>
      </c>
      <c r="GH168" s="2">
        <f t="shared" si="217"/>
        <v>0.42428273638862385</v>
      </c>
      <c r="GI168" s="2">
        <f t="shared" si="217"/>
        <v>0.42654722222194957</v>
      </c>
      <c r="GJ168" s="2">
        <f t="shared" si="217"/>
        <v>0.42256443785429204</v>
      </c>
      <c r="GK168" s="2">
        <f t="shared" si="217"/>
        <v>0.39090156979451224</v>
      </c>
      <c r="GM168" s="82">
        <f t="shared" si="218"/>
        <v>1.743944381096028E-130</v>
      </c>
      <c r="GN168" s="82">
        <f t="shared" si="218"/>
        <v>7.6666320092686822E-185</v>
      </c>
      <c r="GO168" s="82">
        <f t="shared" si="218"/>
        <v>1.5897463654201799E-298</v>
      </c>
      <c r="GP168" s="82">
        <f t="shared" si="218"/>
        <v>0</v>
      </c>
      <c r="GQ168" s="82">
        <f t="shared" si="218"/>
        <v>0</v>
      </c>
      <c r="GR168" s="82">
        <f t="shared" si="218"/>
        <v>0</v>
      </c>
      <c r="GS168" s="82">
        <f t="shared" si="218"/>
        <v>0</v>
      </c>
      <c r="GT168" s="82">
        <f t="shared" si="218"/>
        <v>0</v>
      </c>
      <c r="GU168" s="82">
        <f t="shared" si="218"/>
        <v>0</v>
      </c>
      <c r="GV168" s="82">
        <f t="shared" si="218"/>
        <v>1.0638024386899458E-225</v>
      </c>
      <c r="GW168" s="82">
        <f t="shared" si="218"/>
        <v>0</v>
      </c>
      <c r="GX168" s="82">
        <f t="shared" si="218"/>
        <v>0</v>
      </c>
      <c r="GY168" s="82">
        <f t="shared" si="218"/>
        <v>0</v>
      </c>
      <c r="GZ168" s="82">
        <f t="shared" si="218"/>
        <v>0</v>
      </c>
      <c r="HA168" s="82">
        <f t="shared" si="218"/>
        <v>0</v>
      </c>
      <c r="HC168" s="82">
        <f t="shared" si="182"/>
        <v>8.2614337252923564E-91</v>
      </c>
      <c r="HD168" s="82">
        <f t="shared" si="182"/>
        <v>2.8345534700617485E-156</v>
      </c>
      <c r="HE168" s="82">
        <f t="shared" si="182"/>
        <v>6.2122889657060825E-169</v>
      </c>
      <c r="HF168" s="82">
        <f t="shared" si="181"/>
        <v>4.4767655093212552E-267</v>
      </c>
      <c r="HG168" s="82">
        <f t="shared" si="181"/>
        <v>7.2923702094277813E-253</v>
      </c>
      <c r="HH168" s="82">
        <f t="shared" si="181"/>
        <v>3.5332834378894143E-247</v>
      </c>
      <c r="HI168" s="82">
        <f t="shared" si="181"/>
        <v>0</v>
      </c>
      <c r="HJ168" s="82">
        <f t="shared" si="181"/>
        <v>3.6056477610144102E-267</v>
      </c>
      <c r="HK168" s="82">
        <f t="shared" si="181"/>
        <v>4.0876025847863566E-299</v>
      </c>
      <c r="HL168" s="82">
        <f t="shared" si="162"/>
        <v>1.9168543914700425E-162</v>
      </c>
      <c r="HM168" s="82">
        <f t="shared" si="162"/>
        <v>2.3060986325499887E-235</v>
      </c>
      <c r="HN168" s="82">
        <f t="shared" si="162"/>
        <v>0</v>
      </c>
      <c r="HO168" s="82">
        <f t="shared" si="162"/>
        <v>0</v>
      </c>
      <c r="HP168" s="82">
        <f t="shared" si="162"/>
        <v>2.9341548202781997E-303</v>
      </c>
      <c r="HQ168" s="82">
        <f t="shared" si="162"/>
        <v>0</v>
      </c>
      <c r="HS168" s="82">
        <f t="shared" si="219"/>
        <v>7.1608791086665796E-15</v>
      </c>
      <c r="HT168" s="82">
        <f t="shared" si="219"/>
        <v>5.3080108139403125E-8</v>
      </c>
      <c r="HU168" s="82">
        <f t="shared" si="219"/>
        <v>7.9839664933384689E-11</v>
      </c>
      <c r="HV168" s="82">
        <f t="shared" si="219"/>
        <v>1.1140079566281082E-12</v>
      </c>
      <c r="HW168" s="82">
        <f t="shared" si="219"/>
        <v>2.5027720984006364E-13</v>
      </c>
      <c r="HX168" s="82">
        <f t="shared" si="219"/>
        <v>3.3662088068660079E-16</v>
      </c>
      <c r="HY168" s="82">
        <f t="shared" si="219"/>
        <v>2.8851407073151928E-18</v>
      </c>
      <c r="HZ168" s="82">
        <f t="shared" si="219"/>
        <v>2.8990229563154915E-21</v>
      </c>
      <c r="IA168" s="82">
        <f t="shared" si="219"/>
        <v>4.5193985331365014E-31</v>
      </c>
      <c r="IB168" s="82">
        <f t="shared" si="219"/>
        <v>9.6162024790001755E-26</v>
      </c>
      <c r="IC168" s="82">
        <f t="shared" si="219"/>
        <v>1.8100490534730073E-18</v>
      </c>
      <c r="ID168" s="82">
        <f t="shared" si="219"/>
        <v>9.4831910271182777E-15</v>
      </c>
      <c r="IE168" s="82">
        <f t="shared" si="219"/>
        <v>2.3961103777433451E-18</v>
      </c>
      <c r="IF168" s="82">
        <f t="shared" si="219"/>
        <v>6.4363548637452816E-30</v>
      </c>
      <c r="IG168" s="82">
        <f t="shared" si="219"/>
        <v>6.1167710051354887E-21</v>
      </c>
      <c r="II168" s="82">
        <f t="shared" si="220"/>
        <v>0.53531668898243101</v>
      </c>
      <c r="IJ168" s="82">
        <f t="shared" si="220"/>
        <v>3.5828609618879466E-2</v>
      </c>
      <c r="IK168" s="82">
        <f t="shared" si="220"/>
        <v>2.0836200359288602E-2</v>
      </c>
      <c r="IL168" s="82">
        <f t="shared" si="220"/>
        <v>0.10009268122242487</v>
      </c>
      <c r="IM168" s="82">
        <f t="shared" si="220"/>
        <v>0.12688331859264934</v>
      </c>
      <c r="IN168" s="82">
        <f t="shared" si="220"/>
        <v>2.1966078636361748E-2</v>
      </c>
      <c r="IO168" s="82">
        <f t="shared" si="220"/>
        <v>0.16582527284772197</v>
      </c>
      <c r="IP168" s="82">
        <f t="shared" si="220"/>
        <v>0.52572182804405676</v>
      </c>
      <c r="IQ168" s="82">
        <f t="shared" si="220"/>
        <v>0.46085407467896183</v>
      </c>
      <c r="IR168" s="82">
        <f t="shared" si="220"/>
        <v>0.53244562174224375</v>
      </c>
      <c r="IS168" s="82">
        <f t="shared" si="220"/>
        <v>0.30548918734508029</v>
      </c>
      <c r="IT168" s="82">
        <f t="shared" si="220"/>
        <v>0.23986780023502441</v>
      </c>
      <c r="IU168" s="82">
        <f t="shared" si="220"/>
        <v>0.21650298653512076</v>
      </c>
      <c r="IV168" s="82">
        <f t="shared" si="220"/>
        <v>0.40762094100677282</v>
      </c>
      <c r="IW168" s="82">
        <f t="shared" si="220"/>
        <v>0.48709956764172474</v>
      </c>
      <c r="IY168" s="82">
        <f t="shared" si="221"/>
        <v>0.53531668898243812</v>
      </c>
      <c r="IZ168" s="82">
        <f t="shared" si="221"/>
        <v>3.5828662698987608E-2</v>
      </c>
      <c r="JA168" s="82">
        <f t="shared" si="221"/>
        <v>2.0836200439128268E-2</v>
      </c>
      <c r="JB168" s="82">
        <f t="shared" si="221"/>
        <v>0.10009268122353888</v>
      </c>
      <c r="JC168" s="82">
        <f t="shared" si="221"/>
        <v>0.12688331859289961</v>
      </c>
      <c r="JD168" s="82">
        <f t="shared" si="221"/>
        <v>2.1966078636362085E-2</v>
      </c>
      <c r="JE168" s="82">
        <f t="shared" si="221"/>
        <v>0.16582527284772197</v>
      </c>
      <c r="JF168" s="82">
        <f t="shared" si="221"/>
        <v>0.52572182804405676</v>
      </c>
      <c r="JG168" s="82">
        <f t="shared" si="221"/>
        <v>0.46085407467896183</v>
      </c>
      <c r="JH168" s="82">
        <f t="shared" si="221"/>
        <v>0.53244562174224375</v>
      </c>
      <c r="JI168" s="82">
        <f t="shared" si="221"/>
        <v>0.30548918734508029</v>
      </c>
      <c r="JJ168" s="82">
        <f t="shared" si="221"/>
        <v>0.2398678002350339</v>
      </c>
      <c r="JK168" s="82">
        <f t="shared" si="221"/>
        <v>0.21650298653512076</v>
      </c>
      <c r="JL168" s="82">
        <f t="shared" si="221"/>
        <v>0.40762094100677282</v>
      </c>
      <c r="JM168" s="82">
        <f t="shared" si="221"/>
        <v>0.48709956764172474</v>
      </c>
    </row>
    <row r="169" spans="2:273" x14ac:dyDescent="0.25">
      <c r="B169" s="2">
        <v>142</v>
      </c>
      <c r="C169" s="37">
        <v>0.40457199999999999</v>
      </c>
      <c r="D169" s="37">
        <v>0.40075100000000002</v>
      </c>
      <c r="E169" s="37">
        <v>0.39291999999999999</v>
      </c>
      <c r="F169" s="37">
        <v>0.38752799999999998</v>
      </c>
      <c r="G169" s="37">
        <v>0.38467000000000001</v>
      </c>
      <c r="H169" s="37">
        <v>0.38300299999999998</v>
      </c>
      <c r="I169" s="37">
        <v>0.40879100000000002</v>
      </c>
      <c r="J169" s="37">
        <v>0.42375200000000002</v>
      </c>
      <c r="K169" s="37">
        <v>0.40414299999999997</v>
      </c>
      <c r="L169" s="37">
        <v>0.40428900000000001</v>
      </c>
      <c r="M169" s="37">
        <v>0.42057699999999998</v>
      </c>
      <c r="N169" s="37">
        <v>0.42587599999999998</v>
      </c>
      <c r="O169" s="37">
        <v>0.41732399999999997</v>
      </c>
      <c r="P169" s="37">
        <v>0.45749899999999999</v>
      </c>
      <c r="Q169" s="37">
        <v>0.57241699999999995</v>
      </c>
      <c r="S169" s="4">
        <f t="shared" si="222"/>
        <v>0.41417398155070234</v>
      </c>
      <c r="T169" s="4">
        <f t="shared" si="222"/>
        <v>0.39865366330802871</v>
      </c>
      <c r="U169" s="4">
        <f t="shared" si="222"/>
        <v>0.39348340418536837</v>
      </c>
      <c r="V169" s="4">
        <f t="shared" si="222"/>
        <v>0.38751990328966096</v>
      </c>
      <c r="W169" s="4">
        <f t="shared" si="222"/>
        <v>0.38817973629317842</v>
      </c>
      <c r="X169" s="4">
        <f t="shared" si="222"/>
        <v>0.38398453437941971</v>
      </c>
      <c r="Y169" s="4">
        <f t="shared" si="222"/>
        <v>0.40472849509048292</v>
      </c>
      <c r="Z169" s="4">
        <f t="shared" si="222"/>
        <v>0.42196196433948258</v>
      </c>
      <c r="AA169" s="4">
        <f t="shared" si="222"/>
        <v>0.40584132120027167</v>
      </c>
      <c r="AB169" s="4">
        <f t="shared" si="222"/>
        <v>0.40123850105133424</v>
      </c>
      <c r="AC169" s="4">
        <f t="shared" si="222"/>
        <v>0.41741667819425987</v>
      </c>
      <c r="AD169" s="4">
        <f t="shared" si="222"/>
        <v>0.42802960297064285</v>
      </c>
      <c r="AE169" s="4">
        <f t="shared" si="222"/>
        <v>0.4177702861065099</v>
      </c>
      <c r="AF169" s="4">
        <f t="shared" si="222"/>
        <v>0.45786762482831356</v>
      </c>
      <c r="AG169" s="4">
        <f t="shared" si="222"/>
        <v>0.57456853363398097</v>
      </c>
      <c r="AI169" s="4">
        <f t="shared" si="223"/>
        <v>-9.6019815507023543E-3</v>
      </c>
      <c r="AJ169" s="4">
        <f t="shared" si="223"/>
        <v>2.0973366919713188E-3</v>
      </c>
      <c r="AK169" s="4">
        <f t="shared" si="223"/>
        <v>-5.6340418536837689E-4</v>
      </c>
      <c r="AL169" s="4">
        <f t="shared" si="223"/>
        <v>8.0967103390228168E-6</v>
      </c>
      <c r="AM169" s="4">
        <f t="shared" si="223"/>
        <v>-3.5097362931784115E-3</v>
      </c>
      <c r="AN169" s="4">
        <f t="shared" si="223"/>
        <v>-9.8153437941972399E-4</v>
      </c>
      <c r="AO169" s="4">
        <f t="shared" si="223"/>
        <v>4.0625049095170951E-3</v>
      </c>
      <c r="AP169" s="4">
        <f t="shared" si="223"/>
        <v>1.7900356605174417E-3</v>
      </c>
      <c r="AQ169" s="4">
        <f t="shared" si="223"/>
        <v>-1.6983212002716908E-3</v>
      </c>
      <c r="AR169" s="4">
        <f t="shared" si="223"/>
        <v>3.0504989486657696E-3</v>
      </c>
      <c r="AS169" s="4">
        <f t="shared" si="223"/>
        <v>3.1603218057401072E-3</v>
      </c>
      <c r="AT169" s="4">
        <f t="shared" si="223"/>
        <v>-2.1536029706428761E-3</v>
      </c>
      <c r="AU169" s="4">
        <f t="shared" si="223"/>
        <v>-4.4628610650992995E-4</v>
      </c>
      <c r="AV169" s="4">
        <f t="shared" si="223"/>
        <v>-3.6862482831356846E-4</v>
      </c>
      <c r="AW169" s="4">
        <f t="shared" si="223"/>
        <v>-2.1515336339810176E-3</v>
      </c>
      <c r="AY169" s="2">
        <f t="shared" si="215"/>
        <v>0.41417398155070234</v>
      </c>
      <c r="AZ169" s="2">
        <f t="shared" si="215"/>
        <v>0.39717969301880934</v>
      </c>
      <c r="BA169" s="2">
        <f t="shared" si="215"/>
        <v>0.39197390924698466</v>
      </c>
      <c r="BB169" s="2">
        <f t="shared" si="215"/>
        <v>0.38167823470721551</v>
      </c>
      <c r="BC169" s="2">
        <f t="shared" si="215"/>
        <v>0.38411145964538557</v>
      </c>
      <c r="BD169" s="2">
        <f t="shared" si="215"/>
        <v>0.38134291367825734</v>
      </c>
      <c r="BE169" s="2">
        <f t="shared" si="215"/>
        <v>0.39116005127373954</v>
      </c>
      <c r="BF169" s="2">
        <f t="shared" si="215"/>
        <v>0.4119189505401783</v>
      </c>
      <c r="BG169" s="2">
        <f t="shared" si="215"/>
        <v>0.40485749722492892</v>
      </c>
      <c r="BH169" s="2">
        <f t="shared" si="215"/>
        <v>0.39823615449353816</v>
      </c>
      <c r="BI169" s="2">
        <f t="shared" si="215"/>
        <v>0.39235620287051887</v>
      </c>
      <c r="BJ169" s="2">
        <f t="shared" si="215"/>
        <v>0.41125950166662728</v>
      </c>
      <c r="BK169" s="2">
        <f t="shared" si="215"/>
        <v>0.3985876149959332</v>
      </c>
      <c r="BL169" s="2">
        <f t="shared" si="215"/>
        <v>0.42146394966288264</v>
      </c>
      <c r="BM169" s="2">
        <f t="shared" si="215"/>
        <v>0.46835636140482839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 t="str">
        <f t="shared" si="216"/>
        <v/>
      </c>
      <c r="CG169" s="2" t="str">
        <f t="shared" si="216"/>
        <v/>
      </c>
      <c r="CH169" s="2" t="str">
        <f t="shared" si="216"/>
        <v/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 t="str">
        <f t="shared" si="216"/>
        <v/>
      </c>
      <c r="CR169" s="2" t="str">
        <f t="shared" si="216"/>
        <v/>
      </c>
      <c r="CS169" s="2" t="str">
        <f t="shared" si="216"/>
        <v/>
      </c>
      <c r="CU169" s="2" t="str">
        <f t="shared" si="198"/>
        <v/>
      </c>
      <c r="CV169" s="2" t="str">
        <f t="shared" si="199"/>
        <v/>
      </c>
      <c r="CW169" s="2" t="str">
        <f t="shared" si="200"/>
        <v/>
      </c>
      <c r="CX169" s="2" t="str">
        <f t="shared" si="201"/>
        <v/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 t="str">
        <f t="shared" si="205"/>
        <v/>
      </c>
      <c r="DC169" s="2" t="str">
        <f t="shared" si="206"/>
        <v/>
      </c>
      <c r="DD169" s="2" t="str">
        <f t="shared" si="207"/>
        <v/>
      </c>
      <c r="DE169" s="2" t="str">
        <f t="shared" si="208"/>
        <v/>
      </c>
      <c r="DF169" s="2" t="str">
        <f t="shared" si="209"/>
        <v/>
      </c>
      <c r="DG169" s="2" t="str">
        <f t="shared" si="210"/>
        <v/>
      </c>
      <c r="DH169" s="2" t="str">
        <f t="shared" si="211"/>
        <v/>
      </c>
      <c r="DI169" s="2" t="str">
        <f t="shared" si="212"/>
        <v/>
      </c>
      <c r="DK169" s="2">
        <f t="shared" si="224"/>
        <v>0.55479355763546789</v>
      </c>
      <c r="DL169" s="2">
        <f t="shared" si="224"/>
        <v>0.50815935372214327</v>
      </c>
      <c r="DM169" s="2">
        <f t="shared" si="224"/>
        <v>0.52618782645803697</v>
      </c>
      <c r="DN169" s="2">
        <f t="shared" si="224"/>
        <v>0.54827351232492993</v>
      </c>
      <c r="DO169" s="2">
        <f t="shared" si="224"/>
        <v>0.52665377843137273</v>
      </c>
      <c r="DP169" s="2">
        <f t="shared" si="224"/>
        <v>0.50697096159317212</v>
      </c>
      <c r="DQ169" s="2">
        <f t="shared" si="224"/>
        <v>0.48149408399828397</v>
      </c>
      <c r="DR169" s="2">
        <f t="shared" si="224"/>
        <v>0.48907878427419349</v>
      </c>
      <c r="DS169" s="2">
        <f t="shared" si="224"/>
        <v>0.54232185517241394</v>
      </c>
      <c r="DT169" s="2">
        <f t="shared" si="224"/>
        <v>0.36895743945124204</v>
      </c>
      <c r="DU169" s="2">
        <f t="shared" si="224"/>
        <v>0.51519141822638148</v>
      </c>
      <c r="DV169" s="2">
        <f t="shared" si="224"/>
        <v>0.54501624331550813</v>
      </c>
      <c r="DW169" s="2">
        <f t="shared" si="224"/>
        <v>0.59805220922459879</v>
      </c>
      <c r="DX169" s="2">
        <f t="shared" si="224"/>
        <v>0.50112425518925541</v>
      </c>
      <c r="DY169" s="2">
        <f t="shared" si="224"/>
        <v>0.6668708788177341</v>
      </c>
      <c r="EA169" s="2">
        <f t="shared" si="214"/>
        <v>0.40989981495859218</v>
      </c>
      <c r="EB169" s="2">
        <f t="shared" si="214"/>
        <v>0.39566554433389733</v>
      </c>
      <c r="EC169" s="2">
        <f t="shared" si="214"/>
        <v>0.39106485736052787</v>
      </c>
      <c r="ED169" s="2">
        <f t="shared" si="214"/>
        <v>0.38035658654175697</v>
      </c>
      <c r="EE169" s="2">
        <f t="shared" si="214"/>
        <v>0.38292029749550094</v>
      </c>
      <c r="EF169" s="2">
        <f t="shared" si="214"/>
        <v>0.37986135942028976</v>
      </c>
      <c r="EG169" s="2">
        <f t="shared" si="214"/>
        <v>0.38851347573612388</v>
      </c>
      <c r="EH169" s="2">
        <f t="shared" si="214"/>
        <v>0.412087371856801</v>
      </c>
      <c r="EI169" s="2">
        <f t="shared" si="214"/>
        <v>0.40156203320569805</v>
      </c>
      <c r="EJ169" s="2">
        <f t="shared" si="214"/>
        <v>0.39150207502827838</v>
      </c>
      <c r="EK169" s="2">
        <f t="shared" si="213"/>
        <v>0.38687291138941399</v>
      </c>
      <c r="EL169" s="2">
        <f t="shared" si="180"/>
        <v>0.41336364923546359</v>
      </c>
      <c r="EM169" s="2">
        <f t="shared" si="180"/>
        <v>0.39464542052098317</v>
      </c>
      <c r="EN169" s="2">
        <f t="shared" si="180"/>
        <v>0.42671659358556963</v>
      </c>
      <c r="EO169" s="2">
        <f t="shared" si="180"/>
        <v>0.46487490996789682</v>
      </c>
      <c r="EQ169" s="2">
        <f t="shared" si="225"/>
        <v>0.41672455202984937</v>
      </c>
      <c r="ER169" s="2">
        <f t="shared" si="225"/>
        <v>0.40001856895333193</v>
      </c>
      <c r="ES169" s="2">
        <f t="shared" si="225"/>
        <v>0.3936795501005651</v>
      </c>
      <c r="ET169" s="2">
        <f t="shared" si="225"/>
        <v>0.38363634914300465</v>
      </c>
      <c r="EU169" s="2">
        <f t="shared" si="225"/>
        <v>0.38578537088812737</v>
      </c>
      <c r="EV169" s="2">
        <f t="shared" si="225"/>
        <v>0.3838964249507904</v>
      </c>
      <c r="EW169" s="2">
        <f t="shared" si="225"/>
        <v>0.39455091962662825</v>
      </c>
      <c r="EX169" s="2">
        <f t="shared" si="225"/>
        <v>0.41176566001003267</v>
      </c>
      <c r="EY169" s="2">
        <f t="shared" si="225"/>
        <v>0.40682124524884922</v>
      </c>
      <c r="EZ169" s="2">
        <f t="shared" si="225"/>
        <v>0.40267952990094047</v>
      </c>
      <c r="FA169" s="2">
        <f t="shared" si="225"/>
        <v>0.39855044972655029</v>
      </c>
      <c r="FB169" s="2">
        <f t="shared" si="225"/>
        <v>0.40864302667027941</v>
      </c>
      <c r="FC169" s="2">
        <f t="shared" si="225"/>
        <v>0.40340089654790623</v>
      </c>
      <c r="FD169" s="2">
        <f t="shared" si="225"/>
        <v>0.41491359474788175</v>
      </c>
      <c r="FE169" s="2">
        <f t="shared" si="225"/>
        <v>0.47328935830248708</v>
      </c>
      <c r="FG169" s="2">
        <f t="shared" si="226"/>
        <v>0.99996828618886602</v>
      </c>
      <c r="FH169" s="2">
        <f t="shared" si="226"/>
        <v>0.99993458352550135</v>
      </c>
      <c r="FI169" s="2">
        <f t="shared" si="226"/>
        <v>0.99993318975795498</v>
      </c>
      <c r="FJ169" s="2">
        <f t="shared" si="226"/>
        <v>0.99994775820027149</v>
      </c>
      <c r="FK169" s="2">
        <f t="shared" si="226"/>
        <v>0.99994683712899335</v>
      </c>
      <c r="FL169" s="2">
        <f t="shared" si="226"/>
        <v>0.99993824291540301</v>
      </c>
      <c r="FM169" s="2">
        <f t="shared" si="226"/>
        <v>0.99994131167360345</v>
      </c>
      <c r="FN169" s="2">
        <f t="shared" si="226"/>
        <v>0.99995960511180471</v>
      </c>
      <c r="FO169" s="2">
        <f t="shared" si="226"/>
        <v>0.99996859180719522</v>
      </c>
      <c r="FP169" s="2">
        <f t="shared" si="226"/>
        <v>0.99996583039307074</v>
      </c>
      <c r="FQ169" s="2">
        <f t="shared" si="226"/>
        <v>0.99995500044330166</v>
      </c>
      <c r="FR169" s="2">
        <f t="shared" si="226"/>
        <v>0.99995742926392273</v>
      </c>
      <c r="FS169" s="2">
        <f t="shared" si="226"/>
        <v>0.9999551798643066</v>
      </c>
      <c r="FT169" s="2">
        <f t="shared" si="226"/>
        <v>0.99997507546992226</v>
      </c>
      <c r="FU169" s="2">
        <f t="shared" si="226"/>
        <v>0.99997046998671446</v>
      </c>
      <c r="FW169" s="2">
        <f t="shared" si="217"/>
        <v>0.62560233672619958</v>
      </c>
      <c r="FX169" s="2">
        <f t="shared" si="217"/>
        <v>0.3461477635048793</v>
      </c>
      <c r="FY169" s="2">
        <f t="shared" si="217"/>
        <v>0.34421799334352471</v>
      </c>
      <c r="FZ169" s="2">
        <f t="shared" si="217"/>
        <v>0.40029601000732401</v>
      </c>
      <c r="GA169" s="2">
        <f t="shared" si="217"/>
        <v>0.41308570608495376</v>
      </c>
      <c r="GB169" s="2">
        <f t="shared" si="217"/>
        <v>0.365224388147735</v>
      </c>
      <c r="GC169" s="2">
        <f t="shared" si="217"/>
        <v>0.43745643176631943</v>
      </c>
      <c r="GD169" s="2">
        <f t="shared" si="217"/>
        <v>0.53318327516500896</v>
      </c>
      <c r="GE169" s="2">
        <f t="shared" si="217"/>
        <v>0.62576731658674123</v>
      </c>
      <c r="GF169" s="2">
        <f t="shared" si="217"/>
        <v>0.60253876068584789</v>
      </c>
      <c r="GG169" s="2">
        <f t="shared" si="217"/>
        <v>0.46906437358991365</v>
      </c>
      <c r="GH169" s="2">
        <f t="shared" si="217"/>
        <v>0.4469224318488787</v>
      </c>
      <c r="GI169" s="2">
        <f t="shared" si="217"/>
        <v>0.44921346857500688</v>
      </c>
      <c r="GJ169" s="2">
        <f t="shared" si="217"/>
        <v>0.4451833445843123</v>
      </c>
      <c r="GK169" s="2">
        <f t="shared" si="217"/>
        <v>0.41303795033130053</v>
      </c>
      <c r="GM169" s="82">
        <f t="shared" si="218"/>
        <v>1.3264161929694188E-133</v>
      </c>
      <c r="GN169" s="82">
        <f t="shared" si="218"/>
        <v>2.0222764570896473E-189</v>
      </c>
      <c r="GO169" s="82">
        <f t="shared" si="218"/>
        <v>1.0157657832552847E-305</v>
      </c>
      <c r="GP169" s="82">
        <f t="shared" si="218"/>
        <v>0</v>
      </c>
      <c r="GQ169" s="82">
        <f t="shared" si="218"/>
        <v>0</v>
      </c>
      <c r="GR169" s="82">
        <f t="shared" si="218"/>
        <v>0</v>
      </c>
      <c r="GS169" s="82">
        <f t="shared" si="218"/>
        <v>0</v>
      </c>
      <c r="GT169" s="82">
        <f t="shared" si="218"/>
        <v>0</v>
      </c>
      <c r="GU169" s="82">
        <f t="shared" si="218"/>
        <v>0</v>
      </c>
      <c r="GV169" s="82">
        <f t="shared" si="218"/>
        <v>1.33924220617723E-230</v>
      </c>
      <c r="GW169" s="82">
        <f t="shared" si="218"/>
        <v>0</v>
      </c>
      <c r="GX169" s="82">
        <f t="shared" si="218"/>
        <v>0</v>
      </c>
      <c r="GY169" s="82">
        <f t="shared" si="218"/>
        <v>0</v>
      </c>
      <c r="GZ169" s="82">
        <f t="shared" si="218"/>
        <v>0</v>
      </c>
      <c r="HA169" s="82">
        <f t="shared" si="218"/>
        <v>0</v>
      </c>
      <c r="HC169" s="82">
        <f t="shared" si="182"/>
        <v>7.7445586675920544E-94</v>
      </c>
      <c r="HD169" s="82">
        <f t="shared" si="182"/>
        <v>9.1305889542793809E-162</v>
      </c>
      <c r="HE169" s="82">
        <f t="shared" si="182"/>
        <v>1.5489467473634954E-174</v>
      </c>
      <c r="HF169" s="82">
        <f t="shared" si="181"/>
        <v>1.1414858115084336E-275</v>
      </c>
      <c r="HG169" s="82">
        <f t="shared" si="181"/>
        <v>4.9449059936870482E-261</v>
      </c>
      <c r="HH169" s="82">
        <f t="shared" si="181"/>
        <v>3.2037104954701771E-255</v>
      </c>
      <c r="HI169" s="82">
        <f t="shared" si="181"/>
        <v>0</v>
      </c>
      <c r="HJ169" s="82">
        <f t="shared" si="181"/>
        <v>3.5994421797854525E-275</v>
      </c>
      <c r="HK169" s="82">
        <f t="shared" si="181"/>
        <v>1.6060646907055669E-307</v>
      </c>
      <c r="HL169" s="82">
        <f t="shared" si="162"/>
        <v>4.255363939194835E-167</v>
      </c>
      <c r="HM169" s="82">
        <f t="shared" si="162"/>
        <v>1.4722897676385588E-242</v>
      </c>
      <c r="HN169" s="82">
        <f t="shared" si="162"/>
        <v>0</v>
      </c>
      <c r="HO169" s="82">
        <f t="shared" si="162"/>
        <v>0</v>
      </c>
      <c r="HP169" s="82">
        <f t="shared" si="162"/>
        <v>0</v>
      </c>
      <c r="HQ169" s="82">
        <f t="shared" si="162"/>
        <v>0</v>
      </c>
      <c r="HS169" s="82">
        <f t="shared" si="219"/>
        <v>9.694473857913388E-16</v>
      </c>
      <c r="HT169" s="82">
        <f t="shared" si="219"/>
        <v>1.0423016099368286E-8</v>
      </c>
      <c r="HU169" s="82">
        <f t="shared" si="219"/>
        <v>9.5905140415492082E-12</v>
      </c>
      <c r="HV169" s="82">
        <f t="shared" si="219"/>
        <v>1.1252185859658658E-13</v>
      </c>
      <c r="HW169" s="82">
        <f t="shared" si="219"/>
        <v>2.2918674321670969E-14</v>
      </c>
      <c r="HX169" s="82">
        <f t="shared" si="219"/>
        <v>1.7094349043203344E-17</v>
      </c>
      <c r="HY169" s="82">
        <f t="shared" si="219"/>
        <v>1.1924703727140971E-19</v>
      </c>
      <c r="HZ169" s="82">
        <f t="shared" si="219"/>
        <v>1.1106867233481694E-22</v>
      </c>
      <c r="IA169" s="82">
        <f t="shared" si="219"/>
        <v>6.9955998349444172E-33</v>
      </c>
      <c r="IB169" s="82">
        <f t="shared" si="219"/>
        <v>2.7549101780953344E-27</v>
      </c>
      <c r="IC169" s="82">
        <f t="shared" si="219"/>
        <v>9.310665313086402E-20</v>
      </c>
      <c r="ID169" s="82">
        <f t="shared" si="219"/>
        <v>8.175454602705907E-16</v>
      </c>
      <c r="IE169" s="82">
        <f t="shared" si="219"/>
        <v>1.0806473434713163E-19</v>
      </c>
      <c r="IF169" s="82">
        <f t="shared" si="219"/>
        <v>4.6990840324133046E-32</v>
      </c>
      <c r="IG169" s="82">
        <f t="shared" si="219"/>
        <v>2.2879074770777065E-22</v>
      </c>
      <c r="II169" s="82">
        <f t="shared" si="220"/>
        <v>0.49984185702038975</v>
      </c>
      <c r="IJ169" s="82">
        <f t="shared" si="220"/>
        <v>6.1652668926500856E-2</v>
      </c>
      <c r="IK169" s="82">
        <f t="shared" si="220"/>
        <v>4.0181534332705292E-2</v>
      </c>
      <c r="IL169" s="82">
        <f t="shared" si="220"/>
        <v>0.15747682108330582</v>
      </c>
      <c r="IM169" s="82">
        <f t="shared" si="220"/>
        <v>0.19350214121878914</v>
      </c>
      <c r="IN169" s="82">
        <f t="shared" si="220"/>
        <v>4.561209027514556E-2</v>
      </c>
      <c r="IO169" s="82">
        <f t="shared" si="220"/>
        <v>0.25198652022163665</v>
      </c>
      <c r="IP169" s="82">
        <f t="shared" si="220"/>
        <v>0.5608043069452856</v>
      </c>
      <c r="IQ169" s="82">
        <f t="shared" si="220"/>
        <v>0.39247141000244851</v>
      </c>
      <c r="IR169" s="82">
        <f t="shared" si="220"/>
        <v>0.4821640586575261</v>
      </c>
      <c r="IS169" s="82">
        <f t="shared" si="220"/>
        <v>0.39602119691205029</v>
      </c>
      <c r="IT169" s="82">
        <f t="shared" si="220"/>
        <v>0.3229086763213268</v>
      </c>
      <c r="IU169" s="82">
        <f t="shared" si="220"/>
        <v>0.30802176455828795</v>
      </c>
      <c r="IV169" s="82">
        <f t="shared" si="220"/>
        <v>0.45838286003317807</v>
      </c>
      <c r="IW169" s="82">
        <f t="shared" si="220"/>
        <v>0.54572819511698867</v>
      </c>
      <c r="IY169" s="82">
        <f t="shared" si="221"/>
        <v>0.49984185702039069</v>
      </c>
      <c r="IZ169" s="82">
        <f t="shared" si="221"/>
        <v>6.1652679349516952E-2</v>
      </c>
      <c r="JA169" s="82">
        <f t="shared" si="221"/>
        <v>4.0181534342295808E-2</v>
      </c>
      <c r="JB169" s="82">
        <f t="shared" si="221"/>
        <v>0.15747682108341834</v>
      </c>
      <c r="JC169" s="82">
        <f t="shared" si="221"/>
        <v>0.19350214121881207</v>
      </c>
      <c r="JD169" s="82">
        <f t="shared" si="221"/>
        <v>4.5612090275145574E-2</v>
      </c>
      <c r="JE169" s="82">
        <f t="shared" si="221"/>
        <v>0.25198652022163665</v>
      </c>
      <c r="JF169" s="82">
        <f t="shared" si="221"/>
        <v>0.5608043069452856</v>
      </c>
      <c r="JG169" s="82">
        <f t="shared" si="221"/>
        <v>0.39247141000244851</v>
      </c>
      <c r="JH169" s="82">
        <f t="shared" si="221"/>
        <v>0.4821640586575261</v>
      </c>
      <c r="JI169" s="82">
        <f t="shared" si="221"/>
        <v>0.39602119691205029</v>
      </c>
      <c r="JJ169" s="82">
        <f t="shared" si="221"/>
        <v>0.32290867632132764</v>
      </c>
      <c r="JK169" s="82">
        <f t="shared" si="221"/>
        <v>0.30802176455828795</v>
      </c>
      <c r="JL169" s="82">
        <f t="shared" si="221"/>
        <v>0.45838286003317807</v>
      </c>
      <c r="JM169" s="82">
        <f t="shared" si="221"/>
        <v>0.54572819511698867</v>
      </c>
    </row>
    <row r="170" spans="2:273" x14ac:dyDescent="0.25">
      <c r="B170" s="2">
        <v>143</v>
      </c>
      <c r="C170" s="37">
        <v>0.41382799999999997</v>
      </c>
      <c r="D170" s="37">
        <v>0.395455</v>
      </c>
      <c r="E170" s="37">
        <v>0.39601399999999998</v>
      </c>
      <c r="F170" s="37">
        <v>0.38867000000000002</v>
      </c>
      <c r="G170" s="37">
        <v>0.389567</v>
      </c>
      <c r="H170" s="37">
        <v>0.39004100000000003</v>
      </c>
      <c r="I170" s="37">
        <v>0.40466999999999997</v>
      </c>
      <c r="J170" s="37">
        <v>0.42366799999999999</v>
      </c>
      <c r="K170" s="37">
        <v>0.40726099999999998</v>
      </c>
      <c r="L170" s="37">
        <v>0.40401999999999999</v>
      </c>
      <c r="M170" s="37">
        <v>0.420649</v>
      </c>
      <c r="N170" s="37">
        <v>0.42780400000000002</v>
      </c>
      <c r="O170" s="37">
        <v>0.41647899999999999</v>
      </c>
      <c r="P170" s="37">
        <v>0.45618999999999998</v>
      </c>
      <c r="Q170" s="37">
        <v>0.56994199999999995</v>
      </c>
      <c r="S170" s="4">
        <f t="shared" si="222"/>
        <v>0.41368787682686947</v>
      </c>
      <c r="T170" s="4">
        <f t="shared" si="222"/>
        <v>0.39896867006804393</v>
      </c>
      <c r="U170" s="4">
        <f t="shared" si="222"/>
        <v>0.39398203899435397</v>
      </c>
      <c r="V170" s="4">
        <f t="shared" si="222"/>
        <v>0.38867191764027192</v>
      </c>
      <c r="W170" s="4">
        <f t="shared" si="222"/>
        <v>0.38877807287444849</v>
      </c>
      <c r="X170" s="4">
        <f t="shared" si="222"/>
        <v>0.3853487821142963</v>
      </c>
      <c r="Y170" s="4">
        <f t="shared" si="222"/>
        <v>0.40661349740483838</v>
      </c>
      <c r="Z170" s="4">
        <f t="shared" si="222"/>
        <v>0.41920687298119264</v>
      </c>
      <c r="AA170" s="4">
        <f t="shared" si="222"/>
        <v>0.4051698194238556</v>
      </c>
      <c r="AB170" s="4">
        <f t="shared" si="222"/>
        <v>0.39939355807985255</v>
      </c>
      <c r="AC170" s="4">
        <f t="shared" si="222"/>
        <v>0.41676635922091415</v>
      </c>
      <c r="AD170" s="4">
        <f t="shared" si="222"/>
        <v>0.42893488848578215</v>
      </c>
      <c r="AE170" s="4">
        <f t="shared" si="222"/>
        <v>0.41896318931661036</v>
      </c>
      <c r="AF170" s="4">
        <f t="shared" si="222"/>
        <v>0.45548484163006103</v>
      </c>
      <c r="AG170" s="4">
        <f t="shared" si="222"/>
        <v>0.57196274577721207</v>
      </c>
      <c r="AI170" s="4">
        <f t="shared" si="223"/>
        <v>1.4012317313050193E-4</v>
      </c>
      <c r="AJ170" s="4">
        <f t="shared" si="223"/>
        <v>-3.5136700680439281E-3</v>
      </c>
      <c r="AK170" s="4">
        <f t="shared" si="223"/>
        <v>2.0319610056460102E-3</v>
      </c>
      <c r="AL170" s="4">
        <f t="shared" si="223"/>
        <v>-1.9176402719089936E-6</v>
      </c>
      <c r="AM170" s="4">
        <f t="shared" si="223"/>
        <v>7.8892712555150846E-4</v>
      </c>
      <c r="AN170" s="4">
        <f t="shared" si="223"/>
        <v>4.6922178857037311E-3</v>
      </c>
      <c r="AO170" s="4">
        <f t="shared" si="223"/>
        <v>-1.9434974048384013E-3</v>
      </c>
      <c r="AP170" s="4">
        <f t="shared" si="223"/>
        <v>4.4611270188073537E-3</v>
      </c>
      <c r="AQ170" s="4">
        <f t="shared" si="223"/>
        <v>2.0911805761443802E-3</v>
      </c>
      <c r="AR170" s="4">
        <f t="shared" si="223"/>
        <v>4.6264419201474394E-3</v>
      </c>
      <c r="AS170" s="4">
        <f t="shared" si="223"/>
        <v>3.8826407790858442E-3</v>
      </c>
      <c r="AT170" s="4">
        <f t="shared" si="223"/>
        <v>-1.1308884857821333E-3</v>
      </c>
      <c r="AU170" s="4">
        <f t="shared" si="223"/>
        <v>-2.4841893166103746E-3</v>
      </c>
      <c r="AV170" s="4">
        <f t="shared" si="223"/>
        <v>7.0515836993895187E-4</v>
      </c>
      <c r="AW170" s="4">
        <f t="shared" si="223"/>
        <v>-2.0207457772121185E-3</v>
      </c>
      <c r="AY170" s="2">
        <f t="shared" si="215"/>
        <v>0.41368787682686947</v>
      </c>
      <c r="AZ170" s="2">
        <f t="shared" si="215"/>
        <v>0.39682883718270134</v>
      </c>
      <c r="BA170" s="2">
        <f t="shared" si="215"/>
        <v>0.39156899406301399</v>
      </c>
      <c r="BB170" s="2">
        <f t="shared" si="215"/>
        <v>0.38125999929007504</v>
      </c>
      <c r="BC170" s="2">
        <f t="shared" si="215"/>
        <v>0.38383281125244695</v>
      </c>
      <c r="BD170" s="2">
        <f t="shared" si="215"/>
        <v>0.3809758464443761</v>
      </c>
      <c r="BE170" s="2">
        <f t="shared" si="215"/>
        <v>0.39103073398069643</v>
      </c>
      <c r="BF170" s="2">
        <f t="shared" si="215"/>
        <v>0.4118872881470857</v>
      </c>
      <c r="BG170" s="2">
        <f t="shared" si="215"/>
        <v>0.40473987118171323</v>
      </c>
      <c r="BH170" s="2">
        <f t="shared" si="215"/>
        <v>0.39778916827518485</v>
      </c>
      <c r="BI170" s="2">
        <f t="shared" si="215"/>
        <v>0.39235102363412033</v>
      </c>
      <c r="BJ170" s="2">
        <f t="shared" si="215"/>
        <v>0.41124064350037376</v>
      </c>
      <c r="BK170" s="2">
        <f t="shared" si="215"/>
        <v>0.39836476113156116</v>
      </c>
      <c r="BL170" s="2">
        <f t="shared" si="215"/>
        <v>0.42104177527502629</v>
      </c>
      <c r="BM170" s="2">
        <f t="shared" si="215"/>
        <v>0.46803603501597918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 t="str">
        <f t="shared" si="216"/>
        <v/>
      </c>
      <c r="CG170" s="2" t="str">
        <f t="shared" si="216"/>
        <v/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 t="str">
        <f t="shared" si="216"/>
        <v/>
      </c>
      <c r="CU170" s="2" t="str">
        <f t="shared" si="198"/>
        <v/>
      </c>
      <c r="CV170" s="2" t="str">
        <f t="shared" si="199"/>
        <v/>
      </c>
      <c r="CW170" s="2" t="str">
        <f t="shared" si="200"/>
        <v/>
      </c>
      <c r="CX170" s="2" t="str">
        <f t="shared" si="201"/>
        <v/>
      </c>
      <c r="CY170" s="2" t="str">
        <f t="shared" si="202"/>
        <v/>
      </c>
      <c r="CZ170" s="2" t="str">
        <f t="shared" si="203"/>
        <v/>
      </c>
      <c r="DA170" s="2" t="str">
        <f t="shared" si="204"/>
        <v/>
      </c>
      <c r="DB170" s="2" t="str">
        <f t="shared" si="205"/>
        <v/>
      </c>
      <c r="DC170" s="2" t="str">
        <f t="shared" si="206"/>
        <v/>
      </c>
      <c r="DD170" s="2" t="str">
        <f t="shared" si="207"/>
        <v/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 t="str">
        <f t="shared" si="211"/>
        <v/>
      </c>
      <c r="DI170" s="2" t="str">
        <f t="shared" si="212"/>
        <v/>
      </c>
      <c r="DK170" s="2">
        <f t="shared" si="224"/>
        <v>0.5552755226600985</v>
      </c>
      <c r="DL170" s="2">
        <f t="shared" si="224"/>
        <v>0.50847161071597924</v>
      </c>
      <c r="DM170" s="2">
        <f t="shared" si="224"/>
        <v>0.52667576091476087</v>
      </c>
      <c r="DN170" s="2">
        <f t="shared" si="224"/>
        <v>0.54904814453781514</v>
      </c>
      <c r="DO170" s="2">
        <f t="shared" si="224"/>
        <v>0.52735198991596655</v>
      </c>
      <c r="DP170" s="2">
        <f t="shared" si="224"/>
        <v>0.50750039829302984</v>
      </c>
      <c r="DQ170" s="2">
        <f t="shared" si="224"/>
        <v>0.48181410497640498</v>
      </c>
      <c r="DR170" s="2">
        <f t="shared" si="224"/>
        <v>0.48943399230205276</v>
      </c>
      <c r="DS170" s="2">
        <f t="shared" si="224"/>
        <v>0.54305565172413806</v>
      </c>
      <c r="DT170" s="2">
        <f t="shared" si="224"/>
        <v>0.36800949440118647</v>
      </c>
      <c r="DU170" s="2">
        <f t="shared" si="224"/>
        <v>0.51560522337344028</v>
      </c>
      <c r="DV170" s="2">
        <f t="shared" si="224"/>
        <v>0.54580130080213918</v>
      </c>
      <c r="DW170" s="2">
        <f t="shared" si="224"/>
        <v>0.59917692012032076</v>
      </c>
      <c r="DX170" s="2">
        <f t="shared" si="224"/>
        <v>0.50145242857142869</v>
      </c>
      <c r="DY170" s="2">
        <f t="shared" si="224"/>
        <v>0.66783055270935976</v>
      </c>
      <c r="EA170" s="2">
        <f t="shared" si="214"/>
        <v>0.409143087215321</v>
      </c>
      <c r="EB170" s="2">
        <f t="shared" si="214"/>
        <v>0.39517910432487308</v>
      </c>
      <c r="EC170" s="2">
        <f t="shared" si="214"/>
        <v>0.39058016455308936</v>
      </c>
      <c r="ED170" s="2">
        <f t="shared" si="214"/>
        <v>0.37983169041471476</v>
      </c>
      <c r="EE170" s="2">
        <f t="shared" si="214"/>
        <v>0.38254702180563893</v>
      </c>
      <c r="EF170" s="2">
        <f t="shared" si="214"/>
        <v>0.37936618022165375</v>
      </c>
      <c r="EG170" s="2">
        <f t="shared" si="214"/>
        <v>0.38818216636913916</v>
      </c>
      <c r="EH170" s="2">
        <f t="shared" si="214"/>
        <v>0.41206739442914542</v>
      </c>
      <c r="EI170" s="2">
        <f t="shared" si="214"/>
        <v>0.40126324674653113</v>
      </c>
      <c r="EJ170" s="2">
        <f t="shared" si="214"/>
        <v>0.39065959695915853</v>
      </c>
      <c r="EK170" s="2">
        <f t="shared" si="213"/>
        <v>0.38646657679584123</v>
      </c>
      <c r="EL170" s="2">
        <f t="shared" si="180"/>
        <v>0.41350424589010604</v>
      </c>
      <c r="EM170" s="2">
        <f t="shared" si="180"/>
        <v>0.39413105335333187</v>
      </c>
      <c r="EN170" s="2">
        <f t="shared" si="180"/>
        <v>0.42667219915935978</v>
      </c>
      <c r="EO170" s="2">
        <f t="shared" si="180"/>
        <v>0.46430162869123431</v>
      </c>
      <c r="EQ170" s="2">
        <f t="shared" si="225"/>
        <v>0.41616189649440322</v>
      </c>
      <c r="ER170" s="2">
        <f t="shared" si="225"/>
        <v>0.39965248383215535</v>
      </c>
      <c r="ES170" s="2">
        <f t="shared" si="225"/>
        <v>0.39326438877097208</v>
      </c>
      <c r="ET170" s="2">
        <f t="shared" si="225"/>
        <v>0.38319246265426249</v>
      </c>
      <c r="EU170" s="2">
        <f t="shared" si="225"/>
        <v>0.38548280540550622</v>
      </c>
      <c r="EV170" s="2">
        <f t="shared" si="225"/>
        <v>0.38350869401712612</v>
      </c>
      <c r="EW170" s="2">
        <f t="shared" si="225"/>
        <v>0.39436062486705997</v>
      </c>
      <c r="EX170" s="2">
        <f t="shared" si="225"/>
        <v>0.41173834881637716</v>
      </c>
      <c r="EY170" s="2">
        <f t="shared" si="225"/>
        <v>0.40662980511415431</v>
      </c>
      <c r="EZ170" s="2">
        <f t="shared" si="225"/>
        <v>0.40207946827366892</v>
      </c>
      <c r="FA170" s="2">
        <f t="shared" si="225"/>
        <v>0.39841481595481726</v>
      </c>
      <c r="FB170" s="2">
        <f t="shared" si="225"/>
        <v>0.40867492676765588</v>
      </c>
      <c r="FC170" s="2">
        <f t="shared" si="225"/>
        <v>0.40308125957458579</v>
      </c>
      <c r="FD170" s="2">
        <f t="shared" si="225"/>
        <v>0.41463856036096641</v>
      </c>
      <c r="FE170" s="2">
        <f t="shared" si="225"/>
        <v>0.47286340796784621</v>
      </c>
      <c r="FG170" s="2">
        <f t="shared" si="226"/>
        <v>0.99997107657977857</v>
      </c>
      <c r="FH170" s="2">
        <f t="shared" si="226"/>
        <v>0.99994033912278024</v>
      </c>
      <c r="FI170" s="2">
        <f t="shared" si="226"/>
        <v>0.99993906797688137</v>
      </c>
      <c r="FJ170" s="2">
        <f t="shared" si="226"/>
        <v>0.99995235469336841</v>
      </c>
      <c r="FK170" s="2">
        <f t="shared" si="226"/>
        <v>0.999951514658588</v>
      </c>
      <c r="FL170" s="2">
        <f t="shared" si="226"/>
        <v>0.99994367656338157</v>
      </c>
      <c r="FM170" s="2">
        <f t="shared" si="226"/>
        <v>0.99994647533378478</v>
      </c>
      <c r="FN170" s="2">
        <f t="shared" si="226"/>
        <v>0.99996315929316804</v>
      </c>
      <c r="FO170" s="2">
        <f t="shared" si="226"/>
        <v>0.99997135530855552</v>
      </c>
      <c r="FP170" s="2">
        <f t="shared" si="226"/>
        <v>0.99996883685441029</v>
      </c>
      <c r="FQ170" s="2">
        <f t="shared" si="226"/>
        <v>0.99995895975402715</v>
      </c>
      <c r="FR170" s="2">
        <f t="shared" si="226"/>
        <v>0.99996117488182845</v>
      </c>
      <c r="FS170" s="2">
        <f t="shared" si="226"/>
        <v>0.99995912338922177</v>
      </c>
      <c r="FT170" s="2">
        <f t="shared" si="226"/>
        <v>0.99997726850855106</v>
      </c>
      <c r="FU170" s="2">
        <f t="shared" si="226"/>
        <v>0.99997306823781984</v>
      </c>
      <c r="FW170" s="2">
        <f t="shared" si="217"/>
        <v>0.64691356912092479</v>
      </c>
      <c r="FX170" s="2">
        <f t="shared" si="217"/>
        <v>0.36727796620876846</v>
      </c>
      <c r="FY170" s="2">
        <f t="shared" si="217"/>
        <v>0.36529620862828754</v>
      </c>
      <c r="FZ170" s="2">
        <f t="shared" si="217"/>
        <v>0.42259528592974599</v>
      </c>
      <c r="GA170" s="2">
        <f t="shared" si="217"/>
        <v>0.43557996868327314</v>
      </c>
      <c r="GB170" s="2">
        <f t="shared" si="217"/>
        <v>0.38683015732224796</v>
      </c>
      <c r="GC170" s="2">
        <f t="shared" si="217"/>
        <v>0.46023712779703074</v>
      </c>
      <c r="GD170" s="2">
        <f t="shared" si="217"/>
        <v>0.55602176449434482</v>
      </c>
      <c r="GE170" s="2">
        <f t="shared" si="217"/>
        <v>0.64707445584539691</v>
      </c>
      <c r="GF170" s="2">
        <f t="shared" si="217"/>
        <v>0.62437456325887475</v>
      </c>
      <c r="GG170" s="2">
        <f t="shared" si="217"/>
        <v>0.49205132892258108</v>
      </c>
      <c r="GH170" s="2">
        <f t="shared" si="217"/>
        <v>0.46978441080363914</v>
      </c>
      <c r="GI170" s="2">
        <f t="shared" si="217"/>
        <v>0.4720926081130839</v>
      </c>
      <c r="GJ170" s="2">
        <f t="shared" si="217"/>
        <v>0.46803164403030417</v>
      </c>
      <c r="GK170" s="2">
        <f t="shared" si="217"/>
        <v>0.43553154218220858</v>
      </c>
      <c r="GM170" s="82">
        <f t="shared" si="218"/>
        <v>9.2587025411733391E-137</v>
      </c>
      <c r="GN170" s="82">
        <f t="shared" si="218"/>
        <v>4.683398660777888E-194</v>
      </c>
      <c r="GO170" s="82">
        <f t="shared" si="218"/>
        <v>0</v>
      </c>
      <c r="GP170" s="82">
        <f t="shared" si="218"/>
        <v>0</v>
      </c>
      <c r="GQ170" s="82">
        <f t="shared" si="218"/>
        <v>0</v>
      </c>
      <c r="GR170" s="82">
        <f t="shared" si="218"/>
        <v>0</v>
      </c>
      <c r="GS170" s="82">
        <f t="shared" si="218"/>
        <v>0</v>
      </c>
      <c r="GT170" s="82">
        <f t="shared" si="218"/>
        <v>0</v>
      </c>
      <c r="GU170" s="82">
        <f t="shared" si="218"/>
        <v>0</v>
      </c>
      <c r="GV170" s="82">
        <f t="shared" si="218"/>
        <v>1.4922619480570879E-235</v>
      </c>
      <c r="GW170" s="82">
        <f t="shared" si="218"/>
        <v>0</v>
      </c>
      <c r="GX170" s="82">
        <f t="shared" si="218"/>
        <v>0</v>
      </c>
      <c r="GY170" s="82">
        <f t="shared" si="218"/>
        <v>0</v>
      </c>
      <c r="GZ170" s="82">
        <f t="shared" si="218"/>
        <v>0</v>
      </c>
      <c r="HA170" s="82">
        <f t="shared" si="218"/>
        <v>0</v>
      </c>
      <c r="HC170" s="82">
        <f t="shared" si="182"/>
        <v>6.4634175901376806E-97</v>
      </c>
      <c r="HD170" s="82">
        <f t="shared" si="182"/>
        <v>2.3588470353786651E-167</v>
      </c>
      <c r="HE170" s="82">
        <f t="shared" si="182"/>
        <v>3.1227232426363487E-180</v>
      </c>
      <c r="HF170" s="82">
        <f t="shared" si="181"/>
        <v>2.1234088467000358E-284</v>
      </c>
      <c r="HG170" s="82">
        <f t="shared" si="181"/>
        <v>2.4815374069454343E-269</v>
      </c>
      <c r="HH170" s="82">
        <f t="shared" si="181"/>
        <v>2.1552209149970412E-263</v>
      </c>
      <c r="HI170" s="82">
        <f t="shared" si="181"/>
        <v>0</v>
      </c>
      <c r="HJ170" s="82">
        <f t="shared" si="181"/>
        <v>2.7333554105390633E-283</v>
      </c>
      <c r="HK170" s="82">
        <f t="shared" si="181"/>
        <v>0</v>
      </c>
      <c r="HL170" s="82">
        <f t="shared" si="162"/>
        <v>8.1079901044431815E-172</v>
      </c>
      <c r="HM170" s="82">
        <f t="shared" si="162"/>
        <v>7.3116005679026587E-250</v>
      </c>
      <c r="HN170" s="82">
        <f t="shared" si="162"/>
        <v>0</v>
      </c>
      <c r="HO170" s="82">
        <f t="shared" ref="HO170:HQ227" si="227" xml:space="preserve"> _xlfn.NORM.DIST($B170, O$8, ABS(O$12), TRUE) * _xlfn.NORM.DIST(($B170 - O$8)*O$16, 0, ABS(O$12), TRUE) * 2</f>
        <v>0</v>
      </c>
      <c r="HP170" s="82">
        <f t="shared" si="227"/>
        <v>0</v>
      </c>
      <c r="HQ170" s="82">
        <f t="shared" si="227"/>
        <v>0</v>
      </c>
      <c r="HS170" s="82">
        <f t="shared" si="219"/>
        <v>1.2345985734580093E-16</v>
      </c>
      <c r="HT170" s="82">
        <f t="shared" si="219"/>
        <v>1.8927812174988079E-9</v>
      </c>
      <c r="HU170" s="82">
        <f t="shared" si="219"/>
        <v>1.0473523974608665E-12</v>
      </c>
      <c r="HV170" s="82">
        <f t="shared" si="219"/>
        <v>1.034237530963723E-14</v>
      </c>
      <c r="HW170" s="82">
        <f t="shared" si="219"/>
        <v>1.9042120838127011E-15</v>
      </c>
      <c r="HX170" s="82">
        <f t="shared" si="219"/>
        <v>7.6782886896028883E-19</v>
      </c>
      <c r="HY170" s="82">
        <f t="shared" si="219"/>
        <v>4.3546078950578408E-21</v>
      </c>
      <c r="HZ170" s="82">
        <f t="shared" si="219"/>
        <v>3.8076238825267424E-24</v>
      </c>
      <c r="IA170" s="82">
        <f t="shared" si="219"/>
        <v>9.5766060990387038E-35</v>
      </c>
      <c r="IB170" s="82">
        <f t="shared" si="219"/>
        <v>7.0817812473571782E-29</v>
      </c>
      <c r="IC170" s="82">
        <f t="shared" si="219"/>
        <v>4.3055188220194963E-21</v>
      </c>
      <c r="ID170" s="82">
        <f t="shared" si="219"/>
        <v>6.4283326269387192E-17</v>
      </c>
      <c r="IE170" s="82">
        <f t="shared" si="219"/>
        <v>4.3367350486991901E-21</v>
      </c>
      <c r="IF170" s="82">
        <f t="shared" si="219"/>
        <v>2.8744676468071138E-34</v>
      </c>
      <c r="IG170" s="82">
        <f t="shared" si="219"/>
        <v>7.6310469580673271E-24</v>
      </c>
      <c r="II170" s="82">
        <f t="shared" si="220"/>
        <v>0.45602007288610341</v>
      </c>
      <c r="IJ170" s="82">
        <f t="shared" si="220"/>
        <v>9.9624959651060385E-2</v>
      </c>
      <c r="IK170" s="82">
        <f t="shared" si="220"/>
        <v>7.1763030030141409E-2</v>
      </c>
      <c r="IL170" s="82">
        <f t="shared" si="220"/>
        <v>0.23033699635438837</v>
      </c>
      <c r="IM170" s="82">
        <f t="shared" si="220"/>
        <v>0.27398894373303306</v>
      </c>
      <c r="IN170" s="82">
        <f t="shared" si="220"/>
        <v>8.5865773879917201E-2</v>
      </c>
      <c r="IO170" s="82">
        <f t="shared" si="220"/>
        <v>0.34922515844858776</v>
      </c>
      <c r="IP170" s="82">
        <f t="shared" si="220"/>
        <v>0.56223740424306545</v>
      </c>
      <c r="IQ170" s="82">
        <f t="shared" si="220"/>
        <v>0.32324885819398674</v>
      </c>
      <c r="IR170" s="82">
        <f t="shared" si="220"/>
        <v>0.42009596362769019</v>
      </c>
      <c r="IS170" s="82">
        <f t="shared" si="220"/>
        <v>0.47674948698033032</v>
      </c>
      <c r="IT170" s="82">
        <f t="shared" si="220"/>
        <v>0.40666397879332594</v>
      </c>
      <c r="IU170" s="82">
        <f t="shared" si="220"/>
        <v>0.40257270490660518</v>
      </c>
      <c r="IV170" s="82">
        <f t="shared" si="220"/>
        <v>0.49171561053278373</v>
      </c>
      <c r="IW170" s="82">
        <f t="shared" si="220"/>
        <v>0.5836605522149183</v>
      </c>
      <c r="IY170" s="82">
        <f t="shared" si="221"/>
        <v>0.45602007288610352</v>
      </c>
      <c r="IZ170" s="82">
        <f t="shared" si="221"/>
        <v>9.9624961543841609E-2</v>
      </c>
      <c r="JA170" s="82">
        <f t="shared" si="221"/>
        <v>7.1763030031188765E-2</v>
      </c>
      <c r="JB170" s="82">
        <f t="shared" si="221"/>
        <v>0.23033699635439872</v>
      </c>
      <c r="JC170" s="82">
        <f t="shared" si="221"/>
        <v>0.27398894373303495</v>
      </c>
      <c r="JD170" s="82">
        <f t="shared" si="221"/>
        <v>8.5865773879917201E-2</v>
      </c>
      <c r="JE170" s="82">
        <f t="shared" si="221"/>
        <v>0.34922515844858776</v>
      </c>
      <c r="JF170" s="82">
        <f t="shared" si="221"/>
        <v>0.56223740424306545</v>
      </c>
      <c r="JG170" s="82">
        <f t="shared" si="221"/>
        <v>0.32324885819398674</v>
      </c>
      <c r="JH170" s="82">
        <f t="shared" si="221"/>
        <v>0.42009596362769019</v>
      </c>
      <c r="JI170" s="82">
        <f t="shared" si="221"/>
        <v>0.47674948698033032</v>
      </c>
      <c r="JJ170" s="82">
        <f t="shared" si="221"/>
        <v>0.406663978793326</v>
      </c>
      <c r="JK170" s="82">
        <f t="shared" si="221"/>
        <v>0.40257270490660518</v>
      </c>
      <c r="JL170" s="82">
        <f t="shared" si="221"/>
        <v>0.49171561053278373</v>
      </c>
      <c r="JM170" s="82">
        <f t="shared" si="221"/>
        <v>0.5836605522149183</v>
      </c>
    </row>
    <row r="171" spans="2:273" x14ac:dyDescent="0.25">
      <c r="B171" s="2">
        <v>144</v>
      </c>
      <c r="C171" s="37">
        <v>0.41281400000000001</v>
      </c>
      <c r="D171" s="37">
        <v>0.403308</v>
      </c>
      <c r="E171" s="37">
        <v>0.38807900000000001</v>
      </c>
      <c r="F171" s="37">
        <v>0.38986300000000002</v>
      </c>
      <c r="G171" s="37">
        <v>0.38785799999999998</v>
      </c>
      <c r="H171" s="37">
        <v>0.38913599999999998</v>
      </c>
      <c r="I171" s="37">
        <v>0.40596599999999999</v>
      </c>
      <c r="J171" s="37">
        <v>0.418157</v>
      </c>
      <c r="K171" s="37">
        <v>0.40210800000000002</v>
      </c>
      <c r="L171" s="37">
        <v>0.39532200000000001</v>
      </c>
      <c r="M171" s="37">
        <v>0.41636400000000001</v>
      </c>
      <c r="N171" s="37">
        <v>0.42582999999999999</v>
      </c>
      <c r="O171" s="37">
        <v>0.41677900000000001</v>
      </c>
      <c r="P171" s="37">
        <v>0.45074900000000001</v>
      </c>
      <c r="Q171" s="37">
        <v>0.56123800000000001</v>
      </c>
      <c r="S171" s="4">
        <f t="shared" si="222"/>
        <v>0.41320597168519818</v>
      </c>
      <c r="T171" s="4">
        <f t="shared" si="222"/>
        <v>0.39937668794651937</v>
      </c>
      <c r="U171" s="4">
        <f t="shared" si="222"/>
        <v>0.3947058534954983</v>
      </c>
      <c r="V171" s="4">
        <f t="shared" si="222"/>
        <v>0.38946550790941975</v>
      </c>
      <c r="W171" s="4">
        <f t="shared" si="222"/>
        <v>0.38905121547419835</v>
      </c>
      <c r="X171" s="4">
        <f t="shared" si="222"/>
        <v>0.38709259648895289</v>
      </c>
      <c r="Y171" s="4">
        <f t="shared" si="222"/>
        <v>0.40686189999013661</v>
      </c>
      <c r="Z171" s="4">
        <f t="shared" si="222"/>
        <v>0.41665554160409662</v>
      </c>
      <c r="AA171" s="4">
        <f t="shared" si="222"/>
        <v>0.40479065215634641</v>
      </c>
      <c r="AB171" s="4">
        <f t="shared" si="222"/>
        <v>0.39811962155945291</v>
      </c>
      <c r="AC171" s="4">
        <f t="shared" si="222"/>
        <v>0.41388667925501027</v>
      </c>
      <c r="AD171" s="4">
        <f t="shared" si="222"/>
        <v>0.42834659665536323</v>
      </c>
      <c r="AE171" s="4">
        <f t="shared" si="222"/>
        <v>0.4179909803553013</v>
      </c>
      <c r="AF171" s="4">
        <f t="shared" si="222"/>
        <v>0.451327439579845</v>
      </c>
      <c r="AG171" s="4">
        <f t="shared" si="222"/>
        <v>0.563221021082429</v>
      </c>
      <c r="AI171" s="4">
        <f t="shared" si="223"/>
        <v>-3.9197168519816694E-4</v>
      </c>
      <c r="AJ171" s="4">
        <f t="shared" si="223"/>
        <v>3.931312053480629E-3</v>
      </c>
      <c r="AK171" s="4">
        <f t="shared" si="223"/>
        <v>-6.6268534954982972E-3</v>
      </c>
      <c r="AL171" s="4">
        <f t="shared" si="223"/>
        <v>3.974920905802648E-4</v>
      </c>
      <c r="AM171" s="4">
        <f t="shared" si="223"/>
        <v>-1.1932154741983725E-3</v>
      </c>
      <c r="AN171" s="4">
        <f t="shared" si="223"/>
        <v>2.0434035110470927E-3</v>
      </c>
      <c r="AO171" s="4">
        <f t="shared" si="223"/>
        <v>-8.9589999013661714E-4</v>
      </c>
      <c r="AP171" s="4">
        <f t="shared" si="223"/>
        <v>1.5014583959033767E-3</v>
      </c>
      <c r="AQ171" s="4">
        <f t="shared" si="223"/>
        <v>-2.6826521563463879E-3</v>
      </c>
      <c r="AR171" s="4">
        <f t="shared" si="223"/>
        <v>-2.7976215594529008E-3</v>
      </c>
      <c r="AS171" s="4">
        <f t="shared" si="223"/>
        <v>2.4773207449897416E-3</v>
      </c>
      <c r="AT171" s="4">
        <f t="shared" si="223"/>
        <v>-2.5165966553632457E-3</v>
      </c>
      <c r="AU171" s="4">
        <f t="shared" si="223"/>
        <v>-1.2119803553012898E-3</v>
      </c>
      <c r="AV171" s="4">
        <f t="shared" si="223"/>
        <v>-5.784395798449915E-4</v>
      </c>
      <c r="AW171" s="4">
        <f t="shared" si="223"/>
        <v>-1.9830210824289818E-3</v>
      </c>
      <c r="AY171" s="2">
        <f t="shared" si="215"/>
        <v>0.41320597168519818</v>
      </c>
      <c r="AZ171" s="2">
        <f t="shared" si="215"/>
        <v>0.39648551693407313</v>
      </c>
      <c r="BA171" s="2">
        <f t="shared" si="215"/>
        <v>0.39116852685264514</v>
      </c>
      <c r="BB171" s="2">
        <f t="shared" si="215"/>
        <v>0.38084653519726103</v>
      </c>
      <c r="BC171" s="2">
        <f t="shared" si="215"/>
        <v>0.38355820075833524</v>
      </c>
      <c r="BD171" s="2">
        <f t="shared" si="215"/>
        <v>0.38061540582399417</v>
      </c>
      <c r="BE171" s="2">
        <f t="shared" si="215"/>
        <v>0.390908935204349</v>
      </c>
      <c r="BF171" s="2">
        <f t="shared" si="215"/>
        <v>0.41185539122999804</v>
      </c>
      <c r="BG171" s="2">
        <f t="shared" si="215"/>
        <v>0.40462373320716538</v>
      </c>
      <c r="BH171" s="2">
        <f t="shared" si="215"/>
        <v>0.39734699917318933</v>
      </c>
      <c r="BI171" s="2">
        <f t="shared" si="215"/>
        <v>0.39235873961894985</v>
      </c>
      <c r="BJ171" s="2">
        <f t="shared" si="215"/>
        <v>0.41121622462098922</v>
      </c>
      <c r="BK171" s="2">
        <f t="shared" si="215"/>
        <v>0.3981519541643026</v>
      </c>
      <c r="BL171" s="2">
        <f t="shared" si="215"/>
        <v>0.42060742044770238</v>
      </c>
      <c r="BM171" s="2">
        <f t="shared" si="215"/>
        <v>0.46772471418322353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 t="str">
        <f t="shared" si="216"/>
        <v/>
      </c>
      <c r="CG171" s="2" t="str">
        <f t="shared" si="216"/>
        <v/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 t="str">
        <f t="shared" si="198"/>
        <v/>
      </c>
      <c r="CV171" s="2" t="str">
        <f t="shared" si="199"/>
        <v/>
      </c>
      <c r="CW171" s="2" t="str">
        <f t="shared" si="200"/>
        <v/>
      </c>
      <c r="CX171" s="2" t="str">
        <f t="shared" si="201"/>
        <v/>
      </c>
      <c r="CY171" s="2" t="str">
        <f t="shared" si="202"/>
        <v/>
      </c>
      <c r="CZ171" s="2" t="str">
        <f t="shared" si="203"/>
        <v/>
      </c>
      <c r="DA171" s="2" t="str">
        <f t="shared" si="204"/>
        <v/>
      </c>
      <c r="DB171" s="2" t="str">
        <f t="shared" si="205"/>
        <v/>
      </c>
      <c r="DC171" s="2" t="str">
        <f t="shared" si="206"/>
        <v/>
      </c>
      <c r="DD171" s="2" t="str">
        <f t="shared" si="207"/>
        <v/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0.55575748768472899</v>
      </c>
      <c r="DL171" s="2">
        <f t="shared" si="224"/>
        <v>0.5087838677098151</v>
      </c>
      <c r="DM171" s="2">
        <f t="shared" si="224"/>
        <v>0.52716369537148489</v>
      </c>
      <c r="DN171" s="2">
        <f t="shared" si="224"/>
        <v>0.54982277675070024</v>
      </c>
      <c r="DO171" s="2">
        <f t="shared" si="224"/>
        <v>0.52805020140056036</v>
      </c>
      <c r="DP171" s="2">
        <f t="shared" si="224"/>
        <v>0.50802983499288756</v>
      </c>
      <c r="DQ171" s="2">
        <f t="shared" si="224"/>
        <v>0.48213412595452598</v>
      </c>
      <c r="DR171" s="2">
        <f t="shared" si="224"/>
        <v>0.48978920032991197</v>
      </c>
      <c r="DS171" s="2">
        <f t="shared" si="224"/>
        <v>0.54378944827586218</v>
      </c>
      <c r="DT171" s="2">
        <f t="shared" si="224"/>
        <v>0.36706154935113078</v>
      </c>
      <c r="DU171" s="2">
        <f t="shared" si="224"/>
        <v>0.51601902852049908</v>
      </c>
      <c r="DV171" s="2">
        <f t="shared" si="224"/>
        <v>0.54658635828877011</v>
      </c>
      <c r="DW171" s="2">
        <f t="shared" si="224"/>
        <v>0.60030163101604272</v>
      </c>
      <c r="DX171" s="2">
        <f t="shared" si="224"/>
        <v>0.50178060195360208</v>
      </c>
      <c r="DY171" s="2">
        <f t="shared" si="224"/>
        <v>0.6687902266009853</v>
      </c>
      <c r="EA171" s="2">
        <f t="shared" si="214"/>
        <v>0.40838635947204976</v>
      </c>
      <c r="EB171" s="2">
        <f t="shared" si="214"/>
        <v>0.39469266431584882</v>
      </c>
      <c r="EC171" s="2">
        <f t="shared" si="214"/>
        <v>0.39009547174565085</v>
      </c>
      <c r="ED171" s="2">
        <f t="shared" si="214"/>
        <v>0.37930679428767267</v>
      </c>
      <c r="EE171" s="2">
        <f t="shared" si="214"/>
        <v>0.38217374611577687</v>
      </c>
      <c r="EF171" s="2">
        <f t="shared" si="214"/>
        <v>0.37887100102301779</v>
      </c>
      <c r="EG171" s="2">
        <f t="shared" si="214"/>
        <v>0.38785085700215444</v>
      </c>
      <c r="EH171" s="2">
        <f t="shared" si="214"/>
        <v>0.41204741700148978</v>
      </c>
      <c r="EI171" s="2">
        <f t="shared" si="214"/>
        <v>0.40096446028736416</v>
      </c>
      <c r="EJ171" s="2">
        <f t="shared" si="214"/>
        <v>0.38981711889003867</v>
      </c>
      <c r="EK171" s="2">
        <f t="shared" si="213"/>
        <v>0.38606024220226842</v>
      </c>
      <c r="EL171" s="2">
        <f t="shared" si="180"/>
        <v>0.41364484254474843</v>
      </c>
      <c r="EM171" s="2">
        <f t="shared" si="180"/>
        <v>0.39361668618568058</v>
      </c>
      <c r="EN171" s="2">
        <f t="shared" si="180"/>
        <v>0.42662780473314993</v>
      </c>
      <c r="EO171" s="2">
        <f t="shared" si="180"/>
        <v>0.46372834741457175</v>
      </c>
      <c r="EQ171" s="2">
        <f t="shared" si="225"/>
        <v>0.41559924095895706</v>
      </c>
      <c r="ER171" s="2">
        <f t="shared" si="225"/>
        <v>0.39928639871097882</v>
      </c>
      <c r="ES171" s="2">
        <f t="shared" si="225"/>
        <v>0.39284922744137907</v>
      </c>
      <c r="ET171" s="2">
        <f t="shared" si="225"/>
        <v>0.38274857616552038</v>
      </c>
      <c r="EU171" s="2">
        <f t="shared" si="225"/>
        <v>0.38518023992288503</v>
      </c>
      <c r="EV171" s="2">
        <f t="shared" si="225"/>
        <v>0.38312096308346177</v>
      </c>
      <c r="EW171" s="2">
        <f t="shared" si="225"/>
        <v>0.39417033010749175</v>
      </c>
      <c r="EX171" s="2">
        <f t="shared" si="225"/>
        <v>0.41171103762272165</v>
      </c>
      <c r="EY171" s="2">
        <f t="shared" si="225"/>
        <v>0.4064383649794594</v>
      </c>
      <c r="EZ171" s="2">
        <f t="shared" si="225"/>
        <v>0.40147940664639736</v>
      </c>
      <c r="FA171" s="2">
        <f t="shared" si="225"/>
        <v>0.39827918218308422</v>
      </c>
      <c r="FB171" s="2">
        <f t="shared" si="225"/>
        <v>0.4087068268650324</v>
      </c>
      <c r="FC171" s="2">
        <f t="shared" si="225"/>
        <v>0.40276162260126536</v>
      </c>
      <c r="FD171" s="2">
        <f t="shared" si="225"/>
        <v>0.41436352597405113</v>
      </c>
      <c r="FE171" s="2">
        <f t="shared" si="225"/>
        <v>0.47243745763320533</v>
      </c>
      <c r="FG171" s="2">
        <f t="shared" si="226"/>
        <v>0.99997362146011481</v>
      </c>
      <c r="FH171" s="2">
        <f t="shared" si="226"/>
        <v>0.99994558834765557</v>
      </c>
      <c r="FI171" s="2">
        <f t="shared" si="226"/>
        <v>0.99994442903651615</v>
      </c>
      <c r="FJ171" s="2">
        <f t="shared" si="226"/>
        <v>0.99995654678173984</v>
      </c>
      <c r="FK171" s="2">
        <f t="shared" si="226"/>
        <v>0.99995578065443458</v>
      </c>
      <c r="FL171" s="2">
        <f t="shared" si="226"/>
        <v>0.99994863216072283</v>
      </c>
      <c r="FM171" s="2">
        <f t="shared" si="226"/>
        <v>0.99995118469433864</v>
      </c>
      <c r="FN171" s="2">
        <f t="shared" si="226"/>
        <v>0.99996640076712495</v>
      </c>
      <c r="FO171" s="2">
        <f t="shared" si="226"/>
        <v>0.99997387566506835</v>
      </c>
      <c r="FP171" s="2">
        <f t="shared" si="226"/>
        <v>0.99997157879550225</v>
      </c>
      <c r="FQ171" s="2">
        <f t="shared" si="226"/>
        <v>0.99996257071566219</v>
      </c>
      <c r="FR171" s="2">
        <f t="shared" si="226"/>
        <v>0.99996459095042423</v>
      </c>
      <c r="FS171" s="2">
        <f t="shared" si="226"/>
        <v>0.99996271995380903</v>
      </c>
      <c r="FT171" s="2">
        <f t="shared" si="226"/>
        <v>0.99997926859193842</v>
      </c>
      <c r="FU171" s="2">
        <f t="shared" si="226"/>
        <v>0.99997543788276388</v>
      </c>
      <c r="FW171" s="2">
        <f t="shared" si="217"/>
        <v>0.66765616303364483</v>
      </c>
      <c r="FX171" s="2">
        <f t="shared" si="217"/>
        <v>0.38893078564223815</v>
      </c>
      <c r="FY171" s="2">
        <f t="shared" si="217"/>
        <v>0.38690363687567525</v>
      </c>
      <c r="FZ171" s="2">
        <f t="shared" si="217"/>
        <v>0.4452145707571058</v>
      </c>
      <c r="GA171" s="2">
        <f t="shared" si="217"/>
        <v>0.45834256432337261</v>
      </c>
      <c r="GB171" s="2">
        <f t="shared" si="217"/>
        <v>0.40889075385540286</v>
      </c>
      <c r="GC171" s="2">
        <f t="shared" si="217"/>
        <v>0.48318517773626002</v>
      </c>
      <c r="GD171" s="2">
        <f t="shared" si="217"/>
        <v>0.57862594457097793</v>
      </c>
      <c r="GE171" s="2">
        <f t="shared" si="217"/>
        <v>0.66781245154985958</v>
      </c>
      <c r="GF171" s="2">
        <f t="shared" si="217"/>
        <v>0.64571610486459485</v>
      </c>
      <c r="GG171" s="2">
        <f t="shared" si="217"/>
        <v>0.51507194259055156</v>
      </c>
      <c r="GH171" s="2">
        <f t="shared" si="217"/>
        <v>0.49277390237465335</v>
      </c>
      <c r="GI171" s="2">
        <f t="shared" si="217"/>
        <v>0.49508958275706449</v>
      </c>
      <c r="GJ171" s="2">
        <f t="shared" si="217"/>
        <v>0.49101479402415338</v>
      </c>
      <c r="GK171" s="2">
        <f t="shared" si="217"/>
        <v>0.45829366198568577</v>
      </c>
      <c r="GM171" s="82">
        <f t="shared" si="218"/>
        <v>5.931194439451077E-140</v>
      </c>
      <c r="GN171" s="82">
        <f t="shared" si="218"/>
        <v>9.522804281057132E-199</v>
      </c>
      <c r="GO171" s="82">
        <f t="shared" si="218"/>
        <v>0</v>
      </c>
      <c r="GP171" s="82">
        <f t="shared" si="218"/>
        <v>0</v>
      </c>
      <c r="GQ171" s="82">
        <f t="shared" si="218"/>
        <v>0</v>
      </c>
      <c r="GR171" s="82">
        <f t="shared" si="218"/>
        <v>0</v>
      </c>
      <c r="GS171" s="82">
        <f t="shared" si="218"/>
        <v>0</v>
      </c>
      <c r="GT171" s="82">
        <f t="shared" si="218"/>
        <v>0</v>
      </c>
      <c r="GU171" s="82">
        <f t="shared" si="218"/>
        <v>0</v>
      </c>
      <c r="GV171" s="82">
        <f t="shared" si="218"/>
        <v>1.4716947273149943E-240</v>
      </c>
      <c r="GW171" s="82">
        <f t="shared" si="218"/>
        <v>0</v>
      </c>
      <c r="GX171" s="82">
        <f t="shared" si="218"/>
        <v>0</v>
      </c>
      <c r="GY171" s="82">
        <f t="shared" si="218"/>
        <v>0</v>
      </c>
      <c r="GZ171" s="82">
        <f t="shared" si="218"/>
        <v>0</v>
      </c>
      <c r="HA171" s="82">
        <f t="shared" si="218"/>
        <v>0</v>
      </c>
      <c r="HC171" s="82">
        <f t="shared" si="182"/>
        <v>4.8022887574711755E-100</v>
      </c>
      <c r="HD171" s="82">
        <f t="shared" si="182"/>
        <v>4.8874605910021351E-173</v>
      </c>
      <c r="HE171" s="82">
        <f t="shared" si="182"/>
        <v>5.0902487408656924E-186</v>
      </c>
      <c r="HF171" s="82">
        <f t="shared" si="181"/>
        <v>2.8817103293926617E-293</v>
      </c>
      <c r="HG171" s="82">
        <f t="shared" si="181"/>
        <v>9.2162381483641347E-278</v>
      </c>
      <c r="HH171" s="82">
        <f t="shared" si="181"/>
        <v>1.0756986244020583E-271</v>
      </c>
      <c r="HI171" s="82">
        <f t="shared" si="181"/>
        <v>0</v>
      </c>
      <c r="HJ171" s="82">
        <f t="shared" si="181"/>
        <v>1.5789315438108877E-291</v>
      </c>
      <c r="HK171" s="82">
        <f t="shared" si="181"/>
        <v>0</v>
      </c>
      <c r="HL171" s="82">
        <f t="shared" si="181"/>
        <v>1.3259166672903714E-176</v>
      </c>
      <c r="HM171" s="82">
        <f t="shared" si="181"/>
        <v>2.824440891520087E-257</v>
      </c>
      <c r="HN171" s="82">
        <f t="shared" si="181"/>
        <v>0</v>
      </c>
      <c r="HO171" s="82">
        <f t="shared" si="227"/>
        <v>0</v>
      </c>
      <c r="HP171" s="82">
        <f t="shared" si="227"/>
        <v>0</v>
      </c>
      <c r="HQ171" s="82">
        <f t="shared" si="227"/>
        <v>0</v>
      </c>
      <c r="HS171" s="82">
        <f t="shared" si="219"/>
        <v>1.4789383042358416E-17</v>
      </c>
      <c r="HT171" s="82">
        <f t="shared" si="219"/>
        <v>3.1783647904376225E-10</v>
      </c>
      <c r="HU171" s="82">
        <f t="shared" si="219"/>
        <v>1.0397121751878389E-13</v>
      </c>
      <c r="HV171" s="82">
        <f t="shared" si="219"/>
        <v>8.6494879884576614E-16</v>
      </c>
      <c r="HW171" s="82">
        <f t="shared" si="219"/>
        <v>1.4353297074873184E-16</v>
      </c>
      <c r="HX171" s="82">
        <f t="shared" si="219"/>
        <v>3.0501875191541125E-20</v>
      </c>
      <c r="HY171" s="82">
        <f t="shared" si="219"/>
        <v>1.4048455729727004E-22</v>
      </c>
      <c r="HZ171" s="82">
        <f t="shared" si="219"/>
        <v>1.1679104962052687E-25</v>
      </c>
      <c r="IA171" s="82">
        <f t="shared" si="219"/>
        <v>1.1593671444694986E-36</v>
      </c>
      <c r="IB171" s="82">
        <f t="shared" si="219"/>
        <v>1.6333800105670672E-30</v>
      </c>
      <c r="IC171" s="82">
        <f t="shared" si="219"/>
        <v>1.789743158013007E-22</v>
      </c>
      <c r="ID171" s="82">
        <f t="shared" si="219"/>
        <v>4.6097337342520209E-18</v>
      </c>
      <c r="IE171" s="82">
        <f t="shared" si="219"/>
        <v>1.5484758192066962E-22</v>
      </c>
      <c r="IF171" s="82">
        <f t="shared" si="219"/>
        <v>1.4731434629234258E-36</v>
      </c>
      <c r="IG171" s="82">
        <f t="shared" si="219"/>
        <v>2.2695206263965467E-25</v>
      </c>
      <c r="II171" s="82">
        <f t="shared" si="220"/>
        <v>0.40772144233862834</v>
      </c>
      <c r="IJ171" s="82">
        <f t="shared" si="220"/>
        <v>0.15129234469448954</v>
      </c>
      <c r="IK171" s="82">
        <f t="shared" si="220"/>
        <v>0.11879559855689434</v>
      </c>
      <c r="IL171" s="82">
        <f t="shared" si="220"/>
        <v>0.31378495713510685</v>
      </c>
      <c r="IM171" s="82">
        <f t="shared" si="220"/>
        <v>0.36098754259191906</v>
      </c>
      <c r="IN171" s="82">
        <f t="shared" si="220"/>
        <v>0.1467391971300829</v>
      </c>
      <c r="IO171" s="82">
        <f t="shared" si="220"/>
        <v>0.44308301090292446</v>
      </c>
      <c r="IP171" s="82">
        <f t="shared" si="220"/>
        <v>0.53355677328139772</v>
      </c>
      <c r="IQ171" s="82">
        <f t="shared" si="220"/>
        <v>0.25900328289652652</v>
      </c>
      <c r="IR171" s="82">
        <f t="shared" si="220"/>
        <v>0.3544948341708779</v>
      </c>
      <c r="IS171" s="82">
        <f t="shared" si="220"/>
        <v>0.53529072239304509</v>
      </c>
      <c r="IT171" s="82">
        <f t="shared" si="220"/>
        <v>0.48050678357197185</v>
      </c>
      <c r="IU171" s="82">
        <f t="shared" si="220"/>
        <v>0.48529118839194996</v>
      </c>
      <c r="IV171" s="82">
        <f t="shared" si="220"/>
        <v>0.50248121921086686</v>
      </c>
      <c r="IW171" s="82">
        <f t="shared" si="220"/>
        <v>0.58933650733786624</v>
      </c>
      <c r="IY171" s="82">
        <f t="shared" si="221"/>
        <v>0.40772144233862834</v>
      </c>
      <c r="IZ171" s="82">
        <f t="shared" si="221"/>
        <v>0.15129234501232602</v>
      </c>
      <c r="JA171" s="82">
        <f t="shared" si="221"/>
        <v>0.11879559855699831</v>
      </c>
      <c r="JB171" s="82">
        <f t="shared" si="221"/>
        <v>0.31378495713510773</v>
      </c>
      <c r="JC171" s="82">
        <f t="shared" si="221"/>
        <v>0.36098754259191923</v>
      </c>
      <c r="JD171" s="82">
        <f t="shared" si="221"/>
        <v>0.1467391971300829</v>
      </c>
      <c r="JE171" s="82">
        <f t="shared" si="221"/>
        <v>0.44308301090292446</v>
      </c>
      <c r="JF171" s="82">
        <f t="shared" si="221"/>
        <v>0.53355677328139772</v>
      </c>
      <c r="JG171" s="82">
        <f t="shared" si="221"/>
        <v>0.25900328289652652</v>
      </c>
      <c r="JH171" s="82">
        <f t="shared" si="221"/>
        <v>0.3544948341708779</v>
      </c>
      <c r="JI171" s="82">
        <f t="shared" si="221"/>
        <v>0.53529072239304509</v>
      </c>
      <c r="JJ171" s="82">
        <f t="shared" si="221"/>
        <v>0.48050678357197185</v>
      </c>
      <c r="JK171" s="82">
        <f t="shared" si="221"/>
        <v>0.48529118839194996</v>
      </c>
      <c r="JL171" s="82">
        <f t="shared" si="221"/>
        <v>0.50248121921086686</v>
      </c>
      <c r="JM171" s="82">
        <f t="shared" si="221"/>
        <v>0.58933650733786624</v>
      </c>
    </row>
    <row r="172" spans="2:273" x14ac:dyDescent="0.25">
      <c r="B172" s="2">
        <v>145</v>
      </c>
      <c r="C172" s="37">
        <v>0.41237099999999999</v>
      </c>
      <c r="D172" s="37">
        <v>0.400924</v>
      </c>
      <c r="E172" s="37">
        <v>0.39485300000000001</v>
      </c>
      <c r="F172" s="37">
        <v>0.38705600000000001</v>
      </c>
      <c r="G172" s="37">
        <v>0.38845200000000002</v>
      </c>
      <c r="H172" s="37">
        <v>0.38858799999999999</v>
      </c>
      <c r="I172" s="37">
        <v>0.40437400000000001</v>
      </c>
      <c r="J172" s="37">
        <v>0.41267500000000001</v>
      </c>
      <c r="K172" s="37">
        <v>0.39936500000000003</v>
      </c>
      <c r="L172" s="37">
        <v>0.40325899999999998</v>
      </c>
      <c r="M172" s="37">
        <v>0.40945399999999998</v>
      </c>
      <c r="N172" s="37">
        <v>0.42891499999999999</v>
      </c>
      <c r="O172" s="37">
        <v>0.41590700000000003</v>
      </c>
      <c r="P172" s="37">
        <v>0.44827699999999998</v>
      </c>
      <c r="Q172" s="37">
        <v>0.55129899999999998</v>
      </c>
      <c r="S172" s="4">
        <f t="shared" si="222"/>
        <v>0.4127274751327098</v>
      </c>
      <c r="T172" s="4">
        <f t="shared" si="222"/>
        <v>0.39978337323674551</v>
      </c>
      <c r="U172" s="4">
        <f t="shared" si="222"/>
        <v>0.39552442634678092</v>
      </c>
      <c r="V172" s="4">
        <f t="shared" si="222"/>
        <v>0.38961798953544313</v>
      </c>
      <c r="W172" s="4">
        <f t="shared" si="222"/>
        <v>0.38885951493888959</v>
      </c>
      <c r="X172" s="4">
        <f t="shared" si="222"/>
        <v>0.38883781820532703</v>
      </c>
      <c r="Y172" s="4">
        <f t="shared" si="222"/>
        <v>0.4053412134822269</v>
      </c>
      <c r="Z172" s="4">
        <f t="shared" si="222"/>
        <v>0.41465442205373348</v>
      </c>
      <c r="AA172" s="4">
        <f t="shared" si="222"/>
        <v>0.40456610063408316</v>
      </c>
      <c r="AB172" s="4">
        <f t="shared" si="222"/>
        <v>0.39724362892831205</v>
      </c>
      <c r="AC172" s="4">
        <f t="shared" si="222"/>
        <v>0.40954778774051115</v>
      </c>
      <c r="AD172" s="4">
        <f t="shared" si="222"/>
        <v>0.42639660224006509</v>
      </c>
      <c r="AE172" s="4">
        <f t="shared" si="222"/>
        <v>0.41507470264895346</v>
      </c>
      <c r="AF172" s="4">
        <f t="shared" si="222"/>
        <v>0.44593240866318168</v>
      </c>
      <c r="AG172" s="4">
        <f t="shared" si="222"/>
        <v>0.54889236653269402</v>
      </c>
      <c r="AI172" s="4">
        <f t="shared" si="223"/>
        <v>-3.5647513270981035E-4</v>
      </c>
      <c r="AJ172" s="4">
        <f t="shared" si="223"/>
        <v>1.1406267632544931E-3</v>
      </c>
      <c r="AK172" s="4">
        <f t="shared" si="223"/>
        <v>-6.7142634678091229E-4</v>
      </c>
      <c r="AL172" s="4">
        <f t="shared" si="223"/>
        <v>-2.561989535443121E-3</v>
      </c>
      <c r="AM172" s="4">
        <f t="shared" si="223"/>
        <v>-4.0751493888957491E-4</v>
      </c>
      <c r="AN172" s="4">
        <f t="shared" si="223"/>
        <v>-2.4981820532704591E-4</v>
      </c>
      <c r="AO172" s="4">
        <f t="shared" si="223"/>
        <v>-9.6721348222689185E-4</v>
      </c>
      <c r="AP172" s="4">
        <f t="shared" si="223"/>
        <v>-1.9794220537334706E-3</v>
      </c>
      <c r="AQ172" s="4">
        <f t="shared" si="223"/>
        <v>-5.2011006340831334E-3</v>
      </c>
      <c r="AR172" s="4">
        <f t="shared" si="223"/>
        <v>6.015371071687925E-3</v>
      </c>
      <c r="AS172" s="4">
        <f t="shared" si="223"/>
        <v>-9.378774051116423E-5</v>
      </c>
      <c r="AT172" s="4">
        <f t="shared" si="223"/>
        <v>2.5183977599348983E-3</v>
      </c>
      <c r="AU172" s="4">
        <f t="shared" si="223"/>
        <v>8.3229735104656255E-4</v>
      </c>
      <c r="AV172" s="4">
        <f t="shared" si="223"/>
        <v>2.3445913368183025E-3</v>
      </c>
      <c r="AW172" s="4">
        <f t="shared" si="223"/>
        <v>2.4066334673059631E-3</v>
      </c>
      <c r="AY172" s="2">
        <f t="shared" si="215"/>
        <v>0.4127274751327098</v>
      </c>
      <c r="AZ172" s="2">
        <f t="shared" si="215"/>
        <v>0.3961495618740713</v>
      </c>
      <c r="BA172" s="2">
        <f t="shared" si="215"/>
        <v>0.39077240247979261</v>
      </c>
      <c r="BB172" s="2">
        <f t="shared" si="215"/>
        <v>0.38043759599300231</v>
      </c>
      <c r="BC172" s="2">
        <f t="shared" si="215"/>
        <v>0.38328739455686234</v>
      </c>
      <c r="BD172" s="2">
        <f t="shared" si="215"/>
        <v>0.38026137834236562</v>
      </c>
      <c r="BE172" s="2">
        <f t="shared" si="215"/>
        <v>0.39079410124294622</v>
      </c>
      <c r="BF172" s="2">
        <f t="shared" si="215"/>
        <v>0.4118232942512885</v>
      </c>
      <c r="BG172" s="2">
        <f t="shared" si="215"/>
        <v>0.40450855323325952</v>
      </c>
      <c r="BH172" s="2">
        <f t="shared" si="215"/>
        <v>0.39690844763885458</v>
      </c>
      <c r="BI172" s="2">
        <f t="shared" si="215"/>
        <v>0.39237815804134946</v>
      </c>
      <c r="BJ172" s="2">
        <f t="shared" si="215"/>
        <v>0.41118668930231783</v>
      </c>
      <c r="BK172" s="2">
        <f t="shared" si="215"/>
        <v>0.39794835196856587</v>
      </c>
      <c r="BL172" s="2">
        <f t="shared" si="215"/>
        <v>0.4201620003881521</v>
      </c>
      <c r="BM172" s="2">
        <f t="shared" si="215"/>
        <v>0.46742168990201149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 t="str">
        <f t="shared" si="198"/>
        <v/>
      </c>
      <c r="CV172" s="2" t="str">
        <f t="shared" si="199"/>
        <v/>
      </c>
      <c r="CW172" s="2" t="str">
        <f t="shared" si="200"/>
        <v/>
      </c>
      <c r="CX172" s="2" t="str">
        <f t="shared" si="201"/>
        <v/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 t="str">
        <f t="shared" si="205"/>
        <v/>
      </c>
      <c r="DC172" s="2" t="str">
        <f t="shared" si="206"/>
        <v/>
      </c>
      <c r="DD172" s="2" t="str">
        <f t="shared" si="207"/>
        <v/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0.55623945270935948</v>
      </c>
      <c r="DL172" s="2">
        <f t="shared" si="224"/>
        <v>0.50909612470365107</v>
      </c>
      <c r="DM172" s="2">
        <f t="shared" si="224"/>
        <v>0.52765162982820879</v>
      </c>
      <c r="DN172" s="2">
        <f t="shared" si="224"/>
        <v>0.55059740896358544</v>
      </c>
      <c r="DO172" s="2">
        <f t="shared" si="224"/>
        <v>0.52874841288515417</v>
      </c>
      <c r="DP172" s="2">
        <f t="shared" si="224"/>
        <v>0.5085592716927454</v>
      </c>
      <c r="DQ172" s="2">
        <f t="shared" si="224"/>
        <v>0.48245414693264693</v>
      </c>
      <c r="DR172" s="2">
        <f t="shared" si="224"/>
        <v>0.49014440835777118</v>
      </c>
      <c r="DS172" s="2">
        <f t="shared" si="224"/>
        <v>0.54452324482758629</v>
      </c>
      <c r="DT172" s="2">
        <f t="shared" si="224"/>
        <v>0.3661136043010752</v>
      </c>
      <c r="DU172" s="2">
        <f t="shared" si="224"/>
        <v>0.51643283366755799</v>
      </c>
      <c r="DV172" s="2">
        <f t="shared" si="224"/>
        <v>0.54737141577540116</v>
      </c>
      <c r="DW172" s="2">
        <f t="shared" si="224"/>
        <v>0.60142634191176469</v>
      </c>
      <c r="DX172" s="2">
        <f t="shared" si="224"/>
        <v>0.50210877533577547</v>
      </c>
      <c r="DY172" s="2">
        <f t="shared" si="224"/>
        <v>0.66974990049261096</v>
      </c>
      <c r="EA172" s="2">
        <f t="shared" si="214"/>
        <v>0.40762963172877853</v>
      </c>
      <c r="EB172" s="2">
        <f t="shared" si="214"/>
        <v>0.39420622430682456</v>
      </c>
      <c r="EC172" s="2">
        <f t="shared" si="214"/>
        <v>0.38961077893821239</v>
      </c>
      <c r="ED172" s="2">
        <f t="shared" si="214"/>
        <v>0.37878189816063046</v>
      </c>
      <c r="EE172" s="2">
        <f t="shared" si="214"/>
        <v>0.38180047042591486</v>
      </c>
      <c r="EF172" s="2">
        <f t="shared" si="214"/>
        <v>0.37837582182438179</v>
      </c>
      <c r="EG172" s="2">
        <f t="shared" si="214"/>
        <v>0.38751954763516971</v>
      </c>
      <c r="EH172" s="2">
        <f t="shared" si="214"/>
        <v>0.41202743957383414</v>
      </c>
      <c r="EI172" s="2">
        <f t="shared" si="214"/>
        <v>0.40066567382819718</v>
      </c>
      <c r="EJ172" s="2">
        <f t="shared" si="214"/>
        <v>0.38897464082091876</v>
      </c>
      <c r="EK172" s="2">
        <f t="shared" si="213"/>
        <v>0.38565390760869567</v>
      </c>
      <c r="EL172" s="2">
        <f t="shared" si="180"/>
        <v>0.41378543919939087</v>
      </c>
      <c r="EM172" s="2">
        <f t="shared" si="180"/>
        <v>0.39310231901802928</v>
      </c>
      <c r="EN172" s="2">
        <f t="shared" si="180"/>
        <v>0.42658341030694003</v>
      </c>
      <c r="EO172" s="2">
        <f t="shared" si="180"/>
        <v>0.46315506613790924</v>
      </c>
      <c r="EQ172" s="2">
        <f t="shared" si="225"/>
        <v>0.41503658542351096</v>
      </c>
      <c r="ER172" s="2">
        <f t="shared" si="225"/>
        <v>0.39892031358980223</v>
      </c>
      <c r="ES172" s="2">
        <f t="shared" si="225"/>
        <v>0.392434066111786</v>
      </c>
      <c r="ET172" s="2">
        <f t="shared" si="225"/>
        <v>0.38230468967677822</v>
      </c>
      <c r="EU172" s="2">
        <f t="shared" si="225"/>
        <v>0.38487767444026388</v>
      </c>
      <c r="EV172" s="2">
        <f t="shared" si="225"/>
        <v>0.38273323214979749</v>
      </c>
      <c r="EW172" s="2">
        <f t="shared" si="225"/>
        <v>0.39398003534792353</v>
      </c>
      <c r="EX172" s="2">
        <f t="shared" si="225"/>
        <v>0.41168372642906614</v>
      </c>
      <c r="EY172" s="2">
        <f t="shared" si="225"/>
        <v>0.40624692484476443</v>
      </c>
      <c r="EZ172" s="2">
        <f t="shared" si="225"/>
        <v>0.40087934501912581</v>
      </c>
      <c r="FA172" s="2">
        <f t="shared" si="225"/>
        <v>0.39814354841135119</v>
      </c>
      <c r="FB172" s="2">
        <f t="shared" si="225"/>
        <v>0.40873872696240893</v>
      </c>
      <c r="FC172" s="2">
        <f t="shared" si="225"/>
        <v>0.40244198562794492</v>
      </c>
      <c r="FD172" s="2">
        <f t="shared" si="225"/>
        <v>0.41408849158713579</v>
      </c>
      <c r="FE172" s="2">
        <f t="shared" si="225"/>
        <v>0.47201150729856445</v>
      </c>
      <c r="FG172" s="2">
        <f t="shared" si="226"/>
        <v>0.9999759424298601</v>
      </c>
      <c r="FH172" s="2">
        <f t="shared" si="226"/>
        <v>0.99995037574569179</v>
      </c>
      <c r="FI172" s="2">
        <f t="shared" si="226"/>
        <v>0.99994931843113444</v>
      </c>
      <c r="FJ172" s="2">
        <f t="shared" si="226"/>
        <v>0.99996037004242022</v>
      </c>
      <c r="FK172" s="2">
        <f t="shared" si="226"/>
        <v>0.99995967132062336</v>
      </c>
      <c r="FL172" s="2">
        <f t="shared" si="226"/>
        <v>0.99995315176203969</v>
      </c>
      <c r="FM172" s="2">
        <f t="shared" si="226"/>
        <v>0.99995547972088616</v>
      </c>
      <c r="FN172" s="2">
        <f t="shared" si="226"/>
        <v>0.99996935704483203</v>
      </c>
      <c r="FO172" s="2">
        <f t="shared" si="226"/>
        <v>0.99997617426860408</v>
      </c>
      <c r="FP172" s="2">
        <f t="shared" si="226"/>
        <v>0.99997407948860961</v>
      </c>
      <c r="FQ172" s="2">
        <f t="shared" si="226"/>
        <v>0.99996586397455189</v>
      </c>
      <c r="FR172" s="2">
        <f t="shared" si="226"/>
        <v>0.99996770646236144</v>
      </c>
      <c r="FS172" s="2">
        <f t="shared" si="226"/>
        <v>0.99996600008225422</v>
      </c>
      <c r="FT172" s="2">
        <f t="shared" si="226"/>
        <v>0.99998109269664326</v>
      </c>
      <c r="FU172" s="2">
        <f t="shared" si="226"/>
        <v>0.99997759903443018</v>
      </c>
      <c r="FW172" s="2">
        <f t="shared" si="217"/>
        <v>0.6877683353633548</v>
      </c>
      <c r="FX172" s="2">
        <f t="shared" si="217"/>
        <v>0.41103087474576855</v>
      </c>
      <c r="FY172" s="2">
        <f t="shared" si="217"/>
        <v>0.40896562896508698</v>
      </c>
      <c r="FZ172" s="2">
        <f t="shared" si="217"/>
        <v>0.46806312079753193</v>
      </c>
      <c r="GA172" s="2">
        <f t="shared" si="217"/>
        <v>0.48128037906654575</v>
      </c>
      <c r="GB172" s="2">
        <f t="shared" si="217"/>
        <v>0.43132445934309405</v>
      </c>
      <c r="GC172" s="2">
        <f t="shared" si="217"/>
        <v>0.50620436696476923</v>
      </c>
      <c r="GD172" s="2">
        <f t="shared" si="217"/>
        <v>0.60090532021217014</v>
      </c>
      <c r="GE172" s="2">
        <f t="shared" si="217"/>
        <v>0.68791958681297838</v>
      </c>
      <c r="GF172" s="2">
        <f t="shared" si="217"/>
        <v>0.66649277929041406</v>
      </c>
      <c r="GG172" s="2">
        <f t="shared" si="217"/>
        <v>0.53802877649428082</v>
      </c>
      <c r="GH172" s="2">
        <f t="shared" si="217"/>
        <v>0.51579399391162284</v>
      </c>
      <c r="GI172" s="2">
        <f t="shared" si="217"/>
        <v>0.51810735361328142</v>
      </c>
      <c r="GJ172" s="2">
        <f t="shared" si="217"/>
        <v>0.51403598885325641</v>
      </c>
      <c r="GK172" s="2">
        <f t="shared" si="217"/>
        <v>0.48123120371023398</v>
      </c>
      <c r="GM172" s="82">
        <f t="shared" si="218"/>
        <v>3.4870207847247139E-143</v>
      </c>
      <c r="GN172" s="82">
        <f t="shared" si="218"/>
        <v>1.7000050468463483E-203</v>
      </c>
      <c r="GO172" s="82">
        <f t="shared" si="218"/>
        <v>0</v>
      </c>
      <c r="GP172" s="82">
        <f t="shared" si="218"/>
        <v>0</v>
      </c>
      <c r="GQ172" s="82">
        <f t="shared" si="218"/>
        <v>0</v>
      </c>
      <c r="GR172" s="82">
        <f t="shared" si="218"/>
        <v>0</v>
      </c>
      <c r="GS172" s="82">
        <f t="shared" si="218"/>
        <v>0</v>
      </c>
      <c r="GT172" s="82">
        <f t="shared" si="218"/>
        <v>0</v>
      </c>
      <c r="GU172" s="82">
        <f t="shared" si="218"/>
        <v>0</v>
      </c>
      <c r="GV172" s="82">
        <f t="shared" si="218"/>
        <v>1.2846242287493659E-245</v>
      </c>
      <c r="GW172" s="82">
        <f t="shared" si="218"/>
        <v>0</v>
      </c>
      <c r="GX172" s="82">
        <f t="shared" si="218"/>
        <v>0</v>
      </c>
      <c r="GY172" s="82">
        <f t="shared" si="218"/>
        <v>0</v>
      </c>
      <c r="GZ172" s="82">
        <f t="shared" si="218"/>
        <v>0</v>
      </c>
      <c r="HA172" s="82">
        <f t="shared" si="218"/>
        <v>0</v>
      </c>
      <c r="HC172" s="82">
        <f t="shared" si="182"/>
        <v>3.1765173850805077E-103</v>
      </c>
      <c r="HD172" s="82">
        <f t="shared" si="182"/>
        <v>8.1216660618697896E-179</v>
      </c>
      <c r="HE172" s="82">
        <f t="shared" si="182"/>
        <v>6.708872170037621E-192</v>
      </c>
      <c r="HF172" s="82">
        <f t="shared" si="181"/>
        <v>2.8531028906789116E-302</v>
      </c>
      <c r="HG172" s="82">
        <f t="shared" si="181"/>
        <v>2.5331062210380902E-286</v>
      </c>
      <c r="HH172" s="82">
        <f t="shared" si="181"/>
        <v>3.9833313297483309E-280</v>
      </c>
      <c r="HI172" s="82">
        <f t="shared" si="181"/>
        <v>0</v>
      </c>
      <c r="HJ172" s="82">
        <f t="shared" si="181"/>
        <v>6.9379983996167711E-300</v>
      </c>
      <c r="HK172" s="82">
        <f t="shared" si="181"/>
        <v>0</v>
      </c>
      <c r="HL172" s="82">
        <f t="shared" si="181"/>
        <v>1.8609875557550844E-181</v>
      </c>
      <c r="HM172" s="82">
        <f t="shared" si="181"/>
        <v>8.4869303088998933E-265</v>
      </c>
      <c r="HN172" s="82">
        <f t="shared" si="181"/>
        <v>0</v>
      </c>
      <c r="HO172" s="82">
        <f t="shared" si="227"/>
        <v>0</v>
      </c>
      <c r="HP172" s="82">
        <f t="shared" si="227"/>
        <v>0</v>
      </c>
      <c r="HQ172" s="82">
        <f t="shared" si="227"/>
        <v>0</v>
      </c>
      <c r="HS172" s="82">
        <f t="shared" si="219"/>
        <v>1.6663944725076996E-18</v>
      </c>
      <c r="HT172" s="82">
        <f t="shared" si="219"/>
        <v>4.9346163928190498E-11</v>
      </c>
      <c r="HU172" s="82">
        <f t="shared" si="219"/>
        <v>9.3810005366460442E-15</v>
      </c>
      <c r="HV172" s="82">
        <f t="shared" si="219"/>
        <v>6.5811770204730549E-17</v>
      </c>
      <c r="HW172" s="82">
        <f t="shared" si="219"/>
        <v>9.8142229108401418E-18</v>
      </c>
      <c r="HX172" s="82">
        <f t="shared" si="219"/>
        <v>1.0715042071422951E-21</v>
      </c>
      <c r="HY172" s="82">
        <f t="shared" si="219"/>
        <v>4.0035717702503882E-24</v>
      </c>
      <c r="HZ172" s="82">
        <f t="shared" si="219"/>
        <v>3.205023813899563E-27</v>
      </c>
      <c r="IA172" s="82">
        <f t="shared" si="219"/>
        <v>1.241180498854262E-38</v>
      </c>
      <c r="IB172" s="82">
        <f t="shared" si="219"/>
        <v>3.3800397533206369E-32</v>
      </c>
      <c r="IC172" s="82">
        <f t="shared" si="219"/>
        <v>6.6872185729126813E-24</v>
      </c>
      <c r="ID172" s="82">
        <f t="shared" si="219"/>
        <v>3.0144629140922868E-19</v>
      </c>
      <c r="IE172" s="82">
        <f t="shared" si="219"/>
        <v>4.9189595749100269E-24</v>
      </c>
      <c r="IF172" s="82">
        <f t="shared" si="219"/>
        <v>6.3248389479202663E-39</v>
      </c>
      <c r="IG172" s="82">
        <f t="shared" si="219"/>
        <v>6.0181669949833229E-27</v>
      </c>
      <c r="II172" s="82">
        <f t="shared" si="220"/>
        <v>0.35821893098532209</v>
      </c>
      <c r="IJ172" s="82">
        <f t="shared" si="220"/>
        <v>0.21614563388813862</v>
      </c>
      <c r="IK172" s="82">
        <f t="shared" si="220"/>
        <v>0.18248441060659715</v>
      </c>
      <c r="IL172" s="82">
        <f t="shared" si="220"/>
        <v>0.39906114266693882</v>
      </c>
      <c r="IM172" s="82">
        <f t="shared" si="220"/>
        <v>0.44378571682217344</v>
      </c>
      <c r="IN172" s="82">
        <f t="shared" si="220"/>
        <v>0.22807670653205425</v>
      </c>
      <c r="IO172" s="82">
        <f t="shared" si="220"/>
        <v>0.51718035738411183</v>
      </c>
      <c r="IP172" s="82">
        <f t="shared" si="220"/>
        <v>0.48294192038384304</v>
      </c>
      <c r="IQ172" s="82">
        <f t="shared" si="220"/>
        <v>0.20271253277286969</v>
      </c>
      <c r="IR172" s="82">
        <f t="shared" si="220"/>
        <v>0.29131825176913273</v>
      </c>
      <c r="IS172" s="82">
        <f t="shared" si="220"/>
        <v>0.56349556399166656</v>
      </c>
      <c r="IT172" s="82">
        <f t="shared" si="220"/>
        <v>0.5345821090902223</v>
      </c>
      <c r="IU172" s="82">
        <f t="shared" si="220"/>
        <v>0.54232084547705495</v>
      </c>
      <c r="IV172" s="82">
        <f t="shared" si="220"/>
        <v>0.48864953477548423</v>
      </c>
      <c r="IW172" s="82">
        <f t="shared" si="220"/>
        <v>0.5556904931743486</v>
      </c>
      <c r="IY172" s="82">
        <f t="shared" si="221"/>
        <v>0.35821893098532209</v>
      </c>
      <c r="IZ172" s="82">
        <f t="shared" si="221"/>
        <v>0.21614563393748479</v>
      </c>
      <c r="JA172" s="82">
        <f t="shared" si="221"/>
        <v>0.18248441060660653</v>
      </c>
      <c r="JB172" s="82">
        <f t="shared" si="221"/>
        <v>0.39906114266693887</v>
      </c>
      <c r="JC172" s="82">
        <f t="shared" si="221"/>
        <v>0.44378571682217344</v>
      </c>
      <c r="JD172" s="82">
        <f t="shared" si="221"/>
        <v>0.22807670653205425</v>
      </c>
      <c r="JE172" s="82">
        <f t="shared" si="221"/>
        <v>0.51718035738411183</v>
      </c>
      <c r="JF172" s="82">
        <f t="shared" si="221"/>
        <v>0.48294192038384304</v>
      </c>
      <c r="JG172" s="82">
        <f t="shared" si="221"/>
        <v>0.20271253277286969</v>
      </c>
      <c r="JH172" s="82">
        <f t="shared" si="221"/>
        <v>0.29131825176913273</v>
      </c>
      <c r="JI172" s="82">
        <f t="shared" si="221"/>
        <v>0.56349556399166656</v>
      </c>
      <c r="JJ172" s="82">
        <f t="shared" si="221"/>
        <v>0.5345821090902223</v>
      </c>
      <c r="JK172" s="82">
        <f t="shared" si="221"/>
        <v>0.54232084547705495</v>
      </c>
      <c r="JL172" s="82">
        <f t="shared" si="221"/>
        <v>0.48864953477548423</v>
      </c>
      <c r="JM172" s="82">
        <f t="shared" si="221"/>
        <v>0.5556904931743486</v>
      </c>
    </row>
    <row r="173" spans="2:273" x14ac:dyDescent="0.25">
      <c r="B173" s="2">
        <v>146</v>
      </c>
      <c r="C173" s="37">
        <v>0.41206399999999999</v>
      </c>
      <c r="D173" s="37">
        <v>0.39958199999999999</v>
      </c>
      <c r="E173" s="37">
        <v>0.39372000000000001</v>
      </c>
      <c r="F173" s="37">
        <v>0.389129</v>
      </c>
      <c r="G173" s="37">
        <v>0.39161299999999999</v>
      </c>
      <c r="H173" s="37">
        <v>0.38991799999999999</v>
      </c>
      <c r="I173" s="37">
        <v>0.39956799999999998</v>
      </c>
      <c r="J173" s="37">
        <v>0.41136299999999998</v>
      </c>
      <c r="K173" s="37">
        <v>0.39881499999999998</v>
      </c>
      <c r="L173" s="37">
        <v>0.39884900000000001</v>
      </c>
      <c r="M173" s="37">
        <v>0.40587099999999998</v>
      </c>
      <c r="N173" s="37">
        <v>0.42801899999999998</v>
      </c>
      <c r="O173" s="37">
        <v>0.41168900000000003</v>
      </c>
      <c r="P173" s="37">
        <v>0.44329499999999999</v>
      </c>
      <c r="Q173" s="37">
        <v>0.53054900000000005</v>
      </c>
      <c r="S173" s="4">
        <f t="shared" si="222"/>
        <v>0.41225161574940239</v>
      </c>
      <c r="T173" s="4">
        <f t="shared" si="222"/>
        <v>0.40006736072021626</v>
      </c>
      <c r="U173" s="4">
        <f t="shared" si="222"/>
        <v>0.39622705710014905</v>
      </c>
      <c r="V173" s="4">
        <f t="shared" si="222"/>
        <v>0.38898470247090378</v>
      </c>
      <c r="W173" s="4">
        <f t="shared" si="222"/>
        <v>0.38817927734570556</v>
      </c>
      <c r="X173" s="4">
        <f t="shared" si="222"/>
        <v>0.39005601135653289</v>
      </c>
      <c r="Y173" s="4">
        <f t="shared" si="222"/>
        <v>0.40249237826390444</v>
      </c>
      <c r="Z173" s="4">
        <f t="shared" si="222"/>
        <v>0.41329212852415487</v>
      </c>
      <c r="AA173" s="4">
        <f t="shared" si="222"/>
        <v>0.40441143823422565</v>
      </c>
      <c r="AB173" s="4">
        <f t="shared" si="222"/>
        <v>0.39660329751710083</v>
      </c>
      <c r="AC173" s="4">
        <f t="shared" si="222"/>
        <v>0.40478764967977088</v>
      </c>
      <c r="AD173" s="4">
        <f t="shared" si="222"/>
        <v>0.42353228660081266</v>
      </c>
      <c r="AE173" s="4">
        <f t="shared" si="222"/>
        <v>0.41099602980810623</v>
      </c>
      <c r="AF173" s="4">
        <f t="shared" si="222"/>
        <v>0.43999832205427952</v>
      </c>
      <c r="AG173" s="4">
        <f t="shared" si="222"/>
        <v>0.53098474733496948</v>
      </c>
      <c r="AI173" s="4">
        <f t="shared" si="223"/>
        <v>-1.8761574940240333E-4</v>
      </c>
      <c r="AJ173" s="4">
        <f t="shared" si="223"/>
        <v>-4.8536072021626575E-4</v>
      </c>
      <c r="AK173" s="4">
        <f t="shared" si="223"/>
        <v>-2.5070571001490349E-3</v>
      </c>
      <c r="AL173" s="4">
        <f t="shared" si="223"/>
        <v>1.4429752909622673E-4</v>
      </c>
      <c r="AM173" s="4">
        <f t="shared" si="223"/>
        <v>3.4337226542944244E-3</v>
      </c>
      <c r="AN173" s="4">
        <f t="shared" si="223"/>
        <v>-1.3801135653290775E-4</v>
      </c>
      <c r="AO173" s="4">
        <f t="shared" si="223"/>
        <v>-2.9243782639044591E-3</v>
      </c>
      <c r="AP173" s="4">
        <f t="shared" si="223"/>
        <v>-1.9291285241548883E-3</v>
      </c>
      <c r="AQ173" s="4">
        <f t="shared" si="223"/>
        <v>-5.5964382342256758E-3</v>
      </c>
      <c r="AR173" s="4">
        <f t="shared" si="223"/>
        <v>2.2457024828991812E-3</v>
      </c>
      <c r="AS173" s="4">
        <f t="shared" si="223"/>
        <v>1.0833503202291039E-3</v>
      </c>
      <c r="AT173" s="4">
        <f t="shared" si="223"/>
        <v>4.4867133991873254E-3</v>
      </c>
      <c r="AU173" s="4">
        <f t="shared" si="223"/>
        <v>6.9297019189379361E-4</v>
      </c>
      <c r="AV173" s="4">
        <f t="shared" si="223"/>
        <v>3.296677945720472E-3</v>
      </c>
      <c r="AW173" s="4">
        <f t="shared" si="223"/>
        <v>-4.3574733496942741E-4</v>
      </c>
      <c r="AY173" s="2">
        <f t="shared" si="215"/>
        <v>0.41225161574940239</v>
      </c>
      <c r="AZ173" s="2">
        <f t="shared" si="215"/>
        <v>0.39582073180938993</v>
      </c>
      <c r="BA173" s="2">
        <f t="shared" si="215"/>
        <v>0.39038047491161615</v>
      </c>
      <c r="BB173" s="2">
        <f t="shared" si="215"/>
        <v>0.38003289248983213</v>
      </c>
      <c r="BC173" s="2">
        <f t="shared" si="215"/>
        <v>0.38302012380272121</v>
      </c>
      <c r="BD173" s="2">
        <f t="shared" si="215"/>
        <v>0.3799134889738584</v>
      </c>
      <c r="BE173" s="2">
        <f t="shared" si="215"/>
        <v>0.39068561643806055</v>
      </c>
      <c r="BF173" s="2">
        <f t="shared" si="215"/>
        <v>0.41179103262199723</v>
      </c>
      <c r="BG173" s="2">
        <f t="shared" si="215"/>
        <v>0.40439382530180346</v>
      </c>
      <c r="BH173" s="2">
        <f t="shared" si="215"/>
        <v>0.39647234682718901</v>
      </c>
      <c r="BI173" s="2">
        <f t="shared" si="215"/>
        <v>0.39240799459167186</v>
      </c>
      <c r="BJ173" s="2">
        <f t="shared" si="215"/>
        <v>0.41115252688549886</v>
      </c>
      <c r="BK173" s="2">
        <f t="shared" si="215"/>
        <v>0.3977530338486307</v>
      </c>
      <c r="BL173" s="2">
        <f t="shared" si="215"/>
        <v>0.41970672787320407</v>
      </c>
      <c r="BM173" s="2">
        <f t="shared" si="215"/>
        <v>0.46712617214506003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 t="str">
        <f t="shared" si="198"/>
        <v/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 t="str">
        <f t="shared" si="205"/>
        <v/>
      </c>
      <c r="DC173" s="2" t="str">
        <f t="shared" si="206"/>
        <v/>
      </c>
      <c r="DD173" s="2" t="str">
        <f t="shared" si="207"/>
        <v/>
      </c>
      <c r="DE173" s="2" t="str">
        <f t="shared" si="208"/>
        <v/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0.55672141773399009</v>
      </c>
      <c r="DL173" s="2">
        <f t="shared" si="224"/>
        <v>0.50940838169748703</v>
      </c>
      <c r="DM173" s="2">
        <f t="shared" si="224"/>
        <v>0.52813956428493269</v>
      </c>
      <c r="DN173" s="2">
        <f t="shared" si="224"/>
        <v>0.55137204117647054</v>
      </c>
      <c r="DO173" s="2">
        <f t="shared" si="224"/>
        <v>0.52944662436974799</v>
      </c>
      <c r="DP173" s="2">
        <f t="shared" si="224"/>
        <v>0.50908870839260312</v>
      </c>
      <c r="DQ173" s="2">
        <f t="shared" si="224"/>
        <v>0.48277416791076794</v>
      </c>
      <c r="DR173" s="2">
        <f t="shared" si="224"/>
        <v>0.49049961638563044</v>
      </c>
      <c r="DS173" s="2">
        <f t="shared" si="224"/>
        <v>0.54525704137931053</v>
      </c>
      <c r="DT173" s="2">
        <f t="shared" si="224"/>
        <v>0.36516565925101957</v>
      </c>
      <c r="DU173" s="2">
        <f t="shared" si="224"/>
        <v>0.51684663881461679</v>
      </c>
      <c r="DV173" s="2">
        <f t="shared" si="224"/>
        <v>0.54815647326203221</v>
      </c>
      <c r="DW173" s="2">
        <f t="shared" si="224"/>
        <v>0.60255105280748655</v>
      </c>
      <c r="DX173" s="2">
        <f t="shared" si="224"/>
        <v>0.50243694871794886</v>
      </c>
      <c r="DY173" s="2">
        <f t="shared" si="224"/>
        <v>0.67070957438423662</v>
      </c>
      <c r="EA173" s="2">
        <f t="shared" si="214"/>
        <v>0.40687290398550729</v>
      </c>
      <c r="EB173" s="2">
        <f t="shared" si="214"/>
        <v>0.3937197842978003</v>
      </c>
      <c r="EC173" s="2">
        <f t="shared" si="214"/>
        <v>0.38912608613077382</v>
      </c>
      <c r="ED173" s="2">
        <f t="shared" si="214"/>
        <v>0.37825700203358831</v>
      </c>
      <c r="EE173" s="2">
        <f t="shared" si="214"/>
        <v>0.3814271947360528</v>
      </c>
      <c r="EF173" s="2">
        <f t="shared" si="214"/>
        <v>0.37788064262574583</v>
      </c>
      <c r="EG173" s="2">
        <f t="shared" si="214"/>
        <v>0.38718823826818505</v>
      </c>
      <c r="EH173" s="2">
        <f t="shared" si="214"/>
        <v>0.4120074621461785</v>
      </c>
      <c r="EI173" s="2">
        <f t="shared" si="214"/>
        <v>0.40036688736903026</v>
      </c>
      <c r="EJ173" s="2">
        <f t="shared" si="214"/>
        <v>0.3881321627517989</v>
      </c>
      <c r="EK173" s="2">
        <f t="shared" si="213"/>
        <v>0.38524757301512286</v>
      </c>
      <c r="EL173" s="2">
        <f t="shared" si="180"/>
        <v>0.41392603585403326</v>
      </c>
      <c r="EM173" s="2">
        <f t="shared" si="180"/>
        <v>0.39258795185037798</v>
      </c>
      <c r="EN173" s="2">
        <f t="shared" si="180"/>
        <v>0.42653901588073018</v>
      </c>
      <c r="EO173" s="2">
        <f t="shared" si="180"/>
        <v>0.46258178486124668</v>
      </c>
      <c r="EQ173" s="2">
        <f t="shared" si="225"/>
        <v>0.41447392988806481</v>
      </c>
      <c r="ER173" s="2">
        <f t="shared" si="225"/>
        <v>0.39855422846862565</v>
      </c>
      <c r="ES173" s="2">
        <f t="shared" si="225"/>
        <v>0.39201890478219298</v>
      </c>
      <c r="ET173" s="2">
        <f t="shared" si="225"/>
        <v>0.38186080318803606</v>
      </c>
      <c r="EU173" s="2">
        <f t="shared" si="225"/>
        <v>0.38457510895764269</v>
      </c>
      <c r="EV173" s="2">
        <f t="shared" si="225"/>
        <v>0.38234550121613314</v>
      </c>
      <c r="EW173" s="2">
        <f t="shared" si="225"/>
        <v>0.39378974058835531</v>
      </c>
      <c r="EX173" s="2">
        <f t="shared" si="225"/>
        <v>0.41165641523541069</v>
      </c>
      <c r="EY173" s="2">
        <f t="shared" si="225"/>
        <v>0.40605548471006953</v>
      </c>
      <c r="EZ173" s="2">
        <f t="shared" si="225"/>
        <v>0.40027928339185426</v>
      </c>
      <c r="FA173" s="2">
        <f t="shared" si="225"/>
        <v>0.39800791463961815</v>
      </c>
      <c r="FB173" s="2">
        <f t="shared" si="225"/>
        <v>0.40877062705978545</v>
      </c>
      <c r="FC173" s="2">
        <f t="shared" si="225"/>
        <v>0.40212234865462448</v>
      </c>
      <c r="FD173" s="2">
        <f t="shared" si="225"/>
        <v>0.41381345720022045</v>
      </c>
      <c r="FE173" s="2">
        <f t="shared" si="225"/>
        <v>0.47158555696392357</v>
      </c>
      <c r="FG173" s="2">
        <f t="shared" si="226"/>
        <v>0.99997805918881943</v>
      </c>
      <c r="FH173" s="2">
        <f t="shared" si="226"/>
        <v>0.99995474194456135</v>
      </c>
      <c r="FI173" s="2">
        <f t="shared" si="226"/>
        <v>0.99995377765371385</v>
      </c>
      <c r="FJ173" s="2">
        <f t="shared" si="226"/>
        <v>0.99996385692309286</v>
      </c>
      <c r="FK173" s="2">
        <f t="shared" si="226"/>
        <v>0.99996321967675705</v>
      </c>
      <c r="FL173" s="2">
        <f t="shared" si="226"/>
        <v>0.99995727372305188</v>
      </c>
      <c r="FM173" s="2">
        <f t="shared" si="226"/>
        <v>0.99995939686382229</v>
      </c>
      <c r="FN173" s="2">
        <f t="shared" si="226"/>
        <v>0.99997205321738547</v>
      </c>
      <c r="FO173" s="2">
        <f t="shared" si="226"/>
        <v>0.99997827062915778</v>
      </c>
      <c r="FP173" s="2">
        <f t="shared" si="226"/>
        <v>0.99997636015873437</v>
      </c>
      <c r="FQ173" s="2">
        <f t="shared" si="226"/>
        <v>0.99996886748126923</v>
      </c>
      <c r="FR173" s="2">
        <f t="shared" si="226"/>
        <v>0.99997054785994477</v>
      </c>
      <c r="FS173" s="2">
        <f t="shared" si="226"/>
        <v>0.99996899161371322</v>
      </c>
      <c r="FT173" s="2">
        <f t="shared" si="226"/>
        <v>0.99998275630570832</v>
      </c>
      <c r="FU173" s="2">
        <f t="shared" si="226"/>
        <v>0.99997957003631988</v>
      </c>
      <c r="FW173" s="2">
        <f t="shared" si="217"/>
        <v>0.7071971645486177</v>
      </c>
      <c r="FX173" s="2">
        <f t="shared" si="217"/>
        <v>0.43349588837575154</v>
      </c>
      <c r="FY173" s="2">
        <f t="shared" si="217"/>
        <v>0.43140044437435554</v>
      </c>
      <c r="FZ173" s="2">
        <f t="shared" si="217"/>
        <v>0.4910463896950214</v>
      </c>
      <c r="GA173" s="2">
        <f t="shared" si="217"/>
        <v>0.50429737040244915</v>
      </c>
      <c r="GB173" s="2">
        <f t="shared" si="217"/>
        <v>0.45404356597572898</v>
      </c>
      <c r="GC173" s="2">
        <f t="shared" si="217"/>
        <v>0.52919728145568634</v>
      </c>
      <c r="GD173" s="2">
        <f t="shared" si="217"/>
        <v>0.622774679527893</v>
      </c>
      <c r="GE173" s="2">
        <f t="shared" si="217"/>
        <v>0.70734300912045067</v>
      </c>
      <c r="GF173" s="2">
        <f t="shared" si="217"/>
        <v>0.68664231195527714</v>
      </c>
      <c r="GG173" s="2">
        <f t="shared" si="217"/>
        <v>0.56082546821712453</v>
      </c>
      <c r="GH173" s="2">
        <f t="shared" si="217"/>
        <v>0.53874725613914565</v>
      </c>
      <c r="GI173" s="2">
        <f t="shared" si="217"/>
        <v>0.54104853062279268</v>
      </c>
      <c r="GJ173" s="2">
        <f t="shared" si="217"/>
        <v>0.53699778059595182</v>
      </c>
      <c r="GK173" s="2">
        <f t="shared" si="217"/>
        <v>0.5042481294348542</v>
      </c>
      <c r="GM173" s="82">
        <f t="shared" si="218"/>
        <v>1.8814207625121403E-146</v>
      </c>
      <c r="GN173" s="82">
        <f t="shared" si="218"/>
        <v>2.6645000226703667E-208</v>
      </c>
      <c r="GO173" s="82">
        <f t="shared" si="218"/>
        <v>0</v>
      </c>
      <c r="GP173" s="82">
        <f t="shared" si="218"/>
        <v>0</v>
      </c>
      <c r="GQ173" s="82">
        <f t="shared" si="218"/>
        <v>0</v>
      </c>
      <c r="GR173" s="82">
        <f t="shared" si="218"/>
        <v>0</v>
      </c>
      <c r="GS173" s="82">
        <f t="shared" si="218"/>
        <v>0</v>
      </c>
      <c r="GT173" s="82">
        <f t="shared" si="218"/>
        <v>0</v>
      </c>
      <c r="GU173" s="82">
        <f t="shared" si="218"/>
        <v>0</v>
      </c>
      <c r="GV173" s="82">
        <f t="shared" si="218"/>
        <v>9.9247412983316379E-251</v>
      </c>
      <c r="GW173" s="82">
        <f t="shared" si="218"/>
        <v>0</v>
      </c>
      <c r="GX173" s="82">
        <f t="shared" si="218"/>
        <v>0</v>
      </c>
      <c r="GY173" s="82">
        <f t="shared" si="218"/>
        <v>0</v>
      </c>
      <c r="GZ173" s="82">
        <f t="shared" si="218"/>
        <v>0</v>
      </c>
      <c r="HA173" s="82">
        <f t="shared" si="218"/>
        <v>0</v>
      </c>
      <c r="HC173" s="82">
        <f t="shared" si="182"/>
        <v>1.8705429335247697E-106</v>
      </c>
      <c r="HD173" s="82">
        <f t="shared" si="182"/>
        <v>1.0823841600257075E-184</v>
      </c>
      <c r="HE173" s="82">
        <f t="shared" si="182"/>
        <v>7.1492699180896479E-198</v>
      </c>
      <c r="HF173" s="82">
        <f t="shared" si="181"/>
        <v>0</v>
      </c>
      <c r="HG173" s="82">
        <f t="shared" si="181"/>
        <v>5.1524867690405591E-295</v>
      </c>
      <c r="HH173" s="82">
        <f t="shared" si="181"/>
        <v>1.0943496557318609E-288</v>
      </c>
      <c r="HI173" s="82">
        <f t="shared" si="181"/>
        <v>0</v>
      </c>
      <c r="HJ173" s="82">
        <f t="shared" si="181"/>
        <v>0</v>
      </c>
      <c r="HK173" s="82">
        <f t="shared" si="181"/>
        <v>0</v>
      </c>
      <c r="HL173" s="82">
        <f t="shared" si="181"/>
        <v>2.241778605902161E-186</v>
      </c>
      <c r="HM173" s="82">
        <f t="shared" si="181"/>
        <v>1.9836463908203388E-272</v>
      </c>
      <c r="HN173" s="82">
        <f t="shared" si="181"/>
        <v>0</v>
      </c>
      <c r="HO173" s="82">
        <f t="shared" si="227"/>
        <v>0</v>
      </c>
      <c r="HP173" s="82">
        <f t="shared" si="227"/>
        <v>0</v>
      </c>
      <c r="HQ173" s="82">
        <f t="shared" si="227"/>
        <v>0</v>
      </c>
      <c r="HS173" s="82">
        <f t="shared" si="219"/>
        <v>1.7660020604578789E-19</v>
      </c>
      <c r="HT173" s="82">
        <f t="shared" si="219"/>
        <v>7.0827274089003452E-12</v>
      </c>
      <c r="HU173" s="82">
        <f t="shared" si="219"/>
        <v>7.6922271508080481E-16</v>
      </c>
      <c r="HV173" s="82">
        <f t="shared" si="219"/>
        <v>4.5553342056837855E-18</v>
      </c>
      <c r="HW173" s="82">
        <f t="shared" si="219"/>
        <v>6.0868056398795965E-19</v>
      </c>
      <c r="HX173" s="82">
        <f t="shared" si="219"/>
        <v>3.3283266947648869E-23</v>
      </c>
      <c r="HY173" s="82">
        <f t="shared" si="219"/>
        <v>1.0077928315010986E-25</v>
      </c>
      <c r="HZ173" s="82">
        <f t="shared" si="219"/>
        <v>7.8685474815700637E-29</v>
      </c>
      <c r="IA173" s="82">
        <f t="shared" si="219"/>
        <v>1.1749970250483297E-40</v>
      </c>
      <c r="IB173" s="82">
        <f t="shared" si="219"/>
        <v>6.2752055336881526E-34</v>
      </c>
      <c r="IC173" s="82">
        <f t="shared" si="219"/>
        <v>2.2457520958153986E-25</v>
      </c>
      <c r="ID173" s="82">
        <f t="shared" si="219"/>
        <v>1.7975016802478347E-20</v>
      </c>
      <c r="IE173" s="82">
        <f t="shared" si="219"/>
        <v>1.3900720356619124E-25</v>
      </c>
      <c r="IF173" s="82">
        <f t="shared" si="219"/>
        <v>2.2748112021490167E-41</v>
      </c>
      <c r="IG173" s="82">
        <f t="shared" si="219"/>
        <v>1.4228242770671569E-28</v>
      </c>
      <c r="II173" s="82">
        <f t="shared" si="220"/>
        <v>0.30998961558862753</v>
      </c>
      <c r="IJ173" s="82">
        <f t="shared" si="220"/>
        <v>0.29089523966268854</v>
      </c>
      <c r="IK173" s="82">
        <f t="shared" si="220"/>
        <v>0.26052636696196541</v>
      </c>
      <c r="IL173" s="82">
        <f t="shared" si="220"/>
        <v>0.47519173123893627</v>
      </c>
      <c r="IM173" s="82">
        <f t="shared" si="220"/>
        <v>0.51084337974910665</v>
      </c>
      <c r="IN173" s="82">
        <f t="shared" si="220"/>
        <v>0.32326626322466984</v>
      </c>
      <c r="IO173" s="82">
        <f t="shared" si="220"/>
        <v>0.55876236030108217</v>
      </c>
      <c r="IP173" s="82">
        <f t="shared" si="220"/>
        <v>0.42008831310301187</v>
      </c>
      <c r="IQ173" s="82">
        <f t="shared" si="220"/>
        <v>0.15535446452179735</v>
      </c>
      <c r="IR173" s="82">
        <f t="shared" si="220"/>
        <v>0.23410297017174664</v>
      </c>
      <c r="IS173" s="82">
        <f t="shared" si="220"/>
        <v>0.55955808486107761</v>
      </c>
      <c r="IT173" s="82">
        <f t="shared" si="220"/>
        <v>0.56236908473473679</v>
      </c>
      <c r="IU173" s="82">
        <f t="shared" si="220"/>
        <v>0.56530316480765019</v>
      </c>
      <c r="IV173" s="82">
        <f t="shared" si="220"/>
        <v>0.45191054579073348</v>
      </c>
      <c r="IW173" s="82">
        <f t="shared" si="220"/>
        <v>0.4844313450377144</v>
      </c>
      <c r="IY173" s="82">
        <f t="shared" si="221"/>
        <v>0.30998961558862753</v>
      </c>
      <c r="IZ173" s="82">
        <f t="shared" si="221"/>
        <v>0.29089523966977127</v>
      </c>
      <c r="JA173" s="82">
        <f t="shared" si="221"/>
        <v>0.26052636696196618</v>
      </c>
      <c r="JB173" s="82">
        <f t="shared" si="221"/>
        <v>0.47519173123893627</v>
      </c>
      <c r="JC173" s="82">
        <f t="shared" si="221"/>
        <v>0.51084337974910665</v>
      </c>
      <c r="JD173" s="82">
        <f t="shared" si="221"/>
        <v>0.32326626322466984</v>
      </c>
      <c r="JE173" s="82">
        <f t="shared" si="221"/>
        <v>0.55876236030108217</v>
      </c>
      <c r="JF173" s="82">
        <f t="shared" si="221"/>
        <v>0.42008831310301187</v>
      </c>
      <c r="JG173" s="82">
        <f t="shared" si="221"/>
        <v>0.15535446452179735</v>
      </c>
      <c r="JH173" s="82">
        <f t="shared" si="221"/>
        <v>0.23410297017174664</v>
      </c>
      <c r="JI173" s="82">
        <f t="shared" si="221"/>
        <v>0.55955808486107761</v>
      </c>
      <c r="JJ173" s="82">
        <f t="shared" si="221"/>
        <v>0.56236908473473679</v>
      </c>
      <c r="JK173" s="82">
        <f t="shared" si="221"/>
        <v>0.56530316480765019</v>
      </c>
      <c r="JL173" s="82">
        <f t="shared" si="221"/>
        <v>0.45191054579073348</v>
      </c>
      <c r="JM173" s="82">
        <f t="shared" si="221"/>
        <v>0.4844313450377144</v>
      </c>
    </row>
    <row r="174" spans="2:273" x14ac:dyDescent="0.25">
      <c r="B174" s="2">
        <v>147</v>
      </c>
      <c r="C174" s="37">
        <v>0.41115299999999999</v>
      </c>
      <c r="D174" s="37">
        <v>0.39820699999999998</v>
      </c>
      <c r="E174" s="37">
        <v>0.39721499999999998</v>
      </c>
      <c r="F174" s="37">
        <v>0.38973600000000003</v>
      </c>
      <c r="G174" s="37">
        <v>0.387845</v>
      </c>
      <c r="H174" s="37">
        <v>0.385741</v>
      </c>
      <c r="I174" s="37">
        <v>0.402057</v>
      </c>
      <c r="J174" s="37">
        <v>0.40594000000000002</v>
      </c>
      <c r="K174" s="37">
        <v>0.40249499999999999</v>
      </c>
      <c r="L174" s="37">
        <v>0.39504099999999998</v>
      </c>
      <c r="M174" s="37">
        <v>0.40311900000000001</v>
      </c>
      <c r="N174" s="37">
        <v>0.42253800000000002</v>
      </c>
      <c r="O174" s="37">
        <v>0.41011399999999998</v>
      </c>
      <c r="P174" s="37">
        <v>0.43802799999999997</v>
      </c>
      <c r="Q174" s="37">
        <v>0.51424999999999998</v>
      </c>
      <c r="S174" s="4">
        <f t="shared" si="222"/>
        <v>0.41177765223155077</v>
      </c>
      <c r="T174" s="4">
        <f t="shared" si="222"/>
        <v>0.40011111070256195</v>
      </c>
      <c r="U174" s="4">
        <f t="shared" si="222"/>
        <v>0.39657645050476903</v>
      </c>
      <c r="V174" s="4">
        <f t="shared" si="222"/>
        <v>0.3876190467967614</v>
      </c>
      <c r="W174" s="4">
        <f t="shared" si="222"/>
        <v>0.38711381266949291</v>
      </c>
      <c r="X174" s="4">
        <f t="shared" si="222"/>
        <v>0.39027512829470989</v>
      </c>
      <c r="Y174" s="4">
        <f t="shared" si="222"/>
        <v>0.39910612152712155</v>
      </c>
      <c r="Z174" s="4">
        <f t="shared" si="222"/>
        <v>0.41247384060490477</v>
      </c>
      <c r="AA174" s="4">
        <f t="shared" si="222"/>
        <v>0.40428385777001413</v>
      </c>
      <c r="AB174" s="4">
        <f t="shared" si="222"/>
        <v>0.39608363904653676</v>
      </c>
      <c r="AC174" s="4">
        <f t="shared" si="222"/>
        <v>0.40051243814191889</v>
      </c>
      <c r="AD174" s="4">
        <f t="shared" si="222"/>
        <v>0.42034714524034961</v>
      </c>
      <c r="AE174" s="4">
        <f t="shared" si="222"/>
        <v>0.40673197059415156</v>
      </c>
      <c r="AF174" s="4">
        <f t="shared" si="222"/>
        <v>0.43421281253351546</v>
      </c>
      <c r="AG174" s="4">
        <f t="shared" si="222"/>
        <v>0.5124082508137362</v>
      </c>
      <c r="AI174" s="4">
        <f t="shared" si="223"/>
        <v>-6.2465223155078187E-4</v>
      </c>
      <c r="AJ174" s="4">
        <f t="shared" si="223"/>
        <v>-1.9041107025619675E-3</v>
      </c>
      <c r="AK174" s="4">
        <f t="shared" si="223"/>
        <v>6.3854949523095561E-4</v>
      </c>
      <c r="AL174" s="4">
        <f t="shared" si="223"/>
        <v>2.1169532032386251E-3</v>
      </c>
      <c r="AM174" s="4">
        <f t="shared" si="223"/>
        <v>7.3118733050708817E-4</v>
      </c>
      <c r="AN174" s="4">
        <f t="shared" si="223"/>
        <v>-4.5341282947098938E-3</v>
      </c>
      <c r="AO174" s="4">
        <f t="shared" si="223"/>
        <v>2.9508784728784487E-3</v>
      </c>
      <c r="AP174" s="4">
        <f t="shared" si="223"/>
        <v>-6.5338406049047504E-3</v>
      </c>
      <c r="AQ174" s="4">
        <f t="shared" si="223"/>
        <v>-1.7888577700141406E-3</v>
      </c>
      <c r="AR174" s="4">
        <f t="shared" si="223"/>
        <v>-1.0426390465367863E-3</v>
      </c>
      <c r="AS174" s="4">
        <f t="shared" si="223"/>
        <v>2.6065618580811134E-3</v>
      </c>
      <c r="AT174" s="4">
        <f t="shared" si="223"/>
        <v>2.190854759650418E-3</v>
      </c>
      <c r="AU174" s="4">
        <f t="shared" si="223"/>
        <v>3.382029405848419E-3</v>
      </c>
      <c r="AV174" s="4">
        <f t="shared" si="223"/>
        <v>3.8151874664845153E-3</v>
      </c>
      <c r="AW174" s="4">
        <f t="shared" si="223"/>
        <v>1.8417491862637858E-3</v>
      </c>
      <c r="AY174" s="2">
        <f t="shared" si="215"/>
        <v>0.41177765223155077</v>
      </c>
      <c r="AZ174" s="2">
        <f t="shared" si="215"/>
        <v>0.3954987180951185</v>
      </c>
      <c r="BA174" s="2">
        <f t="shared" si="215"/>
        <v>0.38999255799992072</v>
      </c>
      <c r="BB174" s="2">
        <f t="shared" si="215"/>
        <v>0.37963209686007426</v>
      </c>
      <c r="BC174" s="2">
        <f t="shared" si="215"/>
        <v>0.38275608848251286</v>
      </c>
      <c r="BD174" s="2">
        <f t="shared" si="215"/>
        <v>0.37957140386667992</v>
      </c>
      <c r="BE174" s="2">
        <f t="shared" si="215"/>
        <v>0.39058281338888179</v>
      </c>
      <c r="BF174" s="2">
        <f t="shared" si="215"/>
        <v>0.41175864205830681</v>
      </c>
      <c r="BG174" s="2">
        <f t="shared" si="215"/>
        <v>0.40427907375299649</v>
      </c>
      <c r="BH174" s="2">
        <f t="shared" si="215"/>
        <v>0.39603757899732661</v>
      </c>
      <c r="BI174" s="2">
        <f t="shared" si="215"/>
        <v>0.39244689579197695</v>
      </c>
      <c r="BJ174" s="2">
        <f t="shared" si="215"/>
        <v>0.41111426338567747</v>
      </c>
      <c r="BK174" s="2">
        <f t="shared" si="215"/>
        <v>0.39756501614583861</v>
      </c>
      <c r="BL174" s="2">
        <f t="shared" si="215"/>
        <v>0.41924289267931081</v>
      </c>
      <c r="BM174" s="2">
        <f t="shared" si="215"/>
        <v>0.46683730227064341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 t="str">
        <f t="shared" si="198"/>
        <v/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 t="str">
        <f t="shared" si="205"/>
        <v/>
      </c>
      <c r="DC174" s="2" t="str">
        <f t="shared" si="206"/>
        <v/>
      </c>
      <c r="DD174" s="2" t="str">
        <f t="shared" si="207"/>
        <v/>
      </c>
      <c r="DE174" s="2" t="str">
        <f t="shared" si="208"/>
        <v/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0.55720338275862058</v>
      </c>
      <c r="DL174" s="2">
        <f t="shared" si="224"/>
        <v>0.509720638691323</v>
      </c>
      <c r="DM174" s="2">
        <f t="shared" si="224"/>
        <v>0.5286274987416566</v>
      </c>
      <c r="DN174" s="2">
        <f t="shared" si="224"/>
        <v>0.55214667338935575</v>
      </c>
      <c r="DO174" s="2">
        <f t="shared" si="224"/>
        <v>0.53014483585434191</v>
      </c>
      <c r="DP174" s="2">
        <f t="shared" si="224"/>
        <v>0.50961814509246084</v>
      </c>
      <c r="DQ174" s="2">
        <f t="shared" si="224"/>
        <v>0.48309418888888889</v>
      </c>
      <c r="DR174" s="2">
        <f t="shared" si="224"/>
        <v>0.49085482441348971</v>
      </c>
      <c r="DS174" s="2">
        <f t="shared" si="224"/>
        <v>0.54599083793103464</v>
      </c>
      <c r="DT174" s="2">
        <f t="shared" si="224"/>
        <v>0.36421771420096394</v>
      </c>
      <c r="DU174" s="2">
        <f t="shared" si="224"/>
        <v>0.51726044396167559</v>
      </c>
      <c r="DV174" s="2">
        <f t="shared" si="224"/>
        <v>0.54894153074866314</v>
      </c>
      <c r="DW174" s="2">
        <f t="shared" si="224"/>
        <v>0.60367576370320841</v>
      </c>
      <c r="DX174" s="2">
        <f t="shared" si="224"/>
        <v>0.50276512210012225</v>
      </c>
      <c r="DY174" s="2">
        <f t="shared" si="224"/>
        <v>0.67166924827586216</v>
      </c>
      <c r="EA174" s="2">
        <f t="shared" si="214"/>
        <v>0.40611617624223606</v>
      </c>
      <c r="EB174" s="2">
        <f t="shared" si="214"/>
        <v>0.39323334428877604</v>
      </c>
      <c r="EC174" s="2">
        <f t="shared" si="214"/>
        <v>0.38864139332333536</v>
      </c>
      <c r="ED174" s="2">
        <f t="shared" si="214"/>
        <v>0.37773210590654616</v>
      </c>
      <c r="EE174" s="2">
        <f t="shared" si="214"/>
        <v>0.38105391904619079</v>
      </c>
      <c r="EF174" s="2">
        <f t="shared" si="214"/>
        <v>0.37738546342710988</v>
      </c>
      <c r="EG174" s="2">
        <f t="shared" si="214"/>
        <v>0.38685692890120033</v>
      </c>
      <c r="EH174" s="2">
        <f t="shared" si="214"/>
        <v>0.41198748471852287</v>
      </c>
      <c r="EI174" s="2">
        <f t="shared" si="214"/>
        <v>0.40006810090986328</v>
      </c>
      <c r="EJ174" s="2">
        <f t="shared" si="214"/>
        <v>0.38728968468267899</v>
      </c>
      <c r="EK174" s="2">
        <f t="shared" si="213"/>
        <v>0.3848412384215501</v>
      </c>
      <c r="EL174" s="2">
        <f t="shared" si="180"/>
        <v>0.4140666325086757</v>
      </c>
      <c r="EM174" s="2">
        <f t="shared" si="180"/>
        <v>0.39207358468272668</v>
      </c>
      <c r="EN174" s="2">
        <f t="shared" si="180"/>
        <v>0.42649462145452033</v>
      </c>
      <c r="EO174" s="2">
        <f t="shared" si="180"/>
        <v>0.46200850358458412</v>
      </c>
      <c r="EQ174" s="2">
        <f t="shared" si="225"/>
        <v>0.41391127435261865</v>
      </c>
      <c r="ER174" s="2">
        <f t="shared" si="225"/>
        <v>0.39818814334744906</v>
      </c>
      <c r="ES174" s="2">
        <f t="shared" si="225"/>
        <v>0.39160374345259991</v>
      </c>
      <c r="ET174" s="2">
        <f t="shared" si="225"/>
        <v>0.38141691669929395</v>
      </c>
      <c r="EU174" s="2">
        <f t="shared" si="225"/>
        <v>0.38427254347502154</v>
      </c>
      <c r="EV174" s="2">
        <f t="shared" si="225"/>
        <v>0.3819577702824688</v>
      </c>
      <c r="EW174" s="2">
        <f t="shared" si="225"/>
        <v>0.39359944582878709</v>
      </c>
      <c r="EX174" s="2">
        <f t="shared" si="225"/>
        <v>0.41162910404175518</v>
      </c>
      <c r="EY174" s="2">
        <f t="shared" si="225"/>
        <v>0.40586404457537462</v>
      </c>
      <c r="EZ174" s="2">
        <f t="shared" si="225"/>
        <v>0.39967922176458265</v>
      </c>
      <c r="FA174" s="2">
        <f t="shared" si="225"/>
        <v>0.39787228086788518</v>
      </c>
      <c r="FB174" s="2">
        <f t="shared" si="225"/>
        <v>0.40880252715716198</v>
      </c>
      <c r="FC174" s="2">
        <f t="shared" si="225"/>
        <v>0.40180271168130405</v>
      </c>
      <c r="FD174" s="2">
        <f t="shared" si="225"/>
        <v>0.41353842281330511</v>
      </c>
      <c r="FE174" s="2">
        <f t="shared" si="225"/>
        <v>0.47115960662928269</v>
      </c>
      <c r="FG174" s="2">
        <f t="shared" si="226"/>
        <v>0.99997998970374813</v>
      </c>
      <c r="FH174" s="2">
        <f t="shared" si="226"/>
        <v>0.99995872399850172</v>
      </c>
      <c r="FI174" s="2">
        <f t="shared" si="226"/>
        <v>0.99995784454771752</v>
      </c>
      <c r="FJ174" s="2">
        <f t="shared" si="226"/>
        <v>0.99996703701726419</v>
      </c>
      <c r="FK174" s="2">
        <f t="shared" si="226"/>
        <v>0.9999664558379695</v>
      </c>
      <c r="FL174" s="2">
        <f t="shared" si="226"/>
        <v>0.99996103302580364</v>
      </c>
      <c r="FM174" s="2">
        <f t="shared" si="226"/>
        <v>0.99996296936739704</v>
      </c>
      <c r="FN174" s="2">
        <f t="shared" si="226"/>
        <v>0.99997451216865552</v>
      </c>
      <c r="FO174" s="2">
        <f t="shared" si="226"/>
        <v>0.99998018254036958</v>
      </c>
      <c r="FP174" s="2">
        <f t="shared" si="226"/>
        <v>0.99997844016367954</v>
      </c>
      <c r="FQ174" s="2">
        <f t="shared" si="226"/>
        <v>0.9999716067276827</v>
      </c>
      <c r="FR174" s="2">
        <f t="shared" si="226"/>
        <v>0.99997313925941866</v>
      </c>
      <c r="FS174" s="2">
        <f t="shared" si="226"/>
        <v>0.99997171993843614</v>
      </c>
      <c r="FT174" s="2">
        <f t="shared" si="226"/>
        <v>0.99998427354003439</v>
      </c>
      <c r="FU174" s="2">
        <f t="shared" si="226"/>
        <v>0.99998136761818224</v>
      </c>
      <c r="FW174" s="2">
        <f t="shared" si="217"/>
        <v>0.72589884173693142</v>
      </c>
      <c r="FX174" s="2">
        <f t="shared" si="217"/>
        <v>0.4562376092017606</v>
      </c>
      <c r="FY174" s="2">
        <f t="shared" si="217"/>
        <v>0.45412035724896677</v>
      </c>
      <c r="FZ174" s="2">
        <f t="shared" si="217"/>
        <v>0.51406756973231005</v>
      </c>
      <c r="GA174" s="2">
        <f t="shared" si="217"/>
        <v>0.52729616144368696</v>
      </c>
      <c r="GB174" s="2">
        <f t="shared" si="217"/>
        <v>0.47695568146737422</v>
      </c>
      <c r="GC174" s="2">
        <f t="shared" si="217"/>
        <v>0.55206695081987345</v>
      </c>
      <c r="GD174" s="2">
        <f t="shared" si="217"/>
        <v>0.64415531482031474</v>
      </c>
      <c r="GE174" s="2">
        <f t="shared" si="217"/>
        <v>0.72603897967870956</v>
      </c>
      <c r="GF174" s="2">
        <f t="shared" si="217"/>
        <v>0.70611126830015936</v>
      </c>
      <c r="GG174" s="2">
        <f t="shared" si="217"/>
        <v>0.58336833658322518</v>
      </c>
      <c r="GH174" s="2">
        <f t="shared" si="217"/>
        <v>0.56153738674716003</v>
      </c>
      <c r="GI174" s="2">
        <f t="shared" si="217"/>
        <v>0.56381701475007151</v>
      </c>
      <c r="GJ174" s="2">
        <f t="shared" si="217"/>
        <v>0.55980372337855566</v>
      </c>
      <c r="GK174" s="2">
        <f t="shared" si="217"/>
        <v>0.52724706338075367</v>
      </c>
      <c r="GM174" s="82">
        <f t="shared" si="218"/>
        <v>9.3161199634193186E-150</v>
      </c>
      <c r="GN174" s="82">
        <f t="shared" si="218"/>
        <v>3.6665702144208527E-213</v>
      </c>
      <c r="GO174" s="82">
        <f t="shared" si="218"/>
        <v>0</v>
      </c>
      <c r="GP174" s="82">
        <f t="shared" si="218"/>
        <v>0</v>
      </c>
      <c r="GQ174" s="82">
        <f t="shared" si="218"/>
        <v>0</v>
      </c>
      <c r="GR174" s="82">
        <f t="shared" si="218"/>
        <v>0</v>
      </c>
      <c r="GS174" s="82">
        <f t="shared" si="218"/>
        <v>0</v>
      </c>
      <c r="GT174" s="82">
        <f t="shared" si="218"/>
        <v>0</v>
      </c>
      <c r="GU174" s="82">
        <f t="shared" si="218"/>
        <v>0</v>
      </c>
      <c r="GV174" s="82">
        <f t="shared" si="218"/>
        <v>6.7865027432579778E-256</v>
      </c>
      <c r="GW174" s="82">
        <f t="shared" si="218"/>
        <v>0</v>
      </c>
      <c r="GX174" s="82">
        <f t="shared" si="218"/>
        <v>0</v>
      </c>
      <c r="GY174" s="82">
        <f t="shared" si="218"/>
        <v>0</v>
      </c>
      <c r="GZ174" s="82">
        <f t="shared" si="218"/>
        <v>0</v>
      </c>
      <c r="HA174" s="82">
        <f t="shared" si="218"/>
        <v>0</v>
      </c>
      <c r="HC174" s="82">
        <f t="shared" si="182"/>
        <v>9.8060550151452813E-110</v>
      </c>
      <c r="HD174" s="82">
        <f t="shared" si="182"/>
        <v>1.1568802937642258E-190</v>
      </c>
      <c r="HE174" s="82">
        <f t="shared" si="182"/>
        <v>6.1598813995479643E-204</v>
      </c>
      <c r="HF174" s="82">
        <f t="shared" si="181"/>
        <v>0</v>
      </c>
      <c r="HG174" s="82">
        <f t="shared" si="181"/>
        <v>7.7560606391133864E-304</v>
      </c>
      <c r="HH174" s="82">
        <f t="shared" si="181"/>
        <v>2.2305739705916345E-297</v>
      </c>
      <c r="HI174" s="82">
        <f t="shared" si="181"/>
        <v>0</v>
      </c>
      <c r="HJ174" s="82">
        <f t="shared" si="181"/>
        <v>0</v>
      </c>
      <c r="HK174" s="82">
        <f t="shared" si="181"/>
        <v>0</v>
      </c>
      <c r="HL174" s="82">
        <f t="shared" si="181"/>
        <v>2.3177247781112753E-191</v>
      </c>
      <c r="HM174" s="82">
        <f t="shared" si="181"/>
        <v>3.6063745120575269E-280</v>
      </c>
      <c r="HN174" s="82">
        <f t="shared" si="181"/>
        <v>0</v>
      </c>
      <c r="HO174" s="82">
        <f t="shared" si="227"/>
        <v>0</v>
      </c>
      <c r="HP174" s="82">
        <f t="shared" si="227"/>
        <v>0</v>
      </c>
      <c r="HQ174" s="82">
        <f t="shared" si="227"/>
        <v>0</v>
      </c>
      <c r="HS174" s="82">
        <f t="shared" si="219"/>
        <v>1.7602473547789871E-20</v>
      </c>
      <c r="HT174" s="82">
        <f t="shared" si="219"/>
        <v>9.397203660530931E-13</v>
      </c>
      <c r="HU174" s="82">
        <f t="shared" si="219"/>
        <v>5.7316236085630267E-17</v>
      </c>
      <c r="HV174" s="82">
        <f t="shared" si="219"/>
        <v>2.868167607077256E-19</v>
      </c>
      <c r="HW174" s="82">
        <f t="shared" si="219"/>
        <v>3.4238695657155762E-20</v>
      </c>
      <c r="HX174" s="82">
        <f t="shared" si="219"/>
        <v>9.1408410763531392E-25</v>
      </c>
      <c r="HY174" s="82">
        <f t="shared" si="219"/>
        <v>2.2406183378334888E-27</v>
      </c>
      <c r="HZ174" s="82">
        <f t="shared" si="219"/>
        <v>1.728132244551713E-30</v>
      </c>
      <c r="IA174" s="82">
        <f t="shared" si="219"/>
        <v>9.8358293879006764E-43</v>
      </c>
      <c r="IB174" s="82">
        <f t="shared" si="219"/>
        <v>1.045174503314317E-35</v>
      </c>
      <c r="IC174" s="82">
        <f t="shared" si="219"/>
        <v>6.7781930827738435E-27</v>
      </c>
      <c r="ID174" s="82">
        <f t="shared" si="219"/>
        <v>9.7729425833793263E-22</v>
      </c>
      <c r="IE174" s="82">
        <f t="shared" si="219"/>
        <v>3.4943582672642018E-27</v>
      </c>
      <c r="IF174" s="82">
        <f t="shared" si="219"/>
        <v>6.8534421035229206E-44</v>
      </c>
      <c r="IG174" s="82">
        <f t="shared" si="219"/>
        <v>2.9989781515010222E-30</v>
      </c>
      <c r="II174" s="82">
        <f t="shared" si="220"/>
        <v>0.26471054526989518</v>
      </c>
      <c r="IJ174" s="82">
        <f t="shared" si="220"/>
        <v>0.36942171731537937</v>
      </c>
      <c r="IK174" s="82">
        <f t="shared" si="220"/>
        <v>0.3463883857955059</v>
      </c>
      <c r="IL174" s="82">
        <f t="shared" si="220"/>
        <v>0.53174146194389138</v>
      </c>
      <c r="IM174" s="82">
        <f t="shared" si="220"/>
        <v>0.55293587192176386</v>
      </c>
      <c r="IN174" s="82">
        <f t="shared" si="220"/>
        <v>0.41927921741200441</v>
      </c>
      <c r="IO174" s="82">
        <f t="shared" si="220"/>
        <v>0.56288248721603862</v>
      </c>
      <c r="IP174" s="82">
        <f t="shared" si="220"/>
        <v>0.35360000896301214</v>
      </c>
      <c r="IQ174" s="82">
        <f t="shared" si="220"/>
        <v>0.11672671825993512</v>
      </c>
      <c r="IR174" s="82">
        <f t="shared" si="220"/>
        <v>0.18446429225413422</v>
      </c>
      <c r="IS174" s="82">
        <f t="shared" si="220"/>
        <v>0.52772830818101046</v>
      </c>
      <c r="IT174" s="82">
        <f t="shared" si="220"/>
        <v>0.56214435689672848</v>
      </c>
      <c r="IU174" s="82">
        <f t="shared" si="220"/>
        <v>0.55360220784614689</v>
      </c>
      <c r="IV174" s="82">
        <f t="shared" si="220"/>
        <v>0.39732325653522826</v>
      </c>
      <c r="IW174" s="82">
        <f t="shared" si="220"/>
        <v>0.38711592565246788</v>
      </c>
      <c r="IY174" s="82">
        <f t="shared" si="221"/>
        <v>0.26471054526989518</v>
      </c>
      <c r="IZ174" s="82">
        <f t="shared" si="221"/>
        <v>0.36942171731631906</v>
      </c>
      <c r="JA174" s="82">
        <f t="shared" si="221"/>
        <v>0.34638838579550596</v>
      </c>
      <c r="JB174" s="82">
        <f t="shared" si="221"/>
        <v>0.53174146194389138</v>
      </c>
      <c r="JC174" s="82">
        <f t="shared" si="221"/>
        <v>0.55293587192176386</v>
      </c>
      <c r="JD174" s="82">
        <f t="shared" si="221"/>
        <v>0.41927921741200441</v>
      </c>
      <c r="JE174" s="82">
        <f t="shared" si="221"/>
        <v>0.56288248721603862</v>
      </c>
      <c r="JF174" s="82">
        <f t="shared" si="221"/>
        <v>0.35360000896301214</v>
      </c>
      <c r="JG174" s="82">
        <f t="shared" si="221"/>
        <v>0.11672671825993512</v>
      </c>
      <c r="JH174" s="82">
        <f t="shared" si="221"/>
        <v>0.18446429225413422</v>
      </c>
      <c r="JI174" s="82">
        <f t="shared" si="221"/>
        <v>0.52772830818101046</v>
      </c>
      <c r="JJ174" s="82">
        <f t="shared" si="221"/>
        <v>0.56214435689672848</v>
      </c>
      <c r="JK174" s="82">
        <f t="shared" si="221"/>
        <v>0.55360220784614689</v>
      </c>
      <c r="JL174" s="82">
        <f t="shared" si="221"/>
        <v>0.39732325653522826</v>
      </c>
      <c r="JM174" s="82">
        <f t="shared" si="221"/>
        <v>0.38711592565246788</v>
      </c>
    </row>
    <row r="175" spans="2:273" x14ac:dyDescent="0.25">
      <c r="B175" s="2">
        <v>148</v>
      </c>
      <c r="C175" s="37">
        <v>0.41288399999999997</v>
      </c>
      <c r="D175" s="37">
        <v>0.397642</v>
      </c>
      <c r="E175" s="37">
        <v>0.39644000000000001</v>
      </c>
      <c r="F175" s="37">
        <v>0.38665300000000002</v>
      </c>
      <c r="G175" s="37">
        <v>0.38896900000000001</v>
      </c>
      <c r="H175" s="37">
        <v>0.38502599999999998</v>
      </c>
      <c r="I175" s="37">
        <v>0.40104800000000002</v>
      </c>
      <c r="J175" s="37">
        <v>0.40832299999999999</v>
      </c>
      <c r="K175" s="37">
        <v>0.40488000000000002</v>
      </c>
      <c r="L175" s="37">
        <v>0.39591500000000002</v>
      </c>
      <c r="M175" s="37">
        <v>0.406115</v>
      </c>
      <c r="N175" s="37">
        <v>0.41703499999999999</v>
      </c>
      <c r="O175" s="37">
        <v>0.40579500000000002</v>
      </c>
      <c r="P175" s="37">
        <v>0.42884899999999998</v>
      </c>
      <c r="Q175" s="37">
        <v>0.49847599999999997</v>
      </c>
      <c r="S175" s="4">
        <f t="shared" si="222"/>
        <v>0.41130488239028257</v>
      </c>
      <c r="T175" s="4">
        <f t="shared" si="222"/>
        <v>0.39983711998394783</v>
      </c>
      <c r="U175" s="4">
        <f t="shared" si="222"/>
        <v>0.39639062588455815</v>
      </c>
      <c r="V175" s="4">
        <f t="shared" si="222"/>
        <v>0.38575207342785273</v>
      </c>
      <c r="W175" s="4">
        <f t="shared" si="222"/>
        <v>0.38585121569432917</v>
      </c>
      <c r="X175" s="4">
        <f t="shared" si="222"/>
        <v>0.38930700809123148</v>
      </c>
      <c r="Y175" s="4">
        <f t="shared" si="222"/>
        <v>0.39595436241568099</v>
      </c>
      <c r="Z175" s="4">
        <f t="shared" si="222"/>
        <v>0.41203225177133679</v>
      </c>
      <c r="AA175" s="4">
        <f t="shared" si="222"/>
        <v>0.40416501111559955</v>
      </c>
      <c r="AB175" s="4">
        <f t="shared" si="222"/>
        <v>0.39561767147492144</v>
      </c>
      <c r="AC175" s="4">
        <f t="shared" si="222"/>
        <v>0.39723961250061213</v>
      </c>
      <c r="AD175" s="4">
        <f t="shared" si="222"/>
        <v>0.4173795469063849</v>
      </c>
      <c r="AE175" s="4">
        <f t="shared" si="222"/>
        <v>0.40306058495259967</v>
      </c>
      <c r="AF175" s="4">
        <f t="shared" si="222"/>
        <v>0.42910275878377446</v>
      </c>
      <c r="AG175" s="4">
        <f t="shared" si="222"/>
        <v>0.49593825765841076</v>
      </c>
      <c r="AI175" s="4">
        <f t="shared" si="223"/>
        <v>1.5791176097174064E-3</v>
      </c>
      <c r="AJ175" s="4">
        <f t="shared" si="223"/>
        <v>-2.1951199839478353E-3</v>
      </c>
      <c r="AK175" s="4">
        <f t="shared" si="223"/>
        <v>4.9374115441869204E-5</v>
      </c>
      <c r="AL175" s="4">
        <f t="shared" si="223"/>
        <v>9.009265721472981E-4</v>
      </c>
      <c r="AM175" s="4">
        <f t="shared" si="223"/>
        <v>3.1177843056708343E-3</v>
      </c>
      <c r="AN175" s="4">
        <f t="shared" si="223"/>
        <v>-4.2810080912314974E-3</v>
      </c>
      <c r="AO175" s="4">
        <f t="shared" si="223"/>
        <v>5.0936375843190218E-3</v>
      </c>
      <c r="AP175" s="4">
        <f t="shared" si="223"/>
        <v>-3.7092517713367967E-3</v>
      </c>
      <c r="AQ175" s="4">
        <f t="shared" si="223"/>
        <v>7.1498888440046926E-4</v>
      </c>
      <c r="AR175" s="4">
        <f t="shared" si="223"/>
        <v>2.9732852507857732E-4</v>
      </c>
      <c r="AS175" s="4">
        <f t="shared" si="223"/>
        <v>8.8753874993878767E-3</v>
      </c>
      <c r="AT175" s="4">
        <f t="shared" si="223"/>
        <v>-3.445469063849127E-4</v>
      </c>
      <c r="AU175" s="4">
        <f t="shared" si="223"/>
        <v>2.7344150474003515E-3</v>
      </c>
      <c r="AV175" s="4">
        <f t="shared" si="223"/>
        <v>-2.5375878377448258E-4</v>
      </c>
      <c r="AW175" s="4">
        <f t="shared" si="223"/>
        <v>2.5377423415892109E-3</v>
      </c>
      <c r="AY175" s="2">
        <f t="shared" si="215"/>
        <v>0.41130488239028257</v>
      </c>
      <c r="AZ175" s="2">
        <f t="shared" si="215"/>
        <v>0.39518314678896044</v>
      </c>
      <c r="BA175" s="2">
        <f t="shared" si="215"/>
        <v>0.38960842733107443</v>
      </c>
      <c r="BB175" s="2">
        <f t="shared" si="215"/>
        <v>0.37923484780025235</v>
      </c>
      <c r="BC175" s="2">
        <f t="shared" si="215"/>
        <v>0.38249496232034252</v>
      </c>
      <c r="BD175" s="2">
        <f t="shared" si="215"/>
        <v>0.37923473466393809</v>
      </c>
      <c r="BE175" s="2">
        <f t="shared" si="215"/>
        <v>0.39048498444906332</v>
      </c>
      <c r="BF175" s="2">
        <f t="shared" si="215"/>
        <v>0.41172615796326006</v>
      </c>
      <c r="BG175" s="2">
        <f t="shared" si="215"/>
        <v>0.40416385821823902</v>
      </c>
      <c r="BH175" s="2">
        <f t="shared" si="215"/>
        <v>0.39560308957434959</v>
      </c>
      <c r="BI175" s="2">
        <f t="shared" si="215"/>
        <v>0.3924934627040858</v>
      </c>
      <c r="BJ175" s="2">
        <f t="shared" si="215"/>
        <v>0.41107245224442501</v>
      </c>
      <c r="BK175" s="2">
        <f t="shared" si="215"/>
        <v>0.39738326931021462</v>
      </c>
      <c r="BL175" s="2">
        <f t="shared" si="215"/>
        <v>0.41877183920897565</v>
      </c>
      <c r="BM175" s="2">
        <f t="shared" si="215"/>
        <v>0.46655416728448268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 t="str">
        <f t="shared" si="198"/>
        <v/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 t="str">
        <f t="shared" si="207"/>
        <v/>
      </c>
      <c r="DE175" s="2" t="str">
        <f t="shared" si="208"/>
        <v/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0.55768534778325118</v>
      </c>
      <c r="DL175" s="2">
        <f t="shared" si="224"/>
        <v>0.51003289568515886</v>
      </c>
      <c r="DM175" s="2">
        <f t="shared" si="224"/>
        <v>0.5291154331983805</v>
      </c>
      <c r="DN175" s="2">
        <f t="shared" si="224"/>
        <v>0.55292130560224084</v>
      </c>
      <c r="DO175" s="2">
        <f t="shared" si="224"/>
        <v>0.53084304733893573</v>
      </c>
      <c r="DP175" s="2">
        <f t="shared" si="224"/>
        <v>0.51014758179231867</v>
      </c>
      <c r="DQ175" s="2">
        <f t="shared" si="224"/>
        <v>0.48341420986700989</v>
      </c>
      <c r="DR175" s="2">
        <f t="shared" si="224"/>
        <v>0.49121003244134892</v>
      </c>
      <c r="DS175" s="2">
        <f t="shared" si="224"/>
        <v>0.54672463448275876</v>
      </c>
      <c r="DT175" s="2">
        <f t="shared" si="224"/>
        <v>0.36326976915090836</v>
      </c>
      <c r="DU175" s="2">
        <f t="shared" si="224"/>
        <v>0.51767424910873439</v>
      </c>
      <c r="DV175" s="2">
        <f t="shared" si="224"/>
        <v>0.54972658823529419</v>
      </c>
      <c r="DW175" s="2">
        <f t="shared" si="224"/>
        <v>0.60480047459893038</v>
      </c>
      <c r="DX175" s="2">
        <f t="shared" si="224"/>
        <v>0.50309329548229564</v>
      </c>
      <c r="DY175" s="2">
        <f t="shared" si="224"/>
        <v>0.67262892216748782</v>
      </c>
      <c r="EA175" s="2">
        <f t="shared" si="214"/>
        <v>0.40535944849896488</v>
      </c>
      <c r="EB175" s="2">
        <f t="shared" si="214"/>
        <v>0.39274690427975179</v>
      </c>
      <c r="EC175" s="2">
        <f t="shared" si="214"/>
        <v>0.38815670051589679</v>
      </c>
      <c r="ED175" s="2">
        <f t="shared" si="214"/>
        <v>0.377207209779504</v>
      </c>
      <c r="EE175" s="2">
        <f t="shared" si="214"/>
        <v>0.38068064335632879</v>
      </c>
      <c r="EF175" s="2">
        <f t="shared" si="214"/>
        <v>0.37689028422847387</v>
      </c>
      <c r="EG175" s="2">
        <f t="shared" si="214"/>
        <v>0.3865256195342156</v>
      </c>
      <c r="EH175" s="2">
        <f t="shared" si="214"/>
        <v>0.41196750729086723</v>
      </c>
      <c r="EI175" s="2">
        <f t="shared" si="214"/>
        <v>0.3997693144506963</v>
      </c>
      <c r="EJ175" s="2">
        <f t="shared" si="214"/>
        <v>0.38644720661355914</v>
      </c>
      <c r="EK175" s="2">
        <f t="shared" si="213"/>
        <v>0.38443490382797729</v>
      </c>
      <c r="EL175" s="2">
        <f t="shared" si="180"/>
        <v>0.41420722916331809</v>
      </c>
      <c r="EM175" s="2">
        <f t="shared" si="180"/>
        <v>0.39155921751507539</v>
      </c>
      <c r="EN175" s="2">
        <f t="shared" si="180"/>
        <v>0.42645022702831048</v>
      </c>
      <c r="EO175" s="2">
        <f t="shared" si="180"/>
        <v>0.46143522230792156</v>
      </c>
      <c r="EQ175" s="2">
        <f t="shared" si="225"/>
        <v>0.41334861881717255</v>
      </c>
      <c r="ER175" s="2">
        <f t="shared" si="225"/>
        <v>0.39782205822627248</v>
      </c>
      <c r="ES175" s="2">
        <f t="shared" si="225"/>
        <v>0.39118858212300689</v>
      </c>
      <c r="ET175" s="2">
        <f t="shared" si="225"/>
        <v>0.38097303021055184</v>
      </c>
      <c r="EU175" s="2">
        <f t="shared" si="225"/>
        <v>0.3839699779924004</v>
      </c>
      <c r="EV175" s="2">
        <f t="shared" si="225"/>
        <v>0.38157003934880451</v>
      </c>
      <c r="EW175" s="2">
        <f t="shared" si="225"/>
        <v>0.39340915106921887</v>
      </c>
      <c r="EX175" s="2">
        <f t="shared" si="225"/>
        <v>0.41160179284809967</v>
      </c>
      <c r="EY175" s="2">
        <f t="shared" si="225"/>
        <v>0.40567260444067965</v>
      </c>
      <c r="EZ175" s="2">
        <f t="shared" si="225"/>
        <v>0.3990791601373111</v>
      </c>
      <c r="FA175" s="2">
        <f t="shared" si="225"/>
        <v>0.39773664709615214</v>
      </c>
      <c r="FB175" s="2">
        <f t="shared" si="225"/>
        <v>0.40883442725453845</v>
      </c>
      <c r="FC175" s="2">
        <f t="shared" si="225"/>
        <v>0.40148307470798361</v>
      </c>
      <c r="FD175" s="2">
        <f t="shared" si="225"/>
        <v>0.41326338842638982</v>
      </c>
      <c r="FE175" s="2">
        <f t="shared" si="225"/>
        <v>0.47073365629464181</v>
      </c>
      <c r="FG175" s="2">
        <f t="shared" si="226"/>
        <v>0.99998175036078762</v>
      </c>
      <c r="FH175" s="2">
        <f t="shared" si="226"/>
        <v>0.99996235570251024</v>
      </c>
      <c r="FI175" s="2">
        <f t="shared" si="226"/>
        <v>0.99996155362797434</v>
      </c>
      <c r="FJ175" s="2">
        <f t="shared" si="226"/>
        <v>0.99996993731525408</v>
      </c>
      <c r="FK175" s="2">
        <f t="shared" si="226"/>
        <v>0.9999694072703359</v>
      </c>
      <c r="FL175" s="2">
        <f t="shared" si="226"/>
        <v>0.99996446157530638</v>
      </c>
      <c r="FM175" s="2">
        <f t="shared" si="226"/>
        <v>0.99996622755163733</v>
      </c>
      <c r="FN175" s="2">
        <f t="shared" si="226"/>
        <v>0.99997675476941117</v>
      </c>
      <c r="FO175" s="2">
        <f t="shared" si="226"/>
        <v>0.99998192623049287</v>
      </c>
      <c r="FP175" s="2">
        <f t="shared" si="226"/>
        <v>0.99998033715827994</v>
      </c>
      <c r="FQ175" s="2">
        <f t="shared" si="226"/>
        <v>0.99997410496318828</v>
      </c>
      <c r="FR175" s="2">
        <f t="shared" si="226"/>
        <v>0.99997550265553836</v>
      </c>
      <c r="FS175" s="2">
        <f t="shared" si="226"/>
        <v>0.99997420821313743</v>
      </c>
      <c r="FT175" s="2">
        <f t="shared" si="226"/>
        <v>0.99998565727819977</v>
      </c>
      <c r="FU175" s="2">
        <f t="shared" si="226"/>
        <v>0.99998300703796017</v>
      </c>
      <c r="FW175" s="2">
        <f t="shared" si="217"/>
        <v>0.74383869186885176</v>
      </c>
      <c r="FX175" s="2">
        <f t="shared" si="217"/>
        <v>0.47916326993863462</v>
      </c>
      <c r="FY175" s="2">
        <f t="shared" si="217"/>
        <v>0.47703296194313838</v>
      </c>
      <c r="FZ175" s="2">
        <f t="shared" si="217"/>
        <v>0.53702921323773523</v>
      </c>
      <c r="GA175" s="2">
        <f t="shared" si="217"/>
        <v>0.55017968264376105</v>
      </c>
      <c r="GB175" s="2">
        <f t="shared" si="217"/>
        <v>0.49996519494477049</v>
      </c>
      <c r="GC175" s="2">
        <f t="shared" si="217"/>
        <v>0.57471847551169575</v>
      </c>
      <c r="GD175" s="2">
        <f t="shared" si="217"/>
        <v>0.6649760303049046</v>
      </c>
      <c r="GE175" s="2">
        <f t="shared" si="217"/>
        <v>0.74397289281277912</v>
      </c>
      <c r="GF175" s="2">
        <f t="shared" si="217"/>
        <v>0.72485531852678442</v>
      </c>
      <c r="GG175" s="2">
        <f t="shared" si="217"/>
        <v>0.60556789256563137</v>
      </c>
      <c r="GH175" s="2">
        <f t="shared" si="217"/>
        <v>0.58407081381235404</v>
      </c>
      <c r="GI175" s="2">
        <f t="shared" si="217"/>
        <v>0.58631959418402479</v>
      </c>
      <c r="GJ175" s="2">
        <f t="shared" si="217"/>
        <v>0.58235998190082316</v>
      </c>
      <c r="GK175" s="2">
        <f t="shared" si="217"/>
        <v>0.55013093358967557</v>
      </c>
      <c r="GM175" s="82">
        <f t="shared" si="218"/>
        <v>4.2335112661797926E-153</v>
      </c>
      <c r="GN175" s="82">
        <f t="shared" si="218"/>
        <v>4.4297751971292771E-218</v>
      </c>
      <c r="GO175" s="82">
        <f t="shared" si="218"/>
        <v>0</v>
      </c>
      <c r="GP175" s="82">
        <f t="shared" si="218"/>
        <v>0</v>
      </c>
      <c r="GQ175" s="82">
        <f t="shared" si="218"/>
        <v>0</v>
      </c>
      <c r="GR175" s="82">
        <f t="shared" si="218"/>
        <v>0</v>
      </c>
      <c r="GS175" s="82">
        <f t="shared" si="218"/>
        <v>0</v>
      </c>
      <c r="GT175" s="82">
        <f t="shared" si="218"/>
        <v>0</v>
      </c>
      <c r="GU175" s="82">
        <f t="shared" si="218"/>
        <v>0</v>
      </c>
      <c r="GV175" s="82">
        <f t="shared" si="218"/>
        <v>4.1072929121969391E-261</v>
      </c>
      <c r="GW175" s="82">
        <f t="shared" si="218"/>
        <v>0</v>
      </c>
      <c r="GX175" s="82">
        <f t="shared" si="218"/>
        <v>0</v>
      </c>
      <c r="GY175" s="82">
        <f t="shared" si="218"/>
        <v>0</v>
      </c>
      <c r="GZ175" s="82">
        <f t="shared" si="218"/>
        <v>0</v>
      </c>
      <c r="HA175" s="82">
        <f t="shared" si="218"/>
        <v>0</v>
      </c>
      <c r="HC175" s="82">
        <f t="shared" si="182"/>
        <v>4.5764428202821272E-113</v>
      </c>
      <c r="HD175" s="82">
        <f t="shared" si="182"/>
        <v>9.9165943355080739E-197</v>
      </c>
      <c r="HE175" s="82">
        <f t="shared" si="182"/>
        <v>4.2911969049133156E-210</v>
      </c>
      <c r="HF175" s="82">
        <f t="shared" si="181"/>
        <v>0</v>
      </c>
      <c r="HG175" s="82">
        <f t="shared" si="181"/>
        <v>0</v>
      </c>
      <c r="HH175" s="82">
        <f t="shared" si="181"/>
        <v>3.3730682842807909E-306</v>
      </c>
      <c r="HI175" s="82">
        <f t="shared" si="181"/>
        <v>0</v>
      </c>
      <c r="HJ175" s="82">
        <f t="shared" si="181"/>
        <v>0</v>
      </c>
      <c r="HK175" s="82">
        <f t="shared" si="181"/>
        <v>0</v>
      </c>
      <c r="HL175" s="82">
        <f t="shared" si="181"/>
        <v>2.0565954129395444E-196</v>
      </c>
      <c r="HM175" s="82">
        <f t="shared" si="181"/>
        <v>5.0999735028389367E-288</v>
      </c>
      <c r="HN175" s="82">
        <f t="shared" si="181"/>
        <v>0</v>
      </c>
      <c r="HO175" s="82">
        <f t="shared" si="227"/>
        <v>0</v>
      </c>
      <c r="HP175" s="82">
        <f t="shared" si="227"/>
        <v>0</v>
      </c>
      <c r="HQ175" s="82">
        <f t="shared" si="227"/>
        <v>0</v>
      </c>
      <c r="HS175" s="82">
        <f t="shared" si="219"/>
        <v>1.6500988901358282E-21</v>
      </c>
      <c r="HT175" s="82">
        <f t="shared" si="219"/>
        <v>1.1524026904949777E-13</v>
      </c>
      <c r="HU175" s="82">
        <f t="shared" si="219"/>
        <v>3.8804824511006321E-18</v>
      </c>
      <c r="HV175" s="82">
        <f t="shared" si="219"/>
        <v>1.6425697244302055E-20</v>
      </c>
      <c r="HW175" s="82">
        <f t="shared" si="219"/>
        <v>1.7466562512561675E-21</v>
      </c>
      <c r="HX175" s="82">
        <f t="shared" si="219"/>
        <v>2.2194295965496455E-26</v>
      </c>
      <c r="HY175" s="82">
        <f t="shared" si="219"/>
        <v>4.3995544869285356E-29</v>
      </c>
      <c r="HZ175" s="82">
        <f t="shared" si="219"/>
        <v>3.3951408162582827E-32</v>
      </c>
      <c r="IA175" s="82">
        <f t="shared" si="219"/>
        <v>7.2801991466073058E-45</v>
      </c>
      <c r="IB175" s="82">
        <f t="shared" si="219"/>
        <v>1.5616681518076318E-37</v>
      </c>
      <c r="IC175" s="82">
        <f t="shared" si="219"/>
        <v>1.8385624895332917E-28</v>
      </c>
      <c r="ID175" s="82">
        <f t="shared" si="219"/>
        <v>4.8445336066130963E-23</v>
      </c>
      <c r="IE175" s="82">
        <f t="shared" si="219"/>
        <v>7.8133455946140367E-29</v>
      </c>
      <c r="IF175" s="82">
        <f t="shared" si="219"/>
        <v>1.7294864117493446E-46</v>
      </c>
      <c r="IG175" s="82">
        <f t="shared" si="219"/>
        <v>5.6352048892532424E-32</v>
      </c>
      <c r="II175" s="82">
        <f t="shared" si="220"/>
        <v>0.22337377372521122</v>
      </c>
      <c r="IJ175" s="82">
        <f t="shared" si="220"/>
        <v>0.44362686322938505</v>
      </c>
      <c r="IK175" s="82">
        <f t="shared" si="220"/>
        <v>0.43002618803144077</v>
      </c>
      <c r="IL175" s="82">
        <f t="shared" si="220"/>
        <v>0.56160143967044984</v>
      </c>
      <c r="IM175" s="82">
        <f t="shared" si="220"/>
        <v>0.56559385026552733</v>
      </c>
      <c r="IN175" s="82">
        <f t="shared" si="220"/>
        <v>0.49989759402084694</v>
      </c>
      <c r="IO175" s="82">
        <f t="shared" si="220"/>
        <v>0.53313618520743622</v>
      </c>
      <c r="IP175" s="82">
        <f t="shared" si="220"/>
        <v>0.28966296603681285</v>
      </c>
      <c r="IQ175" s="82">
        <f t="shared" si="220"/>
        <v>8.6025628370343415E-2</v>
      </c>
      <c r="IR175" s="82">
        <f t="shared" si="220"/>
        <v>0.1427480986963163</v>
      </c>
      <c r="IS175" s="82">
        <f t="shared" si="220"/>
        <v>0.47610236939234896</v>
      </c>
      <c r="IT175" s="82">
        <f t="shared" si="220"/>
        <v>0.53685556004512514</v>
      </c>
      <c r="IU175" s="82">
        <f t="shared" si="220"/>
        <v>0.51340369092725091</v>
      </c>
      <c r="IV175" s="82">
        <f t="shared" si="220"/>
        <v>0.33210616461268305</v>
      </c>
      <c r="IW175" s="82">
        <f t="shared" si="220"/>
        <v>0.28158709814688548</v>
      </c>
      <c r="IY175" s="82">
        <f t="shared" si="221"/>
        <v>0.22337377372521122</v>
      </c>
      <c r="IZ175" s="82">
        <f t="shared" si="221"/>
        <v>0.44362686322950029</v>
      </c>
      <c r="JA175" s="82">
        <f t="shared" si="221"/>
        <v>0.43002618803144077</v>
      </c>
      <c r="JB175" s="82">
        <f t="shared" si="221"/>
        <v>0.56160143967044984</v>
      </c>
      <c r="JC175" s="82">
        <f t="shared" si="221"/>
        <v>0.56559385026552733</v>
      </c>
      <c r="JD175" s="82">
        <f t="shared" si="221"/>
        <v>0.49989759402084694</v>
      </c>
      <c r="JE175" s="82">
        <f t="shared" si="221"/>
        <v>0.53313618520743622</v>
      </c>
      <c r="JF175" s="82">
        <f t="shared" si="221"/>
        <v>0.28966296603681285</v>
      </c>
      <c r="JG175" s="82">
        <f t="shared" si="221"/>
        <v>8.6025628370343415E-2</v>
      </c>
      <c r="JH175" s="82">
        <f t="shared" si="221"/>
        <v>0.1427480986963163</v>
      </c>
      <c r="JI175" s="82">
        <f t="shared" si="221"/>
        <v>0.47610236939234896</v>
      </c>
      <c r="JJ175" s="82">
        <f t="shared" si="221"/>
        <v>0.53685556004512514</v>
      </c>
      <c r="JK175" s="82">
        <f t="shared" si="221"/>
        <v>0.51340369092725091</v>
      </c>
      <c r="JL175" s="82">
        <f t="shared" si="221"/>
        <v>0.33210616461268305</v>
      </c>
      <c r="JM175" s="82">
        <f t="shared" si="221"/>
        <v>0.28158709814688548</v>
      </c>
    </row>
    <row r="176" spans="2:273" x14ac:dyDescent="0.25">
      <c r="B176" s="2">
        <v>149</v>
      </c>
      <c r="C176" s="37">
        <v>0.41044599999999998</v>
      </c>
      <c r="D176" s="37">
        <v>0.40006399999999998</v>
      </c>
      <c r="E176" s="37">
        <v>0.39660099999999998</v>
      </c>
      <c r="F176" s="37">
        <v>0.38200400000000001</v>
      </c>
      <c r="G176" s="37">
        <v>0.38432500000000003</v>
      </c>
      <c r="H176" s="37">
        <v>0.38775500000000002</v>
      </c>
      <c r="I176" s="37">
        <v>0.397538</v>
      </c>
      <c r="J176" s="37">
        <v>0.40514699999999998</v>
      </c>
      <c r="K176" s="37">
        <v>0.406165</v>
      </c>
      <c r="L176" s="37">
        <v>0.40101700000000001</v>
      </c>
      <c r="M176" s="37">
        <v>0.40209</v>
      </c>
      <c r="N176" s="37">
        <v>0.41640899999999997</v>
      </c>
      <c r="O176" s="37">
        <v>0.39679900000000001</v>
      </c>
      <c r="P176" s="37">
        <v>0.42759999999999998</v>
      </c>
      <c r="Q176" s="37">
        <v>0.48075299999999999</v>
      </c>
      <c r="S176" s="4">
        <f t="shared" si="222"/>
        <v>0.41083265046871026</v>
      </c>
      <c r="T176" s="4">
        <f t="shared" si="222"/>
        <v>0.3992343452176032</v>
      </c>
      <c r="U176" s="4">
        <f t="shared" si="222"/>
        <v>0.39561529570015008</v>
      </c>
      <c r="V176" s="4">
        <f t="shared" si="222"/>
        <v>0.38370216124262518</v>
      </c>
      <c r="W176" s="4">
        <f t="shared" si="222"/>
        <v>0.38459236434196342</v>
      </c>
      <c r="X176" s="4">
        <f t="shared" si="222"/>
        <v>0.38734807023655682</v>
      </c>
      <c r="Y176" s="4">
        <f t="shared" si="222"/>
        <v>0.39350936769940681</v>
      </c>
      <c r="Z176" s="4">
        <f t="shared" si="222"/>
        <v>0.41181125272460267</v>
      </c>
      <c r="AA176" s="4">
        <f t="shared" si="222"/>
        <v>0.40404802381806065</v>
      </c>
      <c r="AB176" s="4">
        <f t="shared" si="222"/>
        <v>0.39517205267385985</v>
      </c>
      <c r="AC176" s="4">
        <f t="shared" si="222"/>
        <v>0.39506774551236429</v>
      </c>
      <c r="AD176" s="4">
        <f t="shared" si="222"/>
        <v>0.41497249956754156</v>
      </c>
      <c r="AE176" s="4">
        <f t="shared" si="222"/>
        <v>0.40035102330425903</v>
      </c>
      <c r="AF176" s="4">
        <f t="shared" si="222"/>
        <v>0.42495487535576681</v>
      </c>
      <c r="AG176" s="4">
        <f t="shared" si="222"/>
        <v>0.48329015318684704</v>
      </c>
      <c r="AI176" s="4">
        <f t="shared" si="223"/>
        <v>-3.8665046871028119E-4</v>
      </c>
      <c r="AJ176" s="4">
        <f t="shared" si="223"/>
        <v>8.2965478239677148E-4</v>
      </c>
      <c r="AK176" s="4">
        <f t="shared" si="223"/>
        <v>9.8570429984989882E-4</v>
      </c>
      <c r="AL176" s="4">
        <f t="shared" si="223"/>
        <v>-1.6981612426251735E-3</v>
      </c>
      <c r="AM176" s="4">
        <f t="shared" si="223"/>
        <v>-2.673643419633942E-4</v>
      </c>
      <c r="AN176" s="4">
        <f t="shared" si="223"/>
        <v>4.0692976344319787E-4</v>
      </c>
      <c r="AO176" s="4">
        <f t="shared" si="223"/>
        <v>4.0286323005931934E-3</v>
      </c>
      <c r="AP176" s="4">
        <f t="shared" si="223"/>
        <v>-6.6642527246026928E-3</v>
      </c>
      <c r="AQ176" s="4">
        <f t="shared" si="223"/>
        <v>2.1169761819393451E-3</v>
      </c>
      <c r="AR176" s="4">
        <f t="shared" si="223"/>
        <v>5.8449473261401597E-3</v>
      </c>
      <c r="AS176" s="4">
        <f t="shared" si="223"/>
        <v>7.0222544876357151E-3</v>
      </c>
      <c r="AT176" s="4">
        <f t="shared" si="223"/>
        <v>1.4365004324584096E-3</v>
      </c>
      <c r="AU176" s="4">
        <f t="shared" si="223"/>
        <v>-3.5520233042590221E-3</v>
      </c>
      <c r="AV176" s="4">
        <f t="shared" si="223"/>
        <v>2.6451246442331655E-3</v>
      </c>
      <c r="AW176" s="4">
        <f t="shared" si="223"/>
        <v>-2.537153186847052E-3</v>
      </c>
      <c r="AY176" s="2">
        <f t="shared" si="215"/>
        <v>0.41083265046871026</v>
      </c>
      <c r="AZ176" s="2">
        <f t="shared" si="215"/>
        <v>0.39487358357628499</v>
      </c>
      <c r="BA176" s="2">
        <f t="shared" si="215"/>
        <v>0.38922782312146137</v>
      </c>
      <c r="BB176" s="2">
        <f t="shared" si="215"/>
        <v>0.37884075657341187</v>
      </c>
      <c r="BC176" s="2">
        <f t="shared" si="215"/>
        <v>0.38223639834481066</v>
      </c>
      <c r="BD176" s="2">
        <f t="shared" si="215"/>
        <v>0.37890304431239419</v>
      </c>
      <c r="BE176" s="2">
        <f t="shared" si="215"/>
        <v>0.39039139408565438</v>
      </c>
      <c r="BF176" s="2">
        <f t="shared" si="215"/>
        <v>0.41169361485288936</v>
      </c>
      <c r="BG176" s="2">
        <f t="shared" si="215"/>
        <v>0.40404777737387199</v>
      </c>
      <c r="BH176" s="2">
        <f t="shared" si="215"/>
        <v>0.39516789862099172</v>
      </c>
      <c r="BI176" s="2">
        <f t="shared" si="215"/>
        <v>0.39254627512145479</v>
      </c>
      <c r="BJ176" s="2">
        <f t="shared" si="215"/>
        <v>0.41102766456619377</v>
      </c>
      <c r="BK176" s="2">
        <f t="shared" si="215"/>
        <v>0.39720673580971166</v>
      </c>
      <c r="BL176" s="2">
        <f t="shared" si="215"/>
        <v>0.41829494312904847</v>
      </c>
      <c r="BM176" s="2">
        <f t="shared" si="215"/>
        <v>0.46627581545172414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0.55816731280788168</v>
      </c>
      <c r="DL176" s="2">
        <f t="shared" si="224"/>
        <v>0.51034515267899483</v>
      </c>
      <c r="DM176" s="2">
        <f t="shared" si="224"/>
        <v>0.52960336765510452</v>
      </c>
      <c r="DN176" s="2">
        <f t="shared" si="224"/>
        <v>0.55369593781512605</v>
      </c>
      <c r="DO176" s="2">
        <f t="shared" si="224"/>
        <v>0.53154125882352954</v>
      </c>
      <c r="DP176" s="2">
        <f t="shared" si="224"/>
        <v>0.51067701849217639</v>
      </c>
      <c r="DQ176" s="2">
        <f t="shared" si="224"/>
        <v>0.48373423084513084</v>
      </c>
      <c r="DR176" s="2">
        <f t="shared" si="224"/>
        <v>0.49156524046920813</v>
      </c>
      <c r="DS176" s="2">
        <f t="shared" si="224"/>
        <v>0.54745843103448288</v>
      </c>
      <c r="DT176" s="2">
        <f t="shared" si="224"/>
        <v>0.36232182410085273</v>
      </c>
      <c r="DU176" s="2">
        <f t="shared" si="224"/>
        <v>0.51808805425579318</v>
      </c>
      <c r="DV176" s="2">
        <f t="shared" si="224"/>
        <v>0.55051164572192524</v>
      </c>
      <c r="DW176" s="2">
        <f t="shared" si="224"/>
        <v>0.60592518549465235</v>
      </c>
      <c r="DX176" s="2">
        <f t="shared" si="224"/>
        <v>0.50342146886446903</v>
      </c>
      <c r="DY176" s="2">
        <f t="shared" si="224"/>
        <v>0.67358859605911348</v>
      </c>
      <c r="EA176" s="2">
        <f t="shared" si="214"/>
        <v>0.40460272075569365</v>
      </c>
      <c r="EB176" s="2">
        <f t="shared" si="214"/>
        <v>0.39226046427072753</v>
      </c>
      <c r="EC176" s="2">
        <f t="shared" si="214"/>
        <v>0.38767200770845833</v>
      </c>
      <c r="ED176" s="2">
        <f t="shared" si="214"/>
        <v>0.37668231365246185</v>
      </c>
      <c r="EE176" s="2">
        <f t="shared" si="214"/>
        <v>0.38030736766646672</v>
      </c>
      <c r="EF176" s="2">
        <f t="shared" si="214"/>
        <v>0.37639510502983786</v>
      </c>
      <c r="EG176" s="2">
        <f t="shared" si="214"/>
        <v>0.38619431016723088</v>
      </c>
      <c r="EH176" s="2">
        <f t="shared" si="214"/>
        <v>0.41194752986321159</v>
      </c>
      <c r="EI176" s="2">
        <f t="shared" si="214"/>
        <v>0.39947052799152932</v>
      </c>
      <c r="EJ176" s="2">
        <f t="shared" si="214"/>
        <v>0.38560472854443928</v>
      </c>
      <c r="EK176" s="2">
        <f t="shared" si="213"/>
        <v>0.38402856923440454</v>
      </c>
      <c r="EL176" s="2">
        <f t="shared" si="180"/>
        <v>0.41434782581796054</v>
      </c>
      <c r="EM176" s="2">
        <f t="shared" si="180"/>
        <v>0.39104485034742409</v>
      </c>
      <c r="EN176" s="2">
        <f t="shared" si="180"/>
        <v>0.42640583260210058</v>
      </c>
      <c r="EO176" s="2">
        <f t="shared" si="180"/>
        <v>0.46086194103125899</v>
      </c>
      <c r="EQ176" s="2">
        <f t="shared" si="225"/>
        <v>0.4127859632817264</v>
      </c>
      <c r="ER176" s="2">
        <f t="shared" si="225"/>
        <v>0.39745597310509595</v>
      </c>
      <c r="ES176" s="2">
        <f t="shared" si="225"/>
        <v>0.39077342079341387</v>
      </c>
      <c r="ET176" s="2">
        <f t="shared" si="225"/>
        <v>0.38052914372180968</v>
      </c>
      <c r="EU176" s="2">
        <f t="shared" si="225"/>
        <v>0.3836674125097792</v>
      </c>
      <c r="EV176" s="2">
        <f t="shared" si="225"/>
        <v>0.38118230841514017</v>
      </c>
      <c r="EW176" s="2">
        <f t="shared" si="225"/>
        <v>0.39321885630965064</v>
      </c>
      <c r="EX176" s="2">
        <f t="shared" si="225"/>
        <v>0.41157448165444416</v>
      </c>
      <c r="EY176" s="2">
        <f t="shared" si="225"/>
        <v>0.40548116430598474</v>
      </c>
      <c r="EZ176" s="2">
        <f t="shared" si="225"/>
        <v>0.39847909851003954</v>
      </c>
      <c r="FA176" s="2">
        <f t="shared" si="225"/>
        <v>0.39760101332441911</v>
      </c>
      <c r="FB176" s="2">
        <f t="shared" si="225"/>
        <v>0.40886632735191497</v>
      </c>
      <c r="FC176" s="2">
        <f t="shared" si="225"/>
        <v>0.40116343773466318</v>
      </c>
      <c r="FD176" s="2">
        <f t="shared" si="225"/>
        <v>0.41298835403947448</v>
      </c>
      <c r="FE176" s="2">
        <f t="shared" si="225"/>
        <v>0.47030770596000093</v>
      </c>
      <c r="FG176" s="2">
        <f t="shared" si="226"/>
        <v>0.99998335610449762</v>
      </c>
      <c r="FH176" s="2">
        <f t="shared" si="226"/>
        <v>0.99996566787893137</v>
      </c>
      <c r="FI176" s="2">
        <f t="shared" si="226"/>
        <v>0.99996493637336314</v>
      </c>
      <c r="FJ176" s="2">
        <f t="shared" si="226"/>
        <v>0.99997258243312681</v>
      </c>
      <c r="FK176" s="2">
        <f t="shared" si="226"/>
        <v>0.99997209902383621</v>
      </c>
      <c r="FL176" s="2">
        <f t="shared" si="226"/>
        <v>0.99996758847011513</v>
      </c>
      <c r="FM176" s="2">
        <f t="shared" si="226"/>
        <v>0.99996919906949333</v>
      </c>
      <c r="FN176" s="2">
        <f t="shared" si="226"/>
        <v>0.99997880005437878</v>
      </c>
      <c r="FO176" s="2">
        <f t="shared" si="226"/>
        <v>0.99998351650008788</v>
      </c>
      <c r="FP176" s="2">
        <f t="shared" si="226"/>
        <v>0.99998206724419303</v>
      </c>
      <c r="FQ176" s="2">
        <f t="shared" si="226"/>
        <v>0.99997638339193218</v>
      </c>
      <c r="FR176" s="2">
        <f t="shared" si="226"/>
        <v>0.99997765810815753</v>
      </c>
      <c r="FS176" s="2">
        <f t="shared" si="226"/>
        <v>0.99997647755743313</v>
      </c>
      <c r="FT176" s="2">
        <f t="shared" si="226"/>
        <v>0.99998691926574446</v>
      </c>
      <c r="FU176" s="2">
        <f t="shared" si="226"/>
        <v>0.99998450221125468</v>
      </c>
      <c r="FW176" s="2">
        <f t="shared" si="217"/>
        <v>0.76099098617484984</v>
      </c>
      <c r="FX176" s="2">
        <f t="shared" si="217"/>
        <v>0.50217703230136657</v>
      </c>
      <c r="FY176" s="2">
        <f t="shared" si="217"/>
        <v>0.50004263937386728</v>
      </c>
      <c r="FZ176" s="2">
        <f t="shared" si="217"/>
        <v>0.55983487683333355</v>
      </c>
      <c r="GA176" s="2">
        <f t="shared" si="217"/>
        <v>0.57285280253999127</v>
      </c>
      <c r="GB176" s="2">
        <f t="shared" si="217"/>
        <v>0.52297485583998193</v>
      </c>
      <c r="GC176" s="2">
        <f t="shared" si="217"/>
        <v>0.59706058058012978</v>
      </c>
      <c r="GD176" s="2">
        <f t="shared" si="217"/>
        <v>0.6851739143904676</v>
      </c>
      <c r="GE176" s="2">
        <f t="shared" si="217"/>
        <v>0.76111908696813724</v>
      </c>
      <c r="GF176" s="2">
        <f t="shared" si="217"/>
        <v>0.74283927126110139</v>
      </c>
      <c r="GG176" s="2">
        <f t="shared" si="217"/>
        <v>0.6273402049229293</v>
      </c>
      <c r="GH176" s="2">
        <f t="shared" si="217"/>
        <v>0.60625820287811039</v>
      </c>
      <c r="GI176" s="2">
        <f t="shared" si="217"/>
        <v>0.60846743881561594</v>
      </c>
      <c r="GJ176" s="2">
        <f t="shared" si="217"/>
        <v>0.60457684774835374</v>
      </c>
      <c r="GK176" s="2">
        <f t="shared" si="217"/>
        <v>0.57280460275287581</v>
      </c>
      <c r="GM176" s="82">
        <f t="shared" si="218"/>
        <v>1.7655567423926559E-156</v>
      </c>
      <c r="GN176" s="82">
        <f t="shared" si="218"/>
        <v>4.6987188581472626E-223</v>
      </c>
      <c r="GO176" s="82">
        <f t="shared" si="218"/>
        <v>0</v>
      </c>
      <c r="GP176" s="82">
        <f t="shared" si="218"/>
        <v>0</v>
      </c>
      <c r="GQ176" s="82">
        <f t="shared" si="218"/>
        <v>0</v>
      </c>
      <c r="GR176" s="82">
        <f t="shared" si="218"/>
        <v>0</v>
      </c>
      <c r="GS176" s="82">
        <f t="shared" si="218"/>
        <v>0</v>
      </c>
      <c r="GT176" s="82">
        <f t="shared" si="218"/>
        <v>0</v>
      </c>
      <c r="GU176" s="82">
        <f t="shared" si="218"/>
        <v>0</v>
      </c>
      <c r="GV176" s="82">
        <f t="shared" si="218"/>
        <v>2.2001243557577805E-266</v>
      </c>
      <c r="GW176" s="82">
        <f t="shared" si="218"/>
        <v>0</v>
      </c>
      <c r="GX176" s="82">
        <f t="shared" si="218"/>
        <v>0</v>
      </c>
      <c r="GY176" s="82">
        <f t="shared" si="218"/>
        <v>0</v>
      </c>
      <c r="GZ176" s="82">
        <f t="shared" si="218"/>
        <v>0</v>
      </c>
      <c r="HA176" s="82">
        <f t="shared" si="218"/>
        <v>0</v>
      </c>
      <c r="HC176" s="82">
        <f t="shared" si="182"/>
        <v>1.9013664849661224E-116</v>
      </c>
      <c r="HD176" s="82">
        <f t="shared" si="182"/>
        <v>6.8171115255507459E-203</v>
      </c>
      <c r="HE176" s="82">
        <f t="shared" si="182"/>
        <v>2.4170022904897467E-216</v>
      </c>
      <c r="HF176" s="82">
        <f t="shared" si="181"/>
        <v>0</v>
      </c>
      <c r="HG176" s="82">
        <f t="shared" si="181"/>
        <v>0</v>
      </c>
      <c r="HH176" s="82">
        <f t="shared" si="181"/>
        <v>0</v>
      </c>
      <c r="HI176" s="82">
        <f t="shared" si="181"/>
        <v>0</v>
      </c>
      <c r="HJ176" s="82">
        <f t="shared" si="181"/>
        <v>0</v>
      </c>
      <c r="HK176" s="82">
        <f t="shared" si="181"/>
        <v>0</v>
      </c>
      <c r="HL176" s="82">
        <f t="shared" si="181"/>
        <v>1.5662163725009418E-201</v>
      </c>
      <c r="HM176" s="82">
        <f t="shared" si="181"/>
        <v>5.6098754302382039E-296</v>
      </c>
      <c r="HN176" s="82">
        <f t="shared" si="181"/>
        <v>0</v>
      </c>
      <c r="HO176" s="82">
        <f t="shared" si="227"/>
        <v>0</v>
      </c>
      <c r="HP176" s="82">
        <f t="shared" si="227"/>
        <v>0</v>
      </c>
      <c r="HQ176" s="82">
        <f t="shared" si="227"/>
        <v>0</v>
      </c>
      <c r="HS176" s="82">
        <f t="shared" si="219"/>
        <v>1.4547413524139063E-22</v>
      </c>
      <c r="HT176" s="82">
        <f t="shared" si="219"/>
        <v>1.3061023509411029E-14</v>
      </c>
      <c r="HU176" s="82">
        <f t="shared" si="219"/>
        <v>2.3869312343668955E-19</v>
      </c>
      <c r="HV176" s="82">
        <f t="shared" si="219"/>
        <v>8.5555597072786451E-22</v>
      </c>
      <c r="HW176" s="82">
        <f t="shared" si="219"/>
        <v>8.0803684517451518E-23</v>
      </c>
      <c r="HX176" s="82">
        <f t="shared" si="219"/>
        <v>4.7638874207694685E-28</v>
      </c>
      <c r="HY176" s="82">
        <f t="shared" si="219"/>
        <v>7.6289972361102075E-31</v>
      </c>
      <c r="HZ176" s="82">
        <f t="shared" si="219"/>
        <v>5.9664772237363813E-34</v>
      </c>
      <c r="IA176" s="82">
        <f t="shared" si="219"/>
        <v>4.7645321726129182E-47</v>
      </c>
      <c r="IB176" s="82">
        <f t="shared" si="219"/>
        <v>2.093212524490947E-39</v>
      </c>
      <c r="IC176" s="82">
        <f t="shared" si="219"/>
        <v>4.4816056416422534E-30</v>
      </c>
      <c r="ID176" s="82">
        <f t="shared" si="219"/>
        <v>2.1894008782862525E-24</v>
      </c>
      <c r="IE176" s="82">
        <f t="shared" si="219"/>
        <v>1.5538955009950933E-30</v>
      </c>
      <c r="IF176" s="82">
        <f t="shared" si="219"/>
        <v>3.655523373864391E-49</v>
      </c>
      <c r="IG176" s="82">
        <f t="shared" si="219"/>
        <v>9.4393301959742883E-34</v>
      </c>
      <c r="II176" s="82">
        <f t="shared" si="220"/>
        <v>0.18644804245812907</v>
      </c>
      <c r="IJ176" s="82">
        <f t="shared" si="220"/>
        <v>0.50505352414691018</v>
      </c>
      <c r="IK176" s="82">
        <f t="shared" si="220"/>
        <v>0.50011080353028614</v>
      </c>
      <c r="IL176" s="82">
        <f t="shared" si="220"/>
        <v>0.56266450726914585</v>
      </c>
      <c r="IM176" s="82">
        <f t="shared" si="220"/>
        <v>0.54985016700668432</v>
      </c>
      <c r="IN176" s="82">
        <f t="shared" si="220"/>
        <v>0.55102628192471292</v>
      </c>
      <c r="IO176" s="82">
        <f t="shared" si="220"/>
        <v>0.47904063592653628</v>
      </c>
      <c r="IP176" s="82">
        <f t="shared" si="220"/>
        <v>0.23191477821821518</v>
      </c>
      <c r="IQ176" s="82">
        <f t="shared" si="220"/>
        <v>6.2191473912542074E-2</v>
      </c>
      <c r="IR176" s="82">
        <f t="shared" si="220"/>
        <v>0.1085714226777787</v>
      </c>
      <c r="IS176" s="82">
        <f t="shared" si="220"/>
        <v>0.4137866500425455</v>
      </c>
      <c r="IT176" s="82">
        <f t="shared" si="220"/>
        <v>0.49266762421130067</v>
      </c>
      <c r="IU176" s="82">
        <f t="shared" si="220"/>
        <v>0.45461771945425644</v>
      </c>
      <c r="IV176" s="82">
        <f t="shared" si="220"/>
        <v>0.2639899530650876</v>
      </c>
      <c r="IW176" s="82">
        <f t="shared" si="220"/>
        <v>0.18541126148790926</v>
      </c>
      <c r="IY176" s="82">
        <f t="shared" si="221"/>
        <v>0.18644804245812907</v>
      </c>
      <c r="IZ176" s="82">
        <f t="shared" si="221"/>
        <v>0.50505352414692328</v>
      </c>
      <c r="JA176" s="82">
        <f t="shared" si="221"/>
        <v>0.50011080353028614</v>
      </c>
      <c r="JB176" s="82">
        <f t="shared" si="221"/>
        <v>0.56266450726914585</v>
      </c>
      <c r="JC176" s="82">
        <f t="shared" si="221"/>
        <v>0.54985016700668432</v>
      </c>
      <c r="JD176" s="82">
        <f t="shared" si="221"/>
        <v>0.55102628192471292</v>
      </c>
      <c r="JE176" s="82">
        <f t="shared" si="221"/>
        <v>0.47904063592653628</v>
      </c>
      <c r="JF176" s="82">
        <f t="shared" si="221"/>
        <v>0.23191477821821518</v>
      </c>
      <c r="JG176" s="82">
        <f t="shared" si="221"/>
        <v>6.2191473912542074E-2</v>
      </c>
      <c r="JH176" s="82">
        <f t="shared" si="221"/>
        <v>0.1085714226777787</v>
      </c>
      <c r="JI176" s="82">
        <f t="shared" si="221"/>
        <v>0.4137866500425455</v>
      </c>
      <c r="JJ176" s="82">
        <f t="shared" si="221"/>
        <v>0.49266762421130067</v>
      </c>
      <c r="JK176" s="82">
        <f t="shared" si="221"/>
        <v>0.45461771945425644</v>
      </c>
      <c r="JL176" s="82">
        <f t="shared" si="221"/>
        <v>0.2639899530650876</v>
      </c>
      <c r="JM176" s="82">
        <f t="shared" si="221"/>
        <v>0.18541126148790926</v>
      </c>
    </row>
    <row r="177" spans="2:273" x14ac:dyDescent="0.25">
      <c r="B177" s="2">
        <v>150</v>
      </c>
      <c r="C177" s="37">
        <v>0.40714</v>
      </c>
      <c r="D177" s="37">
        <v>0.40022999999999997</v>
      </c>
      <c r="E177" s="37">
        <v>0.39474900000000002</v>
      </c>
      <c r="F177" s="37">
        <v>0.379799</v>
      </c>
      <c r="G177" s="37">
        <v>0.38661699999999999</v>
      </c>
      <c r="H177" s="37">
        <v>0.38334400000000002</v>
      </c>
      <c r="I177" s="37">
        <v>0.398281</v>
      </c>
      <c r="J177" s="37">
        <v>0.40572399999999997</v>
      </c>
      <c r="K177" s="37">
        <v>0.40513199999999999</v>
      </c>
      <c r="L177" s="37">
        <v>0.40199699999999999</v>
      </c>
      <c r="M177" s="37">
        <v>0.40216400000000002</v>
      </c>
      <c r="N177" s="37">
        <v>0.410686</v>
      </c>
      <c r="O177" s="37">
        <v>0.40235300000000002</v>
      </c>
      <c r="P177" s="37">
        <v>0.42326799999999998</v>
      </c>
      <c r="Q177" s="37">
        <v>0.47347099999999998</v>
      </c>
      <c r="S177" s="4">
        <f t="shared" si="222"/>
        <v>0.41036035272639004</v>
      </c>
      <c r="T177" s="4">
        <f t="shared" si="222"/>
        <v>0.39836248776099725</v>
      </c>
      <c r="U177" s="4">
        <f t="shared" si="222"/>
        <v>0.39434759112816709</v>
      </c>
      <c r="V177" s="4">
        <f t="shared" si="222"/>
        <v>0.38176299567089711</v>
      </c>
      <c r="W177" s="4">
        <f t="shared" si="222"/>
        <v>0.38348672145999374</v>
      </c>
      <c r="X177" s="4">
        <f t="shared" si="222"/>
        <v>0.38488044336629162</v>
      </c>
      <c r="Y177" s="4">
        <f t="shared" si="222"/>
        <v>0.39187957979378824</v>
      </c>
      <c r="Z177" s="4">
        <f t="shared" si="222"/>
        <v>0.41170163150820471</v>
      </c>
      <c r="AA177" s="4">
        <f t="shared" si="222"/>
        <v>0.40393051818651737</v>
      </c>
      <c r="AB177" s="4">
        <f t="shared" si="222"/>
        <v>0.39473217424314433</v>
      </c>
      <c r="AC177" s="4">
        <f t="shared" si="222"/>
        <v>0.39381286426415774</v>
      </c>
      <c r="AD177" s="4">
        <f t="shared" si="222"/>
        <v>0.41323881533857276</v>
      </c>
      <c r="AE177" s="4">
        <f t="shared" si="222"/>
        <v>0.39859090172077027</v>
      </c>
      <c r="AF177" s="4">
        <f t="shared" si="222"/>
        <v>0.42181935747621602</v>
      </c>
      <c r="AG177" s="4">
        <f t="shared" si="222"/>
        <v>0.47480477655306513</v>
      </c>
      <c r="AI177" s="4">
        <f t="shared" si="223"/>
        <v>-3.2203527263900411E-3</v>
      </c>
      <c r="AJ177" s="4">
        <f t="shared" si="223"/>
        <v>1.8675122390027221E-3</v>
      </c>
      <c r="AK177" s="4">
        <f t="shared" si="223"/>
        <v>4.0140887183293117E-4</v>
      </c>
      <c r="AL177" s="4">
        <f t="shared" si="223"/>
        <v>-1.9639956708971118E-3</v>
      </c>
      <c r="AM177" s="4">
        <f t="shared" si="223"/>
        <v>3.1302785400062483E-3</v>
      </c>
      <c r="AN177" s="4">
        <f t="shared" si="223"/>
        <v>-1.5364433662916066E-3</v>
      </c>
      <c r="AO177" s="4">
        <f t="shared" si="223"/>
        <v>6.4014202062117609E-3</v>
      </c>
      <c r="AP177" s="4">
        <f t="shared" si="223"/>
        <v>-5.9776315082047393E-3</v>
      </c>
      <c r="AQ177" s="4">
        <f t="shared" si="223"/>
        <v>1.2014818134826188E-3</v>
      </c>
      <c r="AR177" s="4">
        <f t="shared" si="223"/>
        <v>7.264825756855664E-3</v>
      </c>
      <c r="AS177" s="4">
        <f t="shared" si="223"/>
        <v>8.3511357358422855E-3</v>
      </c>
      <c r="AT177" s="4">
        <f t="shared" si="223"/>
        <v>-2.552815338572767E-3</v>
      </c>
      <c r="AU177" s="4">
        <f t="shared" si="223"/>
        <v>3.7620982792297419E-3</v>
      </c>
      <c r="AV177" s="4">
        <f t="shared" si="223"/>
        <v>1.4486425237839606E-3</v>
      </c>
      <c r="AW177" s="4">
        <f t="shared" si="223"/>
        <v>-1.333776553065158E-3</v>
      </c>
      <c r="AY177" s="2">
        <f t="shared" si="215"/>
        <v>0.41036035272639004</v>
      </c>
      <c r="AZ177" s="2">
        <f t="shared" si="215"/>
        <v>0.3945695403388832</v>
      </c>
      <c r="BA177" s="2">
        <f t="shared" si="215"/>
        <v>0.3888504540844222</v>
      </c>
      <c r="BB177" s="2">
        <f t="shared" si="215"/>
        <v>0.37844941371178253</v>
      </c>
      <c r="BC177" s="2">
        <f t="shared" si="215"/>
        <v>0.38198003491343113</v>
      </c>
      <c r="BD177" s="2">
        <f t="shared" si="215"/>
        <v>0.37857585417608353</v>
      </c>
      <c r="BE177" s="2">
        <f t="shared" si="215"/>
        <v>0.39030129164644861</v>
      </c>
      <c r="BF177" s="2">
        <f t="shared" si="215"/>
        <v>0.41166104584264374</v>
      </c>
      <c r="BG177" s="2">
        <f t="shared" si="215"/>
        <v>0.40393047146899086</v>
      </c>
      <c r="BH177" s="2">
        <f t="shared" si="215"/>
        <v>0.39473110960359259</v>
      </c>
      <c r="BI177" s="2">
        <f t="shared" si="215"/>
        <v>0.39260391538658657</v>
      </c>
      <c r="BJ177" s="2">
        <f t="shared" si="215"/>
        <v>0.41098047919368919</v>
      </c>
      <c r="BK177" s="2">
        <f t="shared" si="215"/>
        <v>0.3970343482262616</v>
      </c>
      <c r="BL177" s="2">
        <f t="shared" si="215"/>
        <v>0.41781358786500256</v>
      </c>
      <c r="BM177" s="2">
        <f t="shared" si="215"/>
        <v>0.46600127269289654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 t="str">
        <f t="shared" si="198"/>
        <v/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0.55864927783251228</v>
      </c>
      <c r="DL177" s="2">
        <f t="shared" si="224"/>
        <v>0.5106574096728308</v>
      </c>
      <c r="DM177" s="2">
        <f t="shared" si="224"/>
        <v>0.53009130211182842</v>
      </c>
      <c r="DN177" s="2">
        <f t="shared" si="224"/>
        <v>0.55447057002801114</v>
      </c>
      <c r="DO177" s="2">
        <f t="shared" si="224"/>
        <v>0.53223947030812335</v>
      </c>
      <c r="DP177" s="2">
        <f t="shared" si="224"/>
        <v>0.51120645519203411</v>
      </c>
      <c r="DQ177" s="2">
        <f t="shared" si="224"/>
        <v>0.48405425182325185</v>
      </c>
      <c r="DR177" s="2">
        <f t="shared" si="224"/>
        <v>0.4919204484970674</v>
      </c>
      <c r="DS177" s="2">
        <f t="shared" si="224"/>
        <v>0.548192227586207</v>
      </c>
      <c r="DT177" s="2">
        <f t="shared" si="224"/>
        <v>0.3613738790507971</v>
      </c>
      <c r="DU177" s="2">
        <f t="shared" si="224"/>
        <v>0.51850185940285209</v>
      </c>
      <c r="DV177" s="2">
        <f t="shared" si="224"/>
        <v>0.55129670320855628</v>
      </c>
      <c r="DW177" s="2">
        <f t="shared" si="224"/>
        <v>0.60704989639037421</v>
      </c>
      <c r="DX177" s="2">
        <f t="shared" si="224"/>
        <v>0.50374964224664243</v>
      </c>
      <c r="DY177" s="2">
        <f t="shared" si="224"/>
        <v>0.67454826995073902</v>
      </c>
      <c r="EA177" s="2">
        <f t="shared" si="214"/>
        <v>0.40384599301242241</v>
      </c>
      <c r="EB177" s="2">
        <f t="shared" si="214"/>
        <v>0.39177402426170327</v>
      </c>
      <c r="EC177" s="2">
        <f t="shared" si="214"/>
        <v>0.38718731490101976</v>
      </c>
      <c r="ED177" s="2">
        <f t="shared" si="214"/>
        <v>0.3761574175254197</v>
      </c>
      <c r="EE177" s="2">
        <f t="shared" si="214"/>
        <v>0.37993409197660472</v>
      </c>
      <c r="EF177" s="2">
        <f t="shared" si="214"/>
        <v>0.37589992583120191</v>
      </c>
      <c r="EG177" s="2">
        <f t="shared" si="214"/>
        <v>0.38586300080024616</v>
      </c>
      <c r="EH177" s="2">
        <f t="shared" si="214"/>
        <v>0.41192755243555595</v>
      </c>
      <c r="EI177" s="2">
        <f t="shared" si="214"/>
        <v>0.39917174153236235</v>
      </c>
      <c r="EJ177" s="2">
        <f t="shared" si="214"/>
        <v>0.38476225047531937</v>
      </c>
      <c r="EK177" s="2">
        <f t="shared" si="213"/>
        <v>0.38362223464083178</v>
      </c>
      <c r="EL177" s="2">
        <f t="shared" si="180"/>
        <v>0.41448842247260298</v>
      </c>
      <c r="EM177" s="2">
        <f t="shared" si="180"/>
        <v>0.39053048317977285</v>
      </c>
      <c r="EN177" s="2">
        <f t="shared" si="180"/>
        <v>0.42636143817589073</v>
      </c>
      <c r="EO177" s="2">
        <f t="shared" si="180"/>
        <v>0.46028865975459649</v>
      </c>
      <c r="EQ177" s="2">
        <f t="shared" si="225"/>
        <v>0.41222330774628024</v>
      </c>
      <c r="ER177" s="2">
        <f t="shared" si="225"/>
        <v>0.39708988798391937</v>
      </c>
      <c r="ES177" s="2">
        <f t="shared" si="225"/>
        <v>0.3903582594638208</v>
      </c>
      <c r="ET177" s="2">
        <f t="shared" si="225"/>
        <v>0.38008525723306752</v>
      </c>
      <c r="EU177" s="2">
        <f t="shared" si="225"/>
        <v>0.38336484702715806</v>
      </c>
      <c r="EV177" s="2">
        <f t="shared" si="225"/>
        <v>0.38079457748147583</v>
      </c>
      <c r="EW177" s="2">
        <f t="shared" si="225"/>
        <v>0.39302856155008237</v>
      </c>
      <c r="EX177" s="2">
        <f t="shared" si="225"/>
        <v>0.4115471704607887</v>
      </c>
      <c r="EY177" s="2">
        <f t="shared" si="225"/>
        <v>0.40528972417128983</v>
      </c>
      <c r="EZ177" s="2">
        <f t="shared" si="225"/>
        <v>0.39787903688276799</v>
      </c>
      <c r="FA177" s="2">
        <f t="shared" si="225"/>
        <v>0.39746537955268607</v>
      </c>
      <c r="FB177" s="2">
        <f t="shared" si="225"/>
        <v>0.4088982274492915</v>
      </c>
      <c r="FC177" s="2">
        <f t="shared" si="225"/>
        <v>0.40084380076134274</v>
      </c>
      <c r="FD177" s="2">
        <f t="shared" si="225"/>
        <v>0.4127133196525592</v>
      </c>
      <c r="FE177" s="2">
        <f t="shared" si="225"/>
        <v>0.46988175562536005</v>
      </c>
      <c r="FG177" s="2">
        <f t="shared" si="226"/>
        <v>0.99998482056466276</v>
      </c>
      <c r="FH177" s="2">
        <f t="shared" si="226"/>
        <v>0.99996868863886035</v>
      </c>
      <c r="FI177" s="2">
        <f t="shared" si="226"/>
        <v>0.99996802149377939</v>
      </c>
      <c r="FJ177" s="2">
        <f t="shared" si="226"/>
        <v>0.99997499482149921</v>
      </c>
      <c r="FK177" s="2">
        <f t="shared" si="226"/>
        <v>0.99997455394484036</v>
      </c>
      <c r="FL177" s="2">
        <f t="shared" si="226"/>
        <v>0.99997044024912451</v>
      </c>
      <c r="FM177" s="2">
        <f t="shared" si="226"/>
        <v>0.99997190914138534</v>
      </c>
      <c r="FN177" s="2">
        <f t="shared" si="226"/>
        <v>0.99998066538373365</v>
      </c>
      <c r="FO177" s="2">
        <f t="shared" si="226"/>
        <v>0.99998496684760596</v>
      </c>
      <c r="FP177" s="2">
        <f t="shared" si="226"/>
        <v>0.99998364510651838</v>
      </c>
      <c r="FQ177" s="2">
        <f t="shared" si="226"/>
        <v>0.99997846135269586</v>
      </c>
      <c r="FR177" s="2">
        <f t="shared" si="226"/>
        <v>0.9999796239124118</v>
      </c>
      <c r="FS177" s="2">
        <f t="shared" si="226"/>
        <v>0.99997854723300972</v>
      </c>
      <c r="FT177" s="2">
        <f t="shared" si="226"/>
        <v>0.99998807021484148</v>
      </c>
      <c r="FU177" s="2">
        <f t="shared" si="226"/>
        <v>0.9999858658294043</v>
      </c>
      <c r="FW177" s="2">
        <f t="shared" si="217"/>
        <v>0.77733857380297378</v>
      </c>
      <c r="FX177" s="2">
        <f t="shared" si="217"/>
        <v>0.52518157395539322</v>
      </c>
      <c r="FY177" s="2">
        <f t="shared" si="217"/>
        <v>0.5230521362042988</v>
      </c>
      <c r="FZ177" s="2">
        <f t="shared" si="217"/>
        <v>0.58239072987154061</v>
      </c>
      <c r="GA177" s="2">
        <f t="shared" si="217"/>
        <v>0.59522388969125706</v>
      </c>
      <c r="GB177" s="2">
        <f t="shared" si="217"/>
        <v>0.54588741109541483</v>
      </c>
      <c r="GC177" s="2">
        <f t="shared" si="217"/>
        <v>0.61900704278505414</v>
      </c>
      <c r="GD177" s="2">
        <f t="shared" si="217"/>
        <v>0.70469486632647926</v>
      </c>
      <c r="GE177" s="2">
        <f t="shared" si="217"/>
        <v>0.77746047507347638</v>
      </c>
      <c r="GF177" s="2">
        <f t="shared" si="217"/>
        <v>0.76003689721861956</v>
      </c>
      <c r="GG177" s="2">
        <f t="shared" si="217"/>
        <v>0.64860807845764279</v>
      </c>
      <c r="GH177" s="2">
        <f t="shared" si="217"/>
        <v>0.62801581729884004</v>
      </c>
      <c r="GI177" s="2">
        <f t="shared" si="217"/>
        <v>0.63017744334592052</v>
      </c>
      <c r="GJ177" s="2">
        <f t="shared" si="217"/>
        <v>0.62637011254865194</v>
      </c>
      <c r="GK177" s="2">
        <f t="shared" si="217"/>
        <v>0.59517643035535839</v>
      </c>
      <c r="GM177" s="82">
        <f t="shared" si="218"/>
        <v>6.7573559334962029E-160</v>
      </c>
      <c r="GN177" s="82">
        <f t="shared" si="218"/>
        <v>4.3757455378410869E-228</v>
      </c>
      <c r="GO177" s="82">
        <f t="shared" si="218"/>
        <v>0</v>
      </c>
      <c r="GP177" s="82">
        <f t="shared" si="218"/>
        <v>0</v>
      </c>
      <c r="GQ177" s="82">
        <f t="shared" si="218"/>
        <v>0</v>
      </c>
      <c r="GR177" s="82">
        <f t="shared" si="218"/>
        <v>0</v>
      </c>
      <c r="GS177" s="82">
        <f t="shared" si="218"/>
        <v>0</v>
      </c>
      <c r="GT177" s="82">
        <f t="shared" si="218"/>
        <v>0</v>
      </c>
      <c r="GU177" s="82">
        <f t="shared" si="218"/>
        <v>0</v>
      </c>
      <c r="GV177" s="82">
        <f t="shared" si="218"/>
        <v>1.0430852602243746E-271</v>
      </c>
      <c r="GW177" s="82">
        <f t="shared" si="218"/>
        <v>0</v>
      </c>
      <c r="GX177" s="82">
        <f t="shared" si="218"/>
        <v>0</v>
      </c>
      <c r="GY177" s="82">
        <f t="shared" si="218"/>
        <v>0</v>
      </c>
      <c r="GZ177" s="82">
        <f t="shared" si="218"/>
        <v>0</v>
      </c>
      <c r="HA177" s="82">
        <f t="shared" si="218"/>
        <v>0</v>
      </c>
      <c r="HC177" s="82">
        <f t="shared" si="182"/>
        <v>7.0324207428367465E-120</v>
      </c>
      <c r="HD177" s="82">
        <f t="shared" si="182"/>
        <v>3.7583630597059736E-209</v>
      </c>
      <c r="HE177" s="82">
        <f t="shared" si="182"/>
        <v>1.1006910229836676E-222</v>
      </c>
      <c r="HF177" s="82">
        <f t="shared" si="181"/>
        <v>0</v>
      </c>
      <c r="HG177" s="82">
        <f t="shared" si="181"/>
        <v>0</v>
      </c>
      <c r="HH177" s="82">
        <f t="shared" si="181"/>
        <v>0</v>
      </c>
      <c r="HI177" s="82">
        <f t="shared" si="181"/>
        <v>0</v>
      </c>
      <c r="HJ177" s="82">
        <f t="shared" si="181"/>
        <v>0</v>
      </c>
      <c r="HK177" s="82">
        <f t="shared" si="181"/>
        <v>0</v>
      </c>
      <c r="HL177" s="82">
        <f t="shared" si="181"/>
        <v>1.0236904946615032E-206</v>
      </c>
      <c r="HM177" s="82">
        <f t="shared" si="181"/>
        <v>4.7998149034065163E-304</v>
      </c>
      <c r="HN177" s="82">
        <f t="shared" si="181"/>
        <v>0</v>
      </c>
      <c r="HO177" s="82">
        <f t="shared" si="227"/>
        <v>0</v>
      </c>
      <c r="HP177" s="82">
        <f t="shared" si="227"/>
        <v>0</v>
      </c>
      <c r="HQ177" s="82">
        <f t="shared" si="227"/>
        <v>0</v>
      </c>
      <c r="HS177" s="82">
        <f t="shared" si="219"/>
        <v>1.2061127039146236E-23</v>
      </c>
      <c r="HT177" s="82">
        <f t="shared" si="219"/>
        <v>1.3679825841272715E-15</v>
      </c>
      <c r="HU177" s="82">
        <f t="shared" si="219"/>
        <v>1.3338505897797739E-20</v>
      </c>
      <c r="HV177" s="82">
        <f t="shared" si="219"/>
        <v>4.0527637295997472E-23</v>
      </c>
      <c r="HW177" s="82">
        <f t="shared" si="219"/>
        <v>3.3897052865936808E-24</v>
      </c>
      <c r="HX177" s="82">
        <f t="shared" si="219"/>
        <v>9.0389729336409267E-30</v>
      </c>
      <c r="HY177" s="82">
        <f t="shared" si="219"/>
        <v>1.168207933696558E-32</v>
      </c>
      <c r="HZ177" s="82">
        <f t="shared" si="219"/>
        <v>9.378642864716936E-36</v>
      </c>
      <c r="IA177" s="82">
        <f t="shared" si="219"/>
        <v>2.7569545599586675E-49</v>
      </c>
      <c r="IB177" s="82">
        <f t="shared" si="219"/>
        <v>2.5168021793231319E-41</v>
      </c>
      <c r="IC177" s="82">
        <f t="shared" si="219"/>
        <v>9.8165716899290451E-32</v>
      </c>
      <c r="ID177" s="82">
        <f t="shared" si="219"/>
        <v>9.0203495492196156E-26</v>
      </c>
      <c r="IE177" s="82">
        <f t="shared" si="219"/>
        <v>2.7485236297867777E-32</v>
      </c>
      <c r="IF177" s="82">
        <f t="shared" si="219"/>
        <v>6.4712236805089247E-52</v>
      </c>
      <c r="IG177" s="82">
        <f t="shared" si="219"/>
        <v>1.4094499926221016E-35</v>
      </c>
      <c r="II177" s="82">
        <f t="shared" si="220"/>
        <v>0.15403656535118448</v>
      </c>
      <c r="IJ177" s="82">
        <f t="shared" si="220"/>
        <v>0.54677889566928506</v>
      </c>
      <c r="IK177" s="82">
        <f t="shared" si="220"/>
        <v>0.54702922433775081</v>
      </c>
      <c r="IL177" s="82">
        <f t="shared" si="220"/>
        <v>0.53779324901571901</v>
      </c>
      <c r="IM177" s="82">
        <f t="shared" si="220"/>
        <v>0.51117641125215108</v>
      </c>
      <c r="IN177" s="82">
        <f t="shared" si="220"/>
        <v>0.56543230708639536</v>
      </c>
      <c r="IO177" s="82">
        <f t="shared" si="220"/>
        <v>0.41197585126900771</v>
      </c>
      <c r="IP177" s="82">
        <f t="shared" si="220"/>
        <v>0.18198385819325333</v>
      </c>
      <c r="IQ177" s="82">
        <f t="shared" si="220"/>
        <v>4.409983990009269E-2</v>
      </c>
      <c r="IR177" s="82">
        <f t="shared" si="220"/>
        <v>8.118365858991998E-2</v>
      </c>
      <c r="IS177" s="82">
        <f t="shared" si="220"/>
        <v>0.34866777702083795</v>
      </c>
      <c r="IT177" s="82">
        <f t="shared" si="220"/>
        <v>0.4369589342599472</v>
      </c>
      <c r="IU177" s="82">
        <f t="shared" si="220"/>
        <v>0.38742713773439236</v>
      </c>
      <c r="IV177" s="82">
        <f t="shared" si="220"/>
        <v>0.19967438927612235</v>
      </c>
      <c r="IW177" s="82">
        <f t="shared" si="220"/>
        <v>0.11004015105937216</v>
      </c>
      <c r="IY177" s="82">
        <f t="shared" si="221"/>
        <v>0.15403656535118448</v>
      </c>
      <c r="IZ177" s="82">
        <f t="shared" si="221"/>
        <v>0.54677889566928639</v>
      </c>
      <c r="JA177" s="82">
        <f t="shared" si="221"/>
        <v>0.54702922433775081</v>
      </c>
      <c r="JB177" s="82">
        <f t="shared" si="221"/>
        <v>0.53779324901571901</v>
      </c>
      <c r="JC177" s="82">
        <f t="shared" si="221"/>
        <v>0.51117641125215108</v>
      </c>
      <c r="JD177" s="82">
        <f t="shared" si="221"/>
        <v>0.56543230708639536</v>
      </c>
      <c r="JE177" s="82">
        <f t="shared" si="221"/>
        <v>0.41197585126900771</v>
      </c>
      <c r="JF177" s="82">
        <f t="shared" si="221"/>
        <v>0.18198385819325333</v>
      </c>
      <c r="JG177" s="82">
        <f t="shared" si="221"/>
        <v>4.409983990009269E-2</v>
      </c>
      <c r="JH177" s="82">
        <f t="shared" si="221"/>
        <v>8.118365858991998E-2</v>
      </c>
      <c r="JI177" s="82">
        <f t="shared" si="221"/>
        <v>0.34866777702083795</v>
      </c>
      <c r="JJ177" s="82">
        <f t="shared" si="221"/>
        <v>0.4369589342599472</v>
      </c>
      <c r="JK177" s="82">
        <f t="shared" si="221"/>
        <v>0.38742713773439236</v>
      </c>
      <c r="JL177" s="82">
        <f t="shared" si="221"/>
        <v>0.19967438927612235</v>
      </c>
      <c r="JM177" s="82">
        <f t="shared" si="221"/>
        <v>0.11004015105937216</v>
      </c>
    </row>
    <row r="178" spans="2:273" x14ac:dyDescent="0.25">
      <c r="B178" s="2">
        <v>151</v>
      </c>
      <c r="C178" s="37">
        <v>0.41075299999999998</v>
      </c>
      <c r="D178" s="37">
        <v>0.397424</v>
      </c>
      <c r="E178" s="37">
        <v>0.39274999999999999</v>
      </c>
      <c r="F178" s="37">
        <v>0.379112</v>
      </c>
      <c r="G178" s="37">
        <v>0.38091799999999998</v>
      </c>
      <c r="H178" s="37">
        <v>0.38705899999999999</v>
      </c>
      <c r="I178" s="37">
        <v>0.39143099999999997</v>
      </c>
      <c r="J178" s="37">
        <v>0.40613500000000002</v>
      </c>
      <c r="K178" s="37">
        <v>0.40491500000000002</v>
      </c>
      <c r="L178" s="37">
        <v>0.39777699999999999</v>
      </c>
      <c r="M178" s="37">
        <v>0.40235500000000002</v>
      </c>
      <c r="N178" s="37">
        <v>0.40846199999999999</v>
      </c>
      <c r="O178" s="37">
        <v>0.39665600000000001</v>
      </c>
      <c r="P178" s="37">
        <v>0.41425600000000001</v>
      </c>
      <c r="Q178" s="37">
        <v>0.46709000000000001</v>
      </c>
      <c r="S178" s="4">
        <f t="shared" si="222"/>
        <v>0.40988744131676824</v>
      </c>
      <c r="T178" s="4">
        <f t="shared" si="222"/>
        <v>0.39733182981847576</v>
      </c>
      <c r="U178" s="4">
        <f t="shared" si="222"/>
        <v>0.3927970194339514</v>
      </c>
      <c r="V178" s="4">
        <f t="shared" si="222"/>
        <v>0.38012341884014178</v>
      </c>
      <c r="W178" s="4">
        <f t="shared" si="222"/>
        <v>0.38260300966106786</v>
      </c>
      <c r="X178" s="4">
        <f t="shared" si="222"/>
        <v>0.38244078441982704</v>
      </c>
      <c r="Y178" s="4">
        <f t="shared" si="222"/>
        <v>0.39092297092459954</v>
      </c>
      <c r="Z178" s="4">
        <f t="shared" si="222"/>
        <v>0.41164104862088691</v>
      </c>
      <c r="AA178" s="4">
        <f t="shared" si="222"/>
        <v>0.40381163154092153</v>
      </c>
      <c r="AB178" s="4">
        <f t="shared" si="222"/>
        <v>0.39429216088747204</v>
      </c>
      <c r="AC178" s="4">
        <f t="shared" si="222"/>
        <v>0.39318793478872066</v>
      </c>
      <c r="AD178" s="4">
        <f t="shared" si="222"/>
        <v>0.41211444138545722</v>
      </c>
      <c r="AE178" s="4">
        <f t="shared" si="222"/>
        <v>0.3975535212865019</v>
      </c>
      <c r="AF178" s="4">
        <f t="shared" si="222"/>
        <v>0.41957473658733008</v>
      </c>
      <c r="AG178" s="4">
        <f t="shared" si="222"/>
        <v>0.46978402649169571</v>
      </c>
      <c r="AI178" s="4">
        <f t="shared" si="223"/>
        <v>8.6555868323173746E-4</v>
      </c>
      <c r="AJ178" s="4">
        <f t="shared" si="223"/>
        <v>9.2170181524242611E-5</v>
      </c>
      <c r="AK178" s="4">
        <f t="shared" si="223"/>
        <v>-4.7019433951411838E-5</v>
      </c>
      <c r="AL178" s="4">
        <f t="shared" si="223"/>
        <v>-1.0114188401417756E-3</v>
      </c>
      <c r="AM178" s="4">
        <f t="shared" si="223"/>
        <v>-1.6850096610678822E-3</v>
      </c>
      <c r="AN178" s="4">
        <f t="shared" si="223"/>
        <v>4.6182155801729463E-3</v>
      </c>
      <c r="AO178" s="4">
        <f t="shared" si="223"/>
        <v>5.0802907540042908E-4</v>
      </c>
      <c r="AP178" s="4">
        <f t="shared" si="223"/>
        <v>-5.5060486208868831E-3</v>
      </c>
      <c r="AQ178" s="4">
        <f t="shared" si="223"/>
        <v>1.1033684590784909E-3</v>
      </c>
      <c r="AR178" s="4">
        <f t="shared" si="223"/>
        <v>3.4848391125279488E-3</v>
      </c>
      <c r="AS178" s="4">
        <f t="shared" si="223"/>
        <v>9.1670652112793571E-3</v>
      </c>
      <c r="AT178" s="4">
        <f t="shared" si="223"/>
        <v>-3.652441385457228E-3</v>
      </c>
      <c r="AU178" s="4">
        <f t="shared" si="223"/>
        <v>-8.9752128650189E-4</v>
      </c>
      <c r="AV178" s="4">
        <f t="shared" si="223"/>
        <v>-5.318736587330064E-3</v>
      </c>
      <c r="AW178" s="4">
        <f t="shared" si="223"/>
        <v>-2.6940264916957002E-3</v>
      </c>
      <c r="AY178" s="2">
        <f t="shared" ref="AY178:BM194" si="228">IF(OR($B178 &lt; C$230, $B178 &gt; C$233), #N/A, ((1-FG178)*DK178) + (FG178 - FW178)*EA178 + (FW178*EQ178))</f>
        <v>0.40988744131676824</v>
      </c>
      <c r="AZ178" s="2">
        <f t="shared" si="228"/>
        <v>0.39427048315833807</v>
      </c>
      <c r="BA178" s="2">
        <f t="shared" si="228"/>
        <v>0.38847600214617017</v>
      </c>
      <c r="BB178" s="2">
        <f t="shared" si="228"/>
        <v>0.37806039613293624</v>
      </c>
      <c r="BC178" s="2">
        <f t="shared" si="228"/>
        <v>0.38172550197237098</v>
      </c>
      <c r="BD178" s="2">
        <f t="shared" si="228"/>
        <v>0.37825265220731058</v>
      </c>
      <c r="BE178" s="2">
        <f t="shared" si="228"/>
        <v>0.3902139240768896</v>
      </c>
      <c r="BF178" s="2">
        <f t="shared" si="228"/>
        <v>0.41162848220609655</v>
      </c>
      <c r="BG178" s="2">
        <f t="shared" si="228"/>
        <v>0.40381162368880236</v>
      </c>
      <c r="BH178" s="2">
        <f t="shared" si="228"/>
        <v>0.39429191546234715</v>
      </c>
      <c r="BI178" s="2">
        <f t="shared" si="228"/>
        <v>0.39266499103412267</v>
      </c>
      <c r="BJ178" s="2">
        <f t="shared" si="228"/>
        <v>0.41093147297190336</v>
      </c>
      <c r="BK178" s="2">
        <f t="shared" si="228"/>
        <v>0.39686504690333907</v>
      </c>
      <c r="BL178" s="2">
        <f t="shared" si="228"/>
        <v>0.41732914177269431</v>
      </c>
      <c r="BM178" s="2">
        <f t="shared" si="228"/>
        <v>0.46572955917001396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 t="str">
        <f t="shared" si="204"/>
        <v/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0.55913124285714277</v>
      </c>
      <c r="DL178" s="2">
        <f t="shared" si="224"/>
        <v>0.51096966666666677</v>
      </c>
      <c r="DM178" s="2">
        <f t="shared" si="224"/>
        <v>0.53057923656855233</v>
      </c>
      <c r="DN178" s="2">
        <f t="shared" si="224"/>
        <v>0.55524520224089635</v>
      </c>
      <c r="DO178" s="2">
        <f t="shared" si="224"/>
        <v>0.53293768179271717</v>
      </c>
      <c r="DP178" s="2">
        <f t="shared" si="224"/>
        <v>0.51173589189189195</v>
      </c>
      <c r="DQ178" s="2">
        <f t="shared" si="224"/>
        <v>0.4843742728013728</v>
      </c>
      <c r="DR178" s="2">
        <f t="shared" si="224"/>
        <v>0.49227565652492661</v>
      </c>
      <c r="DS178" s="2">
        <f t="shared" si="224"/>
        <v>0.54892602413793123</v>
      </c>
      <c r="DT178" s="2">
        <f t="shared" si="224"/>
        <v>0.36042593400074152</v>
      </c>
      <c r="DU178" s="2">
        <f t="shared" si="224"/>
        <v>0.51891566454991089</v>
      </c>
      <c r="DV178" s="2">
        <f t="shared" si="224"/>
        <v>0.55208176069518722</v>
      </c>
      <c r="DW178" s="2">
        <f t="shared" si="224"/>
        <v>0.60817460728609618</v>
      </c>
      <c r="DX178" s="2">
        <f t="shared" si="224"/>
        <v>0.50407781562881582</v>
      </c>
      <c r="DY178" s="2">
        <f t="shared" si="224"/>
        <v>0.67550794384236468</v>
      </c>
      <c r="DZ178" s="5"/>
      <c r="EA178" s="2">
        <f t="shared" si="214"/>
        <v>0.40308926526915123</v>
      </c>
      <c r="EB178" s="2">
        <f t="shared" si="214"/>
        <v>0.39128758425267907</v>
      </c>
      <c r="EC178" s="2">
        <f t="shared" si="214"/>
        <v>0.38670262209358131</v>
      </c>
      <c r="ED178" s="2">
        <f t="shared" si="214"/>
        <v>0.37563252139837755</v>
      </c>
      <c r="EE178" s="2">
        <f t="shared" si="214"/>
        <v>0.37956081628674265</v>
      </c>
      <c r="EF178" s="2">
        <f t="shared" si="214"/>
        <v>0.37540474663256596</v>
      </c>
      <c r="EG178" s="2">
        <f t="shared" si="214"/>
        <v>0.38553169143326144</v>
      </c>
      <c r="EH178" s="2">
        <f t="shared" si="214"/>
        <v>0.41190757500790032</v>
      </c>
      <c r="EI178" s="2">
        <f t="shared" si="214"/>
        <v>0.39887295507319542</v>
      </c>
      <c r="EJ178" s="2">
        <f t="shared" si="214"/>
        <v>0.38391977240619951</v>
      </c>
      <c r="EK178" s="2">
        <f t="shared" si="213"/>
        <v>0.38321590004725897</v>
      </c>
      <c r="EL178" s="2">
        <f t="shared" si="180"/>
        <v>0.41462901912724537</v>
      </c>
      <c r="EM178" s="2">
        <f t="shared" si="180"/>
        <v>0.39001611601212155</v>
      </c>
      <c r="EN178" s="2">
        <f t="shared" si="180"/>
        <v>0.42631704374968088</v>
      </c>
      <c r="EO178" s="2">
        <f t="shared" si="180"/>
        <v>0.45971537847793392</v>
      </c>
      <c r="EP178" s="5"/>
      <c r="EQ178" s="2">
        <f t="shared" si="225"/>
        <v>0.41166065221083414</v>
      </c>
      <c r="ER178" s="2">
        <f t="shared" si="225"/>
        <v>0.39672380286274278</v>
      </c>
      <c r="ES178" s="2">
        <f t="shared" si="225"/>
        <v>0.38994309813422778</v>
      </c>
      <c r="ET178" s="2">
        <f t="shared" si="225"/>
        <v>0.37964137074432541</v>
      </c>
      <c r="EU178" s="2">
        <f t="shared" si="225"/>
        <v>0.38306228154453686</v>
      </c>
      <c r="EV178" s="2">
        <f t="shared" si="225"/>
        <v>0.38040684654781154</v>
      </c>
      <c r="EW178" s="2">
        <f t="shared" si="225"/>
        <v>0.39283826679051415</v>
      </c>
      <c r="EX178" s="2">
        <f t="shared" si="225"/>
        <v>0.41151985926713319</v>
      </c>
      <c r="EY178" s="2">
        <f t="shared" si="225"/>
        <v>0.40509828403659492</v>
      </c>
      <c r="EZ178" s="2">
        <f t="shared" si="225"/>
        <v>0.39727897525549638</v>
      </c>
      <c r="FA178" s="2">
        <f t="shared" si="225"/>
        <v>0.39732974578095304</v>
      </c>
      <c r="FB178" s="2">
        <f t="shared" si="225"/>
        <v>0.40893012754666802</v>
      </c>
      <c r="FC178" s="2">
        <f t="shared" si="225"/>
        <v>0.4005241637880223</v>
      </c>
      <c r="FD178" s="2">
        <f t="shared" si="225"/>
        <v>0.41243828526564386</v>
      </c>
      <c r="FE178" s="2">
        <f t="shared" si="225"/>
        <v>0.46945580529071917</v>
      </c>
      <c r="FG178" s="2">
        <f t="shared" si="226"/>
        <v>0.99998615617194697</v>
      </c>
      <c r="FH178" s="2">
        <f t="shared" si="226"/>
        <v>0.99997144362057111</v>
      </c>
      <c r="FI178" s="2">
        <f t="shared" si="226"/>
        <v>0.9999708351736375</v>
      </c>
      <c r="FJ178" s="2">
        <f t="shared" si="226"/>
        <v>0.99997719495599191</v>
      </c>
      <c r="FK178" s="2">
        <f t="shared" si="226"/>
        <v>0.99997679286991537</v>
      </c>
      <c r="FL178" s="2">
        <f t="shared" si="226"/>
        <v>0.99997304111667451</v>
      </c>
      <c r="FM178" s="2">
        <f t="shared" si="226"/>
        <v>0.9999743807691337</v>
      </c>
      <c r="FN178" s="2">
        <f t="shared" si="226"/>
        <v>0.99998236659039164</v>
      </c>
      <c r="FO178" s="2">
        <f t="shared" si="226"/>
        <v>0.99998628958393143</v>
      </c>
      <c r="FP178" s="2">
        <f t="shared" si="226"/>
        <v>0.99998508413840348</v>
      </c>
      <c r="FQ178" s="2">
        <f t="shared" si="226"/>
        <v>0.99998035648296579</v>
      </c>
      <c r="FR178" s="2">
        <f t="shared" si="226"/>
        <v>0.99998141675393837</v>
      </c>
      <c r="FS178" s="2">
        <f t="shared" si="226"/>
        <v>0.99998043480703924</v>
      </c>
      <c r="FT178" s="2">
        <f t="shared" si="226"/>
        <v>0.99998911989520345</v>
      </c>
      <c r="FU178" s="2">
        <f t="shared" si="226"/>
        <v>0.99998710946718006</v>
      </c>
      <c r="FV178" s="5"/>
      <c r="FW178" s="2">
        <f t="shared" ref="FW178:GK194" si="230">POWER(10,($B178-C$232)/C$229)/(1+POWER(10,($B178-C$232)/C$229))</f>
        <v>0.79287236424493068</v>
      </c>
      <c r="FX178" s="2">
        <f t="shared" si="230"/>
        <v>0.54807972828521156</v>
      </c>
      <c r="FY178" s="2">
        <f t="shared" si="230"/>
        <v>0.54596420214763719</v>
      </c>
      <c r="FZ178" s="2">
        <f t="shared" si="230"/>
        <v>0.60460707058438767</v>
      </c>
      <c r="GA178" s="2">
        <f t="shared" si="230"/>
        <v>0.61720625213914226</v>
      </c>
      <c r="GB178" s="2">
        <f t="shared" si="230"/>
        <v>0.56860724245775329</v>
      </c>
      <c r="GC178" s="2">
        <f t="shared" si="230"/>
        <v>0.64047794539905789</v>
      </c>
      <c r="GD178" s="2">
        <f t="shared" si="230"/>
        <v>0.72349387865863624</v>
      </c>
      <c r="GE178" s="2">
        <f t="shared" si="230"/>
        <v>0.79298802595355922</v>
      </c>
      <c r="GF178" s="2">
        <f t="shared" si="230"/>
        <v>0.77643057029675699</v>
      </c>
      <c r="GG178" s="2">
        <f t="shared" si="230"/>
        <v>0.66930201338935025</v>
      </c>
      <c r="GH178" s="2">
        <f t="shared" si="230"/>
        <v>0.64926669004738757</v>
      </c>
      <c r="GI178" s="2">
        <f t="shared" si="230"/>
        <v>0.6513733782156329</v>
      </c>
      <c r="GJ178" s="2">
        <f t="shared" si="230"/>
        <v>0.64766225542956923</v>
      </c>
      <c r="GK178" s="2">
        <f t="shared" si="230"/>
        <v>0.61715971245155377</v>
      </c>
      <c r="GL178" s="5"/>
      <c r="GM178" s="82">
        <f t="shared" ref="GM178:HA194" si="231" xml:space="preserve"> _xlfn.NORM.DIST($B178, C$7, ABS(C$11), TRUE) * _xlfn.NORM.DIST(($B178 - C$7)*C$15, 0, ABS(C$11), TRUE) * 2</f>
        <v>2.3734765614198972E-163</v>
      </c>
      <c r="GN178" s="82">
        <f t="shared" si="231"/>
        <v>3.577653338784592E-233</v>
      </c>
      <c r="GO178" s="82">
        <f t="shared" si="231"/>
        <v>0</v>
      </c>
      <c r="GP178" s="82">
        <f t="shared" si="231"/>
        <v>0</v>
      </c>
      <c r="GQ178" s="82">
        <f t="shared" si="231"/>
        <v>0</v>
      </c>
      <c r="GR178" s="82">
        <f t="shared" si="231"/>
        <v>0</v>
      </c>
      <c r="GS178" s="82">
        <f t="shared" si="231"/>
        <v>0</v>
      </c>
      <c r="GT178" s="82">
        <f t="shared" si="231"/>
        <v>0</v>
      </c>
      <c r="GU178" s="82">
        <f t="shared" si="231"/>
        <v>0</v>
      </c>
      <c r="GV178" s="82">
        <f t="shared" si="231"/>
        <v>4.3769598318444398E-277</v>
      </c>
      <c r="GW178" s="82">
        <f t="shared" si="231"/>
        <v>0</v>
      </c>
      <c r="GX178" s="82">
        <f t="shared" si="231"/>
        <v>0</v>
      </c>
      <c r="GY178" s="82">
        <f t="shared" si="231"/>
        <v>0</v>
      </c>
      <c r="GZ178" s="82">
        <f t="shared" si="231"/>
        <v>0</v>
      </c>
      <c r="HA178" s="82">
        <f t="shared" si="231"/>
        <v>0</v>
      </c>
      <c r="HC178" s="82">
        <f t="shared" si="182"/>
        <v>2.3154869528892017E-123</v>
      </c>
      <c r="HD178" s="82">
        <f t="shared" si="182"/>
        <v>1.6617069747871572E-215</v>
      </c>
      <c r="HE178" s="82">
        <f t="shared" si="182"/>
        <v>4.0526664994326939E-229</v>
      </c>
      <c r="HF178" s="82">
        <f t="shared" si="181"/>
        <v>0</v>
      </c>
      <c r="HG178" s="82">
        <f t="shared" si="181"/>
        <v>0</v>
      </c>
      <c r="HH178" s="82">
        <f t="shared" si="181"/>
        <v>0</v>
      </c>
      <c r="HI178" s="82">
        <f t="shared" si="181"/>
        <v>0</v>
      </c>
      <c r="HJ178" s="82">
        <f t="shared" si="181"/>
        <v>0</v>
      </c>
      <c r="HK178" s="82">
        <f t="shared" si="181"/>
        <v>0</v>
      </c>
      <c r="HL178" s="82">
        <f t="shared" si="181"/>
        <v>5.7424574252350349E-212</v>
      </c>
      <c r="HM178" s="82">
        <f t="shared" si="181"/>
        <v>0</v>
      </c>
      <c r="HN178" s="82">
        <f t="shared" si="181"/>
        <v>0</v>
      </c>
      <c r="HO178" s="82">
        <f t="shared" si="227"/>
        <v>0</v>
      </c>
      <c r="HP178" s="82">
        <f t="shared" si="227"/>
        <v>0</v>
      </c>
      <c r="HQ178" s="82">
        <f t="shared" si="227"/>
        <v>0</v>
      </c>
      <c r="HS178" s="82">
        <f t="shared" ref="HS178:IG194" si="232" xml:space="preserve"> _xlfn.NORM.DIST($B178, C$9, ABS(C$13), TRUE) * _xlfn.NORM.DIST(($B178 - C$9)*C$17, 0, ABS(C$13), TRUE) * 2</f>
        <v>9.4038123679024022E-25</v>
      </c>
      <c r="HT178" s="82">
        <f t="shared" si="232"/>
        <v>1.3239773183317438E-16</v>
      </c>
      <c r="HU178" s="82">
        <f t="shared" si="232"/>
        <v>6.7710731200080557E-22</v>
      </c>
      <c r="HV178" s="82">
        <f t="shared" si="232"/>
        <v>1.7458528131288075E-24</v>
      </c>
      <c r="HW178" s="82">
        <f t="shared" si="232"/>
        <v>1.2893641277619427E-25</v>
      </c>
      <c r="HX178" s="82">
        <f t="shared" si="232"/>
        <v>1.5159647930844484E-31</v>
      </c>
      <c r="HY178" s="82">
        <f t="shared" si="232"/>
        <v>1.5795914578524766E-34</v>
      </c>
      <c r="HZ178" s="82">
        <f t="shared" si="232"/>
        <v>1.3185833664618047E-37</v>
      </c>
      <c r="IA178" s="82">
        <f t="shared" si="232"/>
        <v>1.4104566572952169E-51</v>
      </c>
      <c r="IB178" s="82">
        <f t="shared" si="232"/>
        <v>2.7144604735996031E-43</v>
      </c>
      <c r="IC178" s="82">
        <f t="shared" si="232"/>
        <v>1.9321406612850161E-33</v>
      </c>
      <c r="ID178" s="82">
        <f t="shared" si="232"/>
        <v>3.3878646280799529E-27</v>
      </c>
      <c r="IE178" s="82">
        <f t="shared" si="232"/>
        <v>4.3236403757455942E-34</v>
      </c>
      <c r="IF178" s="82">
        <f t="shared" si="232"/>
        <v>9.5942161990577073E-55</v>
      </c>
      <c r="IG178" s="82">
        <f t="shared" si="232"/>
        <v>1.8759376057520754E-37</v>
      </c>
      <c r="II178" s="82">
        <f t="shared" ref="II178:IW194" si="233" xml:space="preserve"> _xlfn.NORM.DIST($B178, C$10, ABS(C$14), TRUE) * _xlfn.NORM.DIST(($B178 - C$10)*C$18, 0, ABS(C$14), TRUE) * 2</f>
        <v>0.1260058035966039</v>
      </c>
      <c r="IJ178" s="82">
        <f t="shared" si="233"/>
        <v>0.5649250078904372</v>
      </c>
      <c r="IK178" s="82">
        <f t="shared" si="233"/>
        <v>0.56543498544275506</v>
      </c>
      <c r="IL178" s="82">
        <f t="shared" si="233"/>
        <v>0.49332042256503128</v>
      </c>
      <c r="IM178" s="82">
        <f t="shared" si="233"/>
        <v>0.45732939551193436</v>
      </c>
      <c r="IN178" s="82">
        <f t="shared" si="233"/>
        <v>0.54447916480649583</v>
      </c>
      <c r="IO178" s="82">
        <f t="shared" si="233"/>
        <v>0.34183350123896189</v>
      </c>
      <c r="IP178" s="82">
        <f t="shared" si="233"/>
        <v>0.14018471589939774</v>
      </c>
      <c r="IQ178" s="82">
        <f t="shared" si="233"/>
        <v>3.066743862606993E-2</v>
      </c>
      <c r="IR178" s="82">
        <f t="shared" si="233"/>
        <v>5.9681316360900016E-2</v>
      </c>
      <c r="IS178" s="82">
        <f t="shared" si="233"/>
        <v>0.28634660765105491</v>
      </c>
      <c r="IT178" s="82">
        <f t="shared" si="233"/>
        <v>0.37657752497678232</v>
      </c>
      <c r="IU178" s="82">
        <f t="shared" si="233"/>
        <v>0.31994844600450156</v>
      </c>
      <c r="IV178" s="82">
        <f t="shared" si="233"/>
        <v>0.14381853285669208</v>
      </c>
      <c r="IW178" s="82">
        <f t="shared" si="233"/>
        <v>5.8674975031104734E-2</v>
      </c>
      <c r="IY178" s="82">
        <f t="shared" ref="IY178:JM194" si="234">GM178+HC178+HS178+II178</f>
        <v>0.1260058035966039</v>
      </c>
      <c r="IZ178" s="82">
        <f t="shared" si="234"/>
        <v>0.56492500789043731</v>
      </c>
      <c r="JA178" s="82">
        <f t="shared" si="234"/>
        <v>0.56543498544275506</v>
      </c>
      <c r="JB178" s="82">
        <f t="shared" si="234"/>
        <v>0.49332042256503128</v>
      </c>
      <c r="JC178" s="82">
        <f t="shared" si="234"/>
        <v>0.45732939551193436</v>
      </c>
      <c r="JD178" s="82">
        <f t="shared" si="234"/>
        <v>0.54447916480649583</v>
      </c>
      <c r="JE178" s="82">
        <f t="shared" si="234"/>
        <v>0.34183350123896189</v>
      </c>
      <c r="JF178" s="82">
        <f t="shared" si="234"/>
        <v>0.14018471589939774</v>
      </c>
      <c r="JG178" s="82">
        <f t="shared" si="234"/>
        <v>3.066743862606993E-2</v>
      </c>
      <c r="JH178" s="82">
        <f t="shared" si="234"/>
        <v>5.9681316360900016E-2</v>
      </c>
      <c r="JI178" s="82">
        <f t="shared" si="234"/>
        <v>0.28634660765105491</v>
      </c>
      <c r="JJ178" s="82">
        <f t="shared" si="234"/>
        <v>0.37657752497678232</v>
      </c>
      <c r="JK178" s="82">
        <f t="shared" si="234"/>
        <v>0.31994844600450156</v>
      </c>
      <c r="JL178" s="82">
        <f t="shared" si="234"/>
        <v>0.14381853285669208</v>
      </c>
      <c r="JM178" s="82">
        <f t="shared" si="234"/>
        <v>5.8674975031104734E-2</v>
      </c>
    </row>
    <row r="179" spans="2:273" x14ac:dyDescent="0.25">
      <c r="B179" s="2">
        <v>152</v>
      </c>
      <c r="C179" s="37">
        <v>0.41051399999999999</v>
      </c>
      <c r="D179" s="37">
        <v>0.39758599999999999</v>
      </c>
      <c r="E179" s="37">
        <v>0.39710200000000001</v>
      </c>
      <c r="F179" s="37">
        <v>0.38265900000000003</v>
      </c>
      <c r="G179" s="37">
        <v>0.38312099999999999</v>
      </c>
      <c r="H179" s="37">
        <v>0.38175700000000001</v>
      </c>
      <c r="I179" s="37">
        <v>0.396422</v>
      </c>
      <c r="J179" s="37">
        <v>0.409441</v>
      </c>
      <c r="K179" s="37">
        <v>0.407829</v>
      </c>
      <c r="L179" s="37">
        <v>0.40076699999999998</v>
      </c>
      <c r="M179" s="37">
        <v>0.405885</v>
      </c>
      <c r="N179" s="37">
        <v>0.41241899999999998</v>
      </c>
      <c r="O179" s="37">
        <v>0.39508900000000002</v>
      </c>
      <c r="P179" s="37">
        <v>0.41824299999999998</v>
      </c>
      <c r="Q179" s="37">
        <v>0.46423999999999999</v>
      </c>
      <c r="S179" s="4">
        <f t="shared" si="222"/>
        <v>0.40941342654794405</v>
      </c>
      <c r="T179" s="4">
        <f t="shared" si="222"/>
        <v>0.39626789441569166</v>
      </c>
      <c r="U179" s="4">
        <f t="shared" si="222"/>
        <v>0.39120500833000948</v>
      </c>
      <c r="V179" s="4">
        <f t="shared" si="222"/>
        <v>0.37884608311634993</v>
      </c>
      <c r="W179" s="4">
        <f t="shared" si="222"/>
        <v>0.38193769302885278</v>
      </c>
      <c r="X179" s="4">
        <f t="shared" si="222"/>
        <v>0.380407134583505</v>
      </c>
      <c r="Y179" s="4">
        <f t="shared" si="222"/>
        <v>0.39041113570607294</v>
      </c>
      <c r="Z179" s="4">
        <f t="shared" si="222"/>
        <v>0.41159944405210042</v>
      </c>
      <c r="AA179" s="4">
        <f t="shared" si="222"/>
        <v>0.40369096162323287</v>
      </c>
      <c r="AB179" s="4">
        <f t="shared" si="222"/>
        <v>0.39384965298398067</v>
      </c>
      <c r="AC179" s="4">
        <f t="shared" si="222"/>
        <v>0.39293216936771569</v>
      </c>
      <c r="AD179" s="4">
        <f t="shared" si="222"/>
        <v>0.41144804843961086</v>
      </c>
      <c r="AE179" s="4">
        <f t="shared" si="222"/>
        <v>0.3969697718434641</v>
      </c>
      <c r="AF179" s="4">
        <f t="shared" si="222"/>
        <v>0.41801516245075687</v>
      </c>
      <c r="AG179" s="4">
        <f t="shared" si="222"/>
        <v>0.4671166268973862</v>
      </c>
      <c r="AI179" s="4">
        <f t="shared" si="223"/>
        <v>1.1005734520559418E-3</v>
      </c>
      <c r="AJ179" s="4">
        <f t="shared" si="223"/>
        <v>1.3181055843083378E-3</v>
      </c>
      <c r="AK179" s="4">
        <f t="shared" si="223"/>
        <v>5.8969916699905256E-3</v>
      </c>
      <c r="AL179" s="4">
        <f t="shared" si="223"/>
        <v>3.8129168836500971E-3</v>
      </c>
      <c r="AM179" s="4">
        <f t="shared" si="223"/>
        <v>1.1833069711472133E-3</v>
      </c>
      <c r="AN179" s="4">
        <f t="shared" si="223"/>
        <v>1.3498654164950108E-3</v>
      </c>
      <c r="AO179" s="4">
        <f t="shared" si="223"/>
        <v>6.010864293927054E-3</v>
      </c>
      <c r="AP179" s="4">
        <f t="shared" si="223"/>
        <v>-2.1584440521004167E-3</v>
      </c>
      <c r="AQ179" s="4">
        <f t="shared" si="223"/>
        <v>4.138038376767128E-3</v>
      </c>
      <c r="AR179" s="4">
        <f t="shared" si="223"/>
        <v>6.9173470160193151E-3</v>
      </c>
      <c r="AS179" s="4">
        <f t="shared" si="223"/>
        <v>1.2952830632284307E-2</v>
      </c>
      <c r="AT179" s="4">
        <f t="shared" si="223"/>
        <v>9.7095156038912167E-4</v>
      </c>
      <c r="AU179" s="4">
        <f t="shared" si="223"/>
        <v>-1.8807718434640797E-3</v>
      </c>
      <c r="AV179" s="4">
        <f t="shared" si="223"/>
        <v>2.2783754924310395E-4</v>
      </c>
      <c r="AW179" s="4">
        <f t="shared" si="223"/>
        <v>-2.8766268973862141E-3</v>
      </c>
      <c r="AY179" s="2">
        <f t="shared" si="228"/>
        <v>0.40941342654794405</v>
      </c>
      <c r="AZ179" s="2">
        <f t="shared" si="228"/>
        <v>0.39397584147399872</v>
      </c>
      <c r="BA179" s="2">
        <f t="shared" si="228"/>
        <v>0.38810412784608905</v>
      </c>
      <c r="BB179" s="2">
        <f t="shared" si="228"/>
        <v>0.37767327440867199</v>
      </c>
      <c r="BC179" s="2">
        <f t="shared" si="228"/>
        <v>0.38147242732501752</v>
      </c>
      <c r="BD179" s="2">
        <f t="shared" si="228"/>
        <v>0.37793290187745476</v>
      </c>
      <c r="BE179" s="2">
        <f t="shared" si="228"/>
        <v>0.39012854814985837</v>
      </c>
      <c r="BF179" s="2">
        <f t="shared" si="228"/>
        <v>0.41159595301371815</v>
      </c>
      <c r="BG179" s="2">
        <f t="shared" si="228"/>
        <v>0.40369096045330155</v>
      </c>
      <c r="BH179" s="2">
        <f t="shared" si="228"/>
        <v>0.39384960210454983</v>
      </c>
      <c r="BI179" s="2">
        <f t="shared" si="228"/>
        <v>0.39272815556114432</v>
      </c>
      <c r="BJ179" s="2">
        <f t="shared" si="228"/>
        <v>0.41088121152505741</v>
      </c>
      <c r="BK179" s="2">
        <f t="shared" si="228"/>
        <v>0.39669779656188603</v>
      </c>
      <c r="BL179" s="2">
        <f t="shared" si="228"/>
        <v>0.41684293673911404</v>
      </c>
      <c r="BM179" s="2">
        <f t="shared" si="228"/>
        <v>0.46545970547753801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 t="str">
        <f t="shared" si="204"/>
        <v/>
      </c>
      <c r="DB179" s="2" t="str">
        <f t="shared" si="205"/>
        <v/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0.55961320788177327</v>
      </c>
      <c r="DL179" s="2">
        <f t="shared" si="224"/>
        <v>0.51128192366050262</v>
      </c>
      <c r="DM179" s="2">
        <f t="shared" si="224"/>
        <v>0.53106717102527623</v>
      </c>
      <c r="DN179" s="2">
        <f t="shared" si="224"/>
        <v>0.55601983445378145</v>
      </c>
      <c r="DO179" s="2">
        <f t="shared" si="224"/>
        <v>0.53363589327731109</v>
      </c>
      <c r="DP179" s="2">
        <f t="shared" si="224"/>
        <v>0.51226532859174967</v>
      </c>
      <c r="DQ179" s="2">
        <f t="shared" si="224"/>
        <v>0.4846942937794938</v>
      </c>
      <c r="DR179" s="2">
        <f t="shared" si="224"/>
        <v>0.49263086455278587</v>
      </c>
      <c r="DS179" s="2">
        <f t="shared" si="224"/>
        <v>0.54965982068965535</v>
      </c>
      <c r="DT179" s="2">
        <f t="shared" si="224"/>
        <v>0.35947798895068583</v>
      </c>
      <c r="DU179" s="2">
        <f t="shared" si="224"/>
        <v>0.51932946969696969</v>
      </c>
      <c r="DV179" s="2">
        <f t="shared" si="224"/>
        <v>0.55286681818181826</v>
      </c>
      <c r="DW179" s="2">
        <f t="shared" si="224"/>
        <v>0.60929931818181804</v>
      </c>
      <c r="DX179" s="2">
        <f t="shared" si="224"/>
        <v>0.50440598901098921</v>
      </c>
      <c r="DY179" s="2">
        <f t="shared" si="224"/>
        <v>0.67646761773399022</v>
      </c>
      <c r="EA179" s="2">
        <f t="shared" si="214"/>
        <v>0.40233253752588</v>
      </c>
      <c r="EB179" s="2">
        <f t="shared" si="214"/>
        <v>0.39080114424365475</v>
      </c>
      <c r="EC179" s="2">
        <f t="shared" si="214"/>
        <v>0.38621792928614274</v>
      </c>
      <c r="ED179" s="2">
        <f t="shared" si="214"/>
        <v>0.37510762527133534</v>
      </c>
      <c r="EE179" s="2">
        <f t="shared" si="214"/>
        <v>0.37918754059688065</v>
      </c>
      <c r="EF179" s="2">
        <f t="shared" si="214"/>
        <v>0.37490956743392995</v>
      </c>
      <c r="EG179" s="2">
        <f t="shared" si="214"/>
        <v>0.38520038206627671</v>
      </c>
      <c r="EH179" s="2">
        <f t="shared" si="214"/>
        <v>0.41188759758024468</v>
      </c>
      <c r="EI179" s="2">
        <f t="shared" si="214"/>
        <v>0.39857416861402845</v>
      </c>
      <c r="EJ179" s="2">
        <f t="shared" si="214"/>
        <v>0.3830772943370796</v>
      </c>
      <c r="EK179" s="2">
        <f t="shared" si="213"/>
        <v>0.38280956545368622</v>
      </c>
      <c r="EL179" s="2">
        <f t="shared" si="180"/>
        <v>0.41476961578188781</v>
      </c>
      <c r="EM179" s="2">
        <f t="shared" si="180"/>
        <v>0.38950174884447025</v>
      </c>
      <c r="EN179" s="2">
        <f t="shared" si="180"/>
        <v>0.42627264932347103</v>
      </c>
      <c r="EO179" s="2">
        <f t="shared" si="180"/>
        <v>0.45914209720127136</v>
      </c>
      <c r="EQ179" s="2">
        <f t="shared" si="225"/>
        <v>0.41109799667538799</v>
      </c>
      <c r="ER179" s="2">
        <f t="shared" si="225"/>
        <v>0.3963577177415662</v>
      </c>
      <c r="ES179" s="2">
        <f t="shared" si="225"/>
        <v>0.38952793680463471</v>
      </c>
      <c r="ET179" s="2">
        <f t="shared" si="225"/>
        <v>0.37919748425558325</v>
      </c>
      <c r="EU179" s="2">
        <f t="shared" si="225"/>
        <v>0.38275971606191572</v>
      </c>
      <c r="EV179" s="2">
        <f t="shared" si="225"/>
        <v>0.3800191156141472</v>
      </c>
      <c r="EW179" s="2">
        <f t="shared" si="225"/>
        <v>0.39264797203094592</v>
      </c>
      <c r="EX179" s="2">
        <f t="shared" si="225"/>
        <v>0.41149254807347768</v>
      </c>
      <c r="EY179" s="2">
        <f t="shared" si="225"/>
        <v>0.40490684390189996</v>
      </c>
      <c r="EZ179" s="2">
        <f t="shared" si="225"/>
        <v>0.39667891362822483</v>
      </c>
      <c r="FA179" s="2">
        <f t="shared" si="225"/>
        <v>0.39719411200922</v>
      </c>
      <c r="FB179" s="2">
        <f t="shared" si="225"/>
        <v>0.40896202764404455</v>
      </c>
      <c r="FC179" s="2">
        <f t="shared" si="225"/>
        <v>0.40020452681470187</v>
      </c>
      <c r="FD179" s="2">
        <f t="shared" si="225"/>
        <v>0.41216325087872852</v>
      </c>
      <c r="FE179" s="2">
        <f t="shared" si="225"/>
        <v>0.4690298549560783</v>
      </c>
      <c r="FG179" s="2">
        <f t="shared" si="226"/>
        <v>0.99998737426337792</v>
      </c>
      <c r="FH179" s="2">
        <f t="shared" si="226"/>
        <v>0.99997395620698903</v>
      </c>
      <c r="FI179" s="2">
        <f t="shared" si="226"/>
        <v>0.99997340129397216</v>
      </c>
      <c r="FJ179" s="2">
        <f t="shared" si="226"/>
        <v>0.99997920151093844</v>
      </c>
      <c r="FK179" s="2">
        <f t="shared" si="226"/>
        <v>0.99997883480259364</v>
      </c>
      <c r="FL179" s="2">
        <f t="shared" si="226"/>
        <v>0.99997541314786798</v>
      </c>
      <c r="FM179" s="2">
        <f t="shared" si="226"/>
        <v>0.99997663493108413</v>
      </c>
      <c r="FN179" s="2">
        <f t="shared" si="226"/>
        <v>0.9999839181143505</v>
      </c>
      <c r="FO179" s="2">
        <f t="shared" si="226"/>
        <v>0.99998749593684888</v>
      </c>
      <c r="FP179" s="2">
        <f t="shared" si="226"/>
        <v>0.99998639655469201</v>
      </c>
      <c r="FQ179" s="2">
        <f t="shared" si="226"/>
        <v>0.99998208486857687</v>
      </c>
      <c r="FR179" s="2">
        <f t="shared" si="226"/>
        <v>0.99998305185044911</v>
      </c>
      <c r="FS179" s="2">
        <f t="shared" si="226"/>
        <v>0.99998215630122733</v>
      </c>
      <c r="FT179" s="2">
        <f t="shared" si="226"/>
        <v>0.99999007721699285</v>
      </c>
      <c r="FU179" s="2">
        <f t="shared" si="226"/>
        <v>0.9999882436810088</v>
      </c>
      <c r="FW179" s="2">
        <f t="shared" si="230"/>
        <v>0.80759069399596006</v>
      </c>
      <c r="FX179" s="2">
        <f t="shared" si="230"/>
        <v>0.57077611860171285</v>
      </c>
      <c r="FY179" s="2">
        <f t="shared" si="230"/>
        <v>0.56868322716212272</v>
      </c>
      <c r="FZ179" s="2">
        <f t="shared" si="230"/>
        <v>0.62639969901162129</v>
      </c>
      <c r="GA179" s="2">
        <f t="shared" si="230"/>
        <v>0.63871940798991367</v>
      </c>
      <c r="GB179" s="2">
        <f t="shared" si="230"/>
        <v>0.59104194563194845</v>
      </c>
      <c r="GC179" s="2">
        <f t="shared" si="230"/>
        <v>0.66140072491176072</v>
      </c>
      <c r="GD179" s="2">
        <f t="shared" si="230"/>
        <v>0.7415350873624087</v>
      </c>
      <c r="GE179" s="2">
        <f t="shared" si="230"/>
        <v>0.8077001302331952</v>
      </c>
      <c r="GF179" s="2">
        <f t="shared" si="230"/>
        <v>0.79201075759732964</v>
      </c>
      <c r="GG179" s="2">
        <f t="shared" si="230"/>
        <v>0.6893609261264434</v>
      </c>
      <c r="GH179" s="2">
        <f t="shared" si="230"/>
        <v>0.66994157583532021</v>
      </c>
      <c r="GI179" s="2">
        <f t="shared" si="230"/>
        <v>0.67198681835702068</v>
      </c>
      <c r="GJ179" s="2">
        <f t="shared" si="230"/>
        <v>0.66838341276316826</v>
      </c>
      <c r="GK179" s="2">
        <f t="shared" si="230"/>
        <v>0.63867395265142712</v>
      </c>
      <c r="GM179" s="82">
        <f t="shared" si="231"/>
        <v>7.6507683373185388E-167</v>
      </c>
      <c r="GN179" s="82">
        <f t="shared" si="231"/>
        <v>2.5681292061203035E-238</v>
      </c>
      <c r="GO179" s="82">
        <f t="shared" si="231"/>
        <v>0</v>
      </c>
      <c r="GP179" s="82">
        <f t="shared" si="231"/>
        <v>0</v>
      </c>
      <c r="GQ179" s="82">
        <f t="shared" si="231"/>
        <v>0</v>
      </c>
      <c r="GR179" s="82">
        <f t="shared" si="231"/>
        <v>0</v>
      </c>
      <c r="GS179" s="82">
        <f t="shared" si="231"/>
        <v>0</v>
      </c>
      <c r="GT179" s="82">
        <f t="shared" si="231"/>
        <v>0</v>
      </c>
      <c r="GU179" s="82">
        <f t="shared" si="231"/>
        <v>0</v>
      </c>
      <c r="GV179" s="82">
        <f t="shared" si="231"/>
        <v>1.6255661892211374E-282</v>
      </c>
      <c r="GW179" s="82">
        <f t="shared" si="231"/>
        <v>0</v>
      </c>
      <c r="GX179" s="82">
        <f t="shared" si="231"/>
        <v>0</v>
      </c>
      <c r="GY179" s="82">
        <f t="shared" si="231"/>
        <v>0</v>
      </c>
      <c r="GZ179" s="82">
        <f t="shared" si="231"/>
        <v>0</v>
      </c>
      <c r="HA179" s="82">
        <f t="shared" si="231"/>
        <v>0</v>
      </c>
      <c r="HC179" s="82">
        <f t="shared" si="182"/>
        <v>6.7869662356316669E-127</v>
      </c>
      <c r="HD179" s="82">
        <f t="shared" si="182"/>
        <v>5.8920248730757312E-222</v>
      </c>
      <c r="HE179" s="82">
        <f t="shared" si="182"/>
        <v>1.2064264109731404E-235</v>
      </c>
      <c r="HF179" s="82">
        <f t="shared" si="181"/>
        <v>0</v>
      </c>
      <c r="HG179" s="82">
        <f t="shared" si="181"/>
        <v>0</v>
      </c>
      <c r="HH179" s="82">
        <f t="shared" si="181"/>
        <v>0</v>
      </c>
      <c r="HI179" s="82">
        <f t="shared" si="181"/>
        <v>0</v>
      </c>
      <c r="HJ179" s="82">
        <f t="shared" si="181"/>
        <v>0</v>
      </c>
      <c r="HK179" s="82">
        <f t="shared" si="181"/>
        <v>0</v>
      </c>
      <c r="HL179" s="82">
        <f t="shared" si="181"/>
        <v>2.7646321529837479E-217</v>
      </c>
      <c r="HM179" s="82">
        <f t="shared" si="181"/>
        <v>0</v>
      </c>
      <c r="HN179" s="82">
        <f t="shared" si="181"/>
        <v>0</v>
      </c>
      <c r="HO179" s="82">
        <f t="shared" si="227"/>
        <v>0</v>
      </c>
      <c r="HP179" s="82">
        <f t="shared" si="227"/>
        <v>0</v>
      </c>
      <c r="HQ179" s="82">
        <f t="shared" si="227"/>
        <v>0</v>
      </c>
      <c r="HS179" s="82">
        <f t="shared" si="232"/>
        <v>6.8948124949251464E-26</v>
      </c>
      <c r="HT179" s="82">
        <f t="shared" si="232"/>
        <v>1.1839851296268442E-17</v>
      </c>
      <c r="HU179" s="82">
        <f t="shared" si="232"/>
        <v>3.1222196647575691E-23</v>
      </c>
      <c r="HV179" s="82">
        <f t="shared" si="232"/>
        <v>6.8390338019589336E-26</v>
      </c>
      <c r="HW179" s="82">
        <f t="shared" si="232"/>
        <v>4.4468236709679902E-27</v>
      </c>
      <c r="HX179" s="82">
        <f t="shared" si="232"/>
        <v>2.2472357965383556E-33</v>
      </c>
      <c r="HY179" s="82">
        <f t="shared" si="232"/>
        <v>1.8859106525140558E-36</v>
      </c>
      <c r="HZ179" s="82">
        <f t="shared" si="232"/>
        <v>1.6580809798502341E-39</v>
      </c>
      <c r="IA179" s="82">
        <f t="shared" si="232"/>
        <v>6.3796947257738812E-54</v>
      </c>
      <c r="IB179" s="82">
        <f t="shared" si="232"/>
        <v>2.6260621376528148E-45</v>
      </c>
      <c r="IC179" s="82">
        <f t="shared" si="232"/>
        <v>3.4170667305562598E-35</v>
      </c>
      <c r="ID179" s="82">
        <f t="shared" si="232"/>
        <v>1.1598845160062533E-28</v>
      </c>
      <c r="IE179" s="82">
        <f t="shared" si="232"/>
        <v>6.048577243055876E-36</v>
      </c>
      <c r="IF179" s="82">
        <f t="shared" si="232"/>
        <v>1.1912473159707251E-57</v>
      </c>
      <c r="IG179" s="82">
        <f t="shared" si="232"/>
        <v>2.2255209712828839E-39</v>
      </c>
      <c r="II179" s="82">
        <f t="shared" si="233"/>
        <v>0.10207945484294671</v>
      </c>
      <c r="IJ179" s="82">
        <f t="shared" si="233"/>
        <v>0.55927791153929629</v>
      </c>
      <c r="IK179" s="82">
        <f t="shared" si="233"/>
        <v>0.55530824675873325</v>
      </c>
      <c r="IL179" s="82">
        <f t="shared" si="233"/>
        <v>0.4369156977859282</v>
      </c>
      <c r="IM179" s="82">
        <f t="shared" si="233"/>
        <v>0.39614083896530566</v>
      </c>
      <c r="IN179" s="82">
        <f t="shared" si="233"/>
        <v>0.49632731328228352</v>
      </c>
      <c r="IO179" s="82">
        <f t="shared" si="233"/>
        <v>0.27543414544955103</v>
      </c>
      <c r="IP179" s="82">
        <f t="shared" si="233"/>
        <v>0.10608724932838712</v>
      </c>
      <c r="IQ179" s="82">
        <f t="shared" si="233"/>
        <v>2.0911189000856208E-2</v>
      </c>
      <c r="IR179" s="82">
        <f t="shared" si="233"/>
        <v>4.3130445483984307E-2</v>
      </c>
      <c r="IS179" s="82">
        <f t="shared" si="233"/>
        <v>0.23009734629781578</v>
      </c>
      <c r="IT179" s="82">
        <f t="shared" si="233"/>
        <v>0.31681999008055634</v>
      </c>
      <c r="IU179" s="82">
        <f t="shared" si="233"/>
        <v>0.25742793210551118</v>
      </c>
      <c r="IV179" s="82">
        <f t="shared" si="233"/>
        <v>9.8731476599262055E-2</v>
      </c>
      <c r="IW179" s="82">
        <f t="shared" si="233"/>
        <v>2.8041424816860883E-2</v>
      </c>
      <c r="IY179" s="82">
        <f t="shared" si="234"/>
        <v>0.10207945484294671</v>
      </c>
      <c r="IZ179" s="82">
        <f t="shared" si="234"/>
        <v>0.55927791153929629</v>
      </c>
      <c r="JA179" s="82">
        <f t="shared" si="234"/>
        <v>0.55530824675873325</v>
      </c>
      <c r="JB179" s="82">
        <f t="shared" si="234"/>
        <v>0.4369156977859282</v>
      </c>
      <c r="JC179" s="82">
        <f t="shared" si="234"/>
        <v>0.39614083896530566</v>
      </c>
      <c r="JD179" s="82">
        <f t="shared" si="234"/>
        <v>0.49632731328228352</v>
      </c>
      <c r="JE179" s="82">
        <f t="shared" si="234"/>
        <v>0.27543414544955103</v>
      </c>
      <c r="JF179" s="82">
        <f t="shared" si="234"/>
        <v>0.10608724932838712</v>
      </c>
      <c r="JG179" s="82">
        <f t="shared" si="234"/>
        <v>2.0911189000856208E-2</v>
      </c>
      <c r="JH179" s="82">
        <f t="shared" si="234"/>
        <v>4.3130445483984307E-2</v>
      </c>
      <c r="JI179" s="82">
        <f t="shared" si="234"/>
        <v>0.23009734629781578</v>
      </c>
      <c r="JJ179" s="82">
        <f t="shared" si="234"/>
        <v>0.31681999008055634</v>
      </c>
      <c r="JK179" s="82">
        <f t="shared" si="234"/>
        <v>0.25742793210551118</v>
      </c>
      <c r="JL179" s="82">
        <f t="shared" si="234"/>
        <v>9.8731476599262055E-2</v>
      </c>
      <c r="JM179" s="82">
        <f t="shared" si="234"/>
        <v>2.8041424816860883E-2</v>
      </c>
    </row>
    <row r="180" spans="2:273" x14ac:dyDescent="0.25">
      <c r="B180" s="2">
        <v>153</v>
      </c>
      <c r="C180" s="37">
        <v>0.40753899999999998</v>
      </c>
      <c r="D180" s="37">
        <v>0.39015</v>
      </c>
      <c r="E180" s="37">
        <v>0.38646799999999998</v>
      </c>
      <c r="F180" s="37">
        <v>0.382548</v>
      </c>
      <c r="G180" s="37">
        <v>0.37991799999999998</v>
      </c>
      <c r="H180" s="37">
        <v>0.384857</v>
      </c>
      <c r="I180" s="37">
        <v>0.39717799999999998</v>
      </c>
      <c r="J180" s="37">
        <v>0.41166999999999998</v>
      </c>
      <c r="K180" s="37">
        <v>0.410966</v>
      </c>
      <c r="L180" s="37">
        <v>0.40027499999999999</v>
      </c>
      <c r="M180" s="37">
        <v>0.40565000000000001</v>
      </c>
      <c r="N180" s="37">
        <v>0.41414800000000002</v>
      </c>
      <c r="O180" s="37">
        <v>0.39721099999999998</v>
      </c>
      <c r="P180" s="37">
        <v>0.41271000000000002</v>
      </c>
      <c r="Q180" s="37">
        <v>0.46302900000000002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0.4089378776674365</v>
      </c>
      <c r="T180" s="4">
        <f t="shared" si="235"/>
        <v>0.39527641409317649</v>
      </c>
      <c r="U180" s="4">
        <f t="shared" si="235"/>
        <v>0.38976522247405732</v>
      </c>
      <c r="V180" s="4">
        <f t="shared" si="235"/>
        <v>0.37789621183690963</v>
      </c>
      <c r="W180" s="4">
        <f t="shared" si="235"/>
        <v>0.38144495173434106</v>
      </c>
      <c r="X180" s="4">
        <f t="shared" si="235"/>
        <v>0.37891528830913973</v>
      </c>
      <c r="Y180" s="4">
        <f t="shared" si="235"/>
        <v>0.39014431594640753</v>
      </c>
      <c r="Z180" s="4">
        <f t="shared" si="235"/>
        <v>0.41156435482408443</v>
      </c>
      <c r="AA180" s="4">
        <f t="shared" si="235"/>
        <v>0.40356825093306969</v>
      </c>
      <c r="AB180" s="4">
        <f t="shared" si="235"/>
        <v>0.39340355901093543</v>
      </c>
      <c r="AC180" s="4">
        <f t="shared" si="235"/>
        <v>0.39286388939256239</v>
      </c>
      <c r="AD180" s="4">
        <f t="shared" si="235"/>
        <v>0.41107862812370161</v>
      </c>
      <c r="AE180" s="4">
        <f t="shared" si="235"/>
        <v>0.39662752825327413</v>
      </c>
      <c r="AF180" s="4">
        <f t="shared" si="235"/>
        <v>0.41692560461312816</v>
      </c>
      <c r="AG180" s="4">
        <f t="shared" si="235"/>
        <v>0.46579012896591054</v>
      </c>
      <c r="AI180" s="4">
        <f t="shared" ref="AI180:AW196" si="236">IF(OR($B180 &lt; C$230, $B180 &gt; C$233), 0, C180-S180)</f>
        <v>-1.3988776674365155E-3</v>
      </c>
      <c r="AJ180" s="4">
        <f t="shared" si="236"/>
        <v>-5.1264140931764901E-3</v>
      </c>
      <c r="AK180" s="4">
        <f t="shared" si="236"/>
        <v>-3.2972224740573375E-3</v>
      </c>
      <c r="AL180" s="4">
        <f t="shared" si="236"/>
        <v>4.6517881630903646E-3</v>
      </c>
      <c r="AM180" s="4">
        <f t="shared" si="236"/>
        <v>-1.5269517343410866E-3</v>
      </c>
      <c r="AN180" s="4">
        <f t="shared" si="236"/>
        <v>5.9417116908602741E-3</v>
      </c>
      <c r="AO180" s="4">
        <f t="shared" si="236"/>
        <v>7.0336840535924483E-3</v>
      </c>
      <c r="AP180" s="4">
        <f t="shared" si="236"/>
        <v>1.0564517591554745E-4</v>
      </c>
      <c r="AQ180" s="4">
        <f t="shared" si="236"/>
        <v>7.3977490669303037E-3</v>
      </c>
      <c r="AR180" s="4">
        <f t="shared" si="236"/>
        <v>6.8714409890645589E-3</v>
      </c>
      <c r="AS180" s="4">
        <f t="shared" si="236"/>
        <v>1.2786110607437617E-2</v>
      </c>
      <c r="AT180" s="4">
        <f t="shared" si="236"/>
        <v>3.0693718762984101E-3</v>
      </c>
      <c r="AU180" s="4">
        <f t="shared" si="236"/>
        <v>5.8347174672584989E-4</v>
      </c>
      <c r="AV180" s="4">
        <f t="shared" si="236"/>
        <v>-4.2156046131281433E-3</v>
      </c>
      <c r="AW180" s="4">
        <f t="shared" si="236"/>
        <v>-2.7611289659105198E-3</v>
      </c>
      <c r="AY180" s="2">
        <f t="shared" si="228"/>
        <v>0.4089378776674365</v>
      </c>
      <c r="AZ180" s="2">
        <f t="shared" si="228"/>
        <v>0.39368501806127604</v>
      </c>
      <c r="BA180" s="2">
        <f t="shared" si="228"/>
        <v>0.38773447622446822</v>
      </c>
      <c r="BB180" s="2">
        <f t="shared" si="228"/>
        <v>0.3772876199279156</v>
      </c>
      <c r="BC180" s="2">
        <f t="shared" si="228"/>
        <v>0.38122044269207733</v>
      </c>
      <c r="BD180" s="2">
        <f t="shared" si="228"/>
        <v>0.37761605153835492</v>
      </c>
      <c r="BE180" s="2">
        <f t="shared" si="228"/>
        <v>0.39004444181814224</v>
      </c>
      <c r="BF180" s="2">
        <f t="shared" si="228"/>
        <v>0.41156348485532379</v>
      </c>
      <c r="BG180" s="2">
        <f t="shared" si="228"/>
        <v>0.40356825077856978</v>
      </c>
      <c r="BH180" s="2">
        <f t="shared" si="228"/>
        <v>0.39340354952674517</v>
      </c>
      <c r="BI180" s="2">
        <f t="shared" si="228"/>
        <v>0.39279212676010911</v>
      </c>
      <c r="BJ180" s="2">
        <f t="shared" si="228"/>
        <v>0.41083024082790409</v>
      </c>
      <c r="BK180" s="2">
        <f t="shared" si="228"/>
        <v>0.39653160138415366</v>
      </c>
      <c r="BL180" s="2">
        <f t="shared" si="228"/>
        <v>0.41635624885411127</v>
      </c>
      <c r="BM180" s="2">
        <f t="shared" si="228"/>
        <v>0.46519076789578584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 t="str">
        <f t="shared" si="198"/>
        <v/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 t="str">
        <f t="shared" si="203"/>
        <v/>
      </c>
      <c r="DA180" s="2" t="str">
        <f t="shared" si="204"/>
        <v/>
      </c>
      <c r="DB180" s="2" t="str">
        <f t="shared" si="205"/>
        <v/>
      </c>
      <c r="DC180" s="2" t="str">
        <f t="shared" si="206"/>
        <v/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0.56009517290640387</v>
      </c>
      <c r="DL180" s="2">
        <f t="shared" si="237"/>
        <v>0.51159418065433859</v>
      </c>
      <c r="DM180" s="2">
        <f t="shared" si="237"/>
        <v>0.53155510548200025</v>
      </c>
      <c r="DN180" s="2">
        <f t="shared" si="237"/>
        <v>0.55679446666666665</v>
      </c>
      <c r="DO180" s="2">
        <f t="shared" si="237"/>
        <v>0.5343341047619049</v>
      </c>
      <c r="DP180" s="2">
        <f t="shared" si="237"/>
        <v>0.51279476529160739</v>
      </c>
      <c r="DQ180" s="2">
        <f t="shared" si="237"/>
        <v>0.48501431475761475</v>
      </c>
      <c r="DR180" s="2">
        <f t="shared" si="237"/>
        <v>0.49298607258064508</v>
      </c>
      <c r="DS180" s="2">
        <f t="shared" si="237"/>
        <v>0.55039361724137947</v>
      </c>
      <c r="DT180" s="2">
        <f t="shared" si="237"/>
        <v>0.35853004390063026</v>
      </c>
      <c r="DU180" s="2">
        <f t="shared" si="237"/>
        <v>0.51974327484402849</v>
      </c>
      <c r="DV180" s="2">
        <f t="shared" si="237"/>
        <v>0.55365187566844931</v>
      </c>
      <c r="DW180" s="2">
        <f t="shared" si="237"/>
        <v>0.61042402907754001</v>
      </c>
      <c r="DX180" s="2">
        <f t="shared" si="237"/>
        <v>0.5047341623931626</v>
      </c>
      <c r="DY180" s="2">
        <f t="shared" si="237"/>
        <v>0.67742729162561588</v>
      </c>
      <c r="EA180" s="2">
        <f t="shared" si="214"/>
        <v>0.40157580978260876</v>
      </c>
      <c r="EB180" s="2">
        <f t="shared" si="214"/>
        <v>0.39031470423463055</v>
      </c>
      <c r="EC180" s="2">
        <f t="shared" si="214"/>
        <v>0.38573323647870428</v>
      </c>
      <c r="ED180" s="2">
        <f t="shared" si="214"/>
        <v>0.37458272914429325</v>
      </c>
      <c r="EE180" s="2">
        <f t="shared" si="214"/>
        <v>0.37881426490701864</v>
      </c>
      <c r="EF180" s="2">
        <f t="shared" si="214"/>
        <v>0.37441438823529399</v>
      </c>
      <c r="EG180" s="2">
        <f t="shared" si="214"/>
        <v>0.38486907269929205</v>
      </c>
      <c r="EH180" s="2">
        <f t="shared" si="214"/>
        <v>0.41186762015258904</v>
      </c>
      <c r="EI180" s="2">
        <f t="shared" si="214"/>
        <v>0.39827538215486147</v>
      </c>
      <c r="EJ180" s="2">
        <f t="shared" si="214"/>
        <v>0.38223481626795974</v>
      </c>
      <c r="EK180" s="2">
        <f t="shared" si="213"/>
        <v>0.38240323086011341</v>
      </c>
      <c r="EL180" s="2">
        <f t="shared" si="180"/>
        <v>0.41491021243653026</v>
      </c>
      <c r="EM180" s="2">
        <f t="shared" si="180"/>
        <v>0.38898738167681896</v>
      </c>
      <c r="EN180" s="2">
        <f t="shared" si="180"/>
        <v>0.42622825489726113</v>
      </c>
      <c r="EO180" s="2">
        <f t="shared" si="180"/>
        <v>0.45856881592460885</v>
      </c>
      <c r="EQ180" s="2">
        <f t="shared" ref="EQ180:FE196" si="238">CU$228*$B180+CU$229</f>
        <v>0.41053534113994189</v>
      </c>
      <c r="ER180" s="2">
        <f t="shared" si="238"/>
        <v>0.39599163262038967</v>
      </c>
      <c r="ES180" s="2">
        <f t="shared" si="238"/>
        <v>0.38911277547504169</v>
      </c>
      <c r="ET180" s="2">
        <f t="shared" si="238"/>
        <v>0.37875359776684114</v>
      </c>
      <c r="EU180" s="2">
        <f t="shared" si="238"/>
        <v>0.38245715057929452</v>
      </c>
      <c r="EV180" s="2">
        <f t="shared" si="238"/>
        <v>0.37963138468048285</v>
      </c>
      <c r="EW180" s="2">
        <f t="shared" si="238"/>
        <v>0.3924576772713777</v>
      </c>
      <c r="EX180" s="2">
        <f t="shared" si="238"/>
        <v>0.41146523687982223</v>
      </c>
      <c r="EY180" s="2">
        <f t="shared" si="238"/>
        <v>0.40471540376720505</v>
      </c>
      <c r="EZ180" s="2">
        <f t="shared" si="238"/>
        <v>0.39607885200095327</v>
      </c>
      <c r="FA180" s="2">
        <f t="shared" si="238"/>
        <v>0.39705847823748697</v>
      </c>
      <c r="FB180" s="2">
        <f t="shared" si="238"/>
        <v>0.40899392774142102</v>
      </c>
      <c r="FC180" s="2">
        <f t="shared" si="238"/>
        <v>0.39988488984138143</v>
      </c>
      <c r="FD180" s="2">
        <f t="shared" si="238"/>
        <v>0.41188821649181317</v>
      </c>
      <c r="FE180" s="2">
        <f t="shared" si="238"/>
        <v>0.46860390462143742</v>
      </c>
      <c r="FG180" s="2">
        <f t="shared" ref="FG180:FU196" si="239">POWER(10,($B180-C$231)/C$229)/(1+POWER(10,($B180-C$231)/C$229))</f>
        <v>0.99998848517855365</v>
      </c>
      <c r="FH180" s="2">
        <f t="shared" si="239"/>
        <v>0.99997624772404603</v>
      </c>
      <c r="FI180" s="2">
        <f t="shared" si="239"/>
        <v>0.99997574163501557</v>
      </c>
      <c r="FJ180" s="2">
        <f t="shared" si="239"/>
        <v>0.99998103151782058</v>
      </c>
      <c r="FK180" s="2">
        <f t="shared" si="239"/>
        <v>0.99998069707460024</v>
      </c>
      <c r="FL180" s="2">
        <f t="shared" si="239"/>
        <v>0.9999775764758394</v>
      </c>
      <c r="FM180" s="2">
        <f t="shared" si="239"/>
        <v>0.99997869076007739</v>
      </c>
      <c r="FN180" s="2">
        <f t="shared" si="239"/>
        <v>0.99998533312521631</v>
      </c>
      <c r="FO180" s="2">
        <f t="shared" si="239"/>
        <v>0.99998859614632341</v>
      </c>
      <c r="FP180" s="2">
        <f t="shared" si="239"/>
        <v>0.99998759349557653</v>
      </c>
      <c r="FQ180" s="2">
        <f t="shared" si="239"/>
        <v>0.99998366118019821</v>
      </c>
      <c r="FR180" s="2">
        <f t="shared" si="239"/>
        <v>0.99998454308085238</v>
      </c>
      <c r="FS180" s="2">
        <f t="shared" si="239"/>
        <v>0.99998372632775456</v>
      </c>
      <c r="FT180" s="2">
        <f t="shared" si="239"/>
        <v>0.99999095030643959</v>
      </c>
      <c r="FU180" s="2">
        <f t="shared" si="239"/>
        <v>0.99998927809855809</v>
      </c>
      <c r="FW180" s="2">
        <f t="shared" si="230"/>
        <v>0.82149861071041719</v>
      </c>
      <c r="FX180" s="2">
        <f t="shared" si="230"/>
        <v>0.59317872874729094</v>
      </c>
      <c r="FY180" s="2">
        <f t="shared" si="230"/>
        <v>0.59111682031423751</v>
      </c>
      <c r="FZ180" s="2">
        <f t="shared" si="230"/>
        <v>0.64769110417965858</v>
      </c>
      <c r="GA180" s="2">
        <f t="shared" si="230"/>
        <v>0.65969015044340917</v>
      </c>
      <c r="GB180" s="2">
        <f t="shared" si="230"/>
        <v>0.61310379658824643</v>
      </c>
      <c r="GC180" s="2">
        <f t="shared" si="230"/>
        <v>0.68171098529623697</v>
      </c>
      <c r="GD180" s="2">
        <f t="shared" si="230"/>
        <v>0.75879161017357089</v>
      </c>
      <c r="GE180" s="2">
        <f t="shared" si="230"/>
        <v>0.82160188398628275</v>
      </c>
      <c r="GF180" s="2">
        <f t="shared" si="230"/>
        <v>0.80677539176891289</v>
      </c>
      <c r="GG180" s="2">
        <f t="shared" si="230"/>
        <v>0.7087326237700774</v>
      </c>
      <c r="GH180" s="2">
        <f t="shared" si="230"/>
        <v>0.68997966420912937</v>
      </c>
      <c r="GI180" s="2">
        <f t="shared" si="230"/>
        <v>0.69195783164751823</v>
      </c>
      <c r="GJ180" s="2">
        <f t="shared" si="230"/>
        <v>0.68847210993553831</v>
      </c>
      <c r="GK180" s="2">
        <f t="shared" si="230"/>
        <v>0.65964592762023377</v>
      </c>
      <c r="GM180" s="82">
        <f t="shared" si="231"/>
        <v>2.2632683970939436E-170</v>
      </c>
      <c r="GN180" s="82">
        <f t="shared" si="231"/>
        <v>1.6184778176773682E-243</v>
      </c>
      <c r="GO180" s="82">
        <f t="shared" si="231"/>
        <v>0</v>
      </c>
      <c r="GP180" s="82">
        <f t="shared" si="231"/>
        <v>0</v>
      </c>
      <c r="GQ180" s="82">
        <f t="shared" si="231"/>
        <v>0</v>
      </c>
      <c r="GR180" s="82">
        <f t="shared" si="231"/>
        <v>0</v>
      </c>
      <c r="GS180" s="82">
        <f t="shared" si="231"/>
        <v>0</v>
      </c>
      <c r="GT180" s="82">
        <f t="shared" si="231"/>
        <v>0</v>
      </c>
      <c r="GU180" s="82">
        <f t="shared" si="231"/>
        <v>0</v>
      </c>
      <c r="GV180" s="82">
        <f t="shared" si="231"/>
        <v>5.3433705603273322E-288</v>
      </c>
      <c r="GW180" s="82">
        <f t="shared" si="231"/>
        <v>0</v>
      </c>
      <c r="GX180" s="82">
        <f t="shared" si="231"/>
        <v>0</v>
      </c>
      <c r="GY180" s="82">
        <f t="shared" si="231"/>
        <v>0</v>
      </c>
      <c r="GZ180" s="82">
        <f t="shared" si="231"/>
        <v>0</v>
      </c>
      <c r="HA180" s="82">
        <f t="shared" si="231"/>
        <v>0</v>
      </c>
      <c r="HC180" s="82">
        <f t="shared" si="182"/>
        <v>1.7709340390916466E-130</v>
      </c>
      <c r="HD180" s="82">
        <f t="shared" si="182"/>
        <v>1.675429983949168E-228</v>
      </c>
      <c r="HE180" s="82">
        <f t="shared" si="182"/>
        <v>2.9036407874227231E-242</v>
      </c>
      <c r="HF180" s="82">
        <f t="shared" si="181"/>
        <v>0</v>
      </c>
      <c r="HG180" s="82">
        <f t="shared" si="181"/>
        <v>0</v>
      </c>
      <c r="HH180" s="82">
        <f t="shared" si="181"/>
        <v>0</v>
      </c>
      <c r="HI180" s="82">
        <f t="shared" si="181"/>
        <v>0</v>
      </c>
      <c r="HJ180" s="82">
        <f t="shared" si="181"/>
        <v>0</v>
      </c>
      <c r="HK180" s="82">
        <f t="shared" si="181"/>
        <v>0</v>
      </c>
      <c r="HL180" s="82">
        <f t="shared" si="181"/>
        <v>1.142314532415669E-222</v>
      </c>
      <c r="HM180" s="82">
        <f t="shared" si="181"/>
        <v>0</v>
      </c>
      <c r="HN180" s="82">
        <f t="shared" si="181"/>
        <v>0</v>
      </c>
      <c r="HO180" s="82">
        <f t="shared" si="227"/>
        <v>0</v>
      </c>
      <c r="HP180" s="82">
        <f t="shared" si="227"/>
        <v>0</v>
      </c>
      <c r="HQ180" s="82">
        <f t="shared" si="227"/>
        <v>0</v>
      </c>
      <c r="HS180" s="82">
        <f t="shared" si="232"/>
        <v>4.7537095983555534E-27</v>
      </c>
      <c r="HT180" s="82">
        <f t="shared" si="232"/>
        <v>9.7824903043626794E-19</v>
      </c>
      <c r="HU180" s="82">
        <f t="shared" si="232"/>
        <v>1.3076754850772624E-24</v>
      </c>
      <c r="HV180" s="82">
        <f t="shared" si="232"/>
        <v>2.4360814257359569E-27</v>
      </c>
      <c r="HW180" s="82">
        <f t="shared" si="232"/>
        <v>1.3904792972737565E-28</v>
      </c>
      <c r="HX180" s="82">
        <f t="shared" si="232"/>
        <v>2.9442631484562974E-35</v>
      </c>
      <c r="HY180" s="82">
        <f t="shared" si="232"/>
        <v>1.9880648349855729E-38</v>
      </c>
      <c r="HZ180" s="82">
        <f t="shared" si="232"/>
        <v>1.864749433634281E-41</v>
      </c>
      <c r="IA180" s="82">
        <f t="shared" si="232"/>
        <v>2.5511734924512181E-56</v>
      </c>
      <c r="IB180" s="82">
        <f t="shared" si="232"/>
        <v>2.2787812546016572E-47</v>
      </c>
      <c r="IC180" s="82">
        <f t="shared" si="232"/>
        <v>5.4298569849821019E-37</v>
      </c>
      <c r="ID180" s="82">
        <f t="shared" si="232"/>
        <v>3.6196978195238094E-30</v>
      </c>
      <c r="IE180" s="82">
        <f t="shared" si="232"/>
        <v>7.5247675911194576E-38</v>
      </c>
      <c r="IF180" s="82">
        <f t="shared" si="232"/>
        <v>1.2386483349138594E-60</v>
      </c>
      <c r="IG180" s="82">
        <f t="shared" si="232"/>
        <v>2.3532876673932097E-41</v>
      </c>
      <c r="II180" s="82">
        <f t="shared" si="233"/>
        <v>8.1902383268361148E-2</v>
      </c>
      <c r="IJ180" s="82">
        <f t="shared" si="233"/>
        <v>0.53288787613370137</v>
      </c>
      <c r="IK180" s="82">
        <f t="shared" si="233"/>
        <v>0.52124358093854728</v>
      </c>
      <c r="IL180" s="82">
        <f t="shared" si="233"/>
        <v>0.37571204033303152</v>
      </c>
      <c r="IM180" s="82">
        <f t="shared" si="233"/>
        <v>0.33401101177890241</v>
      </c>
      <c r="IN180" s="82">
        <f t="shared" si="233"/>
        <v>0.4321085285832385</v>
      </c>
      <c r="IO180" s="82">
        <f t="shared" si="233"/>
        <v>0.21651963726918505</v>
      </c>
      <c r="IP180" s="82">
        <f t="shared" si="233"/>
        <v>7.889230193828832E-2</v>
      </c>
      <c r="IQ180" s="82">
        <f t="shared" si="233"/>
        <v>1.3978812115960934E-2</v>
      </c>
      <c r="IR180" s="82">
        <f t="shared" si="233"/>
        <v>3.0637054379640906E-2</v>
      </c>
      <c r="IS180" s="82">
        <f t="shared" si="233"/>
        <v>0.18137885058770925</v>
      </c>
      <c r="IT180" s="82">
        <f t="shared" si="233"/>
        <v>0.26116144229530525</v>
      </c>
      <c r="IU180" s="82">
        <f t="shared" si="233"/>
        <v>0.2025528168586064</v>
      </c>
      <c r="IV180" s="82">
        <f t="shared" si="233"/>
        <v>6.4664112164027274E-2</v>
      </c>
      <c r="IW180" s="82">
        <f t="shared" si="233"/>
        <v>1.1990483412343574E-2</v>
      </c>
      <c r="IY180" s="82">
        <f t="shared" si="234"/>
        <v>8.1902383268361148E-2</v>
      </c>
      <c r="IZ180" s="82">
        <f t="shared" si="234"/>
        <v>0.53288787613370137</v>
      </c>
      <c r="JA180" s="82">
        <f t="shared" si="234"/>
        <v>0.52124358093854728</v>
      </c>
      <c r="JB180" s="82">
        <f t="shared" si="234"/>
        <v>0.37571204033303152</v>
      </c>
      <c r="JC180" s="82">
        <f t="shared" si="234"/>
        <v>0.33401101177890241</v>
      </c>
      <c r="JD180" s="82">
        <f t="shared" si="234"/>
        <v>0.4321085285832385</v>
      </c>
      <c r="JE180" s="82">
        <f t="shared" si="234"/>
        <v>0.21651963726918505</v>
      </c>
      <c r="JF180" s="82">
        <f t="shared" si="234"/>
        <v>7.889230193828832E-2</v>
      </c>
      <c r="JG180" s="82">
        <f t="shared" si="234"/>
        <v>1.3978812115960934E-2</v>
      </c>
      <c r="JH180" s="82">
        <f t="shared" si="234"/>
        <v>3.0637054379640906E-2</v>
      </c>
      <c r="JI180" s="82">
        <f t="shared" si="234"/>
        <v>0.18137885058770925</v>
      </c>
      <c r="JJ180" s="82">
        <f t="shared" si="234"/>
        <v>0.26116144229530525</v>
      </c>
      <c r="JK180" s="82">
        <f t="shared" si="234"/>
        <v>0.2025528168586064</v>
      </c>
      <c r="JL180" s="82">
        <f t="shared" si="234"/>
        <v>6.4664112164027274E-2</v>
      </c>
      <c r="JM180" s="82">
        <f t="shared" si="234"/>
        <v>1.1990483412343574E-2</v>
      </c>
    </row>
    <row r="181" spans="2:273" x14ac:dyDescent="0.25">
      <c r="B181" s="2">
        <v>154</v>
      </c>
      <c r="C181" s="37">
        <v>0.40376099999999998</v>
      </c>
      <c r="D181" s="37">
        <v>0.39821800000000002</v>
      </c>
      <c r="E181" s="37">
        <v>0.397229</v>
      </c>
      <c r="F181" s="37">
        <v>0.38233</v>
      </c>
      <c r="G181" s="37">
        <v>0.38141599999999998</v>
      </c>
      <c r="H181" s="37">
        <v>0.38129600000000002</v>
      </c>
      <c r="I181" s="37">
        <v>0.40271099999999999</v>
      </c>
      <c r="J181" s="37">
        <v>0.40669499999999997</v>
      </c>
      <c r="K181" s="37">
        <v>0.40909099999999998</v>
      </c>
      <c r="L181" s="37">
        <v>0.400503</v>
      </c>
      <c r="M181" s="37">
        <v>0.40429700000000002</v>
      </c>
      <c r="N181" s="37">
        <v>0.41431899999999999</v>
      </c>
      <c r="O181" s="37">
        <v>0.39598899999999998</v>
      </c>
      <c r="P181" s="37">
        <v>0.419207</v>
      </c>
      <c r="Q181" s="37">
        <v>0.46380500000000002</v>
      </c>
      <c r="S181" s="4">
        <f t="shared" si="235"/>
        <v>0.40846042234706581</v>
      </c>
      <c r="T181" s="4">
        <f t="shared" si="235"/>
        <v>0.39442174843179306</v>
      </c>
      <c r="U181" s="4">
        <f t="shared" si="235"/>
        <v>0.38857988675606564</v>
      </c>
      <c r="V181" s="4">
        <f t="shared" si="235"/>
        <v>0.37719119683035846</v>
      </c>
      <c r="W181" s="4">
        <f t="shared" si="235"/>
        <v>0.3810677541329297</v>
      </c>
      <c r="X181" s="4">
        <f t="shared" si="235"/>
        <v>0.37790765967045326</v>
      </c>
      <c r="Y181" s="4">
        <f t="shared" si="235"/>
        <v>0.38999220564913534</v>
      </c>
      <c r="Z181" s="4">
        <f t="shared" si="235"/>
        <v>0.41153129607841626</v>
      </c>
      <c r="AA181" s="4">
        <f t="shared" si="235"/>
        <v>0.40344330486295682</v>
      </c>
      <c r="AB181" s="4">
        <f t="shared" si="235"/>
        <v>0.3929532324248175</v>
      </c>
      <c r="AC181" s="4">
        <f t="shared" si="235"/>
        <v>0.39287845627854179</v>
      </c>
      <c r="AD181" s="4">
        <f t="shared" si="235"/>
        <v>0.41087859336358057</v>
      </c>
      <c r="AE181" s="4">
        <f t="shared" si="235"/>
        <v>0.39639571668058277</v>
      </c>
      <c r="AF181" s="4">
        <f t="shared" si="235"/>
        <v>0.41612741165941491</v>
      </c>
      <c r="AG181" s="4">
        <f t="shared" si="235"/>
        <v>0.46511337266352321</v>
      </c>
      <c r="AI181" s="4">
        <f t="shared" si="236"/>
        <v>-4.6994223470658292E-3</v>
      </c>
      <c r="AJ181" s="4">
        <f t="shared" si="236"/>
        <v>3.7962515682069542E-3</v>
      </c>
      <c r="AK181" s="4">
        <f t="shared" si="236"/>
        <v>8.6491132439343588E-3</v>
      </c>
      <c r="AL181" s="4">
        <f t="shared" si="236"/>
        <v>5.1388031696415482E-3</v>
      </c>
      <c r="AM181" s="4">
        <f t="shared" si="236"/>
        <v>3.4824586707027372E-4</v>
      </c>
      <c r="AN181" s="4">
        <f t="shared" si="236"/>
        <v>3.3883403295467684E-3</v>
      </c>
      <c r="AO181" s="4">
        <f t="shared" si="236"/>
        <v>1.2718794350864648E-2</v>
      </c>
      <c r="AP181" s="4">
        <f t="shared" si="236"/>
        <v>-4.8362960784162912E-3</v>
      </c>
      <c r="AQ181" s="4">
        <f t="shared" si="236"/>
        <v>5.6476951370431627E-3</v>
      </c>
      <c r="AR181" s="4">
        <f t="shared" si="236"/>
        <v>7.5497675751824977E-3</v>
      </c>
      <c r="AS181" s="4">
        <f t="shared" si="236"/>
        <v>1.141854372145823E-2</v>
      </c>
      <c r="AT181" s="4">
        <f t="shared" si="236"/>
        <v>3.4404066364194241E-3</v>
      </c>
      <c r="AU181" s="4">
        <f t="shared" si="236"/>
        <v>-4.0671668058278598E-4</v>
      </c>
      <c r="AV181" s="4">
        <f t="shared" si="236"/>
        <v>3.0795883405850821E-3</v>
      </c>
      <c r="AW181" s="4">
        <f t="shared" si="236"/>
        <v>-1.3083726635231829E-3</v>
      </c>
      <c r="AY181" s="2">
        <f t="shared" si="228"/>
        <v>0.40846042234706581</v>
      </c>
      <c r="AZ181" s="2">
        <f t="shared" si="228"/>
        <v>0.39339739946240654</v>
      </c>
      <c r="BA181" s="2">
        <f t="shared" si="228"/>
        <v>0.38736668298053478</v>
      </c>
      <c r="BB181" s="2">
        <f t="shared" si="228"/>
        <v>0.37690301171212942</v>
      </c>
      <c r="BC181" s="2">
        <f t="shared" si="228"/>
        <v>0.3809691893673246</v>
      </c>
      <c r="BD181" s="2">
        <f t="shared" si="228"/>
        <v>0.37730154387383025</v>
      </c>
      <c r="BE181" s="2">
        <f t="shared" si="228"/>
        <v>0.38996091436513408</v>
      </c>
      <c r="BF181" s="2">
        <f t="shared" si="228"/>
        <v>0.41153110164594103</v>
      </c>
      <c r="BG181" s="2">
        <f t="shared" si="228"/>
        <v>0.40344330484487573</v>
      </c>
      <c r="BH181" s="2">
        <f t="shared" si="228"/>
        <v>0.3929532308354387</v>
      </c>
      <c r="BI181" s="2">
        <f t="shared" si="228"/>
        <v>0.3928557022039515</v>
      </c>
      <c r="BJ181" s="2">
        <f t="shared" si="228"/>
        <v>0.41077907979710987</v>
      </c>
      <c r="BK181" s="2">
        <f t="shared" si="228"/>
        <v>0.39636551817009147</v>
      </c>
      <c r="BL181" s="2">
        <f t="shared" si="228"/>
        <v>0.41587028165677442</v>
      </c>
      <c r="BM181" s="2">
        <f t="shared" si="228"/>
        <v>0.46492184223666749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 t="str">
        <f t="shared" si="198"/>
        <v/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 t="str">
        <f t="shared" si="203"/>
        <v/>
      </c>
      <c r="DA181" s="2" t="str">
        <f t="shared" si="204"/>
        <v/>
      </c>
      <c r="DB181" s="2" t="str">
        <f t="shared" si="205"/>
        <v/>
      </c>
      <c r="DC181" s="2">
        <f t="shared" si="206"/>
        <v>0.40909099999999998</v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>
        <f t="shared" si="212"/>
        <v>0.46380500000000002</v>
      </c>
      <c r="DK181" s="2">
        <f t="shared" si="237"/>
        <v>0.56057713793103436</v>
      </c>
      <c r="DL181" s="2">
        <f t="shared" si="237"/>
        <v>0.51190643764817456</v>
      </c>
      <c r="DM181" s="2">
        <f t="shared" si="237"/>
        <v>0.53204303993872415</v>
      </c>
      <c r="DN181" s="2">
        <f t="shared" si="237"/>
        <v>0.55756909887955186</v>
      </c>
      <c r="DO181" s="2">
        <f t="shared" si="237"/>
        <v>0.53503231624649872</v>
      </c>
      <c r="DP181" s="2">
        <f t="shared" si="237"/>
        <v>0.51332420199146511</v>
      </c>
      <c r="DQ181" s="2">
        <f t="shared" si="237"/>
        <v>0.48533433573573576</v>
      </c>
      <c r="DR181" s="2">
        <f t="shared" si="237"/>
        <v>0.49334128060850435</v>
      </c>
      <c r="DS181" s="2">
        <f t="shared" si="237"/>
        <v>0.55112741379310359</v>
      </c>
      <c r="DT181" s="2">
        <f t="shared" si="237"/>
        <v>0.35758209885057463</v>
      </c>
      <c r="DU181" s="2">
        <f t="shared" si="237"/>
        <v>0.5201570799910874</v>
      </c>
      <c r="DV181" s="2">
        <f t="shared" si="237"/>
        <v>0.55443693315508036</v>
      </c>
      <c r="DW181" s="2">
        <f t="shared" si="237"/>
        <v>0.61154873997326198</v>
      </c>
      <c r="DX181" s="2">
        <f t="shared" si="237"/>
        <v>0.50506233577533599</v>
      </c>
      <c r="DY181" s="2">
        <f t="shared" si="237"/>
        <v>0.67838696551724142</v>
      </c>
      <c r="EA181" s="2">
        <f t="shared" si="214"/>
        <v>0.40081908203933753</v>
      </c>
      <c r="EB181" s="2">
        <f t="shared" si="214"/>
        <v>0.38982826422560629</v>
      </c>
      <c r="EC181" s="2">
        <f t="shared" si="214"/>
        <v>0.38524854367126576</v>
      </c>
      <c r="ED181" s="2">
        <f t="shared" si="214"/>
        <v>0.37405783301725104</v>
      </c>
      <c r="EE181" s="2">
        <f t="shared" si="214"/>
        <v>0.37844098921715663</v>
      </c>
      <c r="EF181" s="2">
        <f t="shared" si="214"/>
        <v>0.37391920903665798</v>
      </c>
      <c r="EG181" s="2">
        <f t="shared" si="214"/>
        <v>0.38453776333230733</v>
      </c>
      <c r="EH181" s="2">
        <f t="shared" si="214"/>
        <v>0.4118476427249334</v>
      </c>
      <c r="EI181" s="2">
        <f t="shared" si="214"/>
        <v>0.39797659569569455</v>
      </c>
      <c r="EJ181" s="2">
        <f t="shared" si="214"/>
        <v>0.38139233819883989</v>
      </c>
      <c r="EK181" s="2">
        <f t="shared" si="213"/>
        <v>0.38199689626654065</v>
      </c>
      <c r="EL181" s="2">
        <f t="shared" si="180"/>
        <v>0.41505080909117265</v>
      </c>
      <c r="EM181" s="2">
        <f t="shared" si="180"/>
        <v>0.38847301450916766</v>
      </c>
      <c r="EN181" s="2">
        <f t="shared" si="180"/>
        <v>0.42618386047105128</v>
      </c>
      <c r="EO181" s="2">
        <f t="shared" si="180"/>
        <v>0.45799553464794629</v>
      </c>
      <c r="EQ181" s="2">
        <f t="shared" si="238"/>
        <v>0.40997268560449573</v>
      </c>
      <c r="ER181" s="2">
        <f t="shared" si="238"/>
        <v>0.39562554749921308</v>
      </c>
      <c r="ES181" s="2">
        <f t="shared" si="238"/>
        <v>0.38869761414544868</v>
      </c>
      <c r="ET181" s="2">
        <f t="shared" si="238"/>
        <v>0.37830971127809898</v>
      </c>
      <c r="EU181" s="2">
        <f t="shared" si="238"/>
        <v>0.38215458509667338</v>
      </c>
      <c r="EV181" s="2">
        <f t="shared" si="238"/>
        <v>0.37924365374681857</v>
      </c>
      <c r="EW181" s="2">
        <f t="shared" si="238"/>
        <v>0.39226738251180948</v>
      </c>
      <c r="EX181" s="2">
        <f t="shared" si="238"/>
        <v>0.41143792568616672</v>
      </c>
      <c r="EY181" s="2">
        <f t="shared" si="238"/>
        <v>0.40452396363251014</v>
      </c>
      <c r="EZ181" s="2">
        <f t="shared" si="238"/>
        <v>0.39547879037368172</v>
      </c>
      <c r="FA181" s="2">
        <f t="shared" si="238"/>
        <v>0.39692284446575399</v>
      </c>
      <c r="FB181" s="2">
        <f t="shared" si="238"/>
        <v>0.40902582783879754</v>
      </c>
      <c r="FC181" s="2">
        <f t="shared" si="238"/>
        <v>0.39956525286806099</v>
      </c>
      <c r="FD181" s="2">
        <f t="shared" si="238"/>
        <v>0.41161318210489789</v>
      </c>
      <c r="FE181" s="2">
        <f t="shared" si="238"/>
        <v>0.46817795428679654</v>
      </c>
      <c r="FG181" s="2">
        <f t="shared" si="239"/>
        <v>0.99998949834738771</v>
      </c>
      <c r="FH181" s="2">
        <f t="shared" si="239"/>
        <v>0.99997833762159749</v>
      </c>
      <c r="FI181" s="2">
        <f t="shared" si="239"/>
        <v>0.99997787606096622</v>
      </c>
      <c r="FJ181" s="2">
        <f t="shared" si="239"/>
        <v>0.999982700509773</v>
      </c>
      <c r="FK181" s="2">
        <f t="shared" si="239"/>
        <v>0.9999823954929038</v>
      </c>
      <c r="FL181" s="2">
        <f t="shared" si="239"/>
        <v>0.99997954946255951</v>
      </c>
      <c r="FM181" s="2">
        <f t="shared" si="239"/>
        <v>0.99998056570577321</v>
      </c>
      <c r="FN181" s="2">
        <f t="shared" si="239"/>
        <v>0.9999866236339553</v>
      </c>
      <c r="FO181" s="2">
        <f t="shared" si="239"/>
        <v>0.99998959955140054</v>
      </c>
      <c r="FP181" s="2">
        <f t="shared" si="239"/>
        <v>0.99998868512113548</v>
      </c>
      <c r="FQ181" s="2">
        <f t="shared" si="239"/>
        <v>0.99998509879781594</v>
      </c>
      <c r="FR181" s="2">
        <f t="shared" si="239"/>
        <v>0.99998590310302193</v>
      </c>
      <c r="FS181" s="2">
        <f t="shared" si="239"/>
        <v>0.99998515821326395</v>
      </c>
      <c r="FT181" s="2">
        <f t="shared" si="239"/>
        <v>0.99999174657480805</v>
      </c>
      <c r="FU181" s="2">
        <f t="shared" si="239"/>
        <v>0.99999022150044126</v>
      </c>
      <c r="FW181" s="2">
        <f t="shared" si="230"/>
        <v>0.83460710634252211</v>
      </c>
      <c r="FX181" s="2">
        <f t="shared" si="230"/>
        <v>0.61520035590636168</v>
      </c>
      <c r="FY181" s="2">
        <f t="shared" si="230"/>
        <v>0.61317727562064694</v>
      </c>
      <c r="FZ181" s="2">
        <f t="shared" si="230"/>
        <v>0.66841143352992005</v>
      </c>
      <c r="GA181" s="2">
        <f t="shared" si="230"/>
        <v>0.68005338194437837</v>
      </c>
      <c r="GB181" s="2">
        <f t="shared" si="230"/>
        <v>0.63471105704138508</v>
      </c>
      <c r="GC181" s="2">
        <f t="shared" si="230"/>
        <v>0.701353067555747</v>
      </c>
      <c r="GD181" s="2">
        <f t="shared" si="230"/>
        <v>0.77524520014867615</v>
      </c>
      <c r="GE181" s="2">
        <f t="shared" si="230"/>
        <v>0.83470432160066188</v>
      </c>
      <c r="GF181" s="2">
        <f t="shared" si="230"/>
        <v>0.82072915898730014</v>
      </c>
      <c r="GG181" s="2">
        <f t="shared" si="230"/>
        <v>0.72737403611997165</v>
      </c>
      <c r="GH181" s="2">
        <f t="shared" si="230"/>
        <v>0.70932904632842542</v>
      </c>
      <c r="GI181" s="2">
        <f t="shared" si="230"/>
        <v>0.7112354209603905</v>
      </c>
      <c r="GJ181" s="2">
        <f t="shared" si="230"/>
        <v>0.70787574694059885</v>
      </c>
      <c r="GK181" s="2">
        <f t="shared" si="230"/>
        <v>0.68001052174211685</v>
      </c>
      <c r="GM181" s="82">
        <f t="shared" si="231"/>
        <v>6.1443642325018168E-174</v>
      </c>
      <c r="GN181" s="82">
        <f t="shared" si="231"/>
        <v>8.9550247762639184E-249</v>
      </c>
      <c r="GO181" s="82">
        <f t="shared" si="231"/>
        <v>0</v>
      </c>
      <c r="GP181" s="82">
        <f t="shared" si="231"/>
        <v>0</v>
      </c>
      <c r="GQ181" s="82">
        <f t="shared" si="231"/>
        <v>0</v>
      </c>
      <c r="GR181" s="82">
        <f t="shared" si="231"/>
        <v>0</v>
      </c>
      <c r="GS181" s="82">
        <f t="shared" si="231"/>
        <v>0</v>
      </c>
      <c r="GT181" s="82">
        <f t="shared" si="231"/>
        <v>0</v>
      </c>
      <c r="GU181" s="82">
        <f t="shared" si="231"/>
        <v>0</v>
      </c>
      <c r="GV181" s="82">
        <f t="shared" si="231"/>
        <v>1.5545463889164815E-293</v>
      </c>
      <c r="GW181" s="82">
        <f t="shared" si="231"/>
        <v>0</v>
      </c>
      <c r="GX181" s="82">
        <f t="shared" si="231"/>
        <v>0</v>
      </c>
      <c r="GY181" s="82">
        <f t="shared" si="231"/>
        <v>0</v>
      </c>
      <c r="GZ181" s="82">
        <f t="shared" si="231"/>
        <v>0</v>
      </c>
      <c r="HA181" s="82">
        <f t="shared" si="231"/>
        <v>0</v>
      </c>
      <c r="HC181" s="82">
        <f t="shared" si="182"/>
        <v>4.1135806919309164E-134</v>
      </c>
      <c r="HD181" s="82">
        <f t="shared" si="182"/>
        <v>3.8206465844024248E-235</v>
      </c>
      <c r="HE181" s="82">
        <f t="shared" si="182"/>
        <v>5.6502111493877796E-249</v>
      </c>
      <c r="HF181" s="82">
        <f t="shared" si="181"/>
        <v>0</v>
      </c>
      <c r="HG181" s="82">
        <f t="shared" si="181"/>
        <v>0</v>
      </c>
      <c r="HH181" s="82">
        <f t="shared" si="181"/>
        <v>0</v>
      </c>
      <c r="HI181" s="82">
        <f t="shared" si="181"/>
        <v>0</v>
      </c>
      <c r="HJ181" s="82">
        <f t="shared" si="181"/>
        <v>0</v>
      </c>
      <c r="HK181" s="82">
        <f t="shared" si="181"/>
        <v>0</v>
      </c>
      <c r="HL181" s="82">
        <f t="shared" si="181"/>
        <v>4.0508037769692046E-228</v>
      </c>
      <c r="HM181" s="82">
        <f t="shared" si="181"/>
        <v>0</v>
      </c>
      <c r="HN181" s="82">
        <f t="shared" si="181"/>
        <v>0</v>
      </c>
      <c r="HO181" s="82">
        <f t="shared" si="227"/>
        <v>0</v>
      </c>
      <c r="HP181" s="82">
        <f t="shared" si="227"/>
        <v>0</v>
      </c>
      <c r="HQ181" s="82">
        <f t="shared" si="227"/>
        <v>0</v>
      </c>
      <c r="HS181" s="82">
        <f t="shared" si="232"/>
        <v>3.0819419184593044E-28</v>
      </c>
      <c r="HT181" s="82">
        <f t="shared" si="232"/>
        <v>7.4673106351677925E-20</v>
      </c>
      <c r="HU181" s="82">
        <f t="shared" si="232"/>
        <v>4.9744391938392301E-26</v>
      </c>
      <c r="HV181" s="82">
        <f t="shared" si="232"/>
        <v>7.8900467492592592E-29</v>
      </c>
      <c r="HW181" s="82">
        <f t="shared" si="232"/>
        <v>3.9418550968138041E-30</v>
      </c>
      <c r="HX181" s="82">
        <f t="shared" si="232"/>
        <v>3.4092094902950053E-37</v>
      </c>
      <c r="HY181" s="82">
        <f t="shared" si="232"/>
        <v>1.8503585211183328E-40</v>
      </c>
      <c r="HZ181" s="82">
        <f t="shared" si="232"/>
        <v>1.8755941460076453E-43</v>
      </c>
      <c r="IA181" s="82">
        <f t="shared" si="232"/>
        <v>9.0192537261885049E-59</v>
      </c>
      <c r="IB181" s="82">
        <f t="shared" si="232"/>
        <v>1.7736432969728962E-49</v>
      </c>
      <c r="IC181" s="82">
        <f t="shared" si="232"/>
        <v>7.7522730473861458E-39</v>
      </c>
      <c r="ID181" s="82">
        <f t="shared" si="232"/>
        <v>1.0296339869337143E-31</v>
      </c>
      <c r="IE181" s="82">
        <f t="shared" si="232"/>
        <v>8.3244024782142727E-40</v>
      </c>
      <c r="IF181" s="82">
        <f t="shared" si="232"/>
        <v>1.0785323786548375E-63</v>
      </c>
      <c r="IG181" s="82">
        <f t="shared" si="232"/>
        <v>2.2178635299881208E-43</v>
      </c>
      <c r="II181" s="82">
        <f t="shared" si="233"/>
        <v>6.5082568701584215E-2</v>
      </c>
      <c r="IJ181" s="82">
        <f t="shared" si="233"/>
        <v>0.49092613211648001</v>
      </c>
      <c r="IK181" s="82">
        <f t="shared" si="233"/>
        <v>0.47051908521559016</v>
      </c>
      <c r="IL181" s="82">
        <f t="shared" si="233"/>
        <v>0.31520870054804728</v>
      </c>
      <c r="IM181" s="82">
        <f t="shared" si="233"/>
        <v>0.27532557006405711</v>
      </c>
      <c r="IN181" s="82">
        <f t="shared" si="233"/>
        <v>0.36227188201322341</v>
      </c>
      <c r="IO181" s="82">
        <f t="shared" si="233"/>
        <v>0.16653624391366498</v>
      </c>
      <c r="IP181" s="82">
        <f t="shared" si="233"/>
        <v>5.7652439205295072E-2</v>
      </c>
      <c r="IQ181" s="82">
        <f t="shared" si="233"/>
        <v>9.1598235912617419E-3</v>
      </c>
      <c r="IR181" s="82">
        <f t="shared" si="233"/>
        <v>2.1387814826556027E-2</v>
      </c>
      <c r="IS181" s="82">
        <f t="shared" si="233"/>
        <v>0.14046207219205586</v>
      </c>
      <c r="IT181" s="82">
        <f t="shared" si="233"/>
        <v>0.211488095514824</v>
      </c>
      <c r="IU181" s="82">
        <f t="shared" si="233"/>
        <v>0.15620957972970864</v>
      </c>
      <c r="IV181" s="82">
        <f t="shared" si="233"/>
        <v>4.0444097238453595E-2</v>
      </c>
      <c r="IW181" s="82">
        <f t="shared" si="233"/>
        <v>4.5817072383188906E-3</v>
      </c>
      <c r="IY181" s="82">
        <f t="shared" si="234"/>
        <v>6.5082568701584215E-2</v>
      </c>
      <c r="IZ181" s="82">
        <f t="shared" si="234"/>
        <v>0.49092613211648001</v>
      </c>
      <c r="JA181" s="82">
        <f t="shared" si="234"/>
        <v>0.47051908521559016</v>
      </c>
      <c r="JB181" s="82">
        <f t="shared" si="234"/>
        <v>0.31520870054804728</v>
      </c>
      <c r="JC181" s="82">
        <f t="shared" si="234"/>
        <v>0.27532557006405711</v>
      </c>
      <c r="JD181" s="82">
        <f t="shared" si="234"/>
        <v>0.36227188201322341</v>
      </c>
      <c r="JE181" s="82">
        <f t="shared" si="234"/>
        <v>0.16653624391366498</v>
      </c>
      <c r="JF181" s="82">
        <f t="shared" si="234"/>
        <v>5.7652439205295072E-2</v>
      </c>
      <c r="JG181" s="82">
        <f t="shared" si="234"/>
        <v>9.1598235912617419E-3</v>
      </c>
      <c r="JH181" s="82">
        <f t="shared" si="234"/>
        <v>2.1387814826556027E-2</v>
      </c>
      <c r="JI181" s="82">
        <f t="shared" si="234"/>
        <v>0.14046207219205586</v>
      </c>
      <c r="JJ181" s="82">
        <f t="shared" si="234"/>
        <v>0.211488095514824</v>
      </c>
      <c r="JK181" s="82">
        <f t="shared" si="234"/>
        <v>0.15620957972970864</v>
      </c>
      <c r="JL181" s="82">
        <f t="shared" si="234"/>
        <v>4.0444097238453595E-2</v>
      </c>
      <c r="JM181" s="82">
        <f t="shared" si="234"/>
        <v>4.5817072383188906E-3</v>
      </c>
    </row>
    <row r="182" spans="2:273" x14ac:dyDescent="0.25">
      <c r="B182" s="2">
        <v>155</v>
      </c>
      <c r="C182" s="37">
        <v>0.40313399999999999</v>
      </c>
      <c r="D182" s="37">
        <v>0.39506200000000002</v>
      </c>
      <c r="E182" s="37">
        <v>0.387299</v>
      </c>
      <c r="F182" s="37">
        <v>0.37867899999999999</v>
      </c>
      <c r="G182" s="37">
        <v>0.37757400000000002</v>
      </c>
      <c r="H182" s="37">
        <v>0.375475</v>
      </c>
      <c r="I182" s="37">
        <v>0.39938400000000002</v>
      </c>
      <c r="J182" s="37">
        <v>0.41375699999999999</v>
      </c>
      <c r="K182" s="37">
        <v>0.40712399999999999</v>
      </c>
      <c r="L182" s="37">
        <v>0.40115499999999998</v>
      </c>
      <c r="M182" s="37">
        <v>0.39981499999999998</v>
      </c>
      <c r="N182" s="37">
        <v>0.40945399999999998</v>
      </c>
      <c r="O182" s="37">
        <v>0.39335700000000001</v>
      </c>
      <c r="P182" s="37">
        <v>0.41758099999999998</v>
      </c>
      <c r="Q182" s="37">
        <v>0.45906799999999998</v>
      </c>
      <c r="S182" s="4">
        <f t="shared" si="235"/>
        <v>0.40798074506511578</v>
      </c>
      <c r="T182" s="4">
        <f t="shared" si="235"/>
        <v>0.39372347352036158</v>
      </c>
      <c r="U182" s="4">
        <f t="shared" si="235"/>
        <v>0.38766133023063021</v>
      </c>
      <c r="V182" s="4">
        <f t="shared" si="235"/>
        <v>0.37664353560523567</v>
      </c>
      <c r="W182" s="4">
        <f t="shared" si="235"/>
        <v>0.38075768265177562</v>
      </c>
      <c r="X182" s="4">
        <f t="shared" si="235"/>
        <v>0.37723992921589905</v>
      </c>
      <c r="Y182" s="4">
        <f t="shared" si="235"/>
        <v>0.38988600325965322</v>
      </c>
      <c r="Z182" s="4">
        <f t="shared" si="235"/>
        <v>0.4114988634759365</v>
      </c>
      <c r="AA182" s="4">
        <f t="shared" si="235"/>
        <v>0.40331597192480417</v>
      </c>
      <c r="AB182" s="4">
        <f t="shared" si="235"/>
        <v>0.39249820971582028</v>
      </c>
      <c r="AC182" s="4">
        <f t="shared" si="235"/>
        <v>0.3929242735288207</v>
      </c>
      <c r="AD182" s="4">
        <f t="shared" si="235"/>
        <v>0.41076465764371761</v>
      </c>
      <c r="AE182" s="4">
        <f t="shared" si="235"/>
        <v>0.39620715016477281</v>
      </c>
      <c r="AF182" s="4">
        <f t="shared" si="235"/>
        <v>0.41549406226195351</v>
      </c>
      <c r="AG182" s="4">
        <f t="shared" si="235"/>
        <v>0.46470605944160015</v>
      </c>
      <c r="AI182" s="4">
        <f t="shared" si="236"/>
        <v>-4.8467450651157873E-3</v>
      </c>
      <c r="AJ182" s="4">
        <f t="shared" si="236"/>
        <v>1.3385264796384466E-3</v>
      </c>
      <c r="AK182" s="4">
        <f t="shared" si="236"/>
        <v>-3.6233023063020342E-4</v>
      </c>
      <c r="AL182" s="4">
        <f t="shared" si="236"/>
        <v>2.0354643947643192E-3</v>
      </c>
      <c r="AM182" s="4">
        <f t="shared" si="236"/>
        <v>-3.1836826517755989E-3</v>
      </c>
      <c r="AN182" s="4">
        <f t="shared" si="236"/>
        <v>-1.7649292158990471E-3</v>
      </c>
      <c r="AO182" s="4">
        <f t="shared" si="236"/>
        <v>9.4979967403467924E-3</v>
      </c>
      <c r="AP182" s="4">
        <f t="shared" si="236"/>
        <v>2.258136524063481E-3</v>
      </c>
      <c r="AQ182" s="4">
        <f t="shared" si="236"/>
        <v>3.8080280751958129E-3</v>
      </c>
      <c r="AR182" s="4">
        <f t="shared" si="236"/>
        <v>8.6567902841797051E-3</v>
      </c>
      <c r="AS182" s="4">
        <f t="shared" si="236"/>
        <v>6.8907264711792759E-3</v>
      </c>
      <c r="AT182" s="4">
        <f t="shared" si="236"/>
        <v>-1.3106576437176276E-3</v>
      </c>
      <c r="AU182" s="4">
        <f t="shared" si="236"/>
        <v>-2.8501501647728023E-3</v>
      </c>
      <c r="AV182" s="4">
        <f t="shared" si="236"/>
        <v>2.0869377380464682E-3</v>
      </c>
      <c r="AW182" s="4">
        <f t="shared" si="236"/>
        <v>-5.6380594416001739E-3</v>
      </c>
      <c r="AY182" s="2">
        <f t="shared" si="228"/>
        <v>0.40798074506511578</v>
      </c>
      <c r="AZ182" s="2">
        <f t="shared" si="228"/>
        <v>0.39311236649112491</v>
      </c>
      <c r="BA182" s="2">
        <f t="shared" si="228"/>
        <v>0.38700038067693499</v>
      </c>
      <c r="BB182" s="2">
        <f t="shared" si="228"/>
        <v>0.37651904267194236</v>
      </c>
      <c r="BC182" s="2">
        <f t="shared" si="228"/>
        <v>0.38071832330436683</v>
      </c>
      <c r="BD182" s="2">
        <f t="shared" si="228"/>
        <v>0.37698882511031834</v>
      </c>
      <c r="BE182" s="2">
        <f t="shared" si="228"/>
        <v>0.38987731510809165</v>
      </c>
      <c r="BF182" s="2">
        <f t="shared" si="228"/>
        <v>0.41149882451148878</v>
      </c>
      <c r="BG182" s="2">
        <f t="shared" si="228"/>
        <v>0.40331597192292923</v>
      </c>
      <c r="BH182" s="2">
        <f t="shared" si="228"/>
        <v>0.39249820947639841</v>
      </c>
      <c r="BI182" s="2">
        <f t="shared" si="228"/>
        <v>0.39291777163442831</v>
      </c>
      <c r="BJ182" s="2">
        <f t="shared" si="228"/>
        <v>0.41072821406483179</v>
      </c>
      <c r="BK182" s="2">
        <f t="shared" si="228"/>
        <v>0.39619866728891318</v>
      </c>
      <c r="BL182" s="2">
        <f t="shared" si="228"/>
        <v>0.41538615230535253</v>
      </c>
      <c r="BM182" s="2">
        <f t="shared" si="228"/>
        <v>0.46465207590615593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 t="str">
        <f t="shared" si="198"/>
        <v/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 t="str">
        <f t="shared" si="202"/>
        <v/>
      </c>
      <c r="CZ182" s="2" t="str">
        <f t="shared" si="203"/>
        <v/>
      </c>
      <c r="DA182" s="2" t="str">
        <f t="shared" si="204"/>
        <v/>
      </c>
      <c r="DB182" s="2" t="str">
        <f t="shared" si="205"/>
        <v/>
      </c>
      <c r="DC182" s="2">
        <f t="shared" si="206"/>
        <v>0.40712399999999999</v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>
        <f t="shared" si="212"/>
        <v>0.45906799999999998</v>
      </c>
      <c r="DK182" s="2">
        <f t="shared" si="237"/>
        <v>0.56105910295566497</v>
      </c>
      <c r="DL182" s="2">
        <f t="shared" si="237"/>
        <v>0.51221869464201053</v>
      </c>
      <c r="DM182" s="2">
        <f t="shared" si="237"/>
        <v>0.53253097439544805</v>
      </c>
      <c r="DN182" s="2">
        <f t="shared" si="237"/>
        <v>0.55834373109243696</v>
      </c>
      <c r="DO182" s="2">
        <f t="shared" si="237"/>
        <v>0.53573052773109253</v>
      </c>
      <c r="DP182" s="2">
        <f t="shared" si="237"/>
        <v>0.51385363869132294</v>
      </c>
      <c r="DQ182" s="2">
        <f t="shared" si="237"/>
        <v>0.48565435671385671</v>
      </c>
      <c r="DR182" s="2">
        <f t="shared" si="237"/>
        <v>0.49369648863636356</v>
      </c>
      <c r="DS182" s="2">
        <f t="shared" si="237"/>
        <v>0.55186121034482771</v>
      </c>
      <c r="DT182" s="2">
        <f t="shared" si="237"/>
        <v>0.35663415380051899</v>
      </c>
      <c r="DU182" s="2">
        <f t="shared" si="237"/>
        <v>0.5205708851381462</v>
      </c>
      <c r="DV182" s="2">
        <f t="shared" si="237"/>
        <v>0.55522199064171129</v>
      </c>
      <c r="DW182" s="2">
        <f t="shared" si="237"/>
        <v>0.61267345086898384</v>
      </c>
      <c r="DX182" s="2">
        <f t="shared" si="237"/>
        <v>0.50539050915750938</v>
      </c>
      <c r="DY182" s="2">
        <f t="shared" si="237"/>
        <v>0.67934663940886708</v>
      </c>
      <c r="EA182" s="2">
        <f t="shared" si="214"/>
        <v>0.40006235429606629</v>
      </c>
      <c r="EB182" s="2">
        <f t="shared" si="214"/>
        <v>0.38934182421658203</v>
      </c>
      <c r="EC182" s="2">
        <f t="shared" si="214"/>
        <v>0.38476385086382725</v>
      </c>
      <c r="ED182" s="2">
        <f t="shared" si="214"/>
        <v>0.37353293689020889</v>
      </c>
      <c r="EE182" s="2">
        <f t="shared" si="214"/>
        <v>0.37806771352729457</v>
      </c>
      <c r="EF182" s="2">
        <f t="shared" si="214"/>
        <v>0.37342402983802203</v>
      </c>
      <c r="EG182" s="2">
        <f t="shared" si="214"/>
        <v>0.3842064539653226</v>
      </c>
      <c r="EH182" s="2">
        <f t="shared" si="214"/>
        <v>0.41182766529727777</v>
      </c>
      <c r="EI182" s="2">
        <f t="shared" si="214"/>
        <v>0.39767780923652757</v>
      </c>
      <c r="EJ182" s="2">
        <f t="shared" si="214"/>
        <v>0.38054986012972003</v>
      </c>
      <c r="EK182" s="2">
        <f t="shared" si="213"/>
        <v>0.3815905616729679</v>
      </c>
      <c r="EL182" s="2">
        <f t="shared" si="180"/>
        <v>0.41519140574581509</v>
      </c>
      <c r="EM182" s="2">
        <f t="shared" si="180"/>
        <v>0.38795864734151642</v>
      </c>
      <c r="EN182" s="2">
        <f t="shared" si="180"/>
        <v>0.42613946604484143</v>
      </c>
      <c r="EO182" s="2">
        <f t="shared" si="180"/>
        <v>0.45742225337128373</v>
      </c>
      <c r="EQ182" s="2">
        <f t="shared" si="238"/>
        <v>0.40941003006904964</v>
      </c>
      <c r="ER182" s="2">
        <f t="shared" si="238"/>
        <v>0.3952594623780365</v>
      </c>
      <c r="ES182" s="2">
        <f t="shared" si="238"/>
        <v>0.38828245281585561</v>
      </c>
      <c r="ET182" s="2">
        <f t="shared" si="238"/>
        <v>0.37786582478935687</v>
      </c>
      <c r="EU182" s="2">
        <f t="shared" si="238"/>
        <v>0.38185201961405218</v>
      </c>
      <c r="EV182" s="2">
        <f t="shared" si="238"/>
        <v>0.37885592281315422</v>
      </c>
      <c r="EW182" s="2">
        <f t="shared" si="238"/>
        <v>0.39207708775224126</v>
      </c>
      <c r="EX182" s="2">
        <f t="shared" si="238"/>
        <v>0.41141061449251121</v>
      </c>
      <c r="EY182" s="2">
        <f t="shared" si="238"/>
        <v>0.40433252349781518</v>
      </c>
      <c r="EZ182" s="2">
        <f t="shared" si="238"/>
        <v>0.39487872874641017</v>
      </c>
      <c r="FA182" s="2">
        <f t="shared" si="238"/>
        <v>0.39678721069402095</v>
      </c>
      <c r="FB182" s="2">
        <f t="shared" si="238"/>
        <v>0.40905772793617406</v>
      </c>
      <c r="FC182" s="2">
        <f t="shared" si="238"/>
        <v>0.39924561589474056</v>
      </c>
      <c r="FD182" s="2">
        <f t="shared" si="238"/>
        <v>0.41133814771798255</v>
      </c>
      <c r="FE182" s="2">
        <f t="shared" si="238"/>
        <v>0.46775200395215566</v>
      </c>
      <c r="FG182" s="2">
        <f t="shared" si="239"/>
        <v>0.99999042237013636</v>
      </c>
      <c r="FH182" s="2">
        <f t="shared" si="239"/>
        <v>0.99998024363843396</v>
      </c>
      <c r="FI182" s="2">
        <f t="shared" si="239"/>
        <v>0.99997982268851338</v>
      </c>
      <c r="FJ182" s="2">
        <f t="shared" si="239"/>
        <v>0.99998422265338194</v>
      </c>
      <c r="FK182" s="2">
        <f t="shared" si="239"/>
        <v>0.99998394447383665</v>
      </c>
      <c r="FL182" s="2">
        <f t="shared" si="239"/>
        <v>0.99998134885462231</v>
      </c>
      <c r="FM182" s="2">
        <f t="shared" si="239"/>
        <v>0.99998227568270115</v>
      </c>
      <c r="FN182" s="2">
        <f t="shared" si="239"/>
        <v>0.99998780059481762</v>
      </c>
      <c r="FO182" s="2">
        <f t="shared" si="239"/>
        <v>0.99999051466946287</v>
      </c>
      <c r="FP182" s="2">
        <f t="shared" si="239"/>
        <v>0.99998968069755578</v>
      </c>
      <c r="FQ182" s="2">
        <f t="shared" si="239"/>
        <v>0.99998640992427013</v>
      </c>
      <c r="FR182" s="2">
        <f t="shared" si="239"/>
        <v>0.99998714346120776</v>
      </c>
      <c r="FS182" s="2">
        <f t="shared" si="239"/>
        <v>0.99998646411194458</v>
      </c>
      <c r="FT182" s="2">
        <f t="shared" si="239"/>
        <v>0.99999247278129677</v>
      </c>
      <c r="FU182" s="2">
        <f t="shared" si="239"/>
        <v>0.99999108189473662</v>
      </c>
      <c r="FW182" s="2">
        <f t="shared" si="230"/>
        <v>0.84693232778385841</v>
      </c>
      <c r="FX182" s="2">
        <f t="shared" si="230"/>
        <v>0.63675989843496916</v>
      </c>
      <c r="FY182" s="2">
        <f t="shared" si="230"/>
        <v>0.6347828769154179</v>
      </c>
      <c r="FZ182" s="2">
        <f t="shared" si="230"/>
        <v>0.6884992243536292</v>
      </c>
      <c r="GA182" s="2">
        <f t="shared" si="230"/>
        <v>0.69975270417480684</v>
      </c>
      <c r="GB182" s="2">
        <f t="shared" si="230"/>
        <v>0.65578908044659057</v>
      </c>
      <c r="GC182" s="2">
        <f t="shared" si="230"/>
        <v>0.72028037403718281</v>
      </c>
      <c r="GD182" s="2">
        <f t="shared" si="230"/>
        <v>0.79088574573389969</v>
      </c>
      <c r="GE182" s="2">
        <f t="shared" si="230"/>
        <v>0.84702362634397954</v>
      </c>
      <c r="GF182" s="2">
        <f t="shared" si="230"/>
        <v>0.83388273420048953</v>
      </c>
      <c r="GG182" s="2">
        <f t="shared" si="230"/>
        <v>0.74525121904504965</v>
      </c>
      <c r="GH182" s="2">
        <f t="shared" si="230"/>
        <v>0.72794693953633804</v>
      </c>
      <c r="GI182" s="2">
        <f t="shared" si="230"/>
        <v>0.72977772500472804</v>
      </c>
      <c r="GJ182" s="2">
        <f t="shared" si="230"/>
        <v>0.72655084107667256</v>
      </c>
      <c r="GK182" s="2">
        <f t="shared" si="230"/>
        <v>0.69971131764024597</v>
      </c>
      <c r="GM182" s="82">
        <f t="shared" si="231"/>
        <v>1.5308292279797077E-177</v>
      </c>
      <c r="GN182" s="82">
        <f t="shared" si="231"/>
        <v>4.3500667016852195E-254</v>
      </c>
      <c r="GO182" s="82">
        <f t="shared" si="231"/>
        <v>0</v>
      </c>
      <c r="GP182" s="82">
        <f t="shared" si="231"/>
        <v>0</v>
      </c>
      <c r="GQ182" s="82">
        <f t="shared" si="231"/>
        <v>0</v>
      </c>
      <c r="GR182" s="82">
        <f t="shared" si="231"/>
        <v>0</v>
      </c>
      <c r="GS182" s="82">
        <f t="shared" si="231"/>
        <v>0</v>
      </c>
      <c r="GT182" s="82">
        <f t="shared" si="231"/>
        <v>0</v>
      </c>
      <c r="GU182" s="82">
        <f t="shared" si="231"/>
        <v>0</v>
      </c>
      <c r="GV182" s="82">
        <f t="shared" si="231"/>
        <v>4.0028477941955062E-299</v>
      </c>
      <c r="GW182" s="82">
        <f t="shared" si="231"/>
        <v>0</v>
      </c>
      <c r="GX182" s="82">
        <f t="shared" si="231"/>
        <v>0</v>
      </c>
      <c r="GY182" s="82">
        <f t="shared" si="231"/>
        <v>0</v>
      </c>
      <c r="GZ182" s="82">
        <f t="shared" si="231"/>
        <v>0</v>
      </c>
      <c r="HA182" s="82">
        <f t="shared" si="231"/>
        <v>0</v>
      </c>
      <c r="HC182" s="82">
        <f t="shared" si="182"/>
        <v>8.5060177418899632E-138</v>
      </c>
      <c r="HD182" s="82">
        <f t="shared" si="182"/>
        <v>6.9870479633116443E-242</v>
      </c>
      <c r="HE182" s="82">
        <f t="shared" si="182"/>
        <v>8.889226136338334E-256</v>
      </c>
      <c r="HF182" s="82">
        <f t="shared" si="181"/>
        <v>0</v>
      </c>
      <c r="HG182" s="82">
        <f t="shared" si="181"/>
        <v>0</v>
      </c>
      <c r="HH182" s="82">
        <f t="shared" si="181"/>
        <v>0</v>
      </c>
      <c r="HI182" s="82">
        <f t="shared" si="181"/>
        <v>0</v>
      </c>
      <c r="HJ182" s="82">
        <f t="shared" si="181"/>
        <v>0</v>
      </c>
      <c r="HK182" s="82">
        <f t="shared" si="181"/>
        <v>0</v>
      </c>
      <c r="HL182" s="82">
        <f t="shared" si="181"/>
        <v>1.2328274797399739E-233</v>
      </c>
      <c r="HM182" s="82">
        <f t="shared" si="181"/>
        <v>0</v>
      </c>
      <c r="HN182" s="82">
        <f t="shared" si="181"/>
        <v>0</v>
      </c>
      <c r="HO182" s="82">
        <f t="shared" si="227"/>
        <v>0</v>
      </c>
      <c r="HP182" s="82">
        <f t="shared" si="227"/>
        <v>0</v>
      </c>
      <c r="HQ182" s="82">
        <f t="shared" si="227"/>
        <v>0</v>
      </c>
      <c r="HS182" s="82">
        <f t="shared" si="232"/>
        <v>1.8788341021179464E-29</v>
      </c>
      <c r="HT182" s="82">
        <f t="shared" si="232"/>
        <v>5.2658309312742113E-21</v>
      </c>
      <c r="HU182" s="82">
        <f t="shared" si="232"/>
        <v>1.718599978429957E-27</v>
      </c>
      <c r="HV182" s="82">
        <f t="shared" si="232"/>
        <v>2.3234876206756307E-30</v>
      </c>
      <c r="HW182" s="82">
        <f t="shared" si="232"/>
        <v>1.0130735035715987E-31</v>
      </c>
      <c r="HX182" s="82">
        <f t="shared" si="232"/>
        <v>3.4886868600612951E-39</v>
      </c>
      <c r="HY182" s="82">
        <f t="shared" si="232"/>
        <v>1.5204818803700436E-42</v>
      </c>
      <c r="HZ182" s="82">
        <f t="shared" si="232"/>
        <v>1.6871310657431298E-45</v>
      </c>
      <c r="IA182" s="82">
        <f t="shared" si="232"/>
        <v>2.8189209189427338E-61</v>
      </c>
      <c r="IB182" s="82">
        <f t="shared" si="232"/>
        <v>1.2381875103246009E-51</v>
      </c>
      <c r="IC182" s="82">
        <f t="shared" si="232"/>
        <v>9.9440209174899042E-41</v>
      </c>
      <c r="ID182" s="82">
        <f t="shared" si="232"/>
        <v>2.6695108860375451E-33</v>
      </c>
      <c r="IE182" s="82">
        <f t="shared" si="232"/>
        <v>8.1887625880830117E-42</v>
      </c>
      <c r="IF182" s="82">
        <f t="shared" si="232"/>
        <v>7.8640067163596597E-67</v>
      </c>
      <c r="IG182" s="82">
        <f t="shared" si="232"/>
        <v>1.8629382742924114E-45</v>
      </c>
      <c r="II182" s="82">
        <f t="shared" si="233"/>
        <v>5.1218467761508818E-2</v>
      </c>
      <c r="IJ182" s="82">
        <f t="shared" si="233"/>
        <v>0.439295454736496</v>
      </c>
      <c r="IK182" s="82">
        <f t="shared" si="233"/>
        <v>0.41091146997404582</v>
      </c>
      <c r="IL182" s="82">
        <f t="shared" si="233"/>
        <v>0.25898600563633628</v>
      </c>
      <c r="IM182" s="82">
        <f t="shared" si="233"/>
        <v>0.22257983012580967</v>
      </c>
      <c r="IN182" s="82">
        <f t="shared" si="233"/>
        <v>0.2945044070291275</v>
      </c>
      <c r="IO182" s="82">
        <f t="shared" si="233"/>
        <v>0.12552087818352972</v>
      </c>
      <c r="IP182" s="82">
        <f t="shared" si="233"/>
        <v>4.1396810257043865E-2</v>
      </c>
      <c r="IQ182" s="82">
        <f t="shared" si="233"/>
        <v>5.882607015192178E-3</v>
      </c>
      <c r="IR182" s="82">
        <f t="shared" si="233"/>
        <v>1.4671805902394669E-2</v>
      </c>
      <c r="IS182" s="82">
        <f t="shared" si="233"/>
        <v>0.10693965059154388</v>
      </c>
      <c r="IT182" s="82">
        <f t="shared" si="233"/>
        <v>0.16852994914244013</v>
      </c>
      <c r="IU182" s="82">
        <f t="shared" si="233"/>
        <v>0.11821308731394724</v>
      </c>
      <c r="IV182" s="82">
        <f t="shared" si="233"/>
        <v>2.4178028894627463E-2</v>
      </c>
      <c r="IW182" s="82">
        <f t="shared" si="233"/>
        <v>1.563165460482196E-3</v>
      </c>
      <c r="IY182" s="82">
        <f t="shared" si="234"/>
        <v>5.1218467761508818E-2</v>
      </c>
      <c r="IZ182" s="82">
        <f t="shared" si="234"/>
        <v>0.439295454736496</v>
      </c>
      <c r="JA182" s="82">
        <f t="shared" si="234"/>
        <v>0.41091146997404582</v>
      </c>
      <c r="JB182" s="82">
        <f t="shared" si="234"/>
        <v>0.25898600563633628</v>
      </c>
      <c r="JC182" s="82">
        <f t="shared" si="234"/>
        <v>0.22257983012580967</v>
      </c>
      <c r="JD182" s="82">
        <f t="shared" si="234"/>
        <v>0.2945044070291275</v>
      </c>
      <c r="JE182" s="82">
        <f t="shared" si="234"/>
        <v>0.12552087818352972</v>
      </c>
      <c r="JF182" s="82">
        <f t="shared" si="234"/>
        <v>4.1396810257043865E-2</v>
      </c>
      <c r="JG182" s="82">
        <f t="shared" si="234"/>
        <v>5.882607015192178E-3</v>
      </c>
      <c r="JH182" s="82">
        <f t="shared" si="234"/>
        <v>1.4671805902394669E-2</v>
      </c>
      <c r="JI182" s="82">
        <f t="shared" si="234"/>
        <v>0.10693965059154388</v>
      </c>
      <c r="JJ182" s="82">
        <f t="shared" si="234"/>
        <v>0.16852994914244013</v>
      </c>
      <c r="JK182" s="82">
        <f t="shared" si="234"/>
        <v>0.11821308731394724</v>
      </c>
      <c r="JL182" s="82">
        <f t="shared" si="234"/>
        <v>2.4178028894627463E-2</v>
      </c>
      <c r="JM182" s="82">
        <f t="shared" si="234"/>
        <v>1.563165460482196E-3</v>
      </c>
    </row>
    <row r="183" spans="2:273" x14ac:dyDescent="0.25">
      <c r="B183" s="2">
        <v>156</v>
      </c>
      <c r="C183" s="37">
        <v>0.40510299999999999</v>
      </c>
      <c r="D183" s="37">
        <v>0.39568700000000001</v>
      </c>
      <c r="E183" s="37">
        <v>0.38771499999999998</v>
      </c>
      <c r="F183" s="37">
        <v>0.377473</v>
      </c>
      <c r="G183" s="37">
        <v>0.38067000000000001</v>
      </c>
      <c r="H183" s="37">
        <v>0.381801</v>
      </c>
      <c r="I183" s="37">
        <v>0.39589000000000002</v>
      </c>
      <c r="J183" s="37">
        <v>0.41341899999999998</v>
      </c>
      <c r="K183" s="37">
        <v>0.40739999999999998</v>
      </c>
      <c r="L183" s="37">
        <v>0.40267399999999998</v>
      </c>
      <c r="M183" s="37">
        <v>0.39974300000000001</v>
      </c>
      <c r="N183" s="37">
        <v>0.41035899999999997</v>
      </c>
      <c r="O183" s="37">
        <v>0.394034</v>
      </c>
      <c r="P183" s="37">
        <v>0.40898000000000001</v>
      </c>
      <c r="Q183" s="37">
        <v>0.45935599999999999</v>
      </c>
      <c r="S183" s="4">
        <f t="shared" si="235"/>
        <v>0.40749858459111815</v>
      </c>
      <c r="T183" s="4">
        <f t="shared" si="235"/>
        <v>0.3931671191760342</v>
      </c>
      <c r="U183" s="4">
        <f t="shared" si="235"/>
        <v>0.38696346686715605</v>
      </c>
      <c r="V183" s="4">
        <f t="shared" si="235"/>
        <v>0.37618437491035006</v>
      </c>
      <c r="W183" s="4">
        <f t="shared" si="235"/>
        <v>0.38048181192730968</v>
      </c>
      <c r="X183" s="4">
        <f t="shared" si="235"/>
        <v>0.37676969843263303</v>
      </c>
      <c r="Y183" s="4">
        <f t="shared" si="235"/>
        <v>0.38979517767510707</v>
      </c>
      <c r="Z183" s="4">
        <f t="shared" si="235"/>
        <v>0.4114666787484535</v>
      </c>
      <c r="AA183" s="4">
        <f t="shared" si="235"/>
        <v>0.4031861378086618</v>
      </c>
      <c r="AB183" s="4">
        <f t="shared" si="235"/>
        <v>0.39203813503377238</v>
      </c>
      <c r="AC183" s="4">
        <f t="shared" si="235"/>
        <v>0.39297900013189646</v>
      </c>
      <c r="AD183" s="4">
        <f t="shared" si="235"/>
        <v>0.41069028816418296</v>
      </c>
      <c r="AE183" s="4">
        <f t="shared" si="235"/>
        <v>0.39603236697223071</v>
      </c>
      <c r="AF183" s="4">
        <f t="shared" si="235"/>
        <v>0.41494694255496745</v>
      </c>
      <c r="AG183" s="4">
        <f t="shared" si="235"/>
        <v>0.46439408089685497</v>
      </c>
      <c r="AI183" s="4">
        <f t="shared" si="236"/>
        <v>-2.3955845911181606E-3</v>
      </c>
      <c r="AJ183" s="4">
        <f t="shared" si="236"/>
        <v>2.5198808239658144E-3</v>
      </c>
      <c r="AK183" s="4">
        <f t="shared" si="236"/>
        <v>7.5153313284392897E-4</v>
      </c>
      <c r="AL183" s="4">
        <f t="shared" si="236"/>
        <v>1.2886250896499418E-3</v>
      </c>
      <c r="AM183" s="4">
        <f t="shared" si="236"/>
        <v>1.8818807269033178E-4</v>
      </c>
      <c r="AN183" s="4">
        <f t="shared" si="236"/>
        <v>5.0313015673669748E-3</v>
      </c>
      <c r="AO183" s="4">
        <f t="shared" si="236"/>
        <v>6.0948223248929456E-3</v>
      </c>
      <c r="AP183" s="4">
        <f t="shared" si="236"/>
        <v>1.9523212515464849E-3</v>
      </c>
      <c r="AQ183" s="4">
        <f t="shared" si="236"/>
        <v>4.2138621913381802E-3</v>
      </c>
      <c r="AR183" s="4">
        <f t="shared" si="236"/>
        <v>1.0635864966227593E-2</v>
      </c>
      <c r="AS183" s="4">
        <f t="shared" si="236"/>
        <v>6.763999868103554E-3</v>
      </c>
      <c r="AT183" s="4">
        <f t="shared" si="236"/>
        <v>-3.3128816418298568E-4</v>
      </c>
      <c r="AU183" s="4">
        <f t="shared" si="236"/>
        <v>-1.998366972230714E-3</v>
      </c>
      <c r="AV183" s="4">
        <f t="shared" si="236"/>
        <v>-5.966942554967436E-3</v>
      </c>
      <c r="AW183" s="4">
        <f t="shared" si="236"/>
        <v>-5.0380808968549795E-3</v>
      </c>
      <c r="AY183" s="2">
        <f t="shared" si="228"/>
        <v>0.40749858459111815</v>
      </c>
      <c r="AZ183" s="2">
        <f t="shared" si="228"/>
        <v>0.39282930444482639</v>
      </c>
      <c r="BA183" s="2">
        <f t="shared" si="228"/>
        <v>0.38663520477363816</v>
      </c>
      <c r="BB183" s="2">
        <f t="shared" si="228"/>
        <v>0.37613532513381964</v>
      </c>
      <c r="BC183" s="2">
        <f t="shared" si="228"/>
        <v>0.38046751950787894</v>
      </c>
      <c r="BD183" s="2">
        <f t="shared" si="228"/>
        <v>0.37667735368395144</v>
      </c>
      <c r="BE183" s="2">
        <f t="shared" si="228"/>
        <v>0.38979304049331409</v>
      </c>
      <c r="BF183" s="2">
        <f t="shared" si="228"/>
        <v>0.41146667174796048</v>
      </c>
      <c r="BG183" s="2">
        <f t="shared" si="228"/>
        <v>0.40318613780848955</v>
      </c>
      <c r="BH183" s="2">
        <f t="shared" si="228"/>
        <v>0.39203813500135676</v>
      </c>
      <c r="BI183" s="2">
        <f t="shared" si="228"/>
        <v>0.39297732616195508</v>
      </c>
      <c r="BJ183" s="2">
        <f t="shared" si="228"/>
        <v>0.41067809103036085</v>
      </c>
      <c r="BK183" s="2">
        <f t="shared" si="228"/>
        <v>0.39603024126991132</v>
      </c>
      <c r="BL183" s="2">
        <f t="shared" si="228"/>
        <v>0.41490488086073118</v>
      </c>
      <c r="BM183" s="2">
        <f t="shared" si="228"/>
        <v>0.4643806779161147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 t="str">
        <f t="shared" si="198"/>
        <v/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 t="str">
        <f t="shared" si="202"/>
        <v/>
      </c>
      <c r="CZ183" s="2" t="str">
        <f t="shared" si="203"/>
        <v/>
      </c>
      <c r="DA183" s="2" t="str">
        <f t="shared" si="204"/>
        <v/>
      </c>
      <c r="DB183" s="2" t="str">
        <f t="shared" si="205"/>
        <v/>
      </c>
      <c r="DC183" s="2">
        <f t="shared" si="206"/>
        <v>0.40739999999999998</v>
      </c>
      <c r="DD183" s="2">
        <f t="shared" si="207"/>
        <v>0.40267399999999998</v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>
        <f t="shared" si="212"/>
        <v>0.45935599999999999</v>
      </c>
      <c r="DK183" s="2">
        <f t="shared" si="237"/>
        <v>0.56154106798029546</v>
      </c>
      <c r="DL183" s="2">
        <f t="shared" si="237"/>
        <v>0.51253095163584639</v>
      </c>
      <c r="DM183" s="2">
        <f t="shared" si="237"/>
        <v>0.53301890885217196</v>
      </c>
      <c r="DN183" s="2">
        <f t="shared" si="237"/>
        <v>0.55911836330532216</v>
      </c>
      <c r="DO183" s="2">
        <f t="shared" si="237"/>
        <v>0.53642873921568646</v>
      </c>
      <c r="DP183" s="2">
        <f t="shared" si="237"/>
        <v>0.51438307539118067</v>
      </c>
      <c r="DQ183" s="2">
        <f t="shared" si="237"/>
        <v>0.48597437769197771</v>
      </c>
      <c r="DR183" s="2">
        <f t="shared" si="237"/>
        <v>0.49405169666422283</v>
      </c>
      <c r="DS183" s="2">
        <f t="shared" si="237"/>
        <v>0.55259500689655183</v>
      </c>
      <c r="DT183" s="2">
        <f t="shared" si="237"/>
        <v>0.35568620875046342</v>
      </c>
      <c r="DU183" s="2">
        <f t="shared" si="237"/>
        <v>0.520984690285205</v>
      </c>
      <c r="DV183" s="2">
        <f t="shared" si="237"/>
        <v>0.55600704812834234</v>
      </c>
      <c r="DW183" s="2">
        <f t="shared" si="237"/>
        <v>0.61379816176470581</v>
      </c>
      <c r="DX183" s="2">
        <f t="shared" si="237"/>
        <v>0.50571868253968266</v>
      </c>
      <c r="DY183" s="2">
        <f t="shared" si="237"/>
        <v>0.68030631330049274</v>
      </c>
      <c r="EA183" s="2">
        <f t="shared" si="214"/>
        <v>0.39930562655279511</v>
      </c>
      <c r="EB183" s="2">
        <f t="shared" si="214"/>
        <v>0.38885538420755777</v>
      </c>
      <c r="EC183" s="2">
        <f t="shared" si="214"/>
        <v>0.38427915805638874</v>
      </c>
      <c r="ED183" s="2">
        <f t="shared" si="214"/>
        <v>0.37300804076316674</v>
      </c>
      <c r="EE183" s="2">
        <f t="shared" si="214"/>
        <v>0.37769443783743256</v>
      </c>
      <c r="EF183" s="2">
        <f t="shared" si="214"/>
        <v>0.37292885063938608</v>
      </c>
      <c r="EG183" s="2">
        <f t="shared" si="214"/>
        <v>0.38387514459833788</v>
      </c>
      <c r="EH183" s="2">
        <f t="shared" si="214"/>
        <v>0.41180768786962213</v>
      </c>
      <c r="EI183" s="2">
        <f t="shared" si="214"/>
        <v>0.39737902277736059</v>
      </c>
      <c r="EJ183" s="2">
        <f t="shared" si="214"/>
        <v>0.37970738206060012</v>
      </c>
      <c r="EK183" s="2">
        <f t="shared" si="213"/>
        <v>0.38118422707939509</v>
      </c>
      <c r="EL183" s="2">
        <f t="shared" si="180"/>
        <v>0.41533200240045748</v>
      </c>
      <c r="EM183" s="2">
        <f t="shared" si="180"/>
        <v>0.38744428017386512</v>
      </c>
      <c r="EN183" s="2">
        <f t="shared" si="180"/>
        <v>0.42609507161863158</v>
      </c>
      <c r="EO183" s="2">
        <f t="shared" si="180"/>
        <v>0.45684897209462116</v>
      </c>
      <c r="EQ183" s="2">
        <f t="shared" si="238"/>
        <v>0.40884737453360348</v>
      </c>
      <c r="ER183" s="2">
        <f t="shared" si="238"/>
        <v>0.39489337725685991</v>
      </c>
      <c r="ES183" s="2">
        <f t="shared" si="238"/>
        <v>0.38786729148626259</v>
      </c>
      <c r="ET183" s="2">
        <f t="shared" si="238"/>
        <v>0.37742193830061471</v>
      </c>
      <c r="EU183" s="2">
        <f t="shared" si="238"/>
        <v>0.38154945413143104</v>
      </c>
      <c r="EV183" s="2">
        <f t="shared" si="238"/>
        <v>0.37846819187948993</v>
      </c>
      <c r="EW183" s="2">
        <f t="shared" si="238"/>
        <v>0.39188679299267304</v>
      </c>
      <c r="EX183" s="2">
        <f t="shared" si="238"/>
        <v>0.4113833032988557</v>
      </c>
      <c r="EY183" s="2">
        <f t="shared" si="238"/>
        <v>0.40414108336312027</v>
      </c>
      <c r="EZ183" s="2">
        <f t="shared" si="238"/>
        <v>0.39427866711913861</v>
      </c>
      <c r="FA183" s="2">
        <f t="shared" si="238"/>
        <v>0.39665157692228792</v>
      </c>
      <c r="FB183" s="2">
        <f t="shared" si="238"/>
        <v>0.40908962803355059</v>
      </c>
      <c r="FC183" s="2">
        <f t="shared" si="238"/>
        <v>0.39892597892142012</v>
      </c>
      <c r="FD183" s="2">
        <f t="shared" si="238"/>
        <v>0.41106311333106726</v>
      </c>
      <c r="FE183" s="2">
        <f t="shared" si="238"/>
        <v>0.46732605361751478</v>
      </c>
      <c r="FG183" s="2">
        <f t="shared" si="239"/>
        <v>0.99999126509038783</v>
      </c>
      <c r="FH183" s="2">
        <f t="shared" si="239"/>
        <v>0.99998198195278398</v>
      </c>
      <c r="FI183" s="2">
        <f t="shared" si="239"/>
        <v>0.99998159804054465</v>
      </c>
      <c r="FJ183" s="2">
        <f t="shared" si="239"/>
        <v>0.99998561086889248</v>
      </c>
      <c r="FK183" s="2">
        <f t="shared" si="239"/>
        <v>0.99998535716542136</v>
      </c>
      <c r="FL183" s="2">
        <f t="shared" si="239"/>
        <v>0.99998298992533396</v>
      </c>
      <c r="FM183" s="2">
        <f t="shared" si="239"/>
        <v>0.99998383520529355</v>
      </c>
      <c r="FN183" s="2">
        <f t="shared" si="239"/>
        <v>0.99998887399829717</v>
      </c>
      <c r="FO183" s="2">
        <f t="shared" si="239"/>
        <v>0.99999134926851529</v>
      </c>
      <c r="FP183" s="2">
        <f t="shared" si="239"/>
        <v>0.99999058867577095</v>
      </c>
      <c r="FQ183" s="2">
        <f t="shared" si="239"/>
        <v>0.99998760568880585</v>
      </c>
      <c r="FR183" s="2">
        <f t="shared" si="239"/>
        <v>0.99998827468400087</v>
      </c>
      <c r="FS183" s="2">
        <f t="shared" si="239"/>
        <v>0.99998765510867027</v>
      </c>
      <c r="FT183" s="2">
        <f t="shared" si="239"/>
        <v>0.99999313509040577</v>
      </c>
      <c r="FU183" s="2">
        <f t="shared" si="239"/>
        <v>0.99999186658495109</v>
      </c>
      <c r="FW183" s="2">
        <f t="shared" si="230"/>
        <v>0.85849478972638804</v>
      </c>
      <c r="FX183" s="2">
        <f t="shared" si="230"/>
        <v>0.65778344105815512</v>
      </c>
      <c r="FY183" s="2">
        <f t="shared" si="230"/>
        <v>0.65585900312202938</v>
      </c>
      <c r="FZ183" s="2">
        <f t="shared" si="230"/>
        <v>0.70790188904745766</v>
      </c>
      <c r="GA183" s="2">
        <f t="shared" si="230"/>
        <v>0.71874076243019558</v>
      </c>
      <c r="GB183" s="2">
        <f t="shared" si="230"/>
        <v>0.67627119097112198</v>
      </c>
      <c r="GC183" s="2">
        <f t="shared" si="230"/>
        <v>0.73845545768294352</v>
      </c>
      <c r="GD183" s="2">
        <f t="shared" si="230"/>
        <v>0.80571065066306635</v>
      </c>
      <c r="GE183" s="2">
        <f t="shared" si="230"/>
        <v>0.85858034332828936</v>
      </c>
      <c r="GF183" s="2">
        <f t="shared" si="230"/>
        <v>0.84625199234444293</v>
      </c>
      <c r="GG183" s="2">
        <f t="shared" si="230"/>
        <v>0.76233915130147489</v>
      </c>
      <c r="GH183" s="2">
        <f t="shared" si="230"/>
        <v>0.7457996838737857</v>
      </c>
      <c r="GI183" s="2">
        <f t="shared" si="230"/>
        <v>0.74755199301877606</v>
      </c>
      <c r="GJ183" s="2">
        <f t="shared" si="230"/>
        <v>0.74446304019143128</v>
      </c>
      <c r="GK183" s="2">
        <f t="shared" si="230"/>
        <v>0.71870094107200899</v>
      </c>
      <c r="GM183" s="82">
        <f t="shared" si="231"/>
        <v>3.5001324838087792E-181</v>
      </c>
      <c r="GN183" s="82">
        <f t="shared" si="231"/>
        <v>1.8552100325245275E-259</v>
      </c>
      <c r="GO183" s="82">
        <f t="shared" si="231"/>
        <v>0</v>
      </c>
      <c r="GP183" s="82">
        <f t="shared" si="231"/>
        <v>0</v>
      </c>
      <c r="GQ183" s="82">
        <f t="shared" si="231"/>
        <v>0</v>
      </c>
      <c r="GR183" s="82">
        <f t="shared" si="231"/>
        <v>0</v>
      </c>
      <c r="GS183" s="82">
        <f t="shared" si="231"/>
        <v>0</v>
      </c>
      <c r="GT183" s="82">
        <f t="shared" si="231"/>
        <v>0</v>
      </c>
      <c r="GU183" s="82">
        <f t="shared" si="231"/>
        <v>0</v>
      </c>
      <c r="GV183" s="82">
        <f t="shared" si="231"/>
        <v>9.1224339175999235E-305</v>
      </c>
      <c r="GW183" s="82">
        <f t="shared" si="231"/>
        <v>0</v>
      </c>
      <c r="GX183" s="82">
        <f t="shared" si="231"/>
        <v>0</v>
      </c>
      <c r="GY183" s="82">
        <f t="shared" si="231"/>
        <v>0</v>
      </c>
      <c r="GZ183" s="82">
        <f t="shared" si="231"/>
        <v>0</v>
      </c>
      <c r="HA183" s="82">
        <f t="shared" si="231"/>
        <v>0</v>
      </c>
      <c r="HC183" s="82">
        <f t="shared" si="182"/>
        <v>1.5657375188950888E-141</v>
      </c>
      <c r="HD183" s="82">
        <f t="shared" si="182"/>
        <v>1.0246944148248226E-248</v>
      </c>
      <c r="HE183" s="82">
        <f t="shared" si="182"/>
        <v>1.1306770011040243E-262</v>
      </c>
      <c r="HF183" s="82">
        <f t="shared" si="181"/>
        <v>0</v>
      </c>
      <c r="HG183" s="82">
        <f t="shared" si="181"/>
        <v>0</v>
      </c>
      <c r="HH183" s="82">
        <f t="shared" si="181"/>
        <v>0</v>
      </c>
      <c r="HI183" s="82">
        <f t="shared" si="181"/>
        <v>0</v>
      </c>
      <c r="HJ183" s="82">
        <f t="shared" si="181"/>
        <v>0</v>
      </c>
      <c r="HK183" s="82">
        <f t="shared" si="181"/>
        <v>0</v>
      </c>
      <c r="HL183" s="82">
        <f t="shared" si="181"/>
        <v>3.2200861863895691E-239</v>
      </c>
      <c r="HM183" s="82">
        <f t="shared" si="181"/>
        <v>0</v>
      </c>
      <c r="HN183" s="82">
        <f t="shared" si="181"/>
        <v>0</v>
      </c>
      <c r="HO183" s="82">
        <f t="shared" si="227"/>
        <v>0</v>
      </c>
      <c r="HP183" s="82">
        <f t="shared" si="227"/>
        <v>0</v>
      </c>
      <c r="HQ183" s="82">
        <f t="shared" si="227"/>
        <v>0</v>
      </c>
      <c r="HS183" s="82">
        <f t="shared" si="232"/>
        <v>1.0770001174054586E-30</v>
      </c>
      <c r="HT183" s="82">
        <f t="shared" si="232"/>
        <v>3.4303285973385505E-22</v>
      </c>
      <c r="HU183" s="82">
        <f t="shared" si="232"/>
        <v>5.3922820530582088E-29</v>
      </c>
      <c r="HV183" s="82">
        <f t="shared" si="232"/>
        <v>6.2209653595142457E-32</v>
      </c>
      <c r="HW183" s="82">
        <f t="shared" si="232"/>
        <v>2.3603119002018887E-33</v>
      </c>
      <c r="HX183" s="82">
        <f t="shared" si="232"/>
        <v>3.1548959071236707E-41</v>
      </c>
      <c r="HY183" s="82">
        <f t="shared" si="232"/>
        <v>1.1030416692628501E-44</v>
      </c>
      <c r="HZ183" s="82">
        <f t="shared" si="232"/>
        <v>1.3571851246223362E-47</v>
      </c>
      <c r="IA183" s="82">
        <f t="shared" si="232"/>
        <v>7.7887643279271889E-64</v>
      </c>
      <c r="IB183" s="82">
        <f t="shared" si="232"/>
        <v>7.7527206513804041E-54</v>
      </c>
      <c r="IC183" s="82">
        <f t="shared" si="232"/>
        <v>1.1459740744544759E-42</v>
      </c>
      <c r="ID183" s="82">
        <f t="shared" si="232"/>
        <v>6.3081953180085829E-35</v>
      </c>
      <c r="IE183" s="82">
        <f t="shared" si="232"/>
        <v>7.1626694014036364E-44</v>
      </c>
      <c r="IF183" s="82">
        <f t="shared" si="232"/>
        <v>4.8013954263336434E-70</v>
      </c>
      <c r="IG183" s="82">
        <f t="shared" si="232"/>
        <v>1.3946145121582978E-47</v>
      </c>
      <c r="II183" s="82">
        <f t="shared" si="233"/>
        <v>3.9917080443033215E-2</v>
      </c>
      <c r="IJ183" s="82">
        <f t="shared" si="233"/>
        <v>0.38345906518826278</v>
      </c>
      <c r="IK183" s="82">
        <f t="shared" si="233"/>
        <v>0.34906462048048431</v>
      </c>
      <c r="IL183" s="82">
        <f t="shared" si="233"/>
        <v>0.2089598191662991</v>
      </c>
      <c r="IM183" s="82">
        <f t="shared" si="233"/>
        <v>0.1768403839089383</v>
      </c>
      <c r="IN183" s="82">
        <f t="shared" si="233"/>
        <v>0.23334321468317809</v>
      </c>
      <c r="IO183" s="82">
        <f t="shared" si="233"/>
        <v>9.2767855030898683E-2</v>
      </c>
      <c r="IP183" s="82">
        <f t="shared" si="233"/>
        <v>2.9202544677574372E-2</v>
      </c>
      <c r="IQ183" s="82">
        <f t="shared" si="233"/>
        <v>3.7022373321599859E-3</v>
      </c>
      <c r="IR183" s="82">
        <f t="shared" si="233"/>
        <v>9.888811199762839E-3</v>
      </c>
      <c r="IS183" s="82">
        <f t="shared" si="233"/>
        <v>8.0063599403173133E-2</v>
      </c>
      <c r="IT183" s="82">
        <f t="shared" si="233"/>
        <v>0.13228103644987621</v>
      </c>
      <c r="IU183" s="82">
        <f t="shared" si="233"/>
        <v>8.7823738267401141E-2</v>
      </c>
      <c r="IV183" s="82">
        <f t="shared" si="233"/>
        <v>1.3826184795139522E-2</v>
      </c>
      <c r="IW183" s="82">
        <f t="shared" si="233"/>
        <v>4.7591469399212893E-4</v>
      </c>
      <c r="IY183" s="82">
        <f t="shared" si="234"/>
        <v>3.9917080443033215E-2</v>
      </c>
      <c r="IZ183" s="82">
        <f t="shared" si="234"/>
        <v>0.38345906518826278</v>
      </c>
      <c r="JA183" s="82">
        <f t="shared" si="234"/>
        <v>0.34906462048048431</v>
      </c>
      <c r="JB183" s="82">
        <f t="shared" si="234"/>
        <v>0.2089598191662991</v>
      </c>
      <c r="JC183" s="82">
        <f t="shared" si="234"/>
        <v>0.1768403839089383</v>
      </c>
      <c r="JD183" s="82">
        <f t="shared" si="234"/>
        <v>0.23334321468317809</v>
      </c>
      <c r="JE183" s="82">
        <f t="shared" si="234"/>
        <v>9.2767855030898683E-2</v>
      </c>
      <c r="JF183" s="82">
        <f t="shared" si="234"/>
        <v>2.9202544677574372E-2</v>
      </c>
      <c r="JG183" s="82">
        <f t="shared" si="234"/>
        <v>3.7022373321599859E-3</v>
      </c>
      <c r="JH183" s="82">
        <f t="shared" si="234"/>
        <v>9.888811199762839E-3</v>
      </c>
      <c r="JI183" s="82">
        <f t="shared" si="234"/>
        <v>8.0063599403173133E-2</v>
      </c>
      <c r="JJ183" s="82">
        <f t="shared" si="234"/>
        <v>0.13228103644987621</v>
      </c>
      <c r="JK183" s="82">
        <f t="shared" si="234"/>
        <v>8.7823738267401141E-2</v>
      </c>
      <c r="JL183" s="82">
        <f t="shared" si="234"/>
        <v>1.3826184795139522E-2</v>
      </c>
      <c r="JM183" s="82">
        <f t="shared" si="234"/>
        <v>4.7591469399212893E-4</v>
      </c>
    </row>
    <row r="184" spans="2:273" x14ac:dyDescent="0.25">
      <c r="B184" s="2">
        <v>157</v>
      </c>
      <c r="C184" s="37">
        <v>0.40445399999999998</v>
      </c>
      <c r="D184" s="37">
        <v>0.39591900000000002</v>
      </c>
      <c r="E184" s="37">
        <v>0.38894800000000002</v>
      </c>
      <c r="F184" s="37">
        <v>0.37901699999999999</v>
      </c>
      <c r="G184" s="37">
        <v>0.385689</v>
      </c>
      <c r="H184" s="37">
        <v>0.38084400000000002</v>
      </c>
      <c r="I184" s="37">
        <v>0.39868900000000002</v>
      </c>
      <c r="J184" s="37">
        <v>0.40696300000000002</v>
      </c>
      <c r="K184" s="37">
        <v>0.41041499999999997</v>
      </c>
      <c r="L184" s="37">
        <v>0.394256</v>
      </c>
      <c r="M184" s="37">
        <v>0.40409600000000001</v>
      </c>
      <c r="N184" s="37">
        <v>0.41319499999999998</v>
      </c>
      <c r="O184" s="37">
        <v>0.39317200000000002</v>
      </c>
      <c r="P184" s="37">
        <v>0.41010600000000003</v>
      </c>
      <c r="Q184" s="37">
        <v>0.46082000000000001</v>
      </c>
      <c r="S184" s="4">
        <f t="shared" si="235"/>
        <v>0.40701373077596065</v>
      </c>
      <c r="T184" s="4">
        <f t="shared" si="235"/>
        <v>0.39272060718145846</v>
      </c>
      <c r="U184" s="4">
        <f t="shared" si="235"/>
        <v>0.38641938053514679</v>
      </c>
      <c r="V184" s="4">
        <f t="shared" si="235"/>
        <v>0.37576911726815626</v>
      </c>
      <c r="W184" s="4">
        <f t="shared" si="235"/>
        <v>0.38022119407776694</v>
      </c>
      <c r="X184" s="4">
        <f t="shared" si="235"/>
        <v>0.37639674346672314</v>
      </c>
      <c r="Y184" s="4">
        <f t="shared" si="235"/>
        <v>0.38970800515135551</v>
      </c>
      <c r="Z184" s="4">
        <f t="shared" si="235"/>
        <v>0.4114346599732368</v>
      </c>
      <c r="AA184" s="4">
        <f t="shared" si="235"/>
        <v>0.40305372190778777</v>
      </c>
      <c r="AB184" s="4">
        <f t="shared" si="235"/>
        <v>0.39157273770502454</v>
      </c>
      <c r="AC184" s="4">
        <f t="shared" si="235"/>
        <v>0.39303385256584589</v>
      </c>
      <c r="AD184" s="4">
        <f t="shared" si="235"/>
        <v>0.41063284625063889</v>
      </c>
      <c r="AE184" s="4">
        <f t="shared" si="235"/>
        <v>0.39585998606906947</v>
      </c>
      <c r="AF184" s="4">
        <f t="shared" si="235"/>
        <v>0.41444260339869948</v>
      </c>
      <c r="AG184" s="4">
        <f t="shared" si="235"/>
        <v>0.46410985490211626</v>
      </c>
      <c r="AI184" s="4">
        <f t="shared" si="236"/>
        <v>-2.5597307759606669E-3</v>
      </c>
      <c r="AJ184" s="4">
        <f t="shared" si="236"/>
        <v>3.1983928185415622E-3</v>
      </c>
      <c r="AK184" s="4">
        <f t="shared" si="236"/>
        <v>2.5286194648532212E-3</v>
      </c>
      <c r="AL184" s="4">
        <f t="shared" si="236"/>
        <v>3.247882731843732E-3</v>
      </c>
      <c r="AM184" s="4">
        <f t="shared" si="236"/>
        <v>5.4678059222330599E-3</v>
      </c>
      <c r="AN184" s="4">
        <f t="shared" si="236"/>
        <v>4.4472565332768776E-3</v>
      </c>
      <c r="AO184" s="4">
        <f t="shared" si="236"/>
        <v>8.9809948486445079E-3</v>
      </c>
      <c r="AP184" s="4">
        <f t="shared" si="236"/>
        <v>-4.4716599732367857E-3</v>
      </c>
      <c r="AQ184" s="4">
        <f t="shared" si="236"/>
        <v>7.361278092212209E-3</v>
      </c>
      <c r="AR184" s="4">
        <f t="shared" si="236"/>
        <v>2.6832622949754525E-3</v>
      </c>
      <c r="AS184" s="4">
        <f t="shared" si="236"/>
        <v>1.1062147434154124E-2</v>
      </c>
      <c r="AT184" s="4">
        <f t="shared" si="236"/>
        <v>2.5621537493610846E-3</v>
      </c>
      <c r="AU184" s="4">
        <f t="shared" si="236"/>
        <v>-2.6879860690694479E-3</v>
      </c>
      <c r="AV184" s="4">
        <f t="shared" si="236"/>
        <v>-4.3366033986994568E-3</v>
      </c>
      <c r="AW184" s="4">
        <f t="shared" si="236"/>
        <v>-3.2898549021162515E-3</v>
      </c>
      <c r="AY184" s="2">
        <f t="shared" si="228"/>
        <v>0.40701373077596065</v>
      </c>
      <c r="AZ184" s="2">
        <f t="shared" si="228"/>
        <v>0.39254761269076899</v>
      </c>
      <c r="BA184" s="2">
        <f t="shared" si="228"/>
        <v>0.38627079929342878</v>
      </c>
      <c r="BB184" s="2">
        <f t="shared" si="228"/>
        <v>0.37575149551189108</v>
      </c>
      <c r="BC184" s="2">
        <f t="shared" si="228"/>
        <v>0.38021647564433469</v>
      </c>
      <c r="BD184" s="2">
        <f t="shared" si="228"/>
        <v>0.37636660810539463</v>
      </c>
      <c r="BE184" s="2">
        <f t="shared" si="228"/>
        <v>0.38970753950736936</v>
      </c>
      <c r="BF184" s="2">
        <f t="shared" si="228"/>
        <v>0.41143465884582769</v>
      </c>
      <c r="BG184" s="2">
        <f t="shared" si="228"/>
        <v>0.40305372190777372</v>
      </c>
      <c r="BH184" s="2">
        <f t="shared" si="228"/>
        <v>0.39157273770108042</v>
      </c>
      <c r="BI184" s="2">
        <f t="shared" si="228"/>
        <v>0.39303346432803343</v>
      </c>
      <c r="BJ184" s="2">
        <f t="shared" si="228"/>
        <v>0.41062911622160914</v>
      </c>
      <c r="BK184" s="2">
        <f t="shared" si="228"/>
        <v>0.3958595109928289</v>
      </c>
      <c r="BL184" s="2">
        <f t="shared" si="228"/>
        <v>0.41442738272180124</v>
      </c>
      <c r="BM184" s="2">
        <f t="shared" si="228"/>
        <v>0.46410692669115416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 t="str">
        <f t="shared" si="198"/>
        <v/>
      </c>
      <c r="CV184" s="2" t="str">
        <f t="shared" si="199"/>
        <v/>
      </c>
      <c r="CW184" s="2" t="str">
        <f t="shared" si="200"/>
        <v/>
      </c>
      <c r="CX184" s="2" t="str">
        <f t="shared" si="201"/>
        <v/>
      </c>
      <c r="CY184" s="2" t="str">
        <f t="shared" si="202"/>
        <v/>
      </c>
      <c r="CZ184" s="2" t="str">
        <f t="shared" si="203"/>
        <v/>
      </c>
      <c r="DA184" s="2" t="str">
        <f t="shared" si="204"/>
        <v/>
      </c>
      <c r="DB184" s="2" t="str">
        <f t="shared" si="205"/>
        <v/>
      </c>
      <c r="DC184" s="2">
        <f t="shared" si="206"/>
        <v>0.41041499999999997</v>
      </c>
      <c r="DD184" s="2">
        <f t="shared" si="207"/>
        <v>0.394256</v>
      </c>
      <c r="DE184" s="2" t="str">
        <f t="shared" si="208"/>
        <v/>
      </c>
      <c r="DF184" s="2" t="str">
        <f t="shared" si="209"/>
        <v/>
      </c>
      <c r="DG184" s="2" t="str">
        <f t="shared" si="210"/>
        <v/>
      </c>
      <c r="DH184" s="2">
        <f t="shared" si="211"/>
        <v>0.41010600000000003</v>
      </c>
      <c r="DI184" s="2">
        <f t="shared" si="212"/>
        <v>0.46082000000000001</v>
      </c>
      <c r="DK184" s="2">
        <f t="shared" si="237"/>
        <v>0.56202303300492606</v>
      </c>
      <c r="DL184" s="2">
        <f t="shared" si="237"/>
        <v>0.51284320862968236</v>
      </c>
      <c r="DM184" s="2">
        <f t="shared" si="237"/>
        <v>0.53350684330889597</v>
      </c>
      <c r="DN184" s="2">
        <f t="shared" si="237"/>
        <v>0.55989299551820726</v>
      </c>
      <c r="DO184" s="2">
        <f t="shared" si="237"/>
        <v>0.53712695070028027</v>
      </c>
      <c r="DP184" s="2">
        <f t="shared" si="237"/>
        <v>0.51491251209103839</v>
      </c>
      <c r="DQ184" s="2">
        <f t="shared" si="237"/>
        <v>0.48629439867009866</v>
      </c>
      <c r="DR184" s="2">
        <f t="shared" si="237"/>
        <v>0.49440690469208204</v>
      </c>
      <c r="DS184" s="2">
        <f t="shared" si="237"/>
        <v>0.55332880344827595</v>
      </c>
      <c r="DT184" s="2">
        <f t="shared" si="237"/>
        <v>0.35473826370040779</v>
      </c>
      <c r="DU184" s="2">
        <f t="shared" si="237"/>
        <v>0.5213984954322638</v>
      </c>
      <c r="DV184" s="2">
        <f t="shared" si="237"/>
        <v>0.55679210561497339</v>
      </c>
      <c r="DW184" s="2">
        <f t="shared" si="237"/>
        <v>0.61492287266042767</v>
      </c>
      <c r="DX184" s="2">
        <f t="shared" si="237"/>
        <v>0.50604685592185605</v>
      </c>
      <c r="DY184" s="2">
        <f t="shared" si="237"/>
        <v>0.68126598719211828</v>
      </c>
      <c r="EA184" s="2">
        <f t="shared" si="214"/>
        <v>0.39854889880952388</v>
      </c>
      <c r="EB184" s="2">
        <f t="shared" si="214"/>
        <v>0.38836894419853352</v>
      </c>
      <c r="EC184" s="2">
        <f t="shared" si="214"/>
        <v>0.38379446524895022</v>
      </c>
      <c r="ED184" s="2">
        <f t="shared" si="214"/>
        <v>0.37248314463612459</v>
      </c>
      <c r="EE184" s="2">
        <f t="shared" si="214"/>
        <v>0.3773211621475705</v>
      </c>
      <c r="EF184" s="2">
        <f t="shared" si="214"/>
        <v>0.37243367144075007</v>
      </c>
      <c r="EG184" s="2">
        <f t="shared" si="214"/>
        <v>0.38354383523135316</v>
      </c>
      <c r="EH184" s="2">
        <f t="shared" si="214"/>
        <v>0.41178771044196649</v>
      </c>
      <c r="EI184" s="2">
        <f t="shared" si="214"/>
        <v>0.39708023631819361</v>
      </c>
      <c r="EJ184" s="2">
        <f t="shared" si="214"/>
        <v>0.37886490399148021</v>
      </c>
      <c r="EK184" s="2">
        <f t="shared" si="213"/>
        <v>0.38077789248582228</v>
      </c>
      <c r="EL184" s="2">
        <f t="shared" si="180"/>
        <v>0.41547259905509992</v>
      </c>
      <c r="EM184" s="2">
        <f t="shared" si="180"/>
        <v>0.38692991300621382</v>
      </c>
      <c r="EN184" s="2">
        <f t="shared" si="180"/>
        <v>0.42605067719242168</v>
      </c>
      <c r="EO184" s="2">
        <f t="shared" si="180"/>
        <v>0.4562756908179586</v>
      </c>
      <c r="EQ184" s="2">
        <f t="shared" si="238"/>
        <v>0.40828471899815733</v>
      </c>
      <c r="ER184" s="2">
        <f t="shared" si="238"/>
        <v>0.39452729213568338</v>
      </c>
      <c r="ES184" s="2">
        <f t="shared" si="238"/>
        <v>0.38745213015666952</v>
      </c>
      <c r="ET184" s="2">
        <f t="shared" si="238"/>
        <v>0.37697805181187261</v>
      </c>
      <c r="EU184" s="2">
        <f t="shared" si="238"/>
        <v>0.38124688864880985</v>
      </c>
      <c r="EV184" s="2">
        <f t="shared" si="238"/>
        <v>0.37808046094582559</v>
      </c>
      <c r="EW184" s="2">
        <f t="shared" si="238"/>
        <v>0.39169649823310482</v>
      </c>
      <c r="EX184" s="2">
        <f t="shared" si="238"/>
        <v>0.41135599210520024</v>
      </c>
      <c r="EY184" s="2">
        <f t="shared" si="238"/>
        <v>0.40394964322842536</v>
      </c>
      <c r="EZ184" s="2">
        <f t="shared" si="238"/>
        <v>0.39367860549186701</v>
      </c>
      <c r="FA184" s="2">
        <f t="shared" si="238"/>
        <v>0.39651594315055488</v>
      </c>
      <c r="FB184" s="2">
        <f t="shared" si="238"/>
        <v>0.40912152813092706</v>
      </c>
      <c r="FC184" s="2">
        <f t="shared" si="238"/>
        <v>0.39860634194809969</v>
      </c>
      <c r="FD184" s="2">
        <f t="shared" si="238"/>
        <v>0.41078807894415192</v>
      </c>
      <c r="FE184" s="2">
        <f t="shared" si="238"/>
        <v>0.4669001032828739</v>
      </c>
      <c r="FG184" s="2">
        <f t="shared" si="239"/>
        <v>0.99999203366163025</v>
      </c>
      <c r="FH184" s="2">
        <f t="shared" si="239"/>
        <v>0.99998356731958271</v>
      </c>
      <c r="FI184" s="2">
        <f t="shared" si="239"/>
        <v>0.99998321718633698</v>
      </c>
      <c r="FJ184" s="2">
        <f t="shared" si="239"/>
        <v>0.99998687693984611</v>
      </c>
      <c r="FK184" s="2">
        <f t="shared" si="239"/>
        <v>0.99998664555893935</v>
      </c>
      <c r="FL184" s="2">
        <f t="shared" si="239"/>
        <v>0.99998448660430739</v>
      </c>
      <c r="FM184" s="2">
        <f t="shared" si="239"/>
        <v>0.99998525751104306</v>
      </c>
      <c r="FN184" s="2">
        <f t="shared" si="239"/>
        <v>0.99998985295591469</v>
      </c>
      <c r="FO184" s="2">
        <f t="shared" si="239"/>
        <v>0.99999211043311231</v>
      </c>
      <c r="FP184" s="2">
        <f t="shared" si="239"/>
        <v>0.99999141676318271</v>
      </c>
      <c r="FQ184" s="2">
        <f t="shared" si="239"/>
        <v>0.99998869624151709</v>
      </c>
      <c r="FR184" s="2">
        <f t="shared" si="239"/>
        <v>0.99998930637368122</v>
      </c>
      <c r="FS184" s="2">
        <f t="shared" si="239"/>
        <v>0.99998874131306725</v>
      </c>
      <c r="FT184" s="2">
        <f t="shared" si="239"/>
        <v>0.99999373912425704</v>
      </c>
      <c r="FU184" s="2">
        <f t="shared" si="239"/>
        <v>0.99999258223200582</v>
      </c>
      <c r="FW184" s="2">
        <f t="shared" si="230"/>
        <v>0.86931861026462032</v>
      </c>
      <c r="FX184" s="2">
        <f t="shared" si="230"/>
        <v>0.67820511102218317</v>
      </c>
      <c r="FY184" s="2">
        <f t="shared" si="230"/>
        <v>0.67633900642829581</v>
      </c>
      <c r="FZ184" s="2">
        <f t="shared" si="230"/>
        <v>0.72657595748379777</v>
      </c>
      <c r="GA184" s="2">
        <f t="shared" si="230"/>
        <v>0.73697935372380985</v>
      </c>
      <c r="GB184" s="2">
        <f t="shared" si="230"/>
        <v>0.69609931988409524</v>
      </c>
      <c r="GC184" s="2">
        <f t="shared" si="230"/>
        <v>0.75584989538331593</v>
      </c>
      <c r="GD184" s="2">
        <f t="shared" si="230"/>
        <v>0.81972412706847819</v>
      </c>
      <c r="GE184" s="2">
        <f t="shared" si="230"/>
        <v>0.86939861535398977</v>
      </c>
      <c r="GF184" s="2">
        <f t="shared" si="230"/>
        <v>0.85785722048845203</v>
      </c>
      <c r="GG184" s="2">
        <f t="shared" si="230"/>
        <v>0.77862135291873791</v>
      </c>
      <c r="GH184" s="2">
        <f t="shared" si="230"/>
        <v>0.76286253284386241</v>
      </c>
      <c r="GI184" s="2">
        <f t="shared" si="230"/>
        <v>0.7645343563250141</v>
      </c>
      <c r="GJ184" s="2">
        <f t="shared" si="230"/>
        <v>0.76158692823308172</v>
      </c>
      <c r="GK184" s="2">
        <f t="shared" si="230"/>
        <v>0.73694116952174937</v>
      </c>
      <c r="GM184" s="82">
        <f t="shared" si="231"/>
        <v>7.3442802106142783E-185</v>
      </c>
      <c r="GN184" s="82">
        <f t="shared" si="231"/>
        <v>6.9463600005818657E-265</v>
      </c>
      <c r="GO184" s="82">
        <f t="shared" si="231"/>
        <v>0</v>
      </c>
      <c r="GP184" s="82">
        <f t="shared" si="231"/>
        <v>0</v>
      </c>
      <c r="GQ184" s="82">
        <f t="shared" si="231"/>
        <v>0</v>
      </c>
      <c r="GR184" s="82">
        <f t="shared" si="231"/>
        <v>0</v>
      </c>
      <c r="GS184" s="82">
        <f t="shared" si="231"/>
        <v>0</v>
      </c>
      <c r="GT184" s="82">
        <f t="shared" si="231"/>
        <v>0</v>
      </c>
      <c r="GU184" s="82">
        <f t="shared" si="231"/>
        <v>0</v>
      </c>
      <c r="GV184" s="82">
        <f t="shared" si="231"/>
        <v>0</v>
      </c>
      <c r="GW184" s="82">
        <f t="shared" si="231"/>
        <v>0</v>
      </c>
      <c r="GX184" s="82">
        <f t="shared" si="231"/>
        <v>0</v>
      </c>
      <c r="GY184" s="82">
        <f t="shared" si="231"/>
        <v>0</v>
      </c>
      <c r="GZ184" s="82">
        <f t="shared" si="231"/>
        <v>0</v>
      </c>
      <c r="HA184" s="82">
        <f t="shared" si="231"/>
        <v>0</v>
      </c>
      <c r="HC184" s="82">
        <f t="shared" si="182"/>
        <v>2.5656411593219999E-145</v>
      </c>
      <c r="HD184" s="82">
        <f t="shared" si="182"/>
        <v>1.205136985134911E-255</v>
      </c>
      <c r="HE184" s="82">
        <f t="shared" si="182"/>
        <v>1.1627501770899092E-269</v>
      </c>
      <c r="HF184" s="82">
        <f t="shared" si="181"/>
        <v>0</v>
      </c>
      <c r="HG184" s="82">
        <f t="shared" si="181"/>
        <v>0</v>
      </c>
      <c r="HH184" s="82">
        <f t="shared" si="181"/>
        <v>0</v>
      </c>
      <c r="HI184" s="82">
        <f t="shared" si="181"/>
        <v>0</v>
      </c>
      <c r="HJ184" s="82">
        <f t="shared" si="181"/>
        <v>0</v>
      </c>
      <c r="HK184" s="82">
        <f t="shared" si="181"/>
        <v>0</v>
      </c>
      <c r="HL184" s="82">
        <f t="shared" si="181"/>
        <v>7.2183065483724143E-245</v>
      </c>
      <c r="HM184" s="82">
        <f t="shared" si="181"/>
        <v>0</v>
      </c>
      <c r="HN184" s="82">
        <f t="shared" si="181"/>
        <v>0</v>
      </c>
      <c r="HO184" s="82">
        <f t="shared" si="227"/>
        <v>0</v>
      </c>
      <c r="HP184" s="82">
        <f t="shared" si="227"/>
        <v>0</v>
      </c>
      <c r="HQ184" s="82">
        <f t="shared" si="227"/>
        <v>0</v>
      </c>
      <c r="HS184" s="82">
        <f t="shared" si="232"/>
        <v>5.8049446771927214E-32</v>
      </c>
      <c r="HT184" s="82">
        <f t="shared" si="232"/>
        <v>2.0641944644030529E-23</v>
      </c>
      <c r="HU184" s="82">
        <f t="shared" si="232"/>
        <v>1.5364542105230489E-30</v>
      </c>
      <c r="HV184" s="82">
        <f t="shared" si="232"/>
        <v>1.5143165491085844E-33</v>
      </c>
      <c r="HW184" s="82">
        <f t="shared" si="232"/>
        <v>4.9850683276653132E-35</v>
      </c>
      <c r="HX184" s="82">
        <f t="shared" si="232"/>
        <v>2.5212015206171606E-43</v>
      </c>
      <c r="HY184" s="82">
        <f t="shared" si="232"/>
        <v>7.0643829550561036E-47</v>
      </c>
      <c r="HZ184" s="82">
        <f t="shared" si="232"/>
        <v>9.7633568714252774E-50</v>
      </c>
      <c r="IA184" s="82">
        <f t="shared" si="232"/>
        <v>1.902478780742618E-66</v>
      </c>
      <c r="IB184" s="82">
        <f t="shared" si="232"/>
        <v>4.3537257279068714E-56</v>
      </c>
      <c r="IC184" s="82">
        <f t="shared" si="232"/>
        <v>1.1864671014665311E-44</v>
      </c>
      <c r="ID184" s="82">
        <f t="shared" si="232"/>
        <v>1.3585964218800331E-36</v>
      </c>
      <c r="IE184" s="82">
        <f t="shared" si="232"/>
        <v>5.5707043082471716E-46</v>
      </c>
      <c r="IF184" s="82">
        <f t="shared" si="232"/>
        <v>2.4546650028129372E-73</v>
      </c>
      <c r="IG184" s="82">
        <f t="shared" si="232"/>
        <v>9.3044556180539737E-50</v>
      </c>
      <c r="II184" s="82">
        <f t="shared" si="233"/>
        <v>3.0805993577985562E-2</v>
      </c>
      <c r="IJ184" s="82">
        <f t="shared" si="233"/>
        <v>0.32774184848355575</v>
      </c>
      <c r="IK184" s="82">
        <f t="shared" si="233"/>
        <v>0.28973356965239766</v>
      </c>
      <c r="IL184" s="82">
        <f t="shared" si="233"/>
        <v>0.16584552080504938</v>
      </c>
      <c r="IM184" s="82">
        <f t="shared" si="233"/>
        <v>0.13824623778297873</v>
      </c>
      <c r="IN184" s="82">
        <f t="shared" si="233"/>
        <v>0.18079969975546956</v>
      </c>
      <c r="IO184" s="82">
        <f t="shared" si="233"/>
        <v>6.7238884488523221E-2</v>
      </c>
      <c r="IP184" s="82">
        <f t="shared" si="233"/>
        <v>2.0235577518612328E-2</v>
      </c>
      <c r="IQ184" s="82">
        <f t="shared" si="233"/>
        <v>2.283078849528589E-3</v>
      </c>
      <c r="IR184" s="82">
        <f t="shared" si="233"/>
        <v>6.5478384028753557E-3</v>
      </c>
      <c r="IS184" s="82">
        <f t="shared" si="233"/>
        <v>5.8945822818158175E-2</v>
      </c>
      <c r="IT184" s="82">
        <f t="shared" si="233"/>
        <v>0.10231622902744811</v>
      </c>
      <c r="IU184" s="82">
        <f t="shared" si="233"/>
        <v>6.4059608859233799E-2</v>
      </c>
      <c r="IV184" s="82">
        <f t="shared" si="233"/>
        <v>7.567980824677743E-3</v>
      </c>
      <c r="IW184" s="82">
        <f t="shared" si="233"/>
        <v>1.2925658504309035E-4</v>
      </c>
      <c r="IY184" s="82">
        <f t="shared" si="234"/>
        <v>3.0805993577985562E-2</v>
      </c>
      <c r="IZ184" s="82">
        <f t="shared" si="234"/>
        <v>0.32774184848355575</v>
      </c>
      <c r="JA184" s="82">
        <f t="shared" si="234"/>
        <v>0.28973356965239766</v>
      </c>
      <c r="JB184" s="82">
        <f t="shared" si="234"/>
        <v>0.16584552080504938</v>
      </c>
      <c r="JC184" s="82">
        <f t="shared" si="234"/>
        <v>0.13824623778297873</v>
      </c>
      <c r="JD184" s="82">
        <f t="shared" si="234"/>
        <v>0.18079969975546956</v>
      </c>
      <c r="JE184" s="82">
        <f t="shared" si="234"/>
        <v>6.7238884488523221E-2</v>
      </c>
      <c r="JF184" s="82">
        <f t="shared" si="234"/>
        <v>2.0235577518612328E-2</v>
      </c>
      <c r="JG184" s="82">
        <f t="shared" si="234"/>
        <v>2.283078849528589E-3</v>
      </c>
      <c r="JH184" s="82">
        <f t="shared" si="234"/>
        <v>6.5478384028753557E-3</v>
      </c>
      <c r="JI184" s="82">
        <f t="shared" si="234"/>
        <v>5.8945822818158175E-2</v>
      </c>
      <c r="JJ184" s="82">
        <f t="shared" si="234"/>
        <v>0.10231622902744811</v>
      </c>
      <c r="JK184" s="82">
        <f t="shared" si="234"/>
        <v>6.4059608859233799E-2</v>
      </c>
      <c r="JL184" s="82">
        <f t="shared" si="234"/>
        <v>7.567980824677743E-3</v>
      </c>
      <c r="JM184" s="82">
        <f t="shared" si="234"/>
        <v>1.2925658504309035E-4</v>
      </c>
    </row>
    <row r="185" spans="2:273" x14ac:dyDescent="0.25">
      <c r="B185" s="2">
        <v>158</v>
      </c>
      <c r="C185" s="37">
        <v>0.41012399999999999</v>
      </c>
      <c r="D185" s="37">
        <v>0.39096199999999998</v>
      </c>
      <c r="E185" s="37">
        <v>0.38143700000000003</v>
      </c>
      <c r="F185" s="37">
        <v>0.374529</v>
      </c>
      <c r="G185" s="37">
        <v>0.37944499999999998</v>
      </c>
      <c r="H185" s="37">
        <v>0.373525</v>
      </c>
      <c r="I185" s="37">
        <v>0.39580599999999999</v>
      </c>
      <c r="J185" s="37">
        <v>0.41050399999999998</v>
      </c>
      <c r="K185" s="37">
        <v>0.406416</v>
      </c>
      <c r="L185" s="37">
        <v>0.400169</v>
      </c>
      <c r="M185" s="37">
        <v>0.39929199999999998</v>
      </c>
      <c r="N185" s="37">
        <v>0.40717599999999998</v>
      </c>
      <c r="O185" s="37">
        <v>0.39193600000000001</v>
      </c>
      <c r="P185" s="37">
        <v>0.40582600000000002</v>
      </c>
      <c r="Q185" s="37">
        <v>0.455706</v>
      </c>
      <c r="S185" s="4">
        <f t="shared" si="235"/>
        <v>0.40652602083890743</v>
      </c>
      <c r="T185" s="4">
        <f t="shared" si="235"/>
        <v>0.39234876481896558</v>
      </c>
      <c r="U185" s="4">
        <f t="shared" si="235"/>
        <v>0.38596809673136079</v>
      </c>
      <c r="V185" s="4">
        <f t="shared" si="235"/>
        <v>0.37537298956972398</v>
      </c>
      <c r="W185" s="4">
        <f t="shared" si="235"/>
        <v>0.37996633073735553</v>
      </c>
      <c r="X185" s="4">
        <f t="shared" si="235"/>
        <v>0.37606481764347077</v>
      </c>
      <c r="Y185" s="4">
        <f t="shared" si="235"/>
        <v>0.38962040724619212</v>
      </c>
      <c r="Z185" s="4">
        <f t="shared" si="235"/>
        <v>0.41140279873284852</v>
      </c>
      <c r="AA185" s="4">
        <f t="shared" si="235"/>
        <v>0.40291867410352189</v>
      </c>
      <c r="AB185" s="4">
        <f t="shared" si="235"/>
        <v>0.39110182241937874</v>
      </c>
      <c r="AC185" s="4">
        <f t="shared" si="235"/>
        <v>0.39308547630120144</v>
      </c>
      <c r="AD185" s="4">
        <f t="shared" si="235"/>
        <v>0.4105826930433043</v>
      </c>
      <c r="AE185" s="4">
        <f t="shared" si="235"/>
        <v>0.39568592421697057</v>
      </c>
      <c r="AF185" s="4">
        <f t="shared" si="235"/>
        <v>0.41395957543712392</v>
      </c>
      <c r="AG185" s="4">
        <f t="shared" si="235"/>
        <v>0.46383073808237058</v>
      </c>
      <c r="AI185" s="4">
        <f t="shared" si="236"/>
        <v>3.5979791610925571E-3</v>
      </c>
      <c r="AJ185" s="4">
        <f t="shared" si="236"/>
        <v>-1.3867648189656023E-3</v>
      </c>
      <c r="AK185" s="4">
        <f t="shared" si="236"/>
        <v>-4.531096731360762E-3</v>
      </c>
      <c r="AL185" s="4">
        <f t="shared" si="236"/>
        <v>-8.4398956972397965E-4</v>
      </c>
      <c r="AM185" s="4">
        <f t="shared" si="236"/>
        <v>-5.2133073735555202E-4</v>
      </c>
      <c r="AN185" s="4">
        <f t="shared" si="236"/>
        <v>-2.5398176434707764E-3</v>
      </c>
      <c r="AO185" s="4">
        <f t="shared" si="236"/>
        <v>6.185592753807867E-3</v>
      </c>
      <c r="AP185" s="4">
        <f t="shared" si="236"/>
        <v>-8.9879873284853806E-4</v>
      </c>
      <c r="AQ185" s="4">
        <f t="shared" si="236"/>
        <v>3.4973258964781095E-3</v>
      </c>
      <c r="AR185" s="4">
        <f t="shared" si="236"/>
        <v>9.0671775806212551E-3</v>
      </c>
      <c r="AS185" s="4">
        <f t="shared" si="236"/>
        <v>6.2065236987985384E-3</v>
      </c>
      <c r="AT185" s="4">
        <f t="shared" si="236"/>
        <v>-3.4066930433043208E-3</v>
      </c>
      <c r="AU185" s="4">
        <f t="shared" si="236"/>
        <v>-3.7499242169705682E-3</v>
      </c>
      <c r="AV185" s="4">
        <f t="shared" si="236"/>
        <v>-8.1335754371238966E-3</v>
      </c>
      <c r="AW185" s="4">
        <f t="shared" si="236"/>
        <v>-8.124738082370575E-3</v>
      </c>
      <c r="AY185" s="2">
        <f t="shared" si="228"/>
        <v>0.40652602083890743</v>
      </c>
      <c r="AZ185" s="2">
        <f t="shared" si="228"/>
        <v>0.39226671334289637</v>
      </c>
      <c r="BA185" s="2">
        <f t="shared" si="228"/>
        <v>0.38590682195053438</v>
      </c>
      <c r="BB185" s="2">
        <f t="shared" si="228"/>
        <v>0.37536721804871187</v>
      </c>
      <c r="BC185" s="2">
        <f t="shared" si="228"/>
        <v>0.37996491482912481</v>
      </c>
      <c r="BD185" s="2">
        <f t="shared" si="228"/>
        <v>0.3760560938190603</v>
      </c>
      <c r="BE185" s="2">
        <f t="shared" si="228"/>
        <v>0.38962031740736147</v>
      </c>
      <c r="BF185" s="2">
        <f t="shared" si="228"/>
        <v>0.41140279857011924</v>
      </c>
      <c r="BG185" s="2">
        <f t="shared" si="228"/>
        <v>0.40291867410352089</v>
      </c>
      <c r="BH185" s="2">
        <f t="shared" si="228"/>
        <v>0.39110182241894753</v>
      </c>
      <c r="BI185" s="2">
        <f t="shared" si="228"/>
        <v>0.393085395202594</v>
      </c>
      <c r="BJ185" s="2">
        <f t="shared" si="228"/>
        <v>0.41058165094028298</v>
      </c>
      <c r="BK185" s="2">
        <f t="shared" si="228"/>
        <v>0.3956858295420741</v>
      </c>
      <c r="BL185" s="2">
        <f t="shared" si="228"/>
        <v>0.41395446411579018</v>
      </c>
      <c r="BM185" s="2">
        <f t="shared" si="228"/>
        <v>0.46383017562576889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 t="str">
        <f t="shared" si="198"/>
        <v/>
      </c>
      <c r="CV185" s="2" t="str">
        <f t="shared" si="199"/>
        <v/>
      </c>
      <c r="CW185" s="2" t="str">
        <f t="shared" si="200"/>
        <v/>
      </c>
      <c r="CX185" s="2" t="str">
        <f t="shared" si="201"/>
        <v/>
      </c>
      <c r="CY185" s="2" t="str">
        <f t="shared" si="202"/>
        <v/>
      </c>
      <c r="CZ185" s="2" t="str">
        <f t="shared" si="203"/>
        <v/>
      </c>
      <c r="DA185" s="2" t="str">
        <f t="shared" si="204"/>
        <v/>
      </c>
      <c r="DB185" s="2" t="str">
        <f t="shared" si="205"/>
        <v/>
      </c>
      <c r="DC185" s="2">
        <f t="shared" si="206"/>
        <v>0.406416</v>
      </c>
      <c r="DD185" s="2">
        <f t="shared" si="207"/>
        <v>0.400169</v>
      </c>
      <c r="DE185" s="2" t="str">
        <f t="shared" si="208"/>
        <v/>
      </c>
      <c r="DF185" s="2" t="str">
        <f t="shared" si="209"/>
        <v/>
      </c>
      <c r="DG185" s="2" t="str">
        <f t="shared" si="210"/>
        <v/>
      </c>
      <c r="DH185" s="2">
        <f t="shared" si="211"/>
        <v>0.40582600000000002</v>
      </c>
      <c r="DI185" s="2">
        <f t="shared" si="212"/>
        <v>0.455706</v>
      </c>
      <c r="DK185" s="2">
        <f t="shared" si="237"/>
        <v>0.56250499802955656</v>
      </c>
      <c r="DL185" s="2">
        <f t="shared" si="237"/>
        <v>0.51315546562351833</v>
      </c>
      <c r="DM185" s="2">
        <f t="shared" si="237"/>
        <v>0.53399477776561988</v>
      </c>
      <c r="DN185" s="2">
        <f t="shared" si="237"/>
        <v>0.56066762773109247</v>
      </c>
      <c r="DO185" s="2">
        <f t="shared" si="237"/>
        <v>0.53782516218487408</v>
      </c>
      <c r="DP185" s="2">
        <f t="shared" si="237"/>
        <v>0.51544194879089611</v>
      </c>
      <c r="DQ185" s="2">
        <f t="shared" si="237"/>
        <v>0.48661441964821966</v>
      </c>
      <c r="DR185" s="2">
        <f t="shared" si="237"/>
        <v>0.4947621127199413</v>
      </c>
      <c r="DS185" s="2">
        <f t="shared" si="237"/>
        <v>0.55406260000000018</v>
      </c>
      <c r="DT185" s="2">
        <f t="shared" si="237"/>
        <v>0.35379031865035215</v>
      </c>
      <c r="DU185" s="2">
        <f t="shared" si="237"/>
        <v>0.52181230057932271</v>
      </c>
      <c r="DV185" s="2">
        <f t="shared" si="237"/>
        <v>0.55757716310160443</v>
      </c>
      <c r="DW185" s="2">
        <f t="shared" si="237"/>
        <v>0.61604758355614964</v>
      </c>
      <c r="DX185" s="2">
        <f t="shared" si="237"/>
        <v>0.50637502930402944</v>
      </c>
      <c r="DY185" s="2">
        <f t="shared" si="237"/>
        <v>0.68222566108374394</v>
      </c>
      <c r="EA185" s="2">
        <f t="shared" si="214"/>
        <v>0.39779217106625264</v>
      </c>
      <c r="EB185" s="2">
        <f t="shared" si="214"/>
        <v>0.38788250418950926</v>
      </c>
      <c r="EC185" s="2">
        <f t="shared" si="214"/>
        <v>0.38330977244151171</v>
      </c>
      <c r="ED185" s="2">
        <f t="shared" si="214"/>
        <v>0.37195824850908243</v>
      </c>
      <c r="EE185" s="2">
        <f t="shared" si="214"/>
        <v>0.37694788645770849</v>
      </c>
      <c r="EF185" s="2">
        <f t="shared" ref="EF185:EO227" si="240">CJ$228*$B185+CJ$229</f>
        <v>0.37193849224211412</v>
      </c>
      <c r="EG185" s="2">
        <f t="shared" si="240"/>
        <v>0.38321252586436849</v>
      </c>
      <c r="EH185" s="2">
        <f t="shared" si="240"/>
        <v>0.41176773301431085</v>
      </c>
      <c r="EI185" s="2">
        <f t="shared" si="240"/>
        <v>0.39678144985902664</v>
      </c>
      <c r="EJ185" s="2">
        <f t="shared" si="240"/>
        <v>0.37802242592236035</v>
      </c>
      <c r="EK185" s="2">
        <f t="shared" si="213"/>
        <v>0.38037155789224952</v>
      </c>
      <c r="EL185" s="2">
        <f t="shared" si="180"/>
        <v>0.41561319570974231</v>
      </c>
      <c r="EM185" s="2">
        <f t="shared" si="180"/>
        <v>0.38641554583856252</v>
      </c>
      <c r="EN185" s="2">
        <f t="shared" si="180"/>
        <v>0.42600628276621183</v>
      </c>
      <c r="EO185" s="2">
        <f t="shared" si="180"/>
        <v>0.45570240954129609</v>
      </c>
      <c r="EQ185" s="2">
        <f t="shared" si="238"/>
        <v>0.40772206346271123</v>
      </c>
      <c r="ER185" s="2">
        <f t="shared" si="238"/>
        <v>0.3941612070145068</v>
      </c>
      <c r="ES185" s="2">
        <f t="shared" si="238"/>
        <v>0.3870369688270765</v>
      </c>
      <c r="ET185" s="2">
        <f t="shared" si="238"/>
        <v>0.37653416532313044</v>
      </c>
      <c r="EU185" s="2">
        <f t="shared" si="238"/>
        <v>0.3809443231661887</v>
      </c>
      <c r="EV185" s="2">
        <f t="shared" si="238"/>
        <v>0.37769273001216125</v>
      </c>
      <c r="EW185" s="2">
        <f t="shared" si="238"/>
        <v>0.39150620347353654</v>
      </c>
      <c r="EX185" s="2">
        <f t="shared" si="238"/>
        <v>0.41132868091154473</v>
      </c>
      <c r="EY185" s="2">
        <f t="shared" si="238"/>
        <v>0.40375820309373045</v>
      </c>
      <c r="EZ185" s="2">
        <f t="shared" si="238"/>
        <v>0.39307854386459545</v>
      </c>
      <c r="FA185" s="2">
        <f t="shared" si="238"/>
        <v>0.39638030937882185</v>
      </c>
      <c r="FB185" s="2">
        <f t="shared" si="238"/>
        <v>0.40915342822830358</v>
      </c>
      <c r="FC185" s="2">
        <f t="shared" si="238"/>
        <v>0.39828670497477925</v>
      </c>
      <c r="FD185" s="2">
        <f t="shared" si="238"/>
        <v>0.41051304455723658</v>
      </c>
      <c r="FE185" s="2">
        <f t="shared" si="238"/>
        <v>0.46647415294823308</v>
      </c>
      <c r="FG185" s="2">
        <f t="shared" si="239"/>
        <v>0.99999273460796412</v>
      </c>
      <c r="FH185" s="2">
        <f t="shared" si="239"/>
        <v>0.99998501319567035</v>
      </c>
      <c r="FI185" s="2">
        <f t="shared" si="239"/>
        <v>0.99998469386942179</v>
      </c>
      <c r="FJ185" s="2">
        <f t="shared" si="239"/>
        <v>0.99998803161307437</v>
      </c>
      <c r="FK185" s="2">
        <f t="shared" si="239"/>
        <v>0.9999878205906878</v>
      </c>
      <c r="FL185" s="2">
        <f t="shared" si="239"/>
        <v>0.99998585159566034</v>
      </c>
      <c r="FM185" s="2">
        <f t="shared" si="239"/>
        <v>0.99998655467283126</v>
      </c>
      <c r="FN185" s="2">
        <f t="shared" si="239"/>
        <v>0.99999074577754432</v>
      </c>
      <c r="FO185" s="2">
        <f t="shared" si="239"/>
        <v>0.99999280462448559</v>
      </c>
      <c r="FP185" s="2">
        <f t="shared" si="239"/>
        <v>0.99999217198907386</v>
      </c>
      <c r="FQ185" s="2">
        <f t="shared" si="239"/>
        <v>0.99998969083948452</v>
      </c>
      <c r="FR185" s="2">
        <f t="shared" si="239"/>
        <v>0.99999024728770869</v>
      </c>
      <c r="FS185" s="2">
        <f t="shared" si="239"/>
        <v>0.99998973194530849</v>
      </c>
      <c r="FT185" s="2">
        <f t="shared" si="239"/>
        <v>0.99999429001031304</v>
      </c>
      <c r="FU185" s="2">
        <f t="shared" si="239"/>
        <v>0.99999323491077008</v>
      </c>
      <c r="FW185" s="2">
        <f t="shared" si="230"/>
        <v>0.87943078542401631</v>
      </c>
      <c r="FX185" s="2">
        <f t="shared" si="230"/>
        <v>0.69796769080689691</v>
      </c>
      <c r="FY185" s="2">
        <f t="shared" si="230"/>
        <v>0.6961648478476562</v>
      </c>
      <c r="FZ185" s="2">
        <f t="shared" si="230"/>
        <v>0.74448708995404889</v>
      </c>
      <c r="GA185" s="2">
        <f t="shared" si="230"/>
        <v>0.75443931711176859</v>
      </c>
      <c r="GB185" s="2">
        <f t="shared" si="230"/>
        <v>0.71522439573870056</v>
      </c>
      <c r="GC185" s="2">
        <f t="shared" si="230"/>
        <v>0.77244397149213906</v>
      </c>
      <c r="GD185" s="2">
        <f t="shared" si="230"/>
        <v>0.83293643360321667</v>
      </c>
      <c r="GE185" s="2">
        <f t="shared" si="230"/>
        <v>0.87950545778736366</v>
      </c>
      <c r="GF185" s="2">
        <f t="shared" si="230"/>
        <v>0.86872235166922329</v>
      </c>
      <c r="GG185" s="2">
        <f t="shared" si="230"/>
        <v>0.79408935704245553</v>
      </c>
      <c r="GH185" s="2">
        <f t="shared" si="230"/>
        <v>0.77911926669969667</v>
      </c>
      <c r="GI185" s="2">
        <f t="shared" si="230"/>
        <v>0.78070942549448819</v>
      </c>
      <c r="GJ185" s="2">
        <f t="shared" si="230"/>
        <v>0.77790565100545572</v>
      </c>
      <c r="GK185" s="2">
        <f t="shared" si="230"/>
        <v>0.75440282296645089</v>
      </c>
      <c r="GM185" s="82">
        <f t="shared" si="231"/>
        <v>1.4142302165144927E-188</v>
      </c>
      <c r="GN185" s="82">
        <f t="shared" si="231"/>
        <v>2.2834291870768123E-270</v>
      </c>
      <c r="GO185" s="82">
        <f t="shared" si="231"/>
        <v>0</v>
      </c>
      <c r="GP185" s="82">
        <f t="shared" si="231"/>
        <v>0</v>
      </c>
      <c r="GQ185" s="82">
        <f t="shared" si="231"/>
        <v>0</v>
      </c>
      <c r="GR185" s="82">
        <f t="shared" si="231"/>
        <v>0</v>
      </c>
      <c r="GS185" s="82">
        <f t="shared" si="231"/>
        <v>0</v>
      </c>
      <c r="GT185" s="82">
        <f t="shared" si="231"/>
        <v>0</v>
      </c>
      <c r="GU185" s="82">
        <f t="shared" si="231"/>
        <v>0</v>
      </c>
      <c r="GV185" s="82">
        <f t="shared" si="231"/>
        <v>0</v>
      </c>
      <c r="GW185" s="82">
        <f t="shared" si="231"/>
        <v>0</v>
      </c>
      <c r="GX185" s="82">
        <f t="shared" si="231"/>
        <v>0</v>
      </c>
      <c r="GY185" s="82">
        <f t="shared" si="231"/>
        <v>0</v>
      </c>
      <c r="GZ185" s="82">
        <f t="shared" si="231"/>
        <v>0</v>
      </c>
      <c r="HA185" s="82">
        <f t="shared" si="231"/>
        <v>0</v>
      </c>
      <c r="HC185" s="82">
        <f t="shared" si="182"/>
        <v>3.7424422318792097E-149</v>
      </c>
      <c r="HD185" s="82">
        <f t="shared" si="182"/>
        <v>1.1366259683957971E-262</v>
      </c>
      <c r="HE185" s="82">
        <f t="shared" si="182"/>
        <v>9.6673073956555585E-277</v>
      </c>
      <c r="HF185" s="82">
        <f t="shared" si="181"/>
        <v>0</v>
      </c>
      <c r="HG185" s="82">
        <f t="shared" si="181"/>
        <v>0</v>
      </c>
      <c r="HH185" s="82">
        <f t="shared" si="181"/>
        <v>0</v>
      </c>
      <c r="HI185" s="82">
        <f t="shared" si="181"/>
        <v>0</v>
      </c>
      <c r="HJ185" s="82">
        <f t="shared" si="181"/>
        <v>0</v>
      </c>
      <c r="HK185" s="82">
        <f t="shared" si="181"/>
        <v>0</v>
      </c>
      <c r="HL185" s="82">
        <f t="shared" si="181"/>
        <v>1.3886870362903353E-250</v>
      </c>
      <c r="HM185" s="82">
        <f t="shared" si="181"/>
        <v>0</v>
      </c>
      <c r="HN185" s="82">
        <f t="shared" si="181"/>
        <v>0</v>
      </c>
      <c r="HO185" s="82">
        <f t="shared" si="227"/>
        <v>0</v>
      </c>
      <c r="HP185" s="82">
        <f t="shared" si="227"/>
        <v>0</v>
      </c>
      <c r="HQ185" s="82">
        <f t="shared" si="227"/>
        <v>0</v>
      </c>
      <c r="HS185" s="82">
        <f t="shared" si="232"/>
        <v>2.9418980520974068E-33</v>
      </c>
      <c r="HT185" s="82">
        <f t="shared" si="232"/>
        <v>1.1473424971998161E-24</v>
      </c>
      <c r="HU185" s="82">
        <f t="shared" si="232"/>
        <v>3.9755692448899713E-32</v>
      </c>
      <c r="HV185" s="82">
        <f t="shared" si="232"/>
        <v>3.3512200455629142E-35</v>
      </c>
      <c r="HW185" s="82">
        <f t="shared" si="232"/>
        <v>9.544041573681321E-37</v>
      </c>
      <c r="HX185" s="82">
        <f t="shared" si="232"/>
        <v>1.7803910897310342E-45</v>
      </c>
      <c r="HY185" s="82">
        <f t="shared" si="232"/>
        <v>3.9940683599619909E-49</v>
      </c>
      <c r="HZ185" s="82">
        <f t="shared" si="232"/>
        <v>6.2808614189967467E-52</v>
      </c>
      <c r="IA185" s="82">
        <f t="shared" si="232"/>
        <v>4.1079895789728713E-69</v>
      </c>
      <c r="IB185" s="82">
        <f t="shared" si="232"/>
        <v>2.192801651459541E-58</v>
      </c>
      <c r="IC185" s="82">
        <f t="shared" si="232"/>
        <v>1.1035547383420862E-46</v>
      </c>
      <c r="ID185" s="82">
        <f t="shared" si="232"/>
        <v>2.6667104269715726E-38</v>
      </c>
      <c r="IE185" s="82">
        <f t="shared" si="232"/>
        <v>3.8522274684291708E-48</v>
      </c>
      <c r="IF185" s="82">
        <f t="shared" si="232"/>
        <v>1.0507688239771474E-76</v>
      </c>
      <c r="IG185" s="82">
        <f t="shared" si="232"/>
        <v>5.532208675134566E-52</v>
      </c>
      <c r="II185" s="82">
        <f t="shared" si="233"/>
        <v>2.3541260939057677E-2</v>
      </c>
      <c r="IJ185" s="82">
        <f t="shared" si="233"/>
        <v>0.27511672633184475</v>
      </c>
      <c r="IK185" s="82">
        <f t="shared" si="233"/>
        <v>0.23577297349689935</v>
      </c>
      <c r="IL185" s="82">
        <f t="shared" si="233"/>
        <v>0.1296028926214996</v>
      </c>
      <c r="IM185" s="82">
        <f t="shared" si="233"/>
        <v>0.10640309519200923</v>
      </c>
      <c r="IN185" s="82">
        <f t="shared" si="233"/>
        <v>0.13724962591450751</v>
      </c>
      <c r="IO185" s="82">
        <f t="shared" si="233"/>
        <v>4.77919200057643E-2</v>
      </c>
      <c r="IP185" s="82">
        <f t="shared" si="233"/>
        <v>1.3771814236121843E-2</v>
      </c>
      <c r="IQ185" s="82">
        <f t="shared" si="233"/>
        <v>1.3794139314497018E-3</v>
      </c>
      <c r="IR185" s="82">
        <f t="shared" si="233"/>
        <v>4.2589183895163137E-3</v>
      </c>
      <c r="IS185" s="82">
        <f t="shared" si="233"/>
        <v>4.2672809513079814E-2</v>
      </c>
      <c r="IT185" s="82">
        <f t="shared" si="233"/>
        <v>7.7998079483211247E-2</v>
      </c>
      <c r="IU185" s="82">
        <f t="shared" si="233"/>
        <v>4.5871863990371485E-2</v>
      </c>
      <c r="IV185" s="82">
        <f t="shared" si="233"/>
        <v>3.9670481938458273E-3</v>
      </c>
      <c r="IW185" s="82">
        <f t="shared" si="233"/>
        <v>3.1310868249471211E-5</v>
      </c>
      <c r="IY185" s="82">
        <f t="shared" si="234"/>
        <v>2.3541260939057677E-2</v>
      </c>
      <c r="IZ185" s="82">
        <f t="shared" si="234"/>
        <v>0.27511672633184475</v>
      </c>
      <c r="JA185" s="82">
        <f t="shared" si="234"/>
        <v>0.23577297349689935</v>
      </c>
      <c r="JB185" s="82">
        <f t="shared" si="234"/>
        <v>0.1296028926214996</v>
      </c>
      <c r="JC185" s="82">
        <f t="shared" si="234"/>
        <v>0.10640309519200923</v>
      </c>
      <c r="JD185" s="82">
        <f t="shared" si="234"/>
        <v>0.13724962591450751</v>
      </c>
      <c r="JE185" s="82">
        <f t="shared" si="234"/>
        <v>4.77919200057643E-2</v>
      </c>
      <c r="JF185" s="82">
        <f t="shared" si="234"/>
        <v>1.3771814236121843E-2</v>
      </c>
      <c r="JG185" s="82">
        <f t="shared" si="234"/>
        <v>1.3794139314497018E-3</v>
      </c>
      <c r="JH185" s="82">
        <f t="shared" si="234"/>
        <v>4.2589183895163137E-3</v>
      </c>
      <c r="JI185" s="82">
        <f t="shared" si="234"/>
        <v>4.2672809513079814E-2</v>
      </c>
      <c r="JJ185" s="82">
        <f t="shared" si="234"/>
        <v>7.7998079483211247E-2</v>
      </c>
      <c r="JK185" s="82">
        <f t="shared" si="234"/>
        <v>4.5871863990371485E-2</v>
      </c>
      <c r="JL185" s="82">
        <f t="shared" si="234"/>
        <v>3.9670481938458273E-3</v>
      </c>
      <c r="JM185" s="82">
        <f t="shared" si="234"/>
        <v>3.1310868249471211E-5</v>
      </c>
    </row>
    <row r="186" spans="2:273" x14ac:dyDescent="0.25">
      <c r="B186" s="2">
        <v>159</v>
      </c>
      <c r="C186" s="37">
        <v>0.40831600000000001</v>
      </c>
      <c r="D186" s="37">
        <v>0.396231</v>
      </c>
      <c r="E186" s="37">
        <v>0.38687300000000002</v>
      </c>
      <c r="F186" s="37">
        <v>0.371645</v>
      </c>
      <c r="G186" s="37">
        <v>0.383135</v>
      </c>
      <c r="H186" s="37">
        <v>0.37346499999999999</v>
      </c>
      <c r="I186" s="37">
        <v>0.39874900000000002</v>
      </c>
      <c r="J186" s="37">
        <v>0.41487000000000002</v>
      </c>
      <c r="K186" s="37">
        <v>0.406671</v>
      </c>
      <c r="L186" s="37">
        <v>0.39424999999999999</v>
      </c>
      <c r="M186" s="37">
        <v>0.40023199999999998</v>
      </c>
      <c r="N186" s="37">
        <v>0.40957300000000002</v>
      </c>
      <c r="O186" s="37">
        <v>0.39734700000000001</v>
      </c>
      <c r="P186" s="37">
        <v>0.40495799999999998</v>
      </c>
      <c r="Q186" s="37">
        <v>0.46108100000000002</v>
      </c>
      <c r="S186" s="4">
        <f t="shared" si="235"/>
        <v>0.40603533532592001</v>
      </c>
      <c r="T186" s="4">
        <f t="shared" si="235"/>
        <v>0.3920220964304284</v>
      </c>
      <c r="U186" s="4">
        <f t="shared" si="235"/>
        <v>0.38556596661694809</v>
      </c>
      <c r="V186" s="4">
        <f t="shared" si="235"/>
        <v>0.37498391056397179</v>
      </c>
      <c r="W186" s="4">
        <f t="shared" si="235"/>
        <v>0.37971297371861668</v>
      </c>
      <c r="X186" s="4">
        <f t="shared" si="235"/>
        <v>0.37574758855233265</v>
      </c>
      <c r="Y186" s="4">
        <f t="shared" si="235"/>
        <v>0.38953095318724773</v>
      </c>
      <c r="Z186" s="4">
        <f t="shared" si="235"/>
        <v>0.41137110110708747</v>
      </c>
      <c r="AA186" s="4">
        <f t="shared" si="235"/>
        <v>0.40278097151583203</v>
      </c>
      <c r="AB186" s="4">
        <f t="shared" si="235"/>
        <v>0.3906252618332624</v>
      </c>
      <c r="AC186" s="4">
        <f t="shared" si="235"/>
        <v>0.39313245403911867</v>
      </c>
      <c r="AD186" s="4">
        <f t="shared" si="235"/>
        <v>0.41053627705693085</v>
      </c>
      <c r="AE186" s="4">
        <f t="shared" si="235"/>
        <v>0.39550865069608637</v>
      </c>
      <c r="AF186" s="4">
        <f t="shared" si="235"/>
        <v>0.41348841277320614</v>
      </c>
      <c r="AG186" s="4">
        <f t="shared" si="235"/>
        <v>0.46354995136447319</v>
      </c>
      <c r="AI186" s="4">
        <f t="shared" si="236"/>
        <v>2.2806646740800018E-3</v>
      </c>
      <c r="AJ186" s="4">
        <f t="shared" si="236"/>
        <v>4.2089035695715982E-3</v>
      </c>
      <c r="AK186" s="4">
        <f t="shared" si="236"/>
        <v>1.3070333830519365E-3</v>
      </c>
      <c r="AL186" s="4">
        <f t="shared" si="236"/>
        <v>-3.3389105639717864E-3</v>
      </c>
      <c r="AM186" s="4">
        <f t="shared" si="236"/>
        <v>3.422026281383328E-3</v>
      </c>
      <c r="AN186" s="4">
        <f t="shared" si="236"/>
        <v>-2.2825885523326539E-3</v>
      </c>
      <c r="AO186" s="4">
        <f t="shared" si="236"/>
        <v>9.2180468127522897E-3</v>
      </c>
      <c r="AP186" s="4">
        <f t="shared" si="236"/>
        <v>3.4988988929125497E-3</v>
      </c>
      <c r="AQ186" s="4">
        <f t="shared" si="236"/>
        <v>3.8900284841679733E-3</v>
      </c>
      <c r="AR186" s="4">
        <f t="shared" si="236"/>
        <v>3.6247381667375844E-3</v>
      </c>
      <c r="AS186" s="4">
        <f t="shared" si="236"/>
        <v>7.0995459608813039E-3</v>
      </c>
      <c r="AT186" s="4">
        <f t="shared" si="236"/>
        <v>-9.6327705693083354E-4</v>
      </c>
      <c r="AU186" s="4">
        <f t="shared" si="236"/>
        <v>1.8383493039136334E-3</v>
      </c>
      <c r="AV186" s="4">
        <f t="shared" si="236"/>
        <v>-8.530412773206153E-3</v>
      </c>
      <c r="AW186" s="4">
        <f t="shared" si="236"/>
        <v>-2.4689513644731709E-3</v>
      </c>
      <c r="AY186" s="2">
        <f t="shared" si="228"/>
        <v>0.40603533532592001</v>
      </c>
      <c r="AZ186" s="2">
        <f t="shared" si="228"/>
        <v>0.39198605880803022</v>
      </c>
      <c r="BA186" s="2">
        <f t="shared" si="228"/>
        <v>0.38554294861060578</v>
      </c>
      <c r="BB186" s="2">
        <f t="shared" si="228"/>
        <v>0.37498218759615204</v>
      </c>
      <c r="BC186" s="2">
        <f t="shared" si="228"/>
        <v>0.37971258758622006</v>
      </c>
      <c r="BD186" s="2">
        <f t="shared" si="228"/>
        <v>0.37574534891495637</v>
      </c>
      <c r="BE186" s="2">
        <f t="shared" si="228"/>
        <v>0.38953093784176818</v>
      </c>
      <c r="BF186" s="2">
        <f t="shared" si="228"/>
        <v>0.4113711010860388</v>
      </c>
      <c r="BG186" s="2">
        <f t="shared" si="228"/>
        <v>0.40278097151583198</v>
      </c>
      <c r="BH186" s="2">
        <f t="shared" si="228"/>
        <v>0.39062526183322005</v>
      </c>
      <c r="BI186" s="2">
        <f t="shared" si="228"/>
        <v>0.3931324387837003</v>
      </c>
      <c r="BJ186" s="2">
        <f t="shared" si="228"/>
        <v>0.41053601111571802</v>
      </c>
      <c r="BK186" s="2">
        <f t="shared" si="228"/>
        <v>0.39550863387575391</v>
      </c>
      <c r="BL186" s="2">
        <f t="shared" si="228"/>
        <v>0.41348682043431306</v>
      </c>
      <c r="BM186" s="2">
        <f t="shared" si="228"/>
        <v>0.46354985644618713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 t="str">
        <f t="shared" si="198"/>
        <v/>
      </c>
      <c r="CV186" s="2" t="str">
        <f t="shared" si="199"/>
        <v/>
      </c>
      <c r="CW186" s="2" t="str">
        <f t="shared" si="200"/>
        <v/>
      </c>
      <c r="CX186" s="2" t="str">
        <f t="shared" si="201"/>
        <v/>
      </c>
      <c r="CY186" s="2" t="str">
        <f t="shared" si="202"/>
        <v/>
      </c>
      <c r="CZ186" s="2" t="str">
        <f t="shared" si="203"/>
        <v/>
      </c>
      <c r="DA186" s="2" t="str">
        <f t="shared" si="204"/>
        <v/>
      </c>
      <c r="DB186" s="2">
        <f t="shared" si="205"/>
        <v>0.41487000000000002</v>
      </c>
      <c r="DC186" s="2">
        <f t="shared" si="206"/>
        <v>0.406671</v>
      </c>
      <c r="DD186" s="2">
        <f t="shared" si="207"/>
        <v>0.39424999999999999</v>
      </c>
      <c r="DE186" s="2" t="str">
        <f t="shared" si="208"/>
        <v/>
      </c>
      <c r="DF186" s="2" t="str">
        <f t="shared" si="209"/>
        <v/>
      </c>
      <c r="DG186" s="2" t="str">
        <f t="shared" si="210"/>
        <v/>
      </c>
      <c r="DH186" s="2">
        <f t="shared" si="211"/>
        <v>0.40495799999999998</v>
      </c>
      <c r="DI186" s="2">
        <f t="shared" si="212"/>
        <v>0.46108100000000002</v>
      </c>
      <c r="DK186" s="2">
        <f t="shared" si="237"/>
        <v>0.56298696305418716</v>
      </c>
      <c r="DL186" s="2">
        <f t="shared" si="237"/>
        <v>0.51346772261735429</v>
      </c>
      <c r="DM186" s="2">
        <f t="shared" si="237"/>
        <v>0.53448271222234378</v>
      </c>
      <c r="DN186" s="2">
        <f t="shared" si="237"/>
        <v>0.56144225994397756</v>
      </c>
      <c r="DO186" s="2">
        <f t="shared" si="237"/>
        <v>0.5385233736694679</v>
      </c>
      <c r="DP186" s="2">
        <f t="shared" si="237"/>
        <v>0.51597138549075394</v>
      </c>
      <c r="DQ186" s="2">
        <f t="shared" si="237"/>
        <v>0.48693444062634061</v>
      </c>
      <c r="DR186" s="2">
        <f t="shared" si="237"/>
        <v>0.49511732074780052</v>
      </c>
      <c r="DS186" s="2">
        <f t="shared" si="237"/>
        <v>0.5547963965517243</v>
      </c>
      <c r="DT186" s="2">
        <f t="shared" si="237"/>
        <v>0.35284237360029658</v>
      </c>
      <c r="DU186" s="2">
        <f t="shared" si="237"/>
        <v>0.52222610572638151</v>
      </c>
      <c r="DV186" s="2">
        <f t="shared" si="237"/>
        <v>0.55836222058823537</v>
      </c>
      <c r="DW186" s="2">
        <f t="shared" si="237"/>
        <v>0.61717229445187161</v>
      </c>
      <c r="DX186" s="2">
        <f t="shared" si="237"/>
        <v>0.50670320268620284</v>
      </c>
      <c r="DY186" s="2">
        <f t="shared" si="237"/>
        <v>0.6831853349753696</v>
      </c>
      <c r="EA186" s="2">
        <f t="shared" ref="EA186:EE227" si="241">CE$228*$B186+CE$229</f>
        <v>0.39703544332298146</v>
      </c>
      <c r="EB186" s="2">
        <f t="shared" si="241"/>
        <v>0.387396064180485</v>
      </c>
      <c r="EC186" s="2">
        <f t="shared" si="241"/>
        <v>0.3828250796340732</v>
      </c>
      <c r="ED186" s="2">
        <f t="shared" si="241"/>
        <v>0.37143335238204028</v>
      </c>
      <c r="EE186" s="2">
        <f t="shared" si="241"/>
        <v>0.37657461076784648</v>
      </c>
      <c r="EF186" s="2">
        <f t="shared" si="240"/>
        <v>0.37144331304347811</v>
      </c>
      <c r="EG186" s="2">
        <f t="shared" si="240"/>
        <v>0.38288121649738377</v>
      </c>
      <c r="EH186" s="2">
        <f t="shared" si="240"/>
        <v>0.41174775558665522</v>
      </c>
      <c r="EI186" s="2">
        <f t="shared" si="240"/>
        <v>0.39648266339985971</v>
      </c>
      <c r="EJ186" s="2">
        <f t="shared" si="240"/>
        <v>0.37717994785324049</v>
      </c>
      <c r="EK186" s="2">
        <f t="shared" si="213"/>
        <v>0.37996522329867677</v>
      </c>
      <c r="EL186" s="2">
        <f t="shared" si="180"/>
        <v>0.41575379236438476</v>
      </c>
      <c r="EM186" s="2">
        <f t="shared" si="180"/>
        <v>0.38590117867091123</v>
      </c>
      <c r="EN186" s="2">
        <f t="shared" si="180"/>
        <v>0.42596188834000198</v>
      </c>
      <c r="EO186" s="2">
        <f t="shared" si="180"/>
        <v>0.45512912826463353</v>
      </c>
      <c r="EQ186" s="2">
        <f t="shared" si="238"/>
        <v>0.40715940792726507</v>
      </c>
      <c r="ER186" s="2">
        <f t="shared" si="238"/>
        <v>0.39379512189333021</v>
      </c>
      <c r="ES186" s="2">
        <f t="shared" si="238"/>
        <v>0.38662180749748343</v>
      </c>
      <c r="ET186" s="2">
        <f t="shared" si="238"/>
        <v>0.37609027883438828</v>
      </c>
      <c r="EU186" s="2">
        <f t="shared" si="238"/>
        <v>0.38064175768356756</v>
      </c>
      <c r="EV186" s="2">
        <f t="shared" si="238"/>
        <v>0.37730499907849696</v>
      </c>
      <c r="EW186" s="2">
        <f t="shared" si="238"/>
        <v>0.39131590871396832</v>
      </c>
      <c r="EX186" s="2">
        <f t="shared" si="238"/>
        <v>0.41130136971788922</v>
      </c>
      <c r="EY186" s="2">
        <f t="shared" si="238"/>
        <v>0.40356676295903549</v>
      </c>
      <c r="EZ186" s="2">
        <f t="shared" si="238"/>
        <v>0.3924784822373239</v>
      </c>
      <c r="FA186" s="2">
        <f t="shared" si="238"/>
        <v>0.39624467560708881</v>
      </c>
      <c r="FB186" s="2">
        <f t="shared" si="238"/>
        <v>0.40918532832568011</v>
      </c>
      <c r="FC186" s="2">
        <f t="shared" si="238"/>
        <v>0.39796706800145881</v>
      </c>
      <c r="FD186" s="2">
        <f t="shared" si="238"/>
        <v>0.4102380101703213</v>
      </c>
      <c r="FE186" s="2">
        <f t="shared" si="238"/>
        <v>0.4660482026135922</v>
      </c>
      <c r="FG186" s="2">
        <f t="shared" si="239"/>
        <v>0.99999337387947518</v>
      </c>
      <c r="FH186" s="2">
        <f t="shared" si="239"/>
        <v>0.99998633185398023</v>
      </c>
      <c r="FI186" s="2">
        <f t="shared" si="239"/>
        <v>0.99998604062420404</v>
      </c>
      <c r="FJ186" s="2">
        <f t="shared" si="239"/>
        <v>0.99998908468989944</v>
      </c>
      <c r="FK186" s="2">
        <f t="shared" si="239"/>
        <v>0.9999888922347866</v>
      </c>
      <c r="FL186" s="2">
        <f t="shared" si="239"/>
        <v>0.99998709648581896</v>
      </c>
      <c r="FM186" s="2">
        <f t="shared" si="239"/>
        <v>0.9999877377013765</v>
      </c>
      <c r="FN186" s="2">
        <f t="shared" si="239"/>
        <v>0.99999156004193823</v>
      </c>
      <c r="FO186" s="2">
        <f t="shared" si="239"/>
        <v>0.99999343773538296</v>
      </c>
      <c r="FP186" s="2">
        <f t="shared" si="239"/>
        <v>0.99999286076426741</v>
      </c>
      <c r="FQ186" s="2">
        <f t="shared" si="239"/>
        <v>0.99999059792533662</v>
      </c>
      <c r="FR186" s="2">
        <f t="shared" si="239"/>
        <v>0.99999110541304448</v>
      </c>
      <c r="FS186" s="2">
        <f t="shared" si="239"/>
        <v>0.99999063541436151</v>
      </c>
      <c r="FT186" s="2">
        <f t="shared" si="239"/>
        <v>0.99999479242489642</v>
      </c>
      <c r="FU186" s="2">
        <f t="shared" si="239"/>
        <v>0.99999383016162047</v>
      </c>
      <c r="FW186" s="2">
        <f t="shared" si="230"/>
        <v>0.88886051462092153</v>
      </c>
      <c r="FX186" s="2">
        <f t="shared" si="230"/>
        <v>0.71702298488392868</v>
      </c>
      <c r="FY186" s="2">
        <f t="shared" si="230"/>
        <v>0.71528748658000563</v>
      </c>
      <c r="FZ186" s="2">
        <f t="shared" si="230"/>
        <v>0.76160988245274597</v>
      </c>
      <c r="GA186" s="2">
        <f t="shared" si="230"/>
        <v>0.77110023181511977</v>
      </c>
      <c r="GB186" s="2">
        <f t="shared" si="230"/>
        <v>0.73360649576859382</v>
      </c>
      <c r="GC186" s="2">
        <f t="shared" si="230"/>
        <v>0.78822620220865947</v>
      </c>
      <c r="GD186" s="2">
        <f t="shared" si="230"/>
        <v>0.84536308753045231</v>
      </c>
      <c r="GE186" s="2">
        <f t="shared" si="230"/>
        <v>0.88893008444611421</v>
      </c>
      <c r="GF186" s="2">
        <f t="shared" si="230"/>
        <v>0.87887423684506438</v>
      </c>
      <c r="GG186" s="2">
        <f t="shared" si="230"/>
        <v>0.8087420687231669</v>
      </c>
      <c r="GH186" s="2">
        <f t="shared" si="230"/>
        <v>0.79456166022664976</v>
      </c>
      <c r="GI186" s="2">
        <f t="shared" si="230"/>
        <v>0.79606974534029973</v>
      </c>
      <c r="GJ186" s="2">
        <f t="shared" si="230"/>
        <v>0.7934103938939826</v>
      </c>
      <c r="GK186" s="2">
        <f t="shared" si="230"/>
        <v>0.77106546237774143</v>
      </c>
      <c r="GM186" s="82">
        <f t="shared" si="231"/>
        <v>2.499172492016255E-192</v>
      </c>
      <c r="GN186" s="82">
        <f t="shared" si="231"/>
        <v>6.5899621299934128E-276</v>
      </c>
      <c r="GO186" s="82">
        <f t="shared" si="231"/>
        <v>0</v>
      </c>
      <c r="GP186" s="82">
        <f t="shared" si="231"/>
        <v>0</v>
      </c>
      <c r="GQ186" s="82">
        <f t="shared" si="231"/>
        <v>0</v>
      </c>
      <c r="GR186" s="82">
        <f t="shared" si="231"/>
        <v>0</v>
      </c>
      <c r="GS186" s="82">
        <f t="shared" si="231"/>
        <v>0</v>
      </c>
      <c r="GT186" s="82">
        <f t="shared" si="231"/>
        <v>0</v>
      </c>
      <c r="GU186" s="82">
        <f t="shared" si="231"/>
        <v>0</v>
      </c>
      <c r="GV186" s="82">
        <f t="shared" si="231"/>
        <v>0</v>
      </c>
      <c r="GW186" s="82">
        <f t="shared" si="231"/>
        <v>0</v>
      </c>
      <c r="GX186" s="82">
        <f t="shared" si="231"/>
        <v>0</v>
      </c>
      <c r="GY186" s="82">
        <f t="shared" si="231"/>
        <v>0</v>
      </c>
      <c r="GZ186" s="82">
        <f t="shared" si="231"/>
        <v>0</v>
      </c>
      <c r="HA186" s="82">
        <f t="shared" si="231"/>
        <v>0</v>
      </c>
      <c r="HC186" s="82">
        <f t="shared" si="182"/>
        <v>4.8595333290352306E-153</v>
      </c>
      <c r="HD186" s="82">
        <f t="shared" si="182"/>
        <v>8.5967767821397651E-270</v>
      </c>
      <c r="HE186" s="82">
        <f t="shared" si="182"/>
        <v>6.498213598409962E-284</v>
      </c>
      <c r="HF186" s="82">
        <f t="shared" si="181"/>
        <v>0</v>
      </c>
      <c r="HG186" s="82">
        <f t="shared" si="181"/>
        <v>0</v>
      </c>
      <c r="HH186" s="82">
        <f t="shared" si="181"/>
        <v>0</v>
      </c>
      <c r="HI186" s="82">
        <f t="shared" si="181"/>
        <v>0</v>
      </c>
      <c r="HJ186" s="82">
        <f t="shared" si="181"/>
        <v>0</v>
      </c>
      <c r="HK186" s="82">
        <f t="shared" si="181"/>
        <v>0</v>
      </c>
      <c r="HL186" s="82">
        <f t="shared" si="181"/>
        <v>2.2928377289213568E-256</v>
      </c>
      <c r="HM186" s="82">
        <f t="shared" si="181"/>
        <v>0</v>
      </c>
      <c r="HN186" s="82">
        <f t="shared" si="181"/>
        <v>0</v>
      </c>
      <c r="HO186" s="82">
        <f t="shared" si="227"/>
        <v>0</v>
      </c>
      <c r="HP186" s="82">
        <f t="shared" si="227"/>
        <v>0</v>
      </c>
      <c r="HQ186" s="82">
        <f t="shared" si="227"/>
        <v>0</v>
      </c>
      <c r="HS186" s="82">
        <f t="shared" si="232"/>
        <v>1.4018352899587865E-34</v>
      </c>
      <c r="HT186" s="82">
        <f t="shared" si="232"/>
        <v>5.8904172052187061E-26</v>
      </c>
      <c r="HU186" s="82">
        <f t="shared" si="232"/>
        <v>9.3410647632551963E-34</v>
      </c>
      <c r="HV186" s="82">
        <f t="shared" si="232"/>
        <v>6.7422294923896085E-37</v>
      </c>
      <c r="HW186" s="82">
        <f t="shared" si="232"/>
        <v>1.6563045404503634E-38</v>
      </c>
      <c r="HX186" s="82">
        <f t="shared" si="232"/>
        <v>1.1109523721685235E-47</v>
      </c>
      <c r="HY186" s="82">
        <f t="shared" si="232"/>
        <v>1.9934432219466306E-51</v>
      </c>
      <c r="HZ186" s="82">
        <f t="shared" si="232"/>
        <v>3.6131835606302509E-54</v>
      </c>
      <c r="IA186" s="82">
        <f t="shared" si="232"/>
        <v>7.8413382586256021E-72</v>
      </c>
      <c r="IB186" s="82">
        <f t="shared" si="232"/>
        <v>9.9051621434109845E-61</v>
      </c>
      <c r="IC186" s="82">
        <f t="shared" si="232"/>
        <v>9.2210243306185364E-49</v>
      </c>
      <c r="ID186" s="82">
        <f t="shared" si="232"/>
        <v>4.7703501727260741E-40</v>
      </c>
      <c r="IE186" s="82">
        <f t="shared" si="232"/>
        <v>2.3684771827528603E-50</v>
      </c>
      <c r="IF186" s="82">
        <f t="shared" si="232"/>
        <v>3.7661886818753192E-80</v>
      </c>
      <c r="IG186" s="82">
        <f t="shared" si="232"/>
        <v>2.9313475622931928E-54</v>
      </c>
      <c r="II186" s="82">
        <f t="shared" si="233"/>
        <v>1.7812175002004955E-2</v>
      </c>
      <c r="IJ186" s="82">
        <f t="shared" si="233"/>
        <v>0.22733232017600799</v>
      </c>
      <c r="IK186" s="82">
        <f t="shared" si="233"/>
        <v>0.18853148261961974</v>
      </c>
      <c r="IL186" s="82">
        <f t="shared" si="233"/>
        <v>9.9767260825261592E-2</v>
      </c>
      <c r="IM186" s="82">
        <f t="shared" si="233"/>
        <v>8.0644474249427306E-2</v>
      </c>
      <c r="IN186" s="82">
        <f t="shared" si="233"/>
        <v>0.10216613457771606</v>
      </c>
      <c r="IO186" s="82">
        <f t="shared" si="233"/>
        <v>3.3306797968147089E-2</v>
      </c>
      <c r="IP186" s="82">
        <f t="shared" si="233"/>
        <v>9.2043140849496913E-3</v>
      </c>
      <c r="IQ186" s="82">
        <f t="shared" si="233"/>
        <v>8.1647706127848437E-4</v>
      </c>
      <c r="IR186" s="82">
        <f t="shared" si="233"/>
        <v>2.7208594667754338E-3</v>
      </c>
      <c r="IS186" s="82">
        <f t="shared" si="233"/>
        <v>3.0371931513562583E-2</v>
      </c>
      <c r="IT186" s="82">
        <f t="shared" si="233"/>
        <v>5.8602004248543491E-2</v>
      </c>
      <c r="IU186" s="82">
        <f t="shared" si="233"/>
        <v>3.2242979937612673E-2</v>
      </c>
      <c r="IV186" s="82">
        <f t="shared" si="233"/>
        <v>1.9921082796117095E-3</v>
      </c>
      <c r="IW186" s="82">
        <f t="shared" si="233"/>
        <v>6.7642750958076846E-6</v>
      </c>
      <c r="IY186" s="82">
        <f t="shared" si="234"/>
        <v>1.7812175002004955E-2</v>
      </c>
      <c r="IZ186" s="82">
        <f t="shared" si="234"/>
        <v>0.22733232017600799</v>
      </c>
      <c r="JA186" s="82">
        <f t="shared" si="234"/>
        <v>0.18853148261961974</v>
      </c>
      <c r="JB186" s="82">
        <f t="shared" si="234"/>
        <v>9.9767260825261592E-2</v>
      </c>
      <c r="JC186" s="82">
        <f t="shared" si="234"/>
        <v>8.0644474249427306E-2</v>
      </c>
      <c r="JD186" s="82">
        <f t="shared" si="234"/>
        <v>0.10216613457771606</v>
      </c>
      <c r="JE186" s="82">
        <f t="shared" si="234"/>
        <v>3.3306797968147089E-2</v>
      </c>
      <c r="JF186" s="82">
        <f t="shared" si="234"/>
        <v>9.2043140849496913E-3</v>
      </c>
      <c r="JG186" s="82">
        <f t="shared" si="234"/>
        <v>8.1647706127848437E-4</v>
      </c>
      <c r="JH186" s="82">
        <f t="shared" si="234"/>
        <v>2.7208594667754338E-3</v>
      </c>
      <c r="JI186" s="82">
        <f t="shared" si="234"/>
        <v>3.0371931513562583E-2</v>
      </c>
      <c r="JJ186" s="82">
        <f t="shared" si="234"/>
        <v>5.8602004248543491E-2</v>
      </c>
      <c r="JK186" s="82">
        <f t="shared" si="234"/>
        <v>3.2242979937612673E-2</v>
      </c>
      <c r="JL186" s="82">
        <f t="shared" si="234"/>
        <v>1.9921082796117095E-3</v>
      </c>
      <c r="JM186" s="82">
        <f t="shared" si="234"/>
        <v>6.7642750958076846E-6</v>
      </c>
    </row>
    <row r="187" spans="2:273" x14ac:dyDescent="0.25">
      <c r="B187" s="2">
        <v>160</v>
      </c>
      <c r="C187" s="37">
        <v>0.40840500000000002</v>
      </c>
      <c r="D187" s="37">
        <v>0.392675</v>
      </c>
      <c r="E187" s="37">
        <v>0.38842399999999999</v>
      </c>
      <c r="F187" s="37">
        <v>0.37810500000000002</v>
      </c>
      <c r="G187" s="37">
        <v>0.38017299999999998</v>
      </c>
      <c r="H187" s="37">
        <v>0.37370700000000001</v>
      </c>
      <c r="I187" s="37">
        <v>0.39544499999999999</v>
      </c>
      <c r="J187" s="37">
        <v>0.41473100000000002</v>
      </c>
      <c r="K187" s="37">
        <v>0.40224700000000002</v>
      </c>
      <c r="L187" s="37">
        <v>0.395926</v>
      </c>
      <c r="M187" s="37">
        <v>0.40279199999999998</v>
      </c>
      <c r="N187" s="37">
        <v>0.407717</v>
      </c>
      <c r="O187" s="37">
        <v>0.39679500000000001</v>
      </c>
      <c r="P187" s="37">
        <v>0.40402199999999999</v>
      </c>
      <c r="Q187" s="37">
        <v>0.460781</v>
      </c>
      <c r="S187" s="4">
        <f t="shared" si="235"/>
        <v>0.40554159389259148</v>
      </c>
      <c r="T187" s="4">
        <f t="shared" si="235"/>
        <v>0.39171979228716092</v>
      </c>
      <c r="U187" s="4">
        <f t="shared" si="235"/>
        <v>0.38518675151900733</v>
      </c>
      <c r="V187" s="4">
        <f t="shared" si="235"/>
        <v>0.37459660019270163</v>
      </c>
      <c r="W187" s="4">
        <f t="shared" si="235"/>
        <v>0.3794593686922591</v>
      </c>
      <c r="X187" s="4">
        <f t="shared" si="235"/>
        <v>0.37543445838522266</v>
      </c>
      <c r="Y187" s="4">
        <f t="shared" si="235"/>
        <v>0.38943902580888823</v>
      </c>
      <c r="Z187" s="4">
        <f t="shared" si="235"/>
        <v>0.41133957412240557</v>
      </c>
      <c r="AA187" s="4">
        <f t="shared" si="235"/>
        <v>0.40264061525452977</v>
      </c>
      <c r="AB187" s="4">
        <f t="shared" si="235"/>
        <v>0.39014298946286474</v>
      </c>
      <c r="AC187" s="4">
        <f t="shared" si="235"/>
        <v>0.39317402661819956</v>
      </c>
      <c r="AD187" s="4">
        <f t="shared" si="235"/>
        <v>0.41049252923768792</v>
      </c>
      <c r="AE187" s="4">
        <f t="shared" si="235"/>
        <v>0.39532744719072782</v>
      </c>
      <c r="AF187" s="4">
        <f t="shared" si="235"/>
        <v>0.41302549717557019</v>
      </c>
      <c r="AG187" s="4">
        <f t="shared" si="235"/>
        <v>0.46326549457948674</v>
      </c>
      <c r="AI187" s="4">
        <f t="shared" si="236"/>
        <v>2.8634061074085393E-3</v>
      </c>
      <c r="AJ187" s="4">
        <f t="shared" si="236"/>
        <v>9.5520771283907902E-4</v>
      </c>
      <c r="AK187" s="4">
        <f t="shared" si="236"/>
        <v>3.2372484809926605E-3</v>
      </c>
      <c r="AL187" s="4">
        <f t="shared" si="236"/>
        <v>3.5083998072983902E-3</v>
      </c>
      <c r="AM187" s="4">
        <f t="shared" si="236"/>
        <v>7.1363130774088068E-4</v>
      </c>
      <c r="AN187" s="4">
        <f t="shared" si="236"/>
        <v>-1.7274583852226466E-3</v>
      </c>
      <c r="AO187" s="4">
        <f t="shared" si="236"/>
        <v>6.0059741911117626E-3</v>
      </c>
      <c r="AP187" s="4">
        <f t="shared" si="236"/>
        <v>3.391425877594445E-3</v>
      </c>
      <c r="AQ187" s="4">
        <f t="shared" si="236"/>
        <v>-3.9361525452974444E-4</v>
      </c>
      <c r="AR187" s="4">
        <f t="shared" si="236"/>
        <v>5.783010537135258E-3</v>
      </c>
      <c r="AS187" s="4">
        <f t="shared" si="236"/>
        <v>9.6179733818004265E-3</v>
      </c>
      <c r="AT187" s="4">
        <f t="shared" si="236"/>
        <v>-2.7755292376879237E-3</v>
      </c>
      <c r="AU187" s="4">
        <f t="shared" si="236"/>
        <v>1.4675528092721879E-3</v>
      </c>
      <c r="AV187" s="4">
        <f t="shared" si="236"/>
        <v>-9.0034971755701965E-3</v>
      </c>
      <c r="AW187" s="4">
        <f t="shared" si="236"/>
        <v>-2.4844945794867401E-3</v>
      </c>
      <c r="AY187" s="2">
        <f t="shared" si="228"/>
        <v>0.40554159389259148</v>
      </c>
      <c r="AZ187" s="2">
        <f t="shared" si="228"/>
        <v>0.39170513804899243</v>
      </c>
      <c r="BA187" s="2">
        <f t="shared" si="228"/>
        <v>0.38517887699097308</v>
      </c>
      <c r="BB187" s="2">
        <f t="shared" si="228"/>
        <v>0.37459613145080028</v>
      </c>
      <c r="BC187" s="2">
        <f t="shared" si="228"/>
        <v>0.37945927301099641</v>
      </c>
      <c r="BD187" s="2">
        <f t="shared" si="228"/>
        <v>0.37543394861450852</v>
      </c>
      <c r="BE187" s="2">
        <f t="shared" si="228"/>
        <v>0.38943902348871468</v>
      </c>
      <c r="BF187" s="2">
        <f t="shared" si="228"/>
        <v>0.41133957411996602</v>
      </c>
      <c r="BG187" s="2">
        <f t="shared" si="228"/>
        <v>0.40264061525452977</v>
      </c>
      <c r="BH187" s="2">
        <f t="shared" si="228"/>
        <v>0.39014298946286102</v>
      </c>
      <c r="BI187" s="2">
        <f t="shared" si="228"/>
        <v>0.39317402403435769</v>
      </c>
      <c r="BJ187" s="2">
        <f t="shared" si="228"/>
        <v>0.41049246725429855</v>
      </c>
      <c r="BK187" s="2">
        <f t="shared" si="228"/>
        <v>0.39532744452701357</v>
      </c>
      <c r="BL187" s="2">
        <f t="shared" si="228"/>
        <v>0.41302503712026262</v>
      </c>
      <c r="BM187" s="2">
        <f t="shared" si="228"/>
        <v>0.46326548051498395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 t="str">
        <f t="shared" si="198"/>
        <v/>
      </c>
      <c r="CV187" s="2" t="str">
        <f t="shared" si="199"/>
        <v/>
      </c>
      <c r="CW187" s="2" t="str">
        <f t="shared" si="200"/>
        <v/>
      </c>
      <c r="CX187" s="2" t="str">
        <f t="shared" si="201"/>
        <v/>
      </c>
      <c r="CY187" s="2" t="str">
        <f t="shared" si="202"/>
        <v/>
      </c>
      <c r="CZ187" s="2" t="str">
        <f t="shared" si="203"/>
        <v/>
      </c>
      <c r="DA187" s="2" t="str">
        <f t="shared" si="204"/>
        <v/>
      </c>
      <c r="DB187" s="2">
        <f t="shared" si="205"/>
        <v>0.41473100000000002</v>
      </c>
      <c r="DC187" s="2">
        <f t="shared" si="206"/>
        <v>0.40224700000000002</v>
      </c>
      <c r="DD187" s="2">
        <f t="shared" si="207"/>
        <v>0.395926</v>
      </c>
      <c r="DE187" s="2" t="str">
        <f t="shared" si="208"/>
        <v/>
      </c>
      <c r="DF187" s="2" t="str">
        <f t="shared" si="209"/>
        <v/>
      </c>
      <c r="DG187" s="2" t="str">
        <f t="shared" si="210"/>
        <v/>
      </c>
      <c r="DH187" s="2">
        <f t="shared" si="211"/>
        <v>0.40402199999999999</v>
      </c>
      <c r="DI187" s="2">
        <f t="shared" si="212"/>
        <v>0.460781</v>
      </c>
      <c r="DK187" s="2">
        <f t="shared" si="237"/>
        <v>0.56346892807881765</v>
      </c>
      <c r="DL187" s="2">
        <f t="shared" si="237"/>
        <v>0.51377997961119015</v>
      </c>
      <c r="DM187" s="2">
        <f t="shared" si="237"/>
        <v>0.53497064667906769</v>
      </c>
      <c r="DN187" s="2">
        <f t="shared" si="237"/>
        <v>0.56221689215686277</v>
      </c>
      <c r="DO187" s="2">
        <f t="shared" si="237"/>
        <v>0.53922158515406182</v>
      </c>
      <c r="DP187" s="2">
        <f t="shared" si="237"/>
        <v>0.51650082219061166</v>
      </c>
      <c r="DQ187" s="2">
        <f t="shared" si="237"/>
        <v>0.48725446160446162</v>
      </c>
      <c r="DR187" s="2">
        <f t="shared" si="237"/>
        <v>0.49547252877565978</v>
      </c>
      <c r="DS187" s="2">
        <f t="shared" si="237"/>
        <v>0.55553019310344842</v>
      </c>
      <c r="DT187" s="2">
        <f t="shared" si="237"/>
        <v>0.35189442855024095</v>
      </c>
      <c r="DU187" s="2">
        <f t="shared" si="237"/>
        <v>0.52263991087344031</v>
      </c>
      <c r="DV187" s="2">
        <f t="shared" si="237"/>
        <v>0.55914727807486642</v>
      </c>
      <c r="DW187" s="2">
        <f t="shared" si="237"/>
        <v>0.61829700534759346</v>
      </c>
      <c r="DX187" s="2">
        <f t="shared" si="237"/>
        <v>0.50703137606837623</v>
      </c>
      <c r="DY187" s="2">
        <f t="shared" si="237"/>
        <v>0.68414500886699514</v>
      </c>
      <c r="EA187" s="2">
        <f t="shared" si="241"/>
        <v>0.39627871557971023</v>
      </c>
      <c r="EB187" s="2">
        <f t="shared" si="241"/>
        <v>0.38690962417146074</v>
      </c>
      <c r="EC187" s="2">
        <f t="shared" si="241"/>
        <v>0.38234038682663468</v>
      </c>
      <c r="ED187" s="2">
        <f t="shared" si="241"/>
        <v>0.37090845625499813</v>
      </c>
      <c r="EE187" s="2">
        <f t="shared" si="241"/>
        <v>0.37620133507798442</v>
      </c>
      <c r="EF187" s="2">
        <f t="shared" si="240"/>
        <v>0.37094813384484215</v>
      </c>
      <c r="EG187" s="2">
        <f t="shared" si="240"/>
        <v>0.38254990713039905</v>
      </c>
      <c r="EH187" s="2">
        <f t="shared" si="240"/>
        <v>0.41172777815899958</v>
      </c>
      <c r="EI187" s="2">
        <f t="shared" si="240"/>
        <v>0.39618387694069274</v>
      </c>
      <c r="EJ187" s="2">
        <f t="shared" si="240"/>
        <v>0.37633746978412064</v>
      </c>
      <c r="EK187" s="2">
        <f t="shared" si="213"/>
        <v>0.37955888870510396</v>
      </c>
      <c r="EL187" s="2">
        <f t="shared" si="180"/>
        <v>0.4158943890190272</v>
      </c>
      <c r="EM187" s="2">
        <f t="shared" si="180"/>
        <v>0.38538681150325993</v>
      </c>
      <c r="EN187" s="2">
        <f t="shared" si="180"/>
        <v>0.42591749391379213</v>
      </c>
      <c r="EO187" s="2">
        <f t="shared" si="180"/>
        <v>0.45455584698797097</v>
      </c>
      <c r="EQ187" s="2">
        <f t="shared" si="238"/>
        <v>0.40659675239181892</v>
      </c>
      <c r="ER187" s="2">
        <f t="shared" si="238"/>
        <v>0.39342903677215363</v>
      </c>
      <c r="ES187" s="2">
        <f t="shared" si="238"/>
        <v>0.38620664616789041</v>
      </c>
      <c r="ET187" s="2">
        <f t="shared" si="238"/>
        <v>0.37564639234564617</v>
      </c>
      <c r="EU187" s="2">
        <f t="shared" si="238"/>
        <v>0.38033919220094636</v>
      </c>
      <c r="EV187" s="2">
        <f t="shared" si="238"/>
        <v>0.37691726814483262</v>
      </c>
      <c r="EW187" s="2">
        <f t="shared" si="238"/>
        <v>0.3911256139544001</v>
      </c>
      <c r="EX187" s="2">
        <f t="shared" si="238"/>
        <v>0.41127405852423371</v>
      </c>
      <c r="EY187" s="2">
        <f t="shared" si="238"/>
        <v>0.40337532282434058</v>
      </c>
      <c r="EZ187" s="2">
        <f t="shared" si="238"/>
        <v>0.39187842061005229</v>
      </c>
      <c r="FA187" s="2">
        <f t="shared" si="238"/>
        <v>0.39610904183535578</v>
      </c>
      <c r="FB187" s="2">
        <f t="shared" si="238"/>
        <v>0.40921722842305663</v>
      </c>
      <c r="FC187" s="2">
        <f t="shared" si="238"/>
        <v>0.39764743102813838</v>
      </c>
      <c r="FD187" s="2">
        <f t="shared" si="238"/>
        <v>0.40996297578340596</v>
      </c>
      <c r="FE187" s="2">
        <f t="shared" si="238"/>
        <v>0.46562225227895132</v>
      </c>
      <c r="FG187" s="2">
        <f t="shared" si="239"/>
        <v>0.99999395690273518</v>
      </c>
      <c r="FH187" s="2">
        <f t="shared" si="239"/>
        <v>0.9999875344876844</v>
      </c>
      <c r="FI187" s="2">
        <f t="shared" si="239"/>
        <v>0.99998726888232614</v>
      </c>
      <c r="FJ187" s="2">
        <f t="shared" si="239"/>
        <v>0.99999004510931244</v>
      </c>
      <c r="FK187" s="2">
        <f t="shared" si="239"/>
        <v>0.99998986958782332</v>
      </c>
      <c r="FL187" s="2">
        <f t="shared" si="239"/>
        <v>0.99998823184183994</v>
      </c>
      <c r="FM187" s="2">
        <f t="shared" si="239"/>
        <v>0.99998881663867367</v>
      </c>
      <c r="FN187" s="2">
        <f t="shared" si="239"/>
        <v>0.99999230266104766</v>
      </c>
      <c r="FO187" s="2">
        <f t="shared" si="239"/>
        <v>0.99999401514008279</v>
      </c>
      <c r="FP187" s="2">
        <f t="shared" si="239"/>
        <v>0.99999348893553708</v>
      </c>
      <c r="FQ187" s="2">
        <f t="shared" si="239"/>
        <v>0.99999142519890083</v>
      </c>
      <c r="FR187" s="2">
        <f t="shared" si="239"/>
        <v>0.99999188803393635</v>
      </c>
      <c r="FS187" s="2">
        <f t="shared" si="239"/>
        <v>0.9999914593893543</v>
      </c>
      <c r="FT187" s="2">
        <f t="shared" si="239"/>
        <v>0.99999525063288264</v>
      </c>
      <c r="FU187" s="2">
        <f t="shared" si="239"/>
        <v>0.99999437303746597</v>
      </c>
      <c r="FW187" s="2">
        <f t="shared" si="230"/>
        <v>0.89763858520994189</v>
      </c>
      <c r="FX187" s="2">
        <f t="shared" si="230"/>
        <v>0.73533194893110299</v>
      </c>
      <c r="FY187" s="2">
        <f t="shared" si="230"/>
        <v>0.7336670306287123</v>
      </c>
      <c r="FZ187" s="2">
        <f t="shared" si="230"/>
        <v>0.77792749220706192</v>
      </c>
      <c r="GA187" s="2">
        <f t="shared" si="230"/>
        <v>0.7869499535437412</v>
      </c>
      <c r="GB187" s="2">
        <f t="shared" si="230"/>
        <v>0.75121477541834625</v>
      </c>
      <c r="GC187" s="2">
        <f t="shared" si="230"/>
        <v>0.80319273394153057</v>
      </c>
      <c r="GD187" s="2">
        <f t="shared" si="230"/>
        <v>0.85702407603575448</v>
      </c>
      <c r="GE187" s="2">
        <f t="shared" si="230"/>
        <v>0.89770329262100956</v>
      </c>
      <c r="GF187" s="2">
        <f t="shared" si="230"/>
        <v>0.88834196720585135</v>
      </c>
      <c r="GG187" s="2">
        <f t="shared" si="230"/>
        <v>0.82258504382433084</v>
      </c>
      <c r="GH187" s="2">
        <f t="shared" si="230"/>
        <v>0.80918883852572798</v>
      </c>
      <c r="GI187" s="2">
        <f t="shared" si="230"/>
        <v>0.81061514129084355</v>
      </c>
      <c r="GJ187" s="2">
        <f t="shared" si="230"/>
        <v>0.80809974502327164</v>
      </c>
      <c r="GK187" s="2">
        <f t="shared" si="230"/>
        <v>0.78691692635715849</v>
      </c>
      <c r="GM187" s="82">
        <f t="shared" si="231"/>
        <v>4.0530013749712384E-196</v>
      </c>
      <c r="GN187" s="82">
        <f t="shared" si="231"/>
        <v>1.6697155085645518E-281</v>
      </c>
      <c r="GO187" s="82">
        <f t="shared" si="231"/>
        <v>0</v>
      </c>
      <c r="GP187" s="82">
        <f t="shared" si="231"/>
        <v>0</v>
      </c>
      <c r="GQ187" s="82">
        <f t="shared" si="231"/>
        <v>0</v>
      </c>
      <c r="GR187" s="82">
        <f t="shared" si="231"/>
        <v>0</v>
      </c>
      <c r="GS187" s="82">
        <f t="shared" si="231"/>
        <v>0</v>
      </c>
      <c r="GT187" s="82">
        <f t="shared" si="231"/>
        <v>0</v>
      </c>
      <c r="GU187" s="82">
        <f t="shared" si="231"/>
        <v>0</v>
      </c>
      <c r="GV187" s="82">
        <f t="shared" si="231"/>
        <v>0</v>
      </c>
      <c r="GW187" s="82">
        <f t="shared" si="231"/>
        <v>0</v>
      </c>
      <c r="GX187" s="82">
        <f t="shared" si="231"/>
        <v>0</v>
      </c>
      <c r="GY187" s="82">
        <f t="shared" si="231"/>
        <v>0</v>
      </c>
      <c r="GZ187" s="82">
        <f t="shared" si="231"/>
        <v>0</v>
      </c>
      <c r="HA187" s="82">
        <f t="shared" si="231"/>
        <v>0</v>
      </c>
      <c r="HC187" s="82">
        <f t="shared" si="182"/>
        <v>5.6171031814971339E-157</v>
      </c>
      <c r="HD187" s="82">
        <f t="shared" si="182"/>
        <v>5.2142101949047951E-277</v>
      </c>
      <c r="HE187" s="82">
        <f t="shared" si="182"/>
        <v>3.5314245570790352E-291</v>
      </c>
      <c r="HF187" s="82">
        <f t="shared" si="181"/>
        <v>0</v>
      </c>
      <c r="HG187" s="82">
        <f t="shared" si="181"/>
        <v>0</v>
      </c>
      <c r="HH187" s="82">
        <f t="shared" si="181"/>
        <v>0</v>
      </c>
      <c r="HI187" s="82">
        <f t="shared" ref="HI187:HN227" si="242" xml:space="preserve"> _xlfn.NORM.DIST($B187, I$8, ABS(I$12), TRUE) * _xlfn.NORM.DIST(($B187 - I$8)*I$16, 0, ABS(I$12), TRUE) * 2</f>
        <v>0</v>
      </c>
      <c r="HJ187" s="82">
        <f t="shared" si="242"/>
        <v>0</v>
      </c>
      <c r="HK187" s="82">
        <f t="shared" si="242"/>
        <v>0</v>
      </c>
      <c r="HL187" s="82">
        <f t="shared" si="242"/>
        <v>3.2489335400014246E-262</v>
      </c>
      <c r="HM187" s="82">
        <f t="shared" si="242"/>
        <v>0</v>
      </c>
      <c r="HN187" s="82">
        <f t="shared" si="242"/>
        <v>0</v>
      </c>
      <c r="HO187" s="82">
        <f t="shared" si="227"/>
        <v>0</v>
      </c>
      <c r="HP187" s="82">
        <f t="shared" si="227"/>
        <v>0</v>
      </c>
      <c r="HQ187" s="82">
        <f t="shared" si="227"/>
        <v>0</v>
      </c>
      <c r="HS187" s="82">
        <f t="shared" si="232"/>
        <v>6.2805728121640383E-36</v>
      </c>
      <c r="HT187" s="82">
        <f t="shared" si="232"/>
        <v>2.7931465694159932E-27</v>
      </c>
      <c r="HU187" s="82">
        <f t="shared" si="232"/>
        <v>1.9929508788574336E-35</v>
      </c>
      <c r="HV187" s="82">
        <f t="shared" si="232"/>
        <v>1.2331225692930239E-38</v>
      </c>
      <c r="HW187" s="82">
        <f t="shared" si="232"/>
        <v>2.6054502209970124E-40</v>
      </c>
      <c r="HX187" s="82">
        <f t="shared" si="232"/>
        <v>6.1254134783725339E-50</v>
      </c>
      <c r="HY187" s="82">
        <f t="shared" si="232"/>
        <v>8.7827057292854279E-54</v>
      </c>
      <c r="HZ187" s="82">
        <f t="shared" si="232"/>
        <v>1.8586729221669597E-56</v>
      </c>
      <c r="IA187" s="82">
        <f t="shared" si="232"/>
        <v>1.3231097570991083E-74</v>
      </c>
      <c r="IB187" s="82">
        <f t="shared" si="232"/>
        <v>4.0127381195623337E-63</v>
      </c>
      <c r="IC187" s="82">
        <f t="shared" si="232"/>
        <v>6.92152915781055E-51</v>
      </c>
      <c r="ID187" s="82">
        <f t="shared" si="232"/>
        <v>7.7768432195565956E-42</v>
      </c>
      <c r="IE187" s="82">
        <f t="shared" si="232"/>
        <v>1.2947071168483047E-52</v>
      </c>
      <c r="IF187" s="82">
        <f t="shared" si="232"/>
        <v>1.1302313017571177E-83</v>
      </c>
      <c r="IG187" s="82">
        <f t="shared" si="232"/>
        <v>1.3841661925274385E-56</v>
      </c>
      <c r="II187" s="82">
        <f t="shared" si="233"/>
        <v>1.3343597065683707E-2</v>
      </c>
      <c r="IJ187" s="82">
        <f t="shared" si="233"/>
        <v>0.18519831776572093</v>
      </c>
      <c r="IK187" s="82">
        <f t="shared" si="233"/>
        <v>0.14834174756357876</v>
      </c>
      <c r="IL187" s="82">
        <f t="shared" si="233"/>
        <v>7.566310500087324E-2</v>
      </c>
      <c r="IM187" s="82">
        <f t="shared" si="233"/>
        <v>6.0189173069888656E-2</v>
      </c>
      <c r="IN187" s="82">
        <f t="shared" si="233"/>
        <v>7.459355777396745E-2</v>
      </c>
      <c r="IO187" s="82">
        <f t="shared" si="233"/>
        <v>2.2755206842746584E-2</v>
      </c>
      <c r="IP187" s="82">
        <f t="shared" si="233"/>
        <v>6.0403918525672312E-3</v>
      </c>
      <c r="IQ187" s="82">
        <f t="shared" si="233"/>
        <v>4.7340314920915237E-4</v>
      </c>
      <c r="IR187" s="82">
        <f t="shared" si="233"/>
        <v>1.7071814907810533E-3</v>
      </c>
      <c r="IS187" s="82">
        <f t="shared" si="233"/>
        <v>2.1249891524270977E-2</v>
      </c>
      <c r="IT187" s="82">
        <f t="shared" si="233"/>
        <v>4.339057086041332E-2</v>
      </c>
      <c r="IU187" s="82">
        <f t="shared" si="233"/>
        <v>2.2242414589707937E-2</v>
      </c>
      <c r="IV187" s="82">
        <f t="shared" si="233"/>
        <v>9.5853126175792511E-4</v>
      </c>
      <c r="IW187" s="82">
        <f t="shared" si="233"/>
        <v>1.3032406413566195E-6</v>
      </c>
      <c r="IY187" s="82">
        <f t="shared" si="234"/>
        <v>1.3343597065683707E-2</v>
      </c>
      <c r="IZ187" s="82">
        <f t="shared" si="234"/>
        <v>0.18519831776572093</v>
      </c>
      <c r="JA187" s="82">
        <f t="shared" si="234"/>
        <v>0.14834174756357876</v>
      </c>
      <c r="JB187" s="82">
        <f t="shared" si="234"/>
        <v>7.566310500087324E-2</v>
      </c>
      <c r="JC187" s="82">
        <f t="shared" si="234"/>
        <v>6.0189173069888656E-2</v>
      </c>
      <c r="JD187" s="82">
        <f t="shared" si="234"/>
        <v>7.459355777396745E-2</v>
      </c>
      <c r="JE187" s="82">
        <f t="shared" si="234"/>
        <v>2.2755206842746584E-2</v>
      </c>
      <c r="JF187" s="82">
        <f t="shared" si="234"/>
        <v>6.0403918525672312E-3</v>
      </c>
      <c r="JG187" s="82">
        <f t="shared" si="234"/>
        <v>4.7340314920915237E-4</v>
      </c>
      <c r="JH187" s="82">
        <f t="shared" si="234"/>
        <v>1.7071814907810533E-3</v>
      </c>
      <c r="JI187" s="82">
        <f t="shared" si="234"/>
        <v>2.1249891524270977E-2</v>
      </c>
      <c r="JJ187" s="82">
        <f t="shared" si="234"/>
        <v>4.339057086041332E-2</v>
      </c>
      <c r="JK187" s="82">
        <f t="shared" si="234"/>
        <v>2.2242414589707937E-2</v>
      </c>
      <c r="JL187" s="82">
        <f t="shared" si="234"/>
        <v>9.5853126175792511E-4</v>
      </c>
      <c r="JM187" s="82">
        <f t="shared" si="234"/>
        <v>1.3032406413566195E-6</v>
      </c>
    </row>
    <row r="188" spans="2:273" x14ac:dyDescent="0.25">
      <c r="B188" s="2">
        <v>161</v>
      </c>
      <c r="C188" s="37">
        <v>0.40474100000000002</v>
      </c>
      <c r="D188" s="37">
        <v>0.39363500000000001</v>
      </c>
      <c r="E188" s="37">
        <v>0.387712</v>
      </c>
      <c r="F188" s="37">
        <v>0.375666</v>
      </c>
      <c r="G188" s="37">
        <v>0.38323499999999999</v>
      </c>
      <c r="H188" s="37">
        <v>0.38120399999999999</v>
      </c>
      <c r="I188" s="37">
        <v>0.39946700000000002</v>
      </c>
      <c r="J188" s="37">
        <v>0.40612900000000002</v>
      </c>
      <c r="K188" s="37">
        <v>0.40387699999999999</v>
      </c>
      <c r="L188" s="37">
        <v>0.39699400000000001</v>
      </c>
      <c r="M188" s="37">
        <v>0.39685399999999998</v>
      </c>
      <c r="N188" s="37">
        <v>0.41040599999999999</v>
      </c>
      <c r="O188" s="37">
        <v>0.39646300000000001</v>
      </c>
      <c r="P188" s="37">
        <v>0.40809499999999999</v>
      </c>
      <c r="Q188" s="37">
        <v>0.45885999999999999</v>
      </c>
      <c r="S188" s="4">
        <f t="shared" si="235"/>
        <v>0.40504475104198501</v>
      </c>
      <c r="T188" s="4">
        <f t="shared" si="235"/>
        <v>0.39142899762671646</v>
      </c>
      <c r="U188" s="4">
        <f t="shared" si="235"/>
        <v>0.38481678235834332</v>
      </c>
      <c r="V188" s="4">
        <f t="shared" si="235"/>
        <v>0.37420892649080401</v>
      </c>
      <c r="W188" s="4">
        <f t="shared" si="235"/>
        <v>0.37920480073462093</v>
      </c>
      <c r="X188" s="4">
        <f t="shared" si="235"/>
        <v>0.37512161135968441</v>
      </c>
      <c r="Y188" s="4">
        <f t="shared" si="235"/>
        <v>0.38934425568973358</v>
      </c>
      <c r="Z188" s="4">
        <f t="shared" si="235"/>
        <v>0.41130822314638632</v>
      </c>
      <c r="AA188" s="4">
        <f t="shared" si="235"/>
        <v>0.40249762724202004</v>
      </c>
      <c r="AB188" s="4">
        <f t="shared" si="235"/>
        <v>0.3896549926143586</v>
      </c>
      <c r="AC188" s="4">
        <f t="shared" si="235"/>
        <v>0.39320968532529821</v>
      </c>
      <c r="AD188" s="4">
        <f t="shared" si="235"/>
        <v>0.41045125853714315</v>
      </c>
      <c r="AE188" s="4">
        <f t="shared" si="235"/>
        <v>0.39514186397660722</v>
      </c>
      <c r="AF188" s="4">
        <f t="shared" si="235"/>
        <v>0.41256971598984438</v>
      </c>
      <c r="AG188" s="4">
        <f t="shared" si="235"/>
        <v>0.4629766401103721</v>
      </c>
      <c r="AI188" s="4">
        <f t="shared" si="236"/>
        <v>-3.0375104198498981E-4</v>
      </c>
      <c r="AJ188" s="4">
        <f t="shared" si="236"/>
        <v>2.2060023732835554E-3</v>
      </c>
      <c r="AK188" s="4">
        <f t="shared" si="236"/>
        <v>2.8952176416566777E-3</v>
      </c>
      <c r="AL188" s="4">
        <f t="shared" si="236"/>
        <v>1.4570735091959941E-3</v>
      </c>
      <c r="AM188" s="4">
        <f t="shared" si="236"/>
        <v>4.0301992653790641E-3</v>
      </c>
      <c r="AN188" s="4">
        <f t="shared" si="236"/>
        <v>6.0823886403155725E-3</v>
      </c>
      <c r="AO188" s="4">
        <f t="shared" si="236"/>
        <v>1.0122744310266441E-2</v>
      </c>
      <c r="AP188" s="4">
        <f t="shared" si="236"/>
        <v>-5.1792231463863025E-3</v>
      </c>
      <c r="AQ188" s="4">
        <f t="shared" si="236"/>
        <v>1.3793727579799464E-3</v>
      </c>
      <c r="AR188" s="4">
        <f t="shared" si="236"/>
        <v>7.3390073856414162E-3</v>
      </c>
      <c r="AS188" s="4">
        <f t="shared" si="236"/>
        <v>3.6443146747017763E-3</v>
      </c>
      <c r="AT188" s="4">
        <f t="shared" si="236"/>
        <v>-4.5258537143155753E-5</v>
      </c>
      <c r="AU188" s="4">
        <f t="shared" si="236"/>
        <v>1.3211360233927882E-3</v>
      </c>
      <c r="AV188" s="4">
        <f t="shared" si="236"/>
        <v>-4.4747159898443911E-3</v>
      </c>
      <c r="AW188" s="4">
        <f t="shared" si="236"/>
        <v>-4.1166401103721051E-3</v>
      </c>
      <c r="AY188" s="2">
        <f t="shared" si="228"/>
        <v>0.40504475104198501</v>
      </c>
      <c r="AZ188" s="2">
        <f t="shared" si="228"/>
        <v>0.39142348148220596</v>
      </c>
      <c r="BA188" s="2">
        <f t="shared" si="228"/>
        <v>0.38481432955161432</v>
      </c>
      <c r="BB188" s="2">
        <f t="shared" si="228"/>
        <v>0.37420881029498798</v>
      </c>
      <c r="BC188" s="2">
        <f t="shared" si="228"/>
        <v>0.37920477919494827</v>
      </c>
      <c r="BD188" s="2">
        <f t="shared" si="228"/>
        <v>0.3751215085117745</v>
      </c>
      <c r="BE188" s="2">
        <f t="shared" si="228"/>
        <v>0.38934425537927109</v>
      </c>
      <c r="BF188" s="2">
        <f t="shared" si="228"/>
        <v>0.41130822314613302</v>
      </c>
      <c r="BG188" s="2">
        <f t="shared" si="228"/>
        <v>0.40249762724202004</v>
      </c>
      <c r="BH188" s="2">
        <f t="shared" si="228"/>
        <v>0.38965499261435832</v>
      </c>
      <c r="BI188" s="2">
        <f t="shared" si="228"/>
        <v>0.39320968493131264</v>
      </c>
      <c r="BJ188" s="2">
        <f t="shared" si="228"/>
        <v>0.41045124534476995</v>
      </c>
      <c r="BK188" s="2">
        <f t="shared" si="228"/>
        <v>0.39514186360066084</v>
      </c>
      <c r="BL188" s="2">
        <f t="shared" si="228"/>
        <v>0.41256959275275584</v>
      </c>
      <c r="BM188" s="2">
        <f t="shared" si="228"/>
        <v>0.46297663828145985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>
        <f t="shared" si="198"/>
        <v>0.40474100000000002</v>
      </c>
      <c r="CV188" s="2" t="str">
        <f t="shared" si="199"/>
        <v/>
      </c>
      <c r="CW188" s="2" t="str">
        <f t="shared" si="200"/>
        <v/>
      </c>
      <c r="CX188" s="2" t="str">
        <f t="shared" si="201"/>
        <v/>
      </c>
      <c r="CY188" s="2" t="str">
        <f t="shared" si="202"/>
        <v/>
      </c>
      <c r="CZ188" s="2" t="str">
        <f t="shared" si="203"/>
        <v/>
      </c>
      <c r="DA188" s="2" t="str">
        <f t="shared" si="204"/>
        <v/>
      </c>
      <c r="DB188" s="2">
        <f t="shared" si="205"/>
        <v>0.40612900000000002</v>
      </c>
      <c r="DC188" s="2">
        <f t="shared" si="206"/>
        <v>0.40387699999999999</v>
      </c>
      <c r="DD188" s="2">
        <f t="shared" si="207"/>
        <v>0.39699400000000001</v>
      </c>
      <c r="DE188" s="2" t="str">
        <f t="shared" si="208"/>
        <v/>
      </c>
      <c r="DF188" s="2" t="str">
        <f t="shared" si="209"/>
        <v/>
      </c>
      <c r="DG188" s="2" t="str">
        <f t="shared" si="210"/>
        <v/>
      </c>
      <c r="DH188" s="2">
        <f t="shared" si="211"/>
        <v>0.40809499999999999</v>
      </c>
      <c r="DI188" s="2">
        <f t="shared" si="212"/>
        <v>0.45885999999999999</v>
      </c>
      <c r="DK188" s="2">
        <f t="shared" si="237"/>
        <v>0.56395089310344826</v>
      </c>
      <c r="DL188" s="2">
        <f t="shared" si="237"/>
        <v>0.51409223660502612</v>
      </c>
      <c r="DM188" s="2">
        <f t="shared" si="237"/>
        <v>0.5354585811357917</v>
      </c>
      <c r="DN188" s="2">
        <f t="shared" si="237"/>
        <v>0.56299152436974786</v>
      </c>
      <c r="DO188" s="2">
        <f t="shared" si="237"/>
        <v>0.53991979663865564</v>
      </c>
      <c r="DP188" s="2">
        <f t="shared" si="237"/>
        <v>0.51703025889046939</v>
      </c>
      <c r="DQ188" s="2">
        <f t="shared" si="237"/>
        <v>0.48757448258258257</v>
      </c>
      <c r="DR188" s="2">
        <f t="shared" si="237"/>
        <v>0.49582773680351899</v>
      </c>
      <c r="DS188" s="2">
        <f t="shared" si="237"/>
        <v>0.55626398965517254</v>
      </c>
      <c r="DT188" s="2">
        <f t="shared" si="237"/>
        <v>0.35094648350018531</v>
      </c>
      <c r="DU188" s="2">
        <f t="shared" si="237"/>
        <v>0.5230537160204991</v>
      </c>
      <c r="DV188" s="2">
        <f t="shared" si="237"/>
        <v>0.55993233556149746</v>
      </c>
      <c r="DW188" s="2">
        <f t="shared" si="237"/>
        <v>0.61942171624331543</v>
      </c>
      <c r="DX188" s="2">
        <f t="shared" si="237"/>
        <v>0.50735954945054962</v>
      </c>
      <c r="DY188" s="2">
        <f t="shared" si="237"/>
        <v>0.6851046827586208</v>
      </c>
      <c r="EA188" s="2">
        <f t="shared" si="241"/>
        <v>0.39552198783643899</v>
      </c>
      <c r="EB188" s="2">
        <f t="shared" si="241"/>
        <v>0.38642318416243648</v>
      </c>
      <c r="EC188" s="2">
        <f t="shared" si="241"/>
        <v>0.38185569401919617</v>
      </c>
      <c r="ED188" s="2">
        <f t="shared" si="241"/>
        <v>0.37038356012795598</v>
      </c>
      <c r="EE188" s="2">
        <f t="shared" si="241"/>
        <v>0.37582805938812242</v>
      </c>
      <c r="EF188" s="2">
        <f t="shared" si="240"/>
        <v>0.3704529546462062</v>
      </c>
      <c r="EG188" s="2">
        <f t="shared" si="240"/>
        <v>0.38221859776341433</v>
      </c>
      <c r="EH188" s="2">
        <f t="shared" si="240"/>
        <v>0.41170780073134394</v>
      </c>
      <c r="EI188" s="2">
        <f t="shared" si="240"/>
        <v>0.39588509048152576</v>
      </c>
      <c r="EJ188" s="2">
        <f t="shared" si="240"/>
        <v>0.37549499171500073</v>
      </c>
      <c r="EK188" s="2">
        <f t="shared" si="213"/>
        <v>0.3791525541115312</v>
      </c>
      <c r="EL188" s="2">
        <f t="shared" si="180"/>
        <v>0.41603498567366959</v>
      </c>
      <c r="EM188" s="2">
        <f t="shared" si="180"/>
        <v>0.38487244433560863</v>
      </c>
      <c r="EN188" s="2">
        <f t="shared" si="180"/>
        <v>0.42587309948758223</v>
      </c>
      <c r="EO188" s="2">
        <f t="shared" si="180"/>
        <v>0.45398256571130846</v>
      </c>
      <c r="EQ188" s="2">
        <f t="shared" si="238"/>
        <v>0.40603409685637282</v>
      </c>
      <c r="ER188" s="2">
        <f t="shared" si="238"/>
        <v>0.39306295165097704</v>
      </c>
      <c r="ES188" s="2">
        <f t="shared" si="238"/>
        <v>0.38579148483829739</v>
      </c>
      <c r="ET188" s="2">
        <f t="shared" si="238"/>
        <v>0.37520250585690401</v>
      </c>
      <c r="EU188" s="2">
        <f t="shared" si="238"/>
        <v>0.38003662671832522</v>
      </c>
      <c r="EV188" s="2">
        <f t="shared" si="238"/>
        <v>0.37652953721116833</v>
      </c>
      <c r="EW188" s="2">
        <f t="shared" si="238"/>
        <v>0.39093531919483188</v>
      </c>
      <c r="EX188" s="2">
        <f t="shared" si="238"/>
        <v>0.41124674733057826</v>
      </c>
      <c r="EY188" s="2">
        <f t="shared" si="238"/>
        <v>0.40318388268964567</v>
      </c>
      <c r="EZ188" s="2">
        <f t="shared" si="238"/>
        <v>0.39127835898278074</v>
      </c>
      <c r="FA188" s="2">
        <f t="shared" si="238"/>
        <v>0.3959734080636228</v>
      </c>
      <c r="FB188" s="2">
        <f t="shared" si="238"/>
        <v>0.40924912852043316</v>
      </c>
      <c r="FC188" s="2">
        <f t="shared" si="238"/>
        <v>0.39732779405481794</v>
      </c>
      <c r="FD188" s="2">
        <f t="shared" si="238"/>
        <v>0.40968794139649062</v>
      </c>
      <c r="FE188" s="2">
        <f t="shared" si="238"/>
        <v>0.46519630194431044</v>
      </c>
      <c r="FG188" s="2">
        <f t="shared" si="239"/>
        <v>0.99999448862686069</v>
      </c>
      <c r="FH188" s="2">
        <f t="shared" si="239"/>
        <v>0.99998863130518056</v>
      </c>
      <c r="FI188" s="2">
        <f t="shared" si="239"/>
        <v>0.99998838906967769</v>
      </c>
      <c r="FJ188" s="2">
        <f t="shared" si="239"/>
        <v>0.9999909210238358</v>
      </c>
      <c r="FK188" s="2">
        <f t="shared" si="239"/>
        <v>0.99999076094605233</v>
      </c>
      <c r="FL188" s="2">
        <f t="shared" si="239"/>
        <v>0.99998926730108539</v>
      </c>
      <c r="FM188" s="2">
        <f t="shared" si="239"/>
        <v>0.99998980064321363</v>
      </c>
      <c r="FN188" s="2">
        <f t="shared" si="239"/>
        <v>0.99999297993868674</v>
      </c>
      <c r="FO188" s="2">
        <f t="shared" si="239"/>
        <v>0.99999454174000924</v>
      </c>
      <c r="FP188" s="2">
        <f t="shared" si="239"/>
        <v>0.9999940618352321</v>
      </c>
      <c r="FQ188" s="2">
        <f t="shared" si="239"/>
        <v>0.99999217968255194</v>
      </c>
      <c r="FR188" s="2">
        <f t="shared" si="239"/>
        <v>0.99999260179374083</v>
      </c>
      <c r="FS188" s="2">
        <f t="shared" si="239"/>
        <v>0.99999221086466306</v>
      </c>
      <c r="FT188" s="2">
        <f t="shared" si="239"/>
        <v>0.99999566852389876</v>
      </c>
      <c r="FU188" s="2">
        <f t="shared" si="239"/>
        <v>0.99999486814663552</v>
      </c>
      <c r="FW188" s="2">
        <f t="shared" si="230"/>
        <v>0.90579682088015046</v>
      </c>
      <c r="FX188" s="2">
        <f t="shared" si="230"/>
        <v>0.75286459923510096</v>
      </c>
      <c r="FY188" s="2">
        <f t="shared" si="230"/>
        <v>0.75127266562245665</v>
      </c>
      <c r="FZ188" s="2">
        <f t="shared" si="230"/>
        <v>0.79343111522243404</v>
      </c>
      <c r="GA188" s="2">
        <f t="shared" si="230"/>
        <v>0.80198402201881402</v>
      </c>
      <c r="GB188" s="2">
        <f t="shared" si="230"/>
        <v>0.76802720042086514</v>
      </c>
      <c r="GC188" s="2">
        <f t="shared" si="230"/>
        <v>0.81734664915628641</v>
      </c>
      <c r="GD188" s="2">
        <f t="shared" si="230"/>
        <v>0.86794308784030971</v>
      </c>
      <c r="GE188" s="2">
        <f t="shared" si="230"/>
        <v>0.90585691197100948</v>
      </c>
      <c r="GF188" s="2">
        <f t="shared" si="230"/>
        <v>0.89715625520230424</v>
      </c>
      <c r="GG188" s="2">
        <f t="shared" si="230"/>
        <v>0.83562971933814323</v>
      </c>
      <c r="GH188" s="2">
        <f t="shared" si="230"/>
        <v>0.82300655393411326</v>
      </c>
      <c r="GI188" s="2">
        <f t="shared" si="230"/>
        <v>0.82435199014885119</v>
      </c>
      <c r="GJ188" s="2">
        <f t="shared" si="230"/>
        <v>0.82197897707032397</v>
      </c>
      <c r="GK188" s="2">
        <f t="shared" si="230"/>
        <v>0.80195273889815422</v>
      </c>
      <c r="GM188" s="82">
        <f t="shared" si="231"/>
        <v>6.0319932526521994E-200</v>
      </c>
      <c r="GN188" s="82">
        <f t="shared" si="231"/>
        <v>3.7142004880411289E-287</v>
      </c>
      <c r="GO188" s="82">
        <f t="shared" si="231"/>
        <v>0</v>
      </c>
      <c r="GP188" s="82">
        <f t="shared" si="231"/>
        <v>0</v>
      </c>
      <c r="GQ188" s="82">
        <f t="shared" si="231"/>
        <v>0</v>
      </c>
      <c r="GR188" s="82">
        <f t="shared" si="231"/>
        <v>0</v>
      </c>
      <c r="GS188" s="82">
        <f t="shared" si="231"/>
        <v>0</v>
      </c>
      <c r="GT188" s="82">
        <f t="shared" si="231"/>
        <v>0</v>
      </c>
      <c r="GU188" s="82">
        <f t="shared" si="231"/>
        <v>0</v>
      </c>
      <c r="GV188" s="82">
        <f t="shared" si="231"/>
        <v>0</v>
      </c>
      <c r="GW188" s="82">
        <f t="shared" si="231"/>
        <v>0</v>
      </c>
      <c r="GX188" s="82">
        <f t="shared" si="231"/>
        <v>0</v>
      </c>
      <c r="GY188" s="82">
        <f t="shared" si="231"/>
        <v>0</v>
      </c>
      <c r="GZ188" s="82">
        <f t="shared" si="231"/>
        <v>0</v>
      </c>
      <c r="HA188" s="82">
        <f t="shared" si="231"/>
        <v>0</v>
      </c>
      <c r="HC188" s="82">
        <f t="shared" si="182"/>
        <v>5.779719932025311E-161</v>
      </c>
      <c r="HD188" s="82">
        <f t="shared" si="182"/>
        <v>2.5361457006147188E-284</v>
      </c>
      <c r="HE188" s="82">
        <f t="shared" si="182"/>
        <v>1.5515708183771143E-298</v>
      </c>
      <c r="HF188" s="82">
        <f t="shared" si="182"/>
        <v>0</v>
      </c>
      <c r="HG188" s="82">
        <f t="shared" si="182"/>
        <v>0</v>
      </c>
      <c r="HH188" s="82">
        <f t="shared" si="182"/>
        <v>0</v>
      </c>
      <c r="HI188" s="82">
        <f t="shared" si="242"/>
        <v>0</v>
      </c>
      <c r="HJ188" s="82">
        <f t="shared" si="242"/>
        <v>0</v>
      </c>
      <c r="HK188" s="82">
        <f t="shared" si="242"/>
        <v>0</v>
      </c>
      <c r="HL188" s="82">
        <f t="shared" si="242"/>
        <v>3.9509873613157897E-268</v>
      </c>
      <c r="HM188" s="82">
        <f t="shared" si="242"/>
        <v>0</v>
      </c>
      <c r="HN188" s="82">
        <f t="shared" si="242"/>
        <v>0</v>
      </c>
      <c r="HO188" s="82">
        <f t="shared" si="227"/>
        <v>0</v>
      </c>
      <c r="HP188" s="82">
        <f t="shared" si="227"/>
        <v>0</v>
      </c>
      <c r="HQ188" s="82">
        <f t="shared" si="227"/>
        <v>0</v>
      </c>
      <c r="HS188" s="82">
        <f t="shared" si="232"/>
        <v>2.6456224506144179E-37</v>
      </c>
      <c r="HT188" s="82">
        <f t="shared" si="232"/>
        <v>1.2232674698534505E-28</v>
      </c>
      <c r="HU188" s="82">
        <f t="shared" si="232"/>
        <v>3.8608839847721214E-37</v>
      </c>
      <c r="HV188" s="82">
        <f t="shared" si="232"/>
        <v>2.050216546555672E-40</v>
      </c>
      <c r="HW188" s="82">
        <f t="shared" si="232"/>
        <v>3.7149155225134304E-42</v>
      </c>
      <c r="HX188" s="82">
        <f t="shared" si="232"/>
        <v>2.9841724372716651E-52</v>
      </c>
      <c r="HY188" s="82">
        <f t="shared" si="232"/>
        <v>3.4156909647641379E-56</v>
      </c>
      <c r="HZ188" s="82">
        <f t="shared" si="232"/>
        <v>8.5496815990374549E-59</v>
      </c>
      <c r="IA188" s="82">
        <f t="shared" si="232"/>
        <v>1.9735140877283331E-77</v>
      </c>
      <c r="IB188" s="82">
        <f t="shared" si="232"/>
        <v>1.4579091595775761E-65</v>
      </c>
      <c r="IC188" s="82">
        <f t="shared" si="232"/>
        <v>4.6671699831827189E-53</v>
      </c>
      <c r="ID188" s="82">
        <f t="shared" si="232"/>
        <v>1.155381598748007E-43</v>
      </c>
      <c r="IE188" s="82">
        <f t="shared" si="232"/>
        <v>6.292296377910316E-55</v>
      </c>
      <c r="IF188" s="82">
        <f t="shared" si="232"/>
        <v>2.8398406455491754E-87</v>
      </c>
      <c r="IG188" s="82">
        <f t="shared" si="232"/>
        <v>5.8244223965074257E-59</v>
      </c>
      <c r="II188" s="82">
        <f t="shared" si="233"/>
        <v>9.8963501414240946E-3</v>
      </c>
      <c r="IJ188" s="82">
        <f t="shared" si="233"/>
        <v>0.14888730863469699</v>
      </c>
      <c r="IK188" s="82">
        <f t="shared" si="233"/>
        <v>0.11493154056737788</v>
      </c>
      <c r="IL188" s="82">
        <f t="shared" si="233"/>
        <v>5.6532079967308552E-2</v>
      </c>
      <c r="IM188" s="82">
        <f t="shared" si="233"/>
        <v>4.4233378222547214E-2</v>
      </c>
      <c r="IN188" s="82">
        <f t="shared" si="233"/>
        <v>5.3417765937590601E-2</v>
      </c>
      <c r="IO188" s="82">
        <f t="shared" si="233"/>
        <v>1.523791060781822E-2</v>
      </c>
      <c r="IP188" s="82">
        <f t="shared" si="233"/>
        <v>3.8919316257193829E-3</v>
      </c>
      <c r="IQ188" s="82">
        <f t="shared" si="233"/>
        <v>2.6885695389487416E-4</v>
      </c>
      <c r="IR188" s="82">
        <f t="shared" si="233"/>
        <v>1.0519244153011048E-3</v>
      </c>
      <c r="IS188" s="82">
        <f t="shared" si="233"/>
        <v>1.4613252604547227E-2</v>
      </c>
      <c r="IT188" s="82">
        <f t="shared" si="233"/>
        <v>3.1658203487060207E-2</v>
      </c>
      <c r="IU188" s="82">
        <f t="shared" si="233"/>
        <v>1.505637223607797E-2</v>
      </c>
      <c r="IV188" s="82">
        <f t="shared" si="233"/>
        <v>4.4196649224963338E-4</v>
      </c>
      <c r="IW188" s="82">
        <f t="shared" si="233"/>
        <v>2.2393107900702316E-7</v>
      </c>
      <c r="IY188" s="82">
        <f t="shared" si="234"/>
        <v>9.8963501414240946E-3</v>
      </c>
      <c r="IZ188" s="82">
        <f t="shared" si="234"/>
        <v>0.14888730863469699</v>
      </c>
      <c r="JA188" s="82">
        <f t="shared" si="234"/>
        <v>0.11493154056737788</v>
      </c>
      <c r="JB188" s="82">
        <f t="shared" si="234"/>
        <v>5.6532079967308552E-2</v>
      </c>
      <c r="JC188" s="82">
        <f t="shared" si="234"/>
        <v>4.4233378222547214E-2</v>
      </c>
      <c r="JD188" s="82">
        <f t="shared" si="234"/>
        <v>5.3417765937590601E-2</v>
      </c>
      <c r="JE188" s="82">
        <f t="shared" si="234"/>
        <v>1.523791060781822E-2</v>
      </c>
      <c r="JF188" s="82">
        <f t="shared" si="234"/>
        <v>3.8919316257193829E-3</v>
      </c>
      <c r="JG188" s="82">
        <f t="shared" si="234"/>
        <v>2.6885695389487416E-4</v>
      </c>
      <c r="JH188" s="82">
        <f t="shared" si="234"/>
        <v>1.0519244153011048E-3</v>
      </c>
      <c r="JI188" s="82">
        <f t="shared" si="234"/>
        <v>1.4613252604547227E-2</v>
      </c>
      <c r="JJ188" s="82">
        <f t="shared" si="234"/>
        <v>3.1658203487060207E-2</v>
      </c>
      <c r="JK188" s="82">
        <f t="shared" si="234"/>
        <v>1.505637223607797E-2</v>
      </c>
      <c r="JL188" s="82">
        <f t="shared" si="234"/>
        <v>4.4196649224963338E-4</v>
      </c>
      <c r="JM188" s="82">
        <f t="shared" si="234"/>
        <v>2.2393107900702316E-7</v>
      </c>
    </row>
    <row r="189" spans="2:273" x14ac:dyDescent="0.25">
      <c r="B189" s="2">
        <v>162</v>
      </c>
      <c r="C189" s="37">
        <v>0.40525299999999997</v>
      </c>
      <c r="D189" s="37">
        <v>0.39221400000000001</v>
      </c>
      <c r="E189" s="37">
        <v>0.38585000000000003</v>
      </c>
      <c r="F189" s="37">
        <v>0.37756099999999998</v>
      </c>
      <c r="G189" s="37">
        <v>0.38088899999999998</v>
      </c>
      <c r="H189" s="37">
        <v>0.37466300000000002</v>
      </c>
      <c r="I189" s="37">
        <v>0.39406400000000003</v>
      </c>
      <c r="J189" s="37">
        <v>0.40800500000000001</v>
      </c>
      <c r="K189" s="37">
        <v>0.40304400000000001</v>
      </c>
      <c r="L189" s="37">
        <v>0.39365699999999998</v>
      </c>
      <c r="M189" s="37">
        <v>0.39701199999999998</v>
      </c>
      <c r="N189" s="37">
        <v>0.40050000000000002</v>
      </c>
      <c r="O189" s="37">
        <v>0.399841</v>
      </c>
      <c r="P189" s="37">
        <v>0.40847899999999998</v>
      </c>
      <c r="Q189" s="37">
        <v>0.458893</v>
      </c>
      <c r="S189" s="4">
        <f t="shared" si="235"/>
        <v>0.40454479192429021</v>
      </c>
      <c r="T189" s="4">
        <f t="shared" si="235"/>
        <v>0.39114258628765702</v>
      </c>
      <c r="U189" s="4">
        <f t="shared" si="235"/>
        <v>0.38444975107574852</v>
      </c>
      <c r="V189" s="4">
        <f t="shared" si="235"/>
        <v>0.37382004456460971</v>
      </c>
      <c r="W189" s="4">
        <f t="shared" si="235"/>
        <v>0.37894894739665069</v>
      </c>
      <c r="X189" s="4">
        <f t="shared" si="235"/>
        <v>0.37480770499347088</v>
      </c>
      <c r="Y189" s="4">
        <f t="shared" si="235"/>
        <v>0.38924637113617455</v>
      </c>
      <c r="Z189" s="4">
        <f t="shared" si="235"/>
        <v>0.41127705159008515</v>
      </c>
      <c r="AA189" s="4" t="e">
        <f t="shared" si="235"/>
        <v>#N/A</v>
      </c>
      <c r="AB189" s="4">
        <f t="shared" si="235"/>
        <v>0.38916130544838345</v>
      </c>
      <c r="AC189" s="4">
        <f t="shared" si="235"/>
        <v>0.3932390549703137</v>
      </c>
      <c r="AD189" s="4">
        <f t="shared" si="235"/>
        <v>0.41041253112798565</v>
      </c>
      <c r="AE189" s="4">
        <f t="shared" si="235"/>
        <v>0.39495157140066411</v>
      </c>
      <c r="AF189" s="4">
        <f t="shared" si="235"/>
        <v>0.4121208945463995</v>
      </c>
      <c r="AG189" s="4">
        <f t="shared" si="235"/>
        <v>0.46268299733451296</v>
      </c>
      <c r="AI189" s="4">
        <f t="shared" si="236"/>
        <v>7.0820807570975974E-4</v>
      </c>
      <c r="AJ189" s="4">
        <f t="shared" si="236"/>
        <v>1.0714137123429834E-3</v>
      </c>
      <c r="AK189" s="4">
        <f t="shared" si="236"/>
        <v>1.4002489242515015E-3</v>
      </c>
      <c r="AL189" s="4">
        <f t="shared" si="236"/>
        <v>3.7409554353902696E-3</v>
      </c>
      <c r="AM189" s="4">
        <f t="shared" si="236"/>
        <v>1.9400526033492849E-3</v>
      </c>
      <c r="AN189" s="4">
        <f t="shared" si="236"/>
        <v>-1.4470499347085664E-4</v>
      </c>
      <c r="AO189" s="4">
        <f t="shared" si="236"/>
        <v>4.8176288638254738E-3</v>
      </c>
      <c r="AP189" s="4">
        <f t="shared" si="236"/>
        <v>-3.2720515900851455E-3</v>
      </c>
      <c r="AQ189" s="4">
        <f t="shared" si="236"/>
        <v>0</v>
      </c>
      <c r="AR189" s="4">
        <f t="shared" si="236"/>
        <v>4.4956945516165248E-3</v>
      </c>
      <c r="AS189" s="4">
        <f t="shared" si="236"/>
        <v>3.772945029686281E-3</v>
      </c>
      <c r="AT189" s="4">
        <f t="shared" si="236"/>
        <v>-9.9125311279856243E-3</v>
      </c>
      <c r="AU189" s="4">
        <f t="shared" si="236"/>
        <v>4.8894285993358877E-3</v>
      </c>
      <c r="AV189" s="4">
        <f t="shared" si="236"/>
        <v>-3.6418945463995156E-3</v>
      </c>
      <c r="AW189" s="4">
        <f t="shared" si="236"/>
        <v>-3.7899973345129623E-3</v>
      </c>
      <c r="AY189" s="2">
        <f t="shared" si="228"/>
        <v>0.40454479192429021</v>
      </c>
      <c r="AZ189" s="2">
        <f t="shared" si="228"/>
        <v>0.39114066449365481</v>
      </c>
      <c r="BA189" s="2">
        <f t="shared" si="228"/>
        <v>0.38444905556668912</v>
      </c>
      <c r="BB189" s="2">
        <f t="shared" si="228"/>
        <v>0.37382001832341871</v>
      </c>
      <c r="BC189" s="2">
        <f t="shared" si="228"/>
        <v>0.37894894299200849</v>
      </c>
      <c r="BD189" s="2">
        <f t="shared" si="228"/>
        <v>0.37480768660497071</v>
      </c>
      <c r="BE189" s="2">
        <f t="shared" si="228"/>
        <v>0.38924637109941429</v>
      </c>
      <c r="BF189" s="2">
        <f t="shared" si="228"/>
        <v>0.41127705159006156</v>
      </c>
      <c r="BG189" s="2" t="e">
        <f t="shared" si="228"/>
        <v>#N/A</v>
      </c>
      <c r="BH189" s="2">
        <f t="shared" si="228"/>
        <v>0.38916130544838345</v>
      </c>
      <c r="BI189" s="2">
        <f t="shared" si="228"/>
        <v>0.39323905491623656</v>
      </c>
      <c r="BJ189" s="2">
        <f t="shared" si="228"/>
        <v>0.4104125285642316</v>
      </c>
      <c r="BK189" s="2">
        <f t="shared" si="228"/>
        <v>0.39495157135338305</v>
      </c>
      <c r="BL189" s="2">
        <f t="shared" si="228"/>
        <v>0.41212086394596359</v>
      </c>
      <c r="BM189" s="2">
        <f t="shared" si="228"/>
        <v>0.46268299712588673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>
        <f t="shared" si="198"/>
        <v>0.40525299999999997</v>
      </c>
      <c r="CV189" s="2" t="str">
        <f t="shared" si="199"/>
        <v/>
      </c>
      <c r="CW189" s="2" t="str">
        <f t="shared" si="200"/>
        <v/>
      </c>
      <c r="CX189" s="2" t="str">
        <f t="shared" si="201"/>
        <v/>
      </c>
      <c r="CY189" s="2" t="str">
        <f t="shared" si="202"/>
        <v/>
      </c>
      <c r="CZ189" s="2" t="str">
        <f t="shared" si="203"/>
        <v/>
      </c>
      <c r="DA189" s="2">
        <f t="shared" si="204"/>
        <v>0.39406400000000003</v>
      </c>
      <c r="DB189" s="2">
        <f t="shared" si="205"/>
        <v>0.40800500000000001</v>
      </c>
      <c r="DC189" s="2" t="str">
        <f t="shared" si="206"/>
        <v/>
      </c>
      <c r="DD189" s="2">
        <f t="shared" si="207"/>
        <v>0.39365699999999998</v>
      </c>
      <c r="DE189" s="2">
        <f t="shared" si="208"/>
        <v>0.39701199999999998</v>
      </c>
      <c r="DF189" s="2" t="str">
        <f t="shared" si="209"/>
        <v/>
      </c>
      <c r="DG189" s="2">
        <f t="shared" si="210"/>
        <v>0.399841</v>
      </c>
      <c r="DH189" s="2">
        <f t="shared" si="211"/>
        <v>0.40847899999999998</v>
      </c>
      <c r="DI189" s="2">
        <f t="shared" si="212"/>
        <v>0.458893</v>
      </c>
      <c r="DK189" s="2">
        <f t="shared" si="237"/>
        <v>0.56443285812807875</v>
      </c>
      <c r="DL189" s="2">
        <f t="shared" si="237"/>
        <v>0.51440449359886209</v>
      </c>
      <c r="DM189" s="2">
        <f t="shared" si="237"/>
        <v>0.5359465155925156</v>
      </c>
      <c r="DN189" s="2">
        <f t="shared" si="237"/>
        <v>0.56376615658263307</v>
      </c>
      <c r="DO189" s="2">
        <f t="shared" si="237"/>
        <v>0.54061800812324945</v>
      </c>
      <c r="DP189" s="2">
        <f t="shared" si="237"/>
        <v>0.51755969559032722</v>
      </c>
      <c r="DQ189" s="2">
        <f t="shared" si="237"/>
        <v>0.48789450356070357</v>
      </c>
      <c r="DR189" s="2">
        <f t="shared" si="237"/>
        <v>0.49618294483137826</v>
      </c>
      <c r="DS189" s="2">
        <f t="shared" si="237"/>
        <v>0.55699778620689666</v>
      </c>
      <c r="DT189" s="2">
        <f t="shared" si="237"/>
        <v>0.34999853845012974</v>
      </c>
      <c r="DU189" s="2">
        <f t="shared" si="237"/>
        <v>0.5234675211675579</v>
      </c>
      <c r="DV189" s="2">
        <f t="shared" si="237"/>
        <v>0.5607173930481284</v>
      </c>
      <c r="DW189" s="2">
        <f t="shared" si="237"/>
        <v>0.62054642713903729</v>
      </c>
      <c r="DX189" s="2">
        <f t="shared" si="237"/>
        <v>0.50768772283272301</v>
      </c>
      <c r="DY189" s="2">
        <f t="shared" si="237"/>
        <v>0.68606435665024645</v>
      </c>
      <c r="EA189" s="2">
        <f t="shared" si="241"/>
        <v>0.39476526009316776</v>
      </c>
      <c r="EB189" s="2">
        <f t="shared" si="241"/>
        <v>0.38593674415341228</v>
      </c>
      <c r="EC189" s="2">
        <f t="shared" si="241"/>
        <v>0.38137100121175765</v>
      </c>
      <c r="ED189" s="2">
        <f t="shared" si="241"/>
        <v>0.36985866400091383</v>
      </c>
      <c r="EE189" s="2">
        <f t="shared" si="241"/>
        <v>0.37545478369826035</v>
      </c>
      <c r="EF189" s="2">
        <f t="shared" si="240"/>
        <v>0.36995777544757019</v>
      </c>
      <c r="EG189" s="2">
        <f t="shared" si="240"/>
        <v>0.3818872883964296</v>
      </c>
      <c r="EH189" s="2">
        <f t="shared" si="240"/>
        <v>0.41168782330368831</v>
      </c>
      <c r="EI189" s="2">
        <f t="shared" si="240"/>
        <v>0.39558630402235878</v>
      </c>
      <c r="EJ189" s="2">
        <f t="shared" si="240"/>
        <v>0.37465251364588087</v>
      </c>
      <c r="EK189" s="2">
        <f t="shared" si="213"/>
        <v>0.37874621951795839</v>
      </c>
      <c r="EL189" s="2">
        <f t="shared" si="180"/>
        <v>0.41617558232831203</v>
      </c>
      <c r="EM189" s="2">
        <f t="shared" si="180"/>
        <v>0.38435807716795733</v>
      </c>
      <c r="EN189" s="2">
        <f t="shared" si="180"/>
        <v>0.42582870506137238</v>
      </c>
      <c r="EO189" s="2">
        <f t="shared" si="180"/>
        <v>0.4534092844346459</v>
      </c>
      <c r="EQ189" s="2">
        <f t="shared" si="238"/>
        <v>0.40547144132092666</v>
      </c>
      <c r="ER189" s="2">
        <f t="shared" si="238"/>
        <v>0.39269686652980051</v>
      </c>
      <c r="ES189" s="2">
        <f t="shared" si="238"/>
        <v>0.38537632350870432</v>
      </c>
      <c r="ET189" s="2">
        <f t="shared" si="238"/>
        <v>0.3747586193681619</v>
      </c>
      <c r="EU189" s="2">
        <f t="shared" si="238"/>
        <v>0.37973406123570402</v>
      </c>
      <c r="EV189" s="2">
        <f t="shared" si="238"/>
        <v>0.37614180627750399</v>
      </c>
      <c r="EW189" s="2">
        <f t="shared" si="238"/>
        <v>0.39074502443526365</v>
      </c>
      <c r="EX189" s="2">
        <f t="shared" si="238"/>
        <v>0.41121943613692274</v>
      </c>
      <c r="EY189" s="2">
        <f t="shared" si="238"/>
        <v>0.4029924425549507</v>
      </c>
      <c r="EZ189" s="2">
        <f t="shared" si="238"/>
        <v>0.39067829735550919</v>
      </c>
      <c r="FA189" s="2">
        <f t="shared" si="238"/>
        <v>0.39583777429188977</v>
      </c>
      <c r="FB189" s="2">
        <f t="shared" si="238"/>
        <v>0.40928102861780963</v>
      </c>
      <c r="FC189" s="2">
        <f t="shared" si="238"/>
        <v>0.3970081570814975</v>
      </c>
      <c r="FD189" s="2">
        <f t="shared" si="238"/>
        <v>0.40941290700957533</v>
      </c>
      <c r="FE189" s="2">
        <f t="shared" si="238"/>
        <v>0.46477035160966956</v>
      </c>
      <c r="FG189" s="2">
        <f t="shared" si="239"/>
        <v>0.9999949735655197</v>
      </c>
      <c r="FH189" s="2">
        <f t="shared" si="239"/>
        <v>0.99998963161672361</v>
      </c>
      <c r="FI189" s="2">
        <f t="shared" si="239"/>
        <v>0.99998941069487268</v>
      </c>
      <c r="FJ189" s="2">
        <f t="shared" si="239"/>
        <v>0.99999171986871338</v>
      </c>
      <c r="FK189" s="2">
        <f t="shared" si="239"/>
        <v>0.9999915738758044</v>
      </c>
      <c r="FL189" s="2">
        <f t="shared" si="239"/>
        <v>0.99999021165301061</v>
      </c>
      <c r="FM189" s="2">
        <f t="shared" si="239"/>
        <v>0.99999069806770857</v>
      </c>
      <c r="FN189" s="2">
        <f t="shared" si="239"/>
        <v>0.99999359762403472</v>
      </c>
      <c r="FO189" s="2">
        <f t="shared" si="239"/>
        <v>0.99999502200533363</v>
      </c>
      <c r="FP189" s="2">
        <f t="shared" si="239"/>
        <v>0.9999945843265361</v>
      </c>
      <c r="FQ189" s="2">
        <f t="shared" si="239"/>
        <v>0.99999286778081242</v>
      </c>
      <c r="FR189" s="2">
        <f t="shared" si="239"/>
        <v>0.99999325275130768</v>
      </c>
      <c r="FS189" s="2">
        <f t="shared" si="239"/>
        <v>0.99999289621927478</v>
      </c>
      <c r="FT189" s="2">
        <f t="shared" si="239"/>
        <v>0.99999604964533972</v>
      </c>
      <c r="FU189" s="2">
        <f t="shared" si="239"/>
        <v>0.99999531969199218</v>
      </c>
      <c r="FW189" s="2">
        <f t="shared" si="230"/>
        <v>0.91336759578694704</v>
      </c>
      <c r="FX189" s="2">
        <f t="shared" si="230"/>
        <v>0.76959972729919912</v>
      </c>
      <c r="FY189" s="2">
        <f t="shared" si="230"/>
        <v>0.76808238627630387</v>
      </c>
      <c r="FZ189" s="2">
        <f t="shared" si="230"/>
        <v>0.8081193493059744</v>
      </c>
      <c r="GA189" s="2">
        <f t="shared" si="230"/>
        <v>0.81620497323318009</v>
      </c>
      <c r="GB189" s="2">
        <f t="shared" si="230"/>
        <v>0.78403011109208043</v>
      </c>
      <c r="GC189" s="2">
        <f t="shared" si="230"/>
        <v>0.83069721188207002</v>
      </c>
      <c r="GD189" s="2">
        <f t="shared" si="230"/>
        <v>0.87814678186495432</v>
      </c>
      <c r="GE189" s="2">
        <f t="shared" si="230"/>
        <v>0.91342331915879404</v>
      </c>
      <c r="GF189" s="2">
        <f t="shared" si="230"/>
        <v>0.9053488792354597</v>
      </c>
      <c r="GG189" s="2">
        <f t="shared" si="230"/>
        <v>0.84789262334033366</v>
      </c>
      <c r="GH189" s="2">
        <f t="shared" si="230"/>
        <v>0.83602641529116828</v>
      </c>
      <c r="GI189" s="2">
        <f t="shared" si="230"/>
        <v>0.83729244617977616</v>
      </c>
      <c r="GJ189" s="2">
        <f t="shared" si="230"/>
        <v>0.8350592791351048</v>
      </c>
      <c r="GK189" s="2">
        <f t="shared" si="230"/>
        <v>0.81617542181498015</v>
      </c>
      <c r="GM189" s="82">
        <f t="shared" si="231"/>
        <v>8.2384919437073476E-204</v>
      </c>
      <c r="GN189" s="82">
        <f t="shared" si="231"/>
        <v>7.2535504992425409E-293</v>
      </c>
      <c r="GO189" s="82">
        <f t="shared" si="231"/>
        <v>0</v>
      </c>
      <c r="GP189" s="82">
        <f t="shared" si="231"/>
        <v>0</v>
      </c>
      <c r="GQ189" s="82">
        <f t="shared" si="231"/>
        <v>0</v>
      </c>
      <c r="GR189" s="82">
        <f t="shared" si="231"/>
        <v>0</v>
      </c>
      <c r="GS189" s="82">
        <f t="shared" si="231"/>
        <v>0</v>
      </c>
      <c r="GT189" s="82">
        <f t="shared" si="231"/>
        <v>0</v>
      </c>
      <c r="GU189" s="82">
        <f t="shared" si="231"/>
        <v>0</v>
      </c>
      <c r="GV189" s="82">
        <f t="shared" si="231"/>
        <v>0</v>
      </c>
      <c r="GW189" s="82">
        <f t="shared" si="231"/>
        <v>0</v>
      </c>
      <c r="GX189" s="82">
        <f t="shared" si="231"/>
        <v>0</v>
      </c>
      <c r="GY189" s="82">
        <f t="shared" si="231"/>
        <v>0</v>
      </c>
      <c r="GZ189" s="82">
        <f t="shared" si="231"/>
        <v>0</v>
      </c>
      <c r="HA189" s="82">
        <f t="shared" si="231"/>
        <v>0</v>
      </c>
      <c r="HC189" s="82">
        <f t="shared" si="182"/>
        <v>5.2939031351160605E-165</v>
      </c>
      <c r="HD189" s="82">
        <f t="shared" si="182"/>
        <v>9.8921501257682685E-292</v>
      </c>
      <c r="HE189" s="82">
        <f t="shared" si="182"/>
        <v>5.5113410072795056E-306</v>
      </c>
      <c r="HF189" s="82">
        <f t="shared" si="182"/>
        <v>0</v>
      </c>
      <c r="HG189" s="82">
        <f t="shared" si="182"/>
        <v>0</v>
      </c>
      <c r="HH189" s="82">
        <f t="shared" si="182"/>
        <v>0</v>
      </c>
      <c r="HI189" s="82">
        <f t="shared" si="242"/>
        <v>0</v>
      </c>
      <c r="HJ189" s="82">
        <f t="shared" si="242"/>
        <v>0</v>
      </c>
      <c r="HK189" s="82">
        <f t="shared" si="242"/>
        <v>0</v>
      </c>
      <c r="HL189" s="82">
        <f t="shared" si="242"/>
        <v>4.1235050910715048E-274</v>
      </c>
      <c r="HM189" s="82">
        <f t="shared" si="242"/>
        <v>0</v>
      </c>
      <c r="HN189" s="82">
        <f t="shared" si="242"/>
        <v>0</v>
      </c>
      <c r="HO189" s="82">
        <f t="shared" si="227"/>
        <v>0</v>
      </c>
      <c r="HP189" s="82">
        <f t="shared" si="227"/>
        <v>0</v>
      </c>
      <c r="HQ189" s="82">
        <f t="shared" si="227"/>
        <v>0</v>
      </c>
      <c r="HS189" s="82">
        <f t="shared" si="232"/>
        <v>1.047795765129982E-38</v>
      </c>
      <c r="HT189" s="82">
        <f t="shared" si="232"/>
        <v>4.9478387575433861E-30</v>
      </c>
      <c r="HU189" s="82">
        <f t="shared" si="232"/>
        <v>6.7913257698535871E-39</v>
      </c>
      <c r="HV189" s="82">
        <f t="shared" si="232"/>
        <v>3.0986561544000958E-42</v>
      </c>
      <c r="HW189" s="82">
        <f t="shared" si="232"/>
        <v>4.800961998910686E-44</v>
      </c>
      <c r="HX189" s="82">
        <f t="shared" si="232"/>
        <v>1.2845479154416283E-54</v>
      </c>
      <c r="HY189" s="82">
        <f t="shared" si="232"/>
        <v>1.1725866513426369E-58</v>
      </c>
      <c r="HZ189" s="82">
        <f t="shared" si="232"/>
        <v>3.5166027290413605E-61</v>
      </c>
      <c r="IA189" s="82">
        <f t="shared" si="232"/>
        <v>2.6020608625804746E-80</v>
      </c>
      <c r="IB189" s="82">
        <f t="shared" si="232"/>
        <v>4.7503359739173993E-68</v>
      </c>
      <c r="IC189" s="82">
        <f t="shared" si="232"/>
        <v>2.8269979789721694E-55</v>
      </c>
      <c r="ID189" s="82">
        <f t="shared" si="232"/>
        <v>1.5642548571473442E-45</v>
      </c>
      <c r="IE189" s="82">
        <f t="shared" si="232"/>
        <v>2.7187732222502635E-57</v>
      </c>
      <c r="IF189" s="82">
        <f t="shared" si="232"/>
        <v>5.9741148924604404E-91</v>
      </c>
      <c r="IG189" s="82">
        <f t="shared" si="232"/>
        <v>2.1840030670251483E-61</v>
      </c>
      <c r="II189" s="82">
        <f t="shared" si="233"/>
        <v>7.2661138312737827E-3</v>
      </c>
      <c r="IJ189" s="82">
        <f t="shared" si="233"/>
        <v>0.11818052284582231</v>
      </c>
      <c r="IK189" s="82">
        <f t="shared" si="233"/>
        <v>8.7707221599453225E-2</v>
      </c>
      <c r="IL189" s="82">
        <f t="shared" si="233"/>
        <v>4.160850150628085E-2</v>
      </c>
      <c r="IM189" s="82">
        <f t="shared" si="233"/>
        <v>3.2005155173827585E-2</v>
      </c>
      <c r="IN189" s="82">
        <f t="shared" si="233"/>
        <v>3.7514700106954908E-2</v>
      </c>
      <c r="IO189" s="82">
        <f t="shared" si="233"/>
        <v>9.9999840664540245E-3</v>
      </c>
      <c r="IP189" s="82">
        <f t="shared" si="233"/>
        <v>2.461776474768659E-3</v>
      </c>
      <c r="IQ189" s="82">
        <f t="shared" si="233"/>
        <v>1.4954861267501359E-4</v>
      </c>
      <c r="IR189" s="82">
        <f t="shared" si="233"/>
        <v>6.3648462756360242E-4</v>
      </c>
      <c r="IS189" s="82">
        <f t="shared" si="233"/>
        <v>9.8761975068939536E-3</v>
      </c>
      <c r="IT189" s="82">
        <f t="shared" si="233"/>
        <v>2.2758140021350605E-2</v>
      </c>
      <c r="IU189" s="82">
        <f t="shared" si="233"/>
        <v>9.9997438924717894E-3</v>
      </c>
      <c r="IV189" s="82">
        <f t="shared" si="233"/>
        <v>1.9528436328061061E-4</v>
      </c>
      <c r="IW189" s="82">
        <f t="shared" si="233"/>
        <v>3.4316725321291625E-8</v>
      </c>
      <c r="IY189" s="82">
        <f t="shared" si="234"/>
        <v>7.2661138312737827E-3</v>
      </c>
      <c r="IZ189" s="82">
        <f t="shared" si="234"/>
        <v>0.11818052284582231</v>
      </c>
      <c r="JA189" s="82">
        <f t="shared" si="234"/>
        <v>8.7707221599453225E-2</v>
      </c>
      <c r="JB189" s="82">
        <f t="shared" si="234"/>
        <v>4.160850150628085E-2</v>
      </c>
      <c r="JC189" s="82">
        <f t="shared" si="234"/>
        <v>3.2005155173827585E-2</v>
      </c>
      <c r="JD189" s="82">
        <f t="shared" si="234"/>
        <v>3.7514700106954908E-2</v>
      </c>
      <c r="JE189" s="82">
        <f t="shared" si="234"/>
        <v>9.9999840664540245E-3</v>
      </c>
      <c r="JF189" s="82">
        <f t="shared" si="234"/>
        <v>2.461776474768659E-3</v>
      </c>
      <c r="JG189" s="82">
        <f t="shared" si="234"/>
        <v>1.4954861267501359E-4</v>
      </c>
      <c r="JH189" s="82">
        <f t="shared" si="234"/>
        <v>6.3648462756360242E-4</v>
      </c>
      <c r="JI189" s="82">
        <f t="shared" si="234"/>
        <v>9.8761975068939536E-3</v>
      </c>
      <c r="JJ189" s="82">
        <f t="shared" si="234"/>
        <v>2.2758140021350605E-2</v>
      </c>
      <c r="JK189" s="82">
        <f t="shared" si="234"/>
        <v>9.9997438924717894E-3</v>
      </c>
      <c r="JL189" s="82">
        <f t="shared" si="234"/>
        <v>1.9528436328061061E-4</v>
      </c>
      <c r="JM189" s="82">
        <f t="shared" si="234"/>
        <v>3.4316725321291625E-8</v>
      </c>
    </row>
    <row r="190" spans="2:273" x14ac:dyDescent="0.25">
      <c r="B190" s="2">
        <v>163</v>
      </c>
      <c r="C190" s="37">
        <v>0.40749800000000003</v>
      </c>
      <c r="D190" s="37">
        <v>0.39423000000000002</v>
      </c>
      <c r="E190" s="37">
        <v>0.383822</v>
      </c>
      <c r="F190" s="37">
        <v>0.37447599999999998</v>
      </c>
      <c r="G190" s="37">
        <v>0.38034499999999999</v>
      </c>
      <c r="H190" s="37">
        <v>0.37815599999999999</v>
      </c>
      <c r="I190" s="37">
        <v>0.393951</v>
      </c>
      <c r="J190" s="37">
        <v>0.40958600000000001</v>
      </c>
      <c r="K190" s="37">
        <v>0.40587699999999999</v>
      </c>
      <c r="L190" s="37">
        <v>0.39330300000000001</v>
      </c>
      <c r="M190" s="37">
        <v>0.40128900000000001</v>
      </c>
      <c r="N190" s="37">
        <v>0.40645700000000001</v>
      </c>
      <c r="O190" s="37">
        <v>0.392735</v>
      </c>
      <c r="P190" s="37">
        <v>0.40399299999999999</v>
      </c>
      <c r="Q190" s="37">
        <v>0.45357500000000001</v>
      </c>
      <c r="S190" s="4">
        <f t="shared" si="235"/>
        <v>0.40404172828267482</v>
      </c>
      <c r="T190" s="4">
        <f t="shared" si="235"/>
        <v>0.39085692922177506</v>
      </c>
      <c r="U190" s="4">
        <f t="shared" si="235"/>
        <v>0.38408301190317634</v>
      </c>
      <c r="V190" s="4">
        <f t="shared" si="235"/>
        <v>0.37342958805415644</v>
      </c>
      <c r="W190" s="4">
        <f t="shared" si="235"/>
        <v>0.37869163003801903</v>
      </c>
      <c r="X190" s="4">
        <f t="shared" si="235"/>
        <v>0.37449218711064958</v>
      </c>
      <c r="Y190" s="4">
        <f t="shared" si="235"/>
        <v>0.38914516208057165</v>
      </c>
      <c r="Z190" s="4">
        <f t="shared" si="235"/>
        <v>0.41124606104087286</v>
      </c>
      <c r="AA190" s="4" t="e">
        <f t="shared" si="235"/>
        <v>#N/A</v>
      </c>
      <c r="AB190" s="4">
        <f t="shared" si="235"/>
        <v>0.38866200230744036</v>
      </c>
      <c r="AC190" s="4">
        <f t="shared" si="235"/>
        <v>0.3932618601409944</v>
      </c>
      <c r="AD190" s="4">
        <f t="shared" si="235"/>
        <v>0.41037646007896117</v>
      </c>
      <c r="AE190" s="4">
        <f t="shared" si="235"/>
        <v>0.39475632165850183</v>
      </c>
      <c r="AF190" s="4">
        <f t="shared" si="235"/>
        <v>0.41167913871158301</v>
      </c>
      <c r="AG190" s="4">
        <f t="shared" si="235"/>
        <v>0.4623842978923805</v>
      </c>
      <c r="AI190" s="4">
        <f t="shared" si="236"/>
        <v>3.45627171732521E-3</v>
      </c>
      <c r="AJ190" s="4">
        <f t="shared" si="236"/>
        <v>3.3730707782249625E-3</v>
      </c>
      <c r="AK190" s="4">
        <f t="shared" si="236"/>
        <v>-2.6101190317634471E-4</v>
      </c>
      <c r="AL190" s="4">
        <f t="shared" si="236"/>
        <v>1.0464119458435395E-3</v>
      </c>
      <c r="AM190" s="4">
        <f t="shared" si="236"/>
        <v>1.653369961980955E-3</v>
      </c>
      <c r="AN190" s="4">
        <f t="shared" si="236"/>
        <v>3.6638128893504152E-3</v>
      </c>
      <c r="AO190" s="4">
        <f t="shared" si="236"/>
        <v>4.8058379194283463E-3</v>
      </c>
      <c r="AP190" s="4">
        <f t="shared" si="236"/>
        <v>-1.6600610408728511E-3</v>
      </c>
      <c r="AQ190" s="4">
        <f t="shared" si="236"/>
        <v>0</v>
      </c>
      <c r="AR190" s="4">
        <f t="shared" si="236"/>
        <v>4.6409976925596563E-3</v>
      </c>
      <c r="AS190" s="4">
        <f t="shared" si="236"/>
        <v>8.0271398590056053E-3</v>
      </c>
      <c r="AT190" s="4">
        <f t="shared" si="236"/>
        <v>-3.9194600789611567E-3</v>
      </c>
      <c r="AU190" s="4">
        <f t="shared" si="236"/>
        <v>-2.021321658501829E-3</v>
      </c>
      <c r="AV190" s="4">
        <f t="shared" si="236"/>
        <v>-7.6861387115830238E-3</v>
      </c>
      <c r="AW190" s="4">
        <f t="shared" si="236"/>
        <v>-8.8092978923804965E-3</v>
      </c>
      <c r="AY190" s="2">
        <f t="shared" si="228"/>
        <v>0.40404172828267482</v>
      </c>
      <c r="AZ190" s="2">
        <f t="shared" si="228"/>
        <v>0.39085630961583584</v>
      </c>
      <c r="BA190" s="2">
        <f t="shared" si="228"/>
        <v>0.38408283240147656</v>
      </c>
      <c r="BB190" s="2">
        <f t="shared" si="228"/>
        <v>0.37342958265588777</v>
      </c>
      <c r="BC190" s="2">
        <f t="shared" si="228"/>
        <v>0.37869162921996019</v>
      </c>
      <c r="BD190" s="2">
        <f t="shared" si="228"/>
        <v>0.37449218419763253</v>
      </c>
      <c r="BE190" s="2">
        <f t="shared" si="228"/>
        <v>0.38914516207672073</v>
      </c>
      <c r="BF190" s="2">
        <f t="shared" si="228"/>
        <v>0.41124606104087091</v>
      </c>
      <c r="BG190" s="2" t="e">
        <f t="shared" si="228"/>
        <v>#N/A</v>
      </c>
      <c r="BH190" s="2">
        <f t="shared" si="228"/>
        <v>0.38866200230744036</v>
      </c>
      <c r="BI190" s="2">
        <f t="shared" si="228"/>
        <v>0.3932618601343138</v>
      </c>
      <c r="BJ190" s="2">
        <f t="shared" si="228"/>
        <v>0.41037645962409069</v>
      </c>
      <c r="BK190" s="2">
        <f t="shared" si="228"/>
        <v>0.39475632165320379</v>
      </c>
      <c r="BL190" s="2">
        <f t="shared" si="228"/>
        <v>0.41167913166987408</v>
      </c>
      <c r="BM190" s="2">
        <f t="shared" si="228"/>
        <v>0.46238429787151192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>
        <f t="shared" si="198"/>
        <v>0.40749800000000003</v>
      </c>
      <c r="CV190" s="2" t="str">
        <f t="shared" si="199"/>
        <v/>
      </c>
      <c r="CW190" s="2" t="str">
        <f t="shared" si="200"/>
        <v/>
      </c>
      <c r="CX190" s="2" t="str">
        <f t="shared" si="201"/>
        <v/>
      </c>
      <c r="CY190" s="2" t="str">
        <f t="shared" si="202"/>
        <v/>
      </c>
      <c r="CZ190" s="2" t="str">
        <f t="shared" si="203"/>
        <v/>
      </c>
      <c r="DA190" s="2">
        <f t="shared" si="204"/>
        <v>0.393951</v>
      </c>
      <c r="DB190" s="2">
        <f t="shared" si="205"/>
        <v>0.40958600000000001</v>
      </c>
      <c r="DC190" s="2" t="str">
        <f t="shared" si="206"/>
        <v/>
      </c>
      <c r="DD190" s="2">
        <f t="shared" si="207"/>
        <v>0.39330300000000001</v>
      </c>
      <c r="DE190" s="2">
        <f t="shared" si="208"/>
        <v>0.40128900000000001</v>
      </c>
      <c r="DF190" s="2" t="str">
        <f t="shared" si="209"/>
        <v/>
      </c>
      <c r="DG190" s="2">
        <f t="shared" si="210"/>
        <v>0.392735</v>
      </c>
      <c r="DH190" s="2">
        <f t="shared" si="211"/>
        <v>0.40399299999999999</v>
      </c>
      <c r="DI190" s="2">
        <f t="shared" si="212"/>
        <v>0.45357500000000001</v>
      </c>
      <c r="DK190" s="2">
        <f t="shared" si="237"/>
        <v>0.56491482315270924</v>
      </c>
      <c r="DL190" s="2">
        <f t="shared" si="237"/>
        <v>0.51471675059269806</v>
      </c>
      <c r="DM190" s="2">
        <f t="shared" si="237"/>
        <v>0.53643445004923951</v>
      </c>
      <c r="DN190" s="2">
        <f t="shared" si="237"/>
        <v>0.56454078879551817</v>
      </c>
      <c r="DO190" s="2">
        <f t="shared" si="237"/>
        <v>0.54131621960784326</v>
      </c>
      <c r="DP190" s="2">
        <f t="shared" si="237"/>
        <v>0.51808913229018494</v>
      </c>
      <c r="DQ190" s="2">
        <f t="shared" si="237"/>
        <v>0.48821452453882452</v>
      </c>
      <c r="DR190" s="2">
        <f t="shared" si="237"/>
        <v>0.49653815285923747</v>
      </c>
      <c r="DS190" s="2">
        <f t="shared" si="237"/>
        <v>0.55773158275862089</v>
      </c>
      <c r="DT190" s="2">
        <f t="shared" si="237"/>
        <v>0.34905059340007405</v>
      </c>
      <c r="DU190" s="2">
        <f t="shared" si="237"/>
        <v>0.5238813263146167</v>
      </c>
      <c r="DV190" s="2">
        <f t="shared" si="237"/>
        <v>0.56150245053475945</v>
      </c>
      <c r="DW190" s="2">
        <f t="shared" si="237"/>
        <v>0.62167113803475926</v>
      </c>
      <c r="DX190" s="2">
        <f t="shared" si="237"/>
        <v>0.5080158962148964</v>
      </c>
      <c r="DY190" s="2">
        <f t="shared" si="237"/>
        <v>0.687024030541872</v>
      </c>
      <c r="EA190" s="2">
        <f t="shared" si="241"/>
        <v>0.39400853234989652</v>
      </c>
      <c r="EB190" s="2">
        <f t="shared" si="241"/>
        <v>0.38545030414438797</v>
      </c>
      <c r="EC190" s="2">
        <f t="shared" si="241"/>
        <v>0.38088630840431914</v>
      </c>
      <c r="ED190" s="2">
        <f t="shared" si="241"/>
        <v>0.36933376787387162</v>
      </c>
      <c r="EE190" s="2">
        <f t="shared" si="241"/>
        <v>0.37508150800839835</v>
      </c>
      <c r="EF190" s="2">
        <f t="shared" si="240"/>
        <v>0.36946259624893424</v>
      </c>
      <c r="EG190" s="2">
        <f t="shared" si="240"/>
        <v>0.38155597902944488</v>
      </c>
      <c r="EH190" s="2">
        <f t="shared" si="240"/>
        <v>0.41166784587603267</v>
      </c>
      <c r="EI190" s="2">
        <f t="shared" si="240"/>
        <v>0.39528751756319186</v>
      </c>
      <c r="EJ190" s="2">
        <f t="shared" si="240"/>
        <v>0.37381003557676096</v>
      </c>
      <c r="EK190" s="2">
        <f t="shared" si="213"/>
        <v>0.37833988492438564</v>
      </c>
      <c r="EL190" s="2">
        <f t="shared" si="180"/>
        <v>0.41631617898295442</v>
      </c>
      <c r="EM190" s="2">
        <f t="shared" si="180"/>
        <v>0.38384371000030604</v>
      </c>
      <c r="EN190" s="2">
        <f t="shared" si="180"/>
        <v>0.42578431063516253</v>
      </c>
      <c r="EO190" s="2">
        <f t="shared" si="180"/>
        <v>0.45283600315798334</v>
      </c>
      <c r="EQ190" s="2">
        <f t="shared" si="238"/>
        <v>0.40490878578548051</v>
      </c>
      <c r="ER190" s="2">
        <f t="shared" si="238"/>
        <v>0.39233078140862393</v>
      </c>
      <c r="ES190" s="2">
        <f t="shared" si="238"/>
        <v>0.3849611621791113</v>
      </c>
      <c r="ET190" s="2">
        <f t="shared" si="238"/>
        <v>0.37431473287941974</v>
      </c>
      <c r="EU190" s="2">
        <f t="shared" si="238"/>
        <v>0.37943149575308288</v>
      </c>
      <c r="EV190" s="2">
        <f t="shared" si="238"/>
        <v>0.37575407534383964</v>
      </c>
      <c r="EW190" s="2">
        <f t="shared" si="238"/>
        <v>0.39055472967569543</v>
      </c>
      <c r="EX190" s="2">
        <f t="shared" si="238"/>
        <v>0.41119212494326723</v>
      </c>
      <c r="EY190" s="2">
        <f t="shared" si="238"/>
        <v>0.40280100242025579</v>
      </c>
      <c r="EZ190" s="2">
        <f t="shared" si="238"/>
        <v>0.39007823572823763</v>
      </c>
      <c r="FA190" s="2">
        <f t="shared" si="238"/>
        <v>0.39570214052015673</v>
      </c>
      <c r="FB190" s="2">
        <f t="shared" si="238"/>
        <v>0.40931292871518615</v>
      </c>
      <c r="FC190" s="2">
        <f t="shared" si="238"/>
        <v>0.39668852010817707</v>
      </c>
      <c r="FD190" s="2">
        <f t="shared" si="238"/>
        <v>0.40913787262265999</v>
      </c>
      <c r="FE190" s="2">
        <f t="shared" si="238"/>
        <v>0.46434440127502868</v>
      </c>
      <c r="FG190" s="2">
        <f t="shared" si="239"/>
        <v>0.99999541583524321</v>
      </c>
      <c r="FH190" s="2">
        <f t="shared" si="239"/>
        <v>0.99999054391343845</v>
      </c>
      <c r="FI190" s="2">
        <f t="shared" si="239"/>
        <v>0.99999034242994422</v>
      </c>
      <c r="FJ190" s="2">
        <f t="shared" si="239"/>
        <v>0.99999244842501356</v>
      </c>
      <c r="FK190" s="2">
        <f t="shared" si="239"/>
        <v>0.99999231527770238</v>
      </c>
      <c r="FL190" s="2">
        <f t="shared" si="239"/>
        <v>0.99999107291375766</v>
      </c>
      <c r="FM190" s="2">
        <f t="shared" si="239"/>
        <v>0.99999151652997975</v>
      </c>
      <c r="FN190" s="2">
        <f t="shared" si="239"/>
        <v>0.99999416096043259</v>
      </c>
      <c r="FO190" s="2">
        <f t="shared" si="239"/>
        <v>0.99999546001291739</v>
      </c>
      <c r="FP190" s="2">
        <f t="shared" si="239"/>
        <v>0.99999506084474488</v>
      </c>
      <c r="FQ190" s="2">
        <f t="shared" si="239"/>
        <v>0.99999349533471016</v>
      </c>
      <c r="FR190" s="2">
        <f t="shared" si="239"/>
        <v>0.99999384643240352</v>
      </c>
      <c r="FS190" s="2">
        <f t="shared" si="239"/>
        <v>0.99999352127092866</v>
      </c>
      <c r="FT190" s="2">
        <f t="shared" si="239"/>
        <v>0.99999639723247824</v>
      </c>
      <c r="FU190" s="2">
        <f t="shared" si="239"/>
        <v>0.99999573150660759</v>
      </c>
      <c r="FW190" s="2">
        <f t="shared" si="230"/>
        <v>0.92038341397020551</v>
      </c>
      <c r="FX190" s="2">
        <f t="shared" si="230"/>
        <v>0.78552444971140123</v>
      </c>
      <c r="FY190" s="2">
        <f t="shared" si="230"/>
        <v>0.7840825601761372</v>
      </c>
      <c r="FZ190" s="2">
        <f t="shared" si="230"/>
        <v>0.82199747579017879</v>
      </c>
      <c r="GA190" s="2">
        <f t="shared" si="230"/>
        <v>0.82962158879110026</v>
      </c>
      <c r="GB190" s="2">
        <f t="shared" si="230"/>
        <v>0.79921765151612945</v>
      </c>
      <c r="GC190" s="2">
        <f t="shared" si="230"/>
        <v>0.84325908239988512</v>
      </c>
      <c r="GD190" s="2">
        <f t="shared" si="230"/>
        <v>0.88766410548205599</v>
      </c>
      <c r="GE190" s="2">
        <f t="shared" si="230"/>
        <v>0.92043501776150449</v>
      </c>
      <c r="GF190" s="2">
        <f t="shared" si="230"/>
        <v>0.91295219404220407</v>
      </c>
      <c r="GG190" s="2">
        <f t="shared" si="230"/>
        <v>0.85939458898418841</v>
      </c>
      <c r="GH190" s="2">
        <f t="shared" si="230"/>
        <v>0.84826509767055203</v>
      </c>
      <c r="GI190" s="2">
        <f t="shared" si="230"/>
        <v>0.84945365029100162</v>
      </c>
      <c r="GJ190" s="2">
        <f t="shared" si="230"/>
        <v>0.84735696705686359</v>
      </c>
      <c r="GK190" s="2">
        <f t="shared" si="230"/>
        <v>0.8295937441841208</v>
      </c>
      <c r="GM190" s="82">
        <f t="shared" si="231"/>
        <v>1.0326106456196687E-207</v>
      </c>
      <c r="GN190" s="82">
        <f t="shared" si="231"/>
        <v>1.2436481547760425E-298</v>
      </c>
      <c r="GO190" s="82">
        <f t="shared" si="231"/>
        <v>0</v>
      </c>
      <c r="GP190" s="82">
        <f t="shared" si="231"/>
        <v>0</v>
      </c>
      <c r="GQ190" s="82">
        <f t="shared" si="231"/>
        <v>0</v>
      </c>
      <c r="GR190" s="82">
        <f t="shared" si="231"/>
        <v>0</v>
      </c>
      <c r="GS190" s="82">
        <f t="shared" si="231"/>
        <v>0</v>
      </c>
      <c r="GT190" s="82">
        <f t="shared" si="231"/>
        <v>0</v>
      </c>
      <c r="GU190" s="82">
        <f t="shared" si="231"/>
        <v>0</v>
      </c>
      <c r="GV190" s="82">
        <f t="shared" si="231"/>
        <v>0</v>
      </c>
      <c r="GW190" s="82">
        <f t="shared" si="231"/>
        <v>0</v>
      </c>
      <c r="GX190" s="82">
        <f t="shared" si="231"/>
        <v>0</v>
      </c>
      <c r="GY190" s="82">
        <f t="shared" si="231"/>
        <v>0</v>
      </c>
      <c r="GZ190" s="82">
        <f t="shared" si="231"/>
        <v>0</v>
      </c>
      <c r="HA190" s="82">
        <f t="shared" si="231"/>
        <v>0</v>
      </c>
      <c r="HC190" s="82">
        <f t="shared" si="182"/>
        <v>4.3163663885932229E-169</v>
      </c>
      <c r="HD190" s="82">
        <f t="shared" si="182"/>
        <v>3.0941129016340302E-299</v>
      </c>
      <c r="HE190" s="82">
        <f t="shared" si="182"/>
        <v>0</v>
      </c>
      <c r="HF190" s="82">
        <f t="shared" si="182"/>
        <v>0</v>
      </c>
      <c r="HG190" s="82">
        <f t="shared" si="182"/>
        <v>0</v>
      </c>
      <c r="HH190" s="82">
        <f t="shared" si="182"/>
        <v>0</v>
      </c>
      <c r="HI190" s="82">
        <f t="shared" si="242"/>
        <v>0</v>
      </c>
      <c r="HJ190" s="82">
        <f t="shared" si="242"/>
        <v>0</v>
      </c>
      <c r="HK190" s="82">
        <f t="shared" si="242"/>
        <v>0</v>
      </c>
      <c r="HL190" s="82">
        <f t="shared" si="242"/>
        <v>3.6933658440181824E-280</v>
      </c>
      <c r="HM190" s="82">
        <f t="shared" si="242"/>
        <v>0</v>
      </c>
      <c r="HN190" s="82">
        <f t="shared" si="242"/>
        <v>0</v>
      </c>
      <c r="HO190" s="82">
        <f t="shared" si="227"/>
        <v>0</v>
      </c>
      <c r="HP190" s="82">
        <f t="shared" si="227"/>
        <v>0</v>
      </c>
      <c r="HQ190" s="82">
        <f t="shared" si="227"/>
        <v>0</v>
      </c>
      <c r="HS190" s="82">
        <f t="shared" si="232"/>
        <v>3.901572831605037E-40</v>
      </c>
      <c r="HT190" s="82">
        <f t="shared" si="232"/>
        <v>1.8482613670378391E-31</v>
      </c>
      <c r="HU190" s="82">
        <f t="shared" si="232"/>
        <v>1.0846473773333765E-40</v>
      </c>
      <c r="HV190" s="82">
        <f t="shared" si="232"/>
        <v>4.257133642273215E-44</v>
      </c>
      <c r="HW190" s="82">
        <f t="shared" si="232"/>
        <v>5.6235559169266282E-46</v>
      </c>
      <c r="HX190" s="82">
        <f t="shared" si="232"/>
        <v>4.8854507292939661E-57</v>
      </c>
      <c r="HY190" s="82">
        <f t="shared" si="232"/>
        <v>3.5531899322135094E-61</v>
      </c>
      <c r="HZ190" s="82">
        <f t="shared" si="232"/>
        <v>1.2933494905690729E-63</v>
      </c>
      <c r="IA190" s="82">
        <f t="shared" si="232"/>
        <v>3.0326481757587445E-83</v>
      </c>
      <c r="IB190" s="82">
        <f t="shared" si="232"/>
        <v>1.3880865371423555E-70</v>
      </c>
      <c r="IC190" s="82">
        <f t="shared" si="232"/>
        <v>1.5381894477837667E-57</v>
      </c>
      <c r="ID190" s="82">
        <f t="shared" si="232"/>
        <v>1.9299277144271799E-47</v>
      </c>
      <c r="IE190" s="82">
        <f t="shared" si="232"/>
        <v>1.0443700634138674E-59</v>
      </c>
      <c r="IF190" s="82">
        <f t="shared" si="232"/>
        <v>1.0521998098125236E-94</v>
      </c>
      <c r="IG190" s="82">
        <f t="shared" si="232"/>
        <v>7.297631073940411E-64</v>
      </c>
      <c r="II190" s="82">
        <f t="shared" si="233"/>
        <v>5.2812233368594343E-3</v>
      </c>
      <c r="IJ190" s="82">
        <f t="shared" si="233"/>
        <v>9.2640231341416329E-2</v>
      </c>
      <c r="IK190" s="82">
        <f t="shared" si="233"/>
        <v>6.592866378912314E-2</v>
      </c>
      <c r="IL190" s="82">
        <f t="shared" si="233"/>
        <v>3.01645344715585E-2</v>
      </c>
      <c r="IM190" s="82">
        <f t="shared" si="233"/>
        <v>2.2796866767162756E-2</v>
      </c>
      <c r="IN190" s="82">
        <f t="shared" si="233"/>
        <v>2.5833036605817761E-2</v>
      </c>
      <c r="IO190" s="82">
        <f t="shared" si="233"/>
        <v>6.4304408004448145E-3</v>
      </c>
      <c r="IP190" s="82">
        <f t="shared" si="233"/>
        <v>1.5285365593942966E-3</v>
      </c>
      <c r="IQ190" s="82">
        <f t="shared" si="233"/>
        <v>8.14676198925705E-5</v>
      </c>
      <c r="IR190" s="82">
        <f t="shared" si="233"/>
        <v>3.7814614485296084E-4</v>
      </c>
      <c r="IS190" s="82">
        <f t="shared" si="233"/>
        <v>6.5589820745001982E-3</v>
      </c>
      <c r="IT190" s="82">
        <f t="shared" si="233"/>
        <v>1.6117592878648192E-2</v>
      </c>
      <c r="IU190" s="82">
        <f t="shared" si="233"/>
        <v>6.515250779561714E-3</v>
      </c>
      <c r="IV190" s="82">
        <f t="shared" si="233"/>
        <v>8.2683810554884843E-5</v>
      </c>
      <c r="IW190" s="82">
        <f t="shared" si="233"/>
        <v>4.6904407725593784E-9</v>
      </c>
      <c r="IY190" s="82">
        <f t="shared" si="234"/>
        <v>5.2812233368594343E-3</v>
      </c>
      <c r="IZ190" s="82">
        <f t="shared" si="234"/>
        <v>9.2640231341416329E-2</v>
      </c>
      <c r="JA190" s="82">
        <f t="shared" si="234"/>
        <v>6.592866378912314E-2</v>
      </c>
      <c r="JB190" s="82">
        <f t="shared" si="234"/>
        <v>3.01645344715585E-2</v>
      </c>
      <c r="JC190" s="82">
        <f t="shared" si="234"/>
        <v>2.2796866767162756E-2</v>
      </c>
      <c r="JD190" s="82">
        <f t="shared" si="234"/>
        <v>2.5833036605817761E-2</v>
      </c>
      <c r="JE190" s="82">
        <f t="shared" si="234"/>
        <v>6.4304408004448145E-3</v>
      </c>
      <c r="JF190" s="82">
        <f t="shared" si="234"/>
        <v>1.5285365593942966E-3</v>
      </c>
      <c r="JG190" s="82">
        <f t="shared" si="234"/>
        <v>8.14676198925705E-5</v>
      </c>
      <c r="JH190" s="82">
        <f t="shared" si="234"/>
        <v>3.7814614485296084E-4</v>
      </c>
      <c r="JI190" s="82">
        <f t="shared" si="234"/>
        <v>6.5589820745001982E-3</v>
      </c>
      <c r="JJ190" s="82">
        <f t="shared" si="234"/>
        <v>1.6117592878648192E-2</v>
      </c>
      <c r="JK190" s="82">
        <f t="shared" si="234"/>
        <v>6.515250779561714E-3</v>
      </c>
      <c r="JL190" s="82">
        <f t="shared" si="234"/>
        <v>8.2683810554884843E-5</v>
      </c>
      <c r="JM190" s="82">
        <f t="shared" si="234"/>
        <v>4.6904407725593784E-9</v>
      </c>
    </row>
    <row r="191" spans="2:273" x14ac:dyDescent="0.25">
      <c r="B191" s="2">
        <v>164</v>
      </c>
      <c r="C191" s="37">
        <v>0.40188600000000002</v>
      </c>
      <c r="D191" s="37">
        <v>0.39078000000000002</v>
      </c>
      <c r="E191" s="37">
        <v>0.38421100000000002</v>
      </c>
      <c r="F191" s="37">
        <v>0.37704500000000002</v>
      </c>
      <c r="G191" s="37">
        <v>0.376523</v>
      </c>
      <c r="H191" s="37">
        <v>0.37534099999999998</v>
      </c>
      <c r="I191" s="37">
        <v>0.39416499999999999</v>
      </c>
      <c r="J191" s="37">
        <v>0.411138</v>
      </c>
      <c r="K191" s="37">
        <v>0.40354499999999999</v>
      </c>
      <c r="L191" s="37">
        <v>0.40012700000000001</v>
      </c>
      <c r="M191" s="37">
        <v>0.40060600000000002</v>
      </c>
      <c r="N191" s="37">
        <v>0.40846900000000003</v>
      </c>
      <c r="O191" s="37">
        <v>0.40283000000000002</v>
      </c>
      <c r="P191" s="37">
        <v>0.40467799999999998</v>
      </c>
      <c r="Q191" s="37">
        <v>0.45600200000000002</v>
      </c>
      <c r="S191" s="4">
        <f t="shared" si="235"/>
        <v>0.40353559460887911</v>
      </c>
      <c r="T191" s="4">
        <f t="shared" si="235"/>
        <v>0.39057027230082914</v>
      </c>
      <c r="U191" s="4">
        <f t="shared" si="235"/>
        <v>0.38371550820771427</v>
      </c>
      <c r="V191" s="4">
        <f t="shared" si="235"/>
        <v>0.37303736316034014</v>
      </c>
      <c r="W191" s="4">
        <f t="shared" si="235"/>
        <v>0.37843272953538981</v>
      </c>
      <c r="X191" s="4">
        <f t="shared" si="235"/>
        <v>0.3741747461914221</v>
      </c>
      <c r="Y191" s="4">
        <f t="shared" si="235"/>
        <v>0.3890404701588081</v>
      </c>
      <c r="Z191" s="4">
        <f t="shared" si="235"/>
        <v>0.41121525146571442</v>
      </c>
      <c r="AA191" s="4" t="e">
        <f t="shared" si="235"/>
        <v>#N/A</v>
      </c>
      <c r="AB191" s="4">
        <f t="shared" si="235"/>
        <v>0.38815719141052585</v>
      </c>
      <c r="AC191" s="4">
        <f t="shared" si="235"/>
        <v>0.39327791182416333</v>
      </c>
      <c r="AD191" s="4">
        <f t="shared" si="235"/>
        <v>0.41034314367185082</v>
      </c>
      <c r="AE191" s="4">
        <f t="shared" si="235"/>
        <v>0.39455593660669291</v>
      </c>
      <c r="AF191" s="4">
        <f t="shared" si="235"/>
        <v>0.4112445901143254</v>
      </c>
      <c r="AG191" s="4">
        <f t="shared" si="235"/>
        <v>0.46208035024837324</v>
      </c>
      <c r="AI191" s="4">
        <f t="shared" si="236"/>
        <v>-1.6495946088790903E-3</v>
      </c>
      <c r="AJ191" s="4">
        <f t="shared" si="236"/>
        <v>2.0972769917088074E-4</v>
      </c>
      <c r="AK191" s="4">
        <f t="shared" si="236"/>
        <v>4.9549179228575158E-4</v>
      </c>
      <c r="AL191" s="4">
        <f t="shared" si="236"/>
        <v>4.0076368396598783E-3</v>
      </c>
      <c r="AM191" s="4">
        <f t="shared" si="236"/>
        <v>-1.9097295353898147E-3</v>
      </c>
      <c r="AN191" s="4">
        <f t="shared" si="236"/>
        <v>1.1662538085778773E-3</v>
      </c>
      <c r="AO191" s="4">
        <f t="shared" si="236"/>
        <v>5.1245298411918827E-3</v>
      </c>
      <c r="AP191" s="4">
        <f t="shared" si="236"/>
        <v>-7.7251465714411882E-5</v>
      </c>
      <c r="AQ191" s="4">
        <f t="shared" si="236"/>
        <v>0</v>
      </c>
      <c r="AR191" s="4">
        <f t="shared" si="236"/>
        <v>1.1969808589474162E-2</v>
      </c>
      <c r="AS191" s="4">
        <f t="shared" si="236"/>
        <v>7.3280881758366889E-3</v>
      </c>
      <c r="AT191" s="4">
        <f t="shared" si="236"/>
        <v>-1.874143671850792E-3</v>
      </c>
      <c r="AU191" s="4">
        <f t="shared" si="236"/>
        <v>8.2740633933071073E-3</v>
      </c>
      <c r="AV191" s="4">
        <f t="shared" si="236"/>
        <v>-6.5665901143254213E-3</v>
      </c>
      <c r="AW191" s="4">
        <f t="shared" si="236"/>
        <v>-6.078350248373221E-3</v>
      </c>
      <c r="AY191" s="2">
        <f t="shared" si="228"/>
        <v>0.40353559460887911</v>
      </c>
      <c r="AZ191" s="2">
        <f t="shared" si="228"/>
        <v>0.39057008745682931</v>
      </c>
      <c r="BA191" s="2">
        <f t="shared" si="228"/>
        <v>0.38371546604848961</v>
      </c>
      <c r="BB191" s="2">
        <f t="shared" si="228"/>
        <v>0.37303736214887773</v>
      </c>
      <c r="BC191" s="2">
        <f t="shared" si="228"/>
        <v>0.37843272939741224</v>
      </c>
      <c r="BD191" s="2">
        <f t="shared" si="228"/>
        <v>0.37417474578262377</v>
      </c>
      <c r="BE191" s="2">
        <f t="shared" si="228"/>
        <v>0.38904047015845122</v>
      </c>
      <c r="BF191" s="2">
        <f t="shared" si="228"/>
        <v>0.41121525146571425</v>
      </c>
      <c r="BG191" s="2" t="e">
        <f t="shared" si="228"/>
        <v>#N/A</v>
      </c>
      <c r="BH191" s="2">
        <f t="shared" si="228"/>
        <v>0.38815719141052585</v>
      </c>
      <c r="BI191" s="2">
        <f t="shared" si="228"/>
        <v>0.39327791182342059</v>
      </c>
      <c r="BJ191" s="2">
        <f t="shared" si="228"/>
        <v>0.41034314359817703</v>
      </c>
      <c r="BK191" s="2">
        <f t="shared" si="228"/>
        <v>0.39455593660616406</v>
      </c>
      <c r="BL191" s="2">
        <f t="shared" si="228"/>
        <v>0.41124458861287067</v>
      </c>
      <c r="BM191" s="2">
        <f t="shared" si="228"/>
        <v>0.46208035024654331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>
        <f t="shared" si="198"/>
        <v>0.40188600000000002</v>
      </c>
      <c r="CV191" s="2" t="str">
        <f t="shared" si="199"/>
        <v/>
      </c>
      <c r="CW191" s="2" t="str">
        <f t="shared" si="200"/>
        <v/>
      </c>
      <c r="CX191" s="2" t="str">
        <f t="shared" si="201"/>
        <v/>
      </c>
      <c r="CY191" s="2" t="str">
        <f t="shared" si="202"/>
        <v/>
      </c>
      <c r="CZ191" s="2" t="str">
        <f t="shared" si="203"/>
        <v/>
      </c>
      <c r="DA191" s="2">
        <f t="shared" si="204"/>
        <v>0.39416499999999999</v>
      </c>
      <c r="DB191" s="2">
        <f t="shared" si="205"/>
        <v>0.411138</v>
      </c>
      <c r="DC191" s="2" t="str">
        <f t="shared" si="206"/>
        <v/>
      </c>
      <c r="DD191" s="2">
        <f t="shared" si="207"/>
        <v>0.40012700000000001</v>
      </c>
      <c r="DE191" s="2">
        <f t="shared" si="208"/>
        <v>0.40060600000000002</v>
      </c>
      <c r="DF191" s="2" t="str">
        <f t="shared" si="209"/>
        <v/>
      </c>
      <c r="DG191" s="2">
        <f t="shared" si="210"/>
        <v>0.40283000000000002</v>
      </c>
      <c r="DH191" s="2">
        <f t="shared" si="211"/>
        <v>0.40467799999999998</v>
      </c>
      <c r="DI191" s="2">
        <f t="shared" si="212"/>
        <v>0.45600200000000002</v>
      </c>
      <c r="DK191" s="2">
        <f t="shared" si="237"/>
        <v>0.56539678817733985</v>
      </c>
      <c r="DL191" s="2">
        <f t="shared" si="237"/>
        <v>0.51502900758653392</v>
      </c>
      <c r="DM191" s="2">
        <f t="shared" si="237"/>
        <v>0.53692238450596341</v>
      </c>
      <c r="DN191" s="2">
        <f t="shared" si="237"/>
        <v>0.56531542100840337</v>
      </c>
      <c r="DO191" s="2">
        <f t="shared" si="237"/>
        <v>0.54201443109243708</v>
      </c>
      <c r="DP191" s="2">
        <f t="shared" si="237"/>
        <v>0.51861856899004266</v>
      </c>
      <c r="DQ191" s="2">
        <f t="shared" si="237"/>
        <v>0.48853454551694553</v>
      </c>
      <c r="DR191" s="2">
        <f t="shared" si="237"/>
        <v>0.49689336088709674</v>
      </c>
      <c r="DS191" s="2">
        <f t="shared" si="237"/>
        <v>0.55846537931034501</v>
      </c>
      <c r="DT191" s="2">
        <f t="shared" si="237"/>
        <v>0.34810264835001847</v>
      </c>
      <c r="DU191" s="2">
        <f t="shared" si="237"/>
        <v>0.52429513146167561</v>
      </c>
      <c r="DV191" s="2">
        <f t="shared" si="237"/>
        <v>0.56228750802139049</v>
      </c>
      <c r="DW191" s="2">
        <f t="shared" si="237"/>
        <v>0.62279584893048123</v>
      </c>
      <c r="DX191" s="2">
        <f t="shared" si="237"/>
        <v>0.50834406959706979</v>
      </c>
      <c r="DY191" s="2">
        <f t="shared" si="237"/>
        <v>0.68798370443349766</v>
      </c>
      <c r="EA191" s="2">
        <f t="shared" si="241"/>
        <v>0.39325180460662534</v>
      </c>
      <c r="EB191" s="2">
        <f t="shared" si="241"/>
        <v>0.38496386413536376</v>
      </c>
      <c r="EC191" s="2">
        <f t="shared" si="241"/>
        <v>0.38040161559688063</v>
      </c>
      <c r="ED191" s="2">
        <f t="shared" si="241"/>
        <v>0.36880887174682947</v>
      </c>
      <c r="EE191" s="2">
        <f t="shared" si="241"/>
        <v>0.37470823231853634</v>
      </c>
      <c r="EF191" s="2">
        <f t="shared" si="240"/>
        <v>0.36896741705029823</v>
      </c>
      <c r="EG191" s="2">
        <f t="shared" si="240"/>
        <v>0.38122466966246016</v>
      </c>
      <c r="EH191" s="2">
        <f t="shared" si="240"/>
        <v>0.41164786844837703</v>
      </c>
      <c r="EI191" s="2">
        <f t="shared" si="240"/>
        <v>0.39498873110402488</v>
      </c>
      <c r="EJ191" s="2">
        <f t="shared" si="240"/>
        <v>0.3729675575076411</v>
      </c>
      <c r="EK191" s="2">
        <f t="shared" si="213"/>
        <v>0.37793355033081288</v>
      </c>
      <c r="EL191" s="2">
        <f t="shared" si="180"/>
        <v>0.41645677563759687</v>
      </c>
      <c r="EM191" s="2">
        <f t="shared" si="180"/>
        <v>0.38332934283265474</v>
      </c>
      <c r="EN191" s="2">
        <f t="shared" si="180"/>
        <v>0.42573991620895268</v>
      </c>
      <c r="EO191" s="2">
        <f t="shared" si="180"/>
        <v>0.45226272188132077</v>
      </c>
      <c r="EQ191" s="2">
        <f t="shared" si="238"/>
        <v>0.40434613025003441</v>
      </c>
      <c r="ER191" s="2">
        <f t="shared" si="238"/>
        <v>0.39196469628744735</v>
      </c>
      <c r="ES191" s="2">
        <f t="shared" si="238"/>
        <v>0.38454600084951829</v>
      </c>
      <c r="ET191" s="2">
        <f t="shared" si="238"/>
        <v>0.37387084639067764</v>
      </c>
      <c r="EU191" s="2">
        <f t="shared" si="238"/>
        <v>0.37912893027046168</v>
      </c>
      <c r="EV191" s="2">
        <f t="shared" si="238"/>
        <v>0.37536634441017536</v>
      </c>
      <c r="EW191" s="2">
        <f t="shared" si="238"/>
        <v>0.39036443491612721</v>
      </c>
      <c r="EX191" s="2">
        <f t="shared" si="238"/>
        <v>0.41116481374961178</v>
      </c>
      <c r="EY191" s="2">
        <f t="shared" si="238"/>
        <v>0.40260956228556088</v>
      </c>
      <c r="EZ191" s="2">
        <f t="shared" si="238"/>
        <v>0.38947817410096608</v>
      </c>
      <c r="FA191" s="2">
        <f t="shared" si="238"/>
        <v>0.3955665067484237</v>
      </c>
      <c r="FB191" s="2">
        <f t="shared" si="238"/>
        <v>0.40934482881256268</v>
      </c>
      <c r="FC191" s="2">
        <f t="shared" si="238"/>
        <v>0.39636888313485663</v>
      </c>
      <c r="FD191" s="2">
        <f t="shared" si="238"/>
        <v>0.40886283823574465</v>
      </c>
      <c r="FE191" s="2">
        <f t="shared" si="238"/>
        <v>0.46391845094038781</v>
      </c>
      <c r="FG191" s="2">
        <f t="shared" si="239"/>
        <v>0.99999581919036606</v>
      </c>
      <c r="FH191" s="2">
        <f t="shared" si="239"/>
        <v>0.99999137593938248</v>
      </c>
      <c r="FI191" s="2">
        <f t="shared" si="239"/>
        <v>0.99999119218394272</v>
      </c>
      <c r="FJ191" s="2">
        <f t="shared" si="239"/>
        <v>0.99999311287718196</v>
      </c>
      <c r="FK191" s="2">
        <f t="shared" si="239"/>
        <v>0.99999299144522813</v>
      </c>
      <c r="FL191" s="2">
        <f t="shared" si="239"/>
        <v>0.99999185839418803</v>
      </c>
      <c r="FM191" s="2">
        <f t="shared" si="239"/>
        <v>0.9999922629776109</v>
      </c>
      <c r="FN191" s="2">
        <f t="shared" si="239"/>
        <v>0.99999467472988712</v>
      </c>
      <c r="FO191" s="2">
        <f t="shared" si="239"/>
        <v>0.99999585948091618</v>
      </c>
      <c r="FP191" s="2">
        <f t="shared" si="239"/>
        <v>0.99999549543491251</v>
      </c>
      <c r="FQ191" s="2">
        <f t="shared" si="239"/>
        <v>0.99999406767135401</v>
      </c>
      <c r="FR191" s="2">
        <f t="shared" si="239"/>
        <v>0.99999438787661266</v>
      </c>
      <c r="FS191" s="2">
        <f t="shared" si="239"/>
        <v>0.99999409132549344</v>
      </c>
      <c r="FT191" s="2">
        <f t="shared" si="239"/>
        <v>0.99999671423592684</v>
      </c>
      <c r="FU191" s="2">
        <f t="shared" si="239"/>
        <v>0.99999610708629627</v>
      </c>
      <c r="FW191" s="2">
        <f t="shared" si="230"/>
        <v>0.92687655179447659</v>
      </c>
      <c r="FX191" s="2">
        <f t="shared" si="230"/>
        <v>0.80063362612057865</v>
      </c>
      <c r="FY191" s="2">
        <f t="shared" si="230"/>
        <v>0.79926735656611803</v>
      </c>
      <c r="FZ191" s="2">
        <f t="shared" si="230"/>
        <v>0.83507669135525464</v>
      </c>
      <c r="GA191" s="2">
        <f t="shared" si="230"/>
        <v>0.84224811211010542</v>
      </c>
      <c r="GB191" s="2">
        <f t="shared" si="230"/>
        <v>0.81359109720181222</v>
      </c>
      <c r="GC191" s="2">
        <f t="shared" si="230"/>
        <v>0.85505152705574294</v>
      </c>
      <c r="GD191" s="2">
        <f t="shared" si="230"/>
        <v>0.89652567099109992</v>
      </c>
      <c r="GE191" s="2">
        <f t="shared" si="230"/>
        <v>0.92692428118050019</v>
      </c>
      <c r="GF191" s="2">
        <f t="shared" si="230"/>
        <v>0.91999870644609927</v>
      </c>
      <c r="GG191" s="2">
        <f t="shared" si="230"/>
        <v>0.8701599926988457</v>
      </c>
      <c r="GH191" s="2">
        <f t="shared" si="230"/>
        <v>0.8597435568500994</v>
      </c>
      <c r="GI191" s="2">
        <f t="shared" si="230"/>
        <v>0.8608569461589104</v>
      </c>
      <c r="GJ191" s="2">
        <f t="shared" si="230"/>
        <v>0.85889269676024083</v>
      </c>
      <c r="GK191" s="2">
        <f t="shared" si="230"/>
        <v>0.84222193858760619</v>
      </c>
      <c r="GM191" s="82">
        <f t="shared" si="231"/>
        <v>1.1877546059281231E-211</v>
      </c>
      <c r="GN191" s="82">
        <f t="shared" si="231"/>
        <v>1.8719972218246973E-304</v>
      </c>
      <c r="GO191" s="82">
        <f t="shared" si="231"/>
        <v>0</v>
      </c>
      <c r="GP191" s="82">
        <f t="shared" si="231"/>
        <v>0</v>
      </c>
      <c r="GQ191" s="82">
        <f t="shared" si="231"/>
        <v>0</v>
      </c>
      <c r="GR191" s="82">
        <f t="shared" si="231"/>
        <v>0</v>
      </c>
      <c r="GS191" s="82">
        <f t="shared" si="231"/>
        <v>0</v>
      </c>
      <c r="GT191" s="82">
        <f t="shared" si="231"/>
        <v>0</v>
      </c>
      <c r="GU191" s="82">
        <f t="shared" si="231"/>
        <v>0</v>
      </c>
      <c r="GV191" s="82">
        <f t="shared" si="231"/>
        <v>0</v>
      </c>
      <c r="GW191" s="82">
        <f t="shared" si="231"/>
        <v>0</v>
      </c>
      <c r="GX191" s="82">
        <f t="shared" si="231"/>
        <v>0</v>
      </c>
      <c r="GY191" s="82">
        <f t="shared" si="231"/>
        <v>0</v>
      </c>
      <c r="GZ191" s="82">
        <f t="shared" si="231"/>
        <v>0</v>
      </c>
      <c r="HA191" s="82">
        <f t="shared" si="231"/>
        <v>0</v>
      </c>
      <c r="HC191" s="82">
        <f t="shared" si="182"/>
        <v>3.1327959007281268E-173</v>
      </c>
      <c r="HD191" s="82">
        <f t="shared" si="182"/>
        <v>7.760840727474432E-307</v>
      </c>
      <c r="HE191" s="82">
        <f t="shared" si="182"/>
        <v>0</v>
      </c>
      <c r="HF191" s="82">
        <f t="shared" si="182"/>
        <v>0</v>
      </c>
      <c r="HG191" s="82">
        <f t="shared" si="182"/>
        <v>0</v>
      </c>
      <c r="HH191" s="82">
        <f t="shared" si="182"/>
        <v>0</v>
      </c>
      <c r="HI191" s="82">
        <f t="shared" si="242"/>
        <v>0</v>
      </c>
      <c r="HJ191" s="82">
        <f t="shared" si="242"/>
        <v>0</v>
      </c>
      <c r="HK191" s="82">
        <f t="shared" si="242"/>
        <v>0</v>
      </c>
      <c r="HL191" s="82">
        <f t="shared" si="242"/>
        <v>2.8390423840619207E-286</v>
      </c>
      <c r="HM191" s="82">
        <f t="shared" si="242"/>
        <v>0</v>
      </c>
      <c r="HN191" s="82">
        <f t="shared" si="242"/>
        <v>0</v>
      </c>
      <c r="HO191" s="82">
        <f t="shared" si="227"/>
        <v>0</v>
      </c>
      <c r="HP191" s="82">
        <f t="shared" si="227"/>
        <v>0</v>
      </c>
      <c r="HQ191" s="82">
        <f t="shared" si="227"/>
        <v>0</v>
      </c>
      <c r="HS191" s="82">
        <f t="shared" si="232"/>
        <v>1.3658769236954772E-41</v>
      </c>
      <c r="HT191" s="82">
        <f t="shared" si="232"/>
        <v>6.3760711918130554E-33</v>
      </c>
      <c r="HU191" s="82">
        <f t="shared" si="232"/>
        <v>1.572816559968361E-42</v>
      </c>
      <c r="HV191" s="82">
        <f t="shared" si="232"/>
        <v>5.3164548929975454E-46</v>
      </c>
      <c r="HW191" s="82">
        <f t="shared" si="232"/>
        <v>5.9701887875669549E-48</v>
      </c>
      <c r="HX191" s="82">
        <f t="shared" si="232"/>
        <v>1.6416387028507051E-59</v>
      </c>
      <c r="HY191" s="82">
        <f t="shared" si="232"/>
        <v>9.5036520419297242E-64</v>
      </c>
      <c r="HZ191" s="82">
        <f t="shared" si="232"/>
        <v>4.253250275444333E-66</v>
      </c>
      <c r="IA191" s="82">
        <f t="shared" si="232"/>
        <v>3.1242714390135967E-86</v>
      </c>
      <c r="IB191" s="82">
        <f t="shared" si="232"/>
        <v>3.6374879592785394E-73</v>
      </c>
      <c r="IC191" s="82">
        <f t="shared" si="232"/>
        <v>7.5179461295519395E-60</v>
      </c>
      <c r="ID191" s="82">
        <f t="shared" si="232"/>
        <v>2.1697917502027855E-49</v>
      </c>
      <c r="IE191" s="82">
        <f t="shared" si="232"/>
        <v>3.5665262234691656E-62</v>
      </c>
      <c r="IF191" s="82">
        <f t="shared" si="232"/>
        <v>1.5515310664096544E-98</v>
      </c>
      <c r="IG191" s="82">
        <f t="shared" si="232"/>
        <v>2.1728602930100532E-66</v>
      </c>
      <c r="II191" s="82">
        <f t="shared" si="233"/>
        <v>3.7997365983068517E-3</v>
      </c>
      <c r="IJ191" s="82">
        <f t="shared" si="233"/>
        <v>7.1720503362885143E-2</v>
      </c>
      <c r="IK191" s="82">
        <f t="shared" si="233"/>
        <v>4.8812338046889996E-2</v>
      </c>
      <c r="IL191" s="82">
        <f t="shared" si="233"/>
        <v>2.153715496125792E-2</v>
      </c>
      <c r="IM191" s="82">
        <f t="shared" si="233"/>
        <v>1.5983243264168518E-2</v>
      </c>
      <c r="IN191" s="82">
        <f t="shared" si="233"/>
        <v>1.743951678959306E-2</v>
      </c>
      <c r="IO191" s="82">
        <f t="shared" si="233"/>
        <v>4.0512913832992511E-3</v>
      </c>
      <c r="IP191" s="82">
        <f t="shared" si="233"/>
        <v>9.3155933763983503E-4</v>
      </c>
      <c r="IQ191" s="82">
        <f t="shared" si="233"/>
        <v>4.3461231477589466E-5</v>
      </c>
      <c r="IR191" s="82">
        <f t="shared" si="233"/>
        <v>2.2058295759474323E-4</v>
      </c>
      <c r="IS191" s="82">
        <f t="shared" si="233"/>
        <v>4.2799830539849357E-3</v>
      </c>
      <c r="IT191" s="82">
        <f t="shared" si="233"/>
        <v>1.1244310587256395E-2</v>
      </c>
      <c r="IU191" s="82">
        <f t="shared" si="233"/>
        <v>4.1638547529666194E-3</v>
      </c>
      <c r="IV191" s="82">
        <f t="shared" si="233"/>
        <v>3.3543784540424027E-5</v>
      </c>
      <c r="IW191" s="82">
        <f t="shared" si="233"/>
        <v>5.7180437518981828E-10</v>
      </c>
      <c r="IY191" s="82">
        <f t="shared" si="234"/>
        <v>3.7997365983068517E-3</v>
      </c>
      <c r="IZ191" s="82">
        <f t="shared" si="234"/>
        <v>7.1720503362885143E-2</v>
      </c>
      <c r="JA191" s="82">
        <f t="shared" si="234"/>
        <v>4.8812338046889996E-2</v>
      </c>
      <c r="JB191" s="82">
        <f t="shared" si="234"/>
        <v>2.153715496125792E-2</v>
      </c>
      <c r="JC191" s="82">
        <f t="shared" si="234"/>
        <v>1.5983243264168518E-2</v>
      </c>
      <c r="JD191" s="82">
        <f t="shared" si="234"/>
        <v>1.743951678959306E-2</v>
      </c>
      <c r="JE191" s="82">
        <f t="shared" si="234"/>
        <v>4.0512913832992511E-3</v>
      </c>
      <c r="JF191" s="82">
        <f t="shared" si="234"/>
        <v>9.3155933763983503E-4</v>
      </c>
      <c r="JG191" s="82">
        <f t="shared" si="234"/>
        <v>4.3461231477589466E-5</v>
      </c>
      <c r="JH191" s="82">
        <f t="shared" si="234"/>
        <v>2.2058295759474323E-4</v>
      </c>
      <c r="JI191" s="82">
        <f t="shared" si="234"/>
        <v>4.2799830539849357E-3</v>
      </c>
      <c r="JJ191" s="82">
        <f t="shared" si="234"/>
        <v>1.1244310587256395E-2</v>
      </c>
      <c r="JK191" s="82">
        <f t="shared" si="234"/>
        <v>4.1638547529666194E-3</v>
      </c>
      <c r="JL191" s="82">
        <f t="shared" si="234"/>
        <v>3.3543784540424027E-5</v>
      </c>
      <c r="JM191" s="82">
        <f t="shared" si="234"/>
        <v>5.7180437518981828E-10</v>
      </c>
    </row>
    <row r="192" spans="2:273" x14ac:dyDescent="0.25">
      <c r="B192" s="2">
        <v>165</v>
      </c>
      <c r="C192" s="37">
        <v>0.40425299999999997</v>
      </c>
      <c r="D192" s="37">
        <v>0.39339499999999999</v>
      </c>
      <c r="E192" s="37">
        <v>0.38102799999999998</v>
      </c>
      <c r="F192" s="37">
        <v>0.37361899999999998</v>
      </c>
      <c r="G192" s="37">
        <v>0.37282599999999999</v>
      </c>
      <c r="H192" s="37">
        <v>0.37468200000000002</v>
      </c>
      <c r="I192" s="37">
        <v>0.39610600000000001</v>
      </c>
      <c r="J192" s="37">
        <v>0.41291499999999998</v>
      </c>
      <c r="K192" s="37">
        <v>0.40521000000000001</v>
      </c>
      <c r="L192" s="37">
        <v>0.39762599999999998</v>
      </c>
      <c r="M192" s="37">
        <v>0.40233600000000003</v>
      </c>
      <c r="N192" s="37">
        <v>0.40328199999999997</v>
      </c>
      <c r="O192" s="37">
        <v>0.40332099999999999</v>
      </c>
      <c r="P192" s="37">
        <v>0.40268700000000002</v>
      </c>
      <c r="Q192" s="37">
        <v>0.45500400000000002</v>
      </c>
      <c r="S192" s="4">
        <f t="shared" si="235"/>
        <v>0.40302644455351633</v>
      </c>
      <c r="T192" s="4">
        <f t="shared" si="235"/>
        <v>0.39028176752744581</v>
      </c>
      <c r="U192" s="4">
        <f t="shared" si="235"/>
        <v>0.38334680000826415</v>
      </c>
      <c r="V192" s="4">
        <f t="shared" si="235"/>
        <v>0.37264324589625303</v>
      </c>
      <c r="W192" s="4">
        <f t="shared" si="235"/>
        <v>0.37817216013899474</v>
      </c>
      <c r="X192" s="4">
        <f t="shared" si="235"/>
        <v>0.37385515809605335</v>
      </c>
      <c r="Y192" s="4">
        <f t="shared" si="235"/>
        <v>0.38893218367875071</v>
      </c>
      <c r="Z192" s="4">
        <f t="shared" si="235"/>
        <v>0.41118462142079593</v>
      </c>
      <c r="AA192" s="4" t="e">
        <f t="shared" si="235"/>
        <v>#N/A</v>
      </c>
      <c r="AB192" s="4" t="e">
        <f t="shared" si="235"/>
        <v>#N/A</v>
      </c>
      <c r="AC192" s="4">
        <f t="shared" si="235"/>
        <v>0.39328709818342078</v>
      </c>
      <c r="AD192" s="4">
        <f t="shared" si="235"/>
        <v>0.41031265109564707</v>
      </c>
      <c r="AE192" s="4">
        <f t="shared" si="235"/>
        <v>0.39435030061900445</v>
      </c>
      <c r="AF192" s="4">
        <f t="shared" si="235"/>
        <v>0.41081734752950005</v>
      </c>
      <c r="AG192" s="4">
        <f t="shared" si="235"/>
        <v>0.46177102757209459</v>
      </c>
      <c r="AI192" s="4">
        <f t="shared" si="236"/>
        <v>1.2265554464836459E-3</v>
      </c>
      <c r="AJ192" s="4">
        <f t="shared" si="236"/>
        <v>3.1132324725541838E-3</v>
      </c>
      <c r="AK192" s="4">
        <f t="shared" si="236"/>
        <v>-2.3188000082641769E-3</v>
      </c>
      <c r="AL192" s="4">
        <f t="shared" si="236"/>
        <v>9.7575410374695082E-4</v>
      </c>
      <c r="AM192" s="4">
        <f t="shared" si="236"/>
        <v>-5.3461601389947488E-3</v>
      </c>
      <c r="AN192" s="4">
        <f t="shared" si="236"/>
        <v>8.2684190394666235E-4</v>
      </c>
      <c r="AO192" s="4">
        <f t="shared" si="236"/>
        <v>7.1738163212493045E-3</v>
      </c>
      <c r="AP192" s="4">
        <f t="shared" si="236"/>
        <v>1.7303785792040505E-3</v>
      </c>
      <c r="AQ192" s="4">
        <f t="shared" si="236"/>
        <v>0</v>
      </c>
      <c r="AR192" s="4">
        <f t="shared" si="236"/>
        <v>0</v>
      </c>
      <c r="AS192" s="4">
        <f t="shared" si="236"/>
        <v>9.0489018165792467E-3</v>
      </c>
      <c r="AT192" s="4">
        <f t="shared" si="236"/>
        <v>-7.0306510956471002E-3</v>
      </c>
      <c r="AU192" s="4">
        <f t="shared" si="236"/>
        <v>8.9706993809955393E-3</v>
      </c>
      <c r="AV192" s="4">
        <f t="shared" si="236"/>
        <v>-8.1303475295000371E-3</v>
      </c>
      <c r="AW192" s="4">
        <f t="shared" si="236"/>
        <v>-6.7670275720945749E-3</v>
      </c>
      <c r="AY192" s="2">
        <f t="shared" si="228"/>
        <v>0.40302644455351633</v>
      </c>
      <c r="AZ192" s="2">
        <f t="shared" si="228"/>
        <v>0.39028171650936916</v>
      </c>
      <c r="BA192" s="2">
        <f t="shared" si="228"/>
        <v>0.3833467909985161</v>
      </c>
      <c r="BB192" s="2">
        <f t="shared" si="228"/>
        <v>0.37264324572366125</v>
      </c>
      <c r="BC192" s="2">
        <f t="shared" si="228"/>
        <v>0.37817216011786303</v>
      </c>
      <c r="BD192" s="2">
        <f t="shared" si="228"/>
        <v>0.37385515804524033</v>
      </c>
      <c r="BE192" s="2">
        <f t="shared" si="228"/>
        <v>0.38893218367872145</v>
      </c>
      <c r="BF192" s="2">
        <f t="shared" si="228"/>
        <v>0.41118462142079593</v>
      </c>
      <c r="BG192" s="2" t="e">
        <f t="shared" si="228"/>
        <v>#N/A</v>
      </c>
      <c r="BH192" s="2" t="e">
        <f t="shared" si="228"/>
        <v>#N/A</v>
      </c>
      <c r="BI192" s="2">
        <f t="shared" si="228"/>
        <v>0.39328709818334645</v>
      </c>
      <c r="BJ192" s="2">
        <f t="shared" si="228"/>
        <v>0.41031265108475495</v>
      </c>
      <c r="BK192" s="2">
        <f t="shared" si="228"/>
        <v>0.39435030061895743</v>
      </c>
      <c r="BL192" s="2">
        <f t="shared" si="228"/>
        <v>0.41081734723290891</v>
      </c>
      <c r="BM192" s="2">
        <f t="shared" si="228"/>
        <v>0.46177102757195398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>
        <f t="shared" si="198"/>
        <v>0.40425299999999997</v>
      </c>
      <c r="CV192" s="2" t="str">
        <f t="shared" si="199"/>
        <v/>
      </c>
      <c r="CW192" s="2" t="str">
        <f t="shared" si="200"/>
        <v/>
      </c>
      <c r="CX192" s="2" t="str">
        <f t="shared" si="201"/>
        <v/>
      </c>
      <c r="CY192" s="2" t="str">
        <f t="shared" si="202"/>
        <v/>
      </c>
      <c r="CZ192" s="2" t="str">
        <f t="shared" si="203"/>
        <v/>
      </c>
      <c r="DA192" s="2">
        <f t="shared" si="204"/>
        <v>0.39610600000000001</v>
      </c>
      <c r="DB192" s="2">
        <f t="shared" si="205"/>
        <v>0.41291499999999998</v>
      </c>
      <c r="DC192" s="2" t="str">
        <f t="shared" si="206"/>
        <v/>
      </c>
      <c r="DD192" s="2" t="str">
        <f t="shared" si="207"/>
        <v/>
      </c>
      <c r="DE192" s="2">
        <f t="shared" si="208"/>
        <v>0.40233600000000003</v>
      </c>
      <c r="DF192" s="2">
        <f t="shared" si="209"/>
        <v>0.40328199999999997</v>
      </c>
      <c r="DG192" s="2">
        <f t="shared" si="210"/>
        <v>0.40332099999999999</v>
      </c>
      <c r="DH192" s="2">
        <f t="shared" si="211"/>
        <v>0.40268700000000002</v>
      </c>
      <c r="DI192" s="2">
        <f t="shared" si="212"/>
        <v>0.45500400000000002</v>
      </c>
      <c r="DK192" s="2">
        <f t="shared" si="237"/>
        <v>0.56587875320197034</v>
      </c>
      <c r="DL192" s="2">
        <f t="shared" si="237"/>
        <v>0.51534126458036988</v>
      </c>
      <c r="DM192" s="2">
        <f t="shared" si="237"/>
        <v>0.53741031896268732</v>
      </c>
      <c r="DN192" s="2">
        <f t="shared" si="237"/>
        <v>0.56609005322128847</v>
      </c>
      <c r="DO192" s="2">
        <f t="shared" si="237"/>
        <v>0.542712642577031</v>
      </c>
      <c r="DP192" s="2">
        <f t="shared" si="237"/>
        <v>0.51914800568990038</v>
      </c>
      <c r="DQ192" s="2">
        <f t="shared" si="237"/>
        <v>0.48885456649506648</v>
      </c>
      <c r="DR192" s="2">
        <f t="shared" si="237"/>
        <v>0.49724856891495595</v>
      </c>
      <c r="DS192" s="2">
        <f t="shared" si="237"/>
        <v>0.55919917586206913</v>
      </c>
      <c r="DT192" s="2">
        <f t="shared" si="237"/>
        <v>0.34715470329996284</v>
      </c>
      <c r="DU192" s="2">
        <f t="shared" si="237"/>
        <v>0.52470893660873441</v>
      </c>
      <c r="DV192" s="2">
        <f t="shared" si="237"/>
        <v>0.56307256550802154</v>
      </c>
      <c r="DW192" s="2">
        <f t="shared" si="237"/>
        <v>0.62392055982620309</v>
      </c>
      <c r="DX192" s="2">
        <f t="shared" si="237"/>
        <v>0.50867224297924318</v>
      </c>
      <c r="DY192" s="2">
        <f t="shared" si="237"/>
        <v>0.68894337832512331</v>
      </c>
      <c r="EA192" s="2">
        <f t="shared" si="241"/>
        <v>0.39249507686335411</v>
      </c>
      <c r="EB192" s="2">
        <f t="shared" si="241"/>
        <v>0.38447742412633951</v>
      </c>
      <c r="EC192" s="2">
        <f t="shared" si="241"/>
        <v>0.37991692278944211</v>
      </c>
      <c r="ED192" s="2">
        <f t="shared" si="241"/>
        <v>0.36828397561978732</v>
      </c>
      <c r="EE192" s="2">
        <f t="shared" si="241"/>
        <v>0.37433495662867428</v>
      </c>
      <c r="EF192" s="2">
        <f t="shared" si="240"/>
        <v>0.36847223785166228</v>
      </c>
      <c r="EG192" s="2">
        <f t="shared" si="240"/>
        <v>0.38089336029547549</v>
      </c>
      <c r="EH192" s="2">
        <f t="shared" si="240"/>
        <v>0.41162789102072139</v>
      </c>
      <c r="EI192" s="2">
        <f t="shared" si="240"/>
        <v>0.3946899446448579</v>
      </c>
      <c r="EJ192" s="2">
        <f t="shared" si="240"/>
        <v>0.37212507943852124</v>
      </c>
      <c r="EK192" s="2">
        <f t="shared" si="213"/>
        <v>0.37752721573724007</v>
      </c>
      <c r="EL192" s="2">
        <f t="shared" si="180"/>
        <v>0.41659737229223931</v>
      </c>
      <c r="EM192" s="2">
        <f t="shared" si="180"/>
        <v>0.38281497566500344</v>
      </c>
      <c r="EN192" s="2">
        <f t="shared" si="180"/>
        <v>0.42569552178274278</v>
      </c>
      <c r="EO192" s="2">
        <f t="shared" si="180"/>
        <v>0.45168944060465821</v>
      </c>
      <c r="EQ192" s="2">
        <f t="shared" si="238"/>
        <v>0.40378347471458825</v>
      </c>
      <c r="ER192" s="2">
        <f t="shared" si="238"/>
        <v>0.39159861116627082</v>
      </c>
      <c r="ES192" s="2">
        <f t="shared" si="238"/>
        <v>0.38413083951992522</v>
      </c>
      <c r="ET192" s="2">
        <f t="shared" si="238"/>
        <v>0.37342695990193547</v>
      </c>
      <c r="EU192" s="2">
        <f t="shared" si="238"/>
        <v>0.37882636478784054</v>
      </c>
      <c r="EV192" s="2">
        <f t="shared" si="238"/>
        <v>0.37497861347651101</v>
      </c>
      <c r="EW192" s="2">
        <f t="shared" si="238"/>
        <v>0.39017414015655894</v>
      </c>
      <c r="EX192" s="2">
        <f t="shared" si="238"/>
        <v>0.41113750255595627</v>
      </c>
      <c r="EY192" s="2">
        <f t="shared" si="238"/>
        <v>0.40241812215086592</v>
      </c>
      <c r="EZ192" s="2">
        <f t="shared" si="238"/>
        <v>0.38887811247369453</v>
      </c>
      <c r="FA192" s="2">
        <f t="shared" si="238"/>
        <v>0.39543087297669066</v>
      </c>
      <c r="FB192" s="2">
        <f t="shared" si="238"/>
        <v>0.4093767289099392</v>
      </c>
      <c r="FC192" s="2">
        <f t="shared" si="238"/>
        <v>0.39604924616153619</v>
      </c>
      <c r="FD192" s="2">
        <f t="shared" si="238"/>
        <v>0.40858780384882937</v>
      </c>
      <c r="FE192" s="2">
        <f t="shared" si="238"/>
        <v>0.46349250060574693</v>
      </c>
      <c r="FG192" s="2">
        <f t="shared" si="239"/>
        <v>0.9999961870548939</v>
      </c>
      <c r="FH192" s="2">
        <f t="shared" si="239"/>
        <v>0.99999213475726922</v>
      </c>
      <c r="FI192" s="2">
        <f t="shared" si="239"/>
        <v>0.99999196717005934</v>
      </c>
      <c r="FJ192" s="2">
        <f t="shared" si="239"/>
        <v>0.99999371886553168</v>
      </c>
      <c r="FK192" s="2">
        <f t="shared" si="239"/>
        <v>0.99999360811813809</v>
      </c>
      <c r="FL192" s="2">
        <f t="shared" si="239"/>
        <v>0.99999257476193049</v>
      </c>
      <c r="FM192" s="2">
        <f t="shared" si="239"/>
        <v>0.99999294374691305</v>
      </c>
      <c r="FN192" s="2">
        <f t="shared" si="239"/>
        <v>0.99999514329365891</v>
      </c>
      <c r="FO192" s="2">
        <f t="shared" si="239"/>
        <v>0.99999622380033926</v>
      </c>
      <c r="FP192" s="2">
        <f t="shared" si="239"/>
        <v>0.99999589178618531</v>
      </c>
      <c r="FQ192" s="2">
        <f t="shared" si="239"/>
        <v>0.99999458964914811</v>
      </c>
      <c r="FR192" s="2">
        <f t="shared" si="239"/>
        <v>0.99999488168011141</v>
      </c>
      <c r="FS192" s="2">
        <f t="shared" si="239"/>
        <v>0.99999461122200217</v>
      </c>
      <c r="FT192" s="2">
        <f t="shared" si="239"/>
        <v>0.9999970033466834</v>
      </c>
      <c r="FU192" s="2">
        <f t="shared" si="239"/>
        <v>0.99999644961928935</v>
      </c>
      <c r="FW192" s="2">
        <f t="shared" si="230"/>
        <v>0.93287875981184676</v>
      </c>
      <c r="FX192" s="2">
        <f t="shared" si="230"/>
        <v>0.81492917888809457</v>
      </c>
      <c r="FY192" s="2">
        <f t="shared" si="230"/>
        <v>0.81363807371976127</v>
      </c>
      <c r="FZ192" s="2">
        <f t="shared" si="230"/>
        <v>0.84737331833368501</v>
      </c>
      <c r="GA192" s="2">
        <f t="shared" si="230"/>
        <v>0.85410345775033447</v>
      </c>
      <c r="GB192" s="2">
        <f t="shared" si="230"/>
        <v>0.8271581138931926</v>
      </c>
      <c r="GC192" s="2">
        <f t="shared" si="230"/>
        <v>0.8660976450219412</v>
      </c>
      <c r="GD192" s="2">
        <f t="shared" si="230"/>
        <v>0.90476319549494089</v>
      </c>
      <c r="GE192" s="2">
        <f t="shared" si="230"/>
        <v>0.93292285494222893</v>
      </c>
      <c r="GF192" s="2">
        <f t="shared" si="230"/>
        <v>0.9265207142991464</v>
      </c>
      <c r="GG192" s="2">
        <f t="shared" si="230"/>
        <v>0.88021603243344326</v>
      </c>
      <c r="GH192" s="2">
        <f t="shared" si="230"/>
        <v>0.87048626854865707</v>
      </c>
      <c r="GI192" s="2">
        <f t="shared" si="230"/>
        <v>0.87152712289723211</v>
      </c>
      <c r="GJ192" s="2">
        <f t="shared" si="230"/>
        <v>0.86969070099095136</v>
      </c>
      <c r="GK192" s="2">
        <f t="shared" si="230"/>
        <v>0.85407891043186546</v>
      </c>
      <c r="GM192" s="82">
        <f t="shared" si="231"/>
        <v>1.2537685278071762E-215</v>
      </c>
      <c r="GN192" s="82">
        <f t="shared" si="231"/>
        <v>0</v>
      </c>
      <c r="GO192" s="82">
        <f t="shared" si="231"/>
        <v>0</v>
      </c>
      <c r="GP192" s="82">
        <f t="shared" si="231"/>
        <v>0</v>
      </c>
      <c r="GQ192" s="82">
        <f t="shared" si="231"/>
        <v>0</v>
      </c>
      <c r="GR192" s="82">
        <f t="shared" si="231"/>
        <v>0</v>
      </c>
      <c r="GS192" s="82">
        <f t="shared" si="231"/>
        <v>0</v>
      </c>
      <c r="GT192" s="82">
        <f t="shared" si="231"/>
        <v>0</v>
      </c>
      <c r="GU192" s="82">
        <f t="shared" si="231"/>
        <v>0</v>
      </c>
      <c r="GV192" s="82">
        <f t="shared" si="231"/>
        <v>0</v>
      </c>
      <c r="GW192" s="82">
        <f t="shared" si="231"/>
        <v>0</v>
      </c>
      <c r="GX192" s="82">
        <f t="shared" si="231"/>
        <v>0</v>
      </c>
      <c r="GY192" s="82">
        <f t="shared" si="231"/>
        <v>0</v>
      </c>
      <c r="GZ192" s="82">
        <f t="shared" si="231"/>
        <v>0</v>
      </c>
      <c r="HA192" s="82">
        <f t="shared" si="231"/>
        <v>0</v>
      </c>
      <c r="HC192" s="82">
        <f t="shared" si="182"/>
        <v>2.0240247625036207E-177</v>
      </c>
      <c r="HD192" s="82">
        <f t="shared" si="182"/>
        <v>0</v>
      </c>
      <c r="HE192" s="82">
        <f t="shared" si="182"/>
        <v>0</v>
      </c>
      <c r="HF192" s="82">
        <f t="shared" si="182"/>
        <v>0</v>
      </c>
      <c r="HG192" s="82">
        <f t="shared" si="182"/>
        <v>0</v>
      </c>
      <c r="HH192" s="82">
        <f t="shared" si="182"/>
        <v>0</v>
      </c>
      <c r="HI192" s="82">
        <f t="shared" si="242"/>
        <v>0</v>
      </c>
      <c r="HJ192" s="82">
        <f t="shared" si="242"/>
        <v>0</v>
      </c>
      <c r="HK192" s="82">
        <f t="shared" si="242"/>
        <v>0</v>
      </c>
      <c r="HL192" s="82">
        <f t="shared" si="242"/>
        <v>1.8728977591536392E-292</v>
      </c>
      <c r="HM192" s="82">
        <f t="shared" si="242"/>
        <v>0</v>
      </c>
      <c r="HN192" s="82">
        <f t="shared" si="242"/>
        <v>0</v>
      </c>
      <c r="HO192" s="82">
        <f t="shared" si="227"/>
        <v>0</v>
      </c>
      <c r="HP192" s="82">
        <f t="shared" si="227"/>
        <v>0</v>
      </c>
      <c r="HQ192" s="82">
        <f t="shared" si="227"/>
        <v>0</v>
      </c>
      <c r="HS192" s="82">
        <f t="shared" si="232"/>
        <v>4.4955925156368914E-43</v>
      </c>
      <c r="HT192" s="82">
        <f t="shared" si="232"/>
        <v>2.0312988730028321E-34</v>
      </c>
      <c r="HU192" s="82">
        <f t="shared" si="232"/>
        <v>2.0706803683226527E-44</v>
      </c>
      <c r="HV192" s="82">
        <f t="shared" si="232"/>
        <v>6.0350270494707058E-48</v>
      </c>
      <c r="HW192" s="82">
        <f t="shared" si="232"/>
        <v>5.7444816495088148E-50</v>
      </c>
      <c r="HX192" s="82">
        <f t="shared" si="232"/>
        <v>4.8737180968646344E-62</v>
      </c>
      <c r="HY192" s="82">
        <f t="shared" si="232"/>
        <v>2.2436406378902726E-66</v>
      </c>
      <c r="HZ192" s="82">
        <f t="shared" si="232"/>
        <v>1.2506392454033574E-68</v>
      </c>
      <c r="IA192" s="82">
        <f t="shared" si="232"/>
        <v>2.8450683126791339E-89</v>
      </c>
      <c r="IB192" s="82">
        <f t="shared" si="232"/>
        <v>8.5481895124189388E-76</v>
      </c>
      <c r="IC192" s="82">
        <f t="shared" si="232"/>
        <v>3.3005527194467114E-62</v>
      </c>
      <c r="ID192" s="82">
        <f t="shared" si="232"/>
        <v>2.2229568534230777E-51</v>
      </c>
      <c r="IE192" s="82">
        <f t="shared" si="232"/>
        <v>1.0827755591745095E-64</v>
      </c>
      <c r="IF192" s="82">
        <f t="shared" si="232"/>
        <v>1.9153728901372031E-102</v>
      </c>
      <c r="IG192" s="82">
        <f t="shared" si="232"/>
        <v>5.7649600848190619E-69</v>
      </c>
      <c r="II192" s="82">
        <f t="shared" si="233"/>
        <v>2.7060864283568005E-3</v>
      </c>
      <c r="IJ192" s="82">
        <f t="shared" si="233"/>
        <v>5.4835653648515163E-2</v>
      </c>
      <c r="IK192" s="82">
        <f t="shared" si="233"/>
        <v>3.5592248966048193E-2</v>
      </c>
      <c r="IL192" s="82">
        <f t="shared" si="233"/>
        <v>1.5142899481721402E-2</v>
      </c>
      <c r="IM192" s="82">
        <f t="shared" si="233"/>
        <v>1.1029140113755144E-2</v>
      </c>
      <c r="IN192" s="82">
        <f t="shared" si="233"/>
        <v>1.1540108020469432E-2</v>
      </c>
      <c r="IO192" s="82">
        <f t="shared" si="233"/>
        <v>2.5003811768374664E-3</v>
      </c>
      <c r="IP192" s="82">
        <f t="shared" si="233"/>
        <v>5.5721048453196006E-4</v>
      </c>
      <c r="IQ192" s="82">
        <f t="shared" si="233"/>
        <v>2.2704309514027423E-5</v>
      </c>
      <c r="IR192" s="82">
        <f t="shared" si="233"/>
        <v>1.2632781966899349E-4</v>
      </c>
      <c r="IS192" s="82">
        <f t="shared" si="233"/>
        <v>2.7438817336635532E-3</v>
      </c>
      <c r="IT192" s="82">
        <f t="shared" si="233"/>
        <v>7.7267038497911625E-3</v>
      </c>
      <c r="IU192" s="82">
        <f t="shared" si="233"/>
        <v>2.6099671912200553E-3</v>
      </c>
      <c r="IV192" s="82">
        <f t="shared" si="233"/>
        <v>1.3037580467533624E-5</v>
      </c>
      <c r="IW192" s="82">
        <f t="shared" si="233"/>
        <v>6.2174112378412679E-11</v>
      </c>
      <c r="IY192" s="82">
        <f t="shared" si="234"/>
        <v>2.7060864283568005E-3</v>
      </c>
      <c r="IZ192" s="82">
        <f t="shared" si="234"/>
        <v>5.4835653648515163E-2</v>
      </c>
      <c r="JA192" s="82">
        <f t="shared" si="234"/>
        <v>3.5592248966048193E-2</v>
      </c>
      <c r="JB192" s="82">
        <f t="shared" si="234"/>
        <v>1.5142899481721402E-2</v>
      </c>
      <c r="JC192" s="82">
        <f t="shared" si="234"/>
        <v>1.1029140113755144E-2</v>
      </c>
      <c r="JD192" s="82">
        <f t="shared" si="234"/>
        <v>1.1540108020469432E-2</v>
      </c>
      <c r="JE192" s="82">
        <f t="shared" si="234"/>
        <v>2.5003811768374664E-3</v>
      </c>
      <c r="JF192" s="82">
        <f t="shared" si="234"/>
        <v>5.5721048453196006E-4</v>
      </c>
      <c r="JG192" s="82">
        <f t="shared" si="234"/>
        <v>2.2704309514027423E-5</v>
      </c>
      <c r="JH192" s="82">
        <f t="shared" si="234"/>
        <v>1.2632781966899349E-4</v>
      </c>
      <c r="JI192" s="82">
        <f t="shared" si="234"/>
        <v>2.7438817336635532E-3</v>
      </c>
      <c r="JJ192" s="82">
        <f t="shared" si="234"/>
        <v>7.7267038497911625E-3</v>
      </c>
      <c r="JK192" s="82">
        <f t="shared" si="234"/>
        <v>2.6099671912200553E-3</v>
      </c>
      <c r="JL192" s="82">
        <f t="shared" si="234"/>
        <v>1.3037580467533624E-5</v>
      </c>
      <c r="JM192" s="82">
        <f t="shared" si="234"/>
        <v>6.2174112378412679E-11</v>
      </c>
    </row>
    <row r="193" spans="2:273" x14ac:dyDescent="0.25">
      <c r="B193" s="2">
        <v>166</v>
      </c>
      <c r="C193" s="37">
        <v>0.40667500000000001</v>
      </c>
      <c r="D193" s="37">
        <v>0.39080900000000002</v>
      </c>
      <c r="E193" s="37">
        <v>0.386403</v>
      </c>
      <c r="F193" s="37">
        <v>0.37221399999999999</v>
      </c>
      <c r="G193" s="37">
        <v>0.37590600000000002</v>
      </c>
      <c r="H193" s="37">
        <v>0.377446</v>
      </c>
      <c r="I193" s="37">
        <v>0.39521699999999998</v>
      </c>
      <c r="J193" s="37">
        <v>0.41104200000000002</v>
      </c>
      <c r="K193" s="37">
        <v>0.40573999999999999</v>
      </c>
      <c r="L193" s="37">
        <v>0.394376</v>
      </c>
      <c r="M193" s="37">
        <v>0.40119700000000003</v>
      </c>
      <c r="N193" s="37">
        <v>0.40692800000000001</v>
      </c>
      <c r="O193" s="37">
        <v>0.40076400000000001</v>
      </c>
      <c r="P193" s="37">
        <v>0.41107399999999999</v>
      </c>
      <c r="Q193" s="37">
        <v>0.46254699999999999</v>
      </c>
      <c r="S193" s="4">
        <f t="shared" si="235"/>
        <v>0.40251434761997923</v>
      </c>
      <c r="T193" s="4">
        <f t="shared" si="235"/>
        <v>0.38999097501887364</v>
      </c>
      <c r="U193" s="4">
        <f t="shared" si="235"/>
        <v>0.38297667128889723</v>
      </c>
      <c r="V193" s="4">
        <f t="shared" si="235"/>
        <v>0.37224715035388434</v>
      </c>
      <c r="W193" s="4">
        <f t="shared" si="235"/>
        <v>0.37790986116152303</v>
      </c>
      <c r="X193" s="4">
        <f t="shared" si="235"/>
        <v>0.37353324813990835</v>
      </c>
      <c r="Y193" s="4">
        <f t="shared" si="235"/>
        <v>0.38882023319634645</v>
      </c>
      <c r="Z193" s="4">
        <f t="shared" si="235"/>
        <v>0.41115416825458484</v>
      </c>
      <c r="AA193" s="4" t="e">
        <f t="shared" si="235"/>
        <v>#N/A</v>
      </c>
      <c r="AB193" s="4" t="e">
        <f t="shared" si="235"/>
        <v>#N/A</v>
      </c>
      <c r="AC193" s="4">
        <f t="shared" si="235"/>
        <v>0.39328937601320363</v>
      </c>
      <c r="AD193" s="4">
        <f t="shared" si="235"/>
        <v>0.41028502156989716</v>
      </c>
      <c r="AE193" s="4">
        <f t="shared" si="235"/>
        <v>0.39413935413883378</v>
      </c>
      <c r="AF193" s="4">
        <f t="shared" si="235"/>
        <v>0.41039744823577878</v>
      </c>
      <c r="AG193" s="4">
        <f t="shared" si="235"/>
        <v>0.46145626093307285</v>
      </c>
      <c r="AI193" s="4">
        <f t="shared" si="236"/>
        <v>4.1606523800207795E-3</v>
      </c>
      <c r="AJ193" s="4">
        <f t="shared" si="236"/>
        <v>8.1802498112637512E-4</v>
      </c>
      <c r="AK193" s="4">
        <f t="shared" si="236"/>
        <v>3.4263287111027663E-3</v>
      </c>
      <c r="AL193" s="4">
        <f t="shared" si="236"/>
        <v>-3.3150353884348061E-5</v>
      </c>
      <c r="AM193" s="4">
        <f t="shared" si="236"/>
        <v>-2.0038611615230129E-3</v>
      </c>
      <c r="AN193" s="4">
        <f t="shared" si="236"/>
        <v>3.9127518600916567E-3</v>
      </c>
      <c r="AO193" s="4">
        <f t="shared" si="236"/>
        <v>6.3967668036535308E-3</v>
      </c>
      <c r="AP193" s="4">
        <f t="shared" si="236"/>
        <v>-1.1216825458482127E-4</v>
      </c>
      <c r="AQ193" s="4">
        <f t="shared" si="236"/>
        <v>0</v>
      </c>
      <c r="AR193" s="4">
        <f t="shared" si="236"/>
        <v>0</v>
      </c>
      <c r="AS193" s="4">
        <f t="shared" si="236"/>
        <v>7.9076239867963971E-3</v>
      </c>
      <c r="AT193" s="4">
        <f t="shared" si="236"/>
        <v>-3.3570215698971451E-3</v>
      </c>
      <c r="AU193" s="4">
        <f t="shared" si="236"/>
        <v>6.624645861166234E-3</v>
      </c>
      <c r="AV193" s="4">
        <f t="shared" si="236"/>
        <v>6.7655176422121155E-4</v>
      </c>
      <c r="AW193" s="4">
        <f t="shared" si="236"/>
        <v>1.0907390669271377E-3</v>
      </c>
      <c r="AY193" s="2">
        <f t="shared" si="228"/>
        <v>0.40251434761997923</v>
      </c>
      <c r="AZ193" s="2">
        <f t="shared" si="228"/>
        <v>0.38999096199249622</v>
      </c>
      <c r="BA193" s="2">
        <f t="shared" si="228"/>
        <v>0.38297666953714943</v>
      </c>
      <c r="BB193" s="2">
        <f t="shared" si="228"/>
        <v>0.37224715032706673</v>
      </c>
      <c r="BC193" s="2">
        <f t="shared" si="228"/>
        <v>0.37790986115858455</v>
      </c>
      <c r="BD193" s="2">
        <f t="shared" si="228"/>
        <v>0.37353324813431493</v>
      </c>
      <c r="BE193" s="2">
        <f t="shared" si="228"/>
        <v>0.38882023319634434</v>
      </c>
      <c r="BF193" s="2">
        <f t="shared" si="228"/>
        <v>0.41115416825458484</v>
      </c>
      <c r="BG193" s="2" t="e">
        <f t="shared" si="228"/>
        <v>#N/A</v>
      </c>
      <c r="BH193" s="2" t="e">
        <f t="shared" si="228"/>
        <v>#N/A</v>
      </c>
      <c r="BI193" s="2">
        <f t="shared" si="228"/>
        <v>0.39328937601319691</v>
      </c>
      <c r="BJ193" s="2">
        <f t="shared" si="228"/>
        <v>0.41028502156842739</v>
      </c>
      <c r="BK193" s="2">
        <f t="shared" si="228"/>
        <v>0.39413935413883006</v>
      </c>
      <c r="BL193" s="2">
        <f t="shared" si="228"/>
        <v>0.41039744818150981</v>
      </c>
      <c r="BM193" s="2">
        <f t="shared" si="228"/>
        <v>0.46145626093306336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>
        <f t="shared" si="198"/>
        <v>0.40667500000000001</v>
      </c>
      <c r="CV193" s="2" t="str">
        <f t="shared" si="199"/>
        <v/>
      </c>
      <c r="CW193" s="2" t="str">
        <f t="shared" si="200"/>
        <v/>
      </c>
      <c r="CX193" s="2" t="str">
        <f t="shared" si="201"/>
        <v/>
      </c>
      <c r="CY193" s="2">
        <f t="shared" si="202"/>
        <v>0.37590600000000002</v>
      </c>
      <c r="CZ193" s="2">
        <f t="shared" si="203"/>
        <v>0.377446</v>
      </c>
      <c r="DA193" s="2">
        <f t="shared" si="204"/>
        <v>0.39521699999999998</v>
      </c>
      <c r="DB193" s="2">
        <f t="shared" si="205"/>
        <v>0.41104200000000002</v>
      </c>
      <c r="DC193" s="2" t="str">
        <f t="shared" si="206"/>
        <v/>
      </c>
      <c r="DD193" s="2" t="str">
        <f t="shared" si="207"/>
        <v/>
      </c>
      <c r="DE193" s="2">
        <f t="shared" si="208"/>
        <v>0.40119700000000003</v>
      </c>
      <c r="DF193" s="2">
        <f t="shared" si="209"/>
        <v>0.40692800000000001</v>
      </c>
      <c r="DG193" s="2">
        <f t="shared" si="210"/>
        <v>0.40076400000000001</v>
      </c>
      <c r="DH193" s="2">
        <f t="shared" si="211"/>
        <v>0.41107399999999999</v>
      </c>
      <c r="DI193" s="2">
        <f t="shared" si="212"/>
        <v>0.46254699999999999</v>
      </c>
      <c r="DK193" s="2">
        <f t="shared" si="237"/>
        <v>0.56636071822660095</v>
      </c>
      <c r="DL193" s="2">
        <f t="shared" si="237"/>
        <v>0.51565352157420585</v>
      </c>
      <c r="DM193" s="2">
        <f t="shared" si="237"/>
        <v>0.53789825341941133</v>
      </c>
      <c r="DN193" s="2">
        <f t="shared" si="237"/>
        <v>0.56686468543417368</v>
      </c>
      <c r="DO193" s="2">
        <f t="shared" si="237"/>
        <v>0.54341085406162482</v>
      </c>
      <c r="DP193" s="2">
        <f t="shared" si="237"/>
        <v>0.51967744238975822</v>
      </c>
      <c r="DQ193" s="2">
        <f t="shared" si="237"/>
        <v>0.48917458747318748</v>
      </c>
      <c r="DR193" s="2">
        <f t="shared" si="237"/>
        <v>0.49760377694281521</v>
      </c>
      <c r="DS193" s="2">
        <f t="shared" si="237"/>
        <v>0.55993297241379325</v>
      </c>
      <c r="DT193" s="2">
        <f t="shared" si="237"/>
        <v>0.34620675824990721</v>
      </c>
      <c r="DU193" s="2">
        <f t="shared" si="237"/>
        <v>0.52512274175579321</v>
      </c>
      <c r="DV193" s="2">
        <f t="shared" si="237"/>
        <v>0.56385762299465247</v>
      </c>
      <c r="DW193" s="2">
        <f t="shared" si="237"/>
        <v>0.62504527072192506</v>
      </c>
      <c r="DX193" s="2">
        <f t="shared" si="237"/>
        <v>0.50900041636141657</v>
      </c>
      <c r="DY193" s="2">
        <f t="shared" si="237"/>
        <v>0.68990305221674886</v>
      </c>
      <c r="EA193" s="2">
        <f t="shared" si="241"/>
        <v>0.39173834912008287</v>
      </c>
      <c r="EB193" s="2">
        <f t="shared" si="241"/>
        <v>0.38399098411731525</v>
      </c>
      <c r="EC193" s="2">
        <f t="shared" si="241"/>
        <v>0.3794322299820036</v>
      </c>
      <c r="ED193" s="2">
        <f t="shared" si="241"/>
        <v>0.36775907949274517</v>
      </c>
      <c r="EE193" s="2">
        <f t="shared" si="241"/>
        <v>0.37396168093881227</v>
      </c>
      <c r="EF193" s="2">
        <f t="shared" si="240"/>
        <v>0.36797705865302632</v>
      </c>
      <c r="EG193" s="2">
        <f t="shared" si="240"/>
        <v>0.38056205092849077</v>
      </c>
      <c r="EH193" s="2">
        <f t="shared" si="240"/>
        <v>0.41160791359306576</v>
      </c>
      <c r="EI193" s="2">
        <f t="shared" si="240"/>
        <v>0.39439115818569093</v>
      </c>
      <c r="EJ193" s="2">
        <f t="shared" si="240"/>
        <v>0.37128260136940139</v>
      </c>
      <c r="EK193" s="2">
        <f t="shared" si="213"/>
        <v>0.37712088114366732</v>
      </c>
      <c r="EL193" s="2">
        <f t="shared" si="180"/>
        <v>0.4167379689468817</v>
      </c>
      <c r="EM193" s="2">
        <f t="shared" si="180"/>
        <v>0.3823006084973522</v>
      </c>
      <c r="EN193" s="2">
        <f t="shared" si="180"/>
        <v>0.42565112735653293</v>
      </c>
      <c r="EO193" s="2">
        <f t="shared" si="180"/>
        <v>0.4511161593279957</v>
      </c>
      <c r="EQ193" s="2">
        <f t="shared" si="238"/>
        <v>0.4032208191791421</v>
      </c>
      <c r="ER193" s="2">
        <f t="shared" si="238"/>
        <v>0.39123252604509423</v>
      </c>
      <c r="ES193" s="2">
        <f t="shared" si="238"/>
        <v>0.3837156781903322</v>
      </c>
      <c r="ET193" s="2">
        <f t="shared" si="238"/>
        <v>0.37298307341319337</v>
      </c>
      <c r="EU193" s="2">
        <f t="shared" si="238"/>
        <v>0.37852379930521934</v>
      </c>
      <c r="EV193" s="2">
        <f t="shared" si="238"/>
        <v>0.37459088254284667</v>
      </c>
      <c r="EW193" s="2">
        <f t="shared" si="238"/>
        <v>0.38998384539699071</v>
      </c>
      <c r="EX193" s="2">
        <f t="shared" si="238"/>
        <v>0.41111019136230076</v>
      </c>
      <c r="EY193" s="2">
        <f t="shared" si="238"/>
        <v>0.40222668201617101</v>
      </c>
      <c r="EZ193" s="2">
        <f t="shared" si="238"/>
        <v>0.38827805084642292</v>
      </c>
      <c r="FA193" s="2">
        <f t="shared" si="238"/>
        <v>0.39529523920495763</v>
      </c>
      <c r="FB193" s="2">
        <f t="shared" si="238"/>
        <v>0.40940862900731573</v>
      </c>
      <c r="FC193" s="2">
        <f t="shared" si="238"/>
        <v>0.39572960918821576</v>
      </c>
      <c r="FD193" s="2">
        <f t="shared" si="238"/>
        <v>0.40831276946191403</v>
      </c>
      <c r="FE193" s="2">
        <f t="shared" si="238"/>
        <v>0.46306655027110605</v>
      </c>
      <c r="FG193" s="2">
        <f t="shared" si="239"/>
        <v>0.99999652255156668</v>
      </c>
      <c r="FH193" s="2">
        <f t="shared" si="239"/>
        <v>0.99999282680841117</v>
      </c>
      <c r="FI193" s="2">
        <f t="shared" si="239"/>
        <v>0.99999267396684532</v>
      </c>
      <c r="FJ193" s="2">
        <f t="shared" si="239"/>
        <v>0.99999427153411546</v>
      </c>
      <c r="FK193" s="2">
        <f t="shared" si="239"/>
        <v>0.99999417053117945</v>
      </c>
      <c r="FL193" s="2">
        <f t="shared" si="239"/>
        <v>0.99999322809797142</v>
      </c>
      <c r="FM193" s="2">
        <f t="shared" si="239"/>
        <v>0.99999356461670397</v>
      </c>
      <c r="FN193" s="2">
        <f t="shared" si="239"/>
        <v>0.99999557062928046</v>
      </c>
      <c r="FO193" s="2">
        <f t="shared" si="239"/>
        <v>0.99999655606383353</v>
      </c>
      <c r="FP193" s="2">
        <f t="shared" si="239"/>
        <v>0.99999625326311625</v>
      </c>
      <c r="FQ193" s="2">
        <f t="shared" si="239"/>
        <v>0.99999506569902941</v>
      </c>
      <c r="FR193" s="2">
        <f t="shared" si="239"/>
        <v>0.99999533203468005</v>
      </c>
      <c r="FS193" s="2">
        <f t="shared" si="239"/>
        <v>0.99999508537372472</v>
      </c>
      <c r="FT193" s="2">
        <f t="shared" si="239"/>
        <v>0.99999726701897285</v>
      </c>
      <c r="FU193" s="2">
        <f t="shared" si="239"/>
        <v>0.99999676201329657</v>
      </c>
      <c r="FW193" s="2">
        <f t="shared" si="230"/>
        <v>0.93842101953587409</v>
      </c>
      <c r="FX193" s="2">
        <f t="shared" si="230"/>
        <v>0.8284193469296991</v>
      </c>
      <c r="FY193" s="2">
        <f t="shared" si="230"/>
        <v>0.82720239757183467</v>
      </c>
      <c r="FZ193" s="2">
        <f t="shared" si="230"/>
        <v>0.85890801807547767</v>
      </c>
      <c r="GA193" s="2">
        <f t="shared" si="230"/>
        <v>0.8652104360478301</v>
      </c>
      <c r="GB193" s="2">
        <f t="shared" si="230"/>
        <v>0.83993197788384732</v>
      </c>
      <c r="GC193" s="2">
        <f t="shared" si="230"/>
        <v>0.87642362950683683</v>
      </c>
      <c r="GD193" s="2">
        <f t="shared" si="230"/>
        <v>0.9124090064091358</v>
      </c>
      <c r="GE193" s="2">
        <f t="shared" si="230"/>
        <v>0.93846171387312116</v>
      </c>
      <c r="GF193" s="2">
        <f t="shared" si="230"/>
        <v>0.93255000507909946</v>
      </c>
      <c r="GG193" s="2">
        <f t="shared" si="230"/>
        <v>0.88959205762766114</v>
      </c>
      <c r="GH193" s="2">
        <f t="shared" si="230"/>
        <v>0.88052050813725469</v>
      </c>
      <c r="GI193" s="2">
        <f t="shared" si="230"/>
        <v>0.8814916995451797</v>
      </c>
      <c r="GJ193" s="2">
        <f t="shared" si="230"/>
        <v>0.87977806547543747</v>
      </c>
      <c r="GK193" s="2">
        <f t="shared" si="230"/>
        <v>0.86518746252768775</v>
      </c>
      <c r="GM193" s="82">
        <f t="shared" si="231"/>
        <v>1.2145287720706374E-219</v>
      </c>
      <c r="GN193" s="82">
        <f t="shared" si="231"/>
        <v>0</v>
      </c>
      <c r="GO193" s="82">
        <f t="shared" si="231"/>
        <v>0</v>
      </c>
      <c r="GP193" s="82">
        <f t="shared" si="231"/>
        <v>0</v>
      </c>
      <c r="GQ193" s="82">
        <f t="shared" si="231"/>
        <v>0</v>
      </c>
      <c r="GR193" s="82">
        <f t="shared" si="231"/>
        <v>0</v>
      </c>
      <c r="GS193" s="82">
        <f t="shared" si="231"/>
        <v>0</v>
      </c>
      <c r="GT193" s="82">
        <f t="shared" si="231"/>
        <v>0</v>
      </c>
      <c r="GU193" s="82">
        <f t="shared" si="231"/>
        <v>0</v>
      </c>
      <c r="GV193" s="82">
        <f t="shared" si="231"/>
        <v>0</v>
      </c>
      <c r="GW193" s="82">
        <f t="shared" si="231"/>
        <v>0</v>
      </c>
      <c r="GX193" s="82">
        <f t="shared" si="231"/>
        <v>0</v>
      </c>
      <c r="GY193" s="82">
        <f t="shared" si="231"/>
        <v>0</v>
      </c>
      <c r="GZ193" s="82">
        <f t="shared" si="231"/>
        <v>0</v>
      </c>
      <c r="HA193" s="82">
        <f t="shared" si="231"/>
        <v>0</v>
      </c>
      <c r="HC193" s="82">
        <f t="shared" si="182"/>
        <v>1.1640401175474457E-181</v>
      </c>
      <c r="HD193" s="82">
        <f t="shared" si="182"/>
        <v>0</v>
      </c>
      <c r="HE193" s="82">
        <f t="shared" si="182"/>
        <v>0</v>
      </c>
      <c r="HF193" s="82">
        <f t="shared" si="182"/>
        <v>0</v>
      </c>
      <c r="HG193" s="82">
        <f t="shared" si="182"/>
        <v>0</v>
      </c>
      <c r="HH193" s="82">
        <f t="shared" si="182"/>
        <v>0</v>
      </c>
      <c r="HI193" s="82">
        <f t="shared" si="242"/>
        <v>0</v>
      </c>
      <c r="HJ193" s="82">
        <f t="shared" si="242"/>
        <v>0</v>
      </c>
      <c r="HK193" s="82">
        <f t="shared" si="242"/>
        <v>0</v>
      </c>
      <c r="HL193" s="82">
        <f t="shared" si="242"/>
        <v>1.0603465739058217E-298</v>
      </c>
      <c r="HM193" s="82">
        <f t="shared" si="242"/>
        <v>0</v>
      </c>
      <c r="HN193" s="82">
        <f t="shared" si="242"/>
        <v>0</v>
      </c>
      <c r="HO193" s="82">
        <f t="shared" si="227"/>
        <v>0</v>
      </c>
      <c r="HP193" s="82">
        <f t="shared" si="227"/>
        <v>0</v>
      </c>
      <c r="HQ193" s="82">
        <f t="shared" si="227"/>
        <v>0</v>
      </c>
      <c r="HS193" s="82">
        <f t="shared" si="232"/>
        <v>1.3911080301131705E-44</v>
      </c>
      <c r="HT193" s="82">
        <f t="shared" si="232"/>
        <v>5.9760619291051425E-36</v>
      </c>
      <c r="HU193" s="82">
        <f t="shared" si="232"/>
        <v>2.4750511579552757E-46</v>
      </c>
      <c r="HV193" s="82">
        <f t="shared" si="232"/>
        <v>6.2270214664787593E-50</v>
      </c>
      <c r="HW193" s="82">
        <f t="shared" si="232"/>
        <v>5.0094647026371202E-52</v>
      </c>
      <c r="HX193" s="82">
        <f t="shared" si="232"/>
        <v>1.2783356602911544E-64</v>
      </c>
      <c r="HY193" s="82">
        <f t="shared" si="232"/>
        <v>4.6751898025600287E-69</v>
      </c>
      <c r="HZ193" s="82">
        <f t="shared" si="232"/>
        <v>3.2880863106432601E-71</v>
      </c>
      <c r="IA193" s="82">
        <f t="shared" si="232"/>
        <v>2.2900721433514203E-92</v>
      </c>
      <c r="IB193" s="82">
        <f t="shared" si="232"/>
        <v>1.8014793835097487E-78</v>
      </c>
      <c r="IC193" s="82">
        <f t="shared" si="232"/>
        <v>1.301564364430113E-64</v>
      </c>
      <c r="ID193" s="82">
        <f t="shared" si="232"/>
        <v>2.0752618736366412E-53</v>
      </c>
      <c r="IE193" s="82">
        <f t="shared" si="232"/>
        <v>2.9223105304456881E-67</v>
      </c>
      <c r="IF193" s="82">
        <f t="shared" si="232"/>
        <v>1.9795669586306247E-106</v>
      </c>
      <c r="IG193" s="82">
        <f t="shared" si="232"/>
        <v>1.3629161636083273E-71</v>
      </c>
      <c r="II193" s="82">
        <f t="shared" si="233"/>
        <v>1.9075798059383484E-3</v>
      </c>
      <c r="IJ193" s="82">
        <f t="shared" si="233"/>
        <v>4.1402568182523976E-2</v>
      </c>
      <c r="IK193" s="82">
        <f t="shared" si="233"/>
        <v>2.5556450435115684E-2</v>
      </c>
      <c r="IL193" s="82">
        <f t="shared" si="233"/>
        <v>1.0483682027645035E-2</v>
      </c>
      <c r="IM193" s="82">
        <f t="shared" si="233"/>
        <v>7.4896492596599838E-3</v>
      </c>
      <c r="IN193" s="82">
        <f t="shared" si="233"/>
        <v>7.4840872858703876E-3</v>
      </c>
      <c r="IO193" s="82">
        <f t="shared" si="233"/>
        <v>1.5115834627690483E-3</v>
      </c>
      <c r="IP193" s="82">
        <f t="shared" si="233"/>
        <v>3.2709304573225569E-4</v>
      </c>
      <c r="IQ193" s="82">
        <f t="shared" si="233"/>
        <v>1.1613968301740749E-5</v>
      </c>
      <c r="IR193" s="82">
        <f t="shared" si="233"/>
        <v>7.1025936668631768E-5</v>
      </c>
      <c r="IS193" s="82">
        <f t="shared" si="233"/>
        <v>1.7280989462720878E-3</v>
      </c>
      <c r="IT193" s="82">
        <f t="shared" si="233"/>
        <v>5.229343023917787E-3</v>
      </c>
      <c r="IU193" s="82">
        <f t="shared" si="233"/>
        <v>1.604376975433092E-3</v>
      </c>
      <c r="IV193" s="82">
        <f t="shared" si="233"/>
        <v>4.8542979622711203E-6</v>
      </c>
      <c r="IW193" s="82">
        <f t="shared" si="233"/>
        <v>6.0296786787751185E-12</v>
      </c>
      <c r="IY193" s="82">
        <f t="shared" si="234"/>
        <v>1.9075798059383484E-3</v>
      </c>
      <c r="IZ193" s="82">
        <f t="shared" si="234"/>
        <v>4.1402568182523976E-2</v>
      </c>
      <c r="JA193" s="82">
        <f t="shared" si="234"/>
        <v>2.5556450435115684E-2</v>
      </c>
      <c r="JB193" s="82">
        <f t="shared" si="234"/>
        <v>1.0483682027645035E-2</v>
      </c>
      <c r="JC193" s="82">
        <f t="shared" si="234"/>
        <v>7.4896492596599838E-3</v>
      </c>
      <c r="JD193" s="82">
        <f t="shared" si="234"/>
        <v>7.4840872858703876E-3</v>
      </c>
      <c r="JE193" s="82">
        <f t="shared" si="234"/>
        <v>1.5115834627690483E-3</v>
      </c>
      <c r="JF193" s="82">
        <f t="shared" si="234"/>
        <v>3.2709304573225569E-4</v>
      </c>
      <c r="JG193" s="82">
        <f t="shared" si="234"/>
        <v>1.1613968301740749E-5</v>
      </c>
      <c r="JH193" s="82">
        <f t="shared" si="234"/>
        <v>7.1025936668631768E-5</v>
      </c>
      <c r="JI193" s="82">
        <f t="shared" si="234"/>
        <v>1.7280989462720878E-3</v>
      </c>
      <c r="JJ193" s="82">
        <f t="shared" si="234"/>
        <v>5.229343023917787E-3</v>
      </c>
      <c r="JK193" s="82">
        <f t="shared" si="234"/>
        <v>1.604376975433092E-3</v>
      </c>
      <c r="JL193" s="82">
        <f t="shared" si="234"/>
        <v>4.8542979622711203E-6</v>
      </c>
      <c r="JM193" s="82">
        <f t="shared" si="234"/>
        <v>6.0296786787751185E-12</v>
      </c>
    </row>
    <row r="194" spans="2:273" x14ac:dyDescent="0.25">
      <c r="B194" s="2">
        <v>167</v>
      </c>
      <c r="C194" s="37">
        <v>0.40367399999999998</v>
      </c>
      <c r="D194" s="37">
        <v>0.39337800000000001</v>
      </c>
      <c r="E194" s="37">
        <v>0.38456800000000002</v>
      </c>
      <c r="F194" s="37">
        <v>0.37089299999999997</v>
      </c>
      <c r="G194" s="37">
        <v>0.37830999999999998</v>
      </c>
      <c r="H194" s="37">
        <v>0.37479899999999999</v>
      </c>
      <c r="I194" s="37">
        <v>0.39393099999999998</v>
      </c>
      <c r="J194" s="37">
        <v>0.41975600000000002</v>
      </c>
      <c r="K194" s="37">
        <v>0.406196</v>
      </c>
      <c r="L194" s="37">
        <v>0.39912599999999998</v>
      </c>
      <c r="M194" s="37">
        <v>0.40112700000000001</v>
      </c>
      <c r="N194" s="37">
        <v>0.40507599999999999</v>
      </c>
      <c r="O194" s="37">
        <v>0.40426600000000001</v>
      </c>
      <c r="P194" s="37">
        <v>0.40806900000000002</v>
      </c>
      <c r="Q194" s="37">
        <v>0.458009</v>
      </c>
      <c r="S194" s="4">
        <f t="shared" si="235"/>
        <v>0.40199938615739328</v>
      </c>
      <c r="T194" s="4">
        <f t="shared" si="235"/>
        <v>0.38969763696816773</v>
      </c>
      <c r="U194" s="4">
        <f t="shared" si="235"/>
        <v>0.38260499087520305</v>
      </c>
      <c r="V194" s="4">
        <f t="shared" si="235"/>
        <v>0.37184901863837161</v>
      </c>
      <c r="W194" s="4">
        <f t="shared" si="235"/>
        <v>0.37764579341497567</v>
      </c>
      <c r="X194" s="4">
        <f t="shared" si="235"/>
        <v>0.37320888135423375</v>
      </c>
      <c r="Y194" s="4">
        <f t="shared" si="235"/>
        <v>0.38870458706404376</v>
      </c>
      <c r="Z194" s="4" t="e">
        <f t="shared" si="235"/>
        <v>#N/A</v>
      </c>
      <c r="AA194" s="4" t="e">
        <f t="shared" si="235"/>
        <v>#N/A</v>
      </c>
      <c r="AB194" s="4" t="e">
        <f t="shared" si="235"/>
        <v>#N/A</v>
      </c>
      <c r="AC194" s="4">
        <f t="shared" si="235"/>
        <v>0.39328476236001902</v>
      </c>
      <c r="AD194" s="4">
        <f t="shared" si="235"/>
        <v>0.41026026686533978</v>
      </c>
      <c r="AE194" s="4">
        <f t="shared" si="235"/>
        <v>0.39392308727966946</v>
      </c>
      <c r="AF194" s="4">
        <f t="shared" si="235"/>
        <v>0.40998486883770979</v>
      </c>
      <c r="AG194" s="4">
        <f t="shared" si="235"/>
        <v>0.46113603306677114</v>
      </c>
      <c r="AI194" s="4">
        <f t="shared" si="236"/>
        <v>1.6746138426066981E-3</v>
      </c>
      <c r="AJ194" s="4">
        <f t="shared" si="236"/>
        <v>3.6803630318322789E-3</v>
      </c>
      <c r="AK194" s="4">
        <f t="shared" si="236"/>
        <v>1.9630091247969661E-3</v>
      </c>
      <c r="AL194" s="4">
        <f t="shared" si="236"/>
        <v>-9.5601863837163625E-4</v>
      </c>
      <c r="AM194" s="4">
        <f t="shared" si="236"/>
        <v>6.6420658502430729E-4</v>
      </c>
      <c r="AN194" s="4">
        <f t="shared" si="236"/>
        <v>1.5901186457662475E-3</v>
      </c>
      <c r="AO194" s="4">
        <f t="shared" si="236"/>
        <v>5.226412935956215E-3</v>
      </c>
      <c r="AP194" s="4">
        <f t="shared" si="236"/>
        <v>0</v>
      </c>
      <c r="AQ194" s="4">
        <f t="shared" si="236"/>
        <v>0</v>
      </c>
      <c r="AR194" s="4">
        <f t="shared" si="236"/>
        <v>0</v>
      </c>
      <c r="AS194" s="4">
        <f t="shared" si="236"/>
        <v>7.8422376399809868E-3</v>
      </c>
      <c r="AT194" s="4">
        <f t="shared" si="236"/>
        <v>-5.1842668653397928E-3</v>
      </c>
      <c r="AU194" s="4">
        <f t="shared" si="236"/>
        <v>1.0342912720330555E-2</v>
      </c>
      <c r="AV194" s="4">
        <f t="shared" si="236"/>
        <v>-1.9158688377097777E-3</v>
      </c>
      <c r="AW194" s="4">
        <f t="shared" si="236"/>
        <v>-3.1270330667711455E-3</v>
      </c>
      <c r="AY194" s="2">
        <f t="shared" si="228"/>
        <v>0.40199938615739328</v>
      </c>
      <c r="AZ194" s="2">
        <f t="shared" si="228"/>
        <v>0.38969763389164819</v>
      </c>
      <c r="BA194" s="2">
        <f t="shared" si="228"/>
        <v>0.38260499056537761</v>
      </c>
      <c r="BB194" s="2">
        <f t="shared" si="228"/>
        <v>0.37184901863457753</v>
      </c>
      <c r="BC194" s="2">
        <f t="shared" si="228"/>
        <v>0.37764579341460469</v>
      </c>
      <c r="BD194" s="2">
        <f t="shared" si="228"/>
        <v>0.37320888135368852</v>
      </c>
      <c r="BE194" s="2">
        <f t="shared" si="228"/>
        <v>0.38870458706404365</v>
      </c>
      <c r="BF194" s="2" t="e">
        <f t="shared" si="228"/>
        <v>#N/A</v>
      </c>
      <c r="BG194" s="2" t="e">
        <f t="shared" si="228"/>
        <v>#N/A</v>
      </c>
      <c r="BH194" s="2" t="e">
        <f t="shared" si="228"/>
        <v>#N/A</v>
      </c>
      <c r="BI194" s="2">
        <f t="shared" si="228"/>
        <v>0.39328476236001847</v>
      </c>
      <c r="BJ194" s="2">
        <f t="shared" si="228"/>
        <v>0.41026026686515876</v>
      </c>
      <c r="BK194" s="2">
        <f t="shared" si="228"/>
        <v>0.39392308727966918</v>
      </c>
      <c r="BL194" s="2">
        <f t="shared" si="228"/>
        <v>0.40998486882851304</v>
      </c>
      <c r="BM194" s="2">
        <f t="shared" si="228"/>
        <v>0.46113603306677059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>
        <f t="shared" si="198"/>
        <v>0.40367399999999998</v>
      </c>
      <c r="CV194" s="2" t="str">
        <f t="shared" si="199"/>
        <v/>
      </c>
      <c r="CW194" s="2" t="str">
        <f t="shared" si="200"/>
        <v/>
      </c>
      <c r="CX194" s="2">
        <f t="shared" si="201"/>
        <v>0.37089299999999997</v>
      </c>
      <c r="CY194" s="2">
        <f t="shared" si="202"/>
        <v>0.37830999999999998</v>
      </c>
      <c r="CZ194" s="2">
        <f t="shared" si="203"/>
        <v>0.37479899999999999</v>
      </c>
      <c r="DA194" s="2">
        <f t="shared" si="204"/>
        <v>0.39393099999999998</v>
      </c>
      <c r="DB194" s="2" t="str">
        <f t="shared" si="205"/>
        <v/>
      </c>
      <c r="DC194" s="2" t="str">
        <f t="shared" si="206"/>
        <v/>
      </c>
      <c r="DD194" s="2" t="str">
        <f t="shared" si="207"/>
        <v/>
      </c>
      <c r="DE194" s="2">
        <f t="shared" si="208"/>
        <v>0.40112700000000001</v>
      </c>
      <c r="DF194" s="2">
        <f t="shared" si="209"/>
        <v>0.40507599999999999</v>
      </c>
      <c r="DG194" s="2">
        <f t="shared" si="210"/>
        <v>0.40426600000000001</v>
      </c>
      <c r="DH194" s="2">
        <f t="shared" si="211"/>
        <v>0.40806900000000002</v>
      </c>
      <c r="DI194" s="2">
        <f t="shared" si="212"/>
        <v>0.458009</v>
      </c>
      <c r="DK194" s="2">
        <f t="shared" si="237"/>
        <v>0.56684268325123144</v>
      </c>
      <c r="DL194" s="2">
        <f t="shared" si="237"/>
        <v>0.51596577856804182</v>
      </c>
      <c r="DM194" s="2">
        <f t="shared" si="237"/>
        <v>0.53838618787613524</v>
      </c>
      <c r="DN194" s="2">
        <f t="shared" si="237"/>
        <v>0.56763931764705888</v>
      </c>
      <c r="DO194" s="2">
        <f t="shared" si="237"/>
        <v>0.54410906554621863</v>
      </c>
      <c r="DP194" s="2">
        <f t="shared" si="237"/>
        <v>0.52020687908961594</v>
      </c>
      <c r="DQ194" s="2">
        <f t="shared" si="237"/>
        <v>0.48949460845130843</v>
      </c>
      <c r="DR194" s="2">
        <f t="shared" si="237"/>
        <v>0.49795898497067442</v>
      </c>
      <c r="DS194" s="2">
        <f t="shared" si="237"/>
        <v>0.56066676896551737</v>
      </c>
      <c r="DT194" s="2">
        <f t="shared" si="237"/>
        <v>0.34525881319985163</v>
      </c>
      <c r="DU194" s="2">
        <f t="shared" si="237"/>
        <v>0.52553654690285212</v>
      </c>
      <c r="DV194" s="2">
        <f t="shared" si="237"/>
        <v>0.56464268048128352</v>
      </c>
      <c r="DW194" s="2">
        <f t="shared" si="237"/>
        <v>0.62616998161764692</v>
      </c>
      <c r="DX194" s="2">
        <f t="shared" si="237"/>
        <v>0.50932858974358997</v>
      </c>
      <c r="DY194" s="2">
        <f t="shared" si="237"/>
        <v>0.69086272610837451</v>
      </c>
      <c r="EA194" s="2">
        <f t="shared" si="241"/>
        <v>0.39098162137681169</v>
      </c>
      <c r="EB194" s="2">
        <f t="shared" si="241"/>
        <v>0.38350454410829099</v>
      </c>
      <c r="EC194" s="2">
        <f t="shared" si="241"/>
        <v>0.37894753717456509</v>
      </c>
      <c r="ED194" s="2">
        <f t="shared" si="241"/>
        <v>0.36723418336570302</v>
      </c>
      <c r="EE194" s="2">
        <f t="shared" si="241"/>
        <v>0.37358840524895026</v>
      </c>
      <c r="EF194" s="2">
        <f t="shared" si="240"/>
        <v>0.36748187945439031</v>
      </c>
      <c r="EG194" s="2">
        <f t="shared" si="240"/>
        <v>0.38023074156150605</v>
      </c>
      <c r="EH194" s="2">
        <f t="shared" si="240"/>
        <v>0.41158793616541012</v>
      </c>
      <c r="EI194" s="2">
        <f t="shared" si="240"/>
        <v>0.394092371726524</v>
      </c>
      <c r="EJ194" s="2">
        <f t="shared" si="240"/>
        <v>0.37044012330028148</v>
      </c>
      <c r="EK194" s="2">
        <f t="shared" si="213"/>
        <v>0.37671454655009451</v>
      </c>
      <c r="EL194" s="2">
        <f t="shared" si="180"/>
        <v>0.41687856560152414</v>
      </c>
      <c r="EM194" s="2">
        <f t="shared" si="180"/>
        <v>0.3817862413297009</v>
      </c>
      <c r="EN194" s="2">
        <f t="shared" si="180"/>
        <v>0.42560673293032308</v>
      </c>
      <c r="EO194" s="2">
        <f t="shared" si="180"/>
        <v>0.45054287805133314</v>
      </c>
      <c r="EQ194" s="2">
        <f t="shared" si="238"/>
        <v>0.402658163643696</v>
      </c>
      <c r="ER194" s="2">
        <f t="shared" si="238"/>
        <v>0.39086644092391765</v>
      </c>
      <c r="ES194" s="2">
        <f t="shared" si="238"/>
        <v>0.38330051686073913</v>
      </c>
      <c r="ET194" s="2">
        <f t="shared" si="238"/>
        <v>0.3725391869244512</v>
      </c>
      <c r="EU194" s="2">
        <f t="shared" si="238"/>
        <v>0.3782212338225982</v>
      </c>
      <c r="EV194" s="2">
        <f t="shared" si="238"/>
        <v>0.37420315160918238</v>
      </c>
      <c r="EW194" s="2">
        <f t="shared" si="238"/>
        <v>0.38979355063742249</v>
      </c>
      <c r="EX194" s="2">
        <f t="shared" si="238"/>
        <v>0.41108288016864525</v>
      </c>
      <c r="EY194" s="2">
        <f t="shared" si="238"/>
        <v>0.4020352418814761</v>
      </c>
      <c r="EZ194" s="2">
        <f t="shared" si="238"/>
        <v>0.38767798921915136</v>
      </c>
      <c r="FA194" s="2">
        <f t="shared" si="238"/>
        <v>0.39515960543322459</v>
      </c>
      <c r="FB194" s="2">
        <f t="shared" si="238"/>
        <v>0.4094405291046922</v>
      </c>
      <c r="FC194" s="2">
        <f t="shared" si="238"/>
        <v>0.39540997221489532</v>
      </c>
      <c r="FD194" s="2">
        <f t="shared" si="238"/>
        <v>0.40803773507499869</v>
      </c>
      <c r="FE194" s="2">
        <f t="shared" si="238"/>
        <v>0.46264059993646517</v>
      </c>
      <c r="FG194" s="2">
        <f t="shared" si="239"/>
        <v>0.99999682852836513</v>
      </c>
      <c r="FH194" s="2">
        <f t="shared" si="239"/>
        <v>0.99999345796738914</v>
      </c>
      <c r="FI194" s="2">
        <f t="shared" si="239"/>
        <v>0.99999331857404661</v>
      </c>
      <c r="FJ194" s="2">
        <f t="shared" si="239"/>
        <v>0.9999947755743871</v>
      </c>
      <c r="FK194" s="2">
        <f t="shared" si="239"/>
        <v>0.99999468345852094</v>
      </c>
      <c r="FL194" s="2">
        <f t="shared" si="239"/>
        <v>0.99999382394826686</v>
      </c>
      <c r="FM194" s="2">
        <f t="shared" si="239"/>
        <v>0.99999413085735522</v>
      </c>
      <c r="FN194" s="2">
        <f t="shared" si="239"/>
        <v>0.99999596036431793</v>
      </c>
      <c r="FO194" s="2">
        <f t="shared" si="239"/>
        <v>0.99999685909193425</v>
      </c>
      <c r="FP194" s="2">
        <f t="shared" si="239"/>
        <v>0.99999658293422322</v>
      </c>
      <c r="FQ194" s="2">
        <f t="shared" si="239"/>
        <v>0.99999549986207636</v>
      </c>
      <c r="FR194" s="2">
        <f t="shared" si="239"/>
        <v>0.99999574276328196</v>
      </c>
      <c r="FS194" s="2">
        <f t="shared" si="239"/>
        <v>0.99999551780562734</v>
      </c>
      <c r="FT194" s="2">
        <f t="shared" si="239"/>
        <v>0.99999750749108007</v>
      </c>
      <c r="FU194" s="2">
        <f t="shared" si="239"/>
        <v>0.99999704692018743</v>
      </c>
      <c r="FW194" s="2">
        <f t="shared" si="230"/>
        <v>0.94353335006185179</v>
      </c>
      <c r="FX194" s="2">
        <f t="shared" si="230"/>
        <v>0.84111790381221119</v>
      </c>
      <c r="FY194" s="2">
        <f t="shared" si="230"/>
        <v>0.83997362195076974</v>
      </c>
      <c r="FZ194" s="2">
        <f t="shared" si="230"/>
        <v>0.86970502772795499</v>
      </c>
      <c r="GA194" s="2">
        <f t="shared" si="230"/>
        <v>0.87559501091075387</v>
      </c>
      <c r="GB194" s="2">
        <f t="shared" si="230"/>
        <v>0.85193078481683049</v>
      </c>
      <c r="GC194" s="2">
        <f t="shared" si="230"/>
        <v>0.88605807666455561</v>
      </c>
      <c r="GD194" s="2">
        <f t="shared" si="230"/>
        <v>0.91949561243043831</v>
      </c>
      <c r="GE194" s="2">
        <f t="shared" si="230"/>
        <v>0.94357086908074095</v>
      </c>
      <c r="GF194" s="2">
        <f t="shared" si="230"/>
        <v>0.93811760967238111</v>
      </c>
      <c r="GG194" s="2">
        <f t="shared" si="230"/>
        <v>0.89831895877279511</v>
      </c>
      <c r="GH194" s="2">
        <f t="shared" si="230"/>
        <v>0.88987568237935033</v>
      </c>
      <c r="GI194" s="2">
        <f t="shared" si="230"/>
        <v>0.8907802625293576</v>
      </c>
      <c r="GJ194" s="2">
        <f t="shared" si="230"/>
        <v>0.88918405636611364</v>
      </c>
      <c r="GK194" s="2">
        <f t="shared" si="230"/>
        <v>0.87557355279952198</v>
      </c>
      <c r="GM194" s="82">
        <f t="shared" si="231"/>
        <v>1.0796857297997041E-223</v>
      </c>
      <c r="GN194" s="82">
        <f t="shared" si="231"/>
        <v>0</v>
      </c>
      <c r="GO194" s="82">
        <f t="shared" si="231"/>
        <v>0</v>
      </c>
      <c r="GP194" s="82">
        <f t="shared" si="231"/>
        <v>0</v>
      </c>
      <c r="GQ194" s="82">
        <f t="shared" si="231"/>
        <v>0</v>
      </c>
      <c r="GR194" s="82">
        <f t="shared" si="231"/>
        <v>0</v>
      </c>
      <c r="GS194" s="82">
        <f t="shared" si="231"/>
        <v>0</v>
      </c>
      <c r="GT194" s="82">
        <f t="shared" si="231"/>
        <v>0</v>
      </c>
      <c r="GU194" s="82">
        <f t="shared" si="231"/>
        <v>0</v>
      </c>
      <c r="GV194" s="82">
        <f t="shared" si="231"/>
        <v>0</v>
      </c>
      <c r="GW194" s="82">
        <f t="shared" si="231"/>
        <v>0</v>
      </c>
      <c r="GX194" s="82">
        <f t="shared" si="231"/>
        <v>0</v>
      </c>
      <c r="GY194" s="82">
        <f t="shared" si="231"/>
        <v>0</v>
      </c>
      <c r="GZ194" s="82">
        <f t="shared" si="231"/>
        <v>0</v>
      </c>
      <c r="HA194" s="82">
        <f t="shared" si="231"/>
        <v>0</v>
      </c>
      <c r="HC194" s="82">
        <f t="shared" si="182"/>
        <v>5.9591871118177643E-186</v>
      </c>
      <c r="HD194" s="82">
        <f t="shared" si="182"/>
        <v>0</v>
      </c>
      <c r="HE194" s="82">
        <f t="shared" si="182"/>
        <v>0</v>
      </c>
      <c r="HF194" s="82">
        <f t="shared" si="182"/>
        <v>0</v>
      </c>
      <c r="HG194" s="82">
        <f t="shared" si="182"/>
        <v>0</v>
      </c>
      <c r="HH194" s="82">
        <f t="shared" si="182"/>
        <v>0</v>
      </c>
      <c r="HI194" s="82">
        <f t="shared" si="242"/>
        <v>0</v>
      </c>
      <c r="HJ194" s="82">
        <f t="shared" si="242"/>
        <v>0</v>
      </c>
      <c r="HK194" s="82">
        <f t="shared" si="242"/>
        <v>0</v>
      </c>
      <c r="HL194" s="82">
        <f t="shared" si="242"/>
        <v>5.1519559304499832E-305</v>
      </c>
      <c r="HM194" s="82">
        <f t="shared" si="242"/>
        <v>0</v>
      </c>
      <c r="HN194" s="82">
        <f t="shared" si="242"/>
        <v>0</v>
      </c>
      <c r="HO194" s="82">
        <f t="shared" si="227"/>
        <v>0</v>
      </c>
      <c r="HP194" s="82">
        <f t="shared" si="227"/>
        <v>0</v>
      </c>
      <c r="HQ194" s="82">
        <f t="shared" si="227"/>
        <v>0</v>
      </c>
      <c r="HS194" s="82">
        <f t="shared" si="232"/>
        <v>4.0469570816042651E-46</v>
      </c>
      <c r="HT194" s="82">
        <f t="shared" si="232"/>
        <v>1.623556081675105E-37</v>
      </c>
      <c r="HU194" s="82">
        <f t="shared" si="232"/>
        <v>2.6858554114129904E-48</v>
      </c>
      <c r="HV194" s="82">
        <f t="shared" si="232"/>
        <v>5.8400674704790763E-52</v>
      </c>
      <c r="HW194" s="82">
        <f t="shared" si="232"/>
        <v>3.9591496986280138E-54</v>
      </c>
      <c r="HX194" s="82">
        <f t="shared" si="232"/>
        <v>2.962261325639273E-67</v>
      </c>
      <c r="HY194" s="82">
        <f t="shared" si="232"/>
        <v>8.5984728606315484E-72</v>
      </c>
      <c r="HZ194" s="82">
        <f t="shared" si="232"/>
        <v>7.7294520311607517E-74</v>
      </c>
      <c r="IA194" s="82">
        <f t="shared" si="232"/>
        <v>1.6293474484009792E-95</v>
      </c>
      <c r="IB194" s="82">
        <f t="shared" si="232"/>
        <v>3.4045702896364307E-81</v>
      </c>
      <c r="IC194" s="82">
        <f t="shared" si="232"/>
        <v>4.6103079026523492E-67</v>
      </c>
      <c r="ID194" s="82">
        <f t="shared" si="232"/>
        <v>1.7653751342014534E-55</v>
      </c>
      <c r="IE194" s="82">
        <f t="shared" si="232"/>
        <v>7.0113632478516475E-70</v>
      </c>
      <c r="IF194" s="82">
        <f t="shared" si="232"/>
        <v>1.7127927832980874E-110</v>
      </c>
      <c r="IG194" s="82">
        <f t="shared" si="232"/>
        <v>2.8710740656404733E-74</v>
      </c>
      <c r="II194" s="82">
        <f t="shared" si="233"/>
        <v>1.3309487084887989E-3</v>
      </c>
      <c r="IJ194" s="82">
        <f t="shared" si="233"/>
        <v>3.0867285920845155E-2</v>
      </c>
      <c r="IK194" s="82">
        <f t="shared" si="233"/>
        <v>1.8068184173179683E-2</v>
      </c>
      <c r="IL194" s="82">
        <f t="shared" si="233"/>
        <v>7.1459706233804815E-3</v>
      </c>
      <c r="IM194" s="82">
        <f t="shared" si="233"/>
        <v>5.0047678064908943E-3</v>
      </c>
      <c r="IN194" s="82">
        <f t="shared" si="233"/>
        <v>4.7562423470379148E-3</v>
      </c>
      <c r="IO194" s="82">
        <f t="shared" si="233"/>
        <v>8.9501103334282061E-4</v>
      </c>
      <c r="IP194" s="82">
        <f t="shared" si="233"/>
        <v>1.884248639390021E-4</v>
      </c>
      <c r="IQ194" s="82">
        <f t="shared" si="233"/>
        <v>5.8169797094117888E-6</v>
      </c>
      <c r="IR194" s="82">
        <f t="shared" si="233"/>
        <v>3.9201597018070722E-5</v>
      </c>
      <c r="IS194" s="82">
        <f t="shared" si="233"/>
        <v>1.0690964027283262E-3</v>
      </c>
      <c r="IT194" s="82">
        <f t="shared" si="233"/>
        <v>3.4854346306360919E-3</v>
      </c>
      <c r="IU194" s="82">
        <f t="shared" si="233"/>
        <v>9.6709723262317093E-4</v>
      </c>
      <c r="IV194" s="82">
        <f t="shared" si="233"/>
        <v>1.7312157287428249E-6</v>
      </c>
      <c r="IW194" s="82">
        <f t="shared" si="233"/>
        <v>5.2153987440464205E-13</v>
      </c>
      <c r="IY194" s="82">
        <f t="shared" si="234"/>
        <v>1.3309487084887989E-3</v>
      </c>
      <c r="IZ194" s="82">
        <f t="shared" si="234"/>
        <v>3.0867285920845155E-2</v>
      </c>
      <c r="JA194" s="82">
        <f t="shared" si="234"/>
        <v>1.8068184173179683E-2</v>
      </c>
      <c r="JB194" s="82">
        <f t="shared" si="234"/>
        <v>7.1459706233804815E-3</v>
      </c>
      <c r="JC194" s="82">
        <f t="shared" si="234"/>
        <v>5.0047678064908943E-3</v>
      </c>
      <c r="JD194" s="82">
        <f t="shared" si="234"/>
        <v>4.7562423470379148E-3</v>
      </c>
      <c r="JE194" s="82">
        <f t="shared" si="234"/>
        <v>8.9501103334282061E-4</v>
      </c>
      <c r="JF194" s="82">
        <f t="shared" si="234"/>
        <v>1.884248639390021E-4</v>
      </c>
      <c r="JG194" s="82">
        <f t="shared" si="234"/>
        <v>5.8169797094117888E-6</v>
      </c>
      <c r="JH194" s="82">
        <f t="shared" si="234"/>
        <v>3.9201597018070722E-5</v>
      </c>
      <c r="JI194" s="82">
        <f t="shared" si="234"/>
        <v>1.0690964027283262E-3</v>
      </c>
      <c r="JJ194" s="82">
        <f t="shared" si="234"/>
        <v>3.4854346306360919E-3</v>
      </c>
      <c r="JK194" s="82">
        <f t="shared" si="234"/>
        <v>9.6709723262317093E-4</v>
      </c>
      <c r="JL194" s="82">
        <f t="shared" si="234"/>
        <v>1.7312157287428249E-6</v>
      </c>
      <c r="JM194" s="82">
        <f t="shared" si="234"/>
        <v>5.2153987440464205E-13</v>
      </c>
    </row>
    <row r="195" spans="2:273" x14ac:dyDescent="0.25">
      <c r="B195" s="2">
        <v>168</v>
      </c>
      <c r="C195" s="37">
        <v>0.40069100000000002</v>
      </c>
      <c r="D195" s="37">
        <v>0.38568400000000003</v>
      </c>
      <c r="E195" s="37">
        <v>0.384409</v>
      </c>
      <c r="F195" s="37">
        <v>0.37396000000000001</v>
      </c>
      <c r="G195" s="37">
        <v>0.37694299999999997</v>
      </c>
      <c r="H195" s="37">
        <v>0.37373000000000001</v>
      </c>
      <c r="I195" s="37">
        <v>0.39486900000000003</v>
      </c>
      <c r="J195" s="37">
        <v>0.41898800000000003</v>
      </c>
      <c r="K195" s="37">
        <v>0.40620400000000001</v>
      </c>
      <c r="L195" s="37">
        <v>0.38988099999999998</v>
      </c>
      <c r="M195" s="37">
        <v>0.40203899999999998</v>
      </c>
      <c r="N195" s="37">
        <v>0.40752100000000002</v>
      </c>
      <c r="O195" s="37">
        <v>0.402449</v>
      </c>
      <c r="P195" s="37">
        <v>0.40999000000000002</v>
      </c>
      <c r="Q195" s="37">
        <v>0.45905899999999999</v>
      </c>
      <c r="S195" s="4">
        <f t="shared" si="235"/>
        <v>0.40148165265711211</v>
      </c>
      <c r="T195" s="4">
        <f t="shared" si="235"/>
        <v>0.38940158503824002</v>
      </c>
      <c r="U195" s="4">
        <f t="shared" si="235"/>
        <v>0.38223166809461812</v>
      </c>
      <c r="V195" s="4">
        <f t="shared" si="235"/>
        <v>0.3714488165958269</v>
      </c>
      <c r="W195" s="4">
        <f t="shared" si="235"/>
        <v>0.3773799367381559</v>
      </c>
      <c r="X195" s="4">
        <f t="shared" si="235"/>
        <v>0.37288195842227811</v>
      </c>
      <c r="Y195" s="4">
        <f t="shared" si="235"/>
        <v>0.38858524696619773</v>
      </c>
      <c r="Z195" s="4" t="e">
        <f t="shared" si="235"/>
        <v>#N/A</v>
      </c>
      <c r="AA195" s="4" t="e">
        <f t="shared" si="235"/>
        <v>#N/A</v>
      </c>
      <c r="AB195" s="4" t="e">
        <f t="shared" si="235"/>
        <v>#N/A</v>
      </c>
      <c r="AC195" s="4">
        <f t="shared" si="235"/>
        <v>0.39327332637594276</v>
      </c>
      <c r="AD195" s="4">
        <f t="shared" si="235"/>
        <v>0.41023837455232437</v>
      </c>
      <c r="AE195" s="4">
        <f t="shared" si="235"/>
        <v>0.39370153350861548</v>
      </c>
      <c r="AF195" s="4">
        <f t="shared" si="235"/>
        <v>0.40957953166335187</v>
      </c>
      <c r="AG195" s="4">
        <f t="shared" si="235"/>
        <v>0.46081037216516385</v>
      </c>
      <c r="AI195" s="4">
        <f t="shared" si="236"/>
        <v>-7.9065265711208976E-4</v>
      </c>
      <c r="AJ195" s="4">
        <f t="shared" si="236"/>
        <v>-3.71758503823999E-3</v>
      </c>
      <c r="AK195" s="4">
        <f t="shared" si="236"/>
        <v>2.1773319053818851E-3</v>
      </c>
      <c r="AL195" s="4">
        <f t="shared" si="236"/>
        <v>2.5111834041731118E-3</v>
      </c>
      <c r="AM195" s="4">
        <f t="shared" si="236"/>
        <v>-4.3693673815592415E-4</v>
      </c>
      <c r="AN195" s="4">
        <f t="shared" si="236"/>
        <v>8.4804157772189193E-4</v>
      </c>
      <c r="AO195" s="4">
        <f t="shared" si="236"/>
        <v>6.2837530338022973E-3</v>
      </c>
      <c r="AP195" s="4">
        <f t="shared" si="236"/>
        <v>0</v>
      </c>
      <c r="AQ195" s="4">
        <f t="shared" si="236"/>
        <v>0</v>
      </c>
      <c r="AR195" s="4">
        <f t="shared" si="236"/>
        <v>0</v>
      </c>
      <c r="AS195" s="4">
        <f t="shared" si="236"/>
        <v>8.7656736240572242E-3</v>
      </c>
      <c r="AT195" s="4">
        <f t="shared" si="236"/>
        <v>-2.7173745523243475E-3</v>
      </c>
      <c r="AU195" s="4">
        <f t="shared" si="236"/>
        <v>8.7474664913845257E-3</v>
      </c>
      <c r="AV195" s="4">
        <f t="shared" si="236"/>
        <v>4.1046833664815097E-4</v>
      </c>
      <c r="AW195" s="4">
        <f t="shared" si="236"/>
        <v>-1.7513721651638559E-3</v>
      </c>
      <c r="AY195" s="2">
        <f t="shared" ref="AY195:BM211" si="243">IF(OR($B195 &lt; C$230, $B195 &gt; C$233), #N/A, ((1-FG195)*DK195) + (FG195 - FW195)*EA195 + (FW195*EQ195))</f>
        <v>0.40148165265711211</v>
      </c>
      <c r="AZ195" s="2">
        <f t="shared" si="243"/>
        <v>0.38940158436620625</v>
      </c>
      <c r="BA195" s="2">
        <f t="shared" si="243"/>
        <v>0.38223166804477549</v>
      </c>
      <c r="BB195" s="2">
        <f t="shared" si="243"/>
        <v>0.37144881659533818</v>
      </c>
      <c r="BC195" s="2">
        <f t="shared" si="243"/>
        <v>0.37737993673811338</v>
      </c>
      <c r="BD195" s="2">
        <f t="shared" si="243"/>
        <v>0.37288195842223104</v>
      </c>
      <c r="BE195" s="2">
        <f t="shared" si="243"/>
        <v>0.38858524696619773</v>
      </c>
      <c r="BF195" s="2" t="e">
        <f t="shared" si="243"/>
        <v>#N/A</v>
      </c>
      <c r="BG195" s="2" t="e">
        <f t="shared" si="243"/>
        <v>#N/A</v>
      </c>
      <c r="BH195" s="2" t="e">
        <f t="shared" si="243"/>
        <v>#N/A</v>
      </c>
      <c r="BI195" s="2">
        <f t="shared" si="243"/>
        <v>0.3932733263759427</v>
      </c>
      <c r="BJ195" s="2">
        <f t="shared" si="243"/>
        <v>0.41023837455230405</v>
      </c>
      <c r="BK195" s="2">
        <f t="shared" si="243"/>
        <v>0.39370153350861548</v>
      </c>
      <c r="BL195" s="2">
        <f t="shared" si="243"/>
        <v>0.40957953166190858</v>
      </c>
      <c r="BM195" s="2">
        <f t="shared" si="243"/>
        <v>0.4608103721651638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>
        <f t="shared" si="198"/>
        <v>0.40069100000000002</v>
      </c>
      <c r="CV195" s="2" t="str">
        <f t="shared" si="199"/>
        <v/>
      </c>
      <c r="CW195" s="2" t="str">
        <f t="shared" si="200"/>
        <v/>
      </c>
      <c r="CX195" s="2">
        <f t="shared" si="201"/>
        <v>0.37396000000000001</v>
      </c>
      <c r="CY195" s="2">
        <f t="shared" si="202"/>
        <v>0.37694299999999997</v>
      </c>
      <c r="CZ195" s="2">
        <f t="shared" si="203"/>
        <v>0.37373000000000001</v>
      </c>
      <c r="DA195" s="2">
        <f t="shared" si="204"/>
        <v>0.39486900000000003</v>
      </c>
      <c r="DB195" s="2" t="str">
        <f t="shared" si="205"/>
        <v/>
      </c>
      <c r="DC195" s="2" t="str">
        <f t="shared" si="206"/>
        <v/>
      </c>
      <c r="DD195" s="2" t="str">
        <f t="shared" si="207"/>
        <v/>
      </c>
      <c r="DE195" s="2">
        <f t="shared" si="208"/>
        <v>0.40203899999999998</v>
      </c>
      <c r="DF195" s="2">
        <f t="shared" si="209"/>
        <v>0.40752100000000002</v>
      </c>
      <c r="DG195" s="2">
        <f t="shared" si="210"/>
        <v>0.402449</v>
      </c>
      <c r="DH195" s="2">
        <f t="shared" si="211"/>
        <v>0.40999000000000002</v>
      </c>
      <c r="DI195" s="2">
        <f t="shared" si="212"/>
        <v>0.45905899999999999</v>
      </c>
      <c r="DK195" s="2">
        <f t="shared" si="237"/>
        <v>0.56732464827586204</v>
      </c>
      <c r="DL195" s="2">
        <f t="shared" si="237"/>
        <v>0.51627803556187768</v>
      </c>
      <c r="DM195" s="2">
        <f t="shared" si="237"/>
        <v>0.53887412233285914</v>
      </c>
      <c r="DN195" s="2">
        <f t="shared" si="237"/>
        <v>0.56841394985994398</v>
      </c>
      <c r="DO195" s="2">
        <f t="shared" si="237"/>
        <v>0.54480727703081244</v>
      </c>
      <c r="DP195" s="2">
        <f t="shared" si="237"/>
        <v>0.52073631578947366</v>
      </c>
      <c r="DQ195" s="2">
        <f t="shared" si="237"/>
        <v>0.48981462942942944</v>
      </c>
      <c r="DR195" s="2">
        <f t="shared" si="237"/>
        <v>0.49831419299853363</v>
      </c>
      <c r="DS195" s="2">
        <f t="shared" si="237"/>
        <v>0.56140056551724149</v>
      </c>
      <c r="DT195" s="2">
        <f t="shared" si="237"/>
        <v>0.344310868149796</v>
      </c>
      <c r="DU195" s="2">
        <f t="shared" si="237"/>
        <v>0.52595035204991092</v>
      </c>
      <c r="DV195" s="2">
        <f t="shared" si="237"/>
        <v>0.56542773796791457</v>
      </c>
      <c r="DW195" s="2">
        <f t="shared" si="237"/>
        <v>0.62729469251336889</v>
      </c>
      <c r="DX195" s="2">
        <f t="shared" si="237"/>
        <v>0.50965676312576336</v>
      </c>
      <c r="DY195" s="2">
        <f t="shared" si="237"/>
        <v>0.69182240000000017</v>
      </c>
      <c r="EA195" s="2">
        <f t="shared" si="241"/>
        <v>0.3902248936335404</v>
      </c>
      <c r="EB195" s="2">
        <f t="shared" si="241"/>
        <v>0.38301810409926673</v>
      </c>
      <c r="EC195" s="2">
        <f t="shared" si="241"/>
        <v>0.37846284436712657</v>
      </c>
      <c r="ED195" s="2">
        <f t="shared" si="241"/>
        <v>0.36670928723866086</v>
      </c>
      <c r="EE195" s="2">
        <f t="shared" si="241"/>
        <v>0.3732151295590882</v>
      </c>
      <c r="EF195" s="2">
        <f t="shared" si="240"/>
        <v>0.36698670025575436</v>
      </c>
      <c r="EG195" s="2">
        <f t="shared" si="240"/>
        <v>0.37989943219452132</v>
      </c>
      <c r="EH195" s="2">
        <f t="shared" si="240"/>
        <v>0.41156795873775448</v>
      </c>
      <c r="EI195" s="2">
        <f t="shared" si="240"/>
        <v>0.39379358526735703</v>
      </c>
      <c r="EJ195" s="2">
        <f t="shared" si="240"/>
        <v>0.36959764523116156</v>
      </c>
      <c r="EK195" s="2">
        <f t="shared" si="213"/>
        <v>0.37630821195652175</v>
      </c>
      <c r="EL195" s="2">
        <f t="shared" si="180"/>
        <v>0.41701916225616653</v>
      </c>
      <c r="EM195" s="2">
        <f t="shared" si="180"/>
        <v>0.38127187416204961</v>
      </c>
      <c r="EN195" s="2">
        <f t="shared" si="180"/>
        <v>0.42556233850411324</v>
      </c>
      <c r="EO195" s="2">
        <f t="shared" si="180"/>
        <v>0.44996959677467058</v>
      </c>
      <c r="EQ195" s="2">
        <f t="shared" si="238"/>
        <v>0.40209550810824984</v>
      </c>
      <c r="ER195" s="2">
        <f t="shared" si="238"/>
        <v>0.39050035580274106</v>
      </c>
      <c r="ES195" s="2">
        <f t="shared" si="238"/>
        <v>0.38288535553114611</v>
      </c>
      <c r="ET195" s="2">
        <f t="shared" si="238"/>
        <v>0.37209530043570904</v>
      </c>
      <c r="EU195" s="2">
        <f t="shared" si="238"/>
        <v>0.377918668339977</v>
      </c>
      <c r="EV195" s="2">
        <f t="shared" si="238"/>
        <v>0.37381542067551804</v>
      </c>
      <c r="EW195" s="2">
        <f t="shared" si="238"/>
        <v>0.38960325587785427</v>
      </c>
      <c r="EX195" s="2">
        <f t="shared" si="238"/>
        <v>0.41105556897498979</v>
      </c>
      <c r="EY195" s="2">
        <f t="shared" si="238"/>
        <v>0.40184380174678114</v>
      </c>
      <c r="EZ195" s="2">
        <f t="shared" si="238"/>
        <v>0.38707792759187981</v>
      </c>
      <c r="FA195" s="2">
        <f t="shared" si="238"/>
        <v>0.39502397166149156</v>
      </c>
      <c r="FB195" s="2">
        <f t="shared" si="238"/>
        <v>0.40947242920206872</v>
      </c>
      <c r="FC195" s="2">
        <f t="shared" si="238"/>
        <v>0.39509033524157489</v>
      </c>
      <c r="FD195" s="2">
        <f t="shared" si="238"/>
        <v>0.4077627006880834</v>
      </c>
      <c r="FE195" s="2">
        <f t="shared" si="238"/>
        <v>0.46221464960182429</v>
      </c>
      <c r="FG195" s="2">
        <f t="shared" si="239"/>
        <v>0.99999710758268512</v>
      </c>
      <c r="FH195" s="2">
        <f t="shared" si="239"/>
        <v>0.99999403359191297</v>
      </c>
      <c r="FI195" s="2">
        <f t="shared" si="239"/>
        <v>0.99999390646352582</v>
      </c>
      <c r="FJ195" s="2">
        <f t="shared" si="239"/>
        <v>0.99999523526502132</v>
      </c>
      <c r="FK195" s="2">
        <f t="shared" si="239"/>
        <v>0.99999515125427507</v>
      </c>
      <c r="FL195" s="2">
        <f t="shared" si="239"/>
        <v>0.99999436737081404</v>
      </c>
      <c r="FM195" s="2">
        <f t="shared" si="239"/>
        <v>0.99999464727552601</v>
      </c>
      <c r="FN195" s="2">
        <f t="shared" si="239"/>
        <v>0.99999631580716131</v>
      </c>
      <c r="FO195" s="2">
        <f t="shared" si="239"/>
        <v>0.99999713545700697</v>
      </c>
      <c r="FP195" s="2">
        <f t="shared" si="239"/>
        <v>0.99999688359803585</v>
      </c>
      <c r="FQ195" s="2">
        <f t="shared" si="239"/>
        <v>0.99999589582380999</v>
      </c>
      <c r="FR195" s="2">
        <f t="shared" si="239"/>
        <v>0.99999611735251304</v>
      </c>
      <c r="FS195" s="2">
        <f t="shared" si="239"/>
        <v>0.9999959121885359</v>
      </c>
      <c r="FT195" s="2">
        <f t="shared" si="239"/>
        <v>0.99999772680434929</v>
      </c>
      <c r="FU195" s="2">
        <f t="shared" si="239"/>
        <v>0.99999730675850163</v>
      </c>
      <c r="FW195" s="2">
        <f t="shared" ref="FW195:GK211" si="245">POWER(10,($B195-C$232)/C$229)/(1+POWER(10,($B195-C$232)/C$229))</f>
        <v>0.94824465920922063</v>
      </c>
      <c r="FX195" s="2">
        <f t="shared" si="245"/>
        <v>0.85304336672382408</v>
      </c>
      <c r="FY195" s="2">
        <f t="shared" si="245"/>
        <v>0.85196985738102704</v>
      </c>
      <c r="FZ195" s="2">
        <f t="shared" si="245"/>
        <v>0.87979143645859648</v>
      </c>
      <c r="GA195" s="2">
        <f t="shared" si="245"/>
        <v>0.88528560437357662</v>
      </c>
      <c r="GB195" s="2">
        <f t="shared" si="245"/>
        <v>0.86317666994321796</v>
      </c>
      <c r="GC195" s="2">
        <f t="shared" si="245"/>
        <v>0.89503135148957935</v>
      </c>
      <c r="GD195" s="2">
        <f t="shared" si="245"/>
        <v>0.92605533790938777</v>
      </c>
      <c r="GE195" s="2">
        <f t="shared" si="245"/>
        <v>0.94827921941600235</v>
      </c>
      <c r="GF195" s="2">
        <f t="shared" si="245"/>
        <v>0.94325360630082455</v>
      </c>
      <c r="GG195" s="2">
        <f t="shared" si="245"/>
        <v>0.90642862107316946</v>
      </c>
      <c r="GH195" s="2">
        <f t="shared" si="245"/>
        <v>0.89858272095152103</v>
      </c>
      <c r="GI195" s="2">
        <f t="shared" si="245"/>
        <v>0.8994238634925863</v>
      </c>
      <c r="GJ195" s="2">
        <f t="shared" si="245"/>
        <v>0.89793950699890734</v>
      </c>
      <c r="GK195" s="2">
        <f t="shared" si="245"/>
        <v>0.88526559872806665</v>
      </c>
      <c r="GM195" s="82">
        <f t="shared" ref="GM195:HA211" si="246" xml:space="preserve"> _xlfn.NORM.DIST($B195, C$7, ABS(C$11), TRUE) * _xlfn.NORM.DIST(($B195 - C$7)*C$15, 0, ABS(C$11), TRUE) * 2</f>
        <v>8.8081631611665309E-228</v>
      </c>
      <c r="GN195" s="82">
        <f t="shared" si="246"/>
        <v>0</v>
      </c>
      <c r="GO195" s="82">
        <f t="shared" si="246"/>
        <v>0</v>
      </c>
      <c r="GP195" s="82">
        <f t="shared" si="246"/>
        <v>0</v>
      </c>
      <c r="GQ195" s="82">
        <f t="shared" si="246"/>
        <v>0</v>
      </c>
      <c r="GR195" s="82">
        <f t="shared" si="246"/>
        <v>0</v>
      </c>
      <c r="GS195" s="82">
        <f t="shared" si="246"/>
        <v>0</v>
      </c>
      <c r="GT195" s="82">
        <f t="shared" si="246"/>
        <v>0</v>
      </c>
      <c r="GU195" s="82">
        <f t="shared" si="246"/>
        <v>0</v>
      </c>
      <c r="GV195" s="82">
        <f t="shared" si="246"/>
        <v>0</v>
      </c>
      <c r="GW195" s="82">
        <f t="shared" si="246"/>
        <v>0</v>
      </c>
      <c r="GX195" s="82">
        <f t="shared" si="246"/>
        <v>0</v>
      </c>
      <c r="GY195" s="82">
        <f t="shared" si="246"/>
        <v>0</v>
      </c>
      <c r="GZ195" s="82">
        <f t="shared" si="246"/>
        <v>0</v>
      </c>
      <c r="HA195" s="82">
        <f t="shared" si="246"/>
        <v>0</v>
      </c>
      <c r="HC195" s="82">
        <f t="shared" si="182"/>
        <v>2.7156364794947661E-190</v>
      </c>
      <c r="HD195" s="82">
        <f t="shared" si="182"/>
        <v>0</v>
      </c>
      <c r="HE195" s="82">
        <f t="shared" si="182"/>
        <v>0</v>
      </c>
      <c r="HF195" s="82">
        <f t="shared" si="182"/>
        <v>0</v>
      </c>
      <c r="HG195" s="82">
        <f t="shared" si="182"/>
        <v>0</v>
      </c>
      <c r="HH195" s="82">
        <f t="shared" si="182"/>
        <v>0</v>
      </c>
      <c r="HI195" s="82">
        <f t="shared" si="242"/>
        <v>0</v>
      </c>
      <c r="HJ195" s="82">
        <f t="shared" si="242"/>
        <v>0</v>
      </c>
      <c r="HK195" s="82">
        <f t="shared" si="242"/>
        <v>0</v>
      </c>
      <c r="HL195" s="82">
        <f t="shared" si="242"/>
        <v>0</v>
      </c>
      <c r="HM195" s="82">
        <f t="shared" si="242"/>
        <v>0</v>
      </c>
      <c r="HN195" s="82">
        <f t="shared" si="242"/>
        <v>0</v>
      </c>
      <c r="HO195" s="82">
        <f t="shared" si="227"/>
        <v>0</v>
      </c>
      <c r="HP195" s="82">
        <f t="shared" si="227"/>
        <v>0</v>
      </c>
      <c r="HQ195" s="82">
        <f t="shared" si="227"/>
        <v>0</v>
      </c>
      <c r="HS195" s="82">
        <f t="shared" ref="HS195:IG211" si="247" xml:space="preserve"> _xlfn.NORM.DIST($B195, C$9, ABS(C$13), TRUE) * _xlfn.NORM.DIST(($B195 - C$9)*C$17, 0, ABS(C$13), TRUE) * 2</f>
        <v>1.106842115837716E-47</v>
      </c>
      <c r="HT195" s="82">
        <f t="shared" si="247"/>
        <v>4.0730655558831048E-39</v>
      </c>
      <c r="HU195" s="82">
        <f t="shared" si="247"/>
        <v>2.646062911744447E-50</v>
      </c>
      <c r="HV195" s="82">
        <f t="shared" si="247"/>
        <v>4.9783391828433854E-54</v>
      </c>
      <c r="HW195" s="82">
        <f t="shared" si="247"/>
        <v>2.8357995538174818E-56</v>
      </c>
      <c r="HX195" s="82">
        <f t="shared" si="247"/>
        <v>6.0644098244292414E-70</v>
      </c>
      <c r="HY195" s="82">
        <f t="shared" si="247"/>
        <v>1.3957668658327801E-74</v>
      </c>
      <c r="HZ195" s="82">
        <f t="shared" si="247"/>
        <v>1.624587654419673E-76</v>
      </c>
      <c r="IA195" s="82">
        <f t="shared" si="247"/>
        <v>1.0246654478047246E-98</v>
      </c>
      <c r="IB195" s="82">
        <f t="shared" si="247"/>
        <v>5.7699052672454333E-84</v>
      </c>
      <c r="IC195" s="82">
        <f t="shared" si="247"/>
        <v>1.4668092991802455E-69</v>
      </c>
      <c r="ID195" s="82">
        <f t="shared" si="247"/>
        <v>1.3684124915870156E-57</v>
      </c>
      <c r="IE195" s="82">
        <f t="shared" si="247"/>
        <v>1.4954105015952952E-72</v>
      </c>
      <c r="IF195" s="82">
        <f t="shared" si="247"/>
        <v>1.2406558658484821E-114</v>
      </c>
      <c r="IG195" s="82">
        <f t="shared" si="247"/>
        <v>5.3891027980398158E-77</v>
      </c>
      <c r="II195" s="82">
        <f t="shared" ref="II195:IW211" si="248" xml:space="preserve"> _xlfn.NORM.DIST($B195, C$10, ABS(C$14), TRUE) * _xlfn.NORM.DIST(($B195 - C$10)*C$18, 0, ABS(C$14), TRUE) * 2</f>
        <v>9.1910063729728564E-4</v>
      </c>
      <c r="IJ195" s="82">
        <f t="shared" si="248"/>
        <v>2.272155392267711E-2</v>
      </c>
      <c r="IK195" s="82">
        <f t="shared" si="248"/>
        <v>1.2576213065258678E-2</v>
      </c>
      <c r="IL195" s="82">
        <f t="shared" si="248"/>
        <v>4.7952683816285847E-3</v>
      </c>
      <c r="IM195" s="82">
        <f t="shared" si="248"/>
        <v>3.2905746765909587E-3</v>
      </c>
      <c r="IN195" s="82">
        <f t="shared" si="248"/>
        <v>2.9616445713063623E-3</v>
      </c>
      <c r="IO195" s="82">
        <f t="shared" si="248"/>
        <v>5.1898615662882887E-4</v>
      </c>
      <c r="IP195" s="82">
        <f t="shared" si="248"/>
        <v>1.0651082107329409E-4</v>
      </c>
      <c r="IQ195" s="82">
        <f t="shared" si="248"/>
        <v>2.852588332076565E-6</v>
      </c>
      <c r="IR195" s="82">
        <f t="shared" si="248"/>
        <v>2.1239234194847212E-5</v>
      </c>
      <c r="IS195" s="82">
        <f t="shared" si="248"/>
        <v>6.4964796961690472E-4</v>
      </c>
      <c r="IT195" s="82">
        <f t="shared" si="248"/>
        <v>2.2876619202758831E-3</v>
      </c>
      <c r="IU195" s="82">
        <f t="shared" si="248"/>
        <v>5.7159694854914305E-4</v>
      </c>
      <c r="IV195" s="82">
        <f t="shared" si="248"/>
        <v>5.9132177856731119E-7</v>
      </c>
      <c r="IW195" s="82">
        <f t="shared" si="248"/>
        <v>4.0231771617657483E-14</v>
      </c>
      <c r="IY195" s="82">
        <f t="shared" ref="IY195:JM211" si="249">GM195+HC195+HS195+II195</f>
        <v>9.1910063729728564E-4</v>
      </c>
      <c r="IZ195" s="82">
        <f t="shared" si="249"/>
        <v>2.272155392267711E-2</v>
      </c>
      <c r="JA195" s="82">
        <f t="shared" si="249"/>
        <v>1.2576213065258678E-2</v>
      </c>
      <c r="JB195" s="82">
        <f t="shared" si="249"/>
        <v>4.7952683816285847E-3</v>
      </c>
      <c r="JC195" s="82">
        <f t="shared" si="249"/>
        <v>3.2905746765909587E-3</v>
      </c>
      <c r="JD195" s="82">
        <f t="shared" si="249"/>
        <v>2.9616445713063623E-3</v>
      </c>
      <c r="JE195" s="82">
        <f t="shared" si="249"/>
        <v>5.1898615662882887E-4</v>
      </c>
      <c r="JF195" s="82">
        <f t="shared" si="249"/>
        <v>1.0651082107329409E-4</v>
      </c>
      <c r="JG195" s="82">
        <f t="shared" si="249"/>
        <v>2.852588332076565E-6</v>
      </c>
      <c r="JH195" s="82">
        <f t="shared" si="249"/>
        <v>2.1239234194847212E-5</v>
      </c>
      <c r="JI195" s="82">
        <f t="shared" si="249"/>
        <v>6.4964796961690472E-4</v>
      </c>
      <c r="JJ195" s="82">
        <f t="shared" si="249"/>
        <v>2.2876619202758831E-3</v>
      </c>
      <c r="JK195" s="82">
        <f t="shared" si="249"/>
        <v>5.7159694854914305E-4</v>
      </c>
      <c r="JL195" s="82">
        <f t="shared" si="249"/>
        <v>5.9132177856731119E-7</v>
      </c>
      <c r="JM195" s="82">
        <f t="shared" si="249"/>
        <v>4.0231771617657483E-14</v>
      </c>
    </row>
    <row r="196" spans="2:273" x14ac:dyDescent="0.25">
      <c r="B196" s="2">
        <v>169</v>
      </c>
      <c r="C196" s="37">
        <v>0.40486299999999997</v>
      </c>
      <c r="D196" s="37">
        <v>0.39077800000000001</v>
      </c>
      <c r="E196" s="37">
        <v>0.38464399999999999</v>
      </c>
      <c r="F196" s="37">
        <v>0.37467499999999998</v>
      </c>
      <c r="G196" s="37">
        <v>0.37908399999999998</v>
      </c>
      <c r="H196" s="37">
        <v>0.37533499999999997</v>
      </c>
      <c r="I196" s="37">
        <v>0.39125599999999999</v>
      </c>
      <c r="J196" s="37">
        <v>0.41727799999999998</v>
      </c>
      <c r="K196" s="37">
        <v>0.41201100000000002</v>
      </c>
      <c r="L196" s="37">
        <v>0.39715699999999998</v>
      </c>
      <c r="M196" s="37">
        <v>0.40379999999999999</v>
      </c>
      <c r="N196" s="37">
        <v>0.40962599999999999</v>
      </c>
      <c r="O196" s="37">
        <v>0.40990300000000002</v>
      </c>
      <c r="P196" s="37">
        <v>0.41137499999999999</v>
      </c>
      <c r="Q196" s="37">
        <v>0.46138000000000001</v>
      </c>
      <c r="S196" s="4">
        <f t="shared" si="235"/>
        <v>0.40096124734865274</v>
      </c>
      <c r="T196" s="4">
        <f t="shared" si="235"/>
        <v>0.38910270482411502</v>
      </c>
      <c r="U196" s="4">
        <f t="shared" si="235"/>
        <v>0.3818566391721222</v>
      </c>
      <c r="V196" s="4">
        <f t="shared" si="235"/>
        <v>0.37104653090627432</v>
      </c>
      <c r="W196" s="4">
        <f t="shared" si="235"/>
        <v>0.37711228775224021</v>
      </c>
      <c r="X196" s="4">
        <f t="shared" si="235"/>
        <v>0.37255241244053694</v>
      </c>
      <c r="Y196" s="4">
        <f t="shared" si="235"/>
        <v>0.38846224353787639</v>
      </c>
      <c r="Z196" s="4" t="e">
        <f t="shared" si="235"/>
        <v>#N/A</v>
      </c>
      <c r="AA196" s="4" t="e">
        <f t="shared" si="235"/>
        <v>#N/A</v>
      </c>
      <c r="AB196" s="4" t="e">
        <f t="shared" si="235"/>
        <v>#N/A</v>
      </c>
      <c r="AC196" s="4">
        <f t="shared" si="235"/>
        <v>0.39325518153715727</v>
      </c>
      <c r="AD196" s="4">
        <f t="shared" si="235"/>
        <v>0.41021931130434958</v>
      </c>
      <c r="AE196" s="4">
        <f t="shared" si="235"/>
        <v>0.39347476353298139</v>
      </c>
      <c r="AF196" s="4">
        <f t="shared" si="235"/>
        <v>0.40918131238334943</v>
      </c>
      <c r="AG196" s="4">
        <f t="shared" si="235"/>
        <v>0.46047934576273186</v>
      </c>
      <c r="AI196" s="4">
        <f t="shared" si="236"/>
        <v>3.9017526513472345E-3</v>
      </c>
      <c r="AJ196" s="4">
        <f t="shared" si="236"/>
        <v>1.6752951758849943E-3</v>
      </c>
      <c r="AK196" s="4">
        <f t="shared" si="236"/>
        <v>2.7873608278777828E-3</v>
      </c>
      <c r="AL196" s="4">
        <f t="shared" si="236"/>
        <v>3.6284690937256614E-3</v>
      </c>
      <c r="AM196" s="4">
        <f t="shared" si="236"/>
        <v>1.9717122477597715E-3</v>
      </c>
      <c r="AN196" s="4">
        <f t="shared" si="236"/>
        <v>2.7825875594630345E-3</v>
      </c>
      <c r="AO196" s="4">
        <f t="shared" si="236"/>
        <v>2.7937564621235977E-3</v>
      </c>
      <c r="AP196" s="4">
        <f t="shared" si="236"/>
        <v>0</v>
      </c>
      <c r="AQ196" s="4">
        <f t="shared" si="236"/>
        <v>0</v>
      </c>
      <c r="AR196" s="4">
        <f t="shared" si="236"/>
        <v>0</v>
      </c>
      <c r="AS196" s="4">
        <f t="shared" si="236"/>
        <v>1.054481846284272E-2</v>
      </c>
      <c r="AT196" s="4">
        <f t="shared" si="236"/>
        <v>-5.9331130434958634E-4</v>
      </c>
      <c r="AU196" s="4">
        <f t="shared" si="236"/>
        <v>1.6428236467018631E-2</v>
      </c>
      <c r="AV196" s="4">
        <f t="shared" si="236"/>
        <v>2.1936876166505637E-3</v>
      </c>
      <c r="AW196" s="4">
        <f t="shared" si="236"/>
        <v>9.006542372681503E-4</v>
      </c>
      <c r="AY196" s="2">
        <f t="shared" si="243"/>
        <v>0.40096124734865274</v>
      </c>
      <c r="AZ196" s="2">
        <f t="shared" si="243"/>
        <v>0.38910270468835245</v>
      </c>
      <c r="BA196" s="2">
        <f t="shared" si="243"/>
        <v>0.38185663916482965</v>
      </c>
      <c r="BB196" s="2">
        <f t="shared" si="243"/>
        <v>0.37104653090621703</v>
      </c>
      <c r="BC196" s="2">
        <f t="shared" si="243"/>
        <v>0.37711228775223576</v>
      </c>
      <c r="BD196" s="2">
        <f t="shared" si="243"/>
        <v>0.37255241244053333</v>
      </c>
      <c r="BE196" s="2">
        <f t="shared" si="243"/>
        <v>0.38846224353787639</v>
      </c>
      <c r="BF196" s="2" t="e">
        <f t="shared" si="243"/>
        <v>#N/A</v>
      </c>
      <c r="BG196" s="2" t="e">
        <f t="shared" si="243"/>
        <v>#N/A</v>
      </c>
      <c r="BH196" s="2" t="e">
        <f t="shared" si="243"/>
        <v>#N/A</v>
      </c>
      <c r="BI196" s="2">
        <f t="shared" si="243"/>
        <v>0.39325518153715727</v>
      </c>
      <c r="BJ196" s="2">
        <f t="shared" si="243"/>
        <v>0.41021931130434747</v>
      </c>
      <c r="BK196" s="2">
        <f t="shared" si="243"/>
        <v>0.39347476353298139</v>
      </c>
      <c r="BL196" s="2">
        <f t="shared" si="243"/>
        <v>0.40918131238313971</v>
      </c>
      <c r="BM196" s="2">
        <f t="shared" si="243"/>
        <v>0.46047934576273186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>
        <f t="shared" si="198"/>
        <v>0.40486299999999997</v>
      </c>
      <c r="CV196" s="2" t="str">
        <f t="shared" si="199"/>
        <v/>
      </c>
      <c r="CW196" s="2">
        <f t="shared" si="200"/>
        <v>0.38464399999999999</v>
      </c>
      <c r="CX196" s="2">
        <f t="shared" si="201"/>
        <v>0.37467499999999998</v>
      </c>
      <c r="CY196" s="2">
        <f t="shared" si="202"/>
        <v>0.37908399999999998</v>
      </c>
      <c r="CZ196" s="2">
        <f t="shared" si="203"/>
        <v>0.37533499999999997</v>
      </c>
      <c r="DA196" s="2">
        <f t="shared" si="204"/>
        <v>0.39125599999999999</v>
      </c>
      <c r="DB196" s="2" t="str">
        <f t="shared" si="205"/>
        <v/>
      </c>
      <c r="DC196" s="2" t="str">
        <f t="shared" si="206"/>
        <v/>
      </c>
      <c r="DD196" s="2" t="str">
        <f t="shared" si="207"/>
        <v/>
      </c>
      <c r="DE196" s="2">
        <f t="shared" si="208"/>
        <v>0.40379999999999999</v>
      </c>
      <c r="DF196" s="2">
        <f t="shared" si="209"/>
        <v>0.40962599999999999</v>
      </c>
      <c r="DG196" s="2">
        <f t="shared" si="210"/>
        <v>0.40990300000000002</v>
      </c>
      <c r="DH196" s="2">
        <f t="shared" si="211"/>
        <v>0.41137499999999999</v>
      </c>
      <c r="DI196" s="2">
        <f t="shared" si="212"/>
        <v>0.46138000000000001</v>
      </c>
      <c r="DK196" s="2">
        <f t="shared" si="237"/>
        <v>0.56780661330049254</v>
      </c>
      <c r="DL196" s="2">
        <f t="shared" si="237"/>
        <v>0.51659029255571365</v>
      </c>
      <c r="DM196" s="2">
        <f t="shared" si="237"/>
        <v>0.53936205678958316</v>
      </c>
      <c r="DN196" s="2">
        <f t="shared" si="237"/>
        <v>0.56918858207282907</v>
      </c>
      <c r="DO196" s="2">
        <f t="shared" si="237"/>
        <v>0.54550548851540626</v>
      </c>
      <c r="DP196" s="2">
        <f t="shared" si="237"/>
        <v>0.52126575248933138</v>
      </c>
      <c r="DQ196" s="2">
        <f t="shared" si="237"/>
        <v>0.49013465040755044</v>
      </c>
      <c r="DR196" s="2">
        <f t="shared" si="237"/>
        <v>0.4986694010263929</v>
      </c>
      <c r="DS196" s="2">
        <f t="shared" si="237"/>
        <v>0.56213436206896561</v>
      </c>
      <c r="DT196" s="2">
        <f t="shared" si="237"/>
        <v>0.34336292309974037</v>
      </c>
      <c r="DU196" s="2">
        <f t="shared" si="237"/>
        <v>0.52636415719696972</v>
      </c>
      <c r="DV196" s="2">
        <f t="shared" si="237"/>
        <v>0.5662127954545455</v>
      </c>
      <c r="DW196" s="2">
        <f t="shared" si="237"/>
        <v>0.62841940340909086</v>
      </c>
      <c r="DX196" s="2">
        <f t="shared" si="237"/>
        <v>0.50998493650793664</v>
      </c>
      <c r="DY196" s="2">
        <f t="shared" si="237"/>
        <v>0.69278207389162572</v>
      </c>
      <c r="EA196" s="2">
        <f t="shared" si="241"/>
        <v>0.38946816589026922</v>
      </c>
      <c r="EB196" s="2">
        <f t="shared" si="241"/>
        <v>0.38253166409024247</v>
      </c>
      <c r="EC196" s="2">
        <f t="shared" si="241"/>
        <v>0.37797815155968806</v>
      </c>
      <c r="ED196" s="2">
        <f t="shared" si="241"/>
        <v>0.36618439111161871</v>
      </c>
      <c r="EE196" s="2">
        <f t="shared" si="241"/>
        <v>0.37284185386922619</v>
      </c>
      <c r="EF196" s="2">
        <f t="shared" si="240"/>
        <v>0.36649152105711835</v>
      </c>
      <c r="EG196" s="2">
        <f t="shared" si="240"/>
        <v>0.3795681228275366</v>
      </c>
      <c r="EH196" s="2">
        <f t="shared" si="240"/>
        <v>0.41154798131009884</v>
      </c>
      <c r="EI196" s="2">
        <f t="shared" si="240"/>
        <v>0.39349479880819005</v>
      </c>
      <c r="EJ196" s="2">
        <f t="shared" si="240"/>
        <v>0.36875516716204171</v>
      </c>
      <c r="EK196" s="2">
        <f t="shared" si="213"/>
        <v>0.375901877362949</v>
      </c>
      <c r="EL196" s="2">
        <f t="shared" si="180"/>
        <v>0.41715975891080898</v>
      </c>
      <c r="EM196" s="2">
        <f t="shared" si="180"/>
        <v>0.38075750699439831</v>
      </c>
      <c r="EN196" s="2">
        <f t="shared" si="180"/>
        <v>0.42551794407790333</v>
      </c>
      <c r="EO196" s="2">
        <f t="shared" si="180"/>
        <v>0.44939631549800807</v>
      </c>
      <c r="EQ196" s="2">
        <f t="shared" si="238"/>
        <v>0.40153285257280374</v>
      </c>
      <c r="ER196" s="2">
        <f t="shared" si="238"/>
        <v>0.39013427068156448</v>
      </c>
      <c r="ES196" s="2">
        <f t="shared" si="238"/>
        <v>0.38247019420155304</v>
      </c>
      <c r="ET196" s="2">
        <f t="shared" si="238"/>
        <v>0.37165141394696694</v>
      </c>
      <c r="EU196" s="2">
        <f t="shared" si="238"/>
        <v>0.37761610285735586</v>
      </c>
      <c r="EV196" s="2">
        <f t="shared" si="238"/>
        <v>0.3734276897418537</v>
      </c>
      <c r="EW196" s="2">
        <f t="shared" si="238"/>
        <v>0.38941296111828605</v>
      </c>
      <c r="EX196" s="2">
        <f t="shared" si="238"/>
        <v>0.41102825778133428</v>
      </c>
      <c r="EY196" s="2">
        <f t="shared" si="238"/>
        <v>0.40165236161208623</v>
      </c>
      <c r="EZ196" s="2">
        <f t="shared" si="238"/>
        <v>0.38647786596460826</v>
      </c>
      <c r="FA196" s="2">
        <f t="shared" si="238"/>
        <v>0.39488833788975858</v>
      </c>
      <c r="FB196" s="2">
        <f t="shared" si="238"/>
        <v>0.40950432929944525</v>
      </c>
      <c r="FC196" s="2">
        <f t="shared" si="238"/>
        <v>0.39477069826825439</v>
      </c>
      <c r="FD196" s="2">
        <f t="shared" si="238"/>
        <v>0.40748766630116806</v>
      </c>
      <c r="FE196" s="2">
        <f t="shared" si="238"/>
        <v>0.46178869926718341</v>
      </c>
      <c r="FG196" s="2">
        <f t="shared" si="239"/>
        <v>0.99999736208338552</v>
      </c>
      <c r="FH196" s="2">
        <f t="shared" si="239"/>
        <v>0.999994558568296</v>
      </c>
      <c r="FI196" s="2">
        <f t="shared" si="239"/>
        <v>0.9999944426257058</v>
      </c>
      <c r="FJ196" s="2">
        <f t="shared" si="239"/>
        <v>0.99999565450823091</v>
      </c>
      <c r="FK196" s="2">
        <f t="shared" si="239"/>
        <v>0.99999557788945492</v>
      </c>
      <c r="FL196" s="2">
        <f t="shared" si="239"/>
        <v>0.99999486297858231</v>
      </c>
      <c r="FM196" s="2">
        <f t="shared" si="239"/>
        <v>0.99999511825496035</v>
      </c>
      <c r="FN196" s="2">
        <f t="shared" si="239"/>
        <v>0.99999663997510768</v>
      </c>
      <c r="FO196" s="2">
        <f t="shared" si="239"/>
        <v>0.99999738750508216</v>
      </c>
      <c r="FP196" s="2">
        <f t="shared" si="239"/>
        <v>0.9999971578068495</v>
      </c>
      <c r="FQ196" s="2">
        <f t="shared" si="239"/>
        <v>0.99999625694547634</v>
      </c>
      <c r="FR196" s="2">
        <f t="shared" si="239"/>
        <v>0.9999964589821968</v>
      </c>
      <c r="FS196" s="2">
        <f t="shared" si="239"/>
        <v>0.9999962718702945</v>
      </c>
      <c r="FT196" s="2">
        <f t="shared" si="239"/>
        <v>0.99999792682051192</v>
      </c>
      <c r="FU196" s="2">
        <f t="shared" si="239"/>
        <v>0.99999754373397842</v>
      </c>
      <c r="FW196" s="2">
        <f t="shared" si="245"/>
        <v>0.95258263383394592</v>
      </c>
      <c r="FX196" s="2">
        <f t="shared" si="245"/>
        <v>0.86421821888541606</v>
      </c>
      <c r="FY196" s="2">
        <f t="shared" si="245"/>
        <v>0.86321325141412797</v>
      </c>
      <c r="FZ196" s="2">
        <f t="shared" si="245"/>
        <v>0.88919651297702507</v>
      </c>
      <c r="GA196" s="2">
        <f t="shared" si="245"/>
        <v>0.89431245750814448</v>
      </c>
      <c r="GB196" s="2">
        <f t="shared" si="245"/>
        <v>0.87369505851405571</v>
      </c>
      <c r="GC196" s="2">
        <f t="shared" si="245"/>
        <v>0.90337501643870555</v>
      </c>
      <c r="GD196" s="2">
        <f t="shared" si="245"/>
        <v>0.93212001717696125</v>
      </c>
      <c r="GE196" s="2">
        <f t="shared" si="245"/>
        <v>0.95261444206479062</v>
      </c>
      <c r="GF196" s="2">
        <f t="shared" si="245"/>
        <v>0.94798696927604831</v>
      </c>
      <c r="GG196" s="2">
        <f t="shared" si="245"/>
        <v>0.91395344388641442</v>
      </c>
      <c r="GH196" s="2">
        <f t="shared" si="245"/>
        <v>0.90667353215740343</v>
      </c>
      <c r="GI196" s="2">
        <f t="shared" si="245"/>
        <v>0.90745448159510511</v>
      </c>
      <c r="GJ196" s="2">
        <f t="shared" si="245"/>
        <v>0.90607626861297463</v>
      </c>
      <c r="GK196" s="2">
        <f t="shared" si="245"/>
        <v>0.89429383813319474</v>
      </c>
      <c r="GM196" s="82">
        <f t="shared" si="246"/>
        <v>6.5943367334138543E-232</v>
      </c>
      <c r="GN196" s="82">
        <f t="shared" si="246"/>
        <v>0</v>
      </c>
      <c r="GO196" s="82">
        <f t="shared" si="246"/>
        <v>0</v>
      </c>
      <c r="GP196" s="82">
        <f t="shared" si="246"/>
        <v>0</v>
      </c>
      <c r="GQ196" s="82">
        <f t="shared" si="246"/>
        <v>0</v>
      </c>
      <c r="GR196" s="82">
        <f t="shared" si="246"/>
        <v>0</v>
      </c>
      <c r="GS196" s="82">
        <f t="shared" si="246"/>
        <v>0</v>
      </c>
      <c r="GT196" s="82">
        <f t="shared" si="246"/>
        <v>0</v>
      </c>
      <c r="GU196" s="82">
        <f t="shared" si="246"/>
        <v>0</v>
      </c>
      <c r="GV196" s="82">
        <f t="shared" si="246"/>
        <v>0</v>
      </c>
      <c r="GW196" s="82">
        <f t="shared" si="246"/>
        <v>0</v>
      </c>
      <c r="GX196" s="82">
        <f t="shared" si="246"/>
        <v>0</v>
      </c>
      <c r="GY196" s="82">
        <f t="shared" si="246"/>
        <v>0</v>
      </c>
      <c r="GZ196" s="82">
        <f t="shared" si="246"/>
        <v>0</v>
      </c>
      <c r="HA196" s="82">
        <f t="shared" si="246"/>
        <v>0</v>
      </c>
      <c r="HC196" s="82">
        <f t="shared" si="182"/>
        <v>1.1015911119573247E-194</v>
      </c>
      <c r="HD196" s="82">
        <f t="shared" si="182"/>
        <v>0</v>
      </c>
      <c r="HE196" s="82">
        <f t="shared" si="182"/>
        <v>0</v>
      </c>
      <c r="HF196" s="82">
        <f t="shared" si="182"/>
        <v>0</v>
      </c>
      <c r="HG196" s="82">
        <f t="shared" si="182"/>
        <v>0</v>
      </c>
      <c r="HH196" s="82">
        <f t="shared" si="182"/>
        <v>0</v>
      </c>
      <c r="HI196" s="82">
        <f t="shared" si="242"/>
        <v>0</v>
      </c>
      <c r="HJ196" s="82">
        <f t="shared" si="242"/>
        <v>0</v>
      </c>
      <c r="HK196" s="82">
        <f t="shared" si="242"/>
        <v>0</v>
      </c>
      <c r="HL196" s="82">
        <f t="shared" si="242"/>
        <v>0</v>
      </c>
      <c r="HM196" s="82">
        <f t="shared" si="242"/>
        <v>0</v>
      </c>
      <c r="HN196" s="82">
        <f t="shared" si="242"/>
        <v>0</v>
      </c>
      <c r="HO196" s="82">
        <f t="shared" si="227"/>
        <v>0</v>
      </c>
      <c r="HP196" s="82">
        <f t="shared" si="227"/>
        <v>0</v>
      </c>
      <c r="HQ196" s="82">
        <f t="shared" si="227"/>
        <v>0</v>
      </c>
      <c r="HS196" s="82">
        <f t="shared" si="247"/>
        <v>2.8459536522279831E-49</v>
      </c>
      <c r="HT196" s="82">
        <f t="shared" si="247"/>
        <v>9.4355868529680879E-41</v>
      </c>
      <c r="HU196" s="82">
        <f t="shared" si="247"/>
        <v>2.3666227435338974E-52</v>
      </c>
      <c r="HV196" s="82">
        <f t="shared" si="247"/>
        <v>3.85721094105611E-56</v>
      </c>
      <c r="HW196" s="82">
        <f t="shared" si="247"/>
        <v>1.8407949988585845E-58</v>
      </c>
      <c r="HX196" s="82">
        <f t="shared" si="247"/>
        <v>1.0968155256070565E-72</v>
      </c>
      <c r="HY196" s="82">
        <f t="shared" si="247"/>
        <v>1.9997129197771298E-77</v>
      </c>
      <c r="HZ196" s="82">
        <f t="shared" si="247"/>
        <v>3.0529621760693207E-79</v>
      </c>
      <c r="IA196" s="82">
        <f t="shared" si="247"/>
        <v>5.6957419080097545E-102</v>
      </c>
      <c r="IB196" s="82">
        <f t="shared" si="247"/>
        <v>8.7688808221801679E-87</v>
      </c>
      <c r="IC196" s="82">
        <f t="shared" si="247"/>
        <v>4.1917104249834062E-72</v>
      </c>
      <c r="ID196" s="82">
        <f t="shared" si="247"/>
        <v>9.6651151376055577E-60</v>
      </c>
      <c r="IE196" s="82">
        <f t="shared" si="247"/>
        <v>2.8352689131894232E-75</v>
      </c>
      <c r="IF196" s="82">
        <f t="shared" si="247"/>
        <v>7.5232268080731207E-119</v>
      </c>
      <c r="IG196" s="82">
        <f t="shared" si="247"/>
        <v>9.0132217518317188E-80</v>
      </c>
      <c r="II196" s="82">
        <f t="shared" si="248"/>
        <v>6.2816598620399344E-4</v>
      </c>
      <c r="IJ196" s="82">
        <f t="shared" si="248"/>
        <v>1.6512353759341094E-2</v>
      </c>
      <c r="IK196" s="82">
        <f t="shared" si="248"/>
        <v>8.6171305628465339E-3</v>
      </c>
      <c r="IL196" s="82">
        <f t="shared" si="248"/>
        <v>3.1676239092440902E-3</v>
      </c>
      <c r="IM196" s="82">
        <f t="shared" si="248"/>
        <v>2.1285829656630378E-3</v>
      </c>
      <c r="IN196" s="82">
        <f t="shared" si="248"/>
        <v>1.806749555315561E-3</v>
      </c>
      <c r="IO196" s="82">
        <f t="shared" si="248"/>
        <v>2.9469876300669377E-4</v>
      </c>
      <c r="IP196" s="82">
        <f t="shared" si="248"/>
        <v>5.9076341877690235E-5</v>
      </c>
      <c r="IQ196" s="82">
        <f t="shared" si="248"/>
        <v>1.3695780226988628E-6</v>
      </c>
      <c r="IR196" s="82">
        <f t="shared" si="248"/>
        <v>1.129544073423217E-5</v>
      </c>
      <c r="IS196" s="82">
        <f t="shared" si="248"/>
        <v>3.877239694303984E-4</v>
      </c>
      <c r="IT196" s="82">
        <f t="shared" si="248"/>
        <v>1.4785035502670437E-3</v>
      </c>
      <c r="IU196" s="82">
        <f t="shared" si="248"/>
        <v>3.3123203050102894E-4</v>
      </c>
      <c r="IV196" s="82">
        <f t="shared" si="248"/>
        <v>1.9341933922400216E-7</v>
      </c>
      <c r="IW196" s="82">
        <f t="shared" si="248"/>
        <v>2.7676630925194304E-15</v>
      </c>
      <c r="IY196" s="82">
        <f t="shared" si="249"/>
        <v>6.2816598620399344E-4</v>
      </c>
      <c r="IZ196" s="82">
        <f t="shared" si="249"/>
        <v>1.6512353759341094E-2</v>
      </c>
      <c r="JA196" s="82">
        <f t="shared" si="249"/>
        <v>8.6171305628465339E-3</v>
      </c>
      <c r="JB196" s="82">
        <f t="shared" si="249"/>
        <v>3.1676239092440902E-3</v>
      </c>
      <c r="JC196" s="82">
        <f t="shared" si="249"/>
        <v>2.1285829656630378E-3</v>
      </c>
      <c r="JD196" s="82">
        <f t="shared" si="249"/>
        <v>1.806749555315561E-3</v>
      </c>
      <c r="JE196" s="82">
        <f t="shared" si="249"/>
        <v>2.9469876300669377E-4</v>
      </c>
      <c r="JF196" s="82">
        <f t="shared" si="249"/>
        <v>5.9076341877690235E-5</v>
      </c>
      <c r="JG196" s="82">
        <f t="shared" si="249"/>
        <v>1.3695780226988628E-6</v>
      </c>
      <c r="JH196" s="82">
        <f t="shared" si="249"/>
        <v>1.129544073423217E-5</v>
      </c>
      <c r="JI196" s="82">
        <f t="shared" si="249"/>
        <v>3.877239694303984E-4</v>
      </c>
      <c r="JJ196" s="82">
        <f t="shared" si="249"/>
        <v>1.4785035502670437E-3</v>
      </c>
      <c r="JK196" s="82">
        <f t="shared" si="249"/>
        <v>3.3123203050102894E-4</v>
      </c>
      <c r="JL196" s="82">
        <f t="shared" si="249"/>
        <v>1.9341933922400216E-7</v>
      </c>
      <c r="JM196" s="82">
        <f t="shared" si="249"/>
        <v>2.7676630925194304E-15</v>
      </c>
    </row>
    <row r="197" spans="2:273" x14ac:dyDescent="0.25">
      <c r="B197" s="2">
        <v>170</v>
      </c>
      <c r="C197" s="37">
        <v>0.39890799999999998</v>
      </c>
      <c r="D197" s="37">
        <v>0.38902599999999998</v>
      </c>
      <c r="E197" s="37">
        <v>0.38051099999999999</v>
      </c>
      <c r="F197" s="37">
        <v>0.373504</v>
      </c>
      <c r="G197" s="37">
        <v>0.38264300000000001</v>
      </c>
      <c r="H197" s="37">
        <v>0.38009700000000002</v>
      </c>
      <c r="I197" s="37">
        <v>0.39804600000000001</v>
      </c>
      <c r="J197" s="37">
        <v>0.41812199999999999</v>
      </c>
      <c r="K197" s="37">
        <v>0.409474</v>
      </c>
      <c r="L197" s="37">
        <v>0.39571800000000001</v>
      </c>
      <c r="M197" s="37">
        <v>0.39925699999999997</v>
      </c>
      <c r="N197" s="37">
        <v>0.410024</v>
      </c>
      <c r="O197" s="37">
        <v>0.40707300000000002</v>
      </c>
      <c r="P197" s="37">
        <v>0.41014200000000001</v>
      </c>
      <c r="Q197" s="37">
        <v>0.46057599999999999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0.40043827608445332</v>
      </c>
      <c r="T197" s="4">
        <f t="shared" si="250"/>
        <v>0.38880092189090204</v>
      </c>
      <c r="U197" s="4">
        <f t="shared" si="250"/>
        <v>0.38147986232406722</v>
      </c>
      <c r="V197" s="4">
        <f t="shared" si="250"/>
        <v>0.37064216648849491</v>
      </c>
      <c r="W197" s="4">
        <f t="shared" si="250"/>
        <v>0.3768428576961923</v>
      </c>
      <c r="X197" s="4">
        <f t="shared" si="250"/>
        <v>0.37222020568821146</v>
      </c>
      <c r="Y197" s="4" t="e">
        <f t="shared" si="250"/>
        <v>#N/A</v>
      </c>
      <c r="Z197" s="4" t="e">
        <f t="shared" si="250"/>
        <v>#N/A</v>
      </c>
      <c r="AA197" s="4" t="e">
        <f t="shared" si="250"/>
        <v>#N/A</v>
      </c>
      <c r="AB197" s="4" t="e">
        <f t="shared" si="250"/>
        <v>#N/A</v>
      </c>
      <c r="AC197" s="4">
        <f t="shared" si="250"/>
        <v>0.39323047833749031</v>
      </c>
      <c r="AD197" s="4">
        <f t="shared" si="250"/>
        <v>0.41020302607307507</v>
      </c>
      <c r="AE197" s="4" t="e">
        <f t="shared" si="250"/>
        <v>#N/A</v>
      </c>
      <c r="AF197" s="4">
        <f t="shared" si="250"/>
        <v>0.40879004756186632</v>
      </c>
      <c r="AG197" s="4">
        <f t="shared" si="250"/>
        <v>0.46014305484081058</v>
      </c>
      <c r="AI197" s="4">
        <f t="shared" ref="AI197:AW213" si="251">IF(OR($B197 &lt; C$230, $B197 &gt; C$233), 0, C197-S197)</f>
        <v>-1.5302760844533303E-3</v>
      </c>
      <c r="AJ197" s="4">
        <f t="shared" si="251"/>
        <v>2.2507810909794257E-4</v>
      </c>
      <c r="AK197" s="4">
        <f t="shared" si="251"/>
        <v>-9.6886232406723227E-4</v>
      </c>
      <c r="AL197" s="4">
        <f t="shared" si="251"/>
        <v>2.8618335115050964E-3</v>
      </c>
      <c r="AM197" s="4">
        <f t="shared" si="251"/>
        <v>5.8001423038077093E-3</v>
      </c>
      <c r="AN197" s="4">
        <f t="shared" si="251"/>
        <v>7.8767943117885597E-3</v>
      </c>
      <c r="AO197" s="4">
        <f t="shared" si="251"/>
        <v>0</v>
      </c>
      <c r="AP197" s="4">
        <f t="shared" si="251"/>
        <v>0</v>
      </c>
      <c r="AQ197" s="4">
        <f t="shared" si="251"/>
        <v>0</v>
      </c>
      <c r="AR197" s="4">
        <f t="shared" si="251"/>
        <v>0</v>
      </c>
      <c r="AS197" s="4">
        <f t="shared" si="251"/>
        <v>6.0265216625096651E-3</v>
      </c>
      <c r="AT197" s="4">
        <f t="shared" si="251"/>
        <v>-1.7902607307507257E-4</v>
      </c>
      <c r="AU197" s="4">
        <f t="shared" si="251"/>
        <v>0</v>
      </c>
      <c r="AV197" s="4">
        <f t="shared" si="251"/>
        <v>1.3519524381336856E-3</v>
      </c>
      <c r="AW197" s="4">
        <f t="shared" si="251"/>
        <v>4.329451591894018E-4</v>
      </c>
      <c r="AY197" s="2">
        <f t="shared" si="243"/>
        <v>0.40043827608445332</v>
      </c>
      <c r="AZ197" s="2">
        <f t="shared" si="243"/>
        <v>0.38880092186553961</v>
      </c>
      <c r="BA197" s="2">
        <f t="shared" si="243"/>
        <v>0.38147986232309689</v>
      </c>
      <c r="BB197" s="2">
        <f t="shared" si="243"/>
        <v>0.3706421664884888</v>
      </c>
      <c r="BC197" s="2">
        <f t="shared" si="243"/>
        <v>0.37684285769619186</v>
      </c>
      <c r="BD197" s="2">
        <f t="shared" si="243"/>
        <v>0.37222020568821124</v>
      </c>
      <c r="BE197" s="2" t="e">
        <f t="shared" si="243"/>
        <v>#N/A</v>
      </c>
      <c r="BF197" s="2" t="e">
        <f t="shared" si="243"/>
        <v>#N/A</v>
      </c>
      <c r="BG197" s="2" t="e">
        <f t="shared" si="243"/>
        <v>#N/A</v>
      </c>
      <c r="BH197" s="2" t="e">
        <f t="shared" si="243"/>
        <v>#N/A</v>
      </c>
      <c r="BI197" s="2">
        <f t="shared" si="243"/>
        <v>0.39323047833749031</v>
      </c>
      <c r="BJ197" s="2">
        <f t="shared" si="243"/>
        <v>0.41020302607307485</v>
      </c>
      <c r="BK197" s="2" t="e">
        <f t="shared" si="243"/>
        <v>#N/A</v>
      </c>
      <c r="BL197" s="2">
        <f t="shared" si="243"/>
        <v>0.40879004756183812</v>
      </c>
      <c r="BM197" s="2">
        <f t="shared" si="243"/>
        <v>0.46014305484081058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>
        <f t="shared" si="198"/>
        <v>0.39890799999999998</v>
      </c>
      <c r="CV197" s="2" t="str">
        <f t="shared" si="199"/>
        <v/>
      </c>
      <c r="CW197" s="2">
        <f t="shared" si="200"/>
        <v>0.38051099999999999</v>
      </c>
      <c r="CX197" s="2">
        <f t="shared" si="201"/>
        <v>0.373504</v>
      </c>
      <c r="CY197" s="2">
        <f t="shared" si="202"/>
        <v>0.38264300000000001</v>
      </c>
      <c r="CZ197" s="2">
        <f t="shared" si="203"/>
        <v>0.38009700000000002</v>
      </c>
      <c r="DA197" s="2" t="str">
        <f t="shared" si="204"/>
        <v/>
      </c>
      <c r="DB197" s="2" t="str">
        <f t="shared" si="205"/>
        <v/>
      </c>
      <c r="DC197" s="2" t="str">
        <f t="shared" si="206"/>
        <v/>
      </c>
      <c r="DD197" s="2" t="str">
        <f t="shared" si="207"/>
        <v/>
      </c>
      <c r="DE197" s="2">
        <f t="shared" si="208"/>
        <v>0.39925699999999997</v>
      </c>
      <c r="DF197" s="2">
        <f t="shared" si="209"/>
        <v>0.410024</v>
      </c>
      <c r="DG197" s="2" t="str">
        <f t="shared" si="210"/>
        <v/>
      </c>
      <c r="DH197" s="2">
        <f t="shared" si="211"/>
        <v>0.41014200000000001</v>
      </c>
      <c r="DI197" s="2">
        <f t="shared" si="212"/>
        <v>0.46057599999999999</v>
      </c>
      <c r="DK197" s="2">
        <f t="shared" ref="DK197:DY213" si="252">BO$228*$B197+BO$229</f>
        <v>0.56828857832512303</v>
      </c>
      <c r="DL197" s="2">
        <f t="shared" si="252"/>
        <v>0.51690254954954962</v>
      </c>
      <c r="DM197" s="2">
        <f t="shared" si="252"/>
        <v>0.53984999124630706</v>
      </c>
      <c r="DN197" s="2">
        <f t="shared" si="252"/>
        <v>0.56996321428571428</v>
      </c>
      <c r="DO197" s="2">
        <f t="shared" si="252"/>
        <v>0.54620370000000018</v>
      </c>
      <c r="DP197" s="2">
        <f t="shared" si="252"/>
        <v>0.52179518918918921</v>
      </c>
      <c r="DQ197" s="2">
        <f t="shared" si="252"/>
        <v>0.49045467138567139</v>
      </c>
      <c r="DR197" s="2">
        <f t="shared" si="252"/>
        <v>0.49902460905425217</v>
      </c>
      <c r="DS197" s="2">
        <f t="shared" si="252"/>
        <v>0.56286815862068984</v>
      </c>
      <c r="DT197" s="2">
        <f t="shared" si="252"/>
        <v>0.34241497804968479</v>
      </c>
      <c r="DU197" s="2">
        <f t="shared" si="252"/>
        <v>0.52677796234402852</v>
      </c>
      <c r="DV197" s="2">
        <f t="shared" si="252"/>
        <v>0.56699785294117655</v>
      </c>
      <c r="DW197" s="2">
        <f t="shared" si="252"/>
        <v>0.62954411430481272</v>
      </c>
      <c r="DX197" s="2">
        <f t="shared" si="252"/>
        <v>0.51031310989011003</v>
      </c>
      <c r="DY197" s="2">
        <f t="shared" si="252"/>
        <v>0.69374174778325137</v>
      </c>
      <c r="EA197" s="2">
        <f t="shared" si="241"/>
        <v>0.38871143814699799</v>
      </c>
      <c r="EB197" s="2">
        <f t="shared" si="241"/>
        <v>0.38204522408121822</v>
      </c>
      <c r="EC197" s="2">
        <f t="shared" si="241"/>
        <v>0.37749345875224954</v>
      </c>
      <c r="ED197" s="2">
        <f t="shared" si="241"/>
        <v>0.36565949498457656</v>
      </c>
      <c r="EE197" s="2">
        <f t="shared" si="241"/>
        <v>0.37246857817936418</v>
      </c>
      <c r="EF197" s="2">
        <f t="shared" si="240"/>
        <v>0.3659963418584824</v>
      </c>
      <c r="EG197" s="2">
        <f t="shared" si="240"/>
        <v>0.37923681346055188</v>
      </c>
      <c r="EH197" s="2">
        <f t="shared" si="240"/>
        <v>0.41152800388244321</v>
      </c>
      <c r="EI197" s="2">
        <f t="shared" si="240"/>
        <v>0.39319601234902307</v>
      </c>
      <c r="EJ197" s="2">
        <f t="shared" si="240"/>
        <v>0.36791268909292185</v>
      </c>
      <c r="EK197" s="2">
        <f t="shared" si="213"/>
        <v>0.37549554276937619</v>
      </c>
      <c r="EL197" s="2">
        <f t="shared" si="180"/>
        <v>0.41730035556545142</v>
      </c>
      <c r="EM197" s="2">
        <f t="shared" si="180"/>
        <v>0.38024313982674701</v>
      </c>
      <c r="EN197" s="2">
        <f t="shared" si="180"/>
        <v>0.42547354965169348</v>
      </c>
      <c r="EO197" s="2">
        <f t="shared" si="180"/>
        <v>0.44882303422134551</v>
      </c>
      <c r="EQ197" s="2">
        <f t="shared" ref="EQ197:FE213" si="253">CU$228*$B197+CU$229</f>
        <v>0.40097019703735759</v>
      </c>
      <c r="ER197" s="2">
        <f t="shared" si="253"/>
        <v>0.38976818556038795</v>
      </c>
      <c r="ES197" s="2">
        <f t="shared" si="253"/>
        <v>0.38205503287196002</v>
      </c>
      <c r="ET197" s="2">
        <f t="shared" si="253"/>
        <v>0.37120752745822477</v>
      </c>
      <c r="EU197" s="2">
        <f t="shared" si="253"/>
        <v>0.37731353737473472</v>
      </c>
      <c r="EV197" s="2">
        <f t="shared" si="253"/>
        <v>0.37303995880818941</v>
      </c>
      <c r="EW197" s="2">
        <f t="shared" si="253"/>
        <v>0.38922266635871783</v>
      </c>
      <c r="EX197" s="2">
        <f t="shared" si="253"/>
        <v>0.41100094658767877</v>
      </c>
      <c r="EY197" s="2">
        <f t="shared" si="253"/>
        <v>0.40146092147739132</v>
      </c>
      <c r="EZ197" s="2">
        <f t="shared" si="253"/>
        <v>0.38587780433733665</v>
      </c>
      <c r="FA197" s="2">
        <f t="shared" si="253"/>
        <v>0.39475270411802554</v>
      </c>
      <c r="FB197" s="2">
        <f t="shared" si="253"/>
        <v>0.40953622939682177</v>
      </c>
      <c r="FC197" s="2">
        <f t="shared" si="253"/>
        <v>0.39445106129493401</v>
      </c>
      <c r="FD197" s="2">
        <f t="shared" si="253"/>
        <v>0.40721263191425272</v>
      </c>
      <c r="FE197" s="2">
        <f t="shared" si="253"/>
        <v>0.46136274893254253</v>
      </c>
      <c r="FG197" s="2">
        <f t="shared" ref="FG197:FU213" si="254">POWER(10,($B197-C$231)/C$229)/(1+POWER(10,($B197-C$231)/C$229))</f>
        <v>0.99999759419089584</v>
      </c>
      <c r="FH197" s="2">
        <f t="shared" si="254"/>
        <v>0.99999503735292827</v>
      </c>
      <c r="FI197" s="2">
        <f t="shared" si="254"/>
        <v>0.99999493161192698</v>
      </c>
      <c r="FJ197" s="2">
        <f t="shared" si="254"/>
        <v>0.99999603686288896</v>
      </c>
      <c r="FK197" s="2">
        <f t="shared" si="254"/>
        <v>0.99999596698568083</v>
      </c>
      <c r="FL197" s="2">
        <f t="shared" si="254"/>
        <v>0.99999531497866745</v>
      </c>
      <c r="FM197" s="2">
        <f t="shared" si="254"/>
        <v>0.99999554779369648</v>
      </c>
      <c r="FN197" s="2">
        <f t="shared" si="254"/>
        <v>0.99999693561997172</v>
      </c>
      <c r="FO197" s="2">
        <f t="shared" si="254"/>
        <v>0.99999761737576942</v>
      </c>
      <c r="FP197" s="2">
        <f t="shared" si="254"/>
        <v>0.99999740788839098</v>
      </c>
      <c r="FQ197" s="2">
        <f t="shared" si="254"/>
        <v>0.99999658629257782</v>
      </c>
      <c r="FR197" s="2">
        <f t="shared" si="254"/>
        <v>0.9999967705523749</v>
      </c>
      <c r="FS197" s="2">
        <f t="shared" si="254"/>
        <v>0.99999659990418277</v>
      </c>
      <c r="FT197" s="2">
        <f t="shared" si="254"/>
        <v>0.99999810923749</v>
      </c>
      <c r="FU197" s="2">
        <f t="shared" si="254"/>
        <v>0.99999775985827977</v>
      </c>
      <c r="FW197" s="2">
        <f t="shared" si="245"/>
        <v>0.95657366410545364</v>
      </c>
      <c r="FX197" s="2">
        <f t="shared" si="245"/>
        <v>0.87466816366099631</v>
      </c>
      <c r="FY197" s="2">
        <f t="shared" si="245"/>
        <v>0.87372923914858358</v>
      </c>
      <c r="FZ197" s="2">
        <f t="shared" si="245"/>
        <v>0.89795109237787019</v>
      </c>
      <c r="GA197" s="2">
        <f t="shared" si="245"/>
        <v>0.902707053709084</v>
      </c>
      <c r="GB197" s="2">
        <f t="shared" si="245"/>
        <v>0.8835139606881014</v>
      </c>
      <c r="GC197" s="2">
        <f t="shared" si="245"/>
        <v>0.91112132548600244</v>
      </c>
      <c r="GD197" s="2">
        <f t="shared" si="245"/>
        <v>0.93772074441126885</v>
      </c>
      <c r="GE197" s="2">
        <f t="shared" si="245"/>
        <v>0.9566029170652478</v>
      </c>
      <c r="GF197" s="2">
        <f t="shared" si="245"/>
        <v>0.95234545722567543</v>
      </c>
      <c r="GG197" s="2">
        <f t="shared" si="245"/>
        <v>0.92092592532800388</v>
      </c>
      <c r="GH197" s="2">
        <f t="shared" si="245"/>
        <v>0.91418052443327602</v>
      </c>
      <c r="GI197" s="2">
        <f t="shared" si="245"/>
        <v>0.9149045516333425</v>
      </c>
      <c r="GJ197" s="2">
        <f t="shared" si="245"/>
        <v>0.91362672682700641</v>
      </c>
      <c r="GK197" s="2">
        <f t="shared" si="245"/>
        <v>0.90268975232182336</v>
      </c>
      <c r="GM197" s="82">
        <f t="shared" si="246"/>
        <v>4.5305823730369781E-236</v>
      </c>
      <c r="GN197" s="82">
        <f t="shared" si="246"/>
        <v>0</v>
      </c>
      <c r="GO197" s="82">
        <f t="shared" si="246"/>
        <v>0</v>
      </c>
      <c r="GP197" s="82">
        <f t="shared" si="246"/>
        <v>0</v>
      </c>
      <c r="GQ197" s="82">
        <f t="shared" si="246"/>
        <v>0</v>
      </c>
      <c r="GR197" s="82">
        <f t="shared" si="246"/>
        <v>0</v>
      </c>
      <c r="GS197" s="82">
        <f t="shared" si="246"/>
        <v>0</v>
      </c>
      <c r="GT197" s="82">
        <f t="shared" si="246"/>
        <v>0</v>
      </c>
      <c r="GU197" s="82">
        <f t="shared" si="246"/>
        <v>0</v>
      </c>
      <c r="GV197" s="82">
        <f t="shared" si="246"/>
        <v>0</v>
      </c>
      <c r="GW197" s="82">
        <f t="shared" si="246"/>
        <v>0</v>
      </c>
      <c r="GX197" s="82">
        <f t="shared" si="246"/>
        <v>0</v>
      </c>
      <c r="GY197" s="82">
        <f t="shared" si="246"/>
        <v>0</v>
      </c>
      <c r="GZ197" s="82">
        <f t="shared" si="246"/>
        <v>0</v>
      </c>
      <c r="HA197" s="82">
        <f t="shared" si="246"/>
        <v>0</v>
      </c>
      <c r="HC197" s="82">
        <f t="shared" si="182"/>
        <v>3.9777004551157963E-199</v>
      </c>
      <c r="HD197" s="82">
        <f t="shared" si="182"/>
        <v>0</v>
      </c>
      <c r="HE197" s="82">
        <f t="shared" si="182"/>
        <v>0</v>
      </c>
      <c r="HF197" s="82">
        <f t="shared" si="182"/>
        <v>0</v>
      </c>
      <c r="HG197" s="82">
        <f t="shared" si="182"/>
        <v>0</v>
      </c>
      <c r="HH197" s="82">
        <f t="shared" si="182"/>
        <v>0</v>
      </c>
      <c r="HI197" s="82">
        <f t="shared" si="242"/>
        <v>0</v>
      </c>
      <c r="HJ197" s="82">
        <f t="shared" si="242"/>
        <v>0</v>
      </c>
      <c r="HK197" s="82">
        <f t="shared" si="242"/>
        <v>0</v>
      </c>
      <c r="HL197" s="82">
        <f t="shared" si="242"/>
        <v>0</v>
      </c>
      <c r="HM197" s="82">
        <f t="shared" si="242"/>
        <v>0</v>
      </c>
      <c r="HN197" s="82">
        <f t="shared" si="242"/>
        <v>0</v>
      </c>
      <c r="HO197" s="82">
        <f t="shared" si="227"/>
        <v>0</v>
      </c>
      <c r="HP197" s="82">
        <f t="shared" si="227"/>
        <v>0</v>
      </c>
      <c r="HQ197" s="82">
        <f t="shared" si="227"/>
        <v>0</v>
      </c>
      <c r="HS197" s="82">
        <f t="shared" si="247"/>
        <v>6.8794066361997967E-51</v>
      </c>
      <c r="HT197" s="82">
        <f t="shared" si="247"/>
        <v>2.0183750402763627E-42</v>
      </c>
      <c r="HU197" s="82">
        <f t="shared" si="247"/>
        <v>1.9215953331015872E-54</v>
      </c>
      <c r="HV197" s="82">
        <f t="shared" si="247"/>
        <v>2.716302578018622E-58</v>
      </c>
      <c r="HW197" s="82">
        <f t="shared" si="247"/>
        <v>1.0828923183895022E-60</v>
      </c>
      <c r="HX197" s="82">
        <f t="shared" si="247"/>
        <v>1.7524759211431316E-75</v>
      </c>
      <c r="HY197" s="82">
        <f t="shared" si="247"/>
        <v>2.5285974897899683E-80</v>
      </c>
      <c r="HZ197" s="82">
        <f t="shared" si="247"/>
        <v>5.1295431065469451E-82</v>
      </c>
      <c r="IA197" s="82">
        <f t="shared" si="247"/>
        <v>2.7984303654526157E-105</v>
      </c>
      <c r="IB197" s="82">
        <f t="shared" si="247"/>
        <v>1.1950462272122696E-89</v>
      </c>
      <c r="IC197" s="82">
        <f t="shared" si="247"/>
        <v>1.0759139340010789E-74</v>
      </c>
      <c r="ID197" s="82">
        <f t="shared" si="247"/>
        <v>6.2201575226811953E-62</v>
      </c>
      <c r="IE197" s="82">
        <f t="shared" si="247"/>
        <v>4.7785738371097318E-78</v>
      </c>
      <c r="IF197" s="82">
        <f t="shared" si="247"/>
        <v>3.8190735200795103E-123</v>
      </c>
      <c r="IG197" s="82">
        <f t="shared" si="247"/>
        <v>1.3431673832848074E-82</v>
      </c>
      <c r="II197" s="82">
        <f t="shared" si="248"/>
        <v>4.248959806530412E-4</v>
      </c>
      <c r="IJ197" s="82">
        <f t="shared" si="248"/>
        <v>1.1846129760074944E-2</v>
      </c>
      <c r="IK197" s="82">
        <f t="shared" si="248"/>
        <v>5.8118218151769954E-3</v>
      </c>
      <c r="IL197" s="82">
        <f t="shared" si="248"/>
        <v>2.0596371581698349E-3</v>
      </c>
      <c r="IM197" s="82">
        <f t="shared" si="248"/>
        <v>1.3545926803755506E-3</v>
      </c>
      <c r="IN197" s="82">
        <f t="shared" si="248"/>
        <v>1.0797304694799923E-3</v>
      </c>
      <c r="IO197" s="82">
        <f t="shared" si="248"/>
        <v>1.6385623074066408E-4</v>
      </c>
      <c r="IP197" s="82">
        <f t="shared" si="248"/>
        <v>3.2149579825269192E-5</v>
      </c>
      <c r="IQ197" s="82">
        <f t="shared" si="248"/>
        <v>6.4375906655716826E-7</v>
      </c>
      <c r="IR197" s="82">
        <f t="shared" si="248"/>
        <v>5.8962921722887338E-6</v>
      </c>
      <c r="IS197" s="82">
        <f t="shared" si="248"/>
        <v>2.2726010968630457E-4</v>
      </c>
      <c r="IT197" s="82">
        <f t="shared" si="248"/>
        <v>9.4085186344903214E-4</v>
      </c>
      <c r="IU197" s="82">
        <f t="shared" si="248"/>
        <v>1.881770631858E-4</v>
      </c>
      <c r="IV197" s="82">
        <f t="shared" si="248"/>
        <v>6.058120520361385E-8</v>
      </c>
      <c r="IW197" s="82">
        <f t="shared" si="248"/>
        <v>1.6978135942557604E-16</v>
      </c>
      <c r="IY197" s="82">
        <f t="shared" si="249"/>
        <v>4.248959806530412E-4</v>
      </c>
      <c r="IZ197" s="82">
        <f t="shared" si="249"/>
        <v>1.1846129760074944E-2</v>
      </c>
      <c r="JA197" s="82">
        <f t="shared" si="249"/>
        <v>5.8118218151769954E-3</v>
      </c>
      <c r="JB197" s="82">
        <f t="shared" si="249"/>
        <v>2.0596371581698349E-3</v>
      </c>
      <c r="JC197" s="82">
        <f t="shared" si="249"/>
        <v>1.3545926803755506E-3</v>
      </c>
      <c r="JD197" s="82">
        <f t="shared" si="249"/>
        <v>1.0797304694799923E-3</v>
      </c>
      <c r="JE197" s="82">
        <f t="shared" si="249"/>
        <v>1.6385623074066408E-4</v>
      </c>
      <c r="JF197" s="82">
        <f t="shared" si="249"/>
        <v>3.2149579825269192E-5</v>
      </c>
      <c r="JG197" s="82">
        <f t="shared" si="249"/>
        <v>6.4375906655716826E-7</v>
      </c>
      <c r="JH197" s="82">
        <f t="shared" si="249"/>
        <v>5.8962921722887338E-6</v>
      </c>
      <c r="JI197" s="82">
        <f t="shared" si="249"/>
        <v>2.2726010968630457E-4</v>
      </c>
      <c r="JJ197" s="82">
        <f t="shared" si="249"/>
        <v>9.4085186344903214E-4</v>
      </c>
      <c r="JK197" s="82">
        <f t="shared" si="249"/>
        <v>1.881770631858E-4</v>
      </c>
      <c r="JL197" s="82">
        <f t="shared" si="249"/>
        <v>6.058120520361385E-8</v>
      </c>
      <c r="JM197" s="82">
        <f t="shared" si="249"/>
        <v>1.6978135942557604E-16</v>
      </c>
    </row>
    <row r="198" spans="2:273" x14ac:dyDescent="0.25">
      <c r="B198" s="2">
        <v>171</v>
      </c>
      <c r="C198" s="37">
        <v>0.40345500000000001</v>
      </c>
      <c r="D198" s="37">
        <v>0.38999</v>
      </c>
      <c r="E198" s="37">
        <v>0.383382</v>
      </c>
      <c r="F198" s="37">
        <v>0.372415</v>
      </c>
      <c r="G198" s="37">
        <v>0.38170700000000002</v>
      </c>
      <c r="H198" s="37">
        <v>0.37709399999999998</v>
      </c>
      <c r="I198" s="37">
        <v>0.391565</v>
      </c>
      <c r="J198" s="37">
        <v>0.41505799999999998</v>
      </c>
      <c r="K198" s="37">
        <v>0.41315299999999999</v>
      </c>
      <c r="L198" s="37">
        <v>0.39197500000000002</v>
      </c>
      <c r="M198" s="37">
        <v>0.39924399999999999</v>
      </c>
      <c r="N198" s="37">
        <v>0.40906199999999998</v>
      </c>
      <c r="O198" s="37">
        <v>0.40464899999999998</v>
      </c>
      <c r="P198" s="37">
        <v>0.41205000000000003</v>
      </c>
      <c r="Q198" s="37">
        <v>0.46200200000000002</v>
      </c>
      <c r="S198" s="4">
        <f t="shared" si="250"/>
        <v>0.39991284849814979</v>
      </c>
      <c r="T198" s="4">
        <f t="shared" si="250"/>
        <v>0.38849619508728067</v>
      </c>
      <c r="U198" s="4">
        <f t="shared" si="250"/>
        <v>0.38110131499951427</v>
      </c>
      <c r="V198" s="4">
        <f t="shared" si="250"/>
        <v>0.37023574402689968</v>
      </c>
      <c r="W198" s="4">
        <f t="shared" si="250"/>
        <v>0.3765716703471304</v>
      </c>
      <c r="X198" s="4">
        <f t="shared" si="250"/>
        <v>0.37188532635909616</v>
      </c>
      <c r="Y198" s="4" t="e">
        <f t="shared" si="250"/>
        <v>#N/A</v>
      </c>
      <c r="Z198" s="4" t="e">
        <f t="shared" si="250"/>
        <v>#N/A</v>
      </c>
      <c r="AA198" s="4" t="e">
        <f t="shared" si="250"/>
        <v>#N/A</v>
      </c>
      <c r="AB198" s="4" t="e">
        <f t="shared" si="250"/>
        <v>#N/A</v>
      </c>
      <c r="AC198" s="4" t="e">
        <f t="shared" si="250"/>
        <v>#N/A</v>
      </c>
      <c r="AD198" s="4">
        <f t="shared" si="250"/>
        <v>0.41018945306743437</v>
      </c>
      <c r="AE198" s="4" t="e">
        <f t="shared" si="250"/>
        <v>#N/A</v>
      </c>
      <c r="AF198" s="4">
        <f t="shared" si="250"/>
        <v>0.40840554175348864</v>
      </c>
      <c r="AG198" s="4">
        <f t="shared" si="250"/>
        <v>0.45980162825089665</v>
      </c>
      <c r="AI198" s="4">
        <f t="shared" si="251"/>
        <v>3.5421515018502214E-3</v>
      </c>
      <c r="AJ198" s="4">
        <f t="shared" si="251"/>
        <v>1.493804912719332E-3</v>
      </c>
      <c r="AK198" s="4">
        <f t="shared" si="251"/>
        <v>2.2806850004857271E-3</v>
      </c>
      <c r="AL198" s="4">
        <f t="shared" si="251"/>
        <v>2.1792559731003136E-3</v>
      </c>
      <c r="AM198" s="4">
        <f t="shared" si="251"/>
        <v>5.1353296528696135E-3</v>
      </c>
      <c r="AN198" s="4">
        <f t="shared" si="251"/>
        <v>5.208673640903827E-3</v>
      </c>
      <c r="AO198" s="4">
        <f t="shared" si="251"/>
        <v>0</v>
      </c>
      <c r="AP198" s="4">
        <f t="shared" si="251"/>
        <v>0</v>
      </c>
      <c r="AQ198" s="4">
        <f t="shared" si="251"/>
        <v>0</v>
      </c>
      <c r="AR198" s="4">
        <f t="shared" si="251"/>
        <v>0</v>
      </c>
      <c r="AS198" s="4">
        <f t="shared" si="251"/>
        <v>0</v>
      </c>
      <c r="AT198" s="4">
        <f t="shared" si="251"/>
        <v>-1.1274530674343919E-3</v>
      </c>
      <c r="AU198" s="4">
        <f t="shared" si="251"/>
        <v>0</v>
      </c>
      <c r="AV198" s="4">
        <f t="shared" si="251"/>
        <v>3.6444582465113839E-3</v>
      </c>
      <c r="AW198" s="4">
        <f t="shared" si="251"/>
        <v>2.2003717491033692E-3</v>
      </c>
      <c r="AY198" s="2">
        <f t="shared" si="243"/>
        <v>0.39991284849814979</v>
      </c>
      <c r="AZ198" s="2">
        <f t="shared" si="243"/>
        <v>0.38849619508289945</v>
      </c>
      <c r="BA198" s="2">
        <f t="shared" si="243"/>
        <v>0.38110131499939687</v>
      </c>
      <c r="BB198" s="2">
        <f t="shared" si="243"/>
        <v>0.37023574402689907</v>
      </c>
      <c r="BC198" s="2">
        <f t="shared" si="243"/>
        <v>0.37657167034713035</v>
      </c>
      <c r="BD198" s="2">
        <f t="shared" si="243"/>
        <v>0.37188532635909616</v>
      </c>
      <c r="BE198" s="2" t="e">
        <f t="shared" si="243"/>
        <v>#N/A</v>
      </c>
      <c r="BF198" s="2" t="e">
        <f t="shared" si="243"/>
        <v>#N/A</v>
      </c>
      <c r="BG198" s="2" t="e">
        <f t="shared" si="243"/>
        <v>#N/A</v>
      </c>
      <c r="BH198" s="2" t="e">
        <f t="shared" si="243"/>
        <v>#N/A</v>
      </c>
      <c r="BI198" s="2" t="e">
        <f t="shared" si="243"/>
        <v>#N/A</v>
      </c>
      <c r="BJ198" s="2">
        <f t="shared" si="243"/>
        <v>0.41018945306743437</v>
      </c>
      <c r="BK198" s="2" t="e">
        <f t="shared" si="243"/>
        <v>#N/A</v>
      </c>
      <c r="BL198" s="2">
        <f t="shared" si="243"/>
        <v>0.40840554175348515</v>
      </c>
      <c r="BM198" s="2">
        <f t="shared" si="243"/>
        <v>0.45980162825089665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>
        <f t="shared" si="198"/>
        <v>0.40345500000000001</v>
      </c>
      <c r="CV198" s="2">
        <f t="shared" si="199"/>
        <v>0.38999</v>
      </c>
      <c r="CW198" s="2">
        <f t="shared" si="200"/>
        <v>0.383382</v>
      </c>
      <c r="CX198" s="2">
        <f t="shared" si="201"/>
        <v>0.372415</v>
      </c>
      <c r="CY198" s="2">
        <f t="shared" si="202"/>
        <v>0.38170700000000002</v>
      </c>
      <c r="CZ198" s="2">
        <f t="shared" si="203"/>
        <v>0.37709399999999998</v>
      </c>
      <c r="DA198" s="2" t="str">
        <f t="shared" si="204"/>
        <v/>
      </c>
      <c r="DB198" s="2" t="str">
        <f t="shared" si="205"/>
        <v/>
      </c>
      <c r="DC198" s="2" t="str">
        <f t="shared" si="206"/>
        <v/>
      </c>
      <c r="DD198" s="2" t="str">
        <f t="shared" si="207"/>
        <v/>
      </c>
      <c r="DE198" s="2" t="str">
        <f t="shared" si="208"/>
        <v/>
      </c>
      <c r="DF198" s="2">
        <f t="shared" si="209"/>
        <v>0.40906199999999998</v>
      </c>
      <c r="DG198" s="2" t="str">
        <f t="shared" si="210"/>
        <v/>
      </c>
      <c r="DH198" s="2">
        <f t="shared" si="211"/>
        <v>0.41205000000000003</v>
      </c>
      <c r="DI198" s="2">
        <f t="shared" si="212"/>
        <v>0.46200200000000002</v>
      </c>
      <c r="DK198" s="2">
        <f t="shared" si="252"/>
        <v>0.56877054334975363</v>
      </c>
      <c r="DL198" s="2">
        <f t="shared" si="252"/>
        <v>0.51721480654338559</v>
      </c>
      <c r="DM198" s="2">
        <f t="shared" si="252"/>
        <v>0.54033792570303096</v>
      </c>
      <c r="DN198" s="2">
        <f t="shared" si="252"/>
        <v>0.57073784649859949</v>
      </c>
      <c r="DO198" s="2">
        <f t="shared" si="252"/>
        <v>0.54690191148459399</v>
      </c>
      <c r="DP198" s="2">
        <f t="shared" si="252"/>
        <v>0.52232462588904693</v>
      </c>
      <c r="DQ198" s="2">
        <f t="shared" si="252"/>
        <v>0.49077469236379234</v>
      </c>
      <c r="DR198" s="2">
        <f t="shared" si="252"/>
        <v>0.49937981708211138</v>
      </c>
      <c r="DS198" s="2">
        <f t="shared" si="252"/>
        <v>0.56360195517241396</v>
      </c>
      <c r="DT198" s="2">
        <f t="shared" si="252"/>
        <v>0.34146703299962916</v>
      </c>
      <c r="DU198" s="2">
        <f t="shared" si="252"/>
        <v>0.52719176749108732</v>
      </c>
      <c r="DV198" s="2">
        <f t="shared" si="252"/>
        <v>0.5677829104278076</v>
      </c>
      <c r="DW198" s="2">
        <f t="shared" si="252"/>
        <v>0.63066882520053469</v>
      </c>
      <c r="DX198" s="2">
        <f t="shared" si="252"/>
        <v>0.51064128327228342</v>
      </c>
      <c r="DY198" s="2">
        <f t="shared" si="252"/>
        <v>0.69470142167487703</v>
      </c>
      <c r="EA198" s="2">
        <f t="shared" si="241"/>
        <v>0.38795471040372675</v>
      </c>
      <c r="EB198" s="2">
        <f t="shared" si="241"/>
        <v>0.38155878407219396</v>
      </c>
      <c r="EC198" s="2">
        <f t="shared" si="241"/>
        <v>0.37700876594481103</v>
      </c>
      <c r="ED198" s="2">
        <f t="shared" si="241"/>
        <v>0.36513459885753441</v>
      </c>
      <c r="EE198" s="2">
        <f t="shared" si="241"/>
        <v>0.37209530248950212</v>
      </c>
      <c r="EF198" s="2">
        <f t="shared" si="240"/>
        <v>0.36550116265984645</v>
      </c>
      <c r="EG198" s="2">
        <f t="shared" si="240"/>
        <v>0.37890550409356716</v>
      </c>
      <c r="EH198" s="2">
        <f t="shared" si="240"/>
        <v>0.41150802645478757</v>
      </c>
      <c r="EI198" s="2">
        <f t="shared" si="240"/>
        <v>0.39289722588985615</v>
      </c>
      <c r="EJ198" s="2">
        <f t="shared" si="240"/>
        <v>0.367070211023802</v>
      </c>
      <c r="EK198" s="2">
        <f t="shared" si="213"/>
        <v>0.37508920817580338</v>
      </c>
      <c r="EL198" s="2">
        <f t="shared" si="180"/>
        <v>0.41744095222009381</v>
      </c>
      <c r="EM198" s="2">
        <f t="shared" si="180"/>
        <v>0.37972877265909577</v>
      </c>
      <c r="EN198" s="2">
        <f t="shared" si="180"/>
        <v>0.42542915522548364</v>
      </c>
      <c r="EO198" s="2">
        <f t="shared" si="180"/>
        <v>0.44824975294468294</v>
      </c>
      <c r="EQ198" s="2">
        <f t="shared" si="253"/>
        <v>0.40040754150191149</v>
      </c>
      <c r="ER198" s="2">
        <f t="shared" si="253"/>
        <v>0.38940210043921136</v>
      </c>
      <c r="ES198" s="2">
        <f t="shared" si="253"/>
        <v>0.381639871542367</v>
      </c>
      <c r="ET198" s="2">
        <f t="shared" si="253"/>
        <v>0.37076364096948267</v>
      </c>
      <c r="EU198" s="2">
        <f t="shared" si="253"/>
        <v>0.37701097189211352</v>
      </c>
      <c r="EV198" s="2">
        <f t="shared" si="253"/>
        <v>0.37265222787452507</v>
      </c>
      <c r="EW198" s="2">
        <f t="shared" si="253"/>
        <v>0.38903237159914961</v>
      </c>
      <c r="EX198" s="2">
        <f t="shared" si="253"/>
        <v>0.41097363539402326</v>
      </c>
      <c r="EY198" s="2">
        <f t="shared" si="253"/>
        <v>0.40126948134269641</v>
      </c>
      <c r="EZ198" s="2">
        <f t="shared" si="253"/>
        <v>0.3852777427100651</v>
      </c>
      <c r="FA198" s="2">
        <f t="shared" si="253"/>
        <v>0.39461707034629251</v>
      </c>
      <c r="FB198" s="2">
        <f t="shared" si="253"/>
        <v>0.4095681294941983</v>
      </c>
      <c r="FC198" s="2">
        <f t="shared" si="253"/>
        <v>0.39413142432161352</v>
      </c>
      <c r="FD198" s="2">
        <f t="shared" si="253"/>
        <v>0.40693759752733744</v>
      </c>
      <c r="FE198" s="2">
        <f t="shared" si="253"/>
        <v>0.46093679859790165</v>
      </c>
      <c r="FG198" s="2">
        <f t="shared" si="254"/>
        <v>0.9999978058755552</v>
      </c>
      <c r="FH198" s="2">
        <f t="shared" si="254"/>
        <v>0.99999547401010236</v>
      </c>
      <c r="FI198" s="2">
        <f t="shared" si="254"/>
        <v>0.99999537757307788</v>
      </c>
      <c r="FJ198" s="2">
        <f t="shared" si="254"/>
        <v>0.99999638557473647</v>
      </c>
      <c r="FK198" s="2">
        <f t="shared" si="254"/>
        <v>0.99999632184592036</v>
      </c>
      <c r="FL198" s="2">
        <f t="shared" si="254"/>
        <v>0.99999572720800078</v>
      </c>
      <c r="FM198" s="2">
        <f t="shared" si="254"/>
        <v>0.99999593953800148</v>
      </c>
      <c r="FN198" s="2">
        <f t="shared" si="254"/>
        <v>0.99999720525144475</v>
      </c>
      <c r="FO198" s="2">
        <f t="shared" si="254"/>
        <v>0.99999782702042006</v>
      </c>
      <c r="FP198" s="2">
        <f t="shared" si="254"/>
        <v>0.99999763596557656</v>
      </c>
      <c r="FQ198" s="2">
        <f t="shared" si="254"/>
        <v>0.99999688666089348</v>
      </c>
      <c r="FR198" s="2">
        <f t="shared" si="254"/>
        <v>0.99999705470792388</v>
      </c>
      <c r="FS198" s="2">
        <f t="shared" si="254"/>
        <v>0.99999689907483214</v>
      </c>
      <c r="FT198" s="2">
        <f t="shared" si="254"/>
        <v>0.99999827560380938</v>
      </c>
      <c r="FU198" s="2">
        <f t="shared" si="254"/>
        <v>0.99999795696606675</v>
      </c>
      <c r="FW198" s="2">
        <f t="shared" si="245"/>
        <v>0.96024279681485813</v>
      </c>
      <c r="FX198" s="2">
        <f t="shared" si="245"/>
        <v>0.88442142434656401</v>
      </c>
      <c r="FY198" s="2">
        <f t="shared" si="245"/>
        <v>0.88354583830695599</v>
      </c>
      <c r="FZ198" s="2">
        <f t="shared" si="245"/>
        <v>0.90608702695010634</v>
      </c>
      <c r="GA198" s="2">
        <f t="shared" si="245"/>
        <v>0.91050160729045815</v>
      </c>
      <c r="GB198" s="2">
        <f t="shared" si="245"/>
        <v>0.89266332127801595</v>
      </c>
      <c r="GC198" s="2">
        <f t="shared" si="245"/>
        <v>0.91830278381657604</v>
      </c>
      <c r="GD198" s="2">
        <f t="shared" si="245"/>
        <v>0.94288767403384965</v>
      </c>
      <c r="GE198" s="2">
        <f t="shared" si="245"/>
        <v>0.96026968081990838</v>
      </c>
      <c r="GF198" s="2">
        <f t="shared" si="245"/>
        <v>0.95635553557385289</v>
      </c>
      <c r="GG198" s="2">
        <f t="shared" si="245"/>
        <v>0.92737830965106571</v>
      </c>
      <c r="GH198" s="2">
        <f t="shared" si="245"/>
        <v>0.92113619296727145</v>
      </c>
      <c r="GI198" s="2">
        <f t="shared" si="245"/>
        <v>0.92180655709850634</v>
      </c>
      <c r="GJ198" s="2">
        <f t="shared" si="245"/>
        <v>0.9206233833493731</v>
      </c>
      <c r="GK198" s="2">
        <f t="shared" si="245"/>
        <v>0.91048555454366253</v>
      </c>
      <c r="GM198" s="82">
        <f t="shared" si="246"/>
        <v>2.8564949566033982E-240</v>
      </c>
      <c r="GN198" s="82">
        <f t="shared" si="246"/>
        <v>0</v>
      </c>
      <c r="GO198" s="82">
        <f t="shared" si="246"/>
        <v>0</v>
      </c>
      <c r="GP198" s="82">
        <f t="shared" si="246"/>
        <v>0</v>
      </c>
      <c r="GQ198" s="82">
        <f t="shared" si="246"/>
        <v>0</v>
      </c>
      <c r="GR198" s="82">
        <f t="shared" si="246"/>
        <v>0</v>
      </c>
      <c r="GS198" s="82">
        <f t="shared" si="246"/>
        <v>0</v>
      </c>
      <c r="GT198" s="82">
        <f t="shared" si="246"/>
        <v>0</v>
      </c>
      <c r="GU198" s="82">
        <f t="shared" si="246"/>
        <v>0</v>
      </c>
      <c r="GV198" s="82">
        <f t="shared" si="246"/>
        <v>0</v>
      </c>
      <c r="GW198" s="82">
        <f t="shared" si="246"/>
        <v>0</v>
      </c>
      <c r="GX198" s="82">
        <f t="shared" si="246"/>
        <v>0</v>
      </c>
      <c r="GY198" s="82">
        <f t="shared" si="246"/>
        <v>0</v>
      </c>
      <c r="GZ198" s="82">
        <f t="shared" si="246"/>
        <v>0</v>
      </c>
      <c r="HA198" s="82">
        <f t="shared" si="246"/>
        <v>0</v>
      </c>
      <c r="HC198" s="82">
        <f t="shared" si="182"/>
        <v>1.2785135017797087E-203</v>
      </c>
      <c r="HD198" s="82">
        <f t="shared" si="182"/>
        <v>0</v>
      </c>
      <c r="HE198" s="82">
        <f t="shared" si="182"/>
        <v>0</v>
      </c>
      <c r="HF198" s="82">
        <f t="shared" si="182"/>
        <v>0</v>
      </c>
      <c r="HG198" s="82">
        <f t="shared" si="182"/>
        <v>0</v>
      </c>
      <c r="HH198" s="82">
        <f t="shared" si="182"/>
        <v>0</v>
      </c>
      <c r="HI198" s="82">
        <f t="shared" si="242"/>
        <v>0</v>
      </c>
      <c r="HJ198" s="82">
        <f t="shared" si="242"/>
        <v>0</v>
      </c>
      <c r="HK198" s="82">
        <f t="shared" si="242"/>
        <v>0</v>
      </c>
      <c r="HL198" s="82">
        <f t="shared" si="242"/>
        <v>0</v>
      </c>
      <c r="HM198" s="82">
        <f t="shared" si="242"/>
        <v>0</v>
      </c>
      <c r="HN198" s="82">
        <f t="shared" si="242"/>
        <v>0</v>
      </c>
      <c r="HO198" s="82">
        <f t="shared" si="227"/>
        <v>0</v>
      </c>
      <c r="HP198" s="82">
        <f t="shared" si="227"/>
        <v>0</v>
      </c>
      <c r="HQ198" s="82">
        <f t="shared" si="227"/>
        <v>0</v>
      </c>
      <c r="HS198" s="82">
        <f t="shared" si="247"/>
        <v>1.5633322388829624E-52</v>
      </c>
      <c r="HT198" s="82">
        <f t="shared" si="247"/>
        <v>3.9866925555395736E-44</v>
      </c>
      <c r="HU198" s="82">
        <f t="shared" si="247"/>
        <v>1.416419810244422E-56</v>
      </c>
      <c r="HV198" s="82">
        <f t="shared" si="247"/>
        <v>1.7385719410328765E-60</v>
      </c>
      <c r="HW198" s="82">
        <f t="shared" si="247"/>
        <v>5.7731000464463951E-63</v>
      </c>
      <c r="HX198" s="82">
        <f t="shared" si="247"/>
        <v>2.4736477921012402E-78</v>
      </c>
      <c r="HY198" s="82">
        <f t="shared" si="247"/>
        <v>2.8219117565088944E-83</v>
      </c>
      <c r="HZ198" s="82">
        <f t="shared" si="247"/>
        <v>7.7056686025974552E-85</v>
      </c>
      <c r="IA198" s="82">
        <f t="shared" si="247"/>
        <v>1.2152651701711598E-108</v>
      </c>
      <c r="IB198" s="82">
        <f t="shared" si="247"/>
        <v>1.4604491351449061E-92</v>
      </c>
      <c r="IC198" s="82">
        <f t="shared" si="247"/>
        <v>2.4804327277164704E-77</v>
      </c>
      <c r="ID198" s="82">
        <f t="shared" si="247"/>
        <v>3.6474954144208832E-64</v>
      </c>
      <c r="IE198" s="82">
        <f t="shared" si="247"/>
        <v>7.1592446882079007E-81</v>
      </c>
      <c r="IF198" s="82">
        <f t="shared" si="247"/>
        <v>1.6229604276528649E-127</v>
      </c>
      <c r="IG198" s="82">
        <f t="shared" si="247"/>
        <v>1.7834541367542438E-85</v>
      </c>
      <c r="II198" s="82">
        <f t="shared" si="248"/>
        <v>2.8443018553816378E-4</v>
      </c>
      <c r="IJ198" s="82">
        <f t="shared" si="248"/>
        <v>8.388959437566533E-3</v>
      </c>
      <c r="IK198" s="82">
        <f t="shared" si="248"/>
        <v>3.8579921623889926E-3</v>
      </c>
      <c r="IL198" s="82">
        <f t="shared" si="248"/>
        <v>1.3181174875869096E-3</v>
      </c>
      <c r="IM198" s="82">
        <f t="shared" si="248"/>
        <v>8.4800201629550893E-4</v>
      </c>
      <c r="IN198" s="82">
        <f t="shared" si="248"/>
        <v>6.3204085152679542E-4</v>
      </c>
      <c r="IO198" s="82">
        <f t="shared" si="248"/>
        <v>8.9202969261023579E-5</v>
      </c>
      <c r="IP198" s="82">
        <f t="shared" si="248"/>
        <v>1.7165560205055358E-5</v>
      </c>
      <c r="IQ198" s="82">
        <f t="shared" si="248"/>
        <v>2.9623256856481279E-7</v>
      </c>
      <c r="IR198" s="82">
        <f t="shared" si="248"/>
        <v>3.0209932854909027E-6</v>
      </c>
      <c r="IS198" s="82">
        <f t="shared" si="248"/>
        <v>1.3081407360429704E-4</v>
      </c>
      <c r="IT198" s="82">
        <f t="shared" si="248"/>
        <v>5.8947201355526114E-4</v>
      </c>
      <c r="IU198" s="82">
        <f t="shared" si="248"/>
        <v>1.0480081166987773E-4</v>
      </c>
      <c r="IV198" s="82">
        <f t="shared" si="248"/>
        <v>1.8167697280437531E-8</v>
      </c>
      <c r="IW198" s="82">
        <f t="shared" si="248"/>
        <v>9.2868286150462539E-18</v>
      </c>
      <c r="IY198" s="82">
        <f t="shared" si="249"/>
        <v>2.8443018553816378E-4</v>
      </c>
      <c r="IZ198" s="82">
        <f t="shared" si="249"/>
        <v>8.388959437566533E-3</v>
      </c>
      <c r="JA198" s="82">
        <f t="shared" si="249"/>
        <v>3.8579921623889926E-3</v>
      </c>
      <c r="JB198" s="82">
        <f t="shared" si="249"/>
        <v>1.3181174875869096E-3</v>
      </c>
      <c r="JC198" s="82">
        <f t="shared" si="249"/>
        <v>8.4800201629550893E-4</v>
      </c>
      <c r="JD198" s="82">
        <f t="shared" si="249"/>
        <v>6.3204085152679542E-4</v>
      </c>
      <c r="JE198" s="82">
        <f t="shared" si="249"/>
        <v>8.9202969261023579E-5</v>
      </c>
      <c r="JF198" s="82">
        <f t="shared" si="249"/>
        <v>1.7165560205055358E-5</v>
      </c>
      <c r="JG198" s="82">
        <f t="shared" si="249"/>
        <v>2.9623256856481279E-7</v>
      </c>
      <c r="JH198" s="82">
        <f t="shared" si="249"/>
        <v>3.0209932854909027E-6</v>
      </c>
      <c r="JI198" s="82">
        <f t="shared" si="249"/>
        <v>1.3081407360429704E-4</v>
      </c>
      <c r="JJ198" s="82">
        <f t="shared" si="249"/>
        <v>5.8947201355526114E-4</v>
      </c>
      <c r="JK198" s="82">
        <f t="shared" si="249"/>
        <v>1.0480081166987773E-4</v>
      </c>
      <c r="JL198" s="82">
        <f t="shared" si="249"/>
        <v>1.8167697280437531E-8</v>
      </c>
      <c r="JM198" s="82">
        <f t="shared" si="249"/>
        <v>9.2868286150462539E-18</v>
      </c>
    </row>
    <row r="199" spans="2:273" x14ac:dyDescent="0.25">
      <c r="B199" s="2">
        <v>172</v>
      </c>
      <c r="C199" s="37">
        <v>0.40592699999999998</v>
      </c>
      <c r="D199" s="37">
        <v>0.39015899999999998</v>
      </c>
      <c r="E199" s="37">
        <v>0.37995200000000001</v>
      </c>
      <c r="F199" s="37">
        <v>0.37290200000000001</v>
      </c>
      <c r="G199" s="37">
        <v>0.38029000000000002</v>
      </c>
      <c r="H199" s="37">
        <v>0.37686999999999998</v>
      </c>
      <c r="I199" s="37">
        <v>0.388154</v>
      </c>
      <c r="J199" s="37">
        <v>0.41273799999999999</v>
      </c>
      <c r="K199" s="37">
        <v>0.41538599999999998</v>
      </c>
      <c r="L199" s="37">
        <v>0.39207700000000001</v>
      </c>
      <c r="M199" s="37">
        <v>0.402445</v>
      </c>
      <c r="N199" s="37">
        <v>0.407526</v>
      </c>
      <c r="O199" s="37">
        <v>0.40794000000000002</v>
      </c>
      <c r="P199" s="37">
        <v>0.40815200000000001</v>
      </c>
      <c r="Q199" s="37">
        <v>0.467806</v>
      </c>
      <c r="S199" s="4" t="e">
        <f t="shared" si="250"/>
        <v>#N/A</v>
      </c>
      <c r="T199" s="4">
        <f t="shared" si="250"/>
        <v>0.38818851208399774</v>
      </c>
      <c r="U199" s="4">
        <f t="shared" si="250"/>
        <v>0.38072099159417389</v>
      </c>
      <c r="V199" s="4">
        <f t="shared" si="250"/>
        <v>0.3698272976175821</v>
      </c>
      <c r="W199" s="4">
        <f t="shared" si="250"/>
        <v>0.37629876005289375</v>
      </c>
      <c r="X199" s="4">
        <f t="shared" si="250"/>
        <v>0.37154778532384147</v>
      </c>
      <c r="Y199" s="4" t="e">
        <f t="shared" si="250"/>
        <v>#N/A</v>
      </c>
      <c r="Z199" s="4" t="e">
        <f t="shared" si="250"/>
        <v>#N/A</v>
      </c>
      <c r="AA199" s="4" t="e">
        <f t="shared" si="250"/>
        <v>#N/A</v>
      </c>
      <c r="AB199" s="4" t="e">
        <f t="shared" si="250"/>
        <v>#N/A</v>
      </c>
      <c r="AC199" s="4" t="e">
        <f t="shared" si="250"/>
        <v>#N/A</v>
      </c>
      <c r="AD199" s="4">
        <f t="shared" si="250"/>
        <v>0.41017851450297094</v>
      </c>
      <c r="AE199" s="4" t="e">
        <f t="shared" si="250"/>
        <v>#N/A</v>
      </c>
      <c r="AF199" s="4">
        <f t="shared" si="250"/>
        <v>0.40802757401810519</v>
      </c>
      <c r="AG199" s="4">
        <f t="shared" si="250"/>
        <v>0.45945521752926533</v>
      </c>
      <c r="AI199" s="4">
        <f t="shared" si="251"/>
        <v>0</v>
      </c>
      <c r="AJ199" s="4">
        <f t="shared" si="251"/>
        <v>1.9704879160022393E-3</v>
      </c>
      <c r="AK199" s="4">
        <f t="shared" si="251"/>
        <v>-7.6899159417387342E-4</v>
      </c>
      <c r="AL199" s="4">
        <f t="shared" si="251"/>
        <v>3.0747023824179154E-3</v>
      </c>
      <c r="AM199" s="4">
        <f t="shared" si="251"/>
        <v>3.9912399471062621E-3</v>
      </c>
      <c r="AN199" s="4">
        <f t="shared" si="251"/>
        <v>5.3222146761585098E-3</v>
      </c>
      <c r="AO199" s="4">
        <f t="shared" si="251"/>
        <v>0</v>
      </c>
      <c r="AP199" s="4">
        <f t="shared" si="251"/>
        <v>0</v>
      </c>
      <c r="AQ199" s="4">
        <f t="shared" si="251"/>
        <v>0</v>
      </c>
      <c r="AR199" s="4">
        <f t="shared" si="251"/>
        <v>0</v>
      </c>
      <c r="AS199" s="4">
        <f t="shared" si="251"/>
        <v>0</v>
      </c>
      <c r="AT199" s="4">
        <f t="shared" si="251"/>
        <v>-2.6525145029709374E-3</v>
      </c>
      <c r="AU199" s="4">
        <f t="shared" si="251"/>
        <v>0</v>
      </c>
      <c r="AV199" s="4">
        <f t="shared" si="251"/>
        <v>1.2442598189482679E-4</v>
      </c>
      <c r="AW199" s="4">
        <f t="shared" si="251"/>
        <v>8.3507824707346745E-3</v>
      </c>
      <c r="AY199" s="2" t="e">
        <f t="shared" si="243"/>
        <v>#N/A</v>
      </c>
      <c r="AZ199" s="2">
        <f t="shared" si="243"/>
        <v>0.38818851208329797</v>
      </c>
      <c r="BA199" s="2">
        <f t="shared" si="243"/>
        <v>0.38072099159416095</v>
      </c>
      <c r="BB199" s="2">
        <f t="shared" si="243"/>
        <v>0.36982729761758204</v>
      </c>
      <c r="BC199" s="2">
        <f t="shared" si="243"/>
        <v>0.37629876005289375</v>
      </c>
      <c r="BD199" s="2">
        <f t="shared" si="243"/>
        <v>0.37154778532384147</v>
      </c>
      <c r="BE199" s="2" t="e">
        <f t="shared" si="243"/>
        <v>#N/A</v>
      </c>
      <c r="BF199" s="2" t="e">
        <f t="shared" si="243"/>
        <v>#N/A</v>
      </c>
      <c r="BG199" s="2" t="e">
        <f t="shared" si="243"/>
        <v>#N/A</v>
      </c>
      <c r="BH199" s="2" t="e">
        <f t="shared" si="243"/>
        <v>#N/A</v>
      </c>
      <c r="BI199" s="2" t="e">
        <f t="shared" si="243"/>
        <v>#N/A</v>
      </c>
      <c r="BJ199" s="2">
        <f t="shared" si="243"/>
        <v>0.41017851450297094</v>
      </c>
      <c r="BK199" s="2" t="e">
        <f t="shared" si="243"/>
        <v>#N/A</v>
      </c>
      <c r="BL199" s="2">
        <f t="shared" si="243"/>
        <v>0.4080275740181048</v>
      </c>
      <c r="BM199" s="2">
        <f t="shared" si="243"/>
        <v>0.45945521752926533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 t="str">
        <f t="shared" si="198"/>
        <v/>
      </c>
      <c r="CV199" s="2">
        <f t="shared" si="199"/>
        <v>0.39015899999999998</v>
      </c>
      <c r="CW199" s="2">
        <f t="shared" si="200"/>
        <v>0.37995200000000001</v>
      </c>
      <c r="CX199" s="2">
        <f t="shared" si="201"/>
        <v>0.37290200000000001</v>
      </c>
      <c r="CY199" s="2">
        <f t="shared" si="202"/>
        <v>0.38029000000000002</v>
      </c>
      <c r="CZ199" s="2">
        <f t="shared" si="203"/>
        <v>0.37686999999999998</v>
      </c>
      <c r="DA199" s="2" t="str">
        <f t="shared" si="204"/>
        <v/>
      </c>
      <c r="DB199" s="2" t="str">
        <f t="shared" si="205"/>
        <v/>
      </c>
      <c r="DC199" s="2" t="str">
        <f t="shared" si="206"/>
        <v/>
      </c>
      <c r="DD199" s="2" t="str">
        <f t="shared" si="207"/>
        <v/>
      </c>
      <c r="DE199" s="2" t="str">
        <f t="shared" si="208"/>
        <v/>
      </c>
      <c r="DF199" s="2">
        <f t="shared" si="209"/>
        <v>0.407526</v>
      </c>
      <c r="DG199" s="2" t="str">
        <f t="shared" si="210"/>
        <v/>
      </c>
      <c r="DH199" s="2">
        <f t="shared" si="211"/>
        <v>0.40815200000000001</v>
      </c>
      <c r="DI199" s="2">
        <f t="shared" si="212"/>
        <v>0.467806</v>
      </c>
      <c r="DK199" s="2">
        <f t="shared" si="252"/>
        <v>0.56925250837438413</v>
      </c>
      <c r="DL199" s="2">
        <f t="shared" si="252"/>
        <v>0.51752706353722144</v>
      </c>
      <c r="DM199" s="2">
        <f t="shared" si="252"/>
        <v>0.54082586015975487</v>
      </c>
      <c r="DN199" s="2">
        <f t="shared" si="252"/>
        <v>0.57151247871148458</v>
      </c>
      <c r="DO199" s="2">
        <f t="shared" si="252"/>
        <v>0.54760012296918781</v>
      </c>
      <c r="DP199" s="2">
        <f t="shared" si="252"/>
        <v>0.52285406258890466</v>
      </c>
      <c r="DQ199" s="2">
        <f t="shared" si="252"/>
        <v>0.49109471334191335</v>
      </c>
      <c r="DR199" s="2">
        <f t="shared" si="252"/>
        <v>0.49973502510997059</v>
      </c>
      <c r="DS199" s="2">
        <f t="shared" si="252"/>
        <v>0.56433575172413808</v>
      </c>
      <c r="DT199" s="2">
        <f t="shared" si="252"/>
        <v>0.34051908794957353</v>
      </c>
      <c r="DU199" s="2">
        <f t="shared" si="252"/>
        <v>0.52760557263814611</v>
      </c>
      <c r="DV199" s="2">
        <f t="shared" si="252"/>
        <v>0.56856796791443864</v>
      </c>
      <c r="DW199" s="2">
        <f t="shared" si="252"/>
        <v>0.63179353609625655</v>
      </c>
      <c r="DX199" s="2">
        <f t="shared" si="252"/>
        <v>0.51096945665445681</v>
      </c>
      <c r="DY199" s="2">
        <f t="shared" si="252"/>
        <v>0.69566109556650257</v>
      </c>
      <c r="EA199" s="2">
        <f t="shared" si="241"/>
        <v>0.38719798266045558</v>
      </c>
      <c r="EB199" s="2">
        <f t="shared" si="241"/>
        <v>0.3810723440631697</v>
      </c>
      <c r="EC199" s="2">
        <f t="shared" si="241"/>
        <v>0.37652407313737252</v>
      </c>
      <c r="ED199" s="2">
        <f t="shared" si="241"/>
        <v>0.3646097027304922</v>
      </c>
      <c r="EE199" s="2">
        <f t="shared" si="241"/>
        <v>0.37172202679964012</v>
      </c>
      <c r="EF199" s="2">
        <f t="shared" si="240"/>
        <v>0.36500598346121044</v>
      </c>
      <c r="EG199" s="2">
        <f t="shared" si="240"/>
        <v>0.37857419472658249</v>
      </c>
      <c r="EH199" s="2">
        <f t="shared" si="240"/>
        <v>0.41148804902713193</v>
      </c>
      <c r="EI199" s="2">
        <f t="shared" si="240"/>
        <v>0.39259843943068917</v>
      </c>
      <c r="EJ199" s="2">
        <f t="shared" si="240"/>
        <v>0.36622773295468208</v>
      </c>
      <c r="EK199" s="2">
        <f t="shared" si="213"/>
        <v>0.37468287358223062</v>
      </c>
      <c r="EL199" s="2">
        <f t="shared" si="180"/>
        <v>0.41758154887473625</v>
      </c>
      <c r="EM199" s="2">
        <f t="shared" si="180"/>
        <v>0.37921440549144447</v>
      </c>
      <c r="EN199" s="2">
        <f t="shared" si="180"/>
        <v>0.42538476079927379</v>
      </c>
      <c r="EO199" s="2">
        <f t="shared" si="180"/>
        <v>0.44767647166802038</v>
      </c>
      <c r="EQ199" s="2">
        <f t="shared" si="253"/>
        <v>0.39984488596646534</v>
      </c>
      <c r="ER199" s="2">
        <f t="shared" si="253"/>
        <v>0.38903601531803478</v>
      </c>
      <c r="ES199" s="2">
        <f t="shared" si="253"/>
        <v>0.38122471021277393</v>
      </c>
      <c r="ET199" s="2">
        <f t="shared" si="253"/>
        <v>0.3703197544807405</v>
      </c>
      <c r="EU199" s="2">
        <f t="shared" si="253"/>
        <v>0.37670840640949232</v>
      </c>
      <c r="EV199" s="2">
        <f t="shared" si="253"/>
        <v>0.37226449694086078</v>
      </c>
      <c r="EW199" s="2">
        <f t="shared" si="253"/>
        <v>0.38884207683958139</v>
      </c>
      <c r="EX199" s="2">
        <f t="shared" si="253"/>
        <v>0.41094632420036781</v>
      </c>
      <c r="EY199" s="2">
        <f t="shared" si="253"/>
        <v>0.40107804120800145</v>
      </c>
      <c r="EZ199" s="2">
        <f t="shared" si="253"/>
        <v>0.38467768108279354</v>
      </c>
      <c r="FA199" s="2">
        <f t="shared" si="253"/>
        <v>0.39448143657455947</v>
      </c>
      <c r="FB199" s="2">
        <f t="shared" si="253"/>
        <v>0.40960002959157477</v>
      </c>
      <c r="FC199" s="2">
        <f t="shared" si="253"/>
        <v>0.39381178734829314</v>
      </c>
      <c r="FD199" s="2">
        <f t="shared" si="253"/>
        <v>0.4066625631404221</v>
      </c>
      <c r="FE199" s="2">
        <f t="shared" si="253"/>
        <v>0.46051084826326083</v>
      </c>
      <c r="FG199" s="2">
        <f t="shared" si="254"/>
        <v>0.99999799893433705</v>
      </c>
      <c r="FH199" s="2">
        <f t="shared" si="254"/>
        <v>0.99999587224651076</v>
      </c>
      <c r="FI199" s="2">
        <f t="shared" si="254"/>
        <v>0.99999578429482827</v>
      </c>
      <c r="FJ199" s="2">
        <f t="shared" si="254"/>
        <v>0.99999670360393322</v>
      </c>
      <c r="FK199" s="2">
        <f t="shared" si="254"/>
        <v>0.99999664548252487</v>
      </c>
      <c r="FL199" s="2">
        <f t="shared" si="254"/>
        <v>0.99999610316591736</v>
      </c>
      <c r="FM199" s="2">
        <f t="shared" si="254"/>
        <v>0.99999629681332147</v>
      </c>
      <c r="FN199" s="2">
        <f t="shared" si="254"/>
        <v>0.99999745115839755</v>
      </c>
      <c r="FO199" s="2">
        <f t="shared" si="254"/>
        <v>0.9999980182186905</v>
      </c>
      <c r="FP199" s="2">
        <f t="shared" si="254"/>
        <v>0.99999784397453273</v>
      </c>
      <c r="FQ199" s="2">
        <f t="shared" si="254"/>
        <v>0.99999716060021038</v>
      </c>
      <c r="FR199" s="2">
        <f t="shared" si="254"/>
        <v>0.99999731386100532</v>
      </c>
      <c r="FS199" s="2">
        <f t="shared" si="254"/>
        <v>0.99999717192186321</v>
      </c>
      <c r="FT199" s="2">
        <f t="shared" si="254"/>
        <v>0.99999842733174416</v>
      </c>
      <c r="FU199" s="2">
        <f t="shared" si="254"/>
        <v>0.99999813673057281</v>
      </c>
      <c r="FW199" s="2">
        <f t="shared" si="245"/>
        <v>0.96361371313707522</v>
      </c>
      <c r="FX199" s="2">
        <f t="shared" si="245"/>
        <v>0.89350809958871802</v>
      </c>
      <c r="FY199" s="2">
        <f t="shared" si="245"/>
        <v>0.89269299917964795</v>
      </c>
      <c r="FZ199" s="2">
        <f t="shared" si="245"/>
        <v>0.91363670274372621</v>
      </c>
      <c r="GA199" s="2">
        <f t="shared" si="245"/>
        <v>0.9177286177861157</v>
      </c>
      <c r="GB199" s="2">
        <f t="shared" si="245"/>
        <v>0.9011744309898988</v>
      </c>
      <c r="GC199" s="2">
        <f t="shared" si="245"/>
        <v>0.92495177139473694</v>
      </c>
      <c r="GD199" s="2">
        <f t="shared" si="245"/>
        <v>0.94764986633089365</v>
      </c>
      <c r="GE199" s="2">
        <f t="shared" si="245"/>
        <v>0.96363840402822731</v>
      </c>
      <c r="GF199" s="2">
        <f t="shared" si="245"/>
        <v>0.96004232832472258</v>
      </c>
      <c r="GG199" s="2">
        <f t="shared" si="245"/>
        <v>0.93334229371366051</v>
      </c>
      <c r="GH199" s="2">
        <f t="shared" si="245"/>
        <v>0.92757276899550967</v>
      </c>
      <c r="GI199" s="2">
        <f t="shared" si="245"/>
        <v>0.92819268558849621</v>
      </c>
      <c r="GJ199" s="2">
        <f t="shared" si="245"/>
        <v>0.92709850060240995</v>
      </c>
      <c r="GK199" s="2">
        <f t="shared" si="245"/>
        <v>0.91771374415214835</v>
      </c>
      <c r="GM199" s="82">
        <f t="shared" si="246"/>
        <v>1.6527562454499811E-244</v>
      </c>
      <c r="GN199" s="82">
        <f t="shared" si="246"/>
        <v>0</v>
      </c>
      <c r="GO199" s="82">
        <f t="shared" si="246"/>
        <v>0</v>
      </c>
      <c r="GP199" s="82">
        <f t="shared" si="246"/>
        <v>0</v>
      </c>
      <c r="GQ199" s="82">
        <f t="shared" si="246"/>
        <v>0</v>
      </c>
      <c r="GR199" s="82">
        <f t="shared" si="246"/>
        <v>0</v>
      </c>
      <c r="GS199" s="82">
        <f t="shared" si="246"/>
        <v>0</v>
      </c>
      <c r="GT199" s="82">
        <f t="shared" si="246"/>
        <v>0</v>
      </c>
      <c r="GU199" s="82">
        <f t="shared" si="246"/>
        <v>0</v>
      </c>
      <c r="GV199" s="82">
        <f t="shared" si="246"/>
        <v>0</v>
      </c>
      <c r="GW199" s="82">
        <f t="shared" si="246"/>
        <v>0</v>
      </c>
      <c r="GX199" s="82">
        <f t="shared" si="246"/>
        <v>0</v>
      </c>
      <c r="GY199" s="82">
        <f t="shared" si="246"/>
        <v>0</v>
      </c>
      <c r="GZ199" s="82">
        <f t="shared" si="246"/>
        <v>0</v>
      </c>
      <c r="HA199" s="82">
        <f t="shared" si="246"/>
        <v>0</v>
      </c>
      <c r="HC199" s="82">
        <f t="shared" si="182"/>
        <v>3.6579597795449404E-208</v>
      </c>
      <c r="HD199" s="82">
        <f t="shared" si="182"/>
        <v>0</v>
      </c>
      <c r="HE199" s="82">
        <f t="shared" si="182"/>
        <v>0</v>
      </c>
      <c r="HF199" s="82">
        <f t="shared" si="182"/>
        <v>0</v>
      </c>
      <c r="HG199" s="82">
        <f t="shared" si="182"/>
        <v>0</v>
      </c>
      <c r="HH199" s="82">
        <f t="shared" si="182"/>
        <v>0</v>
      </c>
      <c r="HI199" s="82">
        <f t="shared" si="242"/>
        <v>0</v>
      </c>
      <c r="HJ199" s="82">
        <f t="shared" si="242"/>
        <v>0</v>
      </c>
      <c r="HK199" s="82">
        <f t="shared" si="242"/>
        <v>0</v>
      </c>
      <c r="HL199" s="82">
        <f t="shared" si="242"/>
        <v>0</v>
      </c>
      <c r="HM199" s="82">
        <f t="shared" si="242"/>
        <v>0</v>
      </c>
      <c r="HN199" s="82">
        <f t="shared" si="242"/>
        <v>0</v>
      </c>
      <c r="HO199" s="82">
        <f t="shared" si="227"/>
        <v>0</v>
      </c>
      <c r="HP199" s="82">
        <f t="shared" si="227"/>
        <v>0</v>
      </c>
      <c r="HQ199" s="82">
        <f t="shared" si="227"/>
        <v>0</v>
      </c>
      <c r="HS199" s="82">
        <f t="shared" si="247"/>
        <v>3.3398352797465442E-54</v>
      </c>
      <c r="HT199" s="82">
        <f t="shared" si="247"/>
        <v>7.2710056236423327E-46</v>
      </c>
      <c r="HU199" s="82">
        <f t="shared" si="247"/>
        <v>9.4779129647163521E-59</v>
      </c>
      <c r="HV199" s="82">
        <f t="shared" si="247"/>
        <v>1.0113726357811357E-62</v>
      </c>
      <c r="HW199" s="82">
        <f t="shared" si="247"/>
        <v>2.7891456579738409E-65</v>
      </c>
      <c r="HX199" s="82">
        <f t="shared" si="247"/>
        <v>3.0845033277046248E-81</v>
      </c>
      <c r="HY199" s="82">
        <f t="shared" si="247"/>
        <v>2.7794158199884895E-86</v>
      </c>
      <c r="HZ199" s="82">
        <f t="shared" si="247"/>
        <v>1.034932399905795E-87</v>
      </c>
      <c r="IA199" s="82">
        <f t="shared" si="247"/>
        <v>4.6646220588203578E-112</v>
      </c>
      <c r="IB199" s="82">
        <f t="shared" si="247"/>
        <v>1.6004631637045882E-95</v>
      </c>
      <c r="IC199" s="82">
        <f t="shared" si="247"/>
        <v>5.1361335906549899E-80</v>
      </c>
      <c r="ID199" s="82">
        <f t="shared" si="247"/>
        <v>1.9488665254543212E-66</v>
      </c>
      <c r="IE199" s="82">
        <f t="shared" si="247"/>
        <v>9.5344555305095895E-84</v>
      </c>
      <c r="IF199" s="82">
        <f t="shared" si="247"/>
        <v>5.7736327125916849E-132</v>
      </c>
      <c r="IG199" s="82">
        <f t="shared" si="247"/>
        <v>2.1099441374587712E-88</v>
      </c>
      <c r="II199" s="82">
        <f t="shared" si="248"/>
        <v>1.8842663461778928E-4</v>
      </c>
      <c r="IJ199" s="82">
        <f t="shared" si="248"/>
        <v>5.8637261572738898E-3</v>
      </c>
      <c r="IK199" s="82">
        <f t="shared" si="248"/>
        <v>2.5204340372405095E-3</v>
      </c>
      <c r="IL199" s="82">
        <f t="shared" si="248"/>
        <v>8.3022529565746365E-4</v>
      </c>
      <c r="IM199" s="82">
        <f t="shared" si="248"/>
        <v>5.2218929387660951E-4</v>
      </c>
      <c r="IN199" s="82">
        <f t="shared" si="248"/>
        <v>3.6236868678511219E-4</v>
      </c>
      <c r="IO199" s="82">
        <f t="shared" si="248"/>
        <v>4.7544397280482069E-5</v>
      </c>
      <c r="IP199" s="82">
        <f t="shared" si="248"/>
        <v>8.9917091124832702E-6</v>
      </c>
      <c r="IQ199" s="82">
        <f t="shared" si="248"/>
        <v>1.334443405665324E-7</v>
      </c>
      <c r="IR199" s="82">
        <f t="shared" si="248"/>
        <v>1.5191478643509071E-6</v>
      </c>
      <c r="IS199" s="82">
        <f t="shared" si="248"/>
        <v>7.394230583902387E-5</v>
      </c>
      <c r="IT199" s="82">
        <f t="shared" si="248"/>
        <v>3.6360071699609114E-4</v>
      </c>
      <c r="IU199" s="82">
        <f t="shared" si="248"/>
        <v>5.7213701269814614E-5</v>
      </c>
      <c r="IV199" s="82">
        <f t="shared" si="248"/>
        <v>5.2161607623521592E-9</v>
      </c>
      <c r="IW199" s="82">
        <f t="shared" si="248"/>
        <v>4.5291043464992155E-19</v>
      </c>
      <c r="IY199" s="82">
        <f t="shared" si="249"/>
        <v>1.8842663461778928E-4</v>
      </c>
      <c r="IZ199" s="82">
        <f t="shared" si="249"/>
        <v>5.8637261572738898E-3</v>
      </c>
      <c r="JA199" s="82">
        <f t="shared" si="249"/>
        <v>2.5204340372405095E-3</v>
      </c>
      <c r="JB199" s="82">
        <f t="shared" si="249"/>
        <v>8.3022529565746365E-4</v>
      </c>
      <c r="JC199" s="82">
        <f t="shared" si="249"/>
        <v>5.2218929387660951E-4</v>
      </c>
      <c r="JD199" s="82">
        <f t="shared" si="249"/>
        <v>3.6236868678511219E-4</v>
      </c>
      <c r="JE199" s="82">
        <f t="shared" si="249"/>
        <v>4.7544397280482069E-5</v>
      </c>
      <c r="JF199" s="82">
        <f t="shared" si="249"/>
        <v>8.9917091124832702E-6</v>
      </c>
      <c r="JG199" s="82">
        <f t="shared" si="249"/>
        <v>1.334443405665324E-7</v>
      </c>
      <c r="JH199" s="82">
        <f t="shared" si="249"/>
        <v>1.5191478643509071E-6</v>
      </c>
      <c r="JI199" s="82">
        <f t="shared" si="249"/>
        <v>7.394230583902387E-5</v>
      </c>
      <c r="JJ199" s="82">
        <f t="shared" si="249"/>
        <v>3.6360071699609114E-4</v>
      </c>
      <c r="JK199" s="82">
        <f t="shared" si="249"/>
        <v>5.7213701269814614E-5</v>
      </c>
      <c r="JL199" s="82">
        <f t="shared" si="249"/>
        <v>5.2161607623521592E-9</v>
      </c>
      <c r="JM199" s="82">
        <f t="shared" si="249"/>
        <v>4.5291043464992155E-19</v>
      </c>
    </row>
    <row r="200" spans="2:273" x14ac:dyDescent="0.25">
      <c r="B200" s="2">
        <v>173</v>
      </c>
      <c r="C200" s="37">
        <v>0.40003300000000003</v>
      </c>
      <c r="D200" s="37">
        <v>0.38758100000000001</v>
      </c>
      <c r="E200" s="37">
        <v>0.38399699999999998</v>
      </c>
      <c r="F200" s="37">
        <v>0.37082799999999999</v>
      </c>
      <c r="G200" s="37">
        <v>0.37650800000000001</v>
      </c>
      <c r="H200" s="37">
        <v>0.37520500000000001</v>
      </c>
      <c r="I200" s="37">
        <v>0.38808599999999999</v>
      </c>
      <c r="J200" s="37">
        <v>0.41087400000000002</v>
      </c>
      <c r="K200" s="37">
        <v>0.41567999999999999</v>
      </c>
      <c r="L200" s="37">
        <v>0.39298899999999998</v>
      </c>
      <c r="M200" s="37">
        <v>0.39747199999999999</v>
      </c>
      <c r="N200" s="37">
        <v>0.406196</v>
      </c>
      <c r="O200" s="37">
        <v>0.39829999999999999</v>
      </c>
      <c r="P200" s="37">
        <v>0.40778199999999998</v>
      </c>
      <c r="Q200" s="37">
        <v>0.46864</v>
      </c>
      <c r="S200" s="4" t="e">
        <f t="shared" si="250"/>
        <v>#N/A</v>
      </c>
      <c r="T200" s="4">
        <f t="shared" si="250"/>
        <v>0.3878778855831348</v>
      </c>
      <c r="U200" s="4">
        <f t="shared" si="250"/>
        <v>0.38033890128930609</v>
      </c>
      <c r="V200" s="4">
        <f t="shared" si="250"/>
        <v>0.36941687255905264</v>
      </c>
      <c r="W200" s="4">
        <f t="shared" si="250"/>
        <v>0.37602416990002169</v>
      </c>
      <c r="X200" s="4">
        <f t="shared" si="250"/>
        <v>0.37120761299177718</v>
      </c>
      <c r="Y200" s="4" t="e">
        <f t="shared" si="250"/>
        <v>#N/A</v>
      </c>
      <c r="Z200" s="4" t="e">
        <f t="shared" si="250"/>
        <v>#N/A</v>
      </c>
      <c r="AA200" s="4" t="e">
        <f t="shared" si="250"/>
        <v>#N/A</v>
      </c>
      <c r="AB200" s="4" t="e">
        <f t="shared" si="250"/>
        <v>#N/A</v>
      </c>
      <c r="AC200" s="4" t="e">
        <f t="shared" si="250"/>
        <v>#N/A</v>
      </c>
      <c r="AD200" s="4">
        <f t="shared" si="250"/>
        <v>0.41017012310323198</v>
      </c>
      <c r="AE200" s="4" t="e">
        <f t="shared" si="250"/>
        <v>#N/A</v>
      </c>
      <c r="AF200" s="4">
        <f t="shared" si="250"/>
        <v>0.40765590380737388</v>
      </c>
      <c r="AG200" s="4">
        <f t="shared" si="250"/>
        <v>0.45910399214964648</v>
      </c>
      <c r="AI200" s="4">
        <f t="shared" si="251"/>
        <v>0</v>
      </c>
      <c r="AJ200" s="4">
        <f t="shared" si="251"/>
        <v>-2.9688558313478719E-4</v>
      </c>
      <c r="AK200" s="4">
        <f t="shared" si="251"/>
        <v>3.6580987106938911E-3</v>
      </c>
      <c r="AL200" s="4">
        <f t="shared" si="251"/>
        <v>1.4111274409473462E-3</v>
      </c>
      <c r="AM200" s="4">
        <f t="shared" si="251"/>
        <v>4.8383009997832183E-4</v>
      </c>
      <c r="AN200" s="4">
        <f t="shared" si="251"/>
        <v>3.9973870082228302E-3</v>
      </c>
      <c r="AO200" s="4">
        <f t="shared" si="251"/>
        <v>0</v>
      </c>
      <c r="AP200" s="4">
        <f t="shared" si="251"/>
        <v>0</v>
      </c>
      <c r="AQ200" s="4">
        <f t="shared" si="251"/>
        <v>0</v>
      </c>
      <c r="AR200" s="4">
        <f t="shared" si="251"/>
        <v>0</v>
      </c>
      <c r="AS200" s="4">
        <f t="shared" si="251"/>
        <v>0</v>
      </c>
      <c r="AT200" s="4">
        <f t="shared" si="251"/>
        <v>-3.9741231032319746E-3</v>
      </c>
      <c r="AU200" s="4">
        <f t="shared" si="251"/>
        <v>0</v>
      </c>
      <c r="AV200" s="4">
        <f t="shared" si="251"/>
        <v>1.2609619262610172E-4</v>
      </c>
      <c r="AW200" s="4">
        <f t="shared" si="251"/>
        <v>9.5360078503535228E-3</v>
      </c>
      <c r="AY200" s="2" t="e">
        <f t="shared" si="243"/>
        <v>#N/A</v>
      </c>
      <c r="AZ200" s="2">
        <f t="shared" si="243"/>
        <v>0.38787788558303143</v>
      </c>
      <c r="BA200" s="2">
        <f t="shared" si="243"/>
        <v>0.38033890128930481</v>
      </c>
      <c r="BB200" s="2">
        <f t="shared" si="243"/>
        <v>0.36941687255905264</v>
      </c>
      <c r="BC200" s="2">
        <f t="shared" si="243"/>
        <v>0.37602416990002169</v>
      </c>
      <c r="BD200" s="2">
        <f t="shared" si="243"/>
        <v>0.37120761299177718</v>
      </c>
      <c r="BE200" s="2" t="e">
        <f t="shared" si="243"/>
        <v>#N/A</v>
      </c>
      <c r="BF200" s="2" t="e">
        <f t="shared" si="243"/>
        <v>#N/A</v>
      </c>
      <c r="BG200" s="2" t="e">
        <f t="shared" si="243"/>
        <v>#N/A</v>
      </c>
      <c r="BH200" s="2" t="e">
        <f t="shared" si="243"/>
        <v>#N/A</v>
      </c>
      <c r="BI200" s="2" t="e">
        <f t="shared" si="243"/>
        <v>#N/A</v>
      </c>
      <c r="BJ200" s="2">
        <f t="shared" si="243"/>
        <v>0.41017012310323198</v>
      </c>
      <c r="BK200" s="2" t="e">
        <f t="shared" si="243"/>
        <v>#N/A</v>
      </c>
      <c r="BL200" s="2">
        <f t="shared" si="243"/>
        <v>0.40765590380737382</v>
      </c>
      <c r="BM200" s="2">
        <f t="shared" si="243"/>
        <v>0.45910399214964648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 t="str">
        <f t="shared" si="198"/>
        <v/>
      </c>
      <c r="CV200" s="2">
        <f t="shared" si="199"/>
        <v>0.38758100000000001</v>
      </c>
      <c r="CW200" s="2">
        <f t="shared" si="200"/>
        <v>0.38399699999999998</v>
      </c>
      <c r="CX200" s="2">
        <f t="shared" si="201"/>
        <v>0.37082799999999999</v>
      </c>
      <c r="CY200" s="2">
        <f t="shared" si="202"/>
        <v>0.37650800000000001</v>
      </c>
      <c r="CZ200" s="2">
        <f t="shared" si="203"/>
        <v>0.37520500000000001</v>
      </c>
      <c r="DA200" s="2" t="str">
        <f t="shared" si="204"/>
        <v/>
      </c>
      <c r="DB200" s="2" t="str">
        <f t="shared" si="205"/>
        <v/>
      </c>
      <c r="DC200" s="2" t="str">
        <f t="shared" si="206"/>
        <v/>
      </c>
      <c r="DD200" s="2" t="str">
        <f t="shared" si="207"/>
        <v/>
      </c>
      <c r="DE200" s="2" t="str">
        <f t="shared" si="208"/>
        <v/>
      </c>
      <c r="DF200" s="2">
        <f t="shared" si="209"/>
        <v>0.406196</v>
      </c>
      <c r="DG200" s="2" t="str">
        <f t="shared" si="210"/>
        <v/>
      </c>
      <c r="DH200" s="2">
        <f t="shared" si="211"/>
        <v>0.40778199999999998</v>
      </c>
      <c r="DI200" s="2">
        <f t="shared" si="212"/>
        <v>0.46864</v>
      </c>
      <c r="DK200" s="2">
        <f t="shared" si="252"/>
        <v>0.56973447339901473</v>
      </c>
      <c r="DL200" s="2">
        <f t="shared" si="252"/>
        <v>0.51783932053105741</v>
      </c>
      <c r="DM200" s="2">
        <f t="shared" si="252"/>
        <v>0.54131379461647877</v>
      </c>
      <c r="DN200" s="2">
        <f t="shared" si="252"/>
        <v>0.57228711092436968</v>
      </c>
      <c r="DO200" s="2">
        <f t="shared" si="252"/>
        <v>0.54829833445378162</v>
      </c>
      <c r="DP200" s="2">
        <f t="shared" si="252"/>
        <v>0.52338349928876249</v>
      </c>
      <c r="DQ200" s="2">
        <f t="shared" si="252"/>
        <v>0.49141473432003435</v>
      </c>
      <c r="DR200" s="2">
        <f t="shared" si="252"/>
        <v>0.50009023313782985</v>
      </c>
      <c r="DS200" s="2">
        <f t="shared" si="252"/>
        <v>0.5650695482758622</v>
      </c>
      <c r="DT200" s="2">
        <f t="shared" si="252"/>
        <v>0.33957114289951795</v>
      </c>
      <c r="DU200" s="2">
        <f t="shared" si="252"/>
        <v>0.52801937778520502</v>
      </c>
      <c r="DV200" s="2">
        <f t="shared" si="252"/>
        <v>0.56935302540106958</v>
      </c>
      <c r="DW200" s="2">
        <f t="shared" si="252"/>
        <v>0.63291824699197852</v>
      </c>
      <c r="DX200" s="2">
        <f t="shared" si="252"/>
        <v>0.5112976300366302</v>
      </c>
      <c r="DY200" s="2">
        <f t="shared" si="252"/>
        <v>0.69662076945812823</v>
      </c>
      <c r="EA200" s="2">
        <f t="shared" si="241"/>
        <v>0.38644125491718434</v>
      </c>
      <c r="EB200" s="2">
        <f t="shared" si="241"/>
        <v>0.3805859040541455</v>
      </c>
      <c r="EC200" s="2">
        <f t="shared" si="241"/>
        <v>0.376039380329934</v>
      </c>
      <c r="ED200" s="2">
        <f t="shared" si="241"/>
        <v>0.36408480660345011</v>
      </c>
      <c r="EE200" s="2">
        <f t="shared" si="241"/>
        <v>0.37134875110977805</v>
      </c>
      <c r="EF200" s="2">
        <f t="shared" si="240"/>
        <v>0.36451080426257448</v>
      </c>
      <c r="EG200" s="2">
        <f t="shared" si="240"/>
        <v>0.37824288535959777</v>
      </c>
      <c r="EH200" s="2">
        <f t="shared" si="240"/>
        <v>0.41146807159947629</v>
      </c>
      <c r="EI200" s="2">
        <f t="shared" si="240"/>
        <v>0.39229965297152219</v>
      </c>
      <c r="EJ200" s="2">
        <f t="shared" si="240"/>
        <v>0.36538525488556223</v>
      </c>
      <c r="EK200" s="2">
        <f t="shared" si="213"/>
        <v>0.37427653898865787</v>
      </c>
      <c r="EL200" s="2">
        <f t="shared" si="180"/>
        <v>0.41772214552937864</v>
      </c>
      <c r="EM200" s="2">
        <f t="shared" si="180"/>
        <v>0.37870003832379318</v>
      </c>
      <c r="EN200" s="2">
        <f t="shared" si="180"/>
        <v>0.42534036637306388</v>
      </c>
      <c r="EO200" s="2">
        <f t="shared" si="180"/>
        <v>0.44710319039135782</v>
      </c>
      <c r="EQ200" s="2">
        <f t="shared" si="253"/>
        <v>0.39928223043101918</v>
      </c>
      <c r="ER200" s="2">
        <f t="shared" si="253"/>
        <v>0.38866993019685825</v>
      </c>
      <c r="ES200" s="2">
        <f t="shared" si="253"/>
        <v>0.38080954888318092</v>
      </c>
      <c r="ET200" s="2">
        <f t="shared" si="253"/>
        <v>0.3698758679919984</v>
      </c>
      <c r="EU200" s="2">
        <f t="shared" si="253"/>
        <v>0.37640584092687118</v>
      </c>
      <c r="EV200" s="2">
        <f t="shared" si="253"/>
        <v>0.37187676600719644</v>
      </c>
      <c r="EW200" s="2">
        <f t="shared" si="253"/>
        <v>0.38865178208001316</v>
      </c>
      <c r="EX200" s="2">
        <f t="shared" si="253"/>
        <v>0.4109190130067123</v>
      </c>
      <c r="EY200" s="2">
        <f t="shared" si="253"/>
        <v>0.40088660107330654</v>
      </c>
      <c r="EZ200" s="2">
        <f t="shared" si="253"/>
        <v>0.38407761945552199</v>
      </c>
      <c r="FA200" s="2">
        <f t="shared" si="253"/>
        <v>0.39434580280282644</v>
      </c>
      <c r="FB200" s="2">
        <f t="shared" si="253"/>
        <v>0.40963192968895129</v>
      </c>
      <c r="FC200" s="2">
        <f t="shared" si="253"/>
        <v>0.39349215037497265</v>
      </c>
      <c r="FD200" s="2">
        <f t="shared" si="253"/>
        <v>0.40638752875350675</v>
      </c>
      <c r="FE200" s="2">
        <f t="shared" si="253"/>
        <v>0.46008489792861995</v>
      </c>
      <c r="FG200" s="2">
        <f t="shared" si="254"/>
        <v>0.99999817500610377</v>
      </c>
      <c r="FH200" s="2">
        <f t="shared" si="254"/>
        <v>0.99999623544270833</v>
      </c>
      <c r="FI200" s="2">
        <f t="shared" si="254"/>
        <v>0.99999615522976171</v>
      </c>
      <c r="FJ200" s="2">
        <f t="shared" si="254"/>
        <v>0.99999699365018435</v>
      </c>
      <c r="FK200" s="2">
        <f t="shared" si="254"/>
        <v>0.99999694064279887</v>
      </c>
      <c r="FL200" s="2">
        <f t="shared" si="254"/>
        <v>0.99999644604385884</v>
      </c>
      <c r="FM200" s="2">
        <f t="shared" si="254"/>
        <v>0.99999662265250855</v>
      </c>
      <c r="FN200" s="2">
        <f t="shared" si="254"/>
        <v>0.99999767542830942</v>
      </c>
      <c r="FO200" s="2">
        <f t="shared" si="254"/>
        <v>0.9999981925936493</v>
      </c>
      <c r="FP200" s="2">
        <f t="shared" si="254"/>
        <v>0.99999803368103091</v>
      </c>
      <c r="FQ200" s="2">
        <f t="shared" si="254"/>
        <v>0.99999741043596768</v>
      </c>
      <c r="FR200" s="2">
        <f t="shared" si="254"/>
        <v>0.9999975502115418</v>
      </c>
      <c r="FS200" s="2">
        <f t="shared" si="254"/>
        <v>0.99999742076144293</v>
      </c>
      <c r="FT200" s="2">
        <f t="shared" si="254"/>
        <v>0.99999856570930556</v>
      </c>
      <c r="FU200" s="2">
        <f t="shared" si="254"/>
        <v>0.99999830067780715</v>
      </c>
      <c r="FW200" s="2">
        <f t="shared" si="245"/>
        <v>0.96670872667503893</v>
      </c>
      <c r="FX200" s="2">
        <f t="shared" si="245"/>
        <v>0.90195958076025828</v>
      </c>
      <c r="FY200" s="2">
        <f t="shared" si="245"/>
        <v>0.90120201607876294</v>
      </c>
      <c r="FZ200" s="2">
        <f t="shared" si="245"/>
        <v>0.92063262136818769</v>
      </c>
      <c r="GA200" s="2">
        <f t="shared" si="245"/>
        <v>0.92442048833310841</v>
      </c>
      <c r="GB200" s="2">
        <f t="shared" si="245"/>
        <v>0.90907940263219178</v>
      </c>
      <c r="GC200" s="2">
        <f t="shared" si="245"/>
        <v>0.93110022716632779</v>
      </c>
      <c r="GD200" s="2">
        <f t="shared" si="245"/>
        <v>0.95203517293978313</v>
      </c>
      <c r="GE200" s="2">
        <f t="shared" si="245"/>
        <v>0.96673138987094454</v>
      </c>
      <c r="GF200" s="2">
        <f t="shared" si="245"/>
        <v>0.96342959454957533</v>
      </c>
      <c r="GG200" s="2">
        <f t="shared" si="245"/>
        <v>0.93884878796491522</v>
      </c>
      <c r="GH200" s="2">
        <f t="shared" si="245"/>
        <v>0.93352192805367107</v>
      </c>
      <c r="GI200" s="2">
        <f t="shared" si="245"/>
        <v>0.93409454274649795</v>
      </c>
      <c r="GJ200" s="2">
        <f t="shared" si="245"/>
        <v>0.93308380562206727</v>
      </c>
      <c r="GK200" s="2">
        <f t="shared" si="245"/>
        <v>0.92440672485369879</v>
      </c>
      <c r="GM200" s="82">
        <f t="shared" si="246"/>
        <v>8.7756537106962861E-249</v>
      </c>
      <c r="GN200" s="82">
        <f t="shared" si="246"/>
        <v>0</v>
      </c>
      <c r="GO200" s="82">
        <f t="shared" si="246"/>
        <v>0</v>
      </c>
      <c r="GP200" s="82">
        <f t="shared" si="246"/>
        <v>0</v>
      </c>
      <c r="GQ200" s="82">
        <f t="shared" si="246"/>
        <v>0</v>
      </c>
      <c r="GR200" s="82">
        <f t="shared" si="246"/>
        <v>0</v>
      </c>
      <c r="GS200" s="82">
        <f t="shared" si="246"/>
        <v>0</v>
      </c>
      <c r="GT200" s="82">
        <f t="shared" si="246"/>
        <v>0</v>
      </c>
      <c r="GU200" s="82">
        <f t="shared" si="246"/>
        <v>0</v>
      </c>
      <c r="GV200" s="82">
        <f t="shared" si="246"/>
        <v>0</v>
      </c>
      <c r="GW200" s="82">
        <f t="shared" si="246"/>
        <v>0</v>
      </c>
      <c r="GX200" s="82">
        <f t="shared" si="246"/>
        <v>0</v>
      </c>
      <c r="GY200" s="82">
        <f t="shared" si="246"/>
        <v>0</v>
      </c>
      <c r="GZ200" s="82">
        <f t="shared" si="246"/>
        <v>0</v>
      </c>
      <c r="HA200" s="82">
        <f t="shared" si="246"/>
        <v>0</v>
      </c>
      <c r="HC200" s="82">
        <f t="shared" si="182"/>
        <v>9.3160478040595463E-213</v>
      </c>
      <c r="HD200" s="82">
        <f t="shared" si="182"/>
        <v>0</v>
      </c>
      <c r="HE200" s="82">
        <f t="shared" si="182"/>
        <v>0</v>
      </c>
      <c r="HF200" s="82">
        <f t="shared" si="182"/>
        <v>0</v>
      </c>
      <c r="HG200" s="82">
        <f t="shared" si="182"/>
        <v>0</v>
      </c>
      <c r="HH200" s="82">
        <f t="shared" si="182"/>
        <v>0</v>
      </c>
      <c r="HI200" s="82">
        <f t="shared" si="242"/>
        <v>0</v>
      </c>
      <c r="HJ200" s="82">
        <f t="shared" si="242"/>
        <v>0</v>
      </c>
      <c r="HK200" s="82">
        <f t="shared" si="242"/>
        <v>0</v>
      </c>
      <c r="HL200" s="82">
        <f t="shared" si="242"/>
        <v>0</v>
      </c>
      <c r="HM200" s="82">
        <f t="shared" si="242"/>
        <v>0</v>
      </c>
      <c r="HN200" s="82">
        <f t="shared" si="242"/>
        <v>0</v>
      </c>
      <c r="HO200" s="82">
        <f t="shared" si="227"/>
        <v>0</v>
      </c>
      <c r="HP200" s="82">
        <f t="shared" si="227"/>
        <v>0</v>
      </c>
      <c r="HQ200" s="82">
        <f t="shared" si="227"/>
        <v>0</v>
      </c>
      <c r="HS200" s="82">
        <f t="shared" si="247"/>
        <v>6.7076247679204201E-56</v>
      </c>
      <c r="HT200" s="82">
        <f t="shared" si="247"/>
        <v>1.2244481655434092E-47</v>
      </c>
      <c r="HU200" s="82">
        <f t="shared" si="247"/>
        <v>5.7572883312400812E-61</v>
      </c>
      <c r="HV200" s="82">
        <f t="shared" si="247"/>
        <v>5.3472230438469635E-65</v>
      </c>
      <c r="HW200" s="82">
        <f t="shared" si="247"/>
        <v>1.2211422170615735E-67</v>
      </c>
      <c r="HX200" s="82">
        <f t="shared" si="247"/>
        <v>3.3977291170179517E-84</v>
      </c>
      <c r="HY200" s="82">
        <f t="shared" si="247"/>
        <v>2.4160446856848871E-89</v>
      </c>
      <c r="HZ200" s="82">
        <f t="shared" si="247"/>
        <v>1.2427377631756735E-90</v>
      </c>
      <c r="IA200" s="82">
        <f t="shared" si="247"/>
        <v>1.5825134743343889E-115</v>
      </c>
      <c r="IB200" s="82">
        <f t="shared" si="247"/>
        <v>1.572747271814614E-98</v>
      </c>
      <c r="IC200" s="82">
        <f t="shared" si="247"/>
        <v>9.5521167213061042E-83</v>
      </c>
      <c r="ID200" s="82">
        <f t="shared" si="247"/>
        <v>9.4876491629986104E-69</v>
      </c>
      <c r="IE200" s="82">
        <f t="shared" si="247"/>
        <v>1.1287026998679011E-86</v>
      </c>
      <c r="IF200" s="82">
        <f t="shared" si="247"/>
        <v>1.7194010549220294E-136</v>
      </c>
      <c r="IG200" s="82">
        <f t="shared" si="247"/>
        <v>2.2240926398108539E-91</v>
      </c>
      <c r="II200" s="82">
        <f t="shared" si="248"/>
        <v>1.2352981083664123E-4</v>
      </c>
      <c r="IJ200" s="82">
        <f t="shared" si="248"/>
        <v>4.0452490475402034E-3</v>
      </c>
      <c r="IK200" s="82">
        <f t="shared" si="248"/>
        <v>1.6204007604697962E-3</v>
      </c>
      <c r="IL200" s="82">
        <f t="shared" si="248"/>
        <v>5.14624466955315E-4</v>
      </c>
      <c r="IM200" s="82">
        <f t="shared" si="248"/>
        <v>3.1628373496486994E-4</v>
      </c>
      <c r="IN200" s="82">
        <f t="shared" si="248"/>
        <v>2.0346898296499369E-4</v>
      </c>
      <c r="IO200" s="82">
        <f t="shared" si="248"/>
        <v>2.4808311681707526E-5</v>
      </c>
      <c r="IP200" s="82">
        <f t="shared" si="248"/>
        <v>4.6207244599866066E-6</v>
      </c>
      <c r="IQ200" s="82">
        <f t="shared" si="248"/>
        <v>5.8845256728758525E-8</v>
      </c>
      <c r="IR200" s="82">
        <f t="shared" si="248"/>
        <v>7.4974822789520046E-7</v>
      </c>
      <c r="IS200" s="82">
        <f t="shared" si="248"/>
        <v>4.1040915099707423E-5</v>
      </c>
      <c r="IT200" s="82">
        <f t="shared" si="248"/>
        <v>2.2079237366719905E-4</v>
      </c>
      <c r="IU200" s="82">
        <f t="shared" si="248"/>
        <v>3.0616016833889039E-5</v>
      </c>
      <c r="IV200" s="82">
        <f t="shared" si="248"/>
        <v>1.4337031845489183E-9</v>
      </c>
      <c r="IW200" s="82">
        <f t="shared" si="248"/>
        <v>1.9692074713451486E-20</v>
      </c>
      <c r="IY200" s="82">
        <f t="shared" si="249"/>
        <v>1.2352981083664123E-4</v>
      </c>
      <c r="IZ200" s="82">
        <f t="shared" si="249"/>
        <v>4.0452490475402034E-3</v>
      </c>
      <c r="JA200" s="82">
        <f t="shared" si="249"/>
        <v>1.6204007604697962E-3</v>
      </c>
      <c r="JB200" s="82">
        <f t="shared" si="249"/>
        <v>5.14624466955315E-4</v>
      </c>
      <c r="JC200" s="82">
        <f t="shared" si="249"/>
        <v>3.1628373496486994E-4</v>
      </c>
      <c r="JD200" s="82">
        <f t="shared" si="249"/>
        <v>2.0346898296499369E-4</v>
      </c>
      <c r="JE200" s="82">
        <f t="shared" si="249"/>
        <v>2.4808311681707526E-5</v>
      </c>
      <c r="JF200" s="82">
        <f t="shared" si="249"/>
        <v>4.6207244599866066E-6</v>
      </c>
      <c r="JG200" s="82">
        <f t="shared" si="249"/>
        <v>5.8845256728758525E-8</v>
      </c>
      <c r="JH200" s="82">
        <f t="shared" si="249"/>
        <v>7.4974822789520046E-7</v>
      </c>
      <c r="JI200" s="82">
        <f t="shared" si="249"/>
        <v>4.1040915099707423E-5</v>
      </c>
      <c r="JJ200" s="82">
        <f t="shared" si="249"/>
        <v>2.2079237366719905E-4</v>
      </c>
      <c r="JK200" s="82">
        <f t="shared" si="249"/>
        <v>3.0616016833889039E-5</v>
      </c>
      <c r="JL200" s="82">
        <f t="shared" si="249"/>
        <v>1.4337031845489183E-9</v>
      </c>
      <c r="JM200" s="82">
        <f t="shared" si="249"/>
        <v>1.9692074713451486E-20</v>
      </c>
    </row>
    <row r="201" spans="2:273" x14ac:dyDescent="0.25">
      <c r="B201" s="2">
        <v>174</v>
      </c>
      <c r="C201" s="37">
        <v>0.39927000000000001</v>
      </c>
      <c r="D201" s="37">
        <v>0.38735000000000003</v>
      </c>
      <c r="E201" s="37">
        <v>0.38383200000000001</v>
      </c>
      <c r="F201" s="37">
        <v>0.370834</v>
      </c>
      <c r="G201" s="37">
        <v>0.37350299999999997</v>
      </c>
      <c r="H201" s="37">
        <v>0.37704599999999999</v>
      </c>
      <c r="I201" s="37">
        <v>0.39007700000000001</v>
      </c>
      <c r="J201" s="37">
        <v>0.41247200000000001</v>
      </c>
      <c r="K201" s="37">
        <v>0.40912100000000001</v>
      </c>
      <c r="L201" s="37">
        <v>0.38995999999999997</v>
      </c>
      <c r="M201" s="37">
        <v>0.397061</v>
      </c>
      <c r="N201" s="37">
        <v>0.40248099999999998</v>
      </c>
      <c r="O201" s="37">
        <v>0.40012300000000001</v>
      </c>
      <c r="P201" s="37">
        <v>0.40232000000000001</v>
      </c>
      <c r="Q201" s="37">
        <v>0.46621600000000002</v>
      </c>
      <c r="S201" s="4" t="e">
        <f t="shared" si="250"/>
        <v>#N/A</v>
      </c>
      <c r="T201" s="4">
        <f t="shared" si="250"/>
        <v>0.38756434980159898</v>
      </c>
      <c r="U201" s="4">
        <f t="shared" si="250"/>
        <v>0.37995506597831452</v>
      </c>
      <c r="V201" s="4">
        <f t="shared" si="250"/>
        <v>0.36900452330960742</v>
      </c>
      <c r="W201" s="4" t="e">
        <f t="shared" si="250"/>
        <v>#N/A</v>
      </c>
      <c r="X201" s="4" t="e">
        <f t="shared" si="250"/>
        <v>#N/A</v>
      </c>
      <c r="Y201" s="4" t="e">
        <f t="shared" si="250"/>
        <v>#N/A</v>
      </c>
      <c r="Z201" s="4" t="e">
        <f t="shared" si="250"/>
        <v>#N/A</v>
      </c>
      <c r="AA201" s="4" t="e">
        <f t="shared" si="250"/>
        <v>#N/A</v>
      </c>
      <c r="AB201" s="4" t="e">
        <f t="shared" si="250"/>
        <v>#N/A</v>
      </c>
      <c r="AC201" s="4" t="e">
        <f t="shared" si="250"/>
        <v>#N/A</v>
      </c>
      <c r="AD201" s="4" t="e">
        <f t="shared" si="250"/>
        <v>#N/A</v>
      </c>
      <c r="AE201" s="4" t="e">
        <f t="shared" si="250"/>
        <v>#N/A</v>
      </c>
      <c r="AF201" s="4">
        <f t="shared" si="250"/>
        <v>0.40729027621147984</v>
      </c>
      <c r="AG201" s="4">
        <f t="shared" si="250"/>
        <v>0.45874813523890939</v>
      </c>
      <c r="AI201" s="4">
        <f t="shared" si="251"/>
        <v>0</v>
      </c>
      <c r="AJ201" s="4">
        <f t="shared" si="251"/>
        <v>-2.1434980159895645E-4</v>
      </c>
      <c r="AK201" s="4">
        <f t="shared" si="251"/>
        <v>3.8769340216854853E-3</v>
      </c>
      <c r="AL201" s="4">
        <f t="shared" si="251"/>
        <v>1.829476690392573E-3</v>
      </c>
      <c r="AM201" s="4">
        <f t="shared" si="251"/>
        <v>0</v>
      </c>
      <c r="AN201" s="4">
        <f t="shared" si="251"/>
        <v>0</v>
      </c>
      <c r="AO201" s="4">
        <f t="shared" si="251"/>
        <v>0</v>
      </c>
      <c r="AP201" s="4">
        <f t="shared" si="251"/>
        <v>0</v>
      </c>
      <c r="AQ201" s="4">
        <f t="shared" si="251"/>
        <v>0</v>
      </c>
      <c r="AR201" s="4">
        <f t="shared" si="251"/>
        <v>0</v>
      </c>
      <c r="AS201" s="4">
        <f t="shared" si="251"/>
        <v>0</v>
      </c>
      <c r="AT201" s="4">
        <f t="shared" si="251"/>
        <v>0</v>
      </c>
      <c r="AU201" s="4">
        <f t="shared" si="251"/>
        <v>0</v>
      </c>
      <c r="AV201" s="4">
        <f t="shared" si="251"/>
        <v>-4.9702762114798293E-3</v>
      </c>
      <c r="AW201" s="4">
        <f t="shared" si="251"/>
        <v>7.4678647610906257E-3</v>
      </c>
      <c r="AY201" s="2" t="e">
        <f t="shared" si="243"/>
        <v>#N/A</v>
      </c>
      <c r="AZ201" s="2">
        <f t="shared" si="243"/>
        <v>0.38756434980158488</v>
      </c>
      <c r="BA201" s="2">
        <f t="shared" si="243"/>
        <v>0.37995506597831441</v>
      </c>
      <c r="BB201" s="2">
        <f t="shared" si="243"/>
        <v>0.36900452330960742</v>
      </c>
      <c r="BC201" s="2" t="e">
        <f t="shared" si="243"/>
        <v>#N/A</v>
      </c>
      <c r="BD201" s="2" t="e">
        <f t="shared" si="243"/>
        <v>#N/A</v>
      </c>
      <c r="BE201" s="2" t="e">
        <f t="shared" si="243"/>
        <v>#N/A</v>
      </c>
      <c r="BF201" s="2" t="e">
        <f t="shared" si="243"/>
        <v>#N/A</v>
      </c>
      <c r="BG201" s="2" t="e">
        <f t="shared" si="243"/>
        <v>#N/A</v>
      </c>
      <c r="BH201" s="2" t="e">
        <f t="shared" si="243"/>
        <v>#N/A</v>
      </c>
      <c r="BI201" s="2" t="e">
        <f t="shared" si="243"/>
        <v>#N/A</v>
      </c>
      <c r="BJ201" s="2" t="e">
        <f t="shared" si="243"/>
        <v>#N/A</v>
      </c>
      <c r="BK201" s="2" t="e">
        <f t="shared" si="243"/>
        <v>#N/A</v>
      </c>
      <c r="BL201" s="2">
        <f t="shared" si="243"/>
        <v>0.40729027621147984</v>
      </c>
      <c r="BM201" s="2">
        <f t="shared" si="243"/>
        <v>0.45874813523890939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 t="str">
        <f t="shared" si="198"/>
        <v/>
      </c>
      <c r="CV201" s="2">
        <f t="shared" si="199"/>
        <v>0.38735000000000003</v>
      </c>
      <c r="CW201" s="2">
        <f t="shared" si="200"/>
        <v>0.38383200000000001</v>
      </c>
      <c r="CX201" s="2">
        <f t="shared" si="201"/>
        <v>0.370834</v>
      </c>
      <c r="CY201" s="2" t="str">
        <f t="shared" si="202"/>
        <v/>
      </c>
      <c r="CZ201" s="2" t="str">
        <f t="shared" si="203"/>
        <v/>
      </c>
      <c r="DA201" s="2" t="str">
        <f t="shared" si="204"/>
        <v/>
      </c>
      <c r="DB201" s="2" t="str">
        <f t="shared" si="205"/>
        <v/>
      </c>
      <c r="DC201" s="2" t="str">
        <f t="shared" si="206"/>
        <v/>
      </c>
      <c r="DD201" s="2" t="str">
        <f t="shared" si="207"/>
        <v/>
      </c>
      <c r="DE201" s="2" t="str">
        <f t="shared" si="208"/>
        <v/>
      </c>
      <c r="DF201" s="2" t="str">
        <f t="shared" si="209"/>
        <v/>
      </c>
      <c r="DG201" s="2" t="str">
        <f t="shared" si="210"/>
        <v/>
      </c>
      <c r="DH201" s="2">
        <f t="shared" si="211"/>
        <v>0.40232000000000001</v>
      </c>
      <c r="DI201" s="2">
        <f t="shared" si="212"/>
        <v>0.46621600000000002</v>
      </c>
      <c r="DK201" s="2">
        <f t="shared" si="252"/>
        <v>0.57021643842364522</v>
      </c>
      <c r="DL201" s="2">
        <f t="shared" si="252"/>
        <v>0.51815157752489338</v>
      </c>
      <c r="DM201" s="2">
        <f t="shared" si="252"/>
        <v>0.54180172907320279</v>
      </c>
      <c r="DN201" s="2">
        <f t="shared" si="252"/>
        <v>0.57306174313725489</v>
      </c>
      <c r="DO201" s="2">
        <f t="shared" si="252"/>
        <v>0.54899654593837555</v>
      </c>
      <c r="DP201" s="2">
        <f t="shared" si="252"/>
        <v>0.52391293598862021</v>
      </c>
      <c r="DQ201" s="2">
        <f t="shared" si="252"/>
        <v>0.4917347552981553</v>
      </c>
      <c r="DR201" s="2">
        <f t="shared" si="252"/>
        <v>0.50044544116568912</v>
      </c>
      <c r="DS201" s="2">
        <f t="shared" si="252"/>
        <v>0.56580334482758632</v>
      </c>
      <c r="DT201" s="2">
        <f t="shared" si="252"/>
        <v>0.33862319784946227</v>
      </c>
      <c r="DU201" s="2">
        <f t="shared" si="252"/>
        <v>0.52843318293226382</v>
      </c>
      <c r="DV201" s="2">
        <f t="shared" si="252"/>
        <v>0.57013808288770063</v>
      </c>
      <c r="DW201" s="2">
        <f t="shared" si="252"/>
        <v>0.63404295788770049</v>
      </c>
      <c r="DX201" s="2">
        <f t="shared" si="252"/>
        <v>0.51162580341880359</v>
      </c>
      <c r="DY201" s="2">
        <f t="shared" si="252"/>
        <v>0.69758044334975378</v>
      </c>
      <c r="EA201" s="2">
        <f t="shared" si="241"/>
        <v>0.38568452717391311</v>
      </c>
      <c r="EB201" s="2">
        <f t="shared" si="241"/>
        <v>0.38009946404512124</v>
      </c>
      <c r="EC201" s="2">
        <f t="shared" si="241"/>
        <v>0.37555468752249549</v>
      </c>
      <c r="ED201" s="2">
        <f t="shared" si="241"/>
        <v>0.3635599104764079</v>
      </c>
      <c r="EE201" s="2">
        <f t="shared" si="241"/>
        <v>0.37097547541991605</v>
      </c>
      <c r="EF201" s="2">
        <f t="shared" si="240"/>
        <v>0.36401562506393847</v>
      </c>
      <c r="EG201" s="2">
        <f t="shared" si="240"/>
        <v>0.37791157599261305</v>
      </c>
      <c r="EH201" s="2">
        <f t="shared" si="240"/>
        <v>0.41144809417182066</v>
      </c>
      <c r="EI201" s="2">
        <f t="shared" si="240"/>
        <v>0.39200086651235522</v>
      </c>
      <c r="EJ201" s="2">
        <f t="shared" si="240"/>
        <v>0.36454277681644232</v>
      </c>
      <c r="EK201" s="2">
        <f t="shared" si="213"/>
        <v>0.37387020439508506</v>
      </c>
      <c r="EL201" s="2">
        <f t="shared" si="180"/>
        <v>0.41786274218402109</v>
      </c>
      <c r="EM201" s="2">
        <f t="shared" si="180"/>
        <v>0.37818567115614188</v>
      </c>
      <c r="EN201" s="2">
        <f t="shared" si="180"/>
        <v>0.42529597194685403</v>
      </c>
      <c r="EO201" s="2">
        <f t="shared" si="180"/>
        <v>0.44652990911469531</v>
      </c>
      <c r="EQ201" s="2">
        <f t="shared" si="253"/>
        <v>0.39871957489557308</v>
      </c>
      <c r="ER201" s="2">
        <f t="shared" si="253"/>
        <v>0.38830384507568166</v>
      </c>
      <c r="ES201" s="2">
        <f t="shared" si="253"/>
        <v>0.3803943875535879</v>
      </c>
      <c r="ET201" s="2">
        <f t="shared" si="253"/>
        <v>0.36943198150325623</v>
      </c>
      <c r="EU201" s="2">
        <f t="shared" si="253"/>
        <v>0.37610327544425004</v>
      </c>
      <c r="EV201" s="2">
        <f t="shared" si="253"/>
        <v>0.37148903507353215</v>
      </c>
      <c r="EW201" s="2">
        <f t="shared" si="253"/>
        <v>0.38846148732044489</v>
      </c>
      <c r="EX201" s="2">
        <f t="shared" si="253"/>
        <v>0.41089170181305679</v>
      </c>
      <c r="EY201" s="2">
        <f t="shared" si="253"/>
        <v>0.40069516093861163</v>
      </c>
      <c r="EZ201" s="2">
        <f t="shared" si="253"/>
        <v>0.38347755782825044</v>
      </c>
      <c r="FA201" s="2">
        <f t="shared" si="253"/>
        <v>0.3942101690310934</v>
      </c>
      <c r="FB201" s="2">
        <f t="shared" si="253"/>
        <v>0.40966382978632782</v>
      </c>
      <c r="FC201" s="2">
        <f t="shared" si="253"/>
        <v>0.39317251340165221</v>
      </c>
      <c r="FD201" s="2">
        <f t="shared" si="253"/>
        <v>0.40611249436659147</v>
      </c>
      <c r="FE201" s="2">
        <f t="shared" si="253"/>
        <v>0.45965894759397907</v>
      </c>
      <c r="FG201" s="2">
        <f t="shared" si="254"/>
        <v>0.99999833558551765</v>
      </c>
      <c r="FH201" s="2">
        <f t="shared" si="254"/>
        <v>0.99999656668180736</v>
      </c>
      <c r="FI201" s="2">
        <f t="shared" si="254"/>
        <v>0.99999649352668163</v>
      </c>
      <c r="FJ201" s="2">
        <f t="shared" si="254"/>
        <v>0.99999725817565599</v>
      </c>
      <c r="FK201" s="2">
        <f t="shared" si="254"/>
        <v>0.9999972098323201</v>
      </c>
      <c r="FL201" s="2">
        <f t="shared" si="254"/>
        <v>0.99999675875246308</v>
      </c>
      <c r="FM201" s="2">
        <f t="shared" si="254"/>
        <v>0.99999691982156425</v>
      </c>
      <c r="FN201" s="2">
        <f t="shared" si="254"/>
        <v>0.99999787996498768</v>
      </c>
      <c r="FO201" s="2">
        <f t="shared" si="254"/>
        <v>0.99999835162555495</v>
      </c>
      <c r="FP201" s="2">
        <f t="shared" si="254"/>
        <v>0.99999820669547634</v>
      </c>
      <c r="FQ201" s="2">
        <f t="shared" si="254"/>
        <v>0.99999763828899513</v>
      </c>
      <c r="FR201" s="2">
        <f t="shared" si="254"/>
        <v>0.99999776576589039</v>
      </c>
      <c r="FS201" s="2">
        <f t="shared" si="254"/>
        <v>0.99999764770594479</v>
      </c>
      <c r="FT201" s="2">
        <f t="shared" si="254"/>
        <v>0.99999869191117474</v>
      </c>
      <c r="FU201" s="2">
        <f t="shared" si="254"/>
        <v>0.99999845019950884</v>
      </c>
      <c r="FW201" s="2">
        <f t="shared" si="245"/>
        <v>0.96954879804287919</v>
      </c>
      <c r="FX201" s="2">
        <f t="shared" si="245"/>
        <v>0.90980803449118086</v>
      </c>
      <c r="FY201" s="2">
        <f t="shared" si="245"/>
        <v>0.90910500376825643</v>
      </c>
      <c r="FZ201" s="2">
        <f t="shared" si="245"/>
        <v>0.92710704470080685</v>
      </c>
      <c r="GA201" s="2">
        <f t="shared" si="245"/>
        <v>0.93060920500260624</v>
      </c>
      <c r="GB201" s="2">
        <f t="shared" si="245"/>
        <v>0.91641071312394207</v>
      </c>
      <c r="GC201" s="2">
        <f t="shared" si="245"/>
        <v>0.93677938962049367</v>
      </c>
      <c r="GD201" s="2">
        <f t="shared" si="245"/>
        <v>0.9560701569682255</v>
      </c>
      <c r="GE201" s="2">
        <f t="shared" si="245"/>
        <v>0.96956958870644916</v>
      </c>
      <c r="GF201" s="2">
        <f t="shared" si="245"/>
        <v>0.96653972538199795</v>
      </c>
      <c r="GG201" s="2">
        <f t="shared" si="245"/>
        <v>0.94392772685431359</v>
      </c>
      <c r="GH201" s="2">
        <f t="shared" si="245"/>
        <v>0.93901455259381761</v>
      </c>
      <c r="GI201" s="2">
        <f t="shared" si="245"/>
        <v>0.93954292006924622</v>
      </c>
      <c r="GJ201" s="2">
        <f t="shared" si="245"/>
        <v>0.93861024869587628</v>
      </c>
      <c r="GK201" s="2">
        <f t="shared" si="245"/>
        <v>0.93059648391246019</v>
      </c>
      <c r="GM201" s="82">
        <f t="shared" si="246"/>
        <v>4.2760709166713079E-253</v>
      </c>
      <c r="GN201" s="82">
        <f t="shared" si="246"/>
        <v>0</v>
      </c>
      <c r="GO201" s="82">
        <f t="shared" si="246"/>
        <v>0</v>
      </c>
      <c r="GP201" s="82">
        <f t="shared" si="246"/>
        <v>0</v>
      </c>
      <c r="GQ201" s="82">
        <f t="shared" si="246"/>
        <v>0</v>
      </c>
      <c r="GR201" s="82">
        <f t="shared" si="246"/>
        <v>0</v>
      </c>
      <c r="GS201" s="82">
        <f t="shared" si="246"/>
        <v>0</v>
      </c>
      <c r="GT201" s="82">
        <f t="shared" si="246"/>
        <v>0</v>
      </c>
      <c r="GU201" s="82">
        <f t="shared" si="246"/>
        <v>0</v>
      </c>
      <c r="GV201" s="82">
        <f t="shared" si="246"/>
        <v>0</v>
      </c>
      <c r="GW201" s="82">
        <f t="shared" si="246"/>
        <v>0</v>
      </c>
      <c r="GX201" s="82">
        <f t="shared" si="246"/>
        <v>0</v>
      </c>
      <c r="GY201" s="82">
        <f t="shared" si="246"/>
        <v>0</v>
      </c>
      <c r="GZ201" s="82">
        <f t="shared" si="246"/>
        <v>0</v>
      </c>
      <c r="HA201" s="82">
        <f t="shared" si="246"/>
        <v>0</v>
      </c>
      <c r="HC201" s="82">
        <f t="shared" si="182"/>
        <v>2.1119445742895572E-217</v>
      </c>
      <c r="HD201" s="82">
        <f t="shared" si="182"/>
        <v>0</v>
      </c>
      <c r="HE201" s="82">
        <f t="shared" si="182"/>
        <v>0</v>
      </c>
      <c r="HF201" s="82">
        <f t="shared" si="182"/>
        <v>0</v>
      </c>
      <c r="HG201" s="82">
        <f t="shared" si="182"/>
        <v>0</v>
      </c>
      <c r="HH201" s="82">
        <f t="shared" si="182"/>
        <v>0</v>
      </c>
      <c r="HI201" s="82">
        <f t="shared" si="242"/>
        <v>0</v>
      </c>
      <c r="HJ201" s="82">
        <f t="shared" si="242"/>
        <v>0</v>
      </c>
      <c r="HK201" s="82">
        <f t="shared" si="242"/>
        <v>0</v>
      </c>
      <c r="HL201" s="82">
        <f t="shared" si="242"/>
        <v>0</v>
      </c>
      <c r="HM201" s="82">
        <f t="shared" si="242"/>
        <v>0</v>
      </c>
      <c r="HN201" s="82">
        <f t="shared" si="242"/>
        <v>0</v>
      </c>
      <c r="HO201" s="82">
        <f t="shared" si="227"/>
        <v>0</v>
      </c>
      <c r="HP201" s="82">
        <f t="shared" si="227"/>
        <v>0</v>
      </c>
      <c r="HQ201" s="82">
        <f t="shared" si="227"/>
        <v>0</v>
      </c>
      <c r="HS201" s="82">
        <f t="shared" si="247"/>
        <v>1.2664238065246743E-57</v>
      </c>
      <c r="HT201" s="82">
        <f t="shared" si="247"/>
        <v>1.9039003904135291E-49</v>
      </c>
      <c r="HU201" s="82">
        <f t="shared" si="247"/>
        <v>3.1746948718862186E-63</v>
      </c>
      <c r="HV201" s="82">
        <f t="shared" si="247"/>
        <v>2.5694419546952163E-67</v>
      </c>
      <c r="HW201" s="82">
        <f t="shared" si="247"/>
        <v>4.8449483983674587E-70</v>
      </c>
      <c r="HX201" s="82">
        <f t="shared" si="247"/>
        <v>3.3063074029916962E-87</v>
      </c>
      <c r="HY201" s="82">
        <f t="shared" si="247"/>
        <v>1.8535016253027906E-92</v>
      </c>
      <c r="HZ201" s="82">
        <f t="shared" si="247"/>
        <v>1.3341630516487087E-93</v>
      </c>
      <c r="IA201" s="82">
        <f t="shared" si="247"/>
        <v>4.7452680011014406E-119</v>
      </c>
      <c r="IB201" s="82">
        <f t="shared" si="247"/>
        <v>1.3858711817393209E-101</v>
      </c>
      <c r="IC201" s="82">
        <f t="shared" si="247"/>
        <v>1.5955599173370651E-85</v>
      </c>
      <c r="ID201" s="82">
        <f t="shared" si="247"/>
        <v>4.2084267115833063E-71</v>
      </c>
      <c r="IE201" s="82">
        <f t="shared" si="247"/>
        <v>1.1877188185037347E-89</v>
      </c>
      <c r="IF201" s="82">
        <f t="shared" si="247"/>
        <v>4.2863513343334552E-141</v>
      </c>
      <c r="IG201" s="82">
        <f t="shared" si="247"/>
        <v>2.0888324433008754E-94</v>
      </c>
      <c r="II201" s="82">
        <f t="shared" si="248"/>
        <v>8.0140873349097904E-5</v>
      </c>
      <c r="IJ201" s="82">
        <f t="shared" si="248"/>
        <v>2.7542087581497923E-3</v>
      </c>
      <c r="IK201" s="82">
        <f t="shared" si="248"/>
        <v>1.0251165008287942E-3</v>
      </c>
      <c r="IL201" s="82">
        <f t="shared" si="248"/>
        <v>3.1391610353641725E-4</v>
      </c>
      <c r="IM201" s="82">
        <f t="shared" si="248"/>
        <v>1.8841708953122669E-4</v>
      </c>
      <c r="IN201" s="82">
        <f t="shared" si="248"/>
        <v>1.1188112500559166E-4</v>
      </c>
      <c r="IO201" s="82">
        <f t="shared" si="248"/>
        <v>1.267211199223287E-5</v>
      </c>
      <c r="IP201" s="82">
        <f t="shared" si="248"/>
        <v>2.3294031437822957E-6</v>
      </c>
      <c r="IQ201" s="82">
        <f t="shared" si="248"/>
        <v>2.5401166240637048E-8</v>
      </c>
      <c r="IR201" s="82">
        <f t="shared" si="248"/>
        <v>3.6314702140074406E-7</v>
      </c>
      <c r="IS201" s="82">
        <f t="shared" si="248"/>
        <v>2.2366932328076327E-5</v>
      </c>
      <c r="IT201" s="82">
        <f t="shared" si="248"/>
        <v>1.319838901245528E-4</v>
      </c>
      <c r="IU201" s="82">
        <f t="shared" si="248"/>
        <v>1.6057878841082213E-5</v>
      </c>
      <c r="IV201" s="82">
        <f t="shared" si="248"/>
        <v>3.7722069387064655E-10</v>
      </c>
      <c r="IW201" s="82">
        <f t="shared" si="248"/>
        <v>7.6325980185779708E-22</v>
      </c>
      <c r="IY201" s="82">
        <f t="shared" si="249"/>
        <v>8.0140873349097904E-5</v>
      </c>
      <c r="IZ201" s="82">
        <f t="shared" si="249"/>
        <v>2.7542087581497923E-3</v>
      </c>
      <c r="JA201" s="82">
        <f t="shared" si="249"/>
        <v>1.0251165008287942E-3</v>
      </c>
      <c r="JB201" s="82">
        <f t="shared" si="249"/>
        <v>3.1391610353641725E-4</v>
      </c>
      <c r="JC201" s="82">
        <f t="shared" si="249"/>
        <v>1.8841708953122669E-4</v>
      </c>
      <c r="JD201" s="82">
        <f t="shared" si="249"/>
        <v>1.1188112500559166E-4</v>
      </c>
      <c r="JE201" s="82">
        <f t="shared" si="249"/>
        <v>1.267211199223287E-5</v>
      </c>
      <c r="JF201" s="82">
        <f t="shared" si="249"/>
        <v>2.3294031437822957E-6</v>
      </c>
      <c r="JG201" s="82">
        <f t="shared" si="249"/>
        <v>2.5401166240637048E-8</v>
      </c>
      <c r="JH201" s="82">
        <f t="shared" si="249"/>
        <v>3.6314702140074406E-7</v>
      </c>
      <c r="JI201" s="82">
        <f t="shared" si="249"/>
        <v>2.2366932328076327E-5</v>
      </c>
      <c r="JJ201" s="82">
        <f t="shared" si="249"/>
        <v>1.319838901245528E-4</v>
      </c>
      <c r="JK201" s="82">
        <f t="shared" si="249"/>
        <v>1.6057878841082213E-5</v>
      </c>
      <c r="JL201" s="82">
        <f t="shared" si="249"/>
        <v>3.7722069387064655E-10</v>
      </c>
      <c r="JM201" s="82">
        <f t="shared" si="249"/>
        <v>7.6325980185779708E-22</v>
      </c>
    </row>
    <row r="202" spans="2:273" x14ac:dyDescent="0.25">
      <c r="B202" s="2">
        <v>175</v>
      </c>
      <c r="C202" s="37">
        <v>0.39846999999999999</v>
      </c>
      <c r="D202" s="37">
        <v>0.391233</v>
      </c>
      <c r="E202" s="37">
        <v>0.38162600000000002</v>
      </c>
      <c r="F202" s="37">
        <v>0.37104399999999998</v>
      </c>
      <c r="G202" s="37">
        <v>0.37851699999999999</v>
      </c>
      <c r="H202" s="37">
        <v>0.37258200000000002</v>
      </c>
      <c r="I202" s="37">
        <v>0.387484</v>
      </c>
      <c r="J202" s="37">
        <v>0.41173300000000002</v>
      </c>
      <c r="K202" s="37">
        <v>0.407717</v>
      </c>
      <c r="L202" s="37">
        <v>0.38833000000000001</v>
      </c>
      <c r="M202" s="37">
        <v>0.403198</v>
      </c>
      <c r="N202" s="37">
        <v>0.41125299999999998</v>
      </c>
      <c r="O202" s="37">
        <v>0.39475300000000002</v>
      </c>
      <c r="P202" s="37">
        <v>0.40579399999999999</v>
      </c>
      <c r="Q202" s="37">
        <v>0.46395500000000001</v>
      </c>
      <c r="S202" s="4" t="e">
        <f t="shared" si="250"/>
        <v>#N/A</v>
      </c>
      <c r="T202" s="4">
        <f t="shared" si="250"/>
        <v>0.3872479571653562</v>
      </c>
      <c r="U202" s="4">
        <f t="shared" si="250"/>
        <v>0.37956951830118324</v>
      </c>
      <c r="V202" s="4">
        <f t="shared" si="250"/>
        <v>0.36859031162511713</v>
      </c>
      <c r="W202" s="4" t="e">
        <f t="shared" si="250"/>
        <v>#N/A</v>
      </c>
      <c r="X202" s="4" t="e">
        <f t="shared" si="250"/>
        <v>#N/A</v>
      </c>
      <c r="Y202" s="4" t="e">
        <f t="shared" si="250"/>
        <v>#N/A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 t="e">
        <f t="shared" si="250"/>
        <v>#N/A</v>
      </c>
      <c r="AD202" s="4" t="e">
        <f t="shared" si="250"/>
        <v>#N/A</v>
      </c>
      <c r="AE202" s="4" t="e">
        <f t="shared" si="250"/>
        <v>#N/A</v>
      </c>
      <c r="AF202" s="4">
        <f t="shared" si="250"/>
        <v>0.40693042657594602</v>
      </c>
      <c r="AG202" s="4">
        <f t="shared" si="250"/>
        <v>0.45838783976281139</v>
      </c>
      <c r="AI202" s="4">
        <f t="shared" si="251"/>
        <v>0</v>
      </c>
      <c r="AJ202" s="4">
        <f t="shared" si="251"/>
        <v>3.9850428346437927E-3</v>
      </c>
      <c r="AK202" s="4">
        <f t="shared" si="251"/>
        <v>2.0564816988167811E-3</v>
      </c>
      <c r="AL202" s="4">
        <f t="shared" si="251"/>
        <v>2.4536883748828564E-3</v>
      </c>
      <c r="AM202" s="4">
        <f t="shared" si="251"/>
        <v>0</v>
      </c>
      <c r="AN202" s="4">
        <f t="shared" si="251"/>
        <v>0</v>
      </c>
      <c r="AO202" s="4">
        <f t="shared" si="251"/>
        <v>0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0</v>
      </c>
      <c r="AT202" s="4">
        <f t="shared" si="251"/>
        <v>0</v>
      </c>
      <c r="AU202" s="4">
        <f t="shared" si="251"/>
        <v>0</v>
      </c>
      <c r="AV202" s="4">
        <f t="shared" si="251"/>
        <v>-1.1364265759460368E-3</v>
      </c>
      <c r="AW202" s="4">
        <f t="shared" si="251"/>
        <v>5.5671602371886175E-3</v>
      </c>
      <c r="AY202" s="2" t="e">
        <f t="shared" si="243"/>
        <v>#N/A</v>
      </c>
      <c r="AZ202" s="2">
        <f t="shared" si="243"/>
        <v>0.38724795716535443</v>
      </c>
      <c r="BA202" s="2">
        <f t="shared" si="243"/>
        <v>0.37956951830118324</v>
      </c>
      <c r="BB202" s="2">
        <f t="shared" si="243"/>
        <v>0.36859031162511713</v>
      </c>
      <c r="BC202" s="2" t="e">
        <f t="shared" si="243"/>
        <v>#N/A</v>
      </c>
      <c r="BD202" s="2" t="e">
        <f t="shared" si="243"/>
        <v>#N/A</v>
      </c>
      <c r="BE202" s="2" t="e">
        <f t="shared" si="243"/>
        <v>#N/A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 t="e">
        <f t="shared" si="243"/>
        <v>#N/A</v>
      </c>
      <c r="BJ202" s="2" t="e">
        <f t="shared" si="243"/>
        <v>#N/A</v>
      </c>
      <c r="BK202" s="2" t="e">
        <f t="shared" si="243"/>
        <v>#N/A</v>
      </c>
      <c r="BL202" s="2">
        <f t="shared" si="243"/>
        <v>0.40693042657594602</v>
      </c>
      <c r="BM202" s="2">
        <f t="shared" si="243"/>
        <v>0.45838783976281139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 t="str">
        <f t="shared" si="198"/>
        <v/>
      </c>
      <c r="CV202" s="2">
        <f t="shared" si="199"/>
        <v>0.391233</v>
      </c>
      <c r="CW202" s="2">
        <f t="shared" si="200"/>
        <v>0.38162600000000002</v>
      </c>
      <c r="CX202" s="2">
        <f t="shared" si="201"/>
        <v>0.37104399999999998</v>
      </c>
      <c r="CY202" s="2" t="str">
        <f t="shared" si="202"/>
        <v/>
      </c>
      <c r="CZ202" s="2" t="str">
        <f t="shared" si="203"/>
        <v/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 t="str">
        <f t="shared" si="209"/>
        <v/>
      </c>
      <c r="DG202" s="2" t="str">
        <f t="shared" si="210"/>
        <v/>
      </c>
      <c r="DH202" s="2">
        <f t="shared" si="211"/>
        <v>0.40579399999999999</v>
      </c>
      <c r="DI202" s="2">
        <f t="shared" si="212"/>
        <v>0.46395500000000001</v>
      </c>
      <c r="DK202" s="2">
        <f t="shared" si="252"/>
        <v>0.57069840344827583</v>
      </c>
      <c r="DL202" s="2">
        <f t="shared" si="252"/>
        <v>0.51846383451872935</v>
      </c>
      <c r="DM202" s="2">
        <f t="shared" si="252"/>
        <v>0.54228966352992669</v>
      </c>
      <c r="DN202" s="2">
        <f t="shared" si="252"/>
        <v>0.57383637535014009</v>
      </c>
      <c r="DO202" s="2">
        <f t="shared" si="252"/>
        <v>0.54969475742296936</v>
      </c>
      <c r="DP202" s="2">
        <f t="shared" si="252"/>
        <v>0.52444237268847793</v>
      </c>
      <c r="DQ202" s="2">
        <f t="shared" si="252"/>
        <v>0.49205477627627631</v>
      </c>
      <c r="DR202" s="2">
        <f t="shared" si="252"/>
        <v>0.50080064919354828</v>
      </c>
      <c r="DS202" s="2">
        <f t="shared" si="252"/>
        <v>0.56653714137931055</v>
      </c>
      <c r="DT202" s="2">
        <f t="shared" si="252"/>
        <v>0.33767525279940669</v>
      </c>
      <c r="DU202" s="2">
        <f t="shared" si="252"/>
        <v>0.52884698807932262</v>
      </c>
      <c r="DV202" s="2">
        <f t="shared" si="252"/>
        <v>0.57092314037433167</v>
      </c>
      <c r="DW202" s="2">
        <f t="shared" si="252"/>
        <v>0.63516766878342235</v>
      </c>
      <c r="DX202" s="2">
        <f t="shared" si="252"/>
        <v>0.51195397680097698</v>
      </c>
      <c r="DY202" s="2">
        <f t="shared" si="252"/>
        <v>0.69854011724137943</v>
      </c>
      <c r="EA202" s="2">
        <f t="shared" si="241"/>
        <v>0.38492779943064193</v>
      </c>
      <c r="EB202" s="2">
        <f t="shared" si="241"/>
        <v>0.37961302403609698</v>
      </c>
      <c r="EC202" s="2">
        <f t="shared" si="241"/>
        <v>0.37506999471505698</v>
      </c>
      <c r="ED202" s="2">
        <f t="shared" si="241"/>
        <v>0.36303501434936575</v>
      </c>
      <c r="EE202" s="2">
        <f t="shared" si="241"/>
        <v>0.37060219973005404</v>
      </c>
      <c r="EF202" s="2">
        <f t="shared" si="240"/>
        <v>0.36352044586530252</v>
      </c>
      <c r="EG202" s="2">
        <f t="shared" si="240"/>
        <v>0.37758026662562832</v>
      </c>
      <c r="EH202" s="2">
        <f t="shared" si="240"/>
        <v>0.41142811674416502</v>
      </c>
      <c r="EI202" s="2">
        <f t="shared" si="240"/>
        <v>0.3917020800531883</v>
      </c>
      <c r="EJ202" s="2">
        <f t="shared" si="240"/>
        <v>0.36370029874732246</v>
      </c>
      <c r="EK202" s="2">
        <f t="shared" si="213"/>
        <v>0.3734638698015123</v>
      </c>
      <c r="EL202" s="2">
        <f t="shared" si="180"/>
        <v>0.41800333883866347</v>
      </c>
      <c r="EM202" s="2">
        <f t="shared" si="180"/>
        <v>0.37767130398849058</v>
      </c>
      <c r="EN202" s="2">
        <f t="shared" si="180"/>
        <v>0.42525157752064419</v>
      </c>
      <c r="EO202" s="2">
        <f t="shared" si="180"/>
        <v>0.44595662783803275</v>
      </c>
      <c r="EQ202" s="2">
        <f t="shared" si="253"/>
        <v>0.39815691936012693</v>
      </c>
      <c r="ER202" s="2">
        <f t="shared" si="253"/>
        <v>0.38793775995450508</v>
      </c>
      <c r="ES202" s="2">
        <f t="shared" si="253"/>
        <v>0.37997922622399483</v>
      </c>
      <c r="ET202" s="2">
        <f t="shared" si="253"/>
        <v>0.36898809501451413</v>
      </c>
      <c r="EU202" s="2">
        <f t="shared" si="253"/>
        <v>0.37580070996162884</v>
      </c>
      <c r="EV202" s="2">
        <f t="shared" si="253"/>
        <v>0.3711013041398678</v>
      </c>
      <c r="EW202" s="2">
        <f t="shared" si="253"/>
        <v>0.38827119256087667</v>
      </c>
      <c r="EX202" s="2">
        <f t="shared" si="253"/>
        <v>0.41086439061940133</v>
      </c>
      <c r="EY202" s="2">
        <f t="shared" si="253"/>
        <v>0.40050372080391672</v>
      </c>
      <c r="EZ202" s="2">
        <f t="shared" si="253"/>
        <v>0.38287749620097888</v>
      </c>
      <c r="FA202" s="2">
        <f t="shared" si="253"/>
        <v>0.39407453525936037</v>
      </c>
      <c r="FB202" s="2">
        <f t="shared" si="253"/>
        <v>0.40969572988370434</v>
      </c>
      <c r="FC202" s="2">
        <f t="shared" si="253"/>
        <v>0.39285287642833178</v>
      </c>
      <c r="FD202" s="2">
        <f t="shared" si="253"/>
        <v>0.40583745997967613</v>
      </c>
      <c r="FE202" s="2">
        <f t="shared" si="253"/>
        <v>0.45923299725933819</v>
      </c>
      <c r="FG202" s="2">
        <f t="shared" si="254"/>
        <v>0.99999848203572861</v>
      </c>
      <c r="FH202" s="2">
        <f t="shared" si="254"/>
        <v>0.99999686877564742</v>
      </c>
      <c r="FI202" s="2">
        <f t="shared" si="254"/>
        <v>0.9999968020573391</v>
      </c>
      <c r="FJ202" s="2">
        <f t="shared" si="254"/>
        <v>0.99999749942587535</v>
      </c>
      <c r="FK202" s="2">
        <f t="shared" si="254"/>
        <v>0.99999745533620754</v>
      </c>
      <c r="FL202" s="2">
        <f t="shared" si="254"/>
        <v>0.9999970439462702</v>
      </c>
      <c r="FM202" s="2">
        <f t="shared" si="254"/>
        <v>0.99999719084311811</v>
      </c>
      <c r="FN202" s="2">
        <f t="shared" si="254"/>
        <v>0.99999806650472833</v>
      </c>
      <c r="FO202" s="2">
        <f t="shared" si="254"/>
        <v>0.99999849666442076</v>
      </c>
      <c r="FP202" s="2">
        <f t="shared" si="254"/>
        <v>0.99999836448657808</v>
      </c>
      <c r="FQ202" s="2">
        <f t="shared" si="254"/>
        <v>0.99999784609351661</v>
      </c>
      <c r="FR202" s="2">
        <f t="shared" si="254"/>
        <v>0.99999796235387384</v>
      </c>
      <c r="FS202" s="2">
        <f t="shared" si="254"/>
        <v>0.99999785468188029</v>
      </c>
      <c r="FT202" s="2">
        <f t="shared" si="254"/>
        <v>0.99999880700867527</v>
      </c>
      <c r="FU202" s="2">
        <f t="shared" si="254"/>
        <v>0.99999858656496043</v>
      </c>
      <c r="FW202" s="2">
        <f t="shared" si="245"/>
        <v>0.97215356267617037</v>
      </c>
      <c r="FX202" s="2">
        <f t="shared" si="245"/>
        <v>0.91708595095929635</v>
      </c>
      <c r="FY202" s="2">
        <f t="shared" si="245"/>
        <v>0.91643443969238125</v>
      </c>
      <c r="FZ202" s="2">
        <f t="shared" si="245"/>
        <v>0.9330916988648138</v>
      </c>
      <c r="GA202" s="2">
        <f t="shared" si="245"/>
        <v>0.93632607287399294</v>
      </c>
      <c r="GB202" s="2">
        <f t="shared" si="245"/>
        <v>0.92320081002119725</v>
      </c>
      <c r="GC202" s="2">
        <f t="shared" si="245"/>
        <v>0.94201958878058389</v>
      </c>
      <c r="GD202" s="2">
        <f t="shared" si="245"/>
        <v>0.95978004277151774</v>
      </c>
      <c r="GE202" s="2">
        <f t="shared" si="245"/>
        <v>0.97217262597052223</v>
      </c>
      <c r="GF202" s="2">
        <f t="shared" si="245"/>
        <v>0.96939375775325531</v>
      </c>
      <c r="GG202" s="2">
        <f t="shared" si="245"/>
        <v>0.9486079233299316</v>
      </c>
      <c r="GH202" s="2">
        <f t="shared" si="245"/>
        <v>0.94408054385922713</v>
      </c>
      <c r="GI202" s="2">
        <f t="shared" si="245"/>
        <v>0.94456761144263901</v>
      </c>
      <c r="GJ202" s="2">
        <f t="shared" si="245"/>
        <v>0.9437078116605836</v>
      </c>
      <c r="GK202" s="2">
        <f t="shared" si="245"/>
        <v>0.93631432810808291</v>
      </c>
      <c r="GM202" s="82">
        <f t="shared" si="246"/>
        <v>1.9120731908913807E-257</v>
      </c>
      <c r="GN202" s="82">
        <f t="shared" si="246"/>
        <v>0</v>
      </c>
      <c r="GO202" s="82">
        <f t="shared" si="246"/>
        <v>0</v>
      </c>
      <c r="GP202" s="82">
        <f t="shared" si="246"/>
        <v>0</v>
      </c>
      <c r="GQ202" s="82">
        <f t="shared" si="246"/>
        <v>0</v>
      </c>
      <c r="GR202" s="82">
        <f t="shared" si="246"/>
        <v>0</v>
      </c>
      <c r="GS202" s="82">
        <f t="shared" si="246"/>
        <v>0</v>
      </c>
      <c r="GT202" s="82">
        <f t="shared" si="246"/>
        <v>0</v>
      </c>
      <c r="GU202" s="82">
        <f t="shared" si="246"/>
        <v>0</v>
      </c>
      <c r="GV202" s="82">
        <f t="shared" si="246"/>
        <v>0</v>
      </c>
      <c r="GW202" s="82">
        <f t="shared" si="246"/>
        <v>0</v>
      </c>
      <c r="GX202" s="82">
        <f t="shared" si="246"/>
        <v>0</v>
      </c>
      <c r="GY202" s="82">
        <f t="shared" si="246"/>
        <v>0</v>
      </c>
      <c r="GZ202" s="82">
        <f t="shared" si="246"/>
        <v>0</v>
      </c>
      <c r="HA202" s="82">
        <f t="shared" si="246"/>
        <v>0</v>
      </c>
      <c r="HC202" s="82">
        <f t="shared" si="182"/>
        <v>4.2617722508531809E-222</v>
      </c>
      <c r="HD202" s="82">
        <f t="shared" si="182"/>
        <v>0</v>
      </c>
      <c r="HE202" s="82">
        <f t="shared" si="182"/>
        <v>0</v>
      </c>
      <c r="HF202" s="82">
        <f t="shared" si="182"/>
        <v>0</v>
      </c>
      <c r="HG202" s="82">
        <f t="shared" si="182"/>
        <v>0</v>
      </c>
      <c r="HH202" s="82">
        <f t="shared" si="182"/>
        <v>0</v>
      </c>
      <c r="HI202" s="82">
        <f t="shared" si="242"/>
        <v>0</v>
      </c>
      <c r="HJ202" s="82">
        <f t="shared" si="242"/>
        <v>0</v>
      </c>
      <c r="HK202" s="82">
        <f t="shared" si="242"/>
        <v>0</v>
      </c>
      <c r="HL202" s="82">
        <f t="shared" si="242"/>
        <v>0</v>
      </c>
      <c r="HM202" s="82">
        <f t="shared" si="242"/>
        <v>0</v>
      </c>
      <c r="HN202" s="82">
        <f t="shared" si="242"/>
        <v>0</v>
      </c>
      <c r="HO202" s="82">
        <f t="shared" si="227"/>
        <v>0</v>
      </c>
      <c r="HP202" s="82">
        <f t="shared" si="227"/>
        <v>0</v>
      </c>
      <c r="HQ202" s="82">
        <f t="shared" si="227"/>
        <v>0</v>
      </c>
      <c r="HS202" s="82">
        <f t="shared" si="247"/>
        <v>2.2477746249814102E-59</v>
      </c>
      <c r="HT202" s="82">
        <f t="shared" si="247"/>
        <v>2.7333798280193574E-51</v>
      </c>
      <c r="HU202" s="82">
        <f t="shared" si="247"/>
        <v>1.5891294131282422E-65</v>
      </c>
      <c r="HV202" s="82">
        <f t="shared" si="247"/>
        <v>1.1221162257302816E-69</v>
      </c>
      <c r="HW202" s="82">
        <f t="shared" si="247"/>
        <v>1.7419476811359312E-72</v>
      </c>
      <c r="HX202" s="82">
        <f t="shared" si="247"/>
        <v>2.8421289858243433E-90</v>
      </c>
      <c r="HY202" s="82">
        <f t="shared" si="247"/>
        <v>1.2549112801677923E-95</v>
      </c>
      <c r="HZ202" s="82">
        <f t="shared" si="247"/>
        <v>1.2805497569070536E-96</v>
      </c>
      <c r="IA202" s="82">
        <f t="shared" si="247"/>
        <v>1.2576315360298801E-122</v>
      </c>
      <c r="IB202" s="82">
        <f t="shared" si="247"/>
        <v>1.0950507822580824E-104</v>
      </c>
      <c r="IC202" s="82">
        <f t="shared" si="247"/>
        <v>2.3937166843504876E-88</v>
      </c>
      <c r="ID202" s="82">
        <f t="shared" si="247"/>
        <v>1.700831257578979E-73</v>
      </c>
      <c r="IE202" s="82">
        <f t="shared" si="247"/>
        <v>1.1109481220841812E-92</v>
      </c>
      <c r="IF202" s="82">
        <f t="shared" si="247"/>
        <v>8.9449273873671587E-146</v>
      </c>
      <c r="IG202" s="82">
        <f t="shared" si="247"/>
        <v>1.7479107754820508E-97</v>
      </c>
      <c r="II202" s="82">
        <f t="shared" si="248"/>
        <v>5.1449323065584716E-5</v>
      </c>
      <c r="IJ202" s="82">
        <f t="shared" si="248"/>
        <v>1.85056474464329E-3</v>
      </c>
      <c r="IK202" s="82">
        <f t="shared" si="248"/>
        <v>6.3811722387898057E-4</v>
      </c>
      <c r="IL202" s="82">
        <f t="shared" si="248"/>
        <v>1.884270440737251E-4</v>
      </c>
      <c r="IM202" s="82">
        <f t="shared" si="248"/>
        <v>1.1039175671778752E-4</v>
      </c>
      <c r="IN202" s="82">
        <f t="shared" si="248"/>
        <v>6.0241801631508794E-5</v>
      </c>
      <c r="IO202" s="82">
        <f t="shared" si="248"/>
        <v>6.3362543803457825E-6</v>
      </c>
      <c r="IP202" s="82">
        <f t="shared" si="248"/>
        <v>1.1519412929517182E-6</v>
      </c>
      <c r="IQ202" s="82">
        <f t="shared" si="248"/>
        <v>1.0732836834684919E-8</v>
      </c>
      <c r="IR202" s="82">
        <f t="shared" si="248"/>
        <v>1.7261898041469568E-7</v>
      </c>
      <c r="IS202" s="82">
        <f t="shared" si="248"/>
        <v>1.1968573324189211E-5</v>
      </c>
      <c r="IT202" s="82">
        <f t="shared" si="248"/>
        <v>7.7663402888902841E-5</v>
      </c>
      <c r="IU202" s="82">
        <f t="shared" si="248"/>
        <v>8.2546324121465045E-6</v>
      </c>
      <c r="IV202" s="82">
        <f t="shared" si="248"/>
        <v>9.5002045173948075E-11</v>
      </c>
      <c r="IW202" s="82">
        <f t="shared" si="248"/>
        <v>2.6370834099941284E-23</v>
      </c>
      <c r="IY202" s="82">
        <f t="shared" si="249"/>
        <v>5.1449323065584716E-5</v>
      </c>
      <c r="IZ202" s="82">
        <f t="shared" si="249"/>
        <v>1.85056474464329E-3</v>
      </c>
      <c r="JA202" s="82">
        <f t="shared" si="249"/>
        <v>6.3811722387898057E-4</v>
      </c>
      <c r="JB202" s="82">
        <f t="shared" si="249"/>
        <v>1.884270440737251E-4</v>
      </c>
      <c r="JC202" s="82">
        <f t="shared" si="249"/>
        <v>1.1039175671778752E-4</v>
      </c>
      <c r="JD202" s="82">
        <f t="shared" si="249"/>
        <v>6.0241801631508794E-5</v>
      </c>
      <c r="JE202" s="82">
        <f t="shared" si="249"/>
        <v>6.3362543803457825E-6</v>
      </c>
      <c r="JF202" s="82">
        <f t="shared" si="249"/>
        <v>1.1519412929517182E-6</v>
      </c>
      <c r="JG202" s="82">
        <f t="shared" si="249"/>
        <v>1.0732836834684919E-8</v>
      </c>
      <c r="JH202" s="82">
        <f t="shared" si="249"/>
        <v>1.7261898041469568E-7</v>
      </c>
      <c r="JI202" s="82">
        <f t="shared" si="249"/>
        <v>1.1968573324189211E-5</v>
      </c>
      <c r="JJ202" s="82">
        <f t="shared" si="249"/>
        <v>7.7663402888902841E-5</v>
      </c>
      <c r="JK202" s="82">
        <f t="shared" si="249"/>
        <v>8.2546324121465045E-6</v>
      </c>
      <c r="JL202" s="82">
        <f t="shared" si="249"/>
        <v>9.5002045173948075E-11</v>
      </c>
      <c r="JM202" s="82">
        <f t="shared" si="249"/>
        <v>2.6370834099941284E-23</v>
      </c>
    </row>
    <row r="203" spans="2:273" x14ac:dyDescent="0.25">
      <c r="B203" s="2">
        <v>176</v>
      </c>
      <c r="C203" s="37">
        <v>0.39933099999999999</v>
      </c>
      <c r="D203" s="37">
        <v>0.39187100000000002</v>
      </c>
      <c r="E203" s="37">
        <v>0.37841900000000001</v>
      </c>
      <c r="F203" s="37">
        <v>0.373915</v>
      </c>
      <c r="G203" s="37">
        <v>0.37385699999999999</v>
      </c>
      <c r="H203" s="37">
        <v>0.37645600000000001</v>
      </c>
      <c r="I203" s="37">
        <v>0.38959500000000002</v>
      </c>
      <c r="J203" s="37">
        <v>0.42407400000000001</v>
      </c>
      <c r="K203" s="37">
        <v>0.41016000000000002</v>
      </c>
      <c r="L203" s="37">
        <v>0.39178200000000002</v>
      </c>
      <c r="M203" s="37">
        <v>0.39477299999999999</v>
      </c>
      <c r="N203" s="37">
        <v>0.40706900000000001</v>
      </c>
      <c r="O203" s="37">
        <v>0.399314</v>
      </c>
      <c r="P203" s="37">
        <v>0.40571000000000002</v>
      </c>
      <c r="Q203" s="37">
        <v>0.46357199999999998</v>
      </c>
      <c r="S203" s="4" t="e">
        <f t="shared" si="250"/>
        <v>#N/A</v>
      </c>
      <c r="T203" s="4">
        <f t="shared" si="250"/>
        <v>0.38692877522841773</v>
      </c>
      <c r="U203" s="4">
        <f t="shared" si="250"/>
        <v>0.37918229980979673</v>
      </c>
      <c r="V203" s="4" t="e">
        <f t="shared" si="250"/>
        <v>#N/A</v>
      </c>
      <c r="W203" s="4" t="e">
        <f t="shared" si="250"/>
        <v>#N/A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 t="e">
        <f t="shared" si="250"/>
        <v>#N/A</v>
      </c>
      <c r="AE203" s="4" t="e">
        <f t="shared" si="250"/>
        <v>#N/A</v>
      </c>
      <c r="AF203" s="4">
        <f t="shared" si="250"/>
        <v>0.40657608451292665</v>
      </c>
      <c r="AG203" s="4">
        <f t="shared" si="250"/>
        <v>0.4580233051747169</v>
      </c>
      <c r="AI203" s="4">
        <f t="shared" si="251"/>
        <v>0</v>
      </c>
      <c r="AJ203" s="4">
        <f t="shared" si="251"/>
        <v>4.9422247715822931E-3</v>
      </c>
      <c r="AK203" s="4">
        <f t="shared" si="251"/>
        <v>-7.6329980979672474E-4</v>
      </c>
      <c r="AL203" s="4">
        <f t="shared" si="251"/>
        <v>0</v>
      </c>
      <c r="AM203" s="4">
        <f t="shared" si="251"/>
        <v>0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0</v>
      </c>
      <c r="AU203" s="4">
        <f t="shared" si="251"/>
        <v>0</v>
      </c>
      <c r="AV203" s="4">
        <f t="shared" si="251"/>
        <v>-8.660845129266348E-4</v>
      </c>
      <c r="AW203" s="4">
        <f t="shared" si="251"/>
        <v>5.5486948252830848E-3</v>
      </c>
      <c r="AY203" s="2" t="e">
        <f t="shared" si="243"/>
        <v>#N/A</v>
      </c>
      <c r="AZ203" s="2">
        <f t="shared" si="243"/>
        <v>0.38692877522841751</v>
      </c>
      <c r="BA203" s="2">
        <f t="shared" si="243"/>
        <v>0.37918229980979673</v>
      </c>
      <c r="BB203" s="2" t="e">
        <f t="shared" si="243"/>
        <v>#N/A</v>
      </c>
      <c r="BC203" s="2" t="e">
        <f t="shared" si="243"/>
        <v>#N/A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 t="e">
        <f t="shared" si="243"/>
        <v>#N/A</v>
      </c>
      <c r="BK203" s="2" t="e">
        <f t="shared" si="243"/>
        <v>#N/A</v>
      </c>
      <c r="BL203" s="2">
        <f t="shared" si="243"/>
        <v>0.40657608451292665</v>
      </c>
      <c r="BM203" s="2">
        <f t="shared" si="243"/>
        <v>0.4580233051747169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 t="str">
        <f t="shared" si="198"/>
        <v/>
      </c>
      <c r="CV203" s="2">
        <f t="shared" si="199"/>
        <v>0.39187100000000002</v>
      </c>
      <c r="CW203" s="2">
        <f t="shared" si="200"/>
        <v>0.37841900000000001</v>
      </c>
      <c r="CX203" s="2" t="str">
        <f t="shared" si="201"/>
        <v/>
      </c>
      <c r="CY203" s="2" t="str">
        <f t="shared" si="202"/>
        <v/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 t="str">
        <f t="shared" si="209"/>
        <v/>
      </c>
      <c r="DG203" s="2" t="str">
        <f t="shared" si="210"/>
        <v/>
      </c>
      <c r="DH203" s="2">
        <f t="shared" si="211"/>
        <v>0.40571000000000002</v>
      </c>
      <c r="DI203" s="2">
        <f t="shared" si="212"/>
        <v>0.46357199999999998</v>
      </c>
      <c r="DK203" s="2">
        <f t="shared" si="252"/>
        <v>0.57118036847290632</v>
      </c>
      <c r="DL203" s="2">
        <f t="shared" si="252"/>
        <v>0.51877609151256521</v>
      </c>
      <c r="DM203" s="2">
        <f t="shared" si="252"/>
        <v>0.5427775979866506</v>
      </c>
      <c r="DN203" s="2">
        <f t="shared" si="252"/>
        <v>0.57461100756302519</v>
      </c>
      <c r="DO203" s="2">
        <f t="shared" si="252"/>
        <v>0.55039296890756317</v>
      </c>
      <c r="DP203" s="2">
        <f t="shared" si="252"/>
        <v>0.52497180938833576</v>
      </c>
      <c r="DQ203" s="2">
        <f t="shared" si="252"/>
        <v>0.49237479725439726</v>
      </c>
      <c r="DR203" s="2">
        <f t="shared" si="252"/>
        <v>0.50115585722140754</v>
      </c>
      <c r="DS203" s="2">
        <f t="shared" si="252"/>
        <v>0.56727093793103467</v>
      </c>
      <c r="DT203" s="2">
        <f t="shared" si="252"/>
        <v>0.33672730774935106</v>
      </c>
      <c r="DU203" s="2">
        <f t="shared" si="252"/>
        <v>0.52926079322638142</v>
      </c>
      <c r="DV203" s="2">
        <f t="shared" si="252"/>
        <v>0.57170819786096261</v>
      </c>
      <c r="DW203" s="2">
        <f t="shared" si="252"/>
        <v>0.63629237967914432</v>
      </c>
      <c r="DX203" s="2">
        <f t="shared" si="252"/>
        <v>0.51228215018315038</v>
      </c>
      <c r="DY203" s="2">
        <f t="shared" si="252"/>
        <v>0.69949979113300498</v>
      </c>
      <c r="EA203" s="2">
        <f t="shared" si="241"/>
        <v>0.38417107168737064</v>
      </c>
      <c r="EB203" s="2">
        <f t="shared" si="241"/>
        <v>0.37912658402707272</v>
      </c>
      <c r="EC203" s="2">
        <f t="shared" si="241"/>
        <v>0.37458530190761846</v>
      </c>
      <c r="ED203" s="2">
        <f t="shared" si="241"/>
        <v>0.3625101182223236</v>
      </c>
      <c r="EE203" s="2">
        <f t="shared" si="241"/>
        <v>0.37022892404019203</v>
      </c>
      <c r="EF203" s="2">
        <f t="shared" si="240"/>
        <v>0.36302526666666657</v>
      </c>
      <c r="EG203" s="2">
        <f t="shared" si="240"/>
        <v>0.3772489572586436</v>
      </c>
      <c r="EH203" s="2">
        <f t="shared" si="240"/>
        <v>0.41140813931650938</v>
      </c>
      <c r="EI203" s="2">
        <f t="shared" si="240"/>
        <v>0.39140329359402132</v>
      </c>
      <c r="EJ203" s="2">
        <f t="shared" si="240"/>
        <v>0.3628578206782026</v>
      </c>
      <c r="EK203" s="2">
        <f t="shared" si="213"/>
        <v>0.37305753520793949</v>
      </c>
      <c r="EL203" s="2">
        <f t="shared" si="180"/>
        <v>0.41814393549330592</v>
      </c>
      <c r="EM203" s="2">
        <f t="shared" si="180"/>
        <v>0.37715693682083928</v>
      </c>
      <c r="EN203" s="2">
        <f t="shared" si="180"/>
        <v>0.42520718309443428</v>
      </c>
      <c r="EO203" s="2">
        <f t="shared" si="180"/>
        <v>0.44538334656137024</v>
      </c>
      <c r="EQ203" s="2">
        <f t="shared" si="253"/>
        <v>0.39759426382468077</v>
      </c>
      <c r="ER203" s="2">
        <f t="shared" si="253"/>
        <v>0.38757167483332849</v>
      </c>
      <c r="ES203" s="2">
        <f t="shared" si="253"/>
        <v>0.37956406489440181</v>
      </c>
      <c r="ET203" s="2">
        <f t="shared" si="253"/>
        <v>0.36854420852577197</v>
      </c>
      <c r="EU203" s="2">
        <f t="shared" si="253"/>
        <v>0.3754981444790077</v>
      </c>
      <c r="EV203" s="2">
        <f t="shared" si="253"/>
        <v>0.37071357320620346</v>
      </c>
      <c r="EW203" s="2">
        <f t="shared" si="253"/>
        <v>0.38808089780130844</v>
      </c>
      <c r="EX203" s="2">
        <f t="shared" si="253"/>
        <v>0.41083707942574582</v>
      </c>
      <c r="EY203" s="2">
        <f t="shared" si="253"/>
        <v>0.40031228066922175</v>
      </c>
      <c r="EZ203" s="2">
        <f t="shared" si="253"/>
        <v>0.38227743457370728</v>
      </c>
      <c r="FA203" s="2">
        <f t="shared" si="253"/>
        <v>0.39393890148762739</v>
      </c>
      <c r="FB203" s="2">
        <f t="shared" si="253"/>
        <v>0.40972762998108087</v>
      </c>
      <c r="FC203" s="2">
        <f t="shared" si="253"/>
        <v>0.39253323945501134</v>
      </c>
      <c r="FD203" s="2">
        <f t="shared" si="253"/>
        <v>0.40556242559276079</v>
      </c>
      <c r="FE203" s="2">
        <f t="shared" si="253"/>
        <v>0.45880704692469731</v>
      </c>
      <c r="FG203" s="2">
        <f t="shared" si="254"/>
        <v>0.99999861559994585</v>
      </c>
      <c r="FH203" s="2">
        <f t="shared" si="254"/>
        <v>0.99999714428866315</v>
      </c>
      <c r="FI203" s="2">
        <f t="shared" si="254"/>
        <v>0.99999708344080895</v>
      </c>
      <c r="FJ203" s="2">
        <f t="shared" si="254"/>
        <v>0.9999977194487919</v>
      </c>
      <c r="FK203" s="2">
        <f t="shared" si="254"/>
        <v>0.99999767923851912</v>
      </c>
      <c r="FL203" s="2">
        <f t="shared" si="254"/>
        <v>0.99999730404625553</v>
      </c>
      <c r="FM203" s="2">
        <f t="shared" si="254"/>
        <v>0.99999743801784091</v>
      </c>
      <c r="FN203" s="2">
        <f t="shared" si="254"/>
        <v>0.99999823663105436</v>
      </c>
      <c r="FO203" s="2">
        <f t="shared" si="254"/>
        <v>0.99999862894147518</v>
      </c>
      <c r="FP203" s="2">
        <f t="shared" si="254"/>
        <v>0.99999850839381665</v>
      </c>
      <c r="FQ203" s="2">
        <f t="shared" si="254"/>
        <v>0.99999803561356782</v>
      </c>
      <c r="FR203" s="2">
        <f t="shared" si="254"/>
        <v>0.999998141644313</v>
      </c>
      <c r="FS203" s="2">
        <f t="shared" si="254"/>
        <v>0.99999804344625165</v>
      </c>
      <c r="FT203" s="2">
        <f t="shared" si="254"/>
        <v>0.99999891197886637</v>
      </c>
      <c r="FU203" s="2">
        <f t="shared" si="254"/>
        <v>0.99999871093176296</v>
      </c>
      <c r="FW203" s="2">
        <f t="shared" si="245"/>
        <v>0.97454136897635335</v>
      </c>
      <c r="FX203" s="2">
        <f t="shared" si="245"/>
        <v>0.92382575648373688</v>
      </c>
      <c r="FY203" s="2">
        <f t="shared" si="245"/>
        <v>0.92322277071497605</v>
      </c>
      <c r="FZ203" s="2">
        <f t="shared" si="245"/>
        <v>0.93861753293905159</v>
      </c>
      <c r="GA203" s="2">
        <f t="shared" si="245"/>
        <v>0.94160150396333198</v>
      </c>
      <c r="GB203" s="2">
        <f t="shared" si="245"/>
        <v>0.92948177967516221</v>
      </c>
      <c r="GC203" s="2">
        <f t="shared" si="245"/>
        <v>0.94685008435175411</v>
      </c>
      <c r="GD203" s="2">
        <f t="shared" si="245"/>
        <v>0.96318869076047753</v>
      </c>
      <c r="GE203" s="2">
        <f t="shared" si="245"/>
        <v>0.97455884038969143</v>
      </c>
      <c r="GF203" s="2">
        <f t="shared" si="245"/>
        <v>0.97201140153169985</v>
      </c>
      <c r="GG203" s="2">
        <f t="shared" si="245"/>
        <v>0.95291696207949295</v>
      </c>
      <c r="GH203" s="2">
        <f t="shared" si="245"/>
        <v>0.94874867767951943</v>
      </c>
      <c r="GI203" s="2">
        <f t="shared" si="245"/>
        <v>0.94919727305721668</v>
      </c>
      <c r="GJ203" s="2">
        <f t="shared" si="245"/>
        <v>0.94840536053066049</v>
      </c>
      <c r="GK203" s="2">
        <f t="shared" si="245"/>
        <v>0.94159067155881337</v>
      </c>
      <c r="GM203" s="82">
        <f t="shared" si="246"/>
        <v>7.846171048733655E-262</v>
      </c>
      <c r="GN203" s="82">
        <f t="shared" si="246"/>
        <v>0</v>
      </c>
      <c r="GO203" s="82">
        <f t="shared" si="246"/>
        <v>0</v>
      </c>
      <c r="GP203" s="82">
        <f t="shared" si="246"/>
        <v>0</v>
      </c>
      <c r="GQ203" s="82">
        <f t="shared" si="246"/>
        <v>0</v>
      </c>
      <c r="GR203" s="82">
        <f t="shared" si="246"/>
        <v>0</v>
      </c>
      <c r="GS203" s="82">
        <f t="shared" si="246"/>
        <v>0</v>
      </c>
      <c r="GT203" s="82">
        <f t="shared" si="246"/>
        <v>0</v>
      </c>
      <c r="GU203" s="82">
        <f t="shared" si="246"/>
        <v>0</v>
      </c>
      <c r="GV203" s="82">
        <f t="shared" si="246"/>
        <v>0</v>
      </c>
      <c r="GW203" s="82">
        <f t="shared" si="246"/>
        <v>0</v>
      </c>
      <c r="GX203" s="82">
        <f t="shared" si="246"/>
        <v>0</v>
      </c>
      <c r="GY203" s="82">
        <f t="shared" si="246"/>
        <v>0</v>
      </c>
      <c r="GZ203" s="82">
        <f t="shared" si="246"/>
        <v>0</v>
      </c>
      <c r="HA203" s="82">
        <f t="shared" si="246"/>
        <v>0</v>
      </c>
      <c r="HC203" s="82">
        <f t="shared" si="182"/>
        <v>7.6551515627377883E-227</v>
      </c>
      <c r="HD203" s="82">
        <f t="shared" si="182"/>
        <v>0</v>
      </c>
      <c r="HE203" s="82">
        <f t="shared" si="182"/>
        <v>0</v>
      </c>
      <c r="HF203" s="82">
        <f t="shared" si="182"/>
        <v>0</v>
      </c>
      <c r="HG203" s="82">
        <f t="shared" si="182"/>
        <v>0</v>
      </c>
      <c r="HH203" s="82">
        <f t="shared" si="182"/>
        <v>0</v>
      </c>
      <c r="HI203" s="82">
        <f t="shared" si="242"/>
        <v>0</v>
      </c>
      <c r="HJ203" s="82">
        <f t="shared" si="242"/>
        <v>0</v>
      </c>
      <c r="HK203" s="82">
        <f t="shared" si="242"/>
        <v>0</v>
      </c>
      <c r="HL203" s="82">
        <f t="shared" si="242"/>
        <v>0</v>
      </c>
      <c r="HM203" s="82">
        <f t="shared" si="242"/>
        <v>0</v>
      </c>
      <c r="HN203" s="82">
        <f t="shared" si="242"/>
        <v>0</v>
      </c>
      <c r="HO203" s="82">
        <f t="shared" si="227"/>
        <v>0</v>
      </c>
      <c r="HP203" s="82">
        <f t="shared" si="227"/>
        <v>0</v>
      </c>
      <c r="HQ203" s="82">
        <f t="shared" si="227"/>
        <v>0</v>
      </c>
      <c r="HS203" s="82">
        <f t="shared" si="247"/>
        <v>3.7504794828918048E-61</v>
      </c>
      <c r="HT203" s="82">
        <f t="shared" si="247"/>
        <v>3.6232813858725646E-53</v>
      </c>
      <c r="HU203" s="82">
        <f t="shared" si="247"/>
        <v>7.2207883277958812E-68</v>
      </c>
      <c r="HV203" s="82">
        <f t="shared" si="247"/>
        <v>4.4536978642521996E-72</v>
      </c>
      <c r="HW203" s="82">
        <f t="shared" si="247"/>
        <v>5.6754398446311605E-75</v>
      </c>
      <c r="HX203" s="82">
        <f t="shared" si="247"/>
        <v>2.1581706027143794E-93</v>
      </c>
      <c r="HY203" s="82">
        <f t="shared" si="247"/>
        <v>7.4982655294451475E-99</v>
      </c>
      <c r="HZ203" s="82">
        <f t="shared" si="247"/>
        <v>1.0988503550632877E-99</v>
      </c>
      <c r="IA203" s="82">
        <f t="shared" si="247"/>
        <v>2.9459308025461269E-126</v>
      </c>
      <c r="IB203" s="82">
        <f t="shared" si="247"/>
        <v>7.758719952141124E-108</v>
      </c>
      <c r="IC203" s="82">
        <f t="shared" si="247"/>
        <v>3.2253336490333461E-91</v>
      </c>
      <c r="ID203" s="82">
        <f t="shared" si="247"/>
        <v>6.2629491646080116E-76</v>
      </c>
      <c r="IE203" s="82">
        <f t="shared" si="247"/>
        <v>9.2366792424444764E-96</v>
      </c>
      <c r="IF203" s="82">
        <f t="shared" si="247"/>
        <v>1.5625736033158681E-150</v>
      </c>
      <c r="IG203" s="82">
        <f t="shared" si="247"/>
        <v>1.3031551734218585E-100</v>
      </c>
      <c r="II203" s="82">
        <f t="shared" si="248"/>
        <v>3.2684328662011602E-5</v>
      </c>
      <c r="IJ203" s="82">
        <f t="shared" si="248"/>
        <v>1.2270014010478478E-3</v>
      </c>
      <c r="IK203" s="82">
        <f t="shared" si="248"/>
        <v>3.9082194676614722E-4</v>
      </c>
      <c r="IL203" s="82">
        <f t="shared" si="248"/>
        <v>1.1129065398872853E-4</v>
      </c>
      <c r="IM203" s="82">
        <f t="shared" si="248"/>
        <v>6.3607133464643555E-5</v>
      </c>
      <c r="IN203" s="82">
        <f t="shared" si="248"/>
        <v>3.1761079972690033E-5</v>
      </c>
      <c r="IO203" s="82">
        <f t="shared" si="248"/>
        <v>3.101183836703307E-6</v>
      </c>
      <c r="IP203" s="82">
        <f t="shared" si="248"/>
        <v>5.5879501112556137E-7</v>
      </c>
      <c r="IQ203" s="82">
        <f t="shared" si="248"/>
        <v>4.4389742382322392E-9</v>
      </c>
      <c r="IR203" s="82">
        <f t="shared" si="248"/>
        <v>8.0523344745293374E-8</v>
      </c>
      <c r="IS203" s="82">
        <f t="shared" si="248"/>
        <v>6.28792632950341E-6</v>
      </c>
      <c r="IT203" s="82">
        <f t="shared" si="248"/>
        <v>4.4983468154032277E-5</v>
      </c>
      <c r="IU203" s="82">
        <f t="shared" si="248"/>
        <v>4.1587047227238173E-6</v>
      </c>
      <c r="IV203" s="82">
        <f t="shared" si="248"/>
        <v>2.2900606309870986E-11</v>
      </c>
      <c r="IW203" s="82">
        <f t="shared" si="248"/>
        <v>8.1211273510774704E-25</v>
      </c>
      <c r="IY203" s="82">
        <f t="shared" si="249"/>
        <v>3.2684328662011602E-5</v>
      </c>
      <c r="IZ203" s="82">
        <f t="shared" si="249"/>
        <v>1.2270014010478478E-3</v>
      </c>
      <c r="JA203" s="82">
        <f t="shared" si="249"/>
        <v>3.9082194676614722E-4</v>
      </c>
      <c r="JB203" s="82">
        <f t="shared" si="249"/>
        <v>1.1129065398872853E-4</v>
      </c>
      <c r="JC203" s="82">
        <f t="shared" si="249"/>
        <v>6.3607133464643555E-5</v>
      </c>
      <c r="JD203" s="82">
        <f t="shared" si="249"/>
        <v>3.1761079972690033E-5</v>
      </c>
      <c r="JE203" s="82">
        <f t="shared" si="249"/>
        <v>3.101183836703307E-6</v>
      </c>
      <c r="JF203" s="82">
        <f t="shared" si="249"/>
        <v>5.5879501112556137E-7</v>
      </c>
      <c r="JG203" s="82">
        <f t="shared" si="249"/>
        <v>4.4389742382322392E-9</v>
      </c>
      <c r="JH203" s="82">
        <f t="shared" si="249"/>
        <v>8.0523344745293374E-8</v>
      </c>
      <c r="JI203" s="82">
        <f t="shared" si="249"/>
        <v>6.28792632950341E-6</v>
      </c>
      <c r="JJ203" s="82">
        <f t="shared" si="249"/>
        <v>4.4983468154032277E-5</v>
      </c>
      <c r="JK203" s="82">
        <f t="shared" si="249"/>
        <v>4.1587047227238173E-6</v>
      </c>
      <c r="JL203" s="82">
        <f t="shared" si="249"/>
        <v>2.2900606309870986E-11</v>
      </c>
      <c r="JM203" s="82">
        <f t="shared" si="249"/>
        <v>8.1211273510774704E-25</v>
      </c>
    </row>
    <row r="204" spans="2:273" x14ac:dyDescent="0.25">
      <c r="B204" s="2">
        <v>177</v>
      </c>
      <c r="C204" s="37">
        <v>0.399424</v>
      </c>
      <c r="D204" s="37">
        <v>0.39139200000000002</v>
      </c>
      <c r="E204" s="37">
        <v>0.38258599999999998</v>
      </c>
      <c r="F204" s="37">
        <v>0.378164</v>
      </c>
      <c r="G204" s="37">
        <v>0.37979499999999999</v>
      </c>
      <c r="H204" s="37">
        <v>0.37330200000000002</v>
      </c>
      <c r="I204" s="37">
        <v>0.38936799999999999</v>
      </c>
      <c r="J204" s="37">
        <v>0.42463200000000001</v>
      </c>
      <c r="K204" s="37">
        <v>0.41339799999999999</v>
      </c>
      <c r="L204" s="37">
        <v>0.39332499999999998</v>
      </c>
      <c r="M204" s="37">
        <v>0.40164100000000003</v>
      </c>
      <c r="N204" s="37">
        <v>0.41087800000000002</v>
      </c>
      <c r="O204" s="37">
        <v>0.39684700000000001</v>
      </c>
      <c r="P204" s="37">
        <v>0.40535900000000002</v>
      </c>
      <c r="Q204" s="37">
        <v>0.46371099999999998</v>
      </c>
      <c r="S204" s="4" t="e">
        <f t="shared" si="250"/>
        <v>#N/A</v>
      </c>
      <c r="T204" s="4">
        <f t="shared" si="250"/>
        <v>0.38660688383867864</v>
      </c>
      <c r="U204" s="4">
        <f t="shared" si="250"/>
        <v>0.37879345928054775</v>
      </c>
      <c r="V204" s="4" t="e">
        <f t="shared" si="250"/>
        <v>#N/A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 t="e">
        <f t="shared" si="250"/>
        <v>#N/A</v>
      </c>
      <c r="AE204" s="4" t="e">
        <f t="shared" si="250"/>
        <v>#N/A</v>
      </c>
      <c r="AF204" s="4">
        <f t="shared" si="250"/>
        <v>0.40622697734172258</v>
      </c>
      <c r="AG204" s="4">
        <f t="shared" si="250"/>
        <v>0.45765473450946337</v>
      </c>
      <c r="AI204" s="4">
        <f t="shared" si="251"/>
        <v>0</v>
      </c>
      <c r="AJ204" s="4">
        <f t="shared" si="251"/>
        <v>4.7851161613213788E-3</v>
      </c>
      <c r="AK204" s="4">
        <f t="shared" si="251"/>
        <v>3.7925407194522309E-3</v>
      </c>
      <c r="AL204" s="4">
        <f t="shared" si="251"/>
        <v>0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</v>
      </c>
      <c r="AU204" s="4">
        <f t="shared" si="251"/>
        <v>0</v>
      </c>
      <c r="AV204" s="4">
        <f t="shared" si="251"/>
        <v>-8.6797734172255891E-4</v>
      </c>
      <c r="AW204" s="4">
        <f t="shared" si="251"/>
        <v>6.0562654905366164E-3</v>
      </c>
      <c r="AY204" s="2" t="e">
        <f t="shared" si="243"/>
        <v>#N/A</v>
      </c>
      <c r="AZ204" s="2">
        <f t="shared" si="243"/>
        <v>0.38660688383867864</v>
      </c>
      <c r="BA204" s="2">
        <f t="shared" si="243"/>
        <v>0.37879345928054775</v>
      </c>
      <c r="BB204" s="2" t="e">
        <f t="shared" si="243"/>
        <v>#N/A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 t="e">
        <f t="shared" si="243"/>
        <v>#N/A</v>
      </c>
      <c r="BK204" s="2" t="e">
        <f t="shared" si="243"/>
        <v>#N/A</v>
      </c>
      <c r="BL204" s="2">
        <f t="shared" si="243"/>
        <v>0.40622697734172258</v>
      </c>
      <c r="BM204" s="2">
        <f t="shared" si="243"/>
        <v>0.45765473450946337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 t="str">
        <f t="shared" si="198"/>
        <v/>
      </c>
      <c r="CV204" s="2">
        <f t="shared" si="199"/>
        <v>0.39139200000000002</v>
      </c>
      <c r="CW204" s="2">
        <f t="shared" si="200"/>
        <v>0.38258599999999998</v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 t="str">
        <f t="shared" si="210"/>
        <v/>
      </c>
      <c r="DH204" s="2">
        <f t="shared" si="211"/>
        <v>0.40535900000000002</v>
      </c>
      <c r="DI204" s="2">
        <f t="shared" si="212"/>
        <v>0.46371099999999998</v>
      </c>
      <c r="DK204" s="2">
        <f t="shared" si="252"/>
        <v>0.57166233349753681</v>
      </c>
      <c r="DL204" s="2">
        <f t="shared" si="252"/>
        <v>0.51908834850640118</v>
      </c>
      <c r="DM204" s="2">
        <f t="shared" si="252"/>
        <v>0.5432655324433745</v>
      </c>
      <c r="DN204" s="2">
        <f t="shared" si="252"/>
        <v>0.5753856397759104</v>
      </c>
      <c r="DO204" s="2">
        <f t="shared" si="252"/>
        <v>0.55109118039215699</v>
      </c>
      <c r="DP204" s="2">
        <f t="shared" si="252"/>
        <v>0.52550124608819349</v>
      </c>
      <c r="DQ204" s="2">
        <f t="shared" si="252"/>
        <v>0.49269481823251826</v>
      </c>
      <c r="DR204" s="2">
        <f t="shared" si="252"/>
        <v>0.50151106524926681</v>
      </c>
      <c r="DS204" s="2">
        <f t="shared" si="252"/>
        <v>0.56800473448275879</v>
      </c>
      <c r="DT204" s="2">
        <f t="shared" si="252"/>
        <v>0.33577936269929543</v>
      </c>
      <c r="DU204" s="2">
        <f t="shared" si="252"/>
        <v>0.52967459837344033</v>
      </c>
      <c r="DV204" s="2">
        <f t="shared" si="252"/>
        <v>0.57249325534759365</v>
      </c>
      <c r="DW204" s="2">
        <f t="shared" si="252"/>
        <v>0.63741709057486617</v>
      </c>
      <c r="DX204" s="2">
        <f t="shared" si="252"/>
        <v>0.51261032356532377</v>
      </c>
      <c r="DY204" s="2">
        <f t="shared" si="252"/>
        <v>0.70045946502463063</v>
      </c>
      <c r="EA204" s="2">
        <f t="shared" si="241"/>
        <v>0.38341434394409946</v>
      </c>
      <c r="EB204" s="2">
        <f t="shared" si="241"/>
        <v>0.37864014401804846</v>
      </c>
      <c r="EC204" s="2">
        <f t="shared" si="241"/>
        <v>0.37410060910017995</v>
      </c>
      <c r="ED204" s="2">
        <f t="shared" si="241"/>
        <v>0.36198522209528144</v>
      </c>
      <c r="EE204" s="2">
        <f t="shared" si="241"/>
        <v>0.36985564835032997</v>
      </c>
      <c r="EF204" s="2">
        <f t="shared" si="240"/>
        <v>0.36253008746803056</v>
      </c>
      <c r="EG204" s="2">
        <f t="shared" si="240"/>
        <v>0.37691764789165894</v>
      </c>
      <c r="EH204" s="2">
        <f t="shared" si="240"/>
        <v>0.41138816188885374</v>
      </c>
      <c r="EI204" s="2">
        <f t="shared" si="240"/>
        <v>0.39110450713485434</v>
      </c>
      <c r="EJ204" s="2">
        <f t="shared" si="240"/>
        <v>0.36201534260908275</v>
      </c>
      <c r="EK204" s="2">
        <f t="shared" si="213"/>
        <v>0.37265120061436674</v>
      </c>
      <c r="EL204" s="2">
        <f t="shared" si="180"/>
        <v>0.41828453214794836</v>
      </c>
      <c r="EM204" s="2">
        <f t="shared" si="180"/>
        <v>0.37664256965318799</v>
      </c>
      <c r="EN204" s="2">
        <f t="shared" si="180"/>
        <v>0.42516278866822443</v>
      </c>
      <c r="EO204" s="2">
        <f t="shared" si="180"/>
        <v>0.44481006528470768</v>
      </c>
      <c r="EQ204" s="2">
        <f t="shared" si="253"/>
        <v>0.39703160828923467</v>
      </c>
      <c r="ER204" s="2">
        <f t="shared" si="253"/>
        <v>0.38720558971215191</v>
      </c>
      <c r="ES204" s="2">
        <f t="shared" si="253"/>
        <v>0.37914890356480874</v>
      </c>
      <c r="ET204" s="2">
        <f t="shared" si="253"/>
        <v>0.3681003220370298</v>
      </c>
      <c r="EU204" s="2">
        <f t="shared" si="253"/>
        <v>0.3751955789963865</v>
      </c>
      <c r="EV204" s="2">
        <f t="shared" si="253"/>
        <v>0.37032584227253917</v>
      </c>
      <c r="EW204" s="2">
        <f t="shared" si="253"/>
        <v>0.38789060304174022</v>
      </c>
      <c r="EX204" s="2">
        <f t="shared" si="253"/>
        <v>0.41080976823209031</v>
      </c>
      <c r="EY204" s="2">
        <f t="shared" si="253"/>
        <v>0.40012084053452684</v>
      </c>
      <c r="EZ204" s="2">
        <f t="shared" si="253"/>
        <v>0.38167737294643572</v>
      </c>
      <c r="FA204" s="2">
        <f t="shared" si="253"/>
        <v>0.39380326771589436</v>
      </c>
      <c r="FB204" s="2">
        <f t="shared" si="253"/>
        <v>0.40975953007845733</v>
      </c>
      <c r="FC204" s="2">
        <f t="shared" si="253"/>
        <v>0.3922136024816909</v>
      </c>
      <c r="FD204" s="2">
        <f t="shared" si="253"/>
        <v>0.4052873912058455</v>
      </c>
      <c r="FE204" s="2">
        <f t="shared" si="253"/>
        <v>0.45838109659005644</v>
      </c>
      <c r="FG204" s="2">
        <f t="shared" si="254"/>
        <v>0.99999873741199075</v>
      </c>
      <c r="FH204" s="2">
        <f t="shared" si="254"/>
        <v>0.99999739555965239</v>
      </c>
      <c r="FI204" s="2">
        <f t="shared" si="254"/>
        <v>0.9999973400657215</v>
      </c>
      <c r="FJ204" s="2">
        <f t="shared" si="254"/>
        <v>0.99999792011216115</v>
      </c>
      <c r="FK204" s="2">
        <f t="shared" si="254"/>
        <v>0.99999788343994167</v>
      </c>
      <c r="FL204" s="2">
        <f t="shared" si="254"/>
        <v>0.99999754126037943</v>
      </c>
      <c r="FM204" s="2">
        <f t="shared" si="254"/>
        <v>0.99999766344397401</v>
      </c>
      <c r="FN204" s="2">
        <f t="shared" si="254"/>
        <v>0.9999983917881583</v>
      </c>
      <c r="FO204" s="2">
        <f t="shared" si="254"/>
        <v>0.9999987495796131</v>
      </c>
      <c r="FP204" s="2">
        <f t="shared" si="254"/>
        <v>0.99999863963881419</v>
      </c>
      <c r="FQ204" s="2">
        <f t="shared" si="254"/>
        <v>0.9999982084579716</v>
      </c>
      <c r="FR204" s="2">
        <f t="shared" si="254"/>
        <v>0.99999830515919297</v>
      </c>
      <c r="FS204" s="2">
        <f t="shared" si="254"/>
        <v>0.99999821560146651</v>
      </c>
      <c r="FT204" s="2">
        <f t="shared" si="254"/>
        <v>0.99999900771283767</v>
      </c>
      <c r="FU204" s="2">
        <f t="shared" si="254"/>
        <v>0.99999882435566179</v>
      </c>
      <c r="FW204" s="2">
        <f t="shared" si="245"/>
        <v>0.97672932429284276</v>
      </c>
      <c r="FX204" s="2">
        <f t="shared" si="245"/>
        <v>0.93005948740575084</v>
      </c>
      <c r="FY204" s="2">
        <f t="shared" si="245"/>
        <v>0.92950208147862978</v>
      </c>
      <c r="FZ204" s="2">
        <f t="shared" si="245"/>
        <v>0.94371452732014027</v>
      </c>
      <c r="GA204" s="2">
        <f t="shared" si="245"/>
        <v>0.94646485175176986</v>
      </c>
      <c r="GB204" s="2">
        <f t="shared" si="245"/>
        <v>0.93528507298758323</v>
      </c>
      <c r="GC204" s="2">
        <f t="shared" si="245"/>
        <v>0.95129894466062637</v>
      </c>
      <c r="GD204" s="2">
        <f t="shared" si="245"/>
        <v>0.96631859301335887</v>
      </c>
      <c r="GE204" s="2">
        <f t="shared" si="245"/>
        <v>0.97674533001462827</v>
      </c>
      <c r="GF204" s="2">
        <f t="shared" si="245"/>
        <v>0.97441107715001019</v>
      </c>
      <c r="GG204" s="2">
        <f t="shared" si="245"/>
        <v>0.95688112632674727</v>
      </c>
      <c r="GH204" s="2">
        <f t="shared" si="245"/>
        <v>0.95304649884261239</v>
      </c>
      <c r="GI204" s="2">
        <f t="shared" si="245"/>
        <v>0.95345932136968414</v>
      </c>
      <c r="GJ204" s="2">
        <f t="shared" si="245"/>
        <v>0.95273053710804279</v>
      </c>
      <c r="GK204" s="2">
        <f t="shared" si="245"/>
        <v>0.94645487015596141</v>
      </c>
      <c r="GM204" s="82">
        <f t="shared" si="246"/>
        <v>2.9546370919114487E-266</v>
      </c>
      <c r="GN204" s="82">
        <f t="shared" si="246"/>
        <v>0</v>
      </c>
      <c r="GO204" s="82">
        <f t="shared" si="246"/>
        <v>0</v>
      </c>
      <c r="GP204" s="82">
        <f t="shared" si="246"/>
        <v>0</v>
      </c>
      <c r="GQ204" s="82">
        <f t="shared" si="246"/>
        <v>0</v>
      </c>
      <c r="GR204" s="82">
        <f t="shared" si="246"/>
        <v>0</v>
      </c>
      <c r="GS204" s="82">
        <f t="shared" si="246"/>
        <v>0</v>
      </c>
      <c r="GT204" s="82">
        <f t="shared" si="246"/>
        <v>0</v>
      </c>
      <c r="GU204" s="82">
        <f t="shared" si="246"/>
        <v>0</v>
      </c>
      <c r="GV204" s="82">
        <f t="shared" si="246"/>
        <v>0</v>
      </c>
      <c r="GW204" s="82">
        <f t="shared" si="246"/>
        <v>0</v>
      </c>
      <c r="GX204" s="82">
        <f t="shared" si="246"/>
        <v>0</v>
      </c>
      <c r="GY204" s="82">
        <f t="shared" si="246"/>
        <v>0</v>
      </c>
      <c r="GZ204" s="82">
        <f t="shared" si="246"/>
        <v>0</v>
      </c>
      <c r="HA204" s="82">
        <f t="shared" si="246"/>
        <v>0</v>
      </c>
      <c r="HC204" s="82">
        <f t="shared" si="182"/>
        <v>1.2239738573073658E-231</v>
      </c>
      <c r="HD204" s="82">
        <f t="shared" si="182"/>
        <v>0</v>
      </c>
      <c r="HE204" s="82">
        <f t="shared" si="182"/>
        <v>0</v>
      </c>
      <c r="HF204" s="82">
        <f t="shared" si="182"/>
        <v>0</v>
      </c>
      <c r="HG204" s="82">
        <f t="shared" si="182"/>
        <v>0</v>
      </c>
      <c r="HH204" s="82">
        <f t="shared" si="182"/>
        <v>0</v>
      </c>
      <c r="HI204" s="82">
        <f t="shared" si="242"/>
        <v>0</v>
      </c>
      <c r="HJ204" s="82">
        <f t="shared" si="242"/>
        <v>0</v>
      </c>
      <c r="HK204" s="82">
        <f t="shared" si="242"/>
        <v>0</v>
      </c>
      <c r="HL204" s="82">
        <f t="shared" si="242"/>
        <v>0</v>
      </c>
      <c r="HM204" s="82">
        <f t="shared" si="242"/>
        <v>0</v>
      </c>
      <c r="HN204" s="82">
        <f t="shared" si="242"/>
        <v>0</v>
      </c>
      <c r="HO204" s="82">
        <f t="shared" si="227"/>
        <v>0</v>
      </c>
      <c r="HP204" s="82">
        <f t="shared" si="227"/>
        <v>0</v>
      </c>
      <c r="HQ204" s="82">
        <f t="shared" si="227"/>
        <v>0</v>
      </c>
      <c r="HS204" s="82">
        <f t="shared" si="247"/>
        <v>5.8827206868618091E-63</v>
      </c>
      <c r="HT204" s="82">
        <f t="shared" si="247"/>
        <v>4.4345047713346427E-55</v>
      </c>
      <c r="HU204" s="82">
        <f t="shared" si="247"/>
        <v>2.9783320260781984E-70</v>
      </c>
      <c r="HV204" s="82">
        <f t="shared" si="247"/>
        <v>1.6065088758637394E-74</v>
      </c>
      <c r="HW204" s="82">
        <f t="shared" si="247"/>
        <v>1.6756297538504253E-77</v>
      </c>
      <c r="HX204" s="82">
        <f t="shared" si="247"/>
        <v>1.4476540388680666E-96</v>
      </c>
      <c r="HY204" s="82">
        <f t="shared" si="247"/>
        <v>3.9539598691768467E-102</v>
      </c>
      <c r="HZ204" s="82">
        <f t="shared" si="247"/>
        <v>8.4300814389202907E-103</v>
      </c>
      <c r="IA204" s="82">
        <f t="shared" si="247"/>
        <v>6.0990942019009494E-130</v>
      </c>
      <c r="IB204" s="82">
        <f t="shared" si="247"/>
        <v>4.9293243617243403E-111</v>
      </c>
      <c r="IC204" s="82">
        <f t="shared" si="247"/>
        <v>3.9031490991005815E-94</v>
      </c>
      <c r="ID204" s="82">
        <f t="shared" si="247"/>
        <v>2.1012069553281459E-78</v>
      </c>
      <c r="IE204" s="82">
        <f t="shared" si="247"/>
        <v>6.826152090320477E-99</v>
      </c>
      <c r="IF204" s="82">
        <f t="shared" si="247"/>
        <v>2.2849414393353324E-155</v>
      </c>
      <c r="IG204" s="82">
        <f t="shared" si="247"/>
        <v>8.6562679030921428E-104</v>
      </c>
      <c r="II204" s="82">
        <f t="shared" si="248"/>
        <v>2.0545905155441421E-5</v>
      </c>
      <c r="IJ204" s="82">
        <f t="shared" si="248"/>
        <v>8.0278310446608363E-4</v>
      </c>
      <c r="IK204" s="82">
        <f t="shared" si="248"/>
        <v>2.3549693440984247E-4</v>
      </c>
      <c r="IL204" s="82">
        <f t="shared" si="248"/>
        <v>6.4675642078012096E-5</v>
      </c>
      <c r="IM204" s="82">
        <f t="shared" si="248"/>
        <v>3.6042020152217702E-5</v>
      </c>
      <c r="IN204" s="82">
        <f t="shared" si="248"/>
        <v>1.6395490758857663E-5</v>
      </c>
      <c r="IO204" s="82">
        <f t="shared" si="248"/>
        <v>1.4856437902800459E-6</v>
      </c>
      <c r="IP204" s="82">
        <f t="shared" si="248"/>
        <v>2.6588725075727507E-7</v>
      </c>
      <c r="IQ204" s="82">
        <f t="shared" si="248"/>
        <v>1.796996411025613E-9</v>
      </c>
      <c r="IR204" s="82">
        <f t="shared" si="248"/>
        <v>3.6861344275132592E-8</v>
      </c>
      <c r="IS204" s="82">
        <f t="shared" si="248"/>
        <v>3.2432865057747247E-6</v>
      </c>
      <c r="IT204" s="82">
        <f t="shared" si="248"/>
        <v>2.564567024060213E-5</v>
      </c>
      <c r="IU204" s="82">
        <f t="shared" si="248"/>
        <v>2.0532946972399391E-6</v>
      </c>
      <c r="IV204" s="82">
        <f t="shared" si="248"/>
        <v>5.2834177582548316E-12</v>
      </c>
      <c r="IW204" s="82">
        <f t="shared" si="248"/>
        <v>2.2290611204840114E-26</v>
      </c>
      <c r="IY204" s="82">
        <f t="shared" si="249"/>
        <v>2.0545905155441421E-5</v>
      </c>
      <c r="IZ204" s="82">
        <f t="shared" si="249"/>
        <v>8.0278310446608363E-4</v>
      </c>
      <c r="JA204" s="82">
        <f t="shared" si="249"/>
        <v>2.3549693440984247E-4</v>
      </c>
      <c r="JB204" s="82">
        <f t="shared" si="249"/>
        <v>6.4675642078012096E-5</v>
      </c>
      <c r="JC204" s="82">
        <f t="shared" si="249"/>
        <v>3.6042020152217702E-5</v>
      </c>
      <c r="JD204" s="82">
        <f t="shared" si="249"/>
        <v>1.6395490758857663E-5</v>
      </c>
      <c r="JE204" s="82">
        <f t="shared" si="249"/>
        <v>1.4856437902800459E-6</v>
      </c>
      <c r="JF204" s="82">
        <f t="shared" si="249"/>
        <v>2.6588725075727507E-7</v>
      </c>
      <c r="JG204" s="82">
        <f t="shared" si="249"/>
        <v>1.796996411025613E-9</v>
      </c>
      <c r="JH204" s="82">
        <f t="shared" si="249"/>
        <v>3.6861344275132592E-8</v>
      </c>
      <c r="JI204" s="82">
        <f t="shared" si="249"/>
        <v>3.2432865057747247E-6</v>
      </c>
      <c r="JJ204" s="82">
        <f t="shared" si="249"/>
        <v>2.564567024060213E-5</v>
      </c>
      <c r="JK204" s="82">
        <f t="shared" si="249"/>
        <v>2.0532946972399391E-6</v>
      </c>
      <c r="JL204" s="82">
        <f t="shared" si="249"/>
        <v>5.2834177582548316E-12</v>
      </c>
      <c r="JM204" s="82">
        <f t="shared" si="249"/>
        <v>2.2290611204840114E-26</v>
      </c>
    </row>
    <row r="205" spans="2:273" x14ac:dyDescent="0.25">
      <c r="B205" s="2">
        <v>178</v>
      </c>
      <c r="C205" s="37">
        <v>0.40124599999999999</v>
      </c>
      <c r="D205" s="37">
        <v>0.389042</v>
      </c>
      <c r="E205" s="37">
        <v>0.38349</v>
      </c>
      <c r="F205" s="37">
        <v>0.37401000000000001</v>
      </c>
      <c r="G205" s="37">
        <v>0.37892799999999999</v>
      </c>
      <c r="H205" s="37">
        <v>0.37844499999999998</v>
      </c>
      <c r="I205" s="37">
        <v>0.38650800000000002</v>
      </c>
      <c r="J205" s="37">
        <v>0.429259</v>
      </c>
      <c r="K205" s="37">
        <v>0.40560200000000002</v>
      </c>
      <c r="L205" s="37">
        <v>0.39138299999999998</v>
      </c>
      <c r="M205" s="37">
        <v>0.40040500000000001</v>
      </c>
      <c r="N205" s="37">
        <v>0.409663</v>
      </c>
      <c r="O205" s="37">
        <v>0.39939200000000002</v>
      </c>
      <c r="P205" s="37">
        <v>0.404588</v>
      </c>
      <c r="Q205" s="37">
        <v>0.46196599999999999</v>
      </c>
      <c r="S205" s="4" t="e">
        <f t="shared" si="250"/>
        <v>#N/A</v>
      </c>
      <c r="T205" s="4">
        <f t="shared" si="250"/>
        <v>0.38628237256519943</v>
      </c>
      <c r="U205" s="4" t="e">
        <f t="shared" si="250"/>
        <v>#N/A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 t="e">
        <f t="shared" si="250"/>
        <v>#N/A</v>
      </c>
      <c r="AE205" s="4" t="e">
        <f t="shared" si="250"/>
        <v>#N/A</v>
      </c>
      <c r="AF205" s="4">
        <f t="shared" si="250"/>
        <v>0.40588283300008254</v>
      </c>
      <c r="AG205" s="4">
        <f t="shared" si="250"/>
        <v>0.45728233189683365</v>
      </c>
      <c r="AI205" s="4">
        <f t="shared" si="251"/>
        <v>0</v>
      </c>
      <c r="AJ205" s="4">
        <f t="shared" si="251"/>
        <v>2.7596274348005712E-3</v>
      </c>
      <c r="AK205" s="4">
        <f t="shared" si="251"/>
        <v>0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</v>
      </c>
      <c r="AU205" s="4">
        <f t="shared" si="251"/>
        <v>0</v>
      </c>
      <c r="AV205" s="4">
        <f t="shared" si="251"/>
        <v>-1.2948330000825403E-3</v>
      </c>
      <c r="AW205" s="4">
        <f t="shared" si="251"/>
        <v>4.6836681031663385E-3</v>
      </c>
      <c r="AY205" s="2" t="e">
        <f t="shared" si="243"/>
        <v>#N/A</v>
      </c>
      <c r="AZ205" s="2">
        <f t="shared" si="243"/>
        <v>0.38628237256519943</v>
      </c>
      <c r="BA205" s="2" t="e">
        <f t="shared" si="243"/>
        <v>#N/A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 t="e">
        <f t="shared" si="243"/>
        <v>#N/A</v>
      </c>
      <c r="BK205" s="2" t="e">
        <f t="shared" si="243"/>
        <v>#N/A</v>
      </c>
      <c r="BL205" s="2">
        <f t="shared" si="243"/>
        <v>0.40588283300008254</v>
      </c>
      <c r="BM205" s="2">
        <f t="shared" si="243"/>
        <v>0.45728233189683365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 t="str">
        <f t="shared" si="198"/>
        <v/>
      </c>
      <c r="CV205" s="2">
        <f t="shared" si="199"/>
        <v>0.389042</v>
      </c>
      <c r="CW205" s="2" t="str">
        <f t="shared" si="200"/>
        <v/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 t="str">
        <f t="shared" si="210"/>
        <v/>
      </c>
      <c r="DH205" s="2">
        <f t="shared" si="211"/>
        <v>0.404588</v>
      </c>
      <c r="DI205" s="2">
        <f t="shared" si="212"/>
        <v>0.46196599999999999</v>
      </c>
      <c r="DK205" s="2">
        <f t="shared" si="252"/>
        <v>0.57214429852216742</v>
      </c>
      <c r="DL205" s="2">
        <f t="shared" si="252"/>
        <v>0.51940060550023714</v>
      </c>
      <c r="DM205" s="2">
        <f t="shared" si="252"/>
        <v>0.54375346690009851</v>
      </c>
      <c r="DN205" s="2">
        <f t="shared" si="252"/>
        <v>0.57616027198879549</v>
      </c>
      <c r="DO205" s="2">
        <f t="shared" si="252"/>
        <v>0.55178939187675091</v>
      </c>
      <c r="DP205" s="2">
        <f t="shared" si="252"/>
        <v>0.52603068278805121</v>
      </c>
      <c r="DQ205" s="2">
        <f t="shared" si="252"/>
        <v>0.49301483921063921</v>
      </c>
      <c r="DR205" s="2">
        <f t="shared" si="252"/>
        <v>0.50186627327712607</v>
      </c>
      <c r="DS205" s="2">
        <f t="shared" si="252"/>
        <v>0.56873853103448291</v>
      </c>
      <c r="DT205" s="2">
        <f t="shared" si="252"/>
        <v>0.33483141764923985</v>
      </c>
      <c r="DU205" s="2">
        <f t="shared" si="252"/>
        <v>0.53008840352049913</v>
      </c>
      <c r="DV205" s="2">
        <f t="shared" si="252"/>
        <v>0.5732783128342247</v>
      </c>
      <c r="DW205" s="2">
        <f t="shared" si="252"/>
        <v>0.63854180147058814</v>
      </c>
      <c r="DX205" s="2">
        <f t="shared" si="252"/>
        <v>0.51293849694749716</v>
      </c>
      <c r="DY205" s="2">
        <f t="shared" si="252"/>
        <v>0.70141913891625629</v>
      </c>
      <c r="EA205" s="2">
        <f t="shared" si="241"/>
        <v>0.38265761620082822</v>
      </c>
      <c r="EB205" s="2">
        <f t="shared" si="241"/>
        <v>0.37815370400902421</v>
      </c>
      <c r="EC205" s="2">
        <f t="shared" si="241"/>
        <v>0.37361591629274149</v>
      </c>
      <c r="ED205" s="2">
        <f t="shared" si="241"/>
        <v>0.36146032596823929</v>
      </c>
      <c r="EE205" s="2">
        <f t="shared" si="241"/>
        <v>0.36948237266046796</v>
      </c>
      <c r="EF205" s="2">
        <f t="shared" si="240"/>
        <v>0.36203490826939461</v>
      </c>
      <c r="EG205" s="2">
        <f t="shared" si="240"/>
        <v>0.37658633852467421</v>
      </c>
      <c r="EH205" s="2">
        <f t="shared" si="240"/>
        <v>0.41136818446119811</v>
      </c>
      <c r="EI205" s="2">
        <f t="shared" si="240"/>
        <v>0.39080572067568736</v>
      </c>
      <c r="EJ205" s="2">
        <f t="shared" si="240"/>
        <v>0.36117286453996283</v>
      </c>
      <c r="EK205" s="2">
        <f t="shared" si="213"/>
        <v>0.37224486602079399</v>
      </c>
      <c r="EL205" s="2">
        <f t="shared" si="180"/>
        <v>0.41842512880259075</v>
      </c>
      <c r="EM205" s="2">
        <f t="shared" si="180"/>
        <v>0.37612820248553669</v>
      </c>
      <c r="EN205" s="2">
        <f t="shared" si="180"/>
        <v>0.42511839424201459</v>
      </c>
      <c r="EO205" s="2">
        <f t="shared" si="180"/>
        <v>0.44423678400804512</v>
      </c>
      <c r="EQ205" s="2">
        <f t="shared" si="253"/>
        <v>0.39646895275378852</v>
      </c>
      <c r="ER205" s="2">
        <f t="shared" si="253"/>
        <v>0.38683950459097538</v>
      </c>
      <c r="ES205" s="2">
        <f t="shared" si="253"/>
        <v>0.37873374223521572</v>
      </c>
      <c r="ET205" s="2">
        <f t="shared" si="253"/>
        <v>0.3676564355482877</v>
      </c>
      <c r="EU205" s="2">
        <f t="shared" si="253"/>
        <v>0.37489301351376536</v>
      </c>
      <c r="EV205" s="2">
        <f t="shared" si="253"/>
        <v>0.36993811133887483</v>
      </c>
      <c r="EW205" s="2">
        <f t="shared" si="253"/>
        <v>0.387700308282172</v>
      </c>
      <c r="EX205" s="2">
        <f t="shared" si="253"/>
        <v>0.4107824570384348</v>
      </c>
      <c r="EY205" s="2">
        <f t="shared" si="253"/>
        <v>0.39992940039983194</v>
      </c>
      <c r="EZ205" s="2">
        <f t="shared" si="253"/>
        <v>0.38107731131916417</v>
      </c>
      <c r="FA205" s="2">
        <f t="shared" si="253"/>
        <v>0.39366763394416132</v>
      </c>
      <c r="FB205" s="2">
        <f t="shared" si="253"/>
        <v>0.40979143017583386</v>
      </c>
      <c r="FC205" s="2">
        <f t="shared" si="253"/>
        <v>0.39189396550837047</v>
      </c>
      <c r="FD205" s="2">
        <f t="shared" si="253"/>
        <v>0.40501235681893016</v>
      </c>
      <c r="FE205" s="2">
        <f t="shared" si="253"/>
        <v>0.45795514625541556</v>
      </c>
      <c r="FG205" s="2">
        <f t="shared" si="254"/>
        <v>0.99999884850592202</v>
      </c>
      <c r="FH205" s="2">
        <f t="shared" si="254"/>
        <v>0.99999762472162812</v>
      </c>
      <c r="FI205" s="2">
        <f t="shared" si="254"/>
        <v>0.99999757411053825</v>
      </c>
      <c r="FJ205" s="2">
        <f t="shared" si="254"/>
        <v>0.99999810311939918</v>
      </c>
      <c r="FK205" s="2">
        <f t="shared" si="254"/>
        <v>0.99999806967392524</v>
      </c>
      <c r="FL205" s="2">
        <f t="shared" si="254"/>
        <v>0.99999775760232978</v>
      </c>
      <c r="FM205" s="2">
        <f t="shared" si="254"/>
        <v>0.99999786903513943</v>
      </c>
      <c r="FN205" s="2">
        <f t="shared" si="254"/>
        <v>0.9999985332931608</v>
      </c>
      <c r="FO205" s="2">
        <f t="shared" si="254"/>
        <v>0.99999885960292789</v>
      </c>
      <c r="FP205" s="2">
        <f t="shared" si="254"/>
        <v>0.99999875933570459</v>
      </c>
      <c r="FQ205" s="2">
        <f t="shared" si="254"/>
        <v>0.99999836609399329</v>
      </c>
      <c r="FR205" s="2">
        <f t="shared" si="254"/>
        <v>0.99999845428658252</v>
      </c>
      <c r="FS205" s="2">
        <f t="shared" si="254"/>
        <v>0.9999983726089402</v>
      </c>
      <c r="FT205" s="2">
        <f t="shared" si="254"/>
        <v>0.99999909502327322</v>
      </c>
      <c r="FU205" s="2">
        <f t="shared" si="254"/>
        <v>0.99999892779950939</v>
      </c>
      <c r="FW205" s="2">
        <f t="shared" si="245"/>
        <v>0.9787333466135173</v>
      </c>
      <c r="FX205" s="2">
        <f t="shared" si="245"/>
        <v>0.93581852113384001</v>
      </c>
      <c r="FY205" s="2">
        <f t="shared" si="245"/>
        <v>0.93530382034603132</v>
      </c>
      <c r="FZ205" s="2">
        <f t="shared" si="245"/>
        <v>0.94841154640814218</v>
      </c>
      <c r="GA205" s="2">
        <f t="shared" si="245"/>
        <v>0.95094428694884359</v>
      </c>
      <c r="GB205" s="2">
        <f t="shared" si="245"/>
        <v>0.94064128397699853</v>
      </c>
      <c r="GC205" s="2">
        <f t="shared" si="245"/>
        <v>0.95539296112147554</v>
      </c>
      <c r="GD205" s="2">
        <f t="shared" si="245"/>
        <v>0.96919088589198032</v>
      </c>
      <c r="GE205" s="2">
        <f t="shared" si="245"/>
        <v>0.97874800394697703</v>
      </c>
      <c r="GF205" s="2">
        <f t="shared" si="245"/>
        <v>0.97660996120195542</v>
      </c>
      <c r="GG205" s="2">
        <f t="shared" si="245"/>
        <v>0.96052535327599375</v>
      </c>
      <c r="GH205" s="2">
        <f t="shared" si="245"/>
        <v>0.95700024886319146</v>
      </c>
      <c r="GI205" s="2">
        <f t="shared" si="245"/>
        <v>0.95737986395396257</v>
      </c>
      <c r="GJ205" s="2">
        <f t="shared" si="245"/>
        <v>0.95670968437550175</v>
      </c>
      <c r="GK205" s="2">
        <f t="shared" si="245"/>
        <v>0.95093509724471181</v>
      </c>
      <c r="GM205" s="82">
        <f t="shared" si="246"/>
        <v>1.021040845315744E-270</v>
      </c>
      <c r="GN205" s="82">
        <f t="shared" si="246"/>
        <v>0</v>
      </c>
      <c r="GO205" s="82">
        <f t="shared" si="246"/>
        <v>0</v>
      </c>
      <c r="GP205" s="82">
        <f t="shared" si="246"/>
        <v>0</v>
      </c>
      <c r="GQ205" s="82">
        <f t="shared" si="246"/>
        <v>0</v>
      </c>
      <c r="GR205" s="82">
        <f t="shared" si="246"/>
        <v>0</v>
      </c>
      <c r="GS205" s="82">
        <f t="shared" si="246"/>
        <v>0</v>
      </c>
      <c r="GT205" s="82">
        <f t="shared" si="246"/>
        <v>0</v>
      </c>
      <c r="GU205" s="82">
        <f t="shared" si="246"/>
        <v>0</v>
      </c>
      <c r="GV205" s="82">
        <f t="shared" si="246"/>
        <v>0</v>
      </c>
      <c r="GW205" s="82">
        <f t="shared" si="246"/>
        <v>0</v>
      </c>
      <c r="GX205" s="82">
        <f t="shared" si="246"/>
        <v>0</v>
      </c>
      <c r="GY205" s="82">
        <f t="shared" si="246"/>
        <v>0</v>
      </c>
      <c r="GZ205" s="82">
        <f t="shared" si="246"/>
        <v>0</v>
      </c>
      <c r="HA205" s="82">
        <f t="shared" si="246"/>
        <v>0</v>
      </c>
      <c r="HC205" s="82">
        <f t="shared" si="182"/>
        <v>1.7419844381912088E-236</v>
      </c>
      <c r="HD205" s="82">
        <f t="shared" si="182"/>
        <v>0</v>
      </c>
      <c r="HE205" s="82">
        <f t="shared" si="182"/>
        <v>0</v>
      </c>
      <c r="HF205" s="82">
        <f t="shared" si="182"/>
        <v>0</v>
      </c>
      <c r="HG205" s="82">
        <f t="shared" si="182"/>
        <v>0</v>
      </c>
      <c r="HH205" s="82">
        <f t="shared" si="182"/>
        <v>0</v>
      </c>
      <c r="HI205" s="82">
        <f t="shared" si="242"/>
        <v>0</v>
      </c>
      <c r="HJ205" s="82">
        <f t="shared" si="242"/>
        <v>0</v>
      </c>
      <c r="HK205" s="82">
        <f t="shared" si="242"/>
        <v>0</v>
      </c>
      <c r="HL205" s="82">
        <f t="shared" si="242"/>
        <v>0</v>
      </c>
      <c r="HM205" s="82">
        <f t="shared" si="242"/>
        <v>0</v>
      </c>
      <c r="HN205" s="82">
        <f t="shared" si="242"/>
        <v>0</v>
      </c>
      <c r="HO205" s="82">
        <f t="shared" si="227"/>
        <v>0</v>
      </c>
      <c r="HP205" s="82">
        <f t="shared" si="227"/>
        <v>0</v>
      </c>
      <c r="HQ205" s="82">
        <f t="shared" si="227"/>
        <v>0</v>
      </c>
      <c r="HS205" s="82">
        <f t="shared" si="247"/>
        <v>8.6740968476706054E-65</v>
      </c>
      <c r="HT205" s="82">
        <f t="shared" si="247"/>
        <v>5.0109967852528178E-57</v>
      </c>
      <c r="HU205" s="82">
        <f t="shared" si="247"/>
        <v>1.1151160996331638E-72</v>
      </c>
      <c r="HV205" s="82">
        <f t="shared" si="247"/>
        <v>5.2664841786378154E-77</v>
      </c>
      <c r="HW205" s="82">
        <f t="shared" si="247"/>
        <v>4.4829778174477767E-80</v>
      </c>
      <c r="HX205" s="82">
        <f t="shared" si="247"/>
        <v>8.5778141762468147E-100</v>
      </c>
      <c r="HY205" s="82">
        <f t="shared" si="247"/>
        <v>1.840023854158118E-105</v>
      </c>
      <c r="HZ205" s="82">
        <f t="shared" si="247"/>
        <v>5.7819301728331278E-106</v>
      </c>
      <c r="IA205" s="82">
        <f t="shared" si="247"/>
        <v>1.1160384707861443E-133</v>
      </c>
      <c r="IB205" s="82">
        <f t="shared" si="247"/>
        <v>2.8081702203464014E-114</v>
      </c>
      <c r="IC205" s="82">
        <f t="shared" si="247"/>
        <v>4.242195923119479E-97</v>
      </c>
      <c r="ID205" s="82">
        <f t="shared" si="247"/>
        <v>6.4228433639849058E-81</v>
      </c>
      <c r="IE205" s="82">
        <f t="shared" si="247"/>
        <v>4.484048830379507E-102</v>
      </c>
      <c r="IF205" s="82">
        <f t="shared" si="247"/>
        <v>2.7969009076633233E-160</v>
      </c>
      <c r="IG205" s="82">
        <f t="shared" si="247"/>
        <v>5.1229434058723911E-107</v>
      </c>
      <c r="II205" s="82">
        <f t="shared" si="248"/>
        <v>1.2779937940412696E-5</v>
      </c>
      <c r="IJ205" s="82">
        <f t="shared" si="248"/>
        <v>5.1825587971162474E-4</v>
      </c>
      <c r="IK205" s="82">
        <f t="shared" si="248"/>
        <v>1.3960394251302021E-4</v>
      </c>
      <c r="IL205" s="82">
        <f t="shared" si="248"/>
        <v>3.6980389972633296E-5</v>
      </c>
      <c r="IM205" s="82">
        <f t="shared" si="248"/>
        <v>2.0083024504173265E-5</v>
      </c>
      <c r="IN205" s="82">
        <f t="shared" si="248"/>
        <v>8.2863431307380835E-6</v>
      </c>
      <c r="IO205" s="82">
        <f t="shared" si="248"/>
        <v>6.9658874735295733E-7</v>
      </c>
      <c r="IP205" s="82">
        <f t="shared" si="248"/>
        <v>1.2409450157298403E-7</v>
      </c>
      <c r="IQ205" s="82">
        <f t="shared" si="248"/>
        <v>7.1202984317166046E-10</v>
      </c>
      <c r="IR205" s="82">
        <f t="shared" si="248"/>
        <v>1.6558699150089182E-8</v>
      </c>
      <c r="IS205" s="82">
        <f t="shared" si="248"/>
        <v>1.6423313906718558E-6</v>
      </c>
      <c r="IT205" s="82">
        <f t="shared" si="248"/>
        <v>1.4390782725589401E-5</v>
      </c>
      <c r="IU205" s="82">
        <f t="shared" si="248"/>
        <v>9.9348346494546627E-7</v>
      </c>
      <c r="IV205" s="82">
        <f t="shared" si="248"/>
        <v>1.1665839684935295E-12</v>
      </c>
      <c r="IW205" s="82">
        <f t="shared" si="248"/>
        <v>5.4527417433669514E-28</v>
      </c>
      <c r="IY205" s="82">
        <f t="shared" si="249"/>
        <v>1.2779937940412696E-5</v>
      </c>
      <c r="IZ205" s="82">
        <f t="shared" si="249"/>
        <v>5.1825587971162474E-4</v>
      </c>
      <c r="JA205" s="82">
        <f t="shared" si="249"/>
        <v>1.3960394251302021E-4</v>
      </c>
      <c r="JB205" s="82">
        <f t="shared" si="249"/>
        <v>3.6980389972633296E-5</v>
      </c>
      <c r="JC205" s="82">
        <f t="shared" si="249"/>
        <v>2.0083024504173265E-5</v>
      </c>
      <c r="JD205" s="82">
        <f t="shared" si="249"/>
        <v>8.2863431307380835E-6</v>
      </c>
      <c r="JE205" s="82">
        <f t="shared" si="249"/>
        <v>6.9658874735295733E-7</v>
      </c>
      <c r="JF205" s="82">
        <f t="shared" si="249"/>
        <v>1.2409450157298403E-7</v>
      </c>
      <c r="JG205" s="82">
        <f t="shared" si="249"/>
        <v>7.1202984317166046E-10</v>
      </c>
      <c r="JH205" s="82">
        <f t="shared" si="249"/>
        <v>1.6558699150089182E-8</v>
      </c>
      <c r="JI205" s="82">
        <f t="shared" si="249"/>
        <v>1.6423313906718558E-6</v>
      </c>
      <c r="JJ205" s="82">
        <f t="shared" si="249"/>
        <v>1.4390782725589401E-5</v>
      </c>
      <c r="JK205" s="82">
        <f t="shared" si="249"/>
        <v>9.9348346494546627E-7</v>
      </c>
      <c r="JL205" s="82">
        <f t="shared" si="249"/>
        <v>1.1665839684935295E-12</v>
      </c>
      <c r="JM205" s="82">
        <f t="shared" si="249"/>
        <v>5.4527417433669514E-28</v>
      </c>
    </row>
    <row r="206" spans="2:273" x14ac:dyDescent="0.25">
      <c r="B206" s="2">
        <v>179</v>
      </c>
      <c r="C206" s="37">
        <v>0.39575100000000002</v>
      </c>
      <c r="D206" s="37">
        <v>0.386378</v>
      </c>
      <c r="E206" s="37">
        <v>0.388764</v>
      </c>
      <c r="F206" s="37">
        <v>0.375392</v>
      </c>
      <c r="G206" s="37">
        <v>0.37333100000000002</v>
      </c>
      <c r="H206" s="37">
        <v>0.380189</v>
      </c>
      <c r="I206" s="37">
        <v>0.38880399999999998</v>
      </c>
      <c r="J206" s="37">
        <v>0.41904200000000003</v>
      </c>
      <c r="K206" s="37">
        <v>0.41368300000000002</v>
      </c>
      <c r="L206" s="37">
        <v>0.391432</v>
      </c>
      <c r="M206" s="37">
        <v>0.39743299999999998</v>
      </c>
      <c r="N206" s="37">
        <v>0.40567399999999998</v>
      </c>
      <c r="O206" s="37">
        <v>0.39433800000000002</v>
      </c>
      <c r="P206" s="37">
        <v>0.400814</v>
      </c>
      <c r="Q206" s="37">
        <v>0.46065400000000001</v>
      </c>
      <c r="S206" s="4" t="e">
        <f t="shared" si="250"/>
        <v>#N/A</v>
      </c>
      <c r="T206" s="4">
        <f t="shared" si="250"/>
        <v>0.38595533839223634</v>
      </c>
      <c r="U206" s="4" t="e">
        <f t="shared" si="250"/>
        <v>#N/A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 t="e">
        <f t="shared" si="250"/>
        <v>#N/A</v>
      </c>
      <c r="AF206" s="4">
        <f t="shared" si="250"/>
        <v>0.40554338247183641</v>
      </c>
      <c r="AG206" s="4">
        <f t="shared" si="250"/>
        <v>0.45690630046395059</v>
      </c>
      <c r="AI206" s="4">
        <f t="shared" si="251"/>
        <v>0</v>
      </c>
      <c r="AJ206" s="4">
        <f t="shared" si="251"/>
        <v>4.2266160776366357E-4</v>
      </c>
      <c r="AK206" s="4">
        <f t="shared" si="251"/>
        <v>0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0</v>
      </c>
      <c r="AV206" s="4">
        <f t="shared" si="251"/>
        <v>-4.7293824718364075E-3</v>
      </c>
      <c r="AW206" s="4">
        <f t="shared" si="251"/>
        <v>3.7476995360494203E-3</v>
      </c>
      <c r="AY206" s="2" t="e">
        <f t="shared" si="243"/>
        <v>#N/A</v>
      </c>
      <c r="AZ206" s="2">
        <f t="shared" si="243"/>
        <v>0.38595533839223634</v>
      </c>
      <c r="BA206" s="2" t="e">
        <f t="shared" si="243"/>
        <v>#N/A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 t="e">
        <f t="shared" si="243"/>
        <v>#N/A</v>
      </c>
      <c r="BL206" s="2">
        <f t="shared" si="243"/>
        <v>0.40554338247183641</v>
      </c>
      <c r="BM206" s="2">
        <f t="shared" si="243"/>
        <v>0.45690630046395059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 t="str">
        <f t="shared" si="198"/>
        <v/>
      </c>
      <c r="CV206" s="2">
        <f t="shared" si="199"/>
        <v>0.386378</v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>
        <f t="shared" si="211"/>
        <v>0.400814</v>
      </c>
      <c r="DI206" s="2">
        <f t="shared" si="212"/>
        <v>0.46065400000000001</v>
      </c>
      <c r="DK206" s="2">
        <f t="shared" si="252"/>
        <v>0.57262626354679802</v>
      </c>
      <c r="DL206" s="2">
        <f t="shared" si="252"/>
        <v>0.51971286249407311</v>
      </c>
      <c r="DM206" s="2">
        <f t="shared" si="252"/>
        <v>0.54424140135682242</v>
      </c>
      <c r="DN206" s="2">
        <f t="shared" si="252"/>
        <v>0.5769349042016807</v>
      </c>
      <c r="DO206" s="2">
        <f t="shared" si="252"/>
        <v>0.55248760336134473</v>
      </c>
      <c r="DP206" s="2">
        <f t="shared" si="252"/>
        <v>0.52656011948790893</v>
      </c>
      <c r="DQ206" s="2">
        <f t="shared" si="252"/>
        <v>0.49333486018876022</v>
      </c>
      <c r="DR206" s="2">
        <f t="shared" si="252"/>
        <v>0.50222148130498523</v>
      </c>
      <c r="DS206" s="2">
        <f t="shared" si="252"/>
        <v>0.56947232758620703</v>
      </c>
      <c r="DT206" s="2">
        <f t="shared" si="252"/>
        <v>0.33388347259918422</v>
      </c>
      <c r="DU206" s="2">
        <f t="shared" si="252"/>
        <v>0.53050220866755793</v>
      </c>
      <c r="DV206" s="2">
        <f t="shared" si="252"/>
        <v>0.57406337032085575</v>
      </c>
      <c r="DW206" s="2">
        <f t="shared" si="252"/>
        <v>0.63966651236631011</v>
      </c>
      <c r="DX206" s="2">
        <f t="shared" si="252"/>
        <v>0.51326667032967055</v>
      </c>
      <c r="DY206" s="2">
        <f t="shared" si="252"/>
        <v>0.70237881280788184</v>
      </c>
      <c r="EA206" s="2">
        <f t="shared" si="241"/>
        <v>0.38190088845755699</v>
      </c>
      <c r="EB206" s="2">
        <f t="shared" si="241"/>
        <v>0.37766726399999995</v>
      </c>
      <c r="EC206" s="2">
        <f t="shared" si="241"/>
        <v>0.37313122348530292</v>
      </c>
      <c r="ED206" s="2">
        <f t="shared" si="241"/>
        <v>0.36093542984119714</v>
      </c>
      <c r="EE206" s="2">
        <f t="shared" si="241"/>
        <v>0.3691090969706059</v>
      </c>
      <c r="EF206" s="2">
        <f t="shared" si="240"/>
        <v>0.3615397290707586</v>
      </c>
      <c r="EG206" s="2">
        <f t="shared" si="240"/>
        <v>0.37625502915768949</v>
      </c>
      <c r="EH206" s="2">
        <f t="shared" si="240"/>
        <v>0.41134820703354247</v>
      </c>
      <c r="EI206" s="2">
        <f t="shared" si="240"/>
        <v>0.39050693421652038</v>
      </c>
      <c r="EJ206" s="2">
        <f t="shared" si="240"/>
        <v>0.36033038647084292</v>
      </c>
      <c r="EK206" s="2">
        <f t="shared" si="213"/>
        <v>0.37183853142722118</v>
      </c>
      <c r="EL206" s="2">
        <f t="shared" si="180"/>
        <v>0.4185657254572332</v>
      </c>
      <c r="EM206" s="2">
        <f t="shared" si="180"/>
        <v>0.37561383531788539</v>
      </c>
      <c r="EN206" s="2">
        <f t="shared" si="180"/>
        <v>0.42507399981580474</v>
      </c>
      <c r="EO206" s="2">
        <f t="shared" si="180"/>
        <v>0.44366350273138255</v>
      </c>
      <c r="EQ206" s="2">
        <f t="shared" si="253"/>
        <v>0.39590629721834236</v>
      </c>
      <c r="ER206" s="2">
        <f t="shared" si="253"/>
        <v>0.3864734194697988</v>
      </c>
      <c r="ES206" s="2">
        <f t="shared" si="253"/>
        <v>0.37831858090562265</v>
      </c>
      <c r="ET206" s="2">
        <f t="shared" si="253"/>
        <v>0.36721254905954559</v>
      </c>
      <c r="EU206" s="2">
        <f t="shared" si="253"/>
        <v>0.37459044803114416</v>
      </c>
      <c r="EV206" s="2">
        <f t="shared" si="253"/>
        <v>0.36955038040521049</v>
      </c>
      <c r="EW206" s="2">
        <f t="shared" si="253"/>
        <v>0.38751001352260378</v>
      </c>
      <c r="EX206" s="2">
        <f t="shared" si="253"/>
        <v>0.41075514584477935</v>
      </c>
      <c r="EY206" s="2">
        <f t="shared" si="253"/>
        <v>0.39973796026513697</v>
      </c>
      <c r="EZ206" s="2">
        <f t="shared" si="253"/>
        <v>0.38047724969189256</v>
      </c>
      <c r="FA206" s="2">
        <f t="shared" si="253"/>
        <v>0.39353200017242829</v>
      </c>
      <c r="FB206" s="2">
        <f t="shared" si="253"/>
        <v>0.40982333027321038</v>
      </c>
      <c r="FC206" s="2">
        <f t="shared" si="253"/>
        <v>0.39157432853505003</v>
      </c>
      <c r="FD206" s="2">
        <f t="shared" si="253"/>
        <v>0.40473732243201482</v>
      </c>
      <c r="FE206" s="2">
        <f t="shared" si="253"/>
        <v>0.45752919592077468</v>
      </c>
      <c r="FG206" s="2">
        <f t="shared" si="254"/>
        <v>0.99999894982481308</v>
      </c>
      <c r="FH206" s="2">
        <f t="shared" si="254"/>
        <v>0.99999783371992568</v>
      </c>
      <c r="FI206" s="2">
        <f t="shared" si="254"/>
        <v>0.99999778756204361</v>
      </c>
      <c r="FJ206" s="2">
        <f t="shared" si="254"/>
        <v>0.9999982700240424</v>
      </c>
      <c r="FK206" s="2">
        <f t="shared" si="254"/>
        <v>0.99999823952139721</v>
      </c>
      <c r="FL206" s="2">
        <f t="shared" si="254"/>
        <v>0.99999795490861509</v>
      </c>
      <c r="FM206" s="2">
        <f t="shared" si="254"/>
        <v>0.99999805653658447</v>
      </c>
      <c r="FN206" s="2">
        <f t="shared" si="254"/>
        <v>0.99999866234729184</v>
      </c>
      <c r="FO206" s="2">
        <f t="shared" si="254"/>
        <v>0.99999895994540478</v>
      </c>
      <c r="FP206" s="2">
        <f t="shared" si="254"/>
        <v>0.99999886850059105</v>
      </c>
      <c r="FQ206" s="2">
        <f t="shared" si="254"/>
        <v>0.99999850985979721</v>
      </c>
      <c r="FR206" s="2">
        <f t="shared" si="254"/>
        <v>0.99999859029241689</v>
      </c>
      <c r="FS206" s="2">
        <f t="shared" si="254"/>
        <v>0.99999851580150101</v>
      </c>
      <c r="FT206" s="2">
        <f t="shared" si="254"/>
        <v>0.99999917465135002</v>
      </c>
      <c r="FU206" s="2">
        <f t="shared" si="254"/>
        <v>0.99999902214143832</v>
      </c>
      <c r="FW206" s="2">
        <f t="shared" si="245"/>
        <v>0.9805682201685354</v>
      </c>
      <c r="FX206" s="2">
        <f t="shared" si="245"/>
        <v>0.94113335951313626</v>
      </c>
      <c r="FY206" s="2">
        <f t="shared" si="245"/>
        <v>0.94065857813521059</v>
      </c>
      <c r="FZ206" s="2">
        <f t="shared" si="245"/>
        <v>0.95273623026618515</v>
      </c>
      <c r="GA206" s="2">
        <f t="shared" si="245"/>
        <v>0.95506670921098946</v>
      </c>
      <c r="GB206" s="2">
        <f t="shared" si="245"/>
        <v>0.94557997594885634</v>
      </c>
      <c r="GC206" s="2">
        <f t="shared" si="245"/>
        <v>0.95915759320213401</v>
      </c>
      <c r="GD206" s="2">
        <f t="shared" si="245"/>
        <v>0.97182537629416554</v>
      </c>
      <c r="GE206" s="2">
        <f t="shared" si="245"/>
        <v>0.98058163796697928</v>
      </c>
      <c r="GF206" s="2">
        <f t="shared" si="245"/>
        <v>0.97862403785936314</v>
      </c>
      <c r="GG206" s="2">
        <f t="shared" si="245"/>
        <v>0.96387321365860845</v>
      </c>
      <c r="GH206" s="2">
        <f t="shared" si="245"/>
        <v>0.96063482225081709</v>
      </c>
      <c r="GI206" s="2">
        <f t="shared" si="245"/>
        <v>0.96098365837842004</v>
      </c>
      <c r="GJ206" s="2">
        <f t="shared" si="245"/>
        <v>0.9603678007518357</v>
      </c>
      <c r="GK206" s="2">
        <f t="shared" si="245"/>
        <v>0.95505825527122923</v>
      </c>
      <c r="GM206" s="82">
        <f t="shared" si="246"/>
        <v>3.2379801107766927E-275</v>
      </c>
      <c r="GN206" s="82">
        <f t="shared" si="246"/>
        <v>0</v>
      </c>
      <c r="GO206" s="82">
        <f t="shared" si="246"/>
        <v>0</v>
      </c>
      <c r="GP206" s="82">
        <f t="shared" si="246"/>
        <v>0</v>
      </c>
      <c r="GQ206" s="82">
        <f t="shared" si="246"/>
        <v>0</v>
      </c>
      <c r="GR206" s="82">
        <f t="shared" si="246"/>
        <v>0</v>
      </c>
      <c r="GS206" s="82">
        <f t="shared" si="246"/>
        <v>0</v>
      </c>
      <c r="GT206" s="82">
        <f t="shared" si="246"/>
        <v>0</v>
      </c>
      <c r="GU206" s="82">
        <f t="shared" si="246"/>
        <v>0</v>
      </c>
      <c r="GV206" s="82">
        <f t="shared" si="246"/>
        <v>0</v>
      </c>
      <c r="GW206" s="82">
        <f t="shared" si="246"/>
        <v>0</v>
      </c>
      <c r="GX206" s="82">
        <f t="shared" si="246"/>
        <v>0</v>
      </c>
      <c r="GY206" s="82">
        <f t="shared" si="246"/>
        <v>0</v>
      </c>
      <c r="GZ206" s="82">
        <f t="shared" si="246"/>
        <v>0</v>
      </c>
      <c r="HA206" s="82">
        <f t="shared" si="246"/>
        <v>0</v>
      </c>
      <c r="HC206" s="82">
        <f t="shared" si="182"/>
        <v>2.2068316351949637E-241</v>
      </c>
      <c r="HD206" s="82">
        <f t="shared" si="182"/>
        <v>0</v>
      </c>
      <c r="HE206" s="82">
        <f t="shared" si="182"/>
        <v>0</v>
      </c>
      <c r="HF206" s="82">
        <f t="shared" si="182"/>
        <v>0</v>
      </c>
      <c r="HG206" s="82">
        <f t="shared" si="182"/>
        <v>0</v>
      </c>
      <c r="HH206" s="82">
        <f t="shared" si="182"/>
        <v>0</v>
      </c>
      <c r="HI206" s="82">
        <f t="shared" si="242"/>
        <v>0</v>
      </c>
      <c r="HJ206" s="82">
        <f t="shared" si="242"/>
        <v>0</v>
      </c>
      <c r="HK206" s="82">
        <f t="shared" si="242"/>
        <v>0</v>
      </c>
      <c r="HL206" s="82">
        <f t="shared" si="242"/>
        <v>0</v>
      </c>
      <c r="HM206" s="82">
        <f t="shared" si="242"/>
        <v>0</v>
      </c>
      <c r="HN206" s="82">
        <f t="shared" si="242"/>
        <v>0</v>
      </c>
      <c r="HO206" s="82">
        <f t="shared" si="227"/>
        <v>0</v>
      </c>
      <c r="HP206" s="82">
        <f t="shared" si="227"/>
        <v>0</v>
      </c>
      <c r="HQ206" s="82">
        <f t="shared" si="227"/>
        <v>0</v>
      </c>
      <c r="HS206" s="82">
        <f t="shared" si="247"/>
        <v>1.2023259681089403E-66</v>
      </c>
      <c r="HT206" s="82">
        <f t="shared" si="247"/>
        <v>5.2279841589221188E-59</v>
      </c>
      <c r="HU206" s="82">
        <f t="shared" si="247"/>
        <v>3.7898419626621919E-75</v>
      </c>
      <c r="HV206" s="82">
        <f t="shared" si="247"/>
        <v>1.5690245037938903E-79</v>
      </c>
      <c r="HW206" s="82">
        <f t="shared" si="247"/>
        <v>1.0868288816202719E-82</v>
      </c>
      <c r="HX206" s="82">
        <f t="shared" si="247"/>
        <v>4.4897000466951123E-103</v>
      </c>
      <c r="HY206" s="82">
        <f t="shared" si="247"/>
        <v>7.5566741374900018E-109</v>
      </c>
      <c r="HZ206" s="82">
        <f t="shared" si="247"/>
        <v>3.5453461913060162E-109</v>
      </c>
      <c r="IA206" s="82">
        <f t="shared" si="247"/>
        <v>1.804934608570719E-137</v>
      </c>
      <c r="IB206" s="82">
        <f t="shared" si="247"/>
        <v>1.4344833201381071E-117</v>
      </c>
      <c r="IC206" s="82">
        <f t="shared" si="247"/>
        <v>4.1409314762514929E-100</v>
      </c>
      <c r="ID206" s="82">
        <f t="shared" si="247"/>
        <v>1.7887549024784857E-83</v>
      </c>
      <c r="IE206" s="82">
        <f t="shared" si="247"/>
        <v>2.6181553772312882E-105</v>
      </c>
      <c r="IF206" s="82">
        <f t="shared" si="247"/>
        <v>2.8657820061782904E-165</v>
      </c>
      <c r="IG206" s="82">
        <f t="shared" si="247"/>
        <v>2.7012172965463786E-110</v>
      </c>
      <c r="II206" s="82">
        <f t="shared" si="248"/>
        <v>7.8657898738382773E-6</v>
      </c>
      <c r="IJ206" s="82">
        <f t="shared" si="248"/>
        <v>3.3011469724789143E-4</v>
      </c>
      <c r="IK206" s="82">
        <f t="shared" si="248"/>
        <v>8.1413423619182377E-5</v>
      </c>
      <c r="IL206" s="82">
        <f t="shared" si="248"/>
        <v>2.0803394231427421E-5</v>
      </c>
      <c r="IM206" s="82">
        <f t="shared" si="248"/>
        <v>1.1003973648939067E-5</v>
      </c>
      <c r="IN206" s="82">
        <f t="shared" si="248"/>
        <v>4.1000567913791154E-6</v>
      </c>
      <c r="IO206" s="82">
        <f t="shared" si="248"/>
        <v>3.1966591702519501E-7</v>
      </c>
      <c r="IP206" s="82">
        <f t="shared" si="248"/>
        <v>5.6807492063250913E-8</v>
      </c>
      <c r="IQ206" s="82">
        <f t="shared" si="248"/>
        <v>2.7613795392230022E-10</v>
      </c>
      <c r="IR206" s="82">
        <f t="shared" si="248"/>
        <v>7.2992316601750171E-9</v>
      </c>
      <c r="IS206" s="82">
        <f t="shared" si="248"/>
        <v>8.1643135692039665E-7</v>
      </c>
      <c r="IT206" s="82">
        <f t="shared" si="248"/>
        <v>7.9478500057795689E-6</v>
      </c>
      <c r="IU206" s="82">
        <f t="shared" si="248"/>
        <v>4.7105389180336073E-7</v>
      </c>
      <c r="IV206" s="82">
        <f t="shared" si="248"/>
        <v>2.4650791777138489E-13</v>
      </c>
      <c r="IW206" s="82">
        <f t="shared" si="248"/>
        <v>1.1886968771455508E-29</v>
      </c>
      <c r="IY206" s="82">
        <f t="shared" si="249"/>
        <v>7.8657898738382773E-6</v>
      </c>
      <c r="IZ206" s="82">
        <f t="shared" si="249"/>
        <v>3.3011469724789143E-4</v>
      </c>
      <c r="JA206" s="82">
        <f t="shared" si="249"/>
        <v>8.1413423619182377E-5</v>
      </c>
      <c r="JB206" s="82">
        <f t="shared" si="249"/>
        <v>2.0803394231427421E-5</v>
      </c>
      <c r="JC206" s="82">
        <f t="shared" si="249"/>
        <v>1.1003973648939067E-5</v>
      </c>
      <c r="JD206" s="82">
        <f t="shared" si="249"/>
        <v>4.1000567913791154E-6</v>
      </c>
      <c r="JE206" s="82">
        <f t="shared" si="249"/>
        <v>3.1966591702519501E-7</v>
      </c>
      <c r="JF206" s="82">
        <f t="shared" si="249"/>
        <v>5.6807492063250913E-8</v>
      </c>
      <c r="JG206" s="82">
        <f t="shared" si="249"/>
        <v>2.7613795392230022E-10</v>
      </c>
      <c r="JH206" s="82">
        <f t="shared" si="249"/>
        <v>7.2992316601750171E-9</v>
      </c>
      <c r="JI206" s="82">
        <f t="shared" si="249"/>
        <v>8.1643135692039665E-7</v>
      </c>
      <c r="JJ206" s="82">
        <f t="shared" si="249"/>
        <v>7.9478500057795689E-6</v>
      </c>
      <c r="JK206" s="82">
        <f t="shared" si="249"/>
        <v>4.7105389180336073E-7</v>
      </c>
      <c r="JL206" s="82">
        <f t="shared" si="249"/>
        <v>2.4650791777138489E-13</v>
      </c>
      <c r="JM206" s="82">
        <f t="shared" si="249"/>
        <v>1.1886968771455508E-29</v>
      </c>
    </row>
    <row r="207" spans="2:273" x14ac:dyDescent="0.25">
      <c r="B207" s="2">
        <v>180</v>
      </c>
      <c r="C207" s="37">
        <v>0.39437</v>
      </c>
      <c r="D207" s="37">
        <v>0.38812200000000002</v>
      </c>
      <c r="E207" s="37">
        <v>0.38078200000000001</v>
      </c>
      <c r="F207" s="37">
        <v>0.37777300000000003</v>
      </c>
      <c r="G207" s="37">
        <v>0.37461299999999997</v>
      </c>
      <c r="H207" s="37">
        <v>0.37498500000000001</v>
      </c>
      <c r="I207" s="37">
        <v>0.38751400000000003</v>
      </c>
      <c r="J207" s="37">
        <v>0.42352200000000001</v>
      </c>
      <c r="K207" s="37">
        <v>0.41435100000000002</v>
      </c>
      <c r="L207" s="37">
        <v>0.39047599999999999</v>
      </c>
      <c r="M207" s="37">
        <v>0.399316</v>
      </c>
      <c r="N207" s="37">
        <v>0.41037699999999999</v>
      </c>
      <c r="O207" s="37">
        <v>0.388349</v>
      </c>
      <c r="P207" s="37">
        <v>0.39703899999999998</v>
      </c>
      <c r="Q207" s="37">
        <v>0.46604899999999999</v>
      </c>
      <c r="S207" s="4" t="e">
        <f t="shared" si="250"/>
        <v>#N/A</v>
      </c>
      <c r="T207" s="4">
        <f t="shared" si="250"/>
        <v>0.38562588367735107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>
        <f t="shared" si="250"/>
        <v>0.40520836177812131</v>
      </c>
      <c r="AG207" s="4">
        <f t="shared" si="250"/>
        <v>0.45652684059289339</v>
      </c>
      <c r="AI207" s="4">
        <f t="shared" si="251"/>
        <v>0</v>
      </c>
      <c r="AJ207" s="4">
        <f t="shared" si="251"/>
        <v>2.4961163226489558E-3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-8.1693617781213312E-3</v>
      </c>
      <c r="AW207" s="4">
        <f t="shared" si="251"/>
        <v>9.5221594071066007E-3</v>
      </c>
      <c r="AY207" s="2" t="e">
        <f t="shared" si="243"/>
        <v>#N/A</v>
      </c>
      <c r="AZ207" s="2">
        <f t="shared" si="243"/>
        <v>0.38562588367735107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>
        <f t="shared" si="243"/>
        <v>0.40520836177812131</v>
      </c>
      <c r="BM207" s="2">
        <f t="shared" si="243"/>
        <v>0.45652684059289339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 t="str">
        <f t="shared" si="198"/>
        <v/>
      </c>
      <c r="CV207" s="2">
        <f t="shared" si="199"/>
        <v>0.38812200000000002</v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>
        <f t="shared" si="211"/>
        <v>0.39703899999999998</v>
      </c>
      <c r="DI207" s="2">
        <f t="shared" si="212"/>
        <v>0.46604899999999999</v>
      </c>
      <c r="DK207" s="2">
        <f t="shared" si="252"/>
        <v>0.57310822857142851</v>
      </c>
      <c r="DL207" s="2">
        <f t="shared" si="252"/>
        <v>0.52002511948790897</v>
      </c>
      <c r="DM207" s="2">
        <f t="shared" si="252"/>
        <v>0.54472933581354632</v>
      </c>
      <c r="DN207" s="2">
        <f t="shared" si="252"/>
        <v>0.57770953641456579</v>
      </c>
      <c r="DO207" s="2">
        <f t="shared" si="252"/>
        <v>0.55318581484593854</v>
      </c>
      <c r="DP207" s="2">
        <f t="shared" si="252"/>
        <v>0.52708955618776676</v>
      </c>
      <c r="DQ207" s="2">
        <f t="shared" si="252"/>
        <v>0.49365488116688117</v>
      </c>
      <c r="DR207" s="2">
        <f t="shared" si="252"/>
        <v>0.5025766893328445</v>
      </c>
      <c r="DS207" s="2">
        <f t="shared" si="252"/>
        <v>0.57020612413793126</v>
      </c>
      <c r="DT207" s="2">
        <f t="shared" si="252"/>
        <v>0.33293552754912858</v>
      </c>
      <c r="DU207" s="2">
        <f t="shared" si="252"/>
        <v>0.53091601381461673</v>
      </c>
      <c r="DV207" s="2">
        <f t="shared" si="252"/>
        <v>0.57484842780748679</v>
      </c>
      <c r="DW207" s="2">
        <f t="shared" si="252"/>
        <v>0.64079122326203197</v>
      </c>
      <c r="DX207" s="2">
        <f t="shared" si="252"/>
        <v>0.51359484371184394</v>
      </c>
      <c r="DY207" s="2">
        <f t="shared" si="252"/>
        <v>0.70333848669950749</v>
      </c>
      <c r="EA207" s="2">
        <f t="shared" si="241"/>
        <v>0.38114416071428581</v>
      </c>
      <c r="EB207" s="2">
        <f t="shared" si="241"/>
        <v>0.37718082399097569</v>
      </c>
      <c r="EC207" s="2">
        <f t="shared" si="241"/>
        <v>0.37264653067786446</v>
      </c>
      <c r="ED207" s="2">
        <f t="shared" si="241"/>
        <v>0.36041053371415499</v>
      </c>
      <c r="EE207" s="2">
        <f t="shared" si="241"/>
        <v>0.36873582128074389</v>
      </c>
      <c r="EF207" s="2">
        <f t="shared" si="240"/>
        <v>0.36104454987212264</v>
      </c>
      <c r="EG207" s="2">
        <f t="shared" si="240"/>
        <v>0.37592371979070477</v>
      </c>
      <c r="EH207" s="2">
        <f t="shared" si="240"/>
        <v>0.41132822960588683</v>
      </c>
      <c r="EI207" s="2">
        <f t="shared" si="240"/>
        <v>0.39020814775735346</v>
      </c>
      <c r="EJ207" s="2">
        <f t="shared" si="240"/>
        <v>0.35948790840172307</v>
      </c>
      <c r="EK207" s="2">
        <f t="shared" si="213"/>
        <v>0.37143219683364836</v>
      </c>
      <c r="EL207" s="2">
        <f t="shared" si="180"/>
        <v>0.41870632211187558</v>
      </c>
      <c r="EM207" s="2">
        <f t="shared" si="180"/>
        <v>0.37509946815023409</v>
      </c>
      <c r="EN207" s="2">
        <f t="shared" si="180"/>
        <v>0.42502960538959483</v>
      </c>
      <c r="EO207" s="2">
        <f t="shared" si="180"/>
        <v>0.44309022145471999</v>
      </c>
      <c r="EQ207" s="2">
        <f t="shared" si="253"/>
        <v>0.39534364168289626</v>
      </c>
      <c r="ER207" s="2">
        <f t="shared" si="253"/>
        <v>0.38610733434862221</v>
      </c>
      <c r="ES207" s="2">
        <f t="shared" si="253"/>
        <v>0.37790341957602963</v>
      </c>
      <c r="ET207" s="2">
        <f t="shared" si="253"/>
        <v>0.36676866257080343</v>
      </c>
      <c r="EU207" s="2">
        <f t="shared" si="253"/>
        <v>0.37428788254852302</v>
      </c>
      <c r="EV207" s="2">
        <f t="shared" si="253"/>
        <v>0.3691626494715462</v>
      </c>
      <c r="EW207" s="2">
        <f t="shared" si="253"/>
        <v>0.3873197187630355</v>
      </c>
      <c r="EX207" s="2">
        <f t="shared" si="253"/>
        <v>0.41072783465112384</v>
      </c>
      <c r="EY207" s="2">
        <f t="shared" si="253"/>
        <v>0.39954652013044206</v>
      </c>
      <c r="EZ207" s="2">
        <f t="shared" si="253"/>
        <v>0.37987718806462101</v>
      </c>
      <c r="FA207" s="2">
        <f t="shared" si="253"/>
        <v>0.39339636640069525</v>
      </c>
      <c r="FB207" s="2">
        <f t="shared" si="253"/>
        <v>0.40985523037058691</v>
      </c>
      <c r="FC207" s="2">
        <f t="shared" si="253"/>
        <v>0.3912546915617296</v>
      </c>
      <c r="FD207" s="2">
        <f t="shared" si="253"/>
        <v>0.40446228804509954</v>
      </c>
      <c r="FE207" s="2">
        <f t="shared" si="253"/>
        <v>0.4571032455861338</v>
      </c>
      <c r="FG207" s="2">
        <f t="shared" si="254"/>
        <v>0.9999990422287578</v>
      </c>
      <c r="FH207" s="2">
        <f t="shared" si="254"/>
        <v>0.99999802432871454</v>
      </c>
      <c r="FI207" s="2">
        <f t="shared" si="254"/>
        <v>0.99999798223220948</v>
      </c>
      <c r="FJ207" s="2">
        <f t="shared" si="254"/>
        <v>0.99999842224293467</v>
      </c>
      <c r="FK207" s="2">
        <f t="shared" si="254"/>
        <v>0.99999839442418315</v>
      </c>
      <c r="FL207" s="2">
        <f t="shared" si="254"/>
        <v>0.99999813485415379</v>
      </c>
      <c r="FM207" s="2">
        <f t="shared" si="254"/>
        <v>0.99999822753999601</v>
      </c>
      <c r="FN207" s="2">
        <f t="shared" si="254"/>
        <v>0.99999878004608733</v>
      </c>
      <c r="FO207" s="2">
        <f t="shared" si="254"/>
        <v>0.99999905145884882</v>
      </c>
      <c r="FP207" s="2">
        <f t="shared" si="254"/>
        <v>0.99999896806017152</v>
      </c>
      <c r="FQ207" s="2">
        <f t="shared" si="254"/>
        <v>0.99999864097580471</v>
      </c>
      <c r="FR207" s="2">
        <f t="shared" si="254"/>
        <v>0.99999871433124443</v>
      </c>
      <c r="FS207" s="2">
        <f t="shared" si="254"/>
        <v>0.99999864639470448</v>
      </c>
      <c r="FT207" s="2">
        <f t="shared" si="254"/>
        <v>0.99999924727303036</v>
      </c>
      <c r="FU207" s="2">
        <f t="shared" si="254"/>
        <v>0.99999910818231563</v>
      </c>
      <c r="FW207" s="2">
        <f t="shared" si="245"/>
        <v>0.9822476534521819</v>
      </c>
      <c r="FX207" s="2">
        <f t="shared" si="245"/>
        <v>0.94603345928664906</v>
      </c>
      <c r="FY207" s="2">
        <f t="shared" si="245"/>
        <v>0.9455959144407422</v>
      </c>
      <c r="FZ207" s="2">
        <f t="shared" si="245"/>
        <v>0.95671492005674874</v>
      </c>
      <c r="GA207" s="2">
        <f t="shared" si="245"/>
        <v>0.9588576897644886</v>
      </c>
      <c r="GB207" s="2">
        <f t="shared" si="245"/>
        <v>0.95012954990860898</v>
      </c>
      <c r="GC207" s="2">
        <f t="shared" si="245"/>
        <v>0.96261693919709879</v>
      </c>
      <c r="GD207" s="2">
        <f t="shared" si="245"/>
        <v>0.97424057859586288</v>
      </c>
      <c r="GE207" s="2">
        <f t="shared" si="245"/>
        <v>0.98225993256875765</v>
      </c>
      <c r="GF207" s="2">
        <f t="shared" si="245"/>
        <v>0.9804681542961402</v>
      </c>
      <c r="GG207" s="2">
        <f t="shared" si="245"/>
        <v>0.96694691124381427</v>
      </c>
      <c r="GH207" s="2">
        <f t="shared" si="245"/>
        <v>0.96397374674377945</v>
      </c>
      <c r="GI207" s="2">
        <f t="shared" si="245"/>
        <v>0.96429409461495008</v>
      </c>
      <c r="GJ207" s="2">
        <f t="shared" si="245"/>
        <v>0.96372851864524156</v>
      </c>
      <c r="GK207" s="2">
        <f t="shared" si="245"/>
        <v>0.95884991834467936</v>
      </c>
      <c r="GM207" s="82">
        <f t="shared" si="246"/>
        <v>9.4231658635595821E-280</v>
      </c>
      <c r="GN207" s="82">
        <f t="shared" si="246"/>
        <v>0</v>
      </c>
      <c r="GO207" s="82">
        <f t="shared" si="246"/>
        <v>0</v>
      </c>
      <c r="GP207" s="82">
        <f t="shared" si="246"/>
        <v>0</v>
      </c>
      <c r="GQ207" s="82">
        <f t="shared" si="246"/>
        <v>0</v>
      </c>
      <c r="GR207" s="82">
        <f t="shared" si="246"/>
        <v>0</v>
      </c>
      <c r="GS207" s="82">
        <f t="shared" si="246"/>
        <v>0</v>
      </c>
      <c r="GT207" s="82">
        <f t="shared" si="246"/>
        <v>0</v>
      </c>
      <c r="GU207" s="82">
        <f t="shared" si="246"/>
        <v>0</v>
      </c>
      <c r="GV207" s="82">
        <f t="shared" si="246"/>
        <v>0</v>
      </c>
      <c r="GW207" s="82">
        <f t="shared" si="246"/>
        <v>0</v>
      </c>
      <c r="GX207" s="82">
        <f t="shared" si="246"/>
        <v>0</v>
      </c>
      <c r="GY207" s="82">
        <f t="shared" si="246"/>
        <v>0</v>
      </c>
      <c r="GZ207" s="82">
        <f t="shared" si="246"/>
        <v>0</v>
      </c>
      <c r="HA207" s="82">
        <f t="shared" si="246"/>
        <v>0</v>
      </c>
      <c r="HC207" s="82">
        <f t="shared" si="182"/>
        <v>2.4885477701712738E-246</v>
      </c>
      <c r="HD207" s="82">
        <f t="shared" si="182"/>
        <v>0</v>
      </c>
      <c r="HE207" s="82">
        <f t="shared" si="182"/>
        <v>0</v>
      </c>
      <c r="HF207" s="82">
        <f t="shared" si="182"/>
        <v>0</v>
      </c>
      <c r="HG207" s="82">
        <f t="shared" si="182"/>
        <v>0</v>
      </c>
      <c r="HH207" s="82">
        <f t="shared" si="182"/>
        <v>0</v>
      </c>
      <c r="HI207" s="82">
        <f t="shared" si="242"/>
        <v>0</v>
      </c>
      <c r="HJ207" s="82">
        <f t="shared" si="242"/>
        <v>0</v>
      </c>
      <c r="HK207" s="82">
        <f t="shared" si="242"/>
        <v>0</v>
      </c>
      <c r="HL207" s="82">
        <f t="shared" si="242"/>
        <v>0</v>
      </c>
      <c r="HM207" s="82">
        <f t="shared" si="242"/>
        <v>0</v>
      </c>
      <c r="HN207" s="82">
        <f t="shared" si="242"/>
        <v>0</v>
      </c>
      <c r="HO207" s="82">
        <f t="shared" si="227"/>
        <v>0</v>
      </c>
      <c r="HP207" s="82">
        <f t="shared" si="227"/>
        <v>0</v>
      </c>
      <c r="HQ207" s="82">
        <f t="shared" si="227"/>
        <v>0</v>
      </c>
      <c r="HS207" s="82">
        <f t="shared" si="247"/>
        <v>1.5666411878075008E-68</v>
      </c>
      <c r="HT207" s="82">
        <f t="shared" si="247"/>
        <v>5.0358292048821361E-61</v>
      </c>
      <c r="HU207" s="82">
        <f t="shared" si="247"/>
        <v>1.1691545801304411E-77</v>
      </c>
      <c r="HV207" s="82">
        <f t="shared" si="247"/>
        <v>4.2482117692562769E-82</v>
      </c>
      <c r="HW207" s="82">
        <f t="shared" si="247"/>
        <v>2.3875807033288189E-85</v>
      </c>
      <c r="HX207" s="82">
        <f t="shared" si="247"/>
        <v>2.0757883465107457E-106</v>
      </c>
      <c r="HY207" s="82">
        <f t="shared" si="247"/>
        <v>2.738737735914921E-112</v>
      </c>
      <c r="HZ207" s="82">
        <f t="shared" si="247"/>
        <v>1.9435074374149919E-112</v>
      </c>
      <c r="IA207" s="82">
        <f t="shared" si="247"/>
        <v>2.5799413070858156E-141</v>
      </c>
      <c r="IB207" s="82">
        <f t="shared" si="247"/>
        <v>6.5705398997184458E-121</v>
      </c>
      <c r="IC207" s="82">
        <f t="shared" si="247"/>
        <v>3.6302280809117923E-103</v>
      </c>
      <c r="ID207" s="82">
        <f t="shared" si="247"/>
        <v>4.5387468318104209E-86</v>
      </c>
      <c r="IE207" s="82">
        <f t="shared" si="247"/>
        <v>1.3587758214331384E-108</v>
      </c>
      <c r="IF207" s="82">
        <f t="shared" si="247"/>
        <v>2.4579332878950231E-170</v>
      </c>
      <c r="IG207" s="82">
        <f t="shared" si="247"/>
        <v>1.2689587534879206E-113</v>
      </c>
      <c r="II207" s="82">
        <f t="shared" si="248"/>
        <v>4.7902572436301177E-6</v>
      </c>
      <c r="IJ207" s="82">
        <f t="shared" si="248"/>
        <v>2.0746414282912253E-4</v>
      </c>
      <c r="IK207" s="82">
        <f t="shared" si="248"/>
        <v>4.6704793727307362E-5</v>
      </c>
      <c r="IL207" s="82">
        <f t="shared" si="248"/>
        <v>1.1513656884219284E-5</v>
      </c>
      <c r="IM207" s="82">
        <f t="shared" si="248"/>
        <v>5.9286417418620119E-6</v>
      </c>
      <c r="IN207" s="82">
        <f t="shared" si="248"/>
        <v>1.986030595946258E-6</v>
      </c>
      <c r="IO207" s="82">
        <f t="shared" si="248"/>
        <v>1.4356844110168929E-7</v>
      </c>
      <c r="IP207" s="82">
        <f t="shared" si="248"/>
        <v>2.5506185234048971E-8</v>
      </c>
      <c r="IQ207" s="82">
        <f t="shared" si="248"/>
        <v>1.0481465366395898E-10</v>
      </c>
      <c r="IR207" s="82">
        <f t="shared" si="248"/>
        <v>3.1572919484835056E-9</v>
      </c>
      <c r="IS207" s="82">
        <f t="shared" si="248"/>
        <v>3.9842692078832006E-7</v>
      </c>
      <c r="IT207" s="82">
        <f t="shared" si="248"/>
        <v>4.3201253177625573E-6</v>
      </c>
      <c r="IU207" s="82">
        <f t="shared" si="248"/>
        <v>2.1886011303934799E-7</v>
      </c>
      <c r="IV207" s="82">
        <f t="shared" si="248"/>
        <v>4.9847311458068943E-14</v>
      </c>
      <c r="IW207" s="82">
        <f t="shared" si="248"/>
        <v>2.3092357837225195E-31</v>
      </c>
      <c r="IY207" s="82">
        <f t="shared" si="249"/>
        <v>4.7902572436301177E-6</v>
      </c>
      <c r="IZ207" s="82">
        <f t="shared" si="249"/>
        <v>2.0746414282912253E-4</v>
      </c>
      <c r="JA207" s="82">
        <f t="shared" si="249"/>
        <v>4.6704793727307362E-5</v>
      </c>
      <c r="JB207" s="82">
        <f t="shared" si="249"/>
        <v>1.1513656884219284E-5</v>
      </c>
      <c r="JC207" s="82">
        <f t="shared" si="249"/>
        <v>5.9286417418620119E-6</v>
      </c>
      <c r="JD207" s="82">
        <f t="shared" si="249"/>
        <v>1.986030595946258E-6</v>
      </c>
      <c r="JE207" s="82">
        <f t="shared" si="249"/>
        <v>1.4356844110168929E-7</v>
      </c>
      <c r="JF207" s="82">
        <f t="shared" si="249"/>
        <v>2.5506185234048971E-8</v>
      </c>
      <c r="JG207" s="82">
        <f t="shared" si="249"/>
        <v>1.0481465366395898E-10</v>
      </c>
      <c r="JH207" s="82">
        <f t="shared" si="249"/>
        <v>3.1572919484835056E-9</v>
      </c>
      <c r="JI207" s="82">
        <f t="shared" si="249"/>
        <v>3.9842692078832006E-7</v>
      </c>
      <c r="JJ207" s="82">
        <f t="shared" si="249"/>
        <v>4.3201253177625573E-6</v>
      </c>
      <c r="JK207" s="82">
        <f t="shared" si="249"/>
        <v>2.1886011303934799E-7</v>
      </c>
      <c r="JL207" s="82">
        <f t="shared" si="249"/>
        <v>4.9847311458068943E-14</v>
      </c>
      <c r="JM207" s="82">
        <f t="shared" si="249"/>
        <v>2.3092357837225195E-31</v>
      </c>
    </row>
    <row r="208" spans="2:273" x14ac:dyDescent="0.25">
      <c r="B208" s="2">
        <v>181</v>
      </c>
      <c r="C208" s="37">
        <v>0.40017200000000003</v>
      </c>
      <c r="D208" s="37">
        <v>0.390685</v>
      </c>
      <c r="E208" s="37">
        <v>0.38331500000000002</v>
      </c>
      <c r="F208" s="37">
        <v>0.368838</v>
      </c>
      <c r="G208" s="37">
        <v>0.37628600000000001</v>
      </c>
      <c r="H208" s="37">
        <v>0.38038300000000003</v>
      </c>
      <c r="I208" s="37">
        <v>0.38122699999999998</v>
      </c>
      <c r="J208" s="37">
        <v>0.417601</v>
      </c>
      <c r="K208" s="37">
        <v>0.40526800000000002</v>
      </c>
      <c r="L208" s="37">
        <v>0.39752900000000002</v>
      </c>
      <c r="M208" s="37">
        <v>0.40180100000000002</v>
      </c>
      <c r="N208" s="37">
        <v>0.40626899999999999</v>
      </c>
      <c r="O208" s="37">
        <v>0.38896399999999998</v>
      </c>
      <c r="P208" s="37">
        <v>0.39701900000000001</v>
      </c>
      <c r="Q208" s="37">
        <v>0.47289799999999999</v>
      </c>
      <c r="S208" s="4" t="e">
        <f t="shared" si="250"/>
        <v>#N/A</v>
      </c>
      <c r="T208" s="4" t="e">
        <f t="shared" si="250"/>
        <v>#N/A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>
        <f t="shared" si="250"/>
        <v>0.40487751357942203</v>
      </c>
      <c r="AG208" s="4">
        <f t="shared" si="250"/>
        <v>0.45614414849851936</v>
      </c>
      <c r="AI208" s="4">
        <f t="shared" si="251"/>
        <v>0</v>
      </c>
      <c r="AJ208" s="4">
        <f t="shared" si="251"/>
        <v>0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-7.8585135794220218E-3</v>
      </c>
      <c r="AW208" s="4">
        <f t="shared" si="251"/>
        <v>1.6753851501480621E-2</v>
      </c>
      <c r="AY208" s="2" t="e">
        <f t="shared" si="243"/>
        <v>#N/A</v>
      </c>
      <c r="AZ208" s="2" t="e">
        <f t="shared" si="243"/>
        <v>#N/A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>
        <f t="shared" si="243"/>
        <v>0.40487751357942203</v>
      </c>
      <c r="BM208" s="2">
        <f t="shared" si="243"/>
        <v>0.45614414849851936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 t="str">
        <f t="shared" si="198"/>
        <v/>
      </c>
      <c r="CV208" s="2" t="str">
        <f t="shared" si="199"/>
        <v/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>
        <f t="shared" si="211"/>
        <v>0.39701900000000001</v>
      </c>
      <c r="DI208" s="2">
        <f t="shared" si="212"/>
        <v>0.47289799999999999</v>
      </c>
      <c r="DK208" s="2">
        <f t="shared" si="252"/>
        <v>0.57359019359605901</v>
      </c>
      <c r="DL208" s="2">
        <f t="shared" si="252"/>
        <v>0.52033737648174494</v>
      </c>
      <c r="DM208" s="2">
        <f t="shared" si="252"/>
        <v>0.54521727027027023</v>
      </c>
      <c r="DN208" s="2">
        <f t="shared" si="252"/>
        <v>0.578484168627451</v>
      </c>
      <c r="DO208" s="2">
        <f t="shared" si="252"/>
        <v>0.55388402633053235</v>
      </c>
      <c r="DP208" s="2">
        <f t="shared" si="252"/>
        <v>0.52761899288762448</v>
      </c>
      <c r="DQ208" s="2">
        <f t="shared" si="252"/>
        <v>0.49397490214500217</v>
      </c>
      <c r="DR208" s="2">
        <f t="shared" si="252"/>
        <v>0.50293189736070376</v>
      </c>
      <c r="DS208" s="2">
        <f t="shared" si="252"/>
        <v>0.57093992068965527</v>
      </c>
      <c r="DT208" s="2">
        <f t="shared" si="252"/>
        <v>0.33198758249907301</v>
      </c>
      <c r="DU208" s="2">
        <f t="shared" si="252"/>
        <v>0.53132981896167553</v>
      </c>
      <c r="DV208" s="2">
        <f t="shared" si="252"/>
        <v>0.57563348529411773</v>
      </c>
      <c r="DW208" s="2">
        <f t="shared" si="252"/>
        <v>0.64191593415775394</v>
      </c>
      <c r="DX208" s="2">
        <f t="shared" si="252"/>
        <v>0.51392301709401733</v>
      </c>
      <c r="DY208" s="2">
        <f t="shared" si="252"/>
        <v>0.70429816059113315</v>
      </c>
      <c r="EA208" s="2">
        <f t="shared" si="241"/>
        <v>0.38038743297101457</v>
      </c>
      <c r="EB208" s="2">
        <f t="shared" si="241"/>
        <v>0.37669438398195143</v>
      </c>
      <c r="EC208" s="2">
        <f t="shared" si="241"/>
        <v>0.37216183787042589</v>
      </c>
      <c r="ED208" s="2">
        <f t="shared" si="241"/>
        <v>0.35988563758711278</v>
      </c>
      <c r="EE208" s="2">
        <f t="shared" si="241"/>
        <v>0.36836254559088188</v>
      </c>
      <c r="EF208" s="2">
        <f t="shared" si="240"/>
        <v>0.36054937067348669</v>
      </c>
      <c r="EG208" s="2">
        <f t="shared" si="240"/>
        <v>0.37559241042372005</v>
      </c>
      <c r="EH208" s="2">
        <f t="shared" si="240"/>
        <v>0.41130825217823119</v>
      </c>
      <c r="EI208" s="2">
        <f t="shared" si="240"/>
        <v>0.38990936129818649</v>
      </c>
      <c r="EJ208" s="2">
        <f t="shared" si="240"/>
        <v>0.35864543033260321</v>
      </c>
      <c r="EK208" s="2">
        <f t="shared" si="213"/>
        <v>0.37102586224007561</v>
      </c>
      <c r="EL208" s="2">
        <f t="shared" si="180"/>
        <v>0.41884691876651803</v>
      </c>
      <c r="EM208" s="2">
        <f t="shared" si="180"/>
        <v>0.3745851009825828</v>
      </c>
      <c r="EN208" s="2">
        <f t="shared" si="180"/>
        <v>0.42498521096338499</v>
      </c>
      <c r="EO208" s="2">
        <f t="shared" si="180"/>
        <v>0.44251694017805748</v>
      </c>
      <c r="EQ208" s="2">
        <f t="shared" si="253"/>
        <v>0.39478098614745011</v>
      </c>
      <c r="ER208" s="2">
        <f t="shared" si="253"/>
        <v>0.38574124922744563</v>
      </c>
      <c r="ES208" s="2">
        <f t="shared" si="253"/>
        <v>0.37748825824643661</v>
      </c>
      <c r="ET208" s="2">
        <f t="shared" si="253"/>
        <v>0.36632477608206127</v>
      </c>
      <c r="EU208" s="2">
        <f t="shared" si="253"/>
        <v>0.37398531706590188</v>
      </c>
      <c r="EV208" s="2">
        <f t="shared" si="253"/>
        <v>0.36877491853788186</v>
      </c>
      <c r="EW208" s="2">
        <f t="shared" si="253"/>
        <v>0.38712942400346728</v>
      </c>
      <c r="EX208" s="2">
        <f t="shared" si="253"/>
        <v>0.41070052345746833</v>
      </c>
      <c r="EY208" s="2">
        <f t="shared" si="253"/>
        <v>0.39935507999574715</v>
      </c>
      <c r="EZ208" s="2">
        <f t="shared" si="253"/>
        <v>0.37927712643734945</v>
      </c>
      <c r="FA208" s="2">
        <f t="shared" si="253"/>
        <v>0.39326073262896222</v>
      </c>
      <c r="FB208" s="2">
        <f t="shared" si="253"/>
        <v>0.40988713046796343</v>
      </c>
      <c r="FC208" s="2">
        <f t="shared" si="253"/>
        <v>0.39093505458840916</v>
      </c>
      <c r="FD208" s="2">
        <f t="shared" si="253"/>
        <v>0.4041872536581842</v>
      </c>
      <c r="FE208" s="2">
        <f t="shared" si="253"/>
        <v>0.45667729525149292</v>
      </c>
      <c r="FG208" s="2">
        <f t="shared" si="254"/>
        <v>0.99999912650217182</v>
      </c>
      <c r="FH208" s="2">
        <f t="shared" si="254"/>
        <v>0.99999819816605939</v>
      </c>
      <c r="FI208" s="2">
        <f t="shared" si="254"/>
        <v>0.99999815977357709</v>
      </c>
      <c r="FJ208" s="2">
        <f t="shared" si="254"/>
        <v>0.9999985610682548</v>
      </c>
      <c r="FK208" s="2">
        <f t="shared" si="254"/>
        <v>0.99999853569724473</v>
      </c>
      <c r="FL208" s="2">
        <f t="shared" si="254"/>
        <v>0.99999829896649217</v>
      </c>
      <c r="FM208" s="2">
        <f t="shared" si="254"/>
        <v>0.99999838349701198</v>
      </c>
      <c r="FN208" s="2">
        <f t="shared" si="254"/>
        <v>0.9999988873886887</v>
      </c>
      <c r="FO208" s="2">
        <f t="shared" si="254"/>
        <v>0.99999913492011627</v>
      </c>
      <c r="FP208" s="2">
        <f t="shared" si="254"/>
        <v>0.99999905885960549</v>
      </c>
      <c r="FQ208" s="2">
        <f t="shared" si="254"/>
        <v>0.99999876055505477</v>
      </c>
      <c r="FR208" s="2">
        <f t="shared" si="254"/>
        <v>0.99999882745602653</v>
      </c>
      <c r="FS208" s="2">
        <f t="shared" si="254"/>
        <v>0.99999876549715117</v>
      </c>
      <c r="FT208" s="2">
        <f t="shared" si="254"/>
        <v>0.99999931350479909</v>
      </c>
      <c r="FU208" s="2">
        <f t="shared" si="254"/>
        <v>0.99999918665254139</v>
      </c>
      <c r="FW208" s="2">
        <f t="shared" si="245"/>
        <v>0.98378433843282942</v>
      </c>
      <c r="FX208" s="2">
        <f t="shared" si="245"/>
        <v>0.95054710428449141</v>
      </c>
      <c r="FY208" s="2">
        <f t="shared" si="245"/>
        <v>0.95014422617988303</v>
      </c>
      <c r="FZ208" s="2">
        <f t="shared" si="245"/>
        <v>0.96037261233324756</v>
      </c>
      <c r="GA208" s="2">
        <f t="shared" si="245"/>
        <v>0.9623414402099445</v>
      </c>
      <c r="GB208" s="2">
        <f t="shared" si="245"/>
        <v>0.95431714990957639</v>
      </c>
      <c r="GC208" s="2">
        <f t="shared" si="245"/>
        <v>0.96579372850894307</v>
      </c>
      <c r="GD208" s="2">
        <f t="shared" si="245"/>
        <v>0.97645375973612769</v>
      </c>
      <c r="GE208" s="2">
        <f t="shared" si="245"/>
        <v>0.98379557217524427</v>
      </c>
      <c r="GF208" s="2">
        <f t="shared" si="245"/>
        <v>0.98215607860793053</v>
      </c>
      <c r="GG208" s="2">
        <f t="shared" si="245"/>
        <v>0.96976729860545952</v>
      </c>
      <c r="GH208" s="2">
        <f t="shared" si="245"/>
        <v>0.96703918338422012</v>
      </c>
      <c r="GI208" s="2">
        <f t="shared" si="245"/>
        <v>0.96733319689810926</v>
      </c>
      <c r="GJ208" s="2">
        <f t="shared" si="245"/>
        <v>0.96681410314809146</v>
      </c>
      <c r="GK208" s="2">
        <f t="shared" si="245"/>
        <v>0.962334300990483</v>
      </c>
      <c r="GM208" s="82">
        <f t="shared" si="246"/>
        <v>2.5165792470009226E-284</v>
      </c>
      <c r="GN208" s="82">
        <f t="shared" si="246"/>
        <v>0</v>
      </c>
      <c r="GO208" s="82">
        <f t="shared" si="246"/>
        <v>0</v>
      </c>
      <c r="GP208" s="82">
        <f t="shared" si="246"/>
        <v>0</v>
      </c>
      <c r="GQ208" s="82">
        <f t="shared" si="246"/>
        <v>0</v>
      </c>
      <c r="GR208" s="82">
        <f t="shared" si="246"/>
        <v>0</v>
      </c>
      <c r="GS208" s="82">
        <f t="shared" si="246"/>
        <v>0</v>
      </c>
      <c r="GT208" s="82">
        <f t="shared" si="246"/>
        <v>0</v>
      </c>
      <c r="GU208" s="82">
        <f t="shared" si="246"/>
        <v>0</v>
      </c>
      <c r="GV208" s="82">
        <f t="shared" si="246"/>
        <v>0</v>
      </c>
      <c r="GW208" s="82">
        <f t="shared" si="246"/>
        <v>0</v>
      </c>
      <c r="GX208" s="82">
        <f t="shared" si="246"/>
        <v>0</v>
      </c>
      <c r="GY208" s="82">
        <f t="shared" si="246"/>
        <v>0</v>
      </c>
      <c r="GZ208" s="82">
        <f t="shared" si="246"/>
        <v>0</v>
      </c>
      <c r="HA208" s="82">
        <f t="shared" si="246"/>
        <v>0</v>
      </c>
      <c r="HC208" s="82">
        <f t="shared" si="182"/>
        <v>2.4978922021595686E-251</v>
      </c>
      <c r="HD208" s="82">
        <f t="shared" si="182"/>
        <v>0</v>
      </c>
      <c r="HE208" s="82">
        <f t="shared" si="182"/>
        <v>0</v>
      </c>
      <c r="HF208" s="82">
        <f t="shared" si="182"/>
        <v>0</v>
      </c>
      <c r="HG208" s="82">
        <f t="shared" si="182"/>
        <v>0</v>
      </c>
      <c r="HH208" s="82">
        <f t="shared" si="182"/>
        <v>0</v>
      </c>
      <c r="HI208" s="82">
        <f t="shared" si="242"/>
        <v>0</v>
      </c>
      <c r="HJ208" s="82">
        <f t="shared" si="242"/>
        <v>0</v>
      </c>
      <c r="HK208" s="82">
        <f t="shared" si="242"/>
        <v>0</v>
      </c>
      <c r="HL208" s="82">
        <f t="shared" si="242"/>
        <v>0</v>
      </c>
      <c r="HM208" s="82">
        <f t="shared" si="242"/>
        <v>0</v>
      </c>
      <c r="HN208" s="82">
        <f t="shared" si="242"/>
        <v>0</v>
      </c>
      <c r="HO208" s="82">
        <f t="shared" si="227"/>
        <v>0</v>
      </c>
      <c r="HP208" s="82">
        <f t="shared" si="227"/>
        <v>0</v>
      </c>
      <c r="HQ208" s="82">
        <f t="shared" si="227"/>
        <v>0</v>
      </c>
      <c r="HS208" s="82">
        <f t="shared" si="247"/>
        <v>1.9189503692786899E-70</v>
      </c>
      <c r="HT208" s="82">
        <f t="shared" si="247"/>
        <v>4.4784732727575042E-63</v>
      </c>
      <c r="HU208" s="82">
        <f t="shared" si="247"/>
        <v>3.2739238828323769E-80</v>
      </c>
      <c r="HV208" s="82">
        <f t="shared" si="247"/>
        <v>1.0453132586122261E-84</v>
      </c>
      <c r="HW208" s="82">
        <f t="shared" si="247"/>
        <v>4.7528453891631718E-88</v>
      </c>
      <c r="HX208" s="82">
        <f t="shared" si="247"/>
        <v>8.4775477163396716E-110</v>
      </c>
      <c r="HY208" s="82">
        <f t="shared" si="247"/>
        <v>8.7595003311427867E-116</v>
      </c>
      <c r="HZ208" s="82">
        <f t="shared" si="247"/>
        <v>9.5247297812887092E-116</v>
      </c>
      <c r="IA208" s="82">
        <f t="shared" si="247"/>
        <v>3.2592816362119107E-145</v>
      </c>
      <c r="IB208" s="82">
        <f t="shared" si="247"/>
        <v>2.6985945486568111E-124</v>
      </c>
      <c r="IC208" s="82">
        <f t="shared" si="247"/>
        <v>2.8582174994871232E-106</v>
      </c>
      <c r="ID208" s="82">
        <f t="shared" si="247"/>
        <v>1.0492511651442326E-88</v>
      </c>
      <c r="IE208" s="82">
        <f t="shared" si="247"/>
        <v>6.2679318917253154E-112</v>
      </c>
      <c r="IF208" s="82">
        <f t="shared" si="247"/>
        <v>1.7646348207271767E-175</v>
      </c>
      <c r="IG208" s="82">
        <f t="shared" si="247"/>
        <v>5.3110522138722696E-117</v>
      </c>
      <c r="II208" s="82">
        <f t="shared" si="248"/>
        <v>2.8864987497021524E-6</v>
      </c>
      <c r="IJ208" s="82">
        <f t="shared" si="248"/>
        <v>1.2863609656161014E-4</v>
      </c>
      <c r="IK208" s="82">
        <f t="shared" si="248"/>
        <v>2.6355816712864998E-5</v>
      </c>
      <c r="IL208" s="82">
        <f t="shared" si="248"/>
        <v>6.2689405348444725E-6</v>
      </c>
      <c r="IM208" s="82">
        <f t="shared" si="248"/>
        <v>3.1407394747243153E-6</v>
      </c>
      <c r="IN208" s="82">
        <f t="shared" si="248"/>
        <v>9.4174453012593462E-7</v>
      </c>
      <c r="IO208" s="82">
        <f t="shared" si="248"/>
        <v>6.3103011679781017E-8</v>
      </c>
      <c r="IP208" s="82">
        <f t="shared" si="248"/>
        <v>1.1232118261389188E-8</v>
      </c>
      <c r="IQ208" s="82">
        <f t="shared" si="248"/>
        <v>3.8938345315229611E-11</v>
      </c>
      <c r="IR208" s="82">
        <f t="shared" si="248"/>
        <v>1.3400787214111353E-9</v>
      </c>
      <c r="IS208" s="82">
        <f t="shared" si="248"/>
        <v>1.9086897667960072E-7</v>
      </c>
      <c r="IT208" s="82">
        <f t="shared" si="248"/>
        <v>2.3110633955598338E-6</v>
      </c>
      <c r="IU208" s="82">
        <f t="shared" si="248"/>
        <v>9.9640325775819696E-8</v>
      </c>
      <c r="IV208" s="82">
        <f t="shared" si="248"/>
        <v>9.6456631151285678E-15</v>
      </c>
      <c r="IW208" s="82">
        <f t="shared" si="248"/>
        <v>3.9974753592506867E-33</v>
      </c>
      <c r="IY208" s="82">
        <f t="shared" si="249"/>
        <v>2.8864987497021524E-6</v>
      </c>
      <c r="IZ208" s="82">
        <f t="shared" si="249"/>
        <v>1.2863609656161014E-4</v>
      </c>
      <c r="JA208" s="82">
        <f t="shared" si="249"/>
        <v>2.6355816712864998E-5</v>
      </c>
      <c r="JB208" s="82">
        <f t="shared" si="249"/>
        <v>6.2689405348444725E-6</v>
      </c>
      <c r="JC208" s="82">
        <f t="shared" si="249"/>
        <v>3.1407394747243153E-6</v>
      </c>
      <c r="JD208" s="82">
        <f t="shared" si="249"/>
        <v>9.4174453012593462E-7</v>
      </c>
      <c r="JE208" s="82">
        <f t="shared" si="249"/>
        <v>6.3103011679781017E-8</v>
      </c>
      <c r="JF208" s="82">
        <f t="shared" si="249"/>
        <v>1.1232118261389188E-8</v>
      </c>
      <c r="JG208" s="82">
        <f t="shared" si="249"/>
        <v>3.8938345315229611E-11</v>
      </c>
      <c r="JH208" s="82">
        <f t="shared" si="249"/>
        <v>1.3400787214111353E-9</v>
      </c>
      <c r="JI208" s="82">
        <f t="shared" si="249"/>
        <v>1.9086897667960072E-7</v>
      </c>
      <c r="JJ208" s="82">
        <f t="shared" si="249"/>
        <v>2.3110633955598338E-6</v>
      </c>
      <c r="JK208" s="82">
        <f t="shared" si="249"/>
        <v>9.9640325775819696E-8</v>
      </c>
      <c r="JL208" s="82">
        <f t="shared" si="249"/>
        <v>9.6456631151285678E-15</v>
      </c>
      <c r="JM208" s="82">
        <f t="shared" si="249"/>
        <v>3.9974753592506867E-33</v>
      </c>
    </row>
    <row r="209" spans="2:273" x14ac:dyDescent="0.25">
      <c r="B209" s="2">
        <v>182</v>
      </c>
      <c r="C209" s="37">
        <v>0.39777000000000001</v>
      </c>
      <c r="D209" s="37">
        <v>0.38526199999999999</v>
      </c>
      <c r="E209" s="37">
        <v>0.38298100000000002</v>
      </c>
      <c r="F209" s="37">
        <v>0.37430600000000003</v>
      </c>
      <c r="G209" s="37">
        <v>0.373448</v>
      </c>
      <c r="H209" s="37">
        <v>0.377612</v>
      </c>
      <c r="I209" s="37">
        <v>0.38342999999999999</v>
      </c>
      <c r="J209" s="37">
        <v>0.4163</v>
      </c>
      <c r="K209" s="37">
        <v>0.408808</v>
      </c>
      <c r="L209" s="37">
        <v>0.39953100000000003</v>
      </c>
      <c r="M209" s="37">
        <v>0.39909699999999998</v>
      </c>
      <c r="N209" s="37">
        <v>0.405559</v>
      </c>
      <c r="O209" s="37">
        <v>0.394542</v>
      </c>
      <c r="P209" s="37">
        <v>0.398036</v>
      </c>
      <c r="Q209" s="37">
        <v>0.46384300000000001</v>
      </c>
      <c r="S209" s="4" t="e">
        <f t="shared" si="250"/>
        <v>#N/A</v>
      </c>
      <c r="T209" s="4" t="e">
        <f t="shared" si="250"/>
        <v>#N/A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>
        <f t="shared" si="250"/>
        <v>0.40455058843429387</v>
      </c>
      <c r="AG209" s="4">
        <f t="shared" si="250"/>
        <v>0.45575841509148679</v>
      </c>
      <c r="AI209" s="4">
        <f t="shared" si="251"/>
        <v>0</v>
      </c>
      <c r="AJ209" s="4">
        <f t="shared" si="251"/>
        <v>0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-6.5145884342938665E-3</v>
      </c>
      <c r="AW209" s="4">
        <f t="shared" si="251"/>
        <v>8.0845849085132149E-3</v>
      </c>
      <c r="AY209" s="2" t="e">
        <f t="shared" si="243"/>
        <v>#N/A</v>
      </c>
      <c r="AZ209" s="2" t="e">
        <f t="shared" si="243"/>
        <v>#N/A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>
        <f t="shared" si="243"/>
        <v>0.40455058843429387</v>
      </c>
      <c r="BM209" s="2">
        <f t="shared" si="243"/>
        <v>0.45575841509148679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>
        <f t="shared" si="211"/>
        <v>0.398036</v>
      </c>
      <c r="DI209" s="2">
        <f t="shared" si="212"/>
        <v>0.46384300000000001</v>
      </c>
      <c r="DK209" s="2">
        <f t="shared" si="252"/>
        <v>0.57407215862068961</v>
      </c>
      <c r="DL209" s="2">
        <f t="shared" si="252"/>
        <v>0.52064963347558091</v>
      </c>
      <c r="DM209" s="2">
        <f t="shared" si="252"/>
        <v>0.54570520472699413</v>
      </c>
      <c r="DN209" s="2">
        <f t="shared" si="252"/>
        <v>0.5792588008403361</v>
      </c>
      <c r="DO209" s="2">
        <f t="shared" si="252"/>
        <v>0.55458223781512617</v>
      </c>
      <c r="DP209" s="2">
        <f t="shared" si="252"/>
        <v>0.5281484295874822</v>
      </c>
      <c r="DQ209" s="2">
        <f t="shared" si="252"/>
        <v>0.49429492312312312</v>
      </c>
      <c r="DR209" s="2">
        <f t="shared" si="252"/>
        <v>0.50328710538856303</v>
      </c>
      <c r="DS209" s="2">
        <f t="shared" si="252"/>
        <v>0.5716737172413795</v>
      </c>
      <c r="DT209" s="2">
        <f t="shared" si="252"/>
        <v>0.33103963744901732</v>
      </c>
      <c r="DU209" s="2">
        <f t="shared" si="252"/>
        <v>0.53174362410873444</v>
      </c>
      <c r="DV209" s="2">
        <f t="shared" si="252"/>
        <v>0.57641854278074878</v>
      </c>
      <c r="DW209" s="2">
        <f t="shared" si="252"/>
        <v>0.6430406450534758</v>
      </c>
      <c r="DX209" s="2">
        <f t="shared" si="252"/>
        <v>0.51425119047619061</v>
      </c>
      <c r="DY209" s="2">
        <f t="shared" si="252"/>
        <v>0.70525783448275869</v>
      </c>
      <c r="EA209" s="2">
        <f t="shared" si="241"/>
        <v>0.37963070522774334</v>
      </c>
      <c r="EB209" s="2">
        <f t="shared" si="241"/>
        <v>0.37620794397292723</v>
      </c>
      <c r="EC209" s="2">
        <f t="shared" si="241"/>
        <v>0.37167714506298744</v>
      </c>
      <c r="ED209" s="2">
        <f t="shared" si="241"/>
        <v>0.35936074146007069</v>
      </c>
      <c r="EE209" s="2">
        <f t="shared" si="241"/>
        <v>0.36798926990101982</v>
      </c>
      <c r="EF209" s="2">
        <f t="shared" si="240"/>
        <v>0.36005419147485068</v>
      </c>
      <c r="EG209" s="2">
        <f t="shared" si="240"/>
        <v>0.37526110105673532</v>
      </c>
      <c r="EH209" s="2">
        <f t="shared" si="240"/>
        <v>0.41128827475057556</v>
      </c>
      <c r="EI209" s="2">
        <f t="shared" si="240"/>
        <v>0.38961057483901951</v>
      </c>
      <c r="EJ209" s="2">
        <f t="shared" si="240"/>
        <v>0.35780295226348335</v>
      </c>
      <c r="EK209" s="2">
        <f t="shared" si="213"/>
        <v>0.37061952764650286</v>
      </c>
      <c r="EL209" s="2">
        <f t="shared" si="180"/>
        <v>0.41898751542116047</v>
      </c>
      <c r="EM209" s="2">
        <f t="shared" si="180"/>
        <v>0.37407073381493156</v>
      </c>
      <c r="EN209" s="2">
        <f t="shared" si="180"/>
        <v>0.42494081653717514</v>
      </c>
      <c r="EO209" s="2">
        <f t="shared" si="180"/>
        <v>0.44194365890139492</v>
      </c>
      <c r="EQ209" s="2">
        <f t="shared" si="253"/>
        <v>0.39421833061200395</v>
      </c>
      <c r="ER209" s="2">
        <f t="shared" si="253"/>
        <v>0.38537516410626904</v>
      </c>
      <c r="ES209" s="2">
        <f t="shared" si="253"/>
        <v>0.37707309691684354</v>
      </c>
      <c r="ET209" s="2">
        <f t="shared" si="253"/>
        <v>0.36588088959331916</v>
      </c>
      <c r="EU209" s="2">
        <f t="shared" si="253"/>
        <v>0.37368275158328068</v>
      </c>
      <c r="EV209" s="2">
        <f t="shared" si="253"/>
        <v>0.36838718760421751</v>
      </c>
      <c r="EW209" s="2">
        <f t="shared" si="253"/>
        <v>0.38693912924389906</v>
      </c>
      <c r="EX209" s="2">
        <f t="shared" si="253"/>
        <v>0.41067321226381281</v>
      </c>
      <c r="EY209" s="2">
        <f t="shared" si="253"/>
        <v>0.39916363986105219</v>
      </c>
      <c r="EZ209" s="2">
        <f t="shared" si="253"/>
        <v>0.3786770648100779</v>
      </c>
      <c r="FA209" s="2">
        <f t="shared" si="253"/>
        <v>0.39312509885722918</v>
      </c>
      <c r="FB209" s="2">
        <f t="shared" si="253"/>
        <v>0.4099190305653399</v>
      </c>
      <c r="FC209" s="2">
        <f t="shared" si="253"/>
        <v>0.39061541761508872</v>
      </c>
      <c r="FD209" s="2">
        <f t="shared" si="253"/>
        <v>0.40391221927126886</v>
      </c>
      <c r="FE209" s="2">
        <f t="shared" si="253"/>
        <v>0.45625134491685204</v>
      </c>
      <c r="FG209" s="2">
        <f t="shared" si="254"/>
        <v>0.99999920336045134</v>
      </c>
      <c r="FH209" s="2">
        <f t="shared" si="254"/>
        <v>0.99999835670765491</v>
      </c>
      <c r="FI209" s="2">
        <f t="shared" si="254"/>
        <v>0.99999832169328362</v>
      </c>
      <c r="FJ209" s="2">
        <f t="shared" si="254"/>
        <v>0.9999986876784851</v>
      </c>
      <c r="FK209" s="2">
        <f t="shared" si="254"/>
        <v>0.9999986645398431</v>
      </c>
      <c r="FL209" s="2">
        <f t="shared" si="254"/>
        <v>0.99999844863877052</v>
      </c>
      <c r="FM209" s="2">
        <f t="shared" si="254"/>
        <v>0.99999852573154335</v>
      </c>
      <c r="FN209" s="2">
        <f t="shared" si="254"/>
        <v>0.9999989852863248</v>
      </c>
      <c r="FO209" s="2">
        <f t="shared" si="254"/>
        <v>0.99999921103770917</v>
      </c>
      <c r="FP209" s="2">
        <f t="shared" si="254"/>
        <v>0.99999914166968773</v>
      </c>
      <c r="FQ209" s="2">
        <f t="shared" si="254"/>
        <v>0.99999886961265183</v>
      </c>
      <c r="FR209" s="2">
        <f t="shared" si="254"/>
        <v>0.99999893062707623</v>
      </c>
      <c r="FS209" s="2">
        <f t="shared" si="254"/>
        <v>0.99999887411989841</v>
      </c>
      <c r="FT209" s="2">
        <f t="shared" si="254"/>
        <v>0.99999937390889782</v>
      </c>
      <c r="FU209" s="2">
        <f t="shared" si="254"/>
        <v>0.99999925821824842</v>
      </c>
      <c r="FW209" s="2">
        <f t="shared" si="245"/>
        <v>0.98519000995332162</v>
      </c>
      <c r="FX209" s="2">
        <f t="shared" si="245"/>
        <v>0.95470131404677527</v>
      </c>
      <c r="FY209" s="2">
        <f t="shared" si="245"/>
        <v>0.95433065305590159</v>
      </c>
      <c r="FZ209" s="2">
        <f t="shared" si="245"/>
        <v>0.96373293762380097</v>
      </c>
      <c r="GA209" s="2">
        <f t="shared" si="245"/>
        <v>0.96554080317528568</v>
      </c>
      <c r="GB209" s="2">
        <f t="shared" si="245"/>
        <v>0.95816860023294093</v>
      </c>
      <c r="GC209" s="2">
        <f t="shared" si="245"/>
        <v>0.96870933156319738</v>
      </c>
      <c r="GD209" s="2">
        <f t="shared" si="245"/>
        <v>0.97848099026942692</v>
      </c>
      <c r="GE209" s="2">
        <f t="shared" si="245"/>
        <v>0.98520028453671404</v>
      </c>
      <c r="GF209" s="2">
        <f t="shared" si="245"/>
        <v>0.98370055898330777</v>
      </c>
      <c r="GG209" s="2">
        <f t="shared" si="245"/>
        <v>0.97235390586731663</v>
      </c>
      <c r="GH209" s="2">
        <f t="shared" si="245"/>
        <v>0.96985194273987685</v>
      </c>
      <c r="GI209" s="2">
        <f t="shared" si="245"/>
        <v>0.970121641383213</v>
      </c>
      <c r="GJ209" s="2">
        <f t="shared" si="245"/>
        <v>0.96964546714538047</v>
      </c>
      <c r="GK209" s="2">
        <f t="shared" si="245"/>
        <v>0.96553424876091853</v>
      </c>
      <c r="GM209" s="82">
        <f t="shared" si="246"/>
        <v>6.1675834366812389E-289</v>
      </c>
      <c r="GN209" s="82">
        <f t="shared" si="246"/>
        <v>0</v>
      </c>
      <c r="GO209" s="82">
        <f t="shared" si="246"/>
        <v>0</v>
      </c>
      <c r="GP209" s="82">
        <f t="shared" si="246"/>
        <v>0</v>
      </c>
      <c r="GQ209" s="82">
        <f t="shared" si="246"/>
        <v>0</v>
      </c>
      <c r="GR209" s="82">
        <f t="shared" si="246"/>
        <v>0</v>
      </c>
      <c r="GS209" s="82">
        <f t="shared" si="246"/>
        <v>0</v>
      </c>
      <c r="GT209" s="82">
        <f t="shared" si="246"/>
        <v>0</v>
      </c>
      <c r="GU209" s="82">
        <f t="shared" si="246"/>
        <v>0</v>
      </c>
      <c r="GV209" s="82">
        <f t="shared" si="246"/>
        <v>0</v>
      </c>
      <c r="GW209" s="82">
        <f t="shared" si="246"/>
        <v>0</v>
      </c>
      <c r="GX209" s="82">
        <f t="shared" si="246"/>
        <v>0</v>
      </c>
      <c r="GY209" s="82">
        <f t="shared" si="246"/>
        <v>0</v>
      </c>
      <c r="GZ209" s="82">
        <f t="shared" si="246"/>
        <v>0</v>
      </c>
      <c r="HA209" s="82">
        <f t="shared" si="246"/>
        <v>0</v>
      </c>
      <c r="HC209" s="82">
        <f t="shared" si="182"/>
        <v>2.2317802922120353E-256</v>
      </c>
      <c r="HD209" s="82">
        <f t="shared" si="182"/>
        <v>0</v>
      </c>
      <c r="HE209" s="82">
        <f t="shared" si="182"/>
        <v>0</v>
      </c>
      <c r="HF209" s="82">
        <f t="shared" si="182"/>
        <v>0</v>
      </c>
      <c r="HG209" s="82">
        <f t="shared" si="182"/>
        <v>0</v>
      </c>
      <c r="HH209" s="82">
        <f t="shared" si="182"/>
        <v>0</v>
      </c>
      <c r="HI209" s="82">
        <f t="shared" si="242"/>
        <v>0</v>
      </c>
      <c r="HJ209" s="82">
        <f t="shared" si="242"/>
        <v>0</v>
      </c>
      <c r="HK209" s="82">
        <f t="shared" si="242"/>
        <v>0</v>
      </c>
      <c r="HL209" s="82">
        <f t="shared" si="242"/>
        <v>0</v>
      </c>
      <c r="HM209" s="82">
        <f t="shared" si="242"/>
        <v>0</v>
      </c>
      <c r="HN209" s="82">
        <f t="shared" si="242"/>
        <v>0</v>
      </c>
      <c r="HO209" s="82">
        <f t="shared" si="227"/>
        <v>0</v>
      </c>
      <c r="HP209" s="82">
        <f t="shared" si="227"/>
        <v>0</v>
      </c>
      <c r="HQ209" s="82">
        <f t="shared" si="227"/>
        <v>0</v>
      </c>
      <c r="HS209" s="82">
        <f t="shared" si="247"/>
        <v>2.2095430693704906E-72</v>
      </c>
      <c r="HT209" s="82">
        <f t="shared" si="247"/>
        <v>3.6771143274813679E-65</v>
      </c>
      <c r="HU209" s="82">
        <f t="shared" si="247"/>
        <v>8.3216070964581858E-83</v>
      </c>
      <c r="HV209" s="82">
        <f t="shared" si="247"/>
        <v>2.3374760912086548E-87</v>
      </c>
      <c r="HW209" s="82">
        <f t="shared" si="247"/>
        <v>8.573233347269265E-91</v>
      </c>
      <c r="HX209" s="82">
        <f t="shared" si="247"/>
        <v>3.0582669906513727E-113</v>
      </c>
      <c r="HY209" s="82">
        <f t="shared" si="247"/>
        <v>2.4723738278977545E-119</v>
      </c>
      <c r="HZ209" s="82">
        <f t="shared" si="247"/>
        <v>4.1730663373636587E-119</v>
      </c>
      <c r="IA209" s="82">
        <f t="shared" si="247"/>
        <v>3.6391119932415621E-149</v>
      </c>
      <c r="IB209" s="82">
        <f t="shared" si="247"/>
        <v>9.9380893121196225E-128</v>
      </c>
      <c r="IC209" s="82">
        <f t="shared" si="247"/>
        <v>2.0210600227342846E-109</v>
      </c>
      <c r="ID209" s="82">
        <f t="shared" si="247"/>
        <v>2.2099286378854989E-91</v>
      </c>
      <c r="IE209" s="82">
        <f t="shared" si="247"/>
        <v>2.5699323538941951E-115</v>
      </c>
      <c r="IF209" s="82">
        <f t="shared" si="247"/>
        <v>1.0604604881470348E-180</v>
      </c>
      <c r="IG209" s="82">
        <f t="shared" si="247"/>
        <v>1.9804136266026139E-120</v>
      </c>
      <c r="II209" s="82">
        <f t="shared" si="248"/>
        <v>1.720970563869607E-6</v>
      </c>
      <c r="IJ209" s="82">
        <f t="shared" si="248"/>
        <v>7.8688153718294363E-5</v>
      </c>
      <c r="IK209" s="82">
        <f t="shared" si="248"/>
        <v>1.4629339807466608E-5</v>
      </c>
      <c r="IL209" s="82">
        <f t="shared" si="248"/>
        <v>3.35786435126522E-6</v>
      </c>
      <c r="IM209" s="82">
        <f t="shared" si="248"/>
        <v>1.6359362042966586E-6</v>
      </c>
      <c r="IN209" s="82">
        <f t="shared" si="248"/>
        <v>4.3713405686029509E-7</v>
      </c>
      <c r="IO209" s="82">
        <f t="shared" si="248"/>
        <v>2.714290093055231E-8</v>
      </c>
      <c r="IP209" s="82">
        <f t="shared" si="248"/>
        <v>4.8511440897310965E-9</v>
      </c>
      <c r="IQ209" s="82">
        <f t="shared" si="248"/>
        <v>1.4157437066774728E-11</v>
      </c>
      <c r="IR209" s="82">
        <f t="shared" si="248"/>
        <v>5.581046755882191E-10</v>
      </c>
      <c r="IS209" s="82">
        <f t="shared" si="248"/>
        <v>8.9756936072904781E-8</v>
      </c>
      <c r="IT209" s="82">
        <f t="shared" si="248"/>
        <v>1.2167024330318874E-6</v>
      </c>
      <c r="IU209" s="82">
        <f t="shared" si="248"/>
        <v>4.4449149550562814E-8</v>
      </c>
      <c r="IV209" s="82">
        <f t="shared" si="248"/>
        <v>1.7860211504983202E-15</v>
      </c>
      <c r="IW209" s="82">
        <f t="shared" si="248"/>
        <v>6.1660156244402251E-35</v>
      </c>
      <c r="IY209" s="82">
        <f t="shared" si="249"/>
        <v>1.720970563869607E-6</v>
      </c>
      <c r="IZ209" s="82">
        <f t="shared" si="249"/>
        <v>7.8688153718294363E-5</v>
      </c>
      <c r="JA209" s="82">
        <f t="shared" si="249"/>
        <v>1.4629339807466608E-5</v>
      </c>
      <c r="JB209" s="82">
        <f t="shared" si="249"/>
        <v>3.35786435126522E-6</v>
      </c>
      <c r="JC209" s="82">
        <f t="shared" si="249"/>
        <v>1.6359362042966586E-6</v>
      </c>
      <c r="JD209" s="82">
        <f t="shared" si="249"/>
        <v>4.3713405686029509E-7</v>
      </c>
      <c r="JE209" s="82">
        <f t="shared" si="249"/>
        <v>2.714290093055231E-8</v>
      </c>
      <c r="JF209" s="82">
        <f t="shared" si="249"/>
        <v>4.8511440897310965E-9</v>
      </c>
      <c r="JG209" s="82">
        <f t="shared" si="249"/>
        <v>1.4157437066774728E-11</v>
      </c>
      <c r="JH209" s="82">
        <f t="shared" si="249"/>
        <v>5.581046755882191E-10</v>
      </c>
      <c r="JI209" s="82">
        <f t="shared" si="249"/>
        <v>8.9756936072904781E-8</v>
      </c>
      <c r="JJ209" s="82">
        <f t="shared" si="249"/>
        <v>1.2167024330318874E-6</v>
      </c>
      <c r="JK209" s="82">
        <f t="shared" si="249"/>
        <v>4.4449149550562814E-8</v>
      </c>
      <c r="JL209" s="82">
        <f t="shared" si="249"/>
        <v>1.7860211504983202E-15</v>
      </c>
      <c r="JM209" s="82">
        <f t="shared" si="249"/>
        <v>6.1660156244402251E-35</v>
      </c>
    </row>
    <row r="210" spans="2:273" x14ac:dyDescent="0.25">
      <c r="B210" s="2">
        <v>183</v>
      </c>
      <c r="C210" s="37">
        <v>0.39665899999999998</v>
      </c>
      <c r="D210" s="37">
        <v>0.38466400000000001</v>
      </c>
      <c r="E210" s="37">
        <v>0.378168</v>
      </c>
      <c r="F210" s="37">
        <v>0.37096200000000001</v>
      </c>
      <c r="G210" s="37">
        <v>0.38075900000000001</v>
      </c>
      <c r="H210" s="37">
        <v>0.37495299999999998</v>
      </c>
      <c r="I210" s="37">
        <v>0.38922000000000001</v>
      </c>
      <c r="J210" s="37">
        <v>0.41553000000000001</v>
      </c>
      <c r="K210" s="37">
        <v>0.409997</v>
      </c>
      <c r="L210" s="37">
        <v>0.39626299999999998</v>
      </c>
      <c r="M210" s="37">
        <v>0.395758</v>
      </c>
      <c r="N210" s="37">
        <v>0.40606599999999998</v>
      </c>
      <c r="O210" s="37">
        <v>0.38455</v>
      </c>
      <c r="P210" s="37">
        <v>0.394592</v>
      </c>
      <c r="Q210" s="37">
        <v>0.467003</v>
      </c>
      <c r="S210" s="4" t="e">
        <f t="shared" si="250"/>
        <v>#N/A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>
        <f t="shared" si="250"/>
        <v>0.40422734575834862</v>
      </c>
      <c r="AG210" s="4">
        <f t="shared" si="250"/>
        <v>0.45536982509247387</v>
      </c>
      <c r="AI210" s="4">
        <f t="shared" si="251"/>
        <v>0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-9.6353457583486235E-3</v>
      </c>
      <c r="AW210" s="4">
        <f t="shared" si="251"/>
        <v>1.1633174907526134E-2</v>
      </c>
      <c r="AY210" s="2" t="e">
        <f t="shared" si="243"/>
        <v>#N/A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>
        <f t="shared" si="243"/>
        <v>0.40422734575834862</v>
      </c>
      <c r="BM210" s="2">
        <f t="shared" si="243"/>
        <v>0.45536982509247387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 t="str">
        <f t="shared" si="198"/>
        <v/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>
        <f t="shared" si="211"/>
        <v>0.394592</v>
      </c>
      <c r="DI210" s="2">
        <f t="shared" si="212"/>
        <v>0.467003</v>
      </c>
      <c r="DK210" s="2">
        <f t="shared" si="252"/>
        <v>0.5745541236453201</v>
      </c>
      <c r="DL210" s="2">
        <f t="shared" si="252"/>
        <v>0.52096189046941688</v>
      </c>
      <c r="DM210" s="2">
        <f t="shared" si="252"/>
        <v>0.54619313918371815</v>
      </c>
      <c r="DN210" s="2">
        <f t="shared" si="252"/>
        <v>0.5800334330532213</v>
      </c>
      <c r="DO210" s="2">
        <f t="shared" si="252"/>
        <v>0.55528044929972009</v>
      </c>
      <c r="DP210" s="2">
        <f t="shared" si="252"/>
        <v>0.52867786628733993</v>
      </c>
      <c r="DQ210" s="2">
        <f t="shared" si="252"/>
        <v>0.49461494410124413</v>
      </c>
      <c r="DR210" s="2">
        <f t="shared" si="252"/>
        <v>0.50364231341642218</v>
      </c>
      <c r="DS210" s="2">
        <f t="shared" si="252"/>
        <v>0.57240751379310362</v>
      </c>
      <c r="DT210" s="2">
        <f t="shared" si="252"/>
        <v>0.33009169239896174</v>
      </c>
      <c r="DU210" s="2">
        <f t="shared" si="252"/>
        <v>0.53215742925579324</v>
      </c>
      <c r="DV210" s="2">
        <f t="shared" si="252"/>
        <v>0.57720360026737971</v>
      </c>
      <c r="DW210" s="2">
        <f t="shared" si="252"/>
        <v>0.64416535594919777</v>
      </c>
      <c r="DX210" s="2">
        <f t="shared" si="252"/>
        <v>0.514579363858364</v>
      </c>
      <c r="DY210" s="2">
        <f t="shared" si="252"/>
        <v>0.70621750837438435</v>
      </c>
      <c r="EA210" s="2">
        <f t="shared" si="241"/>
        <v>0.37887397748447216</v>
      </c>
      <c r="EB210" s="2">
        <f t="shared" si="241"/>
        <v>0.37572150396390291</v>
      </c>
      <c r="EC210" s="2">
        <f t="shared" si="241"/>
        <v>0.37119245225554887</v>
      </c>
      <c r="ED210" s="2">
        <f t="shared" si="241"/>
        <v>0.35883584533302848</v>
      </c>
      <c r="EE210" s="2">
        <f t="shared" si="241"/>
        <v>0.36761599421115781</v>
      </c>
      <c r="EF210" s="2">
        <f t="shared" si="240"/>
        <v>0.35955901227621467</v>
      </c>
      <c r="EG210" s="2">
        <f t="shared" si="240"/>
        <v>0.3749297916897506</v>
      </c>
      <c r="EH210" s="2">
        <f t="shared" si="240"/>
        <v>0.41126829732291992</v>
      </c>
      <c r="EI210" s="2">
        <f t="shared" si="240"/>
        <v>0.38931178837985259</v>
      </c>
      <c r="EJ210" s="2">
        <f t="shared" si="240"/>
        <v>0.35696047419436344</v>
      </c>
      <c r="EK210" s="2">
        <f t="shared" si="213"/>
        <v>0.37021319305293005</v>
      </c>
      <c r="EL210" s="2">
        <f t="shared" si="180"/>
        <v>0.41912811207580286</v>
      </c>
      <c r="EM210" s="2">
        <f t="shared" si="180"/>
        <v>0.37355636664728026</v>
      </c>
      <c r="EN210" s="2">
        <f t="shared" si="180"/>
        <v>0.42489642211096529</v>
      </c>
      <c r="EO210" s="2">
        <f t="shared" si="180"/>
        <v>0.44137037762473236</v>
      </c>
      <c r="EQ210" s="2">
        <f t="shared" si="253"/>
        <v>0.39365567507655785</v>
      </c>
      <c r="ER210" s="2">
        <f t="shared" si="253"/>
        <v>0.38500907898509251</v>
      </c>
      <c r="ES210" s="2">
        <f t="shared" si="253"/>
        <v>0.37665793558725053</v>
      </c>
      <c r="ET210" s="2">
        <f t="shared" si="253"/>
        <v>0.365437003104577</v>
      </c>
      <c r="EU210" s="2">
        <f t="shared" si="253"/>
        <v>0.37338018610065948</v>
      </c>
      <c r="EV210" s="2">
        <f t="shared" si="253"/>
        <v>0.36799945667055323</v>
      </c>
      <c r="EW210" s="2">
        <f t="shared" si="253"/>
        <v>0.38674883448433084</v>
      </c>
      <c r="EX210" s="2">
        <f t="shared" si="253"/>
        <v>0.41064590107015736</v>
      </c>
      <c r="EY210" s="2">
        <f t="shared" si="253"/>
        <v>0.39897219972635728</v>
      </c>
      <c r="EZ210" s="2">
        <f t="shared" si="253"/>
        <v>0.37807700318280635</v>
      </c>
      <c r="FA210" s="2">
        <f t="shared" si="253"/>
        <v>0.3929894650854962</v>
      </c>
      <c r="FB210" s="2">
        <f t="shared" si="253"/>
        <v>0.40995093066271643</v>
      </c>
      <c r="FC210" s="2">
        <f t="shared" si="253"/>
        <v>0.39029578064176829</v>
      </c>
      <c r="FD210" s="2">
        <f t="shared" si="253"/>
        <v>0.40363718488435357</v>
      </c>
      <c r="FE210" s="2">
        <f t="shared" si="253"/>
        <v>0.45582539458221116</v>
      </c>
      <c r="FG210" s="2">
        <f t="shared" si="254"/>
        <v>0.99999927345604567</v>
      </c>
      <c r="FH210" s="2">
        <f t="shared" si="254"/>
        <v>0.99999850129935242</v>
      </c>
      <c r="FI210" s="2">
        <f t="shared" si="254"/>
        <v>0.9999984693658569</v>
      </c>
      <c r="FJ210" s="2">
        <f t="shared" si="254"/>
        <v>0.99999880314841549</v>
      </c>
      <c r="FK210" s="2">
        <f t="shared" si="254"/>
        <v>0.99999878204571824</v>
      </c>
      <c r="FL210" s="2">
        <f t="shared" si="254"/>
        <v>0.99999858514154982</v>
      </c>
      <c r="FM210" s="2">
        <f t="shared" si="254"/>
        <v>0.99999865545101296</v>
      </c>
      <c r="FN210" s="2">
        <f t="shared" si="254"/>
        <v>0.99999907457004666</v>
      </c>
      <c r="FO210" s="2">
        <f t="shared" si="254"/>
        <v>0.99999928045778896</v>
      </c>
      <c r="FP210" s="2">
        <f t="shared" si="254"/>
        <v>0.99999921719339235</v>
      </c>
      <c r="FQ210" s="2">
        <f t="shared" si="254"/>
        <v>0.99999896907438324</v>
      </c>
      <c r="FR210" s="2">
        <f t="shared" si="254"/>
        <v>0.99999902472021041</v>
      </c>
      <c r="FS210" s="2">
        <f t="shared" si="254"/>
        <v>0.99999897318504183</v>
      </c>
      <c r="FT210" s="2">
        <f t="shared" si="254"/>
        <v>0.99999942899809691</v>
      </c>
      <c r="FU210" s="2">
        <f t="shared" si="254"/>
        <v>0.99999932348695797</v>
      </c>
      <c r="FW210" s="2">
        <f t="shared" si="245"/>
        <v>0.9864755045251572</v>
      </c>
      <c r="FX210" s="2">
        <f t="shared" si="245"/>
        <v>0.95852178380357411</v>
      </c>
      <c r="FY210" s="2">
        <f t="shared" si="245"/>
        <v>0.95818101483685492</v>
      </c>
      <c r="FZ210" s="2">
        <f t="shared" si="245"/>
        <v>0.96681815915099512</v>
      </c>
      <c r="GA210" s="2">
        <f t="shared" si="245"/>
        <v>0.96847726090675701</v>
      </c>
      <c r="GB210" s="2">
        <f t="shared" si="245"/>
        <v>0.96170836960953443</v>
      </c>
      <c r="GC210" s="2">
        <f t="shared" si="245"/>
        <v>0.9713837839141336</v>
      </c>
      <c r="GD210" s="2">
        <f t="shared" si="245"/>
        <v>0.98033719954840981</v>
      </c>
      <c r="GE210" s="2">
        <f t="shared" si="245"/>
        <v>0.98648489951772367</v>
      </c>
      <c r="GF210" s="2">
        <f t="shared" si="245"/>
        <v>0.9851133831164568</v>
      </c>
      <c r="GG210" s="2">
        <f t="shared" si="245"/>
        <v>0.97472497956691884</v>
      </c>
      <c r="GH210" s="2">
        <f t="shared" si="245"/>
        <v>0.97243151400833294</v>
      </c>
      <c r="GI210" s="2">
        <f t="shared" si="245"/>
        <v>0.9726787863820221</v>
      </c>
      <c r="GJ210" s="2">
        <f t="shared" si="245"/>
        <v>0.97224219954016222</v>
      </c>
      <c r="GK210" s="2">
        <f t="shared" si="245"/>
        <v>0.968471246791615</v>
      </c>
      <c r="GM210" s="82">
        <f t="shared" si="246"/>
        <v>1.3871059832715801E-293</v>
      </c>
      <c r="GN210" s="82">
        <f t="shared" si="246"/>
        <v>0</v>
      </c>
      <c r="GO210" s="82">
        <f t="shared" si="246"/>
        <v>0</v>
      </c>
      <c r="GP210" s="82">
        <f t="shared" si="246"/>
        <v>0</v>
      </c>
      <c r="GQ210" s="82">
        <f t="shared" si="246"/>
        <v>0</v>
      </c>
      <c r="GR210" s="82">
        <f t="shared" si="246"/>
        <v>0</v>
      </c>
      <c r="GS210" s="82">
        <f t="shared" si="246"/>
        <v>0</v>
      </c>
      <c r="GT210" s="82">
        <f t="shared" si="246"/>
        <v>0</v>
      </c>
      <c r="GU210" s="82">
        <f t="shared" si="246"/>
        <v>0</v>
      </c>
      <c r="GV210" s="82">
        <f t="shared" si="246"/>
        <v>0</v>
      </c>
      <c r="GW210" s="82">
        <f t="shared" si="246"/>
        <v>0</v>
      </c>
      <c r="GX210" s="82">
        <f t="shared" si="246"/>
        <v>0</v>
      </c>
      <c r="GY210" s="82">
        <f t="shared" si="246"/>
        <v>0</v>
      </c>
      <c r="GZ210" s="82">
        <f t="shared" si="246"/>
        <v>0</v>
      </c>
      <c r="HA210" s="82">
        <f t="shared" si="246"/>
        <v>0</v>
      </c>
      <c r="HC210" s="82">
        <f t="shared" si="182"/>
        <v>1.7749182397188341E-261</v>
      </c>
      <c r="HD210" s="82">
        <f t="shared" si="182"/>
        <v>0</v>
      </c>
      <c r="HE210" s="82">
        <f t="shared" si="182"/>
        <v>0</v>
      </c>
      <c r="HF210" s="82">
        <f t="shared" si="182"/>
        <v>0</v>
      </c>
      <c r="HG210" s="82">
        <f t="shared" si="182"/>
        <v>0</v>
      </c>
      <c r="HH210" s="82">
        <f t="shared" si="182"/>
        <v>0</v>
      </c>
      <c r="HI210" s="82">
        <f t="shared" si="242"/>
        <v>0</v>
      </c>
      <c r="HJ210" s="82">
        <f t="shared" si="242"/>
        <v>0</v>
      </c>
      <c r="HK210" s="82">
        <f t="shared" si="242"/>
        <v>0</v>
      </c>
      <c r="HL210" s="82">
        <f t="shared" si="242"/>
        <v>0</v>
      </c>
      <c r="HM210" s="82">
        <f t="shared" si="242"/>
        <v>0</v>
      </c>
      <c r="HN210" s="82">
        <f t="shared" si="242"/>
        <v>0</v>
      </c>
      <c r="HO210" s="82">
        <f t="shared" si="227"/>
        <v>0</v>
      </c>
      <c r="HP210" s="82">
        <f t="shared" si="227"/>
        <v>0</v>
      </c>
      <c r="HQ210" s="82">
        <f t="shared" si="227"/>
        <v>0</v>
      </c>
      <c r="HS210" s="82">
        <f t="shared" si="247"/>
        <v>2.3915719952715064E-74</v>
      </c>
      <c r="HT210" s="82">
        <f t="shared" si="247"/>
        <v>2.7873949907846322E-67</v>
      </c>
      <c r="HU210" s="82">
        <f t="shared" si="247"/>
        <v>1.9199246298119541E-85</v>
      </c>
      <c r="HV210" s="82">
        <f t="shared" si="247"/>
        <v>4.7501247810068029E-90</v>
      </c>
      <c r="HW210" s="82">
        <f t="shared" si="247"/>
        <v>1.4012888998991184E-93</v>
      </c>
      <c r="HX210" s="82">
        <f t="shared" si="247"/>
        <v>9.7453006030282627E-117</v>
      </c>
      <c r="HY210" s="82">
        <f t="shared" si="247"/>
        <v>6.1581715418329596E-123</v>
      </c>
      <c r="HZ210" s="82">
        <f t="shared" si="247"/>
        <v>1.6345246243675749E-122</v>
      </c>
      <c r="IA210" s="82">
        <f t="shared" si="247"/>
        <v>3.5911063540844734E-153</v>
      </c>
      <c r="IB210" s="82">
        <f t="shared" si="247"/>
        <v>3.2816674474833823E-131</v>
      </c>
      <c r="IC210" s="82">
        <f t="shared" si="247"/>
        <v>1.2834617588642538E-112</v>
      </c>
      <c r="ID210" s="82">
        <f t="shared" si="247"/>
        <v>4.2406201500947837E-94</v>
      </c>
      <c r="IE210" s="82">
        <f t="shared" si="247"/>
        <v>9.3656325926649336E-119</v>
      </c>
      <c r="IF210" s="82">
        <f t="shared" si="247"/>
        <v>5.3344081180102131E-186</v>
      </c>
      <c r="IG210" s="82">
        <f t="shared" si="247"/>
        <v>6.5791656216010747E-124</v>
      </c>
      <c r="II210" s="82">
        <f t="shared" si="248"/>
        <v>1.0152169411546119E-6</v>
      </c>
      <c r="IJ210" s="82">
        <f t="shared" si="248"/>
        <v>4.7486325554070957E-5</v>
      </c>
      <c r="IK210" s="82">
        <f t="shared" si="248"/>
        <v>7.987133288686913E-6</v>
      </c>
      <c r="IL210" s="82">
        <f t="shared" si="248"/>
        <v>1.7693244683509175E-6</v>
      </c>
      <c r="IM210" s="82">
        <f t="shared" si="248"/>
        <v>8.3781108211941822E-7</v>
      </c>
      <c r="IN210" s="82">
        <f t="shared" si="248"/>
        <v>1.9861632643527726E-7</v>
      </c>
      <c r="IO210" s="82">
        <f t="shared" si="248"/>
        <v>1.1425231072755656E-8</v>
      </c>
      <c r="IP210" s="82">
        <f t="shared" si="248"/>
        <v>2.0548669151126769E-9</v>
      </c>
      <c r="IQ210" s="82">
        <f t="shared" si="248"/>
        <v>5.0377424644687219E-12</v>
      </c>
      <c r="IR210" s="82">
        <f t="shared" si="248"/>
        <v>2.2806731847671557E-10</v>
      </c>
      <c r="IS210" s="82">
        <f t="shared" si="248"/>
        <v>4.1431985533996849E-8</v>
      </c>
      <c r="IT210" s="82">
        <f t="shared" si="248"/>
        <v>6.3038052581537002E-7</v>
      </c>
      <c r="IU210" s="82">
        <f t="shared" si="248"/>
        <v>1.9428518082270391E-8</v>
      </c>
      <c r="IV210" s="82">
        <f t="shared" si="248"/>
        <v>3.1643973679934224E-16</v>
      </c>
      <c r="IW210" s="82">
        <f t="shared" si="248"/>
        <v>8.4743643603726139E-37</v>
      </c>
      <c r="IY210" s="82">
        <f t="shared" si="249"/>
        <v>1.0152169411546119E-6</v>
      </c>
      <c r="IZ210" s="82">
        <f t="shared" si="249"/>
        <v>4.7486325554070957E-5</v>
      </c>
      <c r="JA210" s="82">
        <f t="shared" si="249"/>
        <v>7.987133288686913E-6</v>
      </c>
      <c r="JB210" s="82">
        <f t="shared" si="249"/>
        <v>1.7693244683509175E-6</v>
      </c>
      <c r="JC210" s="82">
        <f t="shared" si="249"/>
        <v>8.3781108211941822E-7</v>
      </c>
      <c r="JD210" s="82">
        <f t="shared" si="249"/>
        <v>1.9861632643527726E-7</v>
      </c>
      <c r="JE210" s="82">
        <f t="shared" si="249"/>
        <v>1.1425231072755656E-8</v>
      </c>
      <c r="JF210" s="82">
        <f t="shared" si="249"/>
        <v>2.0548669151126769E-9</v>
      </c>
      <c r="JG210" s="82">
        <f t="shared" si="249"/>
        <v>5.0377424644687219E-12</v>
      </c>
      <c r="JH210" s="82">
        <f t="shared" si="249"/>
        <v>2.2806731847671557E-10</v>
      </c>
      <c r="JI210" s="82">
        <f t="shared" si="249"/>
        <v>4.1431985533996849E-8</v>
      </c>
      <c r="JJ210" s="82">
        <f t="shared" si="249"/>
        <v>6.3038052581537002E-7</v>
      </c>
      <c r="JK210" s="82">
        <f t="shared" si="249"/>
        <v>1.9428518082270391E-8</v>
      </c>
      <c r="JL210" s="82">
        <f t="shared" si="249"/>
        <v>3.1643973679934224E-16</v>
      </c>
      <c r="JM210" s="82">
        <f t="shared" si="249"/>
        <v>8.4743643603726139E-37</v>
      </c>
    </row>
    <row r="211" spans="2:273" x14ac:dyDescent="0.25">
      <c r="B211" s="2">
        <v>184</v>
      </c>
      <c r="C211" s="37">
        <v>0.399231</v>
      </c>
      <c r="D211" s="37">
        <v>0.38174400000000003</v>
      </c>
      <c r="E211" s="37">
        <v>0.38073000000000001</v>
      </c>
      <c r="F211" s="37">
        <v>0.37133899999999997</v>
      </c>
      <c r="G211" s="37">
        <v>0.37282100000000001</v>
      </c>
      <c r="H211" s="37">
        <v>0.36999199999999999</v>
      </c>
      <c r="I211" s="37">
        <v>0.38541399999999998</v>
      </c>
      <c r="J211" s="37">
        <v>0.41623700000000002</v>
      </c>
      <c r="K211" s="37">
        <v>0.40791500000000003</v>
      </c>
      <c r="L211" s="37">
        <v>0.39635799999999999</v>
      </c>
      <c r="M211" s="37">
        <v>0.395926</v>
      </c>
      <c r="N211" s="37">
        <v>0.40554000000000001</v>
      </c>
      <c r="O211" s="37">
        <v>0.39138899999999999</v>
      </c>
      <c r="P211" s="37">
        <v>0.39872099999999999</v>
      </c>
      <c r="Q211" s="37">
        <v>0.46503100000000003</v>
      </c>
      <c r="S211" s="4" t="e">
        <f t="shared" si="250"/>
        <v>#N/A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>
        <f t="shared" si="250"/>
        <v>0.40390755452418314</v>
      </c>
      <c r="AG211" s="4">
        <f t="shared" si="250"/>
        <v>0.45497855636528983</v>
      </c>
      <c r="AI211" s="4">
        <f t="shared" si="251"/>
        <v>0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-5.1865545241831512E-3</v>
      </c>
      <c r="AW211" s="4">
        <f t="shared" si="251"/>
        <v>1.0052443634710195E-2</v>
      </c>
      <c r="AY211" s="2" t="e">
        <f t="shared" si="243"/>
        <v>#N/A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>
        <f t="shared" si="243"/>
        <v>0.40390755452418314</v>
      </c>
      <c r="BM211" s="2">
        <f t="shared" si="243"/>
        <v>0.45497855636528983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 t="str">
        <f t="shared" si="198"/>
        <v/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>
        <f t="shared" si="211"/>
        <v>0.39872099999999999</v>
      </c>
      <c r="DI211" s="2">
        <f t="shared" si="212"/>
        <v>0.46503100000000003</v>
      </c>
      <c r="DK211" s="2">
        <f t="shared" si="252"/>
        <v>0.57503608866995071</v>
      </c>
      <c r="DL211" s="2">
        <f t="shared" si="252"/>
        <v>0.52127414746325273</v>
      </c>
      <c r="DM211" s="2">
        <f t="shared" si="252"/>
        <v>0.54668107364044205</v>
      </c>
      <c r="DN211" s="2">
        <f t="shared" si="252"/>
        <v>0.58080806526610651</v>
      </c>
      <c r="DO211" s="2">
        <f t="shared" si="252"/>
        <v>0.55597866078431391</v>
      </c>
      <c r="DP211" s="2">
        <f t="shared" si="252"/>
        <v>0.52920730298719776</v>
      </c>
      <c r="DQ211" s="2">
        <f t="shared" si="252"/>
        <v>0.49493496507936507</v>
      </c>
      <c r="DR211" s="2">
        <f t="shared" si="252"/>
        <v>0.50399752144428145</v>
      </c>
      <c r="DS211" s="2">
        <f t="shared" si="252"/>
        <v>0.57314131034482774</v>
      </c>
      <c r="DT211" s="2">
        <f t="shared" si="252"/>
        <v>0.32914374734890611</v>
      </c>
      <c r="DU211" s="2">
        <f t="shared" si="252"/>
        <v>0.53257123440285203</v>
      </c>
      <c r="DV211" s="2">
        <f t="shared" si="252"/>
        <v>0.57798865775401076</v>
      </c>
      <c r="DW211" s="2">
        <f t="shared" si="252"/>
        <v>0.64529006684491974</v>
      </c>
      <c r="DX211" s="2">
        <f t="shared" si="252"/>
        <v>0.51490753724053739</v>
      </c>
      <c r="DY211" s="2">
        <f t="shared" si="252"/>
        <v>0.70717718226601001</v>
      </c>
      <c r="EA211" s="2">
        <f t="shared" si="241"/>
        <v>0.37811724974120087</v>
      </c>
      <c r="EB211" s="2">
        <f t="shared" si="241"/>
        <v>0.37523506395487871</v>
      </c>
      <c r="EC211" s="2">
        <f t="shared" si="241"/>
        <v>0.37070775944811041</v>
      </c>
      <c r="ED211" s="2">
        <f t="shared" si="241"/>
        <v>0.35831094920598633</v>
      </c>
      <c r="EE211" s="2">
        <f t="shared" si="241"/>
        <v>0.36724271852129575</v>
      </c>
      <c r="EF211" s="2">
        <f t="shared" si="240"/>
        <v>0.35906383307757872</v>
      </c>
      <c r="EG211" s="2">
        <f t="shared" si="240"/>
        <v>0.37459848232276594</v>
      </c>
      <c r="EH211" s="2">
        <f t="shared" si="240"/>
        <v>0.41124831989526428</v>
      </c>
      <c r="EI211" s="2">
        <f t="shared" si="240"/>
        <v>0.38901300192068561</v>
      </c>
      <c r="EJ211" s="2">
        <f t="shared" si="240"/>
        <v>0.35611799612524359</v>
      </c>
      <c r="EK211" s="2">
        <f t="shared" si="213"/>
        <v>0.36980685845935729</v>
      </c>
      <c r="EL211" s="2">
        <f t="shared" si="213"/>
        <v>0.41926870873044531</v>
      </c>
      <c r="EM211" s="2">
        <f t="shared" si="213"/>
        <v>0.37304199947962896</v>
      </c>
      <c r="EN211" s="2">
        <f t="shared" si="213"/>
        <v>0.42485202768475538</v>
      </c>
      <c r="EO211" s="2">
        <f t="shared" si="213"/>
        <v>0.44079709634806985</v>
      </c>
      <c r="EQ211" s="2">
        <f t="shared" si="253"/>
        <v>0.3930930195411117</v>
      </c>
      <c r="ER211" s="2">
        <f t="shared" si="253"/>
        <v>0.38464299386391593</v>
      </c>
      <c r="ES211" s="2">
        <f t="shared" si="253"/>
        <v>0.37624277425765751</v>
      </c>
      <c r="ET211" s="2">
        <f t="shared" si="253"/>
        <v>0.36499311661583489</v>
      </c>
      <c r="EU211" s="2">
        <f t="shared" si="253"/>
        <v>0.37307762061803834</v>
      </c>
      <c r="EV211" s="2">
        <f t="shared" si="253"/>
        <v>0.36761172573688888</v>
      </c>
      <c r="EW211" s="2">
        <f t="shared" si="253"/>
        <v>0.38655853972476262</v>
      </c>
      <c r="EX211" s="2">
        <f t="shared" si="253"/>
        <v>0.41061858987650185</v>
      </c>
      <c r="EY211" s="2">
        <f t="shared" si="253"/>
        <v>0.39878075959166237</v>
      </c>
      <c r="EZ211" s="2">
        <f t="shared" si="253"/>
        <v>0.3774769415555348</v>
      </c>
      <c r="FA211" s="2">
        <f t="shared" si="253"/>
        <v>0.39285383131376317</v>
      </c>
      <c r="FB211" s="2">
        <f t="shared" si="253"/>
        <v>0.40998283076009295</v>
      </c>
      <c r="FC211" s="2">
        <f t="shared" si="253"/>
        <v>0.38997614366844785</v>
      </c>
      <c r="FD211" s="2">
        <f t="shared" si="253"/>
        <v>0.40336215049743823</v>
      </c>
      <c r="FE211" s="2">
        <f t="shared" si="253"/>
        <v>0.45539944424757028</v>
      </c>
      <c r="FG211" s="2">
        <f t="shared" si="254"/>
        <v>0.99999933738399605</v>
      </c>
      <c r="FH211" s="2">
        <f t="shared" si="254"/>
        <v>0.99999863316858417</v>
      </c>
      <c r="FI211" s="2">
        <f t="shared" si="254"/>
        <v>0.99999860404488239</v>
      </c>
      <c r="FJ211" s="2">
        <f t="shared" si="254"/>
        <v>0.99999890845826689</v>
      </c>
      <c r="FK211" s="2">
        <f t="shared" si="254"/>
        <v>0.99999888921237412</v>
      </c>
      <c r="FL211" s="2">
        <f t="shared" si="254"/>
        <v>0.99999870963359672</v>
      </c>
      <c r="FM211" s="2">
        <f t="shared" si="254"/>
        <v>0.99999877375660473</v>
      </c>
      <c r="FN211" s="2">
        <f t="shared" si="254"/>
        <v>0.99999915599778277</v>
      </c>
      <c r="FO211" s="2">
        <f t="shared" si="254"/>
        <v>0.9999993437696626</v>
      </c>
      <c r="FP211" s="2">
        <f t="shared" si="254"/>
        <v>0.99999928607183952</v>
      </c>
      <c r="FQ211" s="2">
        <f t="shared" si="254"/>
        <v>0.9999990597845777</v>
      </c>
      <c r="FR211" s="2">
        <f t="shared" si="254"/>
        <v>0.99999911053418411</v>
      </c>
      <c r="FS211" s="2">
        <f t="shared" si="254"/>
        <v>0.99999906353354351</v>
      </c>
      <c r="FT211" s="2">
        <f t="shared" si="254"/>
        <v>0.99999947924004895</v>
      </c>
      <c r="FU211" s="2">
        <f t="shared" si="254"/>
        <v>0.99999938301273605</v>
      </c>
      <c r="FW211" s="2">
        <f t="shared" si="245"/>
        <v>0.98765081789221121</v>
      </c>
      <c r="FX211" s="2">
        <f t="shared" si="245"/>
        <v>0.96203285105575376</v>
      </c>
      <c r="FY211" s="2">
        <f t="shared" si="245"/>
        <v>0.96171977566065903</v>
      </c>
      <c r="FZ211" s="2">
        <f t="shared" si="245"/>
        <v>0.96964918796049826</v>
      </c>
      <c r="GA211" s="2">
        <f t="shared" si="245"/>
        <v>0.97117095831965006</v>
      </c>
      <c r="GB211" s="2">
        <f t="shared" si="245"/>
        <v>0.96495955807376799</v>
      </c>
      <c r="GC211" s="2">
        <f t="shared" si="245"/>
        <v>0.97383582152289827</v>
      </c>
      <c r="GD211" s="2">
        <f t="shared" si="245"/>
        <v>0.98203623350458824</v>
      </c>
      <c r="GE211" s="2">
        <f t="shared" si="245"/>
        <v>0.98765940664940999</v>
      </c>
      <c r="GF211" s="2">
        <f t="shared" si="245"/>
        <v>0.98640543705408257</v>
      </c>
      <c r="GG211" s="2">
        <f t="shared" si="245"/>
        <v>0.97689752917219896</v>
      </c>
      <c r="GH211" s="2">
        <f t="shared" si="245"/>
        <v>0.97479610415655737</v>
      </c>
      <c r="GI211" s="2">
        <f t="shared" si="245"/>
        <v>0.97502271236956517</v>
      </c>
      <c r="GJ211" s="2">
        <f t="shared" si="245"/>
        <v>0.97462260371762299</v>
      </c>
      <c r="GK211" s="2">
        <f t="shared" si="245"/>
        <v>0.97116544282476458</v>
      </c>
      <c r="GM211" s="82">
        <f t="shared" si="246"/>
        <v>2.8628197088127479E-298</v>
      </c>
      <c r="GN211" s="82">
        <f t="shared" si="246"/>
        <v>0</v>
      </c>
      <c r="GO211" s="82">
        <f t="shared" si="246"/>
        <v>0</v>
      </c>
      <c r="GP211" s="82">
        <f t="shared" si="246"/>
        <v>0</v>
      </c>
      <c r="GQ211" s="82">
        <f t="shared" si="246"/>
        <v>0</v>
      </c>
      <c r="GR211" s="82">
        <f t="shared" si="246"/>
        <v>0</v>
      </c>
      <c r="GS211" s="82">
        <f t="shared" si="246"/>
        <v>0</v>
      </c>
      <c r="GT211" s="82">
        <f t="shared" si="246"/>
        <v>0</v>
      </c>
      <c r="GU211" s="82">
        <f t="shared" si="246"/>
        <v>0</v>
      </c>
      <c r="GV211" s="82">
        <f t="shared" si="246"/>
        <v>0</v>
      </c>
      <c r="GW211" s="82">
        <f t="shared" si="246"/>
        <v>0</v>
      </c>
      <c r="GX211" s="82">
        <f t="shared" si="246"/>
        <v>0</v>
      </c>
      <c r="GY211" s="82">
        <f t="shared" si="246"/>
        <v>0</v>
      </c>
      <c r="GZ211" s="82">
        <f t="shared" si="246"/>
        <v>0</v>
      </c>
      <c r="HA211" s="82">
        <f t="shared" si="246"/>
        <v>0</v>
      </c>
      <c r="HC211" s="82">
        <f t="shared" si="182"/>
        <v>1.256474250436793E-266</v>
      </c>
      <c r="HD211" s="82">
        <f t="shared" si="182"/>
        <v>0</v>
      </c>
      <c r="HE211" s="82">
        <f t="shared" si="182"/>
        <v>0</v>
      </c>
      <c r="HF211" s="82">
        <f t="shared" si="182"/>
        <v>0</v>
      </c>
      <c r="HG211" s="82">
        <f t="shared" si="182"/>
        <v>0</v>
      </c>
      <c r="HH211" s="82">
        <f t="shared" si="182"/>
        <v>0</v>
      </c>
      <c r="HI211" s="82">
        <f t="shared" si="242"/>
        <v>0</v>
      </c>
      <c r="HJ211" s="82">
        <f t="shared" si="242"/>
        <v>0</v>
      </c>
      <c r="HK211" s="82">
        <f t="shared" si="242"/>
        <v>0</v>
      </c>
      <c r="HL211" s="82">
        <f t="shared" si="242"/>
        <v>0</v>
      </c>
      <c r="HM211" s="82">
        <f t="shared" si="242"/>
        <v>0</v>
      </c>
      <c r="HN211" s="82">
        <f t="shared" si="242"/>
        <v>0</v>
      </c>
      <c r="HO211" s="82">
        <f t="shared" si="227"/>
        <v>0</v>
      </c>
      <c r="HP211" s="82">
        <f t="shared" si="227"/>
        <v>0</v>
      </c>
      <c r="HQ211" s="82">
        <f t="shared" si="227"/>
        <v>0</v>
      </c>
      <c r="HS211" s="82">
        <f t="shared" si="247"/>
        <v>2.4333497116616739E-76</v>
      </c>
      <c r="HT211" s="82">
        <f t="shared" si="247"/>
        <v>1.9507445537641456E-69</v>
      </c>
      <c r="HU211" s="82">
        <f t="shared" si="247"/>
        <v>4.0206477406841706E-88</v>
      </c>
      <c r="HV211" s="82">
        <f t="shared" si="247"/>
        <v>8.7723678534793193E-93</v>
      </c>
      <c r="HW211" s="82">
        <f t="shared" si="247"/>
        <v>2.0753898701106343E-96</v>
      </c>
      <c r="HX211" s="82">
        <f t="shared" si="247"/>
        <v>2.7430051735424388E-120</v>
      </c>
      <c r="HY211" s="82">
        <f t="shared" si="247"/>
        <v>1.3535968264623771E-126</v>
      </c>
      <c r="HZ211" s="82">
        <f t="shared" si="247"/>
        <v>5.7234605766500816E-126</v>
      </c>
      <c r="IA211" s="82">
        <f t="shared" si="247"/>
        <v>3.1319755277610769E-157</v>
      </c>
      <c r="IB211" s="82">
        <f t="shared" si="247"/>
        <v>9.7165142553717656E-135</v>
      </c>
      <c r="IC211" s="82">
        <f t="shared" si="247"/>
        <v>7.3198767037722122E-116</v>
      </c>
      <c r="ID211" s="82">
        <f t="shared" si="247"/>
        <v>7.4136145363022547E-97</v>
      </c>
      <c r="IE211" s="82">
        <f t="shared" si="247"/>
        <v>3.0336656131698758E-122</v>
      </c>
      <c r="IF211" s="82">
        <f t="shared" si="247"/>
        <v>2.2460913385831589E-191</v>
      </c>
      <c r="IG211" s="82">
        <f t="shared" si="247"/>
        <v>1.9472545785508058E-127</v>
      </c>
      <c r="II211" s="82">
        <f t="shared" si="248"/>
        <v>5.9254554486187982E-7</v>
      </c>
      <c r="IJ211" s="82">
        <f t="shared" si="248"/>
        <v>2.8270101134332644E-5</v>
      </c>
      <c r="IK211" s="82">
        <f t="shared" si="248"/>
        <v>4.2890470319533406E-6</v>
      </c>
      <c r="IL211" s="82">
        <f t="shared" si="248"/>
        <v>9.1709676040325404E-7</v>
      </c>
      <c r="IM211" s="82">
        <f t="shared" si="248"/>
        <v>4.2185134307702281E-7</v>
      </c>
      <c r="IN211" s="82">
        <f t="shared" si="248"/>
        <v>8.8332283268628288E-8</v>
      </c>
      <c r="IO211" s="82">
        <f t="shared" si="248"/>
        <v>4.7061369093551082E-9</v>
      </c>
      <c r="IP211" s="82">
        <f t="shared" si="248"/>
        <v>8.5363351146026112E-10</v>
      </c>
      <c r="IQ211" s="82">
        <f t="shared" si="248"/>
        <v>1.7543829091331914E-12</v>
      </c>
      <c r="IR211" s="82">
        <f t="shared" si="248"/>
        <v>9.1446100290116309E-11</v>
      </c>
      <c r="IS211" s="82">
        <f t="shared" si="248"/>
        <v>1.877276474184645E-8</v>
      </c>
      <c r="IT211" s="82">
        <f t="shared" si="248"/>
        <v>3.2140797486179649E-7</v>
      </c>
      <c r="IU211" s="82">
        <f t="shared" si="248"/>
        <v>8.3205616775182994E-9</v>
      </c>
      <c r="IV211" s="82">
        <f t="shared" si="248"/>
        <v>5.364534883609798E-17</v>
      </c>
      <c r="IW211" s="82">
        <f t="shared" si="248"/>
        <v>1.03771242338982E-38</v>
      </c>
      <c r="IY211" s="82">
        <f t="shared" si="249"/>
        <v>5.9254554486187982E-7</v>
      </c>
      <c r="IZ211" s="82">
        <f t="shared" si="249"/>
        <v>2.8270101134332644E-5</v>
      </c>
      <c r="JA211" s="82">
        <f t="shared" si="249"/>
        <v>4.2890470319533406E-6</v>
      </c>
      <c r="JB211" s="82">
        <f t="shared" si="249"/>
        <v>9.1709676040325404E-7</v>
      </c>
      <c r="JC211" s="82">
        <f t="shared" si="249"/>
        <v>4.2185134307702281E-7</v>
      </c>
      <c r="JD211" s="82">
        <f t="shared" si="249"/>
        <v>8.8332283268628288E-8</v>
      </c>
      <c r="JE211" s="82">
        <f t="shared" si="249"/>
        <v>4.7061369093551082E-9</v>
      </c>
      <c r="JF211" s="82">
        <f t="shared" si="249"/>
        <v>8.5363351146026112E-10</v>
      </c>
      <c r="JG211" s="82">
        <f t="shared" si="249"/>
        <v>1.7543829091331914E-12</v>
      </c>
      <c r="JH211" s="82">
        <f t="shared" si="249"/>
        <v>9.1446100290116309E-11</v>
      </c>
      <c r="JI211" s="82">
        <f t="shared" si="249"/>
        <v>1.877276474184645E-8</v>
      </c>
      <c r="JJ211" s="82">
        <f t="shared" si="249"/>
        <v>3.2140797486179649E-7</v>
      </c>
      <c r="JK211" s="82">
        <f t="shared" si="249"/>
        <v>8.3205616775182994E-9</v>
      </c>
      <c r="JL211" s="82">
        <f t="shared" si="249"/>
        <v>5.364534883609798E-17</v>
      </c>
      <c r="JM211" s="82">
        <f t="shared" si="249"/>
        <v>1.03771242338982E-38</v>
      </c>
    </row>
    <row r="212" spans="2:273" x14ac:dyDescent="0.25">
      <c r="B212" s="2">
        <v>185</v>
      </c>
      <c r="C212" s="37">
        <v>0.40111200000000002</v>
      </c>
      <c r="D212" s="37">
        <v>0.38654500000000003</v>
      </c>
      <c r="E212" s="37">
        <v>0.384911</v>
      </c>
      <c r="F212" s="37">
        <v>0.37060500000000002</v>
      </c>
      <c r="G212" s="37">
        <v>0.37353900000000001</v>
      </c>
      <c r="H212" s="37">
        <v>0.37907000000000002</v>
      </c>
      <c r="I212" s="37">
        <v>0.38456600000000002</v>
      </c>
      <c r="J212" s="37">
        <v>0.410244</v>
      </c>
      <c r="K212" s="37">
        <v>0.41247</v>
      </c>
      <c r="L212" s="37">
        <v>0.39966400000000002</v>
      </c>
      <c r="M212" s="37">
        <v>0.39987099999999998</v>
      </c>
      <c r="N212" s="37">
        <v>0.39943099999999998</v>
      </c>
      <c r="O212" s="37">
        <v>0.39064199999999999</v>
      </c>
      <c r="P212" s="37">
        <v>0.40387299999999998</v>
      </c>
      <c r="Q212" s="37">
        <v>0.460003</v>
      </c>
      <c r="S212" s="4" t="e">
        <f t="shared" si="250"/>
        <v>#N/A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>
        <f t="shared" si="250"/>
        <v>0.40359099373964435</v>
      </c>
      <c r="AG212" s="4">
        <f t="shared" si="250"/>
        <v>0.45458477943874709</v>
      </c>
      <c r="AI212" s="4">
        <f t="shared" si="251"/>
        <v>0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2.8200626035562726E-4</v>
      </c>
      <c r="AW212" s="4">
        <f t="shared" si="251"/>
        <v>5.4182205612529066E-3</v>
      </c>
      <c r="AY212" s="2" t="e">
        <f t="shared" ref="AY212:BM227" si="255">IF(OR($B212 &lt; C$230, $B212 &gt; C$233), #N/A, ((1-FG212)*DK212) + (FG212 - FW212)*EA212 + (FW212*EQ212))</f>
        <v>#N/A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>
        <f t="shared" si="255"/>
        <v>0.40359099373964435</v>
      </c>
      <c r="BM212" s="2">
        <f t="shared" si="255"/>
        <v>0.45458477943874709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>
        <f t="shared" si="211"/>
        <v>0.40387299999999998</v>
      </c>
      <c r="DI212" s="2">
        <f t="shared" si="212"/>
        <v>0.460003</v>
      </c>
      <c r="DK212" s="2">
        <f t="shared" si="252"/>
        <v>0.5755180536945812</v>
      </c>
      <c r="DL212" s="2">
        <f t="shared" si="252"/>
        <v>0.5215864044570887</v>
      </c>
      <c r="DM212" s="2">
        <f t="shared" si="252"/>
        <v>0.54716900809716595</v>
      </c>
      <c r="DN212" s="2">
        <f t="shared" si="252"/>
        <v>0.58158269747899161</v>
      </c>
      <c r="DO212" s="2">
        <f t="shared" si="252"/>
        <v>0.55667687226890772</v>
      </c>
      <c r="DP212" s="2">
        <f t="shared" si="252"/>
        <v>0.52973673968705548</v>
      </c>
      <c r="DQ212" s="2">
        <f t="shared" si="252"/>
        <v>0.49525498605748608</v>
      </c>
      <c r="DR212" s="2">
        <f t="shared" si="252"/>
        <v>0.50435272947214072</v>
      </c>
      <c r="DS212" s="2">
        <f t="shared" si="252"/>
        <v>0.57387510689655186</v>
      </c>
      <c r="DT212" s="2">
        <f t="shared" si="252"/>
        <v>0.32819580229885048</v>
      </c>
      <c r="DU212" s="2">
        <f t="shared" si="252"/>
        <v>0.53298503954991083</v>
      </c>
      <c r="DV212" s="2">
        <f t="shared" si="252"/>
        <v>0.57877371524064181</v>
      </c>
      <c r="DW212" s="2">
        <f t="shared" si="252"/>
        <v>0.6464147777406416</v>
      </c>
      <c r="DX212" s="2">
        <f t="shared" si="252"/>
        <v>0.51523571062271079</v>
      </c>
      <c r="DY212" s="2">
        <f t="shared" si="252"/>
        <v>0.70813685615763555</v>
      </c>
      <c r="EA212" s="2">
        <f t="shared" si="241"/>
        <v>0.37736052199792969</v>
      </c>
      <c r="EB212" s="2">
        <f t="shared" si="241"/>
        <v>0.37474862394585445</v>
      </c>
      <c r="EC212" s="2">
        <f t="shared" si="241"/>
        <v>0.37022306664067184</v>
      </c>
      <c r="ED212" s="2">
        <f t="shared" si="241"/>
        <v>0.35778605307894418</v>
      </c>
      <c r="EE212" s="2">
        <f t="shared" si="241"/>
        <v>0.36686944283143375</v>
      </c>
      <c r="EF212" s="2">
        <f t="shared" si="240"/>
        <v>0.35856865387894277</v>
      </c>
      <c r="EG212" s="2">
        <f t="shared" si="240"/>
        <v>0.37426717295578121</v>
      </c>
      <c r="EH212" s="2">
        <f t="shared" si="240"/>
        <v>0.41122834246760864</v>
      </c>
      <c r="EI212" s="2">
        <f t="shared" si="240"/>
        <v>0.38871421546151863</v>
      </c>
      <c r="EJ212" s="2">
        <f t="shared" si="240"/>
        <v>0.35527551805612367</v>
      </c>
      <c r="EK212" s="2">
        <f t="shared" si="213"/>
        <v>0.36940052386578448</v>
      </c>
      <c r="EL212" s="2">
        <f t="shared" si="213"/>
        <v>0.41940930538508769</v>
      </c>
      <c r="EM212" s="2">
        <f t="shared" si="213"/>
        <v>0.37252763231197766</v>
      </c>
      <c r="EN212" s="2">
        <f t="shared" si="213"/>
        <v>0.42480763325854554</v>
      </c>
      <c r="EO212" s="2">
        <f t="shared" si="213"/>
        <v>0.44022381507140729</v>
      </c>
      <c r="EQ212" s="2">
        <f t="shared" si="253"/>
        <v>0.3925303640056656</v>
      </c>
      <c r="ER212" s="2">
        <f t="shared" si="253"/>
        <v>0.38427690874273934</v>
      </c>
      <c r="ES212" s="2">
        <f t="shared" si="253"/>
        <v>0.37582761292806444</v>
      </c>
      <c r="ET212" s="2">
        <f t="shared" si="253"/>
        <v>0.36454923012709273</v>
      </c>
      <c r="EU212" s="2">
        <f t="shared" si="253"/>
        <v>0.3727750551354172</v>
      </c>
      <c r="EV212" s="2">
        <f t="shared" si="253"/>
        <v>0.36722399480322454</v>
      </c>
      <c r="EW212" s="2">
        <f t="shared" si="253"/>
        <v>0.3863682449651944</v>
      </c>
      <c r="EX212" s="2">
        <f t="shared" si="253"/>
        <v>0.41059127868284634</v>
      </c>
      <c r="EY212" s="2">
        <f t="shared" si="253"/>
        <v>0.39858931945696741</v>
      </c>
      <c r="EZ212" s="2">
        <f t="shared" si="253"/>
        <v>0.37687687992826319</v>
      </c>
      <c r="FA212" s="2">
        <f t="shared" si="253"/>
        <v>0.39271819754203013</v>
      </c>
      <c r="FB212" s="2">
        <f t="shared" si="253"/>
        <v>0.41001473085746948</v>
      </c>
      <c r="FC212" s="2">
        <f t="shared" si="253"/>
        <v>0.38965650669512741</v>
      </c>
      <c r="FD212" s="2">
        <f t="shared" si="253"/>
        <v>0.40308711611052289</v>
      </c>
      <c r="FE212" s="2">
        <f t="shared" si="253"/>
        <v>0.45497349391292941</v>
      </c>
      <c r="FG212" s="2">
        <f t="shared" si="254"/>
        <v>0.99999939568698681</v>
      </c>
      <c r="FH212" s="2">
        <f t="shared" si="254"/>
        <v>0.99999875343478328</v>
      </c>
      <c r="FI212" s="2">
        <f t="shared" si="254"/>
        <v>0.99999872687364511</v>
      </c>
      <c r="FJ212" s="2">
        <f t="shared" si="254"/>
        <v>0.99999900450201218</v>
      </c>
      <c r="FK212" s="2">
        <f t="shared" si="254"/>
        <v>0.99999898694954592</v>
      </c>
      <c r="FL212" s="2">
        <f t="shared" si="254"/>
        <v>0.99999882317171984</v>
      </c>
      <c r="FM212" s="2">
        <f t="shared" si="254"/>
        <v>0.99999888165261119</v>
      </c>
      <c r="FN212" s="2">
        <f t="shared" si="254"/>
        <v>0.99999923026077231</v>
      </c>
      <c r="FO212" s="2">
        <f t="shared" si="254"/>
        <v>0.99999940151078459</v>
      </c>
      <c r="FP212" s="2">
        <f t="shared" si="254"/>
        <v>0.99999934888973818</v>
      </c>
      <c r="FQ212" s="2">
        <f t="shared" si="254"/>
        <v>0.9999991425132726</v>
      </c>
      <c r="FR212" s="2">
        <f t="shared" si="254"/>
        <v>0.99999918879747118</v>
      </c>
      <c r="FS212" s="2">
        <f t="shared" si="254"/>
        <v>0.9999991459323706</v>
      </c>
      <c r="FT212" s="2">
        <f t="shared" si="254"/>
        <v>0.99999952506125822</v>
      </c>
      <c r="FU212" s="2">
        <f t="shared" si="254"/>
        <v>0.99999943730089691</v>
      </c>
      <c r="FW212" s="2">
        <f t="shared" ref="FW212:GK227" si="257">POWER(10,($B212-C$232)/C$229)/(1+POWER(10,($B212-C$232)/C$229))</f>
        <v>0.98872516088608675</v>
      </c>
      <c r="FX212" s="2">
        <f t="shared" si="257"/>
        <v>0.96525748438600134</v>
      </c>
      <c r="FY212" s="2">
        <f t="shared" si="257"/>
        <v>0.96497003095816458</v>
      </c>
      <c r="FZ212" s="2">
        <f t="shared" si="257"/>
        <v>0.97224561116242836</v>
      </c>
      <c r="GA212" s="2">
        <f t="shared" si="257"/>
        <v>0.97364073745572455</v>
      </c>
      <c r="GB212" s="2">
        <f t="shared" si="257"/>
        <v>0.96794390245833051</v>
      </c>
      <c r="GC212" s="2">
        <f t="shared" si="257"/>
        <v>0.97608292459358781</v>
      </c>
      <c r="GD212" s="2">
        <f t="shared" si="257"/>
        <v>0.98359091376420027</v>
      </c>
      <c r="GE212" s="2">
        <f t="shared" si="257"/>
        <v>0.98873301097026567</v>
      </c>
      <c r="GF212" s="2">
        <f t="shared" si="257"/>
        <v>0.98758676284320357</v>
      </c>
      <c r="GG212" s="2">
        <f t="shared" si="257"/>
        <v>0.97888737914983626</v>
      </c>
      <c r="GH212" s="2">
        <f t="shared" si="257"/>
        <v>0.97696268464192104</v>
      </c>
      <c r="GI212" s="2">
        <f t="shared" si="257"/>
        <v>0.97717026934628459</v>
      </c>
      <c r="GJ212" s="2">
        <f t="shared" si="257"/>
        <v>0.97680374376490975</v>
      </c>
      <c r="GK212" s="2">
        <f t="shared" si="257"/>
        <v>0.97363568164511416</v>
      </c>
      <c r="GM212" s="82">
        <f t="shared" ref="GM212:HA227" si="258" xml:space="preserve"> _xlfn.NORM.DIST($B212, C$7, ABS(C$11), TRUE) * _xlfn.NORM.DIST(($B212 - C$7)*C$15, 0, ABS(C$11), TRUE) * 2</f>
        <v>5.4221016697255939E-303</v>
      </c>
      <c r="GN212" s="82">
        <f t="shared" si="258"/>
        <v>0</v>
      </c>
      <c r="GO212" s="82">
        <f t="shared" si="258"/>
        <v>0</v>
      </c>
      <c r="GP212" s="82">
        <f t="shared" si="258"/>
        <v>0</v>
      </c>
      <c r="GQ212" s="82">
        <f t="shared" si="258"/>
        <v>0</v>
      </c>
      <c r="GR212" s="82">
        <f t="shared" si="258"/>
        <v>0</v>
      </c>
      <c r="GS212" s="82">
        <f t="shared" si="258"/>
        <v>0</v>
      </c>
      <c r="GT212" s="82">
        <f t="shared" si="258"/>
        <v>0</v>
      </c>
      <c r="GU212" s="82">
        <f t="shared" si="258"/>
        <v>0</v>
      </c>
      <c r="GV212" s="82">
        <f t="shared" si="258"/>
        <v>0</v>
      </c>
      <c r="GW212" s="82">
        <f t="shared" si="258"/>
        <v>0</v>
      </c>
      <c r="GX212" s="82">
        <f t="shared" si="258"/>
        <v>0</v>
      </c>
      <c r="GY212" s="82">
        <f t="shared" si="258"/>
        <v>0</v>
      </c>
      <c r="GZ212" s="82">
        <f t="shared" si="258"/>
        <v>0</v>
      </c>
      <c r="HA212" s="82">
        <f t="shared" si="258"/>
        <v>0</v>
      </c>
      <c r="HC212" s="82">
        <f t="shared" si="182"/>
        <v>7.917286153228334E-272</v>
      </c>
      <c r="HD212" s="82">
        <f t="shared" si="182"/>
        <v>0</v>
      </c>
      <c r="HE212" s="82">
        <f t="shared" si="182"/>
        <v>0</v>
      </c>
      <c r="HF212" s="82">
        <f t="shared" si="182"/>
        <v>0</v>
      </c>
      <c r="HG212" s="82">
        <f t="shared" si="182"/>
        <v>0</v>
      </c>
      <c r="HH212" s="82">
        <f t="shared" si="182"/>
        <v>0</v>
      </c>
      <c r="HI212" s="82">
        <f t="shared" si="242"/>
        <v>0</v>
      </c>
      <c r="HJ212" s="82">
        <f t="shared" si="242"/>
        <v>0</v>
      </c>
      <c r="HK212" s="82">
        <f t="shared" si="242"/>
        <v>0</v>
      </c>
      <c r="HL212" s="82">
        <f t="shared" si="242"/>
        <v>0</v>
      </c>
      <c r="HM212" s="82">
        <f t="shared" si="242"/>
        <v>0</v>
      </c>
      <c r="HN212" s="82">
        <f t="shared" si="242"/>
        <v>0</v>
      </c>
      <c r="HO212" s="82">
        <f t="shared" si="227"/>
        <v>0</v>
      </c>
      <c r="HP212" s="82">
        <f t="shared" si="227"/>
        <v>0</v>
      </c>
      <c r="HQ212" s="82">
        <f t="shared" si="227"/>
        <v>0</v>
      </c>
      <c r="HS212" s="82">
        <f t="shared" ref="HS212:IG227" si="259" xml:space="preserve"> _xlfn.NORM.DIST($B212, C$9, ABS(C$13), TRUE) * _xlfn.NORM.DIST(($B212 - C$9)*C$17, 0, ABS(C$13), TRUE) * 2</f>
        <v>2.3273601135426364E-78</v>
      </c>
      <c r="HT212" s="82">
        <f t="shared" si="259"/>
        <v>1.2604024544636053E-71</v>
      </c>
      <c r="HU212" s="82">
        <f t="shared" si="259"/>
        <v>7.6425700521825927E-91</v>
      </c>
      <c r="HV212" s="82">
        <f t="shared" si="259"/>
        <v>1.4722434114670415E-95</v>
      </c>
      <c r="HW212" s="82">
        <f t="shared" si="259"/>
        <v>2.7852084750892108E-99</v>
      </c>
      <c r="HX212" s="82">
        <f t="shared" si="259"/>
        <v>6.8197201406256447E-124</v>
      </c>
      <c r="HY212" s="82">
        <f t="shared" si="259"/>
        <v>2.6255721677307885E-130</v>
      </c>
      <c r="HZ212" s="82">
        <f t="shared" si="259"/>
        <v>1.7916557631033527E-129</v>
      </c>
      <c r="IA212" s="82">
        <f t="shared" si="259"/>
        <v>2.4141469977857421E-161</v>
      </c>
      <c r="IB212" s="82">
        <f t="shared" si="259"/>
        <v>2.579577512042674E-138</v>
      </c>
      <c r="IC212" s="82">
        <f t="shared" si="259"/>
        <v>3.7492046680452508E-119</v>
      </c>
      <c r="ID212" s="82">
        <f t="shared" si="259"/>
        <v>1.1808029530265005E-99</v>
      </c>
      <c r="IE212" s="82">
        <f t="shared" si="259"/>
        <v>8.7339510926330049E-126</v>
      </c>
      <c r="IF212" s="82">
        <f t="shared" si="259"/>
        <v>7.9161762147072799E-197</v>
      </c>
      <c r="IG212" s="82">
        <f t="shared" si="259"/>
        <v>5.1346302924152265E-131</v>
      </c>
      <c r="II212" s="82">
        <f t="shared" ref="II212:IW227" si="260" xml:space="preserve"> _xlfn.NORM.DIST($B212, C$10, ABS(C$14), TRUE) * _xlfn.NORM.DIST(($B212 - C$10)*C$18, 0, ABS(C$14), TRUE) * 2</f>
        <v>3.4218147349622357E-7</v>
      </c>
      <c r="IJ212" s="82">
        <f t="shared" si="260"/>
        <v>1.6602497555262292E-5</v>
      </c>
      <c r="IK212" s="82">
        <f t="shared" si="260"/>
        <v>2.2652752848090459E-6</v>
      </c>
      <c r="IL212" s="82">
        <f t="shared" si="260"/>
        <v>4.6760043934485949E-7</v>
      </c>
      <c r="IM212" s="82">
        <f t="shared" si="260"/>
        <v>2.0883120491034855E-7</v>
      </c>
      <c r="IN212" s="82">
        <f t="shared" si="260"/>
        <v>3.8451614747209792E-8</v>
      </c>
      <c r="IO212" s="82">
        <f t="shared" si="260"/>
        <v>1.8968979425689801E-9</v>
      </c>
      <c r="IP212" s="82">
        <f t="shared" si="260"/>
        <v>3.4777564004471028E-10</v>
      </c>
      <c r="IQ212" s="82">
        <f t="shared" si="260"/>
        <v>5.9792020565448222E-13</v>
      </c>
      <c r="IR212" s="82">
        <f t="shared" si="260"/>
        <v>3.5976188528423207E-11</v>
      </c>
      <c r="IS212" s="82">
        <f t="shared" si="260"/>
        <v>8.349026043348874E-9</v>
      </c>
      <c r="IT212" s="82">
        <f t="shared" si="260"/>
        <v>1.6126351687538952E-7</v>
      </c>
      <c r="IU212" s="82">
        <f t="shared" si="260"/>
        <v>3.4913379549252114E-9</v>
      </c>
      <c r="IV212" s="82">
        <f t="shared" si="260"/>
        <v>8.7015656945825978E-18</v>
      </c>
      <c r="IW212" s="82">
        <f t="shared" si="260"/>
        <v>1.1321374264971463E-40</v>
      </c>
      <c r="IY212" s="82">
        <f t="shared" ref="IY212:JM227" si="261">GM212+HC212+HS212+II212</f>
        <v>3.4218147349622357E-7</v>
      </c>
      <c r="IZ212" s="82">
        <f t="shared" si="261"/>
        <v>1.6602497555262292E-5</v>
      </c>
      <c r="JA212" s="82">
        <f t="shared" si="261"/>
        <v>2.2652752848090459E-6</v>
      </c>
      <c r="JB212" s="82">
        <f t="shared" si="261"/>
        <v>4.6760043934485949E-7</v>
      </c>
      <c r="JC212" s="82">
        <f t="shared" si="261"/>
        <v>2.0883120491034855E-7</v>
      </c>
      <c r="JD212" s="82">
        <f t="shared" si="261"/>
        <v>3.8451614747209792E-8</v>
      </c>
      <c r="JE212" s="82">
        <f t="shared" si="261"/>
        <v>1.8968979425689801E-9</v>
      </c>
      <c r="JF212" s="82">
        <f t="shared" si="261"/>
        <v>3.4777564004471028E-10</v>
      </c>
      <c r="JG212" s="82">
        <f t="shared" si="261"/>
        <v>5.9792020565448222E-13</v>
      </c>
      <c r="JH212" s="82">
        <f t="shared" si="261"/>
        <v>3.5976188528423207E-11</v>
      </c>
      <c r="JI212" s="82">
        <f t="shared" si="261"/>
        <v>8.349026043348874E-9</v>
      </c>
      <c r="JJ212" s="82">
        <f t="shared" si="261"/>
        <v>1.6126351687538952E-7</v>
      </c>
      <c r="JK212" s="82">
        <f t="shared" si="261"/>
        <v>3.4913379549252114E-9</v>
      </c>
      <c r="JL212" s="82">
        <f t="shared" si="261"/>
        <v>8.7015656945825978E-18</v>
      </c>
      <c r="JM212" s="82">
        <f t="shared" si="261"/>
        <v>1.1321374264971463E-40</v>
      </c>
    </row>
    <row r="213" spans="2:273" x14ac:dyDescent="0.25">
      <c r="B213" s="2">
        <v>186</v>
      </c>
      <c r="C213" s="37">
        <v>0.40171099999999998</v>
      </c>
      <c r="D213" s="37">
        <v>0.39096799999999998</v>
      </c>
      <c r="E213" s="37">
        <v>0.375384</v>
      </c>
      <c r="F213" s="37">
        <v>0.37102000000000002</v>
      </c>
      <c r="G213" s="37">
        <v>0.37495000000000001</v>
      </c>
      <c r="H213" s="37">
        <v>0.37812099999999998</v>
      </c>
      <c r="I213" s="37">
        <v>0.384523</v>
      </c>
      <c r="J213" s="37">
        <v>0.40884999999999999</v>
      </c>
      <c r="K213" s="37">
        <v>0.40978399999999998</v>
      </c>
      <c r="L213" s="37">
        <v>0.392461</v>
      </c>
      <c r="M213" s="37">
        <v>0.39964899999999998</v>
      </c>
      <c r="N213" s="37">
        <v>0.40671000000000002</v>
      </c>
      <c r="O213" s="37">
        <v>0.38600299999999999</v>
      </c>
      <c r="P213" s="37">
        <v>0.40929700000000002</v>
      </c>
      <c r="Q213" s="37">
        <v>0.45807199999999998</v>
      </c>
      <c r="S213" s="4" t="e">
        <f t="shared" si="250"/>
        <v>#N/A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>
        <f t="shared" si="250"/>
        <v>0.40327745273837584</v>
      </c>
      <c r="AG213" s="4">
        <f t="shared" si="250"/>
        <v>0.45418865718961521</v>
      </c>
      <c r="AI213" s="4">
        <f t="shared" si="251"/>
        <v>0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6.0195472616241807E-3</v>
      </c>
      <c r="AW213" s="4">
        <f t="shared" si="251"/>
        <v>3.8833428103847711E-3</v>
      </c>
      <c r="AY213" s="2" t="e">
        <f t="shared" si="255"/>
        <v>#N/A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>
        <f t="shared" si="255"/>
        <v>0.40327745273837584</v>
      </c>
      <c r="BM213" s="2">
        <f t="shared" si="255"/>
        <v>0.45418865718961521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>
        <f t="shared" si="211"/>
        <v>0.40929700000000002</v>
      </c>
      <c r="DI213" s="2">
        <f t="shared" si="212"/>
        <v>0.45807199999999998</v>
      </c>
      <c r="DK213" s="2">
        <f t="shared" si="252"/>
        <v>0.5760000187192118</v>
      </c>
      <c r="DL213" s="2">
        <f t="shared" si="252"/>
        <v>0.52189866145092467</v>
      </c>
      <c r="DM213" s="2">
        <f t="shared" si="252"/>
        <v>0.54765694255388997</v>
      </c>
      <c r="DN213" s="2">
        <f t="shared" si="252"/>
        <v>0.5823573296918767</v>
      </c>
      <c r="DO213" s="2">
        <f t="shared" si="252"/>
        <v>0.55737508375350153</v>
      </c>
      <c r="DP213" s="2">
        <f t="shared" si="252"/>
        <v>0.5302661763869132</v>
      </c>
      <c r="DQ213" s="2">
        <f t="shared" si="252"/>
        <v>0.49557500703560703</v>
      </c>
      <c r="DR213" s="2">
        <f t="shared" si="252"/>
        <v>0.50470793749999998</v>
      </c>
      <c r="DS213" s="2">
        <f t="shared" si="252"/>
        <v>0.57460890344827598</v>
      </c>
      <c r="DT213" s="2">
        <f t="shared" si="252"/>
        <v>0.3272478572487949</v>
      </c>
      <c r="DU213" s="2">
        <f t="shared" si="252"/>
        <v>0.53339884469696974</v>
      </c>
      <c r="DV213" s="2">
        <f t="shared" si="252"/>
        <v>0.57955877272727285</v>
      </c>
      <c r="DW213" s="2">
        <f t="shared" si="252"/>
        <v>0.64753948863636357</v>
      </c>
      <c r="DX213" s="2">
        <f t="shared" si="252"/>
        <v>0.51556388400488418</v>
      </c>
      <c r="DY213" s="2">
        <f t="shared" si="252"/>
        <v>0.70909653004926121</v>
      </c>
      <c r="EA213" s="2">
        <f t="shared" si="241"/>
        <v>0.37660379425465845</v>
      </c>
      <c r="EB213" s="2">
        <f t="shared" si="241"/>
        <v>0.3742621839368302</v>
      </c>
      <c r="EC213" s="2">
        <f t="shared" si="241"/>
        <v>0.36973837383323338</v>
      </c>
      <c r="ED213" s="2">
        <f t="shared" si="241"/>
        <v>0.35726115695190203</v>
      </c>
      <c r="EE213" s="2">
        <f t="shared" si="241"/>
        <v>0.36649616714157174</v>
      </c>
      <c r="EF213" s="2">
        <f t="shared" si="240"/>
        <v>0.35807347468030676</v>
      </c>
      <c r="EG213" s="2">
        <f t="shared" si="240"/>
        <v>0.37393586358879649</v>
      </c>
      <c r="EH213" s="2">
        <f t="shared" si="240"/>
        <v>0.41120836503995301</v>
      </c>
      <c r="EI213" s="2">
        <f t="shared" si="240"/>
        <v>0.38841542900235165</v>
      </c>
      <c r="EJ213" s="2">
        <f t="shared" si="240"/>
        <v>0.35443303998700382</v>
      </c>
      <c r="EK213" s="2">
        <f t="shared" si="213"/>
        <v>0.36899418927221173</v>
      </c>
      <c r="EL213" s="2">
        <f t="shared" si="213"/>
        <v>0.41954990203973014</v>
      </c>
      <c r="EM213" s="2">
        <f t="shared" si="213"/>
        <v>0.37201326514432637</v>
      </c>
      <c r="EN213" s="2">
        <f t="shared" si="213"/>
        <v>0.42476323883233569</v>
      </c>
      <c r="EO213" s="2">
        <f t="shared" si="213"/>
        <v>0.43965053379474472</v>
      </c>
      <c r="EQ213" s="2">
        <f t="shared" si="253"/>
        <v>0.39196770847021944</v>
      </c>
      <c r="ER213" s="2">
        <f t="shared" si="253"/>
        <v>0.38391082362156281</v>
      </c>
      <c r="ES213" s="2">
        <f t="shared" si="253"/>
        <v>0.37541245159847136</v>
      </c>
      <c r="ET213" s="2">
        <f t="shared" si="253"/>
        <v>0.36410534363835056</v>
      </c>
      <c r="EU213" s="2">
        <f t="shared" si="253"/>
        <v>0.372472489652796</v>
      </c>
      <c r="EV213" s="2">
        <f t="shared" si="253"/>
        <v>0.36683626386956025</v>
      </c>
      <c r="EW213" s="2">
        <f t="shared" si="253"/>
        <v>0.38617795020562617</v>
      </c>
      <c r="EX213" s="2">
        <f t="shared" si="253"/>
        <v>0.41056396748919088</v>
      </c>
      <c r="EY213" s="2">
        <f t="shared" si="253"/>
        <v>0.3983978793222725</v>
      </c>
      <c r="EZ213" s="2">
        <f t="shared" si="253"/>
        <v>0.37627681830099163</v>
      </c>
      <c r="FA213" s="2">
        <f t="shared" si="253"/>
        <v>0.3925825637702971</v>
      </c>
      <c r="FB213" s="2">
        <f t="shared" si="253"/>
        <v>0.41004663095484595</v>
      </c>
      <c r="FC213" s="2">
        <f t="shared" si="253"/>
        <v>0.38933686972180698</v>
      </c>
      <c r="FD213" s="2">
        <f t="shared" si="253"/>
        <v>0.40281208172360761</v>
      </c>
      <c r="FE213" s="2">
        <f t="shared" si="253"/>
        <v>0.45454754357828853</v>
      </c>
      <c r="FG213" s="2">
        <f t="shared" si="254"/>
        <v>0.99999944885995229</v>
      </c>
      <c r="FH213" s="2">
        <f t="shared" si="254"/>
        <v>0.99999886311888564</v>
      </c>
      <c r="FI213" s="2">
        <f t="shared" si="254"/>
        <v>0.99999883889483443</v>
      </c>
      <c r="FJ213" s="2">
        <f t="shared" si="254"/>
        <v>0.99999909209496507</v>
      </c>
      <c r="FK213" s="2">
        <f t="shared" si="254"/>
        <v>0.99999907608692273</v>
      </c>
      <c r="FL213" s="2">
        <f t="shared" si="254"/>
        <v>0.99999892671974122</v>
      </c>
      <c r="FM213" s="2">
        <f t="shared" si="254"/>
        <v>0.99999898005495891</v>
      </c>
      <c r="FN213" s="2">
        <f t="shared" si="254"/>
        <v>0.99999929798943332</v>
      </c>
      <c r="FO213" s="2">
        <f t="shared" si="254"/>
        <v>0.99999945417131952</v>
      </c>
      <c r="FP213" s="2">
        <f t="shared" si="254"/>
        <v>0.99999940618034966</v>
      </c>
      <c r="FQ213" s="2">
        <f t="shared" si="254"/>
        <v>0.99999921796275104</v>
      </c>
      <c r="FR213" s="2">
        <f t="shared" si="254"/>
        <v>0.99999926017444807</v>
      </c>
      <c r="FS213" s="2">
        <f t="shared" si="254"/>
        <v>0.99999922108100592</v>
      </c>
      <c r="FT213" s="2">
        <f t="shared" si="254"/>
        <v>0.99999956685070135</v>
      </c>
      <c r="FU213" s="2">
        <f t="shared" si="254"/>
        <v>0.99999948681229334</v>
      </c>
      <c r="FW213" s="2">
        <f t="shared" si="257"/>
        <v>0.98970701321828669</v>
      </c>
      <c r="FX213" s="2">
        <f t="shared" si="257"/>
        <v>0.96821729054989969</v>
      </c>
      <c r="FY213" s="2">
        <f t="shared" si="257"/>
        <v>0.96795351300430144</v>
      </c>
      <c r="FZ213" s="2">
        <f t="shared" si="257"/>
        <v>0.97462573040768696</v>
      </c>
      <c r="GA213" s="2">
        <f t="shared" si="257"/>
        <v>0.97590418070039997</v>
      </c>
      <c r="GB213" s="2">
        <f t="shared" si="257"/>
        <v>0.9706817969701742</v>
      </c>
      <c r="GC213" s="2">
        <f t="shared" si="257"/>
        <v>0.9781413677294617</v>
      </c>
      <c r="GD213" s="2">
        <f t="shared" si="257"/>
        <v>0.9850130970729909</v>
      </c>
      <c r="GE213" s="2">
        <f t="shared" si="257"/>
        <v>0.9897141868014393</v>
      </c>
      <c r="GF213" s="2">
        <f t="shared" si="257"/>
        <v>0.98866661449424764</v>
      </c>
      <c r="GG213" s="2">
        <f t="shared" si="257"/>
        <v>0.98070922481571055</v>
      </c>
      <c r="GH213" s="2">
        <f t="shared" si="257"/>
        <v>0.97894704362451701</v>
      </c>
      <c r="GI213" s="2">
        <f t="shared" si="257"/>
        <v>0.97913712950010523</v>
      </c>
      <c r="GJ213" s="2">
        <f t="shared" si="257"/>
        <v>0.97880149632989488</v>
      </c>
      <c r="GK213" s="2">
        <f t="shared" si="257"/>
        <v>0.9758995482809717</v>
      </c>
      <c r="GM213" s="82">
        <f t="shared" si="258"/>
        <v>9.4238896840099949E-308</v>
      </c>
      <c r="GN213" s="82">
        <f t="shared" si="258"/>
        <v>0</v>
      </c>
      <c r="GO213" s="82">
        <f t="shared" si="258"/>
        <v>0</v>
      </c>
      <c r="GP213" s="82">
        <f t="shared" si="258"/>
        <v>0</v>
      </c>
      <c r="GQ213" s="82">
        <f t="shared" si="258"/>
        <v>0</v>
      </c>
      <c r="GR213" s="82">
        <f t="shared" si="258"/>
        <v>0</v>
      </c>
      <c r="GS213" s="82">
        <f t="shared" si="258"/>
        <v>0</v>
      </c>
      <c r="GT213" s="82">
        <f t="shared" si="258"/>
        <v>0</v>
      </c>
      <c r="GU213" s="82">
        <f t="shared" si="258"/>
        <v>0</v>
      </c>
      <c r="GV213" s="82">
        <f t="shared" si="258"/>
        <v>0</v>
      </c>
      <c r="GW213" s="82">
        <f t="shared" si="258"/>
        <v>0</v>
      </c>
      <c r="GX213" s="82">
        <f t="shared" si="258"/>
        <v>0</v>
      </c>
      <c r="GY213" s="82">
        <f t="shared" si="258"/>
        <v>0</v>
      </c>
      <c r="GZ213" s="82">
        <f t="shared" si="258"/>
        <v>0</v>
      </c>
      <c r="HA213" s="82">
        <f t="shared" si="258"/>
        <v>0</v>
      </c>
      <c r="HC213" s="82">
        <f t="shared" si="182"/>
        <v>4.4406424427826427E-277</v>
      </c>
      <c r="HD213" s="82">
        <f t="shared" si="182"/>
        <v>0</v>
      </c>
      <c r="HE213" s="82">
        <f t="shared" si="182"/>
        <v>0</v>
      </c>
      <c r="HF213" s="82">
        <f t="shared" ref="HF213:HH227" si="262" xml:space="preserve"> _xlfn.NORM.DIST($B213, F$8, ABS(F$12), TRUE) * _xlfn.NORM.DIST(($B213 - F$8)*F$16, 0, ABS(F$12), TRUE) * 2</f>
        <v>0</v>
      </c>
      <c r="HG213" s="82">
        <f t="shared" si="262"/>
        <v>0</v>
      </c>
      <c r="HH213" s="82">
        <f t="shared" si="262"/>
        <v>0</v>
      </c>
      <c r="HI213" s="82">
        <f t="shared" si="242"/>
        <v>0</v>
      </c>
      <c r="HJ213" s="82">
        <f t="shared" si="242"/>
        <v>0</v>
      </c>
      <c r="HK213" s="82">
        <f t="shared" si="242"/>
        <v>0</v>
      </c>
      <c r="HL213" s="82">
        <f t="shared" si="242"/>
        <v>0</v>
      </c>
      <c r="HM213" s="82">
        <f t="shared" si="242"/>
        <v>0</v>
      </c>
      <c r="HN213" s="82">
        <f t="shared" si="242"/>
        <v>0</v>
      </c>
      <c r="HO213" s="82">
        <f t="shared" si="227"/>
        <v>0</v>
      </c>
      <c r="HP213" s="82">
        <f t="shared" si="227"/>
        <v>0</v>
      </c>
      <c r="HQ213" s="82">
        <f t="shared" si="227"/>
        <v>0</v>
      </c>
      <c r="HS213" s="82">
        <f t="shared" si="259"/>
        <v>2.0924670302390705E-80</v>
      </c>
      <c r="HT213" s="82">
        <f t="shared" si="259"/>
        <v>7.5183343201891473E-74</v>
      </c>
      <c r="HU213" s="82">
        <f t="shared" si="259"/>
        <v>1.3185943924752963E-93</v>
      </c>
      <c r="HV213" s="82">
        <f t="shared" si="259"/>
        <v>2.2453833412935097E-98</v>
      </c>
      <c r="HW213" s="82">
        <f t="shared" si="259"/>
        <v>3.3868728145513522E-102</v>
      </c>
      <c r="HX213" s="82">
        <f t="shared" si="259"/>
        <v>1.4976562571516861E-127</v>
      </c>
      <c r="HY213" s="82">
        <f t="shared" si="259"/>
        <v>4.4942061296064675E-134</v>
      </c>
      <c r="HZ213" s="82">
        <f t="shared" si="259"/>
        <v>5.013912942600607E-133</v>
      </c>
      <c r="IA213" s="82">
        <f t="shared" si="259"/>
        <v>1.6446080359953774E-165</v>
      </c>
      <c r="IB213" s="82">
        <f t="shared" si="259"/>
        <v>6.1405438610272244E-142</v>
      </c>
      <c r="IC213" s="82">
        <f t="shared" si="259"/>
        <v>1.7245930393516786E-122</v>
      </c>
      <c r="ID213" s="82">
        <f t="shared" si="259"/>
        <v>1.7134406577547361E-102</v>
      </c>
      <c r="IE213" s="82">
        <f t="shared" si="259"/>
        <v>2.2349286322620158E-129</v>
      </c>
      <c r="IF213" s="82">
        <f t="shared" si="259"/>
        <v>2.3353280984686767E-202</v>
      </c>
      <c r="IG213" s="82">
        <f t="shared" si="259"/>
        <v>1.2062235003706858E-134</v>
      </c>
      <c r="II213" s="82">
        <f t="shared" si="260"/>
        <v>1.955049681705429E-7</v>
      </c>
      <c r="IJ213" s="82">
        <f t="shared" si="260"/>
        <v>9.6182303790305888E-6</v>
      </c>
      <c r="IK213" s="82">
        <f t="shared" si="260"/>
        <v>1.1766815276680791E-6</v>
      </c>
      <c r="IL213" s="82">
        <f t="shared" si="260"/>
        <v>2.3451798288667795E-7</v>
      </c>
      <c r="IM213" s="82">
        <f t="shared" si="260"/>
        <v>1.0163508561686761E-7</v>
      </c>
      <c r="IN213" s="82">
        <f t="shared" si="260"/>
        <v>1.6382780315248379E-8</v>
      </c>
      <c r="IO213" s="82">
        <f t="shared" si="260"/>
        <v>7.4815726794527133E-10</v>
      </c>
      <c r="IP213" s="82">
        <f t="shared" si="260"/>
        <v>1.3895014021625016E-10</v>
      </c>
      <c r="IQ213" s="82">
        <f t="shared" si="260"/>
        <v>1.994280112040609E-13</v>
      </c>
      <c r="IR213" s="82">
        <f t="shared" si="260"/>
        <v>1.3886934829434311E-11</v>
      </c>
      <c r="IS213" s="82">
        <f t="shared" si="260"/>
        <v>3.6445957948523317E-9</v>
      </c>
      <c r="IT213" s="82">
        <f t="shared" si="260"/>
        <v>7.9621794736074772E-8</v>
      </c>
      <c r="IU213" s="82">
        <f t="shared" si="260"/>
        <v>1.43531615066092E-9</v>
      </c>
      <c r="IV213" s="82">
        <f t="shared" si="260"/>
        <v>1.3504404889574848E-18</v>
      </c>
      <c r="IW213" s="82">
        <f t="shared" si="260"/>
        <v>1.1004225717397092E-42</v>
      </c>
      <c r="IY213" s="82">
        <f t="shared" si="261"/>
        <v>1.955049681705429E-7</v>
      </c>
      <c r="IZ213" s="82">
        <f t="shared" si="261"/>
        <v>9.6182303790305888E-6</v>
      </c>
      <c r="JA213" s="82">
        <f t="shared" si="261"/>
        <v>1.1766815276680791E-6</v>
      </c>
      <c r="JB213" s="82">
        <f t="shared" si="261"/>
        <v>2.3451798288667795E-7</v>
      </c>
      <c r="JC213" s="82">
        <f t="shared" si="261"/>
        <v>1.0163508561686761E-7</v>
      </c>
      <c r="JD213" s="82">
        <f t="shared" si="261"/>
        <v>1.6382780315248379E-8</v>
      </c>
      <c r="JE213" s="82">
        <f t="shared" si="261"/>
        <v>7.4815726794527133E-10</v>
      </c>
      <c r="JF213" s="82">
        <f t="shared" si="261"/>
        <v>1.3895014021625016E-10</v>
      </c>
      <c r="JG213" s="82">
        <f t="shared" si="261"/>
        <v>1.994280112040609E-13</v>
      </c>
      <c r="JH213" s="82">
        <f t="shared" si="261"/>
        <v>1.3886934829434311E-11</v>
      </c>
      <c r="JI213" s="82">
        <f t="shared" si="261"/>
        <v>3.6445957948523317E-9</v>
      </c>
      <c r="JJ213" s="82">
        <f t="shared" si="261"/>
        <v>7.9621794736074772E-8</v>
      </c>
      <c r="JK213" s="82">
        <f t="shared" si="261"/>
        <v>1.43531615066092E-9</v>
      </c>
      <c r="JL213" s="82">
        <f t="shared" si="261"/>
        <v>1.3504404889574848E-18</v>
      </c>
      <c r="JM213" s="82">
        <f t="shared" si="261"/>
        <v>1.1004225717397092E-42</v>
      </c>
    </row>
    <row r="214" spans="2:273" x14ac:dyDescent="0.25">
      <c r="B214" s="2">
        <v>187</v>
      </c>
      <c r="C214" s="37">
        <v>0.39820499999999998</v>
      </c>
      <c r="D214" s="37">
        <v>0.38641199999999998</v>
      </c>
      <c r="E214" s="37">
        <v>0.38561299999999998</v>
      </c>
      <c r="F214" s="37">
        <v>0.36705700000000002</v>
      </c>
      <c r="G214" s="37">
        <v>0.37378699999999998</v>
      </c>
      <c r="H214" s="37">
        <v>0.37735600000000002</v>
      </c>
      <c r="I214" s="37">
        <v>0.38514999999999999</v>
      </c>
      <c r="J214" s="37">
        <v>0.40976000000000001</v>
      </c>
      <c r="K214" s="37">
        <v>0.41178199999999998</v>
      </c>
      <c r="L214" s="37">
        <v>0.39756200000000003</v>
      </c>
      <c r="M214" s="37">
        <v>0.40100200000000003</v>
      </c>
      <c r="N214" s="37">
        <v>0.40509899999999999</v>
      </c>
      <c r="O214" s="37">
        <v>0.386577</v>
      </c>
      <c r="P214" s="37">
        <v>0.40433000000000002</v>
      </c>
      <c r="Q214" s="37">
        <v>0.45420500000000003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>
        <f t="shared" si="263"/>
        <v>0.40296673131310612</v>
      </c>
      <c r="AG214" s="4">
        <f t="shared" si="263"/>
        <v>0.4537903446615611</v>
      </c>
      <c r="AI214" s="4">
        <f t="shared" ref="AI214:AW227" si="264">IF(OR($B214 &lt; C$230, $B214 &gt; C$233), 0, C214-S214)</f>
        <v>0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1.3632686868939037E-3</v>
      </c>
      <c r="AW214" s="4">
        <f t="shared" si="264"/>
        <v>4.1465533843892954E-4</v>
      </c>
      <c r="AY214" s="2" t="e">
        <f t="shared" si="255"/>
        <v>#N/A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>
        <f t="shared" si="255"/>
        <v>0.40296673131310612</v>
      </c>
      <c r="BM214" s="2">
        <f t="shared" si="255"/>
        <v>0.4537903446615611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>
        <f t="shared" si="211"/>
        <v>0.40433000000000002</v>
      </c>
      <c r="DI214" s="2">
        <f t="shared" si="212"/>
        <v>0.45420500000000003</v>
      </c>
      <c r="DK214" s="2">
        <f t="shared" ref="DK214:DY227" si="265">BO$228*$B214+BO$229</f>
        <v>0.5764819837438423</v>
      </c>
      <c r="DL214" s="2">
        <f t="shared" si="265"/>
        <v>0.52221091844476064</v>
      </c>
      <c r="DM214" s="2">
        <f t="shared" si="265"/>
        <v>0.54814487701061387</v>
      </c>
      <c r="DN214" s="2">
        <f t="shared" si="265"/>
        <v>0.58313196190476191</v>
      </c>
      <c r="DO214" s="2">
        <f t="shared" si="265"/>
        <v>0.55807329523809535</v>
      </c>
      <c r="DP214" s="2">
        <f t="shared" si="265"/>
        <v>0.53079561308677103</v>
      </c>
      <c r="DQ214" s="2">
        <f t="shared" si="265"/>
        <v>0.49589502801372803</v>
      </c>
      <c r="DR214" s="2">
        <f t="shared" si="265"/>
        <v>0.50506314552785914</v>
      </c>
      <c r="DS214" s="2">
        <f t="shared" si="265"/>
        <v>0.57534270000000021</v>
      </c>
      <c r="DT214" s="2">
        <f t="shared" si="265"/>
        <v>0.32629991219873927</v>
      </c>
      <c r="DU214" s="2">
        <f t="shared" si="265"/>
        <v>0.53381264984402854</v>
      </c>
      <c r="DV214" s="2">
        <f t="shared" si="265"/>
        <v>0.5803438302139039</v>
      </c>
      <c r="DW214" s="2">
        <f t="shared" si="265"/>
        <v>0.64866419953208543</v>
      </c>
      <c r="DX214" s="2">
        <f t="shared" si="265"/>
        <v>0.51589205738705757</v>
      </c>
      <c r="DY214" s="2">
        <f t="shared" si="265"/>
        <v>0.71005620394088687</v>
      </c>
      <c r="EA214" s="2">
        <f t="shared" si="241"/>
        <v>0.37584706651138722</v>
      </c>
      <c r="EB214" s="2">
        <f t="shared" si="241"/>
        <v>0.37377574392780594</v>
      </c>
      <c r="EC214" s="2">
        <f t="shared" si="241"/>
        <v>0.36925368102579487</v>
      </c>
      <c r="ED214" s="2">
        <f t="shared" si="241"/>
        <v>0.35673626082485987</v>
      </c>
      <c r="EE214" s="2">
        <f t="shared" si="241"/>
        <v>0.36612289145170968</v>
      </c>
      <c r="EF214" s="2">
        <f t="shared" si="240"/>
        <v>0.3575782954816708</v>
      </c>
      <c r="EG214" s="2">
        <f t="shared" si="240"/>
        <v>0.37360455422181177</v>
      </c>
      <c r="EH214" s="2">
        <f t="shared" si="240"/>
        <v>0.41118838761229737</v>
      </c>
      <c r="EI214" s="2">
        <f t="shared" si="240"/>
        <v>0.38811664254318468</v>
      </c>
      <c r="EJ214" s="2">
        <f t="shared" si="240"/>
        <v>0.35359056191788396</v>
      </c>
      <c r="EK214" s="2">
        <f t="shared" si="213"/>
        <v>0.36858785467863897</v>
      </c>
      <c r="EL214" s="2">
        <f t="shared" si="213"/>
        <v>0.41969049869437258</v>
      </c>
      <c r="EM214" s="2">
        <f t="shared" si="213"/>
        <v>0.37149889797667512</v>
      </c>
      <c r="EN214" s="2">
        <f t="shared" si="213"/>
        <v>0.42471884440612584</v>
      </c>
      <c r="EO214" s="2">
        <f t="shared" si="213"/>
        <v>0.43907725251808216</v>
      </c>
      <c r="EQ214" s="2">
        <f t="shared" ref="EQ214:FE227" si="266">CU$228*$B214+CU$229</f>
        <v>0.39140505293477335</v>
      </c>
      <c r="ER214" s="2">
        <f t="shared" si="266"/>
        <v>0.38354473850038623</v>
      </c>
      <c r="ES214" s="2">
        <f t="shared" si="266"/>
        <v>0.37499729026887835</v>
      </c>
      <c r="ET214" s="2">
        <f t="shared" si="266"/>
        <v>0.36366145714960846</v>
      </c>
      <c r="EU214" s="2">
        <f t="shared" si="266"/>
        <v>0.37216992417017486</v>
      </c>
      <c r="EV214" s="2">
        <f t="shared" si="266"/>
        <v>0.36644853293589591</v>
      </c>
      <c r="EW214" s="2">
        <f t="shared" si="266"/>
        <v>0.38598765544605795</v>
      </c>
      <c r="EX214" s="2">
        <f t="shared" si="266"/>
        <v>0.41053665629553537</v>
      </c>
      <c r="EY214" s="2">
        <f t="shared" si="266"/>
        <v>0.39820643918757759</v>
      </c>
      <c r="EZ214" s="2">
        <f t="shared" si="266"/>
        <v>0.37567675667372008</v>
      </c>
      <c r="FA214" s="2">
        <f t="shared" si="266"/>
        <v>0.39244692999856406</v>
      </c>
      <c r="FB214" s="2">
        <f t="shared" si="266"/>
        <v>0.41007853105222247</v>
      </c>
      <c r="FC214" s="2">
        <f t="shared" si="266"/>
        <v>0.38901723274848654</v>
      </c>
      <c r="FD214" s="2">
        <f t="shared" si="266"/>
        <v>0.40253704733669227</v>
      </c>
      <c r="FE214" s="2">
        <f t="shared" si="266"/>
        <v>0.45412159324364765</v>
      </c>
      <c r="FG214" s="2">
        <f t="shared" ref="FG214:FU227" si="267">POWER(10,($B214-C$231)/C$229)/(1+POWER(10,($B214-C$231)/C$229))</f>
        <v>0.99999949735427807</v>
      </c>
      <c r="FH214" s="2">
        <f t="shared" si="267"/>
        <v>0.99999896315199699</v>
      </c>
      <c r="FI214" s="2">
        <f t="shared" si="267"/>
        <v>0.99999894105939513</v>
      </c>
      <c r="FJ214" s="2">
        <f t="shared" si="267"/>
        <v>0.99999917198070087</v>
      </c>
      <c r="FK214" s="2">
        <f t="shared" si="267"/>
        <v>0.99999915738119038</v>
      </c>
      <c r="FL214" s="2">
        <f t="shared" si="267"/>
        <v>0.99999902115667794</v>
      </c>
      <c r="FM214" s="2">
        <f t="shared" si="267"/>
        <v>0.99999906979898345</v>
      </c>
      <c r="FN214" s="2">
        <f t="shared" si="267"/>
        <v>0.99999935975871435</v>
      </c>
      <c r="FO214" s="2">
        <f t="shared" si="267"/>
        <v>0.99999950219830314</v>
      </c>
      <c r="FP214" s="2">
        <f t="shared" si="267"/>
        <v>0.99999945843001392</v>
      </c>
      <c r="FQ214" s="2">
        <f t="shared" si="267"/>
        <v>0.99999928677350303</v>
      </c>
      <c r="FR214" s="2">
        <f t="shared" si="267"/>
        <v>0.99999932527103341</v>
      </c>
      <c r="FS214" s="2">
        <f t="shared" si="267"/>
        <v>0.99999928961738571</v>
      </c>
      <c r="FT214" s="2">
        <f t="shared" si="267"/>
        <v>0.99999960496312945</v>
      </c>
      <c r="FU214" s="2">
        <f t="shared" si="267"/>
        <v>0.99999953196722768</v>
      </c>
      <c r="FW214" s="2">
        <f t="shared" si="257"/>
        <v>0.99060417495695496</v>
      </c>
      <c r="FX214" s="2">
        <f t="shared" si="257"/>
        <v>0.97093253632906662</v>
      </c>
      <c r="FY214" s="2">
        <f t="shared" si="257"/>
        <v>0.97069061153926794</v>
      </c>
      <c r="FZ214" s="2">
        <f t="shared" si="257"/>
        <v>0.97680660811689968</v>
      </c>
      <c r="GA214" s="2">
        <f t="shared" si="257"/>
        <v>0.97797766049189361</v>
      </c>
      <c r="GB214" s="2">
        <f t="shared" si="257"/>
        <v>0.9731923257158912</v>
      </c>
      <c r="GC214" s="2">
        <f t="shared" si="257"/>
        <v>0.9800262745160212</v>
      </c>
      <c r="GD214" s="2">
        <f t="shared" si="257"/>
        <v>0.98631373420866186</v>
      </c>
      <c r="GE214" s="2">
        <f t="shared" si="257"/>
        <v>0.99061072920502613</v>
      </c>
      <c r="GF214" s="2">
        <f t="shared" si="257"/>
        <v>0.98965351189821626</v>
      </c>
      <c r="GG214" s="2">
        <f t="shared" si="257"/>
        <v>0.9823766904948299</v>
      </c>
      <c r="GH214" s="2">
        <f t="shared" si="257"/>
        <v>0.98076384191103005</v>
      </c>
      <c r="GI214" s="2">
        <f t="shared" si="257"/>
        <v>0.98093784344000401</v>
      </c>
      <c r="GJ214" s="2">
        <f t="shared" si="257"/>
        <v>0.98063060633508403</v>
      </c>
      <c r="GK214" s="2">
        <f t="shared" si="257"/>
        <v>0.97797341770162771</v>
      </c>
      <c r="GM214" s="82">
        <f t="shared" si="258"/>
        <v>0</v>
      </c>
      <c r="GN214" s="82">
        <f t="shared" si="258"/>
        <v>0</v>
      </c>
      <c r="GO214" s="82">
        <f t="shared" si="258"/>
        <v>0</v>
      </c>
      <c r="GP214" s="82">
        <f t="shared" si="258"/>
        <v>0</v>
      </c>
      <c r="GQ214" s="82">
        <f t="shared" si="258"/>
        <v>0</v>
      </c>
      <c r="GR214" s="82">
        <f t="shared" si="258"/>
        <v>0</v>
      </c>
      <c r="GS214" s="82">
        <f t="shared" si="258"/>
        <v>0</v>
      </c>
      <c r="GT214" s="82">
        <f t="shared" si="258"/>
        <v>0</v>
      </c>
      <c r="GU214" s="82">
        <f t="shared" si="258"/>
        <v>0</v>
      </c>
      <c r="GV214" s="82">
        <f t="shared" si="258"/>
        <v>0</v>
      </c>
      <c r="GW214" s="82">
        <f t="shared" si="258"/>
        <v>0</v>
      </c>
      <c r="GX214" s="82">
        <f t="shared" si="258"/>
        <v>0</v>
      </c>
      <c r="GY214" s="82">
        <f t="shared" si="258"/>
        <v>0</v>
      </c>
      <c r="GZ214" s="82">
        <f t="shared" si="258"/>
        <v>0</v>
      </c>
      <c r="HA214" s="82">
        <f t="shared" si="258"/>
        <v>0</v>
      </c>
      <c r="HC214" s="82">
        <f t="shared" ref="HC214:HE227" si="268" xml:space="preserve"> _xlfn.NORM.DIST($B214, C$8, ABS(C$12), TRUE) * _xlfn.NORM.DIST(($B214 - C$8)*C$16, 0, ABS(C$12), TRUE) * 2</f>
        <v>2.2169771263684338E-282</v>
      </c>
      <c r="HD214" s="82">
        <f t="shared" si="268"/>
        <v>0</v>
      </c>
      <c r="HE214" s="82">
        <f t="shared" si="268"/>
        <v>0</v>
      </c>
      <c r="HF214" s="82">
        <f t="shared" si="262"/>
        <v>0</v>
      </c>
      <c r="HG214" s="82">
        <f t="shared" si="262"/>
        <v>0</v>
      </c>
      <c r="HH214" s="82">
        <f t="shared" si="262"/>
        <v>0</v>
      </c>
      <c r="HI214" s="82">
        <f t="shared" si="242"/>
        <v>0</v>
      </c>
      <c r="HJ214" s="82">
        <f t="shared" si="242"/>
        <v>0</v>
      </c>
      <c r="HK214" s="82">
        <f t="shared" si="242"/>
        <v>0</v>
      </c>
      <c r="HL214" s="82">
        <f t="shared" si="242"/>
        <v>0</v>
      </c>
      <c r="HM214" s="82">
        <f t="shared" si="242"/>
        <v>0</v>
      </c>
      <c r="HN214" s="82">
        <f t="shared" si="242"/>
        <v>0</v>
      </c>
      <c r="HO214" s="82">
        <f t="shared" si="227"/>
        <v>0</v>
      </c>
      <c r="HP214" s="82">
        <f t="shared" si="227"/>
        <v>0</v>
      </c>
      <c r="HQ214" s="82">
        <f t="shared" si="227"/>
        <v>0</v>
      </c>
      <c r="HS214" s="82">
        <f t="shared" si="259"/>
        <v>1.7684293109961567E-82</v>
      </c>
      <c r="HT214" s="82">
        <f t="shared" si="259"/>
        <v>4.1403241540515853E-76</v>
      </c>
      <c r="HU214" s="82">
        <f t="shared" si="259"/>
        <v>2.0649445298775023E-96</v>
      </c>
      <c r="HV214" s="82">
        <f t="shared" si="259"/>
        <v>3.1120510517752327E-101</v>
      </c>
      <c r="HW214" s="82">
        <f t="shared" si="259"/>
        <v>3.7318185129851244E-105</v>
      </c>
      <c r="HX214" s="82">
        <f t="shared" si="259"/>
        <v>2.9050971094743404E-131</v>
      </c>
      <c r="HY214" s="82">
        <f t="shared" si="259"/>
        <v>6.7885001515968965E-138</v>
      </c>
      <c r="HZ214" s="82">
        <f t="shared" si="259"/>
        <v>1.2543627205747164E-136</v>
      </c>
      <c r="IA214" s="82">
        <f t="shared" si="259"/>
        <v>9.9017649307028259E-170</v>
      </c>
      <c r="IB214" s="82">
        <f t="shared" si="259"/>
        <v>1.3106397464709361E-145</v>
      </c>
      <c r="IC214" s="82">
        <f t="shared" si="259"/>
        <v>7.1243271115597464E-126</v>
      </c>
      <c r="ID214" s="82">
        <f t="shared" si="259"/>
        <v>2.2651784939217232E-105</v>
      </c>
      <c r="IE214" s="82">
        <f t="shared" si="259"/>
        <v>5.0830447199721308E-133</v>
      </c>
      <c r="IF214" s="82">
        <f t="shared" si="259"/>
        <v>5.7666343521697495E-208</v>
      </c>
      <c r="IG214" s="82">
        <f t="shared" si="259"/>
        <v>2.5245052662427158E-138</v>
      </c>
      <c r="II214" s="82">
        <f t="shared" si="260"/>
        <v>1.1051483649796587E-7</v>
      </c>
      <c r="IJ214" s="82">
        <f t="shared" si="260"/>
        <v>5.4964429028905378E-6</v>
      </c>
      <c r="IK214" s="82">
        <f t="shared" si="260"/>
        <v>6.0112238393741299E-7</v>
      </c>
      <c r="IL214" s="82">
        <f t="shared" si="260"/>
        <v>1.1569348892773401E-7</v>
      </c>
      <c r="IM214" s="82">
        <f t="shared" si="260"/>
        <v>4.8628907932263571E-8</v>
      </c>
      <c r="IN214" s="82">
        <f t="shared" si="260"/>
        <v>6.8316660133187988E-9</v>
      </c>
      <c r="IO214" s="82">
        <f t="shared" si="260"/>
        <v>2.8873648355418526E-10</v>
      </c>
      <c r="IP214" s="82">
        <f t="shared" si="260"/>
        <v>5.4443190009972775E-11</v>
      </c>
      <c r="IQ214" s="82">
        <f t="shared" si="260"/>
        <v>6.5094931815445523E-14</v>
      </c>
      <c r="IR214" s="82">
        <f t="shared" si="260"/>
        <v>5.2593580069586407E-12</v>
      </c>
      <c r="IS214" s="82">
        <f t="shared" si="260"/>
        <v>1.5615658880877087E-9</v>
      </c>
      <c r="IT214" s="82">
        <f t="shared" si="260"/>
        <v>3.8684360721529167E-8</v>
      </c>
      <c r="IU214" s="82">
        <f t="shared" si="260"/>
        <v>5.781099342233898E-10</v>
      </c>
      <c r="IV214" s="82">
        <f t="shared" si="260"/>
        <v>2.0051894521374994E-19</v>
      </c>
      <c r="IW214" s="82">
        <f t="shared" si="260"/>
        <v>9.5289488128534027E-45</v>
      </c>
      <c r="IY214" s="82">
        <f t="shared" si="261"/>
        <v>1.1051483649796587E-7</v>
      </c>
      <c r="IZ214" s="82">
        <f t="shared" si="261"/>
        <v>5.4964429028905378E-6</v>
      </c>
      <c r="JA214" s="82">
        <f t="shared" si="261"/>
        <v>6.0112238393741299E-7</v>
      </c>
      <c r="JB214" s="82">
        <f t="shared" si="261"/>
        <v>1.1569348892773401E-7</v>
      </c>
      <c r="JC214" s="82">
        <f t="shared" si="261"/>
        <v>4.8628907932263571E-8</v>
      </c>
      <c r="JD214" s="82">
        <f t="shared" si="261"/>
        <v>6.8316660133187988E-9</v>
      </c>
      <c r="JE214" s="82">
        <f t="shared" si="261"/>
        <v>2.8873648355418526E-10</v>
      </c>
      <c r="JF214" s="82">
        <f t="shared" si="261"/>
        <v>5.4443190009972775E-11</v>
      </c>
      <c r="JG214" s="82">
        <f t="shared" si="261"/>
        <v>6.5094931815445523E-14</v>
      </c>
      <c r="JH214" s="82">
        <f t="shared" si="261"/>
        <v>5.2593580069586407E-12</v>
      </c>
      <c r="JI214" s="82">
        <f t="shared" si="261"/>
        <v>1.5615658880877087E-9</v>
      </c>
      <c r="JJ214" s="82">
        <f t="shared" si="261"/>
        <v>3.8684360721529167E-8</v>
      </c>
      <c r="JK214" s="82">
        <f t="shared" si="261"/>
        <v>5.781099342233898E-10</v>
      </c>
      <c r="JL214" s="82">
        <f t="shared" si="261"/>
        <v>2.0051894521374994E-19</v>
      </c>
      <c r="JM214" s="82">
        <f t="shared" si="261"/>
        <v>9.5289488128534027E-45</v>
      </c>
    </row>
    <row r="215" spans="2:273" x14ac:dyDescent="0.25">
      <c r="B215" s="2">
        <v>188</v>
      </c>
      <c r="C215" s="37">
        <v>0.40458300000000003</v>
      </c>
      <c r="D215" s="37">
        <v>0.38762200000000002</v>
      </c>
      <c r="E215" s="37">
        <v>0.38322699999999998</v>
      </c>
      <c r="F215" s="37">
        <v>0.37236900000000001</v>
      </c>
      <c r="G215" s="37">
        <v>0.37247799999999998</v>
      </c>
      <c r="H215" s="37">
        <v>0.37777899999999998</v>
      </c>
      <c r="I215" s="37">
        <v>0.38439200000000001</v>
      </c>
      <c r="J215" s="37">
        <v>0.41656599999999999</v>
      </c>
      <c r="K215" s="37">
        <v>0.40735500000000002</v>
      </c>
      <c r="L215" s="37">
        <v>0.40154299999999998</v>
      </c>
      <c r="M215" s="37">
        <v>0.40164299999999997</v>
      </c>
      <c r="N215" s="37">
        <v>0.40077499999999999</v>
      </c>
      <c r="O215" s="37">
        <v>0.38966299999999998</v>
      </c>
      <c r="P215" s="37">
        <v>0.39347799999999999</v>
      </c>
      <c r="Q215" s="37">
        <v>0.45888899999999999</v>
      </c>
      <c r="S215" s="4" t="e">
        <f t="shared" si="263"/>
        <v>#N/A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 t="e">
        <f t="shared" si="263"/>
        <v>#N/A</v>
      </c>
      <c r="AG215" s="4">
        <f t="shared" si="263"/>
        <v>0.4533899889975832</v>
      </c>
      <c r="AI215" s="4">
        <f t="shared" si="264"/>
        <v>0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</v>
      </c>
      <c r="AW215" s="4">
        <f t="shared" si="264"/>
        <v>5.4990110024167871E-3</v>
      </c>
      <c r="AY215" s="2" t="e">
        <f t="shared" si="255"/>
        <v>#N/A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 t="e">
        <f t="shared" si="255"/>
        <v>#N/A</v>
      </c>
      <c r="BM215" s="2">
        <f t="shared" si="255"/>
        <v>0.4533899889975832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 t="str">
        <f t="shared" si="211"/>
        <v/>
      </c>
      <c r="DI215" s="2">
        <f t="shared" si="212"/>
        <v>0.45888899999999999</v>
      </c>
      <c r="DK215" s="2">
        <f t="shared" si="265"/>
        <v>0.57696394876847279</v>
      </c>
      <c r="DL215" s="2">
        <f t="shared" si="265"/>
        <v>0.5225231754385965</v>
      </c>
      <c r="DM215" s="2">
        <f t="shared" si="265"/>
        <v>0.54863281146733778</v>
      </c>
      <c r="DN215" s="2">
        <f t="shared" si="265"/>
        <v>0.58390659411764712</v>
      </c>
      <c r="DO215" s="2">
        <f t="shared" si="265"/>
        <v>0.55877150672268927</v>
      </c>
      <c r="DP215" s="2">
        <f t="shared" si="265"/>
        <v>0.53132504978662876</v>
      </c>
      <c r="DQ215" s="2">
        <f t="shared" si="265"/>
        <v>0.49621504899184898</v>
      </c>
      <c r="DR215" s="2">
        <f t="shared" si="265"/>
        <v>0.5054183535557184</v>
      </c>
      <c r="DS215" s="2">
        <f t="shared" si="265"/>
        <v>0.57607649655172433</v>
      </c>
      <c r="DT215" s="2">
        <f t="shared" si="265"/>
        <v>0.32535196714868364</v>
      </c>
      <c r="DU215" s="2">
        <f t="shared" si="265"/>
        <v>0.53422645499108734</v>
      </c>
      <c r="DV215" s="2">
        <f t="shared" si="265"/>
        <v>0.58112888770053484</v>
      </c>
      <c r="DW215" s="2">
        <f t="shared" si="265"/>
        <v>0.6497889104278074</v>
      </c>
      <c r="DX215" s="2">
        <f t="shared" si="265"/>
        <v>0.51622023076923096</v>
      </c>
      <c r="DY215" s="2">
        <f t="shared" si="265"/>
        <v>0.71101587783251241</v>
      </c>
      <c r="EA215" s="2">
        <f t="shared" si="241"/>
        <v>0.37509033876811604</v>
      </c>
      <c r="EB215" s="2">
        <f t="shared" si="241"/>
        <v>0.37328930391878168</v>
      </c>
      <c r="EC215" s="2">
        <f t="shared" si="241"/>
        <v>0.36876898821835635</v>
      </c>
      <c r="ED215" s="2">
        <f t="shared" si="241"/>
        <v>0.35621136469781772</v>
      </c>
      <c r="EE215" s="2">
        <f t="shared" si="241"/>
        <v>0.36574961576184767</v>
      </c>
      <c r="EF215" s="2">
        <f t="shared" si="240"/>
        <v>0.3570831162830348</v>
      </c>
      <c r="EG215" s="2">
        <f t="shared" si="240"/>
        <v>0.37327324485482705</v>
      </c>
      <c r="EH215" s="2">
        <f t="shared" si="240"/>
        <v>0.41116841018464173</v>
      </c>
      <c r="EI215" s="2">
        <f t="shared" si="240"/>
        <v>0.38781785608401775</v>
      </c>
      <c r="EJ215" s="2">
        <f t="shared" si="240"/>
        <v>0.3527480838487641</v>
      </c>
      <c r="EK215" s="2">
        <f t="shared" si="213"/>
        <v>0.36818152008506616</v>
      </c>
      <c r="EL215" s="2">
        <f t="shared" si="213"/>
        <v>0.41983109534901497</v>
      </c>
      <c r="EM215" s="2">
        <f t="shared" si="213"/>
        <v>0.37098453080902383</v>
      </c>
      <c r="EN215" s="2">
        <f t="shared" si="213"/>
        <v>0.42467444997991594</v>
      </c>
      <c r="EO215" s="2">
        <f t="shared" si="213"/>
        <v>0.4385039712414196</v>
      </c>
      <c r="EQ215" s="2">
        <f t="shared" si="266"/>
        <v>0.39084239739932719</v>
      </c>
      <c r="ER215" s="2">
        <f t="shared" si="266"/>
        <v>0.38317865337920964</v>
      </c>
      <c r="ES215" s="2">
        <f t="shared" si="266"/>
        <v>0.37458212893928533</v>
      </c>
      <c r="ET215" s="2">
        <f t="shared" si="266"/>
        <v>0.36321757066086635</v>
      </c>
      <c r="EU215" s="2">
        <f t="shared" si="266"/>
        <v>0.37186735868755366</v>
      </c>
      <c r="EV215" s="2">
        <f t="shared" si="266"/>
        <v>0.36606080200223162</v>
      </c>
      <c r="EW215" s="2">
        <f t="shared" si="266"/>
        <v>0.38579736068648973</v>
      </c>
      <c r="EX215" s="2">
        <f t="shared" si="266"/>
        <v>0.41050934510187986</v>
      </c>
      <c r="EY215" s="2">
        <f t="shared" si="266"/>
        <v>0.39801499905288268</v>
      </c>
      <c r="EZ215" s="2">
        <f t="shared" si="266"/>
        <v>0.37507669504644853</v>
      </c>
      <c r="FA215" s="2">
        <f t="shared" si="266"/>
        <v>0.39231129622683103</v>
      </c>
      <c r="FB215" s="2">
        <f t="shared" si="266"/>
        <v>0.410110431149599</v>
      </c>
      <c r="FC215" s="2">
        <f t="shared" si="266"/>
        <v>0.3886975957751661</v>
      </c>
      <c r="FD215" s="2">
        <f t="shared" si="266"/>
        <v>0.40226201294977693</v>
      </c>
      <c r="FE215" s="2">
        <f t="shared" si="266"/>
        <v>0.45369564290900677</v>
      </c>
      <c r="FG215" s="2">
        <f t="shared" si="267"/>
        <v>0.99999954158163296</v>
      </c>
      <c r="FH215" s="2">
        <f t="shared" si="267"/>
        <v>0.99999905438329617</v>
      </c>
      <c r="FI215" s="2">
        <f t="shared" si="267"/>
        <v>0.99999903423460013</v>
      </c>
      <c r="FJ215" s="2">
        <f t="shared" si="267"/>
        <v>0.99999924483736891</v>
      </c>
      <c r="FK215" s="2">
        <f t="shared" si="267"/>
        <v>0.99999923152245529</v>
      </c>
      <c r="FL215" s="2">
        <f t="shared" si="267"/>
        <v>0.99999910728420338</v>
      </c>
      <c r="FM215" s="2">
        <f t="shared" si="267"/>
        <v>0.99999915164652065</v>
      </c>
      <c r="FN215" s="2">
        <f t="shared" si="267"/>
        <v>0.99999941609297471</v>
      </c>
      <c r="FO215" s="2">
        <f t="shared" si="267"/>
        <v>0.99999954599943675</v>
      </c>
      <c r="FP215" s="2">
        <f t="shared" si="267"/>
        <v>0.99999950608227894</v>
      </c>
      <c r="FQ215" s="2">
        <f t="shared" si="267"/>
        <v>0.99999934952966307</v>
      </c>
      <c r="FR215" s="2">
        <f t="shared" si="267"/>
        <v>0.9999993846398324</v>
      </c>
      <c r="FS215" s="2">
        <f t="shared" si="267"/>
        <v>0.99999935212331514</v>
      </c>
      <c r="FT215" s="2">
        <f t="shared" si="267"/>
        <v>0.99999963972207961</v>
      </c>
      <c r="FU215" s="2">
        <f t="shared" si="267"/>
        <v>0.99999957314902099</v>
      </c>
      <c r="FW215" s="2">
        <f t="shared" si="257"/>
        <v>0.99142381552054637</v>
      </c>
      <c r="FX215" s="2">
        <f t="shared" si="257"/>
        <v>0.9734221820547998</v>
      </c>
      <c r="FY215" s="2">
        <f t="shared" si="257"/>
        <v>0.97320040632928273</v>
      </c>
      <c r="FZ215" s="2">
        <f t="shared" si="257"/>
        <v>0.97880411934562128</v>
      </c>
      <c r="GA215" s="2">
        <f t="shared" si="257"/>
        <v>0.97987639360178036</v>
      </c>
      <c r="GB215" s="2">
        <f t="shared" si="257"/>
        <v>0.97549330445502325</v>
      </c>
      <c r="GC215" s="2">
        <f t="shared" si="257"/>
        <v>0.98175167494800519</v>
      </c>
      <c r="GD215" s="2">
        <f t="shared" si="257"/>
        <v>0.98750292773570736</v>
      </c>
      <c r="GE215" s="2">
        <f t="shared" si="257"/>
        <v>0.99142980295828653</v>
      </c>
      <c r="GF215" s="2">
        <f t="shared" si="257"/>
        <v>0.99055529244033691</v>
      </c>
      <c r="GG215" s="2">
        <f t="shared" si="257"/>
        <v>0.98390238878074887</v>
      </c>
      <c r="GH215" s="2">
        <f t="shared" si="257"/>
        <v>0.98242667116628724</v>
      </c>
      <c r="GI215" s="2">
        <f t="shared" si="257"/>
        <v>0.98258589856505651</v>
      </c>
      <c r="GJ215" s="2">
        <f t="shared" si="257"/>
        <v>0.98230474506141097</v>
      </c>
      <c r="GK215" s="2">
        <f t="shared" si="257"/>
        <v>0.9798725090899586</v>
      </c>
      <c r="GM215" s="82">
        <f t="shared" si="258"/>
        <v>0</v>
      </c>
      <c r="GN215" s="82">
        <f t="shared" si="258"/>
        <v>0</v>
      </c>
      <c r="GO215" s="82">
        <f t="shared" si="258"/>
        <v>0</v>
      </c>
      <c r="GP215" s="82">
        <f t="shared" si="258"/>
        <v>0</v>
      </c>
      <c r="GQ215" s="82">
        <f t="shared" si="258"/>
        <v>0</v>
      </c>
      <c r="GR215" s="82">
        <f t="shared" si="258"/>
        <v>0</v>
      </c>
      <c r="GS215" s="82">
        <f t="shared" si="258"/>
        <v>0</v>
      </c>
      <c r="GT215" s="82">
        <f t="shared" si="258"/>
        <v>0</v>
      </c>
      <c r="GU215" s="82">
        <f t="shared" si="258"/>
        <v>0</v>
      </c>
      <c r="GV215" s="82">
        <f t="shared" si="258"/>
        <v>0</v>
      </c>
      <c r="GW215" s="82">
        <f t="shared" si="258"/>
        <v>0</v>
      </c>
      <c r="GX215" s="82">
        <f t="shared" si="258"/>
        <v>0</v>
      </c>
      <c r="GY215" s="82">
        <f t="shared" si="258"/>
        <v>0</v>
      </c>
      <c r="GZ215" s="82">
        <f t="shared" si="258"/>
        <v>0</v>
      </c>
      <c r="HA215" s="82">
        <f t="shared" si="258"/>
        <v>0</v>
      </c>
      <c r="HC215" s="82">
        <f t="shared" si="268"/>
        <v>9.8519412320239772E-288</v>
      </c>
      <c r="HD215" s="82">
        <f t="shared" si="268"/>
        <v>0</v>
      </c>
      <c r="HE215" s="82">
        <f t="shared" si="268"/>
        <v>0</v>
      </c>
      <c r="HF215" s="82">
        <f t="shared" si="262"/>
        <v>0</v>
      </c>
      <c r="HG215" s="82">
        <f t="shared" si="262"/>
        <v>0</v>
      </c>
      <c r="HH215" s="82">
        <f t="shared" si="262"/>
        <v>0</v>
      </c>
      <c r="HI215" s="82">
        <f t="shared" si="242"/>
        <v>0</v>
      </c>
      <c r="HJ215" s="82">
        <f t="shared" si="242"/>
        <v>0</v>
      </c>
      <c r="HK215" s="82">
        <f t="shared" si="242"/>
        <v>0</v>
      </c>
      <c r="HL215" s="82">
        <f t="shared" si="242"/>
        <v>0</v>
      </c>
      <c r="HM215" s="82">
        <f t="shared" si="242"/>
        <v>0</v>
      </c>
      <c r="HN215" s="82">
        <f t="shared" si="242"/>
        <v>0</v>
      </c>
      <c r="HO215" s="82">
        <f t="shared" si="227"/>
        <v>0</v>
      </c>
      <c r="HP215" s="82">
        <f t="shared" si="227"/>
        <v>0</v>
      </c>
      <c r="HQ215" s="82">
        <f t="shared" si="227"/>
        <v>0</v>
      </c>
      <c r="HS215" s="82">
        <f t="shared" si="259"/>
        <v>1.404911502495942E-84</v>
      </c>
      <c r="HT215" s="82">
        <f t="shared" si="259"/>
        <v>2.1049620813507519E-78</v>
      </c>
      <c r="HU215" s="82">
        <f t="shared" si="259"/>
        <v>2.9351346677588838E-99</v>
      </c>
      <c r="HV215" s="82">
        <f t="shared" si="259"/>
        <v>3.9196350586308666E-104</v>
      </c>
      <c r="HW215" s="82">
        <f t="shared" si="259"/>
        <v>3.7258038316206401E-108</v>
      </c>
      <c r="HX215" s="82">
        <f t="shared" si="259"/>
        <v>4.9774791238768666E-135</v>
      </c>
      <c r="HY215" s="82">
        <f t="shared" si="259"/>
        <v>9.0486548256054043E-142</v>
      </c>
      <c r="HZ215" s="82">
        <f t="shared" si="259"/>
        <v>2.8053786992109198E-140</v>
      </c>
      <c r="IA215" s="82">
        <f t="shared" si="259"/>
        <v>5.2688101700279249E-174</v>
      </c>
      <c r="IB215" s="82">
        <f t="shared" si="259"/>
        <v>2.5082811809623516E-149</v>
      </c>
      <c r="IC215" s="82">
        <f t="shared" si="259"/>
        <v>2.6430693543217014E-129</v>
      </c>
      <c r="ID215" s="82">
        <f t="shared" si="259"/>
        <v>2.7281932742818564E-108</v>
      </c>
      <c r="IE215" s="82">
        <f t="shared" si="259"/>
        <v>1.0275173935982187E-136</v>
      </c>
      <c r="IF215" s="82">
        <f t="shared" si="259"/>
        <v>1.1918915067391417E-213</v>
      </c>
      <c r="IG215" s="82">
        <f t="shared" si="259"/>
        <v>4.7070897966505576E-142</v>
      </c>
      <c r="II215" s="82">
        <f t="shared" si="260"/>
        <v>6.180733563323756E-8</v>
      </c>
      <c r="IJ215" s="82">
        <f t="shared" si="260"/>
        <v>3.098295287890119E-6</v>
      </c>
      <c r="IK215" s="82">
        <f t="shared" si="260"/>
        <v>3.0201035935449903E-7</v>
      </c>
      <c r="IL215" s="82">
        <f t="shared" si="260"/>
        <v>5.6138891840209818E-8</v>
      </c>
      <c r="IM215" s="82">
        <f t="shared" si="260"/>
        <v>2.2873826763552772E-8</v>
      </c>
      <c r="IN215" s="82">
        <f t="shared" si="260"/>
        <v>2.788177882602882E-9</v>
      </c>
      <c r="IO215" s="82">
        <f t="shared" si="260"/>
        <v>1.0903379691494571E-10</v>
      </c>
      <c r="IP215" s="82">
        <f t="shared" si="260"/>
        <v>2.0919239948498382E-11</v>
      </c>
      <c r="IQ215" s="82">
        <f t="shared" si="260"/>
        <v>2.0793164939687514E-14</v>
      </c>
      <c r="IR215" s="82">
        <f t="shared" si="260"/>
        <v>1.9542867481224489E-12</v>
      </c>
      <c r="IS215" s="82">
        <f t="shared" si="260"/>
        <v>6.5669021826647023E-10</v>
      </c>
      <c r="IT215" s="82">
        <f t="shared" si="260"/>
        <v>1.8494315874217584E-8</v>
      </c>
      <c r="IU215" s="82">
        <f t="shared" si="260"/>
        <v>2.2812440723827798E-10</v>
      </c>
      <c r="IV215" s="82">
        <f t="shared" si="260"/>
        <v>2.8485717932696309E-20</v>
      </c>
      <c r="IW215" s="82">
        <f t="shared" si="260"/>
        <v>7.3509507146833508E-47</v>
      </c>
      <c r="IY215" s="82">
        <f t="shared" si="261"/>
        <v>6.180733563323756E-8</v>
      </c>
      <c r="IZ215" s="82">
        <f t="shared" si="261"/>
        <v>3.098295287890119E-6</v>
      </c>
      <c r="JA215" s="82">
        <f t="shared" si="261"/>
        <v>3.0201035935449903E-7</v>
      </c>
      <c r="JB215" s="82">
        <f t="shared" si="261"/>
        <v>5.6138891840209818E-8</v>
      </c>
      <c r="JC215" s="82">
        <f t="shared" si="261"/>
        <v>2.2873826763552772E-8</v>
      </c>
      <c r="JD215" s="82">
        <f t="shared" si="261"/>
        <v>2.788177882602882E-9</v>
      </c>
      <c r="JE215" s="82">
        <f t="shared" si="261"/>
        <v>1.0903379691494571E-10</v>
      </c>
      <c r="JF215" s="82">
        <f t="shared" si="261"/>
        <v>2.0919239948498382E-11</v>
      </c>
      <c r="JG215" s="82">
        <f t="shared" si="261"/>
        <v>2.0793164939687514E-14</v>
      </c>
      <c r="JH215" s="82">
        <f t="shared" si="261"/>
        <v>1.9542867481224489E-12</v>
      </c>
      <c r="JI215" s="82">
        <f t="shared" si="261"/>
        <v>6.5669021826647023E-10</v>
      </c>
      <c r="JJ215" s="82">
        <f t="shared" si="261"/>
        <v>1.8494315874217584E-8</v>
      </c>
      <c r="JK215" s="82">
        <f t="shared" si="261"/>
        <v>2.2812440723827798E-10</v>
      </c>
      <c r="JL215" s="82">
        <f t="shared" si="261"/>
        <v>2.8485717932696309E-20</v>
      </c>
      <c r="JM215" s="82">
        <f t="shared" si="261"/>
        <v>7.3509507146833508E-47</v>
      </c>
    </row>
    <row r="216" spans="2:273" x14ac:dyDescent="0.25">
      <c r="B216" s="2">
        <v>189</v>
      </c>
      <c r="C216" s="37">
        <v>0.40225</v>
      </c>
      <c r="D216" s="37">
        <v>0.39020899999999997</v>
      </c>
      <c r="E216" s="37">
        <v>0.38153599999999999</v>
      </c>
      <c r="F216" s="37">
        <v>0.37253900000000001</v>
      </c>
      <c r="G216" s="37">
        <v>0.373419</v>
      </c>
      <c r="H216" s="37">
        <v>0.37160199999999999</v>
      </c>
      <c r="I216" s="37">
        <v>0.38625799999999999</v>
      </c>
      <c r="J216" s="37">
        <v>0.420769</v>
      </c>
      <c r="K216" s="37">
        <v>0.40389799999999998</v>
      </c>
      <c r="L216" s="37">
        <v>0.39655499999999999</v>
      </c>
      <c r="M216" s="37">
        <v>0.40272400000000003</v>
      </c>
      <c r="N216" s="37">
        <v>0.40767500000000001</v>
      </c>
      <c r="O216" s="37">
        <v>0.39546199999999998</v>
      </c>
      <c r="P216" s="37">
        <v>0.393766</v>
      </c>
      <c r="Q216" s="37">
        <v>0.454455</v>
      </c>
      <c r="S216" s="4" t="e">
        <f t="shared" si="263"/>
        <v>#N/A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 t="e">
        <f t="shared" si="263"/>
        <v>#N/A</v>
      </c>
      <c r="AG216" s="4">
        <f t="shared" si="263"/>
        <v>0.45298772946598975</v>
      </c>
      <c r="AI216" s="4">
        <f t="shared" si="264"/>
        <v>0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</v>
      </c>
      <c r="AW216" s="4">
        <f t="shared" si="264"/>
        <v>1.4672705340102454E-3</v>
      </c>
      <c r="AY216" s="2" t="e">
        <f t="shared" si="255"/>
        <v>#N/A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 t="e">
        <f t="shared" si="255"/>
        <v>#N/A</v>
      </c>
      <c r="BM216" s="2">
        <f t="shared" si="255"/>
        <v>0.45298772946598975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 t="str">
        <f t="shared" si="211"/>
        <v/>
      </c>
      <c r="DI216" s="2">
        <f t="shared" si="212"/>
        <v>0.454455</v>
      </c>
      <c r="DK216" s="2">
        <f t="shared" si="265"/>
        <v>0.57744591379310339</v>
      </c>
      <c r="DL216" s="2">
        <f t="shared" si="265"/>
        <v>0.52283543243243247</v>
      </c>
      <c r="DM216" s="2">
        <f t="shared" si="265"/>
        <v>0.54912074592406168</v>
      </c>
      <c r="DN216" s="2">
        <f t="shared" si="265"/>
        <v>0.58468122633053221</v>
      </c>
      <c r="DO216" s="2">
        <f t="shared" si="265"/>
        <v>0.55946971820728308</v>
      </c>
      <c r="DP216" s="2">
        <f t="shared" si="265"/>
        <v>0.53185448648648648</v>
      </c>
      <c r="DQ216" s="2">
        <f t="shared" si="265"/>
        <v>0.49653506996996999</v>
      </c>
      <c r="DR216" s="2">
        <f t="shared" si="265"/>
        <v>0.50577356158357767</v>
      </c>
      <c r="DS216" s="2">
        <f t="shared" si="265"/>
        <v>0.57681029310344845</v>
      </c>
      <c r="DT216" s="2">
        <f t="shared" si="265"/>
        <v>0.32440402209862806</v>
      </c>
      <c r="DU216" s="2">
        <f t="shared" si="265"/>
        <v>0.53464026013814614</v>
      </c>
      <c r="DV216" s="2">
        <f t="shared" si="265"/>
        <v>0.58191394518716588</v>
      </c>
      <c r="DW216" s="2">
        <f t="shared" si="265"/>
        <v>0.65091362132352937</v>
      </c>
      <c r="DX216" s="2">
        <f t="shared" si="265"/>
        <v>0.51654840415140435</v>
      </c>
      <c r="DY216" s="2">
        <f t="shared" si="265"/>
        <v>0.71197555172413807</v>
      </c>
      <c r="EA216" s="2">
        <f t="shared" si="241"/>
        <v>0.3743336110248448</v>
      </c>
      <c r="EB216" s="2">
        <f t="shared" si="241"/>
        <v>0.37280286390975742</v>
      </c>
      <c r="EC216" s="2">
        <f t="shared" si="241"/>
        <v>0.36828429541091784</v>
      </c>
      <c r="ED216" s="2">
        <f t="shared" si="241"/>
        <v>0.35568646857077557</v>
      </c>
      <c r="EE216" s="2">
        <f t="shared" si="241"/>
        <v>0.36537634007198561</v>
      </c>
      <c r="EF216" s="2">
        <f t="shared" si="240"/>
        <v>0.35658793708439884</v>
      </c>
      <c r="EG216" s="2">
        <f t="shared" si="240"/>
        <v>0.37294193548784238</v>
      </c>
      <c r="EH216" s="2">
        <f t="shared" si="240"/>
        <v>0.41114843275698609</v>
      </c>
      <c r="EI216" s="2">
        <f t="shared" si="240"/>
        <v>0.38751906962485078</v>
      </c>
      <c r="EJ216" s="2">
        <f t="shared" si="240"/>
        <v>0.35190560577964419</v>
      </c>
      <c r="EK216" s="2">
        <f t="shared" si="213"/>
        <v>0.36777518549149341</v>
      </c>
      <c r="EL216" s="2">
        <f t="shared" si="213"/>
        <v>0.41997169200365742</v>
      </c>
      <c r="EM216" s="2">
        <f t="shared" si="213"/>
        <v>0.37047016364137253</v>
      </c>
      <c r="EN216" s="2">
        <f t="shared" si="213"/>
        <v>0.42463005555370609</v>
      </c>
      <c r="EO216" s="2">
        <f t="shared" si="213"/>
        <v>0.43793068996475709</v>
      </c>
      <c r="EQ216" s="2">
        <f t="shared" si="266"/>
        <v>0.39027974186388104</v>
      </c>
      <c r="ER216" s="2">
        <f t="shared" si="266"/>
        <v>0.38281256825803306</v>
      </c>
      <c r="ES216" s="2">
        <f t="shared" si="266"/>
        <v>0.37416696760969226</v>
      </c>
      <c r="ET216" s="2">
        <f t="shared" si="266"/>
        <v>0.36277368417212419</v>
      </c>
      <c r="EU216" s="2">
        <f t="shared" si="266"/>
        <v>0.37156479320493252</v>
      </c>
      <c r="EV216" s="2">
        <f t="shared" si="266"/>
        <v>0.36567307106856728</v>
      </c>
      <c r="EW216" s="2">
        <f t="shared" si="266"/>
        <v>0.38560706592692146</v>
      </c>
      <c r="EX216" s="2">
        <f t="shared" si="266"/>
        <v>0.41048203390822435</v>
      </c>
      <c r="EY216" s="2">
        <f t="shared" si="266"/>
        <v>0.39782355891818771</v>
      </c>
      <c r="EZ216" s="2">
        <f t="shared" si="266"/>
        <v>0.37447663341917692</v>
      </c>
      <c r="FA216" s="2">
        <f t="shared" si="266"/>
        <v>0.392175662455098</v>
      </c>
      <c r="FB216" s="2">
        <f t="shared" si="266"/>
        <v>0.41014233124697552</v>
      </c>
      <c r="FC216" s="2">
        <f t="shared" si="266"/>
        <v>0.38837795880184567</v>
      </c>
      <c r="FD216" s="2">
        <f t="shared" si="266"/>
        <v>0.40198697856286164</v>
      </c>
      <c r="FE216" s="2">
        <f t="shared" si="266"/>
        <v>0.45326969257436589</v>
      </c>
      <c r="FG216" s="2">
        <f t="shared" si="267"/>
        <v>0.99999958191746352</v>
      </c>
      <c r="FH216" s="2">
        <f t="shared" si="267"/>
        <v>0.99999913758724446</v>
      </c>
      <c r="FI216" s="2">
        <f t="shared" si="267"/>
        <v>0.99999911921141227</v>
      </c>
      <c r="FJ216" s="2">
        <f t="shared" si="267"/>
        <v>0.99999931128344921</v>
      </c>
      <c r="FK216" s="2">
        <f t="shared" si="267"/>
        <v>0.99999929914010199</v>
      </c>
      <c r="FL216" s="2">
        <f t="shared" si="267"/>
        <v>0.99999918583345304</v>
      </c>
      <c r="FM216" s="2">
        <f t="shared" si="267"/>
        <v>0.99999922629237348</v>
      </c>
      <c r="FN216" s="2">
        <f t="shared" si="267"/>
        <v>0.99999946747043644</v>
      </c>
      <c r="FO216" s="2">
        <f t="shared" si="267"/>
        <v>0.9999995859465487</v>
      </c>
      <c r="FP216" s="2">
        <f t="shared" si="267"/>
        <v>0.99999954954166503</v>
      </c>
      <c r="FQ216" s="2">
        <f t="shared" si="267"/>
        <v>0.99999940676396804</v>
      </c>
      <c r="FR216" s="2">
        <f t="shared" si="267"/>
        <v>0.99999943878482667</v>
      </c>
      <c r="FS216" s="2">
        <f t="shared" si="267"/>
        <v>0.99999940912940721</v>
      </c>
      <c r="FT216" s="2">
        <f t="shared" si="267"/>
        <v>0.99999967142262103</v>
      </c>
      <c r="FU216" s="2">
        <f t="shared" si="267"/>
        <v>0.99999961070726573</v>
      </c>
      <c r="FW216" s="2">
        <f t="shared" si="257"/>
        <v>0.99217252008983603</v>
      </c>
      <c r="FX216" s="2">
        <f t="shared" si="257"/>
        <v>0.9757039241189428</v>
      </c>
      <c r="FY216" s="2">
        <f t="shared" si="257"/>
        <v>0.97550070894677976</v>
      </c>
      <c r="FZ216" s="2">
        <f t="shared" si="257"/>
        <v>0.98063300750245108</v>
      </c>
      <c r="GA216" s="2">
        <f t="shared" si="257"/>
        <v>0.9816144983796371</v>
      </c>
      <c r="GB216" s="2">
        <f t="shared" si="257"/>
        <v>0.97760132924447318</v>
      </c>
      <c r="GC216" s="2">
        <f t="shared" si="257"/>
        <v>0.9833305643931205</v>
      </c>
      <c r="GD216" s="2">
        <f t="shared" si="257"/>
        <v>0.98858998810695531</v>
      </c>
      <c r="GE216" s="2">
        <f t="shared" si="257"/>
        <v>0.99217798894568254</v>
      </c>
      <c r="GF216" s="2">
        <f t="shared" si="257"/>
        <v>0.99137916013819072</v>
      </c>
      <c r="GG216" s="2">
        <f t="shared" si="257"/>
        <v>0.9852979799141216</v>
      </c>
      <c r="GH216" s="2">
        <f t="shared" si="257"/>
        <v>0.98394811319020148</v>
      </c>
      <c r="GI216" s="2">
        <f t="shared" si="257"/>
        <v>0.98409377839113332</v>
      </c>
      <c r="GJ216" s="2">
        <f t="shared" si="257"/>
        <v>0.98383656938082709</v>
      </c>
      <c r="GK216" s="2">
        <f t="shared" si="257"/>
        <v>0.98161094308224339</v>
      </c>
      <c r="GM216" s="82">
        <f t="shared" si="258"/>
        <v>0</v>
      </c>
      <c r="GN216" s="82">
        <f t="shared" si="258"/>
        <v>0</v>
      </c>
      <c r="GO216" s="82">
        <f t="shared" si="258"/>
        <v>0</v>
      </c>
      <c r="GP216" s="82">
        <f t="shared" si="258"/>
        <v>0</v>
      </c>
      <c r="GQ216" s="82">
        <f t="shared" si="258"/>
        <v>0</v>
      </c>
      <c r="GR216" s="82">
        <f t="shared" si="258"/>
        <v>0</v>
      </c>
      <c r="GS216" s="82">
        <f t="shared" si="258"/>
        <v>0</v>
      </c>
      <c r="GT216" s="82">
        <f t="shared" si="258"/>
        <v>0</v>
      </c>
      <c r="GU216" s="82">
        <f t="shared" si="258"/>
        <v>0</v>
      </c>
      <c r="GV216" s="82">
        <f t="shared" si="258"/>
        <v>0</v>
      </c>
      <c r="GW216" s="82">
        <f t="shared" si="258"/>
        <v>0</v>
      </c>
      <c r="GX216" s="82">
        <f t="shared" si="258"/>
        <v>0</v>
      </c>
      <c r="GY216" s="82">
        <f t="shared" si="258"/>
        <v>0</v>
      </c>
      <c r="GZ216" s="82">
        <f t="shared" si="258"/>
        <v>0</v>
      </c>
      <c r="HA216" s="82">
        <f t="shared" si="258"/>
        <v>0</v>
      </c>
      <c r="HC216" s="82">
        <f t="shared" si="268"/>
        <v>3.8969683402689895E-293</v>
      </c>
      <c r="HD216" s="82">
        <f t="shared" si="268"/>
        <v>0</v>
      </c>
      <c r="HE216" s="82">
        <f t="shared" si="268"/>
        <v>0</v>
      </c>
      <c r="HF216" s="82">
        <f t="shared" si="262"/>
        <v>0</v>
      </c>
      <c r="HG216" s="82">
        <f t="shared" si="262"/>
        <v>0</v>
      </c>
      <c r="HH216" s="82">
        <f t="shared" si="262"/>
        <v>0</v>
      </c>
      <c r="HI216" s="82">
        <f t="shared" si="242"/>
        <v>0</v>
      </c>
      <c r="HJ216" s="82">
        <f t="shared" si="242"/>
        <v>0</v>
      </c>
      <c r="HK216" s="82">
        <f t="shared" si="242"/>
        <v>0</v>
      </c>
      <c r="HL216" s="82">
        <f t="shared" si="242"/>
        <v>0</v>
      </c>
      <c r="HM216" s="82">
        <f t="shared" si="242"/>
        <v>0</v>
      </c>
      <c r="HN216" s="82">
        <f t="shared" si="242"/>
        <v>0</v>
      </c>
      <c r="HO216" s="82">
        <f t="shared" si="227"/>
        <v>0</v>
      </c>
      <c r="HP216" s="82">
        <f t="shared" si="227"/>
        <v>0</v>
      </c>
      <c r="HQ216" s="82">
        <f t="shared" si="227"/>
        <v>0</v>
      </c>
      <c r="HS216" s="82">
        <f t="shared" si="259"/>
        <v>1.0491573397194825E-86</v>
      </c>
      <c r="HT216" s="82">
        <f t="shared" si="259"/>
        <v>9.8798072773949407E-81</v>
      </c>
      <c r="HU216" s="82">
        <f t="shared" si="259"/>
        <v>3.786756537735637E-102</v>
      </c>
      <c r="HV216" s="82">
        <f t="shared" si="259"/>
        <v>4.4862630349249371E-107</v>
      </c>
      <c r="HW216" s="82">
        <f t="shared" si="259"/>
        <v>3.3705036671216117E-111</v>
      </c>
      <c r="HX216" s="82">
        <f t="shared" si="259"/>
        <v>7.5327924579665652E-139</v>
      </c>
      <c r="HY216" s="82">
        <f t="shared" si="259"/>
        <v>1.0643419679404509E-145</v>
      </c>
      <c r="HZ216" s="82">
        <f t="shared" si="259"/>
        <v>5.6089273951389836E-144</v>
      </c>
      <c r="IA216" s="82">
        <f t="shared" si="259"/>
        <v>2.4777673266364976E-178</v>
      </c>
      <c r="IB216" s="82">
        <f t="shared" si="259"/>
        <v>4.3041134674614341E-153</v>
      </c>
      <c r="IC216" s="82">
        <f t="shared" si="259"/>
        <v>8.8059980068537312E-133</v>
      </c>
      <c r="ID216" s="82">
        <f t="shared" si="259"/>
        <v>2.9935388260244181E-111</v>
      </c>
      <c r="IE216" s="82">
        <f t="shared" si="259"/>
        <v>1.8461080855359721E-140</v>
      </c>
      <c r="IF216" s="82">
        <f t="shared" si="259"/>
        <v>2.0620000329993768E-219</v>
      </c>
      <c r="IG216" s="82">
        <f t="shared" si="259"/>
        <v>7.8190555148955667E-146</v>
      </c>
      <c r="II216" s="82">
        <f t="shared" si="260"/>
        <v>3.4198849980967149E-8</v>
      </c>
      <c r="IJ216" s="82">
        <f t="shared" si="260"/>
        <v>1.72269648514654E-6</v>
      </c>
      <c r="IK216" s="82">
        <f t="shared" si="260"/>
        <v>1.4921943035649767E-7</v>
      </c>
      <c r="IL216" s="82">
        <f t="shared" si="260"/>
        <v>2.6793661235369647E-8</v>
      </c>
      <c r="IM216" s="82">
        <f t="shared" si="260"/>
        <v>1.0577133087994511E-8</v>
      </c>
      <c r="IN216" s="82">
        <f t="shared" si="260"/>
        <v>1.1136755559322547E-9</v>
      </c>
      <c r="IO216" s="82">
        <f t="shared" si="260"/>
        <v>4.0286795937188838E-11</v>
      </c>
      <c r="IP216" s="82">
        <f t="shared" si="260"/>
        <v>7.8824168025186604E-12</v>
      </c>
      <c r="IQ216" s="82">
        <f t="shared" si="260"/>
        <v>6.4998155010987689E-15</v>
      </c>
      <c r="IR216" s="82">
        <f t="shared" si="260"/>
        <v>7.1247147514145802E-13</v>
      </c>
      <c r="IS216" s="82">
        <f t="shared" si="260"/>
        <v>2.7104563899599146E-10</v>
      </c>
      <c r="IT216" s="82">
        <f t="shared" si="260"/>
        <v>8.700269753327244E-9</v>
      </c>
      <c r="IU216" s="82">
        <f t="shared" si="260"/>
        <v>8.8190806906879136E-11</v>
      </c>
      <c r="IV216" s="82">
        <f t="shared" si="260"/>
        <v>3.871517614836856E-21</v>
      </c>
      <c r="IW216" s="82">
        <f t="shared" si="260"/>
        <v>5.0517716716727773E-49</v>
      </c>
      <c r="IY216" s="82">
        <f t="shared" si="261"/>
        <v>3.4198849980967149E-8</v>
      </c>
      <c r="IZ216" s="82">
        <f t="shared" si="261"/>
        <v>1.72269648514654E-6</v>
      </c>
      <c r="JA216" s="82">
        <f t="shared" si="261"/>
        <v>1.4921943035649767E-7</v>
      </c>
      <c r="JB216" s="82">
        <f t="shared" si="261"/>
        <v>2.6793661235369647E-8</v>
      </c>
      <c r="JC216" s="82">
        <f t="shared" si="261"/>
        <v>1.0577133087994511E-8</v>
      </c>
      <c r="JD216" s="82">
        <f t="shared" si="261"/>
        <v>1.1136755559322547E-9</v>
      </c>
      <c r="JE216" s="82">
        <f t="shared" si="261"/>
        <v>4.0286795937188838E-11</v>
      </c>
      <c r="JF216" s="82">
        <f t="shared" si="261"/>
        <v>7.8824168025186604E-12</v>
      </c>
      <c r="JG216" s="82">
        <f t="shared" si="261"/>
        <v>6.4998155010987689E-15</v>
      </c>
      <c r="JH216" s="82">
        <f t="shared" si="261"/>
        <v>7.1247147514145802E-13</v>
      </c>
      <c r="JI216" s="82">
        <f t="shared" si="261"/>
        <v>2.7104563899599146E-10</v>
      </c>
      <c r="JJ216" s="82">
        <f t="shared" si="261"/>
        <v>8.700269753327244E-9</v>
      </c>
      <c r="JK216" s="82">
        <f t="shared" si="261"/>
        <v>8.8190806906879136E-11</v>
      </c>
      <c r="JL216" s="82">
        <f t="shared" si="261"/>
        <v>3.871517614836856E-21</v>
      </c>
      <c r="JM216" s="82">
        <f t="shared" si="261"/>
        <v>5.0517716716727773E-49</v>
      </c>
    </row>
    <row r="217" spans="2:273" x14ac:dyDescent="0.25">
      <c r="B217" s="2">
        <v>190</v>
      </c>
      <c r="C217" s="37">
        <v>0.401924</v>
      </c>
      <c r="D217" s="37">
        <v>0.39161099999999999</v>
      </c>
      <c r="E217" s="37">
        <v>0.38113900000000001</v>
      </c>
      <c r="F217" s="37">
        <v>0.36849799999999999</v>
      </c>
      <c r="G217" s="37">
        <v>0.37089699999999998</v>
      </c>
      <c r="H217" s="37">
        <v>0.377083</v>
      </c>
      <c r="I217" s="37">
        <v>0.38428800000000002</v>
      </c>
      <c r="J217" s="37">
        <v>0.42244599999999999</v>
      </c>
      <c r="K217" s="37">
        <v>0.404831</v>
      </c>
      <c r="L217" s="37">
        <v>0.39503199999999999</v>
      </c>
      <c r="M217" s="37">
        <v>0.40404699999999999</v>
      </c>
      <c r="N217" s="37">
        <v>0.40546399999999999</v>
      </c>
      <c r="O217" s="37">
        <v>0.38318999999999998</v>
      </c>
      <c r="P217" s="37">
        <v>0.39736700000000003</v>
      </c>
      <c r="Q217" s="37">
        <v>0.45057799999999998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 t="e">
        <f t="shared" si="263"/>
        <v>#N/A</v>
      </c>
      <c r="AG217" s="4">
        <f t="shared" si="263"/>
        <v>0.45258369756238992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0</v>
      </c>
      <c r="AW217" s="4">
        <f t="shared" si="264"/>
        <v>-2.0056975623899409E-3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 t="e">
        <f t="shared" si="255"/>
        <v>#N/A</v>
      </c>
      <c r="BM217" s="2">
        <f t="shared" si="255"/>
        <v>0.45258369756238992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 t="str">
        <f t="shared" si="211"/>
        <v/>
      </c>
      <c r="DI217" s="2">
        <f t="shared" si="212"/>
        <v>0.45057799999999998</v>
      </c>
      <c r="DK217" s="2">
        <f t="shared" si="265"/>
        <v>0.57792787881773389</v>
      </c>
      <c r="DL217" s="2">
        <f t="shared" si="265"/>
        <v>0.52314768942626844</v>
      </c>
      <c r="DM217" s="2">
        <f t="shared" si="265"/>
        <v>0.54960868038078559</v>
      </c>
      <c r="DN217" s="2">
        <f t="shared" si="265"/>
        <v>0.58545585854341731</v>
      </c>
      <c r="DO217" s="2">
        <f t="shared" si="265"/>
        <v>0.5601679296918769</v>
      </c>
      <c r="DP217" s="2">
        <f t="shared" si="265"/>
        <v>0.53238392318634431</v>
      </c>
      <c r="DQ217" s="2">
        <f t="shared" si="265"/>
        <v>0.49685509094809094</v>
      </c>
      <c r="DR217" s="2">
        <f t="shared" si="265"/>
        <v>0.50612876961143693</v>
      </c>
      <c r="DS217" s="2">
        <f t="shared" si="265"/>
        <v>0.57754408965517257</v>
      </c>
      <c r="DT217" s="2">
        <f t="shared" si="265"/>
        <v>0.32345607704857243</v>
      </c>
      <c r="DU217" s="2">
        <f t="shared" si="265"/>
        <v>0.53505406528520494</v>
      </c>
      <c r="DV217" s="2">
        <f t="shared" si="265"/>
        <v>0.58269900267379693</v>
      </c>
      <c r="DW217" s="2">
        <f t="shared" si="265"/>
        <v>0.65203833221925123</v>
      </c>
      <c r="DX217" s="2">
        <f t="shared" si="265"/>
        <v>0.51687657753357774</v>
      </c>
      <c r="DY217" s="2">
        <f t="shared" si="265"/>
        <v>0.71293522561576372</v>
      </c>
      <c r="EA217" s="2">
        <f t="shared" si="241"/>
        <v>0.37357688328157357</v>
      </c>
      <c r="EB217" s="2">
        <f t="shared" si="241"/>
        <v>0.37231642390073316</v>
      </c>
      <c r="EC217" s="2">
        <f t="shared" si="241"/>
        <v>0.36779960260347933</v>
      </c>
      <c r="ED217" s="2">
        <f t="shared" si="241"/>
        <v>0.35516157244373342</v>
      </c>
      <c r="EE217" s="2">
        <f t="shared" si="241"/>
        <v>0.3650030643821236</v>
      </c>
      <c r="EF217" s="2">
        <f t="shared" si="240"/>
        <v>0.35609275788576289</v>
      </c>
      <c r="EG217" s="2">
        <f t="shared" si="240"/>
        <v>0.3726106261208576</v>
      </c>
      <c r="EH217" s="2">
        <f t="shared" si="240"/>
        <v>0.41112845532933046</v>
      </c>
      <c r="EI217" s="2">
        <f t="shared" si="240"/>
        <v>0.3872202831656838</v>
      </c>
      <c r="EJ217" s="2">
        <f t="shared" si="240"/>
        <v>0.35106312771052428</v>
      </c>
      <c r="EK217" s="2">
        <f t="shared" si="213"/>
        <v>0.3673688508979206</v>
      </c>
      <c r="EL217" s="2">
        <f t="shared" si="213"/>
        <v>0.4201122886582998</v>
      </c>
      <c r="EM217" s="2">
        <f t="shared" si="213"/>
        <v>0.36995579647372123</v>
      </c>
      <c r="EN217" s="2">
        <f t="shared" si="213"/>
        <v>0.42458566112749624</v>
      </c>
      <c r="EO217" s="2">
        <f t="shared" si="213"/>
        <v>0.43735740868809453</v>
      </c>
      <c r="EQ217" s="2">
        <f t="shared" si="266"/>
        <v>0.38971708632843494</v>
      </c>
      <c r="ER217" s="2">
        <f t="shared" si="266"/>
        <v>0.38244648313685647</v>
      </c>
      <c r="ES217" s="2">
        <f t="shared" si="266"/>
        <v>0.37375180628009924</v>
      </c>
      <c r="ET217" s="2">
        <f t="shared" si="266"/>
        <v>0.36232979768338203</v>
      </c>
      <c r="EU217" s="2">
        <f t="shared" si="266"/>
        <v>0.37126222772231132</v>
      </c>
      <c r="EV217" s="2">
        <f t="shared" si="266"/>
        <v>0.36528534013490299</v>
      </c>
      <c r="EW217" s="2">
        <f t="shared" si="266"/>
        <v>0.38541677116735323</v>
      </c>
      <c r="EX217" s="2">
        <f t="shared" si="266"/>
        <v>0.4104547227145689</v>
      </c>
      <c r="EY217" s="2">
        <f t="shared" si="266"/>
        <v>0.39763211878349281</v>
      </c>
      <c r="EZ217" s="2">
        <f t="shared" si="266"/>
        <v>0.37387657179190537</v>
      </c>
      <c r="FA217" s="2">
        <f t="shared" si="266"/>
        <v>0.39204002868336502</v>
      </c>
      <c r="FB217" s="2">
        <f t="shared" si="266"/>
        <v>0.41017423134435205</v>
      </c>
      <c r="FC217" s="2">
        <f t="shared" si="266"/>
        <v>0.38805832182852523</v>
      </c>
      <c r="FD217" s="2">
        <f t="shared" si="266"/>
        <v>0.4017119441759463</v>
      </c>
      <c r="FE217" s="2">
        <f t="shared" si="266"/>
        <v>0.45284374223972501</v>
      </c>
      <c r="FG217" s="2">
        <f t="shared" si="267"/>
        <v>0.99999961870418086</v>
      </c>
      <c r="FH217" s="2">
        <f t="shared" si="267"/>
        <v>0.9999992134701593</v>
      </c>
      <c r="FI217" s="2">
        <f t="shared" si="267"/>
        <v>0.99999919671119852</v>
      </c>
      <c r="FJ217" s="2">
        <f t="shared" si="267"/>
        <v>0.99999937188300236</v>
      </c>
      <c r="FK217" s="2">
        <f t="shared" si="267"/>
        <v>0.99999936080813678</v>
      </c>
      <c r="FL217" s="2">
        <f t="shared" si="267"/>
        <v>0.99999925747123097</v>
      </c>
      <c r="FM217" s="2">
        <f t="shared" si="267"/>
        <v>0.99999929437021007</v>
      </c>
      <c r="FN217" s="2">
        <f t="shared" si="267"/>
        <v>0.99999951432724299</v>
      </c>
      <c r="FO217" s="2">
        <f t="shared" si="267"/>
        <v>0.99999962237875051</v>
      </c>
      <c r="FP217" s="2">
        <f t="shared" si="267"/>
        <v>0.99999958917709952</v>
      </c>
      <c r="FQ217" s="2">
        <f t="shared" si="267"/>
        <v>0.99999945896228037</v>
      </c>
      <c r="FR217" s="2">
        <f t="shared" si="267"/>
        <v>0.99999948816565343</v>
      </c>
      <c r="FS217" s="2">
        <f t="shared" si="267"/>
        <v>0.99999946111958671</v>
      </c>
      <c r="FT217" s="2">
        <f t="shared" si="267"/>
        <v>0.9999997003338601</v>
      </c>
      <c r="FU217" s="2">
        <f t="shared" si="267"/>
        <v>0.99999964496079452</v>
      </c>
      <c r="FW217" s="2">
        <f t="shared" si="257"/>
        <v>0.99285633339539192</v>
      </c>
      <c r="FX217" s="2">
        <f t="shared" si="257"/>
        <v>0.97779424417051319</v>
      </c>
      <c r="FY217" s="2">
        <f t="shared" si="257"/>
        <v>0.9776081114344628</v>
      </c>
      <c r="FZ217" s="2">
        <f t="shared" si="257"/>
        <v>0.98230694243518457</v>
      </c>
      <c r="GA217" s="2">
        <f t="shared" si="257"/>
        <v>0.98320505363304711</v>
      </c>
      <c r="GB217" s="2">
        <f t="shared" si="257"/>
        <v>0.97953182999071575</v>
      </c>
      <c r="GC217" s="2">
        <f t="shared" si="257"/>
        <v>0.98477496302746925</v>
      </c>
      <c r="GD217" s="2">
        <f t="shared" si="257"/>
        <v>0.98958348774211857</v>
      </c>
      <c r="GE217" s="2">
        <f t="shared" si="257"/>
        <v>0.99286132792623216</v>
      </c>
      <c r="GF217" s="2">
        <f t="shared" si="257"/>
        <v>0.99213173220217621</v>
      </c>
      <c r="GG217" s="2">
        <f t="shared" si="257"/>
        <v>0.98657423049869386</v>
      </c>
      <c r="GH217" s="2">
        <f t="shared" si="257"/>
        <v>0.98533979928645221</v>
      </c>
      <c r="GI217" s="2">
        <f t="shared" si="257"/>
        <v>0.98547302188283414</v>
      </c>
      <c r="GJ217" s="2">
        <f t="shared" si="257"/>
        <v>0.98523778114767724</v>
      </c>
      <c r="GK217" s="2">
        <f t="shared" si="257"/>
        <v>0.9832018006459079</v>
      </c>
      <c r="GM217" s="82">
        <f t="shared" si="258"/>
        <v>0</v>
      </c>
      <c r="GN217" s="82">
        <f t="shared" si="258"/>
        <v>0</v>
      </c>
      <c r="GO217" s="82">
        <f t="shared" si="258"/>
        <v>0</v>
      </c>
      <c r="GP217" s="82">
        <f t="shared" si="258"/>
        <v>0</v>
      </c>
      <c r="GQ217" s="82">
        <f t="shared" si="258"/>
        <v>0</v>
      </c>
      <c r="GR217" s="82">
        <f t="shared" si="258"/>
        <v>0</v>
      </c>
      <c r="GS217" s="82">
        <f t="shared" si="258"/>
        <v>0</v>
      </c>
      <c r="GT217" s="82">
        <f t="shared" si="258"/>
        <v>0</v>
      </c>
      <c r="GU217" s="82">
        <f t="shared" si="258"/>
        <v>0</v>
      </c>
      <c r="GV217" s="82">
        <f t="shared" si="258"/>
        <v>0</v>
      </c>
      <c r="GW217" s="82">
        <f t="shared" si="258"/>
        <v>0</v>
      </c>
      <c r="GX217" s="82">
        <f t="shared" si="258"/>
        <v>0</v>
      </c>
      <c r="GY217" s="82">
        <f t="shared" si="258"/>
        <v>0</v>
      </c>
      <c r="GZ217" s="82">
        <f t="shared" si="258"/>
        <v>0</v>
      </c>
      <c r="HA217" s="82">
        <f t="shared" si="258"/>
        <v>0</v>
      </c>
      <c r="HC217" s="82">
        <f t="shared" si="268"/>
        <v>1.3720681989654542E-298</v>
      </c>
      <c r="HD217" s="82">
        <f t="shared" si="268"/>
        <v>0</v>
      </c>
      <c r="HE217" s="82">
        <f t="shared" si="268"/>
        <v>0</v>
      </c>
      <c r="HF217" s="82">
        <f t="shared" si="262"/>
        <v>0</v>
      </c>
      <c r="HG217" s="82">
        <f t="shared" si="262"/>
        <v>0</v>
      </c>
      <c r="HH217" s="82">
        <f t="shared" si="262"/>
        <v>0</v>
      </c>
      <c r="HI217" s="82">
        <f t="shared" si="242"/>
        <v>0</v>
      </c>
      <c r="HJ217" s="82">
        <f t="shared" si="242"/>
        <v>0</v>
      </c>
      <c r="HK217" s="82">
        <f t="shared" si="242"/>
        <v>0</v>
      </c>
      <c r="HL217" s="82">
        <f t="shared" si="242"/>
        <v>0</v>
      </c>
      <c r="HM217" s="82">
        <f t="shared" si="242"/>
        <v>0</v>
      </c>
      <c r="HN217" s="82">
        <f t="shared" si="242"/>
        <v>0</v>
      </c>
      <c r="HO217" s="82">
        <f t="shared" si="227"/>
        <v>0</v>
      </c>
      <c r="HP217" s="82">
        <f t="shared" si="227"/>
        <v>0</v>
      </c>
      <c r="HQ217" s="82">
        <f t="shared" si="227"/>
        <v>0</v>
      </c>
      <c r="HS217" s="82">
        <f t="shared" si="259"/>
        <v>7.3647997691570404E-89</v>
      </c>
      <c r="HT217" s="82">
        <f t="shared" si="259"/>
        <v>4.2809889033023359E-83</v>
      </c>
      <c r="HU217" s="82">
        <f t="shared" si="259"/>
        <v>4.4342869714979227E-105</v>
      </c>
      <c r="HV217" s="82">
        <f t="shared" si="259"/>
        <v>4.6661811069422577E-110</v>
      </c>
      <c r="HW217" s="82">
        <f t="shared" si="259"/>
        <v>2.7627563121786713E-114</v>
      </c>
      <c r="HX217" s="82">
        <f t="shared" si="259"/>
        <v>1.0069268014506779E-142</v>
      </c>
      <c r="HY217" s="82">
        <f t="shared" si="259"/>
        <v>1.1047475689769928E-149</v>
      </c>
      <c r="HZ217" s="82">
        <f t="shared" si="259"/>
        <v>1.0025040730974649E-147</v>
      </c>
      <c r="IA217" s="82">
        <f t="shared" si="259"/>
        <v>1.0298047221799465E-182</v>
      </c>
      <c r="IB217" s="82">
        <f t="shared" si="259"/>
        <v>6.6222274658708525E-157</v>
      </c>
      <c r="IC217" s="82">
        <f t="shared" si="259"/>
        <v>2.6348253889325895E-136</v>
      </c>
      <c r="ID217" s="82">
        <f t="shared" si="259"/>
        <v>2.9924680329539868E-114</v>
      </c>
      <c r="IE217" s="82">
        <f t="shared" si="259"/>
        <v>2.9479869646575983E-144</v>
      </c>
      <c r="IF217" s="82">
        <f t="shared" si="259"/>
        <v>2.9859062033285482E-225</v>
      </c>
      <c r="IG217" s="82">
        <f t="shared" si="259"/>
        <v>1.1571234803979825E-149</v>
      </c>
      <c r="II217" s="82">
        <f t="shared" si="260"/>
        <v>1.8721068305782472E-8</v>
      </c>
      <c r="IJ217" s="82">
        <f t="shared" si="260"/>
        <v>9.4477955915149767E-7</v>
      </c>
      <c r="IK217" s="82">
        <f t="shared" si="260"/>
        <v>7.2504297236137847E-8</v>
      </c>
      <c r="IL217" s="82">
        <f t="shared" si="260"/>
        <v>1.2577816582805077E-8</v>
      </c>
      <c r="IM217" s="82">
        <f t="shared" si="260"/>
        <v>4.8081034694808337E-9</v>
      </c>
      <c r="IN217" s="82">
        <f t="shared" si="260"/>
        <v>4.3534284826901202E-10</v>
      </c>
      <c r="IO217" s="82">
        <f t="shared" si="260"/>
        <v>1.4564592728905194E-11</v>
      </c>
      <c r="IP217" s="82">
        <f t="shared" si="260"/>
        <v>2.9125795126734105E-12</v>
      </c>
      <c r="IQ217" s="82">
        <f t="shared" si="260"/>
        <v>1.9883065555356326E-15</v>
      </c>
      <c r="IR217" s="82">
        <f t="shared" si="260"/>
        <v>2.5483849069632044E-13</v>
      </c>
      <c r="IS217" s="82">
        <f t="shared" si="260"/>
        <v>1.0979908388882329E-10</v>
      </c>
      <c r="IT217" s="82">
        <f t="shared" si="260"/>
        <v>4.0272761189376812E-9</v>
      </c>
      <c r="IU217" s="82">
        <f t="shared" si="260"/>
        <v>3.3400838252116135E-11</v>
      </c>
      <c r="IV217" s="82">
        <f t="shared" si="260"/>
        <v>5.0339479062761582E-22</v>
      </c>
      <c r="IW217" s="82">
        <f t="shared" si="260"/>
        <v>3.0926802650707119E-51</v>
      </c>
      <c r="IY217" s="82">
        <f t="shared" si="261"/>
        <v>1.8721068305782472E-8</v>
      </c>
      <c r="IZ217" s="82">
        <f t="shared" si="261"/>
        <v>9.4477955915149767E-7</v>
      </c>
      <c r="JA217" s="82">
        <f t="shared" si="261"/>
        <v>7.2504297236137847E-8</v>
      </c>
      <c r="JB217" s="82">
        <f t="shared" si="261"/>
        <v>1.2577816582805077E-8</v>
      </c>
      <c r="JC217" s="82">
        <f t="shared" si="261"/>
        <v>4.8081034694808337E-9</v>
      </c>
      <c r="JD217" s="82">
        <f t="shared" si="261"/>
        <v>4.3534284826901202E-10</v>
      </c>
      <c r="JE217" s="82">
        <f t="shared" si="261"/>
        <v>1.4564592728905194E-11</v>
      </c>
      <c r="JF217" s="82">
        <f t="shared" si="261"/>
        <v>2.9125795126734105E-12</v>
      </c>
      <c r="JG217" s="82">
        <f t="shared" si="261"/>
        <v>1.9883065555356326E-15</v>
      </c>
      <c r="JH217" s="82">
        <f t="shared" si="261"/>
        <v>2.5483849069632044E-13</v>
      </c>
      <c r="JI217" s="82">
        <f t="shared" si="261"/>
        <v>1.0979908388882329E-10</v>
      </c>
      <c r="JJ217" s="82">
        <f t="shared" si="261"/>
        <v>4.0272761189376812E-9</v>
      </c>
      <c r="JK217" s="82">
        <f t="shared" si="261"/>
        <v>3.3400838252116135E-11</v>
      </c>
      <c r="JL217" s="82">
        <f t="shared" si="261"/>
        <v>5.0339479062761582E-22</v>
      </c>
      <c r="JM217" s="82">
        <f t="shared" si="261"/>
        <v>3.0926802650707119E-51</v>
      </c>
    </row>
    <row r="218" spans="2:273" x14ac:dyDescent="0.25">
      <c r="B218" s="2">
        <v>191</v>
      </c>
      <c r="C218" s="37">
        <v>0.39882800000000002</v>
      </c>
      <c r="D218" s="37">
        <v>0.38552199999999998</v>
      </c>
      <c r="E218" s="37">
        <v>0.37814199999999998</v>
      </c>
      <c r="F218" s="37">
        <v>0.36767</v>
      </c>
      <c r="G218" s="37">
        <v>0.37450099999999997</v>
      </c>
      <c r="H218" s="37">
        <v>0.37193700000000002</v>
      </c>
      <c r="I218" s="37">
        <v>0.385822</v>
      </c>
      <c r="J218" s="37">
        <v>0.41987000000000002</v>
      </c>
      <c r="K218" s="37">
        <v>0.40659299999999998</v>
      </c>
      <c r="L218" s="37">
        <v>0.394731</v>
      </c>
      <c r="M218" s="37">
        <v>0.40044999999999997</v>
      </c>
      <c r="N218" s="37">
        <v>0.40221600000000002</v>
      </c>
      <c r="O218" s="37">
        <v>0.38489299999999999</v>
      </c>
      <c r="P218" s="37">
        <v>0.39761200000000002</v>
      </c>
      <c r="Q218" s="37">
        <v>0.45093800000000001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 t="e">
        <f t="shared" si="263"/>
        <v>#N/A</v>
      </c>
      <c r="AG218" s="4">
        <f t="shared" si="263"/>
        <v>0.45217801717243244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0</v>
      </c>
      <c r="AW218" s="4">
        <f t="shared" si="264"/>
        <v>-1.2400171724324394E-3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 t="e">
        <f t="shared" si="255"/>
        <v>#N/A</v>
      </c>
      <c r="BM218" s="2">
        <f t="shared" si="255"/>
        <v>0.45217801717243244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 t="str">
        <f t="shared" si="211"/>
        <v/>
      </c>
      <c r="DI218" s="2">
        <f t="shared" si="212"/>
        <v>0.45093800000000001</v>
      </c>
      <c r="DK218" s="2">
        <f t="shared" si="265"/>
        <v>0.57840984384236449</v>
      </c>
      <c r="DL218" s="2">
        <f t="shared" si="265"/>
        <v>0.52345994642010441</v>
      </c>
      <c r="DM218" s="2">
        <f t="shared" si="265"/>
        <v>0.5500966148375096</v>
      </c>
      <c r="DN218" s="2">
        <f t="shared" si="265"/>
        <v>0.58623049075630251</v>
      </c>
      <c r="DO218" s="2">
        <f t="shared" si="265"/>
        <v>0.56086614117647071</v>
      </c>
      <c r="DP218" s="2">
        <f t="shared" si="265"/>
        <v>0.53291335988620203</v>
      </c>
      <c r="DQ218" s="2">
        <f t="shared" si="265"/>
        <v>0.49717511192621194</v>
      </c>
      <c r="DR218" s="2">
        <f t="shared" si="265"/>
        <v>0.50648397763929609</v>
      </c>
      <c r="DS218" s="2">
        <f t="shared" si="265"/>
        <v>0.57827788620689669</v>
      </c>
      <c r="DT218" s="2">
        <f t="shared" si="265"/>
        <v>0.3225081319985168</v>
      </c>
      <c r="DU218" s="2">
        <f t="shared" si="265"/>
        <v>0.53546787043226385</v>
      </c>
      <c r="DV218" s="2">
        <f t="shared" si="265"/>
        <v>0.58348406016042786</v>
      </c>
      <c r="DW218" s="2">
        <f t="shared" si="265"/>
        <v>0.6531630431149732</v>
      </c>
      <c r="DX218" s="2">
        <f t="shared" si="265"/>
        <v>0.51720475091575113</v>
      </c>
      <c r="DY218" s="2">
        <f t="shared" si="265"/>
        <v>0.71389489950738927</v>
      </c>
      <c r="EA218" s="2">
        <f t="shared" si="241"/>
        <v>0.37282015553830239</v>
      </c>
      <c r="EB218" s="2">
        <f t="shared" si="241"/>
        <v>0.3718299838917089</v>
      </c>
      <c r="EC218" s="2">
        <f t="shared" si="241"/>
        <v>0.36731490979604081</v>
      </c>
      <c r="ED218" s="2">
        <f t="shared" si="241"/>
        <v>0.35463667631669127</v>
      </c>
      <c r="EE218" s="2">
        <f t="shared" si="241"/>
        <v>0.36462978869226159</v>
      </c>
      <c r="EF218" s="2">
        <f t="shared" si="240"/>
        <v>0.35559757868712688</v>
      </c>
      <c r="EG218" s="2">
        <f t="shared" si="240"/>
        <v>0.37227931675387294</v>
      </c>
      <c r="EH218" s="2">
        <f t="shared" si="240"/>
        <v>0.41110847790167482</v>
      </c>
      <c r="EI218" s="2">
        <f t="shared" si="240"/>
        <v>0.38692149670651688</v>
      </c>
      <c r="EJ218" s="2">
        <f t="shared" si="240"/>
        <v>0.35022064964140442</v>
      </c>
      <c r="EK218" s="2">
        <f t="shared" si="213"/>
        <v>0.36696251630434784</v>
      </c>
      <c r="EL218" s="2">
        <f t="shared" si="213"/>
        <v>0.42025288531294225</v>
      </c>
      <c r="EM218" s="2">
        <f t="shared" si="213"/>
        <v>0.36944142930606994</v>
      </c>
      <c r="EN218" s="2">
        <f t="shared" si="213"/>
        <v>0.42454126670128639</v>
      </c>
      <c r="EO218" s="2">
        <f t="shared" si="213"/>
        <v>0.43678412741143197</v>
      </c>
      <c r="EQ218" s="2">
        <f t="shared" si="266"/>
        <v>0.38915443079298878</v>
      </c>
      <c r="ER218" s="2">
        <f t="shared" si="266"/>
        <v>0.38208039801567995</v>
      </c>
      <c r="ES218" s="2">
        <f t="shared" si="266"/>
        <v>0.37333664495050622</v>
      </c>
      <c r="ET218" s="2">
        <f t="shared" si="266"/>
        <v>0.36188591119463992</v>
      </c>
      <c r="EU218" s="2">
        <f t="shared" si="266"/>
        <v>0.37095966223969018</v>
      </c>
      <c r="EV218" s="2">
        <f t="shared" si="266"/>
        <v>0.36489760920123865</v>
      </c>
      <c r="EW218" s="2">
        <f t="shared" si="266"/>
        <v>0.38522647640778501</v>
      </c>
      <c r="EX218" s="2">
        <f t="shared" si="266"/>
        <v>0.41042741152091339</v>
      </c>
      <c r="EY218" s="2">
        <f t="shared" si="266"/>
        <v>0.3974406786487979</v>
      </c>
      <c r="EZ218" s="2">
        <f t="shared" si="266"/>
        <v>0.37327651016463381</v>
      </c>
      <c r="FA218" s="2">
        <f t="shared" si="266"/>
        <v>0.39190439491163198</v>
      </c>
      <c r="FB218" s="2">
        <f t="shared" si="266"/>
        <v>0.41020613144172852</v>
      </c>
      <c r="FC218" s="2">
        <f t="shared" si="266"/>
        <v>0.3877386848552048</v>
      </c>
      <c r="FD218" s="2">
        <f t="shared" si="266"/>
        <v>0.40143690978903096</v>
      </c>
      <c r="FE218" s="2">
        <f t="shared" si="266"/>
        <v>0.45241779190508413</v>
      </c>
      <c r="FG218" s="2">
        <f t="shared" si="267"/>
        <v>0.99999965225406828</v>
      </c>
      <c r="FH218" s="2">
        <f t="shared" si="267"/>
        <v>0.99999928267621019</v>
      </c>
      <c r="FI218" s="2">
        <f t="shared" si="267"/>
        <v>0.99999926739185419</v>
      </c>
      <c r="FJ218" s="2">
        <f t="shared" si="267"/>
        <v>0.9999994271504582</v>
      </c>
      <c r="FK218" s="2">
        <f t="shared" si="267"/>
        <v>0.99999941705005946</v>
      </c>
      <c r="FL218" s="2">
        <f t="shared" si="267"/>
        <v>0.99999932280566983</v>
      </c>
      <c r="FM218" s="2">
        <f t="shared" si="267"/>
        <v>0.99999935645794313</v>
      </c>
      <c r="FN218" s="2">
        <f t="shared" si="267"/>
        <v>0.99999955706116228</v>
      </c>
      <c r="FO218" s="2">
        <f t="shared" si="267"/>
        <v>0.9999996556053159</v>
      </c>
      <c r="FP218" s="2">
        <f t="shared" si="267"/>
        <v>0.99999962532504816</v>
      </c>
      <c r="FQ218" s="2">
        <f t="shared" si="267"/>
        <v>0.99999950656771164</v>
      </c>
      <c r="FR218" s="2">
        <f t="shared" si="267"/>
        <v>0.99999953320150692</v>
      </c>
      <c r="FS218" s="2">
        <f t="shared" si="267"/>
        <v>0.9999995085351987</v>
      </c>
      <c r="FT218" s="2">
        <f t="shared" si="267"/>
        <v>0.99999972670122506</v>
      </c>
      <c r="FU218" s="2">
        <f t="shared" si="267"/>
        <v>0.99999967620038599</v>
      </c>
      <c r="FW218" s="2">
        <f t="shared" si="257"/>
        <v>0.99348080088196955</v>
      </c>
      <c r="FX218" s="2">
        <f t="shared" si="257"/>
        <v>0.97970846304699244</v>
      </c>
      <c r="FY218" s="2">
        <f t="shared" si="257"/>
        <v>0.97953803987104593</v>
      </c>
      <c r="FZ218" s="2">
        <f t="shared" si="257"/>
        <v>0.98383857966425015</v>
      </c>
      <c r="GA218" s="2">
        <f t="shared" si="257"/>
        <v>0.98466015805910545</v>
      </c>
      <c r="GB218" s="2">
        <f t="shared" si="257"/>
        <v>0.98129912724619162</v>
      </c>
      <c r="GC218" s="2">
        <f t="shared" si="257"/>
        <v>0.98609597488795009</v>
      </c>
      <c r="GD218" s="2">
        <f t="shared" si="257"/>
        <v>0.99049131281875891</v>
      </c>
      <c r="GE218" s="2">
        <f t="shared" si="257"/>
        <v>0.99348536167794388</v>
      </c>
      <c r="GF218" s="2">
        <f t="shared" si="257"/>
        <v>0.99281908297258614</v>
      </c>
      <c r="GG218" s="2">
        <f t="shared" si="257"/>
        <v>0.98774107094320152</v>
      </c>
      <c r="GH218" s="2">
        <f t="shared" si="257"/>
        <v>0.98661246894696331</v>
      </c>
      <c r="GI218" s="2">
        <f t="shared" si="257"/>
        <v>0.98673428203299329</v>
      </c>
      <c r="GJ218" s="2">
        <f t="shared" si="257"/>
        <v>0.98651918595885013</v>
      </c>
      <c r="GK218" s="2">
        <f t="shared" si="257"/>
        <v>0.98465718251085066</v>
      </c>
      <c r="GM218" s="82">
        <f t="shared" si="258"/>
        <v>0</v>
      </c>
      <c r="GN218" s="82">
        <f t="shared" si="258"/>
        <v>0</v>
      </c>
      <c r="GO218" s="82">
        <f t="shared" si="258"/>
        <v>0</v>
      </c>
      <c r="GP218" s="82">
        <f t="shared" si="258"/>
        <v>0</v>
      </c>
      <c r="GQ218" s="82">
        <f t="shared" si="258"/>
        <v>0</v>
      </c>
      <c r="GR218" s="82">
        <f t="shared" si="258"/>
        <v>0</v>
      </c>
      <c r="GS218" s="82">
        <f t="shared" si="258"/>
        <v>0</v>
      </c>
      <c r="GT218" s="82">
        <f t="shared" si="258"/>
        <v>0</v>
      </c>
      <c r="GU218" s="82">
        <f t="shared" si="258"/>
        <v>0</v>
      </c>
      <c r="GV218" s="82">
        <f t="shared" si="258"/>
        <v>0</v>
      </c>
      <c r="GW218" s="82">
        <f t="shared" si="258"/>
        <v>0</v>
      </c>
      <c r="GX218" s="82">
        <f t="shared" si="258"/>
        <v>0</v>
      </c>
      <c r="GY218" s="82">
        <f t="shared" si="258"/>
        <v>0</v>
      </c>
      <c r="GZ218" s="82">
        <f t="shared" si="258"/>
        <v>0</v>
      </c>
      <c r="HA218" s="82">
        <f t="shared" si="258"/>
        <v>0</v>
      </c>
      <c r="HC218" s="82">
        <f t="shared" si="268"/>
        <v>4.2999913974760482E-304</v>
      </c>
      <c r="HD218" s="82">
        <f t="shared" si="268"/>
        <v>0</v>
      </c>
      <c r="HE218" s="82">
        <f t="shared" si="268"/>
        <v>0</v>
      </c>
      <c r="HF218" s="82">
        <f t="shared" si="262"/>
        <v>0</v>
      </c>
      <c r="HG218" s="82">
        <f t="shared" si="262"/>
        <v>0</v>
      </c>
      <c r="HH218" s="82">
        <f t="shared" si="262"/>
        <v>0</v>
      </c>
      <c r="HI218" s="82">
        <f t="shared" si="242"/>
        <v>0</v>
      </c>
      <c r="HJ218" s="82">
        <f t="shared" si="242"/>
        <v>0</v>
      </c>
      <c r="HK218" s="82">
        <f t="shared" si="242"/>
        <v>0</v>
      </c>
      <c r="HL218" s="82">
        <f t="shared" si="242"/>
        <v>0</v>
      </c>
      <c r="HM218" s="82">
        <f t="shared" si="242"/>
        <v>0</v>
      </c>
      <c r="HN218" s="82">
        <f t="shared" si="242"/>
        <v>0</v>
      </c>
      <c r="HO218" s="82">
        <f t="shared" si="227"/>
        <v>0</v>
      </c>
      <c r="HP218" s="82">
        <f t="shared" si="227"/>
        <v>0</v>
      </c>
      <c r="HQ218" s="82">
        <f t="shared" si="227"/>
        <v>0</v>
      </c>
      <c r="HS218" s="82">
        <f t="shared" si="259"/>
        <v>4.8596866563639407E-91</v>
      </c>
      <c r="HT218" s="82">
        <f t="shared" si="259"/>
        <v>1.7124916189467906E-85</v>
      </c>
      <c r="HU218" s="82">
        <f t="shared" si="259"/>
        <v>4.7129705819982373E-108</v>
      </c>
      <c r="HV218" s="82">
        <f t="shared" si="259"/>
        <v>4.4103584127853389E-113</v>
      </c>
      <c r="HW218" s="82">
        <f t="shared" si="259"/>
        <v>2.0519228022318046E-117</v>
      </c>
      <c r="HX218" s="82">
        <f t="shared" si="259"/>
        <v>1.188865772638336E-146</v>
      </c>
      <c r="HY218" s="82">
        <f t="shared" si="259"/>
        <v>1.011876340464549E-153</v>
      </c>
      <c r="HZ218" s="82">
        <f t="shared" si="259"/>
        <v>1.6018011101222442E-151</v>
      </c>
      <c r="IA218" s="82">
        <f t="shared" si="259"/>
        <v>3.7826315374260677E-187</v>
      </c>
      <c r="IB218" s="82">
        <f t="shared" si="259"/>
        <v>9.1355713252476322E-161</v>
      </c>
      <c r="IC218" s="82">
        <f t="shared" si="259"/>
        <v>7.079887022316308E-140</v>
      </c>
      <c r="ID218" s="82">
        <f t="shared" si="259"/>
        <v>2.7252534613742788E-117</v>
      </c>
      <c r="IE218" s="82">
        <f t="shared" si="259"/>
        <v>4.1840067284607981E-148</v>
      </c>
      <c r="IF218" s="82">
        <f t="shared" si="259"/>
        <v>3.6190718342188828E-231</v>
      </c>
      <c r="IG218" s="82">
        <f t="shared" si="259"/>
        <v>1.5255511580315988E-153</v>
      </c>
      <c r="II218" s="82">
        <f t="shared" si="260"/>
        <v>1.0138955167729282E-8</v>
      </c>
      <c r="IJ218" s="82">
        <f t="shared" si="260"/>
        <v>5.1106879411285936E-7</v>
      </c>
      <c r="IK218" s="82">
        <f t="shared" si="260"/>
        <v>3.4643977739208543E-8</v>
      </c>
      <c r="IL218" s="82">
        <f t="shared" si="260"/>
        <v>5.8073171640799901E-9</v>
      </c>
      <c r="IM218" s="82">
        <f t="shared" si="260"/>
        <v>2.1485657662787118E-9</v>
      </c>
      <c r="IN218" s="82">
        <f t="shared" si="260"/>
        <v>1.6654415788484923E-10</v>
      </c>
      <c r="IO218" s="82">
        <f t="shared" si="260"/>
        <v>5.1518160137004482E-12</v>
      </c>
      <c r="IP218" s="82">
        <f t="shared" si="260"/>
        <v>1.0553466985726809E-12</v>
      </c>
      <c r="IQ218" s="82">
        <f t="shared" si="260"/>
        <v>5.9519965922787779E-16</v>
      </c>
      <c r="IR218" s="82">
        <f t="shared" si="260"/>
        <v>8.9428487502043732E-14</v>
      </c>
      <c r="IS218" s="82">
        <f t="shared" si="260"/>
        <v>4.3653853719384193E-11</v>
      </c>
      <c r="IT218" s="82">
        <f t="shared" si="260"/>
        <v>1.834287358793331E-9</v>
      </c>
      <c r="IU218" s="82">
        <f t="shared" si="260"/>
        <v>1.2392718349652218E-11</v>
      </c>
      <c r="IV218" s="82">
        <f t="shared" si="260"/>
        <v>6.2618294136561577E-23</v>
      </c>
      <c r="IW218" s="82">
        <f t="shared" si="260"/>
        <v>1.6865823403110111E-53</v>
      </c>
      <c r="IY218" s="82">
        <f t="shared" si="261"/>
        <v>1.0138955167729282E-8</v>
      </c>
      <c r="IZ218" s="82">
        <f t="shared" si="261"/>
        <v>5.1106879411285936E-7</v>
      </c>
      <c r="JA218" s="82">
        <f t="shared" si="261"/>
        <v>3.4643977739208543E-8</v>
      </c>
      <c r="JB218" s="82">
        <f t="shared" si="261"/>
        <v>5.8073171640799901E-9</v>
      </c>
      <c r="JC218" s="82">
        <f t="shared" si="261"/>
        <v>2.1485657662787118E-9</v>
      </c>
      <c r="JD218" s="82">
        <f t="shared" si="261"/>
        <v>1.6654415788484923E-10</v>
      </c>
      <c r="JE218" s="82">
        <f t="shared" si="261"/>
        <v>5.1518160137004482E-12</v>
      </c>
      <c r="JF218" s="82">
        <f t="shared" si="261"/>
        <v>1.0553466985726809E-12</v>
      </c>
      <c r="JG218" s="82">
        <f t="shared" si="261"/>
        <v>5.9519965922787779E-16</v>
      </c>
      <c r="JH218" s="82">
        <f t="shared" si="261"/>
        <v>8.9428487502043732E-14</v>
      </c>
      <c r="JI218" s="82">
        <f t="shared" si="261"/>
        <v>4.3653853719384193E-11</v>
      </c>
      <c r="JJ218" s="82">
        <f t="shared" si="261"/>
        <v>1.834287358793331E-9</v>
      </c>
      <c r="JK218" s="82">
        <f t="shared" si="261"/>
        <v>1.2392718349652218E-11</v>
      </c>
      <c r="JL218" s="82">
        <f t="shared" si="261"/>
        <v>6.2618294136561577E-23</v>
      </c>
      <c r="JM218" s="82">
        <f t="shared" si="261"/>
        <v>1.6865823403110111E-53</v>
      </c>
    </row>
    <row r="219" spans="2:273" x14ac:dyDescent="0.25">
      <c r="B219" s="2">
        <v>192</v>
      </c>
      <c r="C219" s="37">
        <v>0.40325800000000001</v>
      </c>
      <c r="D219" s="37">
        <v>0.38509500000000002</v>
      </c>
      <c r="E219" s="37">
        <v>0.38026199999999999</v>
      </c>
      <c r="F219" s="37">
        <v>0.36984</v>
      </c>
      <c r="G219" s="37">
        <v>0.37254399999999999</v>
      </c>
      <c r="H219" s="37">
        <v>0.37388199999999999</v>
      </c>
      <c r="I219" s="37">
        <v>0.38217899999999999</v>
      </c>
      <c r="J219" s="37">
        <v>0.418545</v>
      </c>
      <c r="K219" s="37">
        <v>0.40511200000000003</v>
      </c>
      <c r="L219" s="37">
        <v>0.39594099999999999</v>
      </c>
      <c r="M219" s="37">
        <v>0.39822999999999997</v>
      </c>
      <c r="N219" s="37">
        <v>0.40617900000000001</v>
      </c>
      <c r="O219" s="37">
        <v>0.38889699999999999</v>
      </c>
      <c r="P219" s="37">
        <v>0.40007300000000001</v>
      </c>
      <c r="Q219" s="37">
        <v>0.45158799999999999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 t="e">
        <f t="shared" si="263"/>
        <v>#N/A</v>
      </c>
      <c r="AG219" s="4">
        <f t="shared" si="263"/>
        <v>0.45177080478210574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</v>
      </c>
      <c r="AW219" s="4">
        <f t="shared" si="264"/>
        <v>-1.8280478210574991E-4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 t="e">
        <f t="shared" si="255"/>
        <v>#N/A</v>
      </c>
      <c r="BM219" s="2">
        <f t="shared" si="255"/>
        <v>0.45177080478210574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>
        <f t="shared" ref="DI219:DI227" si="298">IF(AND(JM219 &lt; $DI$22, $B219 &gt; Q$7, $B219 &lt; Q$233), Q219, "")</f>
        <v>0.45158799999999999</v>
      </c>
      <c r="DK219" s="2">
        <f t="shared" si="265"/>
        <v>0.57889180886699498</v>
      </c>
      <c r="DL219" s="2">
        <f t="shared" si="265"/>
        <v>0.52377220341394026</v>
      </c>
      <c r="DM219" s="2">
        <f t="shared" si="265"/>
        <v>0.55058454929423351</v>
      </c>
      <c r="DN219" s="2">
        <f t="shared" si="265"/>
        <v>0.58700512296918772</v>
      </c>
      <c r="DO219" s="2">
        <f t="shared" si="265"/>
        <v>0.56156435266106453</v>
      </c>
      <c r="DP219" s="2">
        <f t="shared" si="265"/>
        <v>0.53344279658605975</v>
      </c>
      <c r="DQ219" s="2">
        <f t="shared" si="265"/>
        <v>0.49749513290433289</v>
      </c>
      <c r="DR219" s="2">
        <f t="shared" si="265"/>
        <v>0.50683918566715536</v>
      </c>
      <c r="DS219" s="2">
        <f t="shared" si="265"/>
        <v>0.57901168275862092</v>
      </c>
      <c r="DT219" s="2">
        <f t="shared" si="265"/>
        <v>0.32156018694846122</v>
      </c>
      <c r="DU219" s="2">
        <f t="shared" si="265"/>
        <v>0.53588167557932265</v>
      </c>
      <c r="DV219" s="2">
        <f t="shared" si="265"/>
        <v>0.58426911764705891</v>
      </c>
      <c r="DW219" s="2">
        <f t="shared" si="265"/>
        <v>0.65428775401069506</v>
      </c>
      <c r="DX219" s="2">
        <f t="shared" si="265"/>
        <v>0.51753292429792452</v>
      </c>
      <c r="DY219" s="2">
        <f t="shared" si="265"/>
        <v>0.71485457339901493</v>
      </c>
      <c r="EA219" s="2">
        <f t="shared" si="241"/>
        <v>0.3720634277950311</v>
      </c>
      <c r="EB219" s="2">
        <f t="shared" si="241"/>
        <v>0.37134354388268465</v>
      </c>
      <c r="EC219" s="2">
        <f t="shared" si="241"/>
        <v>0.3668302169886023</v>
      </c>
      <c r="ED219" s="2">
        <f t="shared" si="241"/>
        <v>0.35411178018964906</v>
      </c>
      <c r="EE219" s="2">
        <f t="shared" si="241"/>
        <v>0.36425651300239958</v>
      </c>
      <c r="EF219" s="2">
        <f t="shared" si="240"/>
        <v>0.35510239948849093</v>
      </c>
      <c r="EG219" s="2">
        <f t="shared" si="240"/>
        <v>0.37194800738688821</v>
      </c>
      <c r="EH219" s="2">
        <f t="shared" si="240"/>
        <v>0.41108850047401918</v>
      </c>
      <c r="EI219" s="2">
        <f t="shared" si="240"/>
        <v>0.3866227102473499</v>
      </c>
      <c r="EJ219" s="2">
        <f t="shared" si="240"/>
        <v>0.34937817157228457</v>
      </c>
      <c r="EK219" s="2">
        <f t="shared" si="213"/>
        <v>0.36655618171077509</v>
      </c>
      <c r="EL219" s="2">
        <f t="shared" si="213"/>
        <v>0.42039348196758464</v>
      </c>
      <c r="EM219" s="2">
        <f t="shared" si="213"/>
        <v>0.36892706213841864</v>
      </c>
      <c r="EN219" s="2">
        <f t="shared" si="213"/>
        <v>0.42449687227507649</v>
      </c>
      <c r="EO219" s="2">
        <f t="shared" si="213"/>
        <v>0.43621084613476946</v>
      </c>
      <c r="EQ219" s="2">
        <f t="shared" si="266"/>
        <v>0.38859177525754263</v>
      </c>
      <c r="ER219" s="2">
        <f t="shared" si="266"/>
        <v>0.38171431289450336</v>
      </c>
      <c r="ES219" s="2">
        <f t="shared" si="266"/>
        <v>0.37292148362091315</v>
      </c>
      <c r="ET219" s="2">
        <f t="shared" si="266"/>
        <v>0.36144202470589776</v>
      </c>
      <c r="EU219" s="2">
        <f t="shared" si="266"/>
        <v>0.37065709675706904</v>
      </c>
      <c r="EV219" s="2">
        <f t="shared" si="266"/>
        <v>0.36450987826757431</v>
      </c>
      <c r="EW219" s="2">
        <f t="shared" si="266"/>
        <v>0.38503618164821679</v>
      </c>
      <c r="EX219" s="2">
        <f t="shared" si="266"/>
        <v>0.41040010032725788</v>
      </c>
      <c r="EY219" s="2">
        <f t="shared" si="266"/>
        <v>0.39724923851410299</v>
      </c>
      <c r="EZ219" s="2">
        <f t="shared" si="266"/>
        <v>0.37267644853736226</v>
      </c>
      <c r="FA219" s="2">
        <f t="shared" si="266"/>
        <v>0.39176876113989895</v>
      </c>
      <c r="FB219" s="2">
        <f t="shared" si="266"/>
        <v>0.41023803153910504</v>
      </c>
      <c r="FC219" s="2">
        <f t="shared" si="266"/>
        <v>0.38741904788188436</v>
      </c>
      <c r="FD219" s="2">
        <f t="shared" si="266"/>
        <v>0.40116187540211568</v>
      </c>
      <c r="FE219" s="2">
        <f t="shared" si="266"/>
        <v>0.45199184157044325</v>
      </c>
      <c r="FG219" s="2">
        <f t="shared" si="267"/>
        <v>0.9999996828519313</v>
      </c>
      <c r="FH219" s="2">
        <f t="shared" si="267"/>
        <v>0.99999934579288707</v>
      </c>
      <c r="FI219" s="2">
        <f t="shared" si="267"/>
        <v>0.99999933185338685</v>
      </c>
      <c r="FJ219" s="2">
        <f t="shared" si="267"/>
        <v>0.9999994775549822</v>
      </c>
      <c r="FK219" s="2">
        <f t="shared" si="267"/>
        <v>0.99999946834330822</v>
      </c>
      <c r="FL219" s="2">
        <f t="shared" si="267"/>
        <v>0.99999938239139374</v>
      </c>
      <c r="FM219" s="2">
        <f t="shared" si="267"/>
        <v>0.99999941308263529</v>
      </c>
      <c r="FN219" s="2">
        <f t="shared" si="267"/>
        <v>0.99999959603496313</v>
      </c>
      <c r="FO219" s="2">
        <f t="shared" si="267"/>
        <v>0.99999968590830557</v>
      </c>
      <c r="FP219" s="2">
        <f t="shared" si="267"/>
        <v>0.99999965829237147</v>
      </c>
      <c r="FQ219" s="2">
        <f t="shared" si="267"/>
        <v>0.99999954998438501</v>
      </c>
      <c r="FR219" s="2">
        <f t="shared" si="267"/>
        <v>0.99999957427469699</v>
      </c>
      <c r="FS219" s="2">
        <f t="shared" si="267"/>
        <v>0.99999955177875466</v>
      </c>
      <c r="FT219" s="2">
        <f t="shared" si="267"/>
        <v>0.99999975074854885</v>
      </c>
      <c r="FU219" s="2">
        <f t="shared" si="267"/>
        <v>0.99999970469123389</v>
      </c>
      <c r="FW219" s="2">
        <f t="shared" si="257"/>
        <v>0.99405100728602713</v>
      </c>
      <c r="FX219" s="2">
        <f t="shared" si="257"/>
        <v>0.98146079780554762</v>
      </c>
      <c r="FY219" s="2">
        <f t="shared" si="257"/>
        <v>0.98130481117608281</v>
      </c>
      <c r="FZ219" s="2">
        <f t="shared" si="257"/>
        <v>0.9852396197737181</v>
      </c>
      <c r="GA219" s="2">
        <f t="shared" si="257"/>
        <v>0.98599098935643825</v>
      </c>
      <c r="GB219" s="2">
        <f t="shared" si="257"/>
        <v>0.98291649087135546</v>
      </c>
      <c r="GC219" s="2">
        <f t="shared" si="257"/>
        <v>0.98730384586774211</v>
      </c>
      <c r="GD219" s="2">
        <f t="shared" si="257"/>
        <v>0.99132071259788079</v>
      </c>
      <c r="GE219" s="2">
        <f t="shared" si="257"/>
        <v>0.99405517155575873</v>
      </c>
      <c r="GF219" s="2">
        <f t="shared" si="257"/>
        <v>0.99344678523250984</v>
      </c>
      <c r="GG219" s="2">
        <f t="shared" si="257"/>
        <v>0.98880765116201785</v>
      </c>
      <c r="GH219" s="2">
        <f t="shared" si="257"/>
        <v>0.98777602724555835</v>
      </c>
      <c r="GI219" s="2">
        <f t="shared" si="257"/>
        <v>0.98788738309869728</v>
      </c>
      <c r="GJ219" s="2">
        <f t="shared" si="257"/>
        <v>0.98769075066408563</v>
      </c>
      <c r="GK219" s="2">
        <f t="shared" si="257"/>
        <v>0.98598826828294017</v>
      </c>
      <c r="GM219" s="82">
        <f t="shared" si="258"/>
        <v>0</v>
      </c>
      <c r="GN219" s="82">
        <f t="shared" si="258"/>
        <v>0</v>
      </c>
      <c r="GO219" s="82">
        <f t="shared" si="258"/>
        <v>0</v>
      </c>
      <c r="GP219" s="82">
        <f t="shared" si="258"/>
        <v>0</v>
      </c>
      <c r="GQ219" s="82">
        <f t="shared" si="258"/>
        <v>0</v>
      </c>
      <c r="GR219" s="82">
        <f t="shared" si="258"/>
        <v>0</v>
      </c>
      <c r="GS219" s="82">
        <f t="shared" si="258"/>
        <v>0</v>
      </c>
      <c r="GT219" s="82">
        <f t="shared" si="258"/>
        <v>0</v>
      </c>
      <c r="GU219" s="82">
        <f t="shared" si="258"/>
        <v>0</v>
      </c>
      <c r="GV219" s="82">
        <f t="shared" si="258"/>
        <v>0</v>
      </c>
      <c r="GW219" s="82">
        <f t="shared" si="258"/>
        <v>0</v>
      </c>
      <c r="GX219" s="82">
        <f t="shared" si="258"/>
        <v>0</v>
      </c>
      <c r="GY219" s="82">
        <f t="shared" si="258"/>
        <v>0</v>
      </c>
      <c r="GZ219" s="82">
        <f t="shared" si="258"/>
        <v>0</v>
      </c>
      <c r="HA219" s="82">
        <f t="shared" si="258"/>
        <v>0</v>
      </c>
      <c r="HC219" s="82">
        <f t="shared" si="268"/>
        <v>0</v>
      </c>
      <c r="HD219" s="82">
        <f t="shared" si="268"/>
        <v>0</v>
      </c>
      <c r="HE219" s="82">
        <f t="shared" si="268"/>
        <v>0</v>
      </c>
      <c r="HF219" s="82">
        <f t="shared" si="262"/>
        <v>0</v>
      </c>
      <c r="HG219" s="82">
        <f t="shared" si="262"/>
        <v>0</v>
      </c>
      <c r="HH219" s="82">
        <f t="shared" si="262"/>
        <v>0</v>
      </c>
      <c r="HI219" s="82">
        <f t="shared" si="242"/>
        <v>0</v>
      </c>
      <c r="HJ219" s="82">
        <f t="shared" si="242"/>
        <v>0</v>
      </c>
      <c r="HK219" s="82">
        <f t="shared" si="242"/>
        <v>0</v>
      </c>
      <c r="HL219" s="82">
        <f t="shared" si="242"/>
        <v>0</v>
      </c>
      <c r="HM219" s="82">
        <f t="shared" si="242"/>
        <v>0</v>
      </c>
      <c r="HN219" s="82">
        <f t="shared" si="242"/>
        <v>0</v>
      </c>
      <c r="HO219" s="82">
        <f t="shared" si="227"/>
        <v>0</v>
      </c>
      <c r="HP219" s="82">
        <f t="shared" si="227"/>
        <v>0</v>
      </c>
      <c r="HQ219" s="82">
        <f t="shared" si="227"/>
        <v>0</v>
      </c>
      <c r="HS219" s="82">
        <f t="shared" si="259"/>
        <v>3.0142619513223473E-93</v>
      </c>
      <c r="HT219" s="82">
        <f t="shared" si="259"/>
        <v>6.3241030134798293E-88</v>
      </c>
      <c r="HU219" s="82">
        <f t="shared" si="259"/>
        <v>4.5465058061312291E-111</v>
      </c>
      <c r="HV219" s="82">
        <f t="shared" si="259"/>
        <v>3.7880821131657644E-116</v>
      </c>
      <c r="HW219" s="82">
        <f t="shared" si="259"/>
        <v>1.3808544838161129E-120</v>
      </c>
      <c r="HX219" s="82">
        <f t="shared" si="259"/>
        <v>1.239819737481331E-150</v>
      </c>
      <c r="HY219" s="82">
        <f t="shared" si="259"/>
        <v>8.1784735071142197E-158</v>
      </c>
      <c r="HZ219" s="82">
        <f t="shared" si="259"/>
        <v>2.2879437114455394E-155</v>
      </c>
      <c r="IA219" s="82">
        <f t="shared" si="259"/>
        <v>1.2279380998543472E-191</v>
      </c>
      <c r="IB219" s="82">
        <f t="shared" si="259"/>
        <v>1.1299961745018997E-164</v>
      </c>
      <c r="IC219" s="82">
        <f t="shared" si="259"/>
        <v>1.7084415343497252E-143</v>
      </c>
      <c r="ID219" s="82">
        <f t="shared" si="259"/>
        <v>2.2610752204969834E-120</v>
      </c>
      <c r="IE219" s="82">
        <f t="shared" si="259"/>
        <v>5.2778317558542241E-152</v>
      </c>
      <c r="IF219" s="82">
        <f t="shared" si="259"/>
        <v>3.6715535839387908E-237</v>
      </c>
      <c r="IG219" s="82">
        <f t="shared" si="259"/>
        <v>1.791816955464291E-157</v>
      </c>
      <c r="II219" s="82">
        <f t="shared" si="260"/>
        <v>5.4324434887227541E-9</v>
      </c>
      <c r="IJ219" s="82">
        <f t="shared" si="260"/>
        <v>2.7267621861196873E-7</v>
      </c>
      <c r="IK219" s="82">
        <f t="shared" si="260"/>
        <v>1.627828756096959E-8</v>
      </c>
      <c r="IL219" s="82">
        <f t="shared" si="260"/>
        <v>2.6371539474311912E-9</v>
      </c>
      <c r="IM219" s="82">
        <f t="shared" si="260"/>
        <v>9.4381145657514693E-10</v>
      </c>
      <c r="IN219" s="82">
        <f t="shared" si="260"/>
        <v>6.2351074043893069E-11</v>
      </c>
      <c r="IO219" s="82">
        <f t="shared" si="260"/>
        <v>1.7829596410369618E-12</v>
      </c>
      <c r="IP219" s="82">
        <f t="shared" si="260"/>
        <v>3.7497806789171109E-13</v>
      </c>
      <c r="IQ219" s="82">
        <f t="shared" si="260"/>
        <v>1.7435499166382401E-16</v>
      </c>
      <c r="IR219" s="82">
        <f t="shared" si="260"/>
        <v>3.0788978591267046E-14</v>
      </c>
      <c r="IS219" s="82">
        <f t="shared" si="260"/>
        <v>1.703364410912772E-11</v>
      </c>
      <c r="IT219" s="82">
        <f t="shared" si="260"/>
        <v>8.2204202858096776E-10</v>
      </c>
      <c r="IU219" s="82">
        <f t="shared" si="260"/>
        <v>4.5044734581618853E-12</v>
      </c>
      <c r="IV219" s="82">
        <f t="shared" si="260"/>
        <v>7.4516236098613591E-24</v>
      </c>
      <c r="IW219" s="82">
        <f t="shared" si="260"/>
        <v>8.1931711434935754E-56</v>
      </c>
      <c r="IY219" s="82">
        <f t="shared" si="261"/>
        <v>5.4324434887227541E-9</v>
      </c>
      <c r="IZ219" s="82">
        <f t="shared" si="261"/>
        <v>2.7267621861196873E-7</v>
      </c>
      <c r="JA219" s="82">
        <f t="shared" si="261"/>
        <v>1.627828756096959E-8</v>
      </c>
      <c r="JB219" s="82">
        <f t="shared" si="261"/>
        <v>2.6371539474311912E-9</v>
      </c>
      <c r="JC219" s="82">
        <f t="shared" si="261"/>
        <v>9.4381145657514693E-10</v>
      </c>
      <c r="JD219" s="82">
        <f t="shared" si="261"/>
        <v>6.2351074043893069E-11</v>
      </c>
      <c r="JE219" s="82">
        <f t="shared" si="261"/>
        <v>1.7829596410369618E-12</v>
      </c>
      <c r="JF219" s="82">
        <f t="shared" si="261"/>
        <v>3.7497806789171109E-13</v>
      </c>
      <c r="JG219" s="82">
        <f t="shared" si="261"/>
        <v>1.7435499166382401E-16</v>
      </c>
      <c r="JH219" s="82">
        <f t="shared" si="261"/>
        <v>3.0788978591267046E-14</v>
      </c>
      <c r="JI219" s="82">
        <f t="shared" si="261"/>
        <v>1.703364410912772E-11</v>
      </c>
      <c r="JJ219" s="82">
        <f t="shared" si="261"/>
        <v>8.2204202858096776E-10</v>
      </c>
      <c r="JK219" s="82">
        <f t="shared" si="261"/>
        <v>4.5044734581618853E-12</v>
      </c>
      <c r="JL219" s="82">
        <f t="shared" si="261"/>
        <v>7.4516236098613591E-24</v>
      </c>
      <c r="JM219" s="82">
        <f t="shared" si="261"/>
        <v>8.1931711434935754E-56</v>
      </c>
    </row>
    <row r="220" spans="2:273" x14ac:dyDescent="0.25">
      <c r="B220" s="2">
        <v>193</v>
      </c>
      <c r="C220" s="37">
        <v>0.40428500000000001</v>
      </c>
      <c r="D220" s="37">
        <v>0.38843899999999998</v>
      </c>
      <c r="E220" s="37">
        <v>0.37851299999999999</v>
      </c>
      <c r="F220" s="37">
        <v>0.36934800000000001</v>
      </c>
      <c r="G220" s="37">
        <v>0.37609599999999999</v>
      </c>
      <c r="H220" s="37">
        <v>0.37545499999999998</v>
      </c>
      <c r="I220" s="37">
        <v>0.38752900000000001</v>
      </c>
      <c r="J220" s="37">
        <v>0.42274</v>
      </c>
      <c r="K220" s="37">
        <v>0.40323900000000001</v>
      </c>
      <c r="L220" s="37">
        <v>0.394955</v>
      </c>
      <c r="M220" s="37">
        <v>0.39835599999999999</v>
      </c>
      <c r="N220" s="37">
        <v>0.40190900000000002</v>
      </c>
      <c r="O220" s="37">
        <v>0.39122299999999999</v>
      </c>
      <c r="P220" s="37">
        <v>0.39430700000000002</v>
      </c>
      <c r="Q220" s="37">
        <v>0.45231100000000002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>
        <f t="shared" si="263"/>
        <v>0.45136216972430815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9.4883027569186984E-4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>
        <f t="shared" si="255"/>
        <v>0.45136216972430815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>
        <f t="shared" si="298"/>
        <v>0.45231100000000002</v>
      </c>
      <c r="DK220" s="2">
        <f t="shared" si="265"/>
        <v>0.57937377389162559</v>
      </c>
      <c r="DL220" s="2">
        <f t="shared" si="265"/>
        <v>0.52408446040777623</v>
      </c>
      <c r="DM220" s="2">
        <f t="shared" si="265"/>
        <v>0.55107248375095741</v>
      </c>
      <c r="DN220" s="2">
        <f t="shared" si="265"/>
        <v>0.58777975518207282</v>
      </c>
      <c r="DO220" s="2">
        <f t="shared" si="265"/>
        <v>0.56226256414565845</v>
      </c>
      <c r="DP220" s="2">
        <f t="shared" si="265"/>
        <v>0.53397223328591747</v>
      </c>
      <c r="DQ220" s="2">
        <f t="shared" si="265"/>
        <v>0.4978151538824539</v>
      </c>
      <c r="DR220" s="2">
        <f t="shared" si="265"/>
        <v>0.50719439369501462</v>
      </c>
      <c r="DS220" s="2">
        <f t="shared" si="265"/>
        <v>0.57974547931034492</v>
      </c>
      <c r="DT220" s="2">
        <f t="shared" si="265"/>
        <v>0.32061224189840554</v>
      </c>
      <c r="DU220" s="2">
        <f t="shared" si="265"/>
        <v>0.53629548072638145</v>
      </c>
      <c r="DV220" s="2">
        <f t="shared" si="265"/>
        <v>0.58505417513368996</v>
      </c>
      <c r="DW220" s="2">
        <f t="shared" si="265"/>
        <v>0.65541246490641702</v>
      </c>
      <c r="DX220" s="2">
        <f t="shared" si="265"/>
        <v>0.51786109768009791</v>
      </c>
      <c r="DY220" s="2">
        <f t="shared" si="265"/>
        <v>0.71581424729064047</v>
      </c>
      <c r="EA220" s="2">
        <f t="shared" si="241"/>
        <v>0.37130670005175992</v>
      </c>
      <c r="EB220" s="2">
        <f t="shared" si="241"/>
        <v>0.37085710387366044</v>
      </c>
      <c r="EC220" s="2">
        <f t="shared" si="241"/>
        <v>0.36634552418116378</v>
      </c>
      <c r="ED220" s="2">
        <f t="shared" si="241"/>
        <v>0.35358688406260697</v>
      </c>
      <c r="EE220" s="2">
        <f t="shared" si="241"/>
        <v>0.36388323731253752</v>
      </c>
      <c r="EF220" s="2">
        <f t="shared" si="240"/>
        <v>0.35460722028985492</v>
      </c>
      <c r="EG220" s="2">
        <f t="shared" si="240"/>
        <v>0.37161669801990349</v>
      </c>
      <c r="EH220" s="2">
        <f t="shared" si="240"/>
        <v>0.41106852304636354</v>
      </c>
      <c r="EI220" s="2">
        <f t="shared" si="240"/>
        <v>0.38632392378818292</v>
      </c>
      <c r="EJ220" s="2">
        <f t="shared" si="240"/>
        <v>0.34853569350316471</v>
      </c>
      <c r="EK220" s="2">
        <f t="shared" si="213"/>
        <v>0.36614984711720228</v>
      </c>
      <c r="EL220" s="2">
        <f t="shared" si="213"/>
        <v>0.42053407862222708</v>
      </c>
      <c r="EM220" s="2">
        <f t="shared" si="213"/>
        <v>0.36841269497076734</v>
      </c>
      <c r="EN220" s="2">
        <f t="shared" si="213"/>
        <v>0.42445247784886664</v>
      </c>
      <c r="EO220" s="2">
        <f t="shared" si="213"/>
        <v>0.4356375648581069</v>
      </c>
      <c r="EQ220" s="2">
        <f t="shared" si="266"/>
        <v>0.38802911972209653</v>
      </c>
      <c r="ER220" s="2">
        <f t="shared" si="266"/>
        <v>0.38134822777332678</v>
      </c>
      <c r="ES220" s="2">
        <f t="shared" si="266"/>
        <v>0.37250632229132014</v>
      </c>
      <c r="ET220" s="2">
        <f t="shared" si="266"/>
        <v>0.36099813821715565</v>
      </c>
      <c r="EU220" s="2">
        <f t="shared" si="266"/>
        <v>0.37035453127444784</v>
      </c>
      <c r="EV220" s="2">
        <f t="shared" si="266"/>
        <v>0.36412214733391002</v>
      </c>
      <c r="EW220" s="2">
        <f t="shared" si="266"/>
        <v>0.38484588688864857</v>
      </c>
      <c r="EX220" s="2">
        <f t="shared" si="266"/>
        <v>0.41037278913360237</v>
      </c>
      <c r="EY220" s="2">
        <f t="shared" si="266"/>
        <v>0.39705779837940802</v>
      </c>
      <c r="EZ220" s="2">
        <f t="shared" si="266"/>
        <v>0.37207638691009071</v>
      </c>
      <c r="FA220" s="2">
        <f t="shared" si="266"/>
        <v>0.39163312736816591</v>
      </c>
      <c r="FB220" s="2">
        <f t="shared" si="266"/>
        <v>0.41026993163648157</v>
      </c>
      <c r="FC220" s="2">
        <f t="shared" si="266"/>
        <v>0.38709941090856392</v>
      </c>
      <c r="FD220" s="2">
        <f t="shared" si="266"/>
        <v>0.40088684101520033</v>
      </c>
      <c r="FE220" s="2">
        <f t="shared" si="266"/>
        <v>0.45156589123580237</v>
      </c>
      <c r="FG220" s="2">
        <f t="shared" si="267"/>
        <v>0.99999971075751559</v>
      </c>
      <c r="FH220" s="2">
        <f t="shared" si="267"/>
        <v>0.99999940335598747</v>
      </c>
      <c r="FI220" s="2">
        <f t="shared" si="267"/>
        <v>0.9999993906430108</v>
      </c>
      <c r="FJ220" s="2">
        <f t="shared" si="267"/>
        <v>0.99999952352445887</v>
      </c>
      <c r="FK220" s="2">
        <f t="shared" si="267"/>
        <v>0.99999951512331153</v>
      </c>
      <c r="FL220" s="2">
        <f t="shared" si="267"/>
        <v>0.99999943673422598</v>
      </c>
      <c r="FM220" s="2">
        <f t="shared" si="267"/>
        <v>0.99999946472497392</v>
      </c>
      <c r="FN220" s="2">
        <f t="shared" si="267"/>
        <v>0.99999963157949456</v>
      </c>
      <c r="FO220" s="2">
        <f t="shared" si="267"/>
        <v>0.9999997135449622</v>
      </c>
      <c r="FP220" s="2">
        <f t="shared" si="267"/>
        <v>0.99999968835892949</v>
      </c>
      <c r="FQ220" s="2">
        <f t="shared" si="267"/>
        <v>0.99999958958086499</v>
      </c>
      <c r="FR220" s="2">
        <f t="shared" si="267"/>
        <v>0.99999961173389451</v>
      </c>
      <c r="FS220" s="2">
        <f t="shared" si="267"/>
        <v>0.99999959121734971</v>
      </c>
      <c r="FT220" s="2">
        <f t="shared" si="267"/>
        <v>0.99999977267996987</v>
      </c>
      <c r="FU220" s="2">
        <f t="shared" si="267"/>
        <v>0.99999973067519732</v>
      </c>
      <c r="FW220" s="2">
        <f t="shared" si="257"/>
        <v>0.99457161268923011</v>
      </c>
      <c r="FX220" s="2">
        <f t="shared" si="257"/>
        <v>0.98306442050123477</v>
      </c>
      <c r="FY220" s="2">
        <f t="shared" si="257"/>
        <v>0.98292169177625632</v>
      </c>
      <c r="FZ220" s="2">
        <f t="shared" si="257"/>
        <v>0.98652086717012266</v>
      </c>
      <c r="GA220" s="2">
        <f t="shared" si="257"/>
        <v>0.98720786232992419</v>
      </c>
      <c r="GB220" s="2">
        <f t="shared" si="257"/>
        <v>0.98439619943495549</v>
      </c>
      <c r="GC220" s="2">
        <f t="shared" si="257"/>
        <v>0.98840802013496443</v>
      </c>
      <c r="GD220" s="2">
        <f t="shared" si="257"/>
        <v>0.99207834617733459</v>
      </c>
      <c r="GE220" s="2">
        <f t="shared" si="257"/>
        <v>0.99457541452604858</v>
      </c>
      <c r="GF220" s="2">
        <f t="shared" si="257"/>
        <v>0.99401994893101064</v>
      </c>
      <c r="GG220" s="2">
        <f t="shared" si="257"/>
        <v>0.98978239418873515</v>
      </c>
      <c r="GH220" s="2">
        <f t="shared" si="257"/>
        <v>0.98883960047777819</v>
      </c>
      <c r="GI220" s="2">
        <f t="shared" si="257"/>
        <v>0.98894137604392751</v>
      </c>
      <c r="GJ220" s="2">
        <f t="shared" si="257"/>
        <v>0.98876165915329461</v>
      </c>
      <c r="GK220" s="2">
        <f t="shared" si="257"/>
        <v>0.98720537455150847</v>
      </c>
      <c r="GM220" s="82">
        <f t="shared" si="258"/>
        <v>0</v>
      </c>
      <c r="GN220" s="82">
        <f t="shared" si="258"/>
        <v>0</v>
      </c>
      <c r="GO220" s="82">
        <f t="shared" si="258"/>
        <v>0</v>
      </c>
      <c r="GP220" s="82">
        <f t="shared" si="258"/>
        <v>0</v>
      </c>
      <c r="GQ220" s="82">
        <f t="shared" si="258"/>
        <v>0</v>
      </c>
      <c r="GR220" s="82">
        <f t="shared" si="258"/>
        <v>0</v>
      </c>
      <c r="GS220" s="82">
        <f t="shared" si="258"/>
        <v>0</v>
      </c>
      <c r="GT220" s="82">
        <f t="shared" si="258"/>
        <v>0</v>
      </c>
      <c r="GU220" s="82">
        <f t="shared" si="258"/>
        <v>0</v>
      </c>
      <c r="GV220" s="82">
        <f t="shared" si="258"/>
        <v>0</v>
      </c>
      <c r="GW220" s="82">
        <f t="shared" si="258"/>
        <v>0</v>
      </c>
      <c r="GX220" s="82">
        <f t="shared" si="258"/>
        <v>0</v>
      </c>
      <c r="GY220" s="82">
        <f t="shared" si="258"/>
        <v>0</v>
      </c>
      <c r="GZ220" s="82">
        <f t="shared" si="258"/>
        <v>0</v>
      </c>
      <c r="HA220" s="82">
        <f t="shared" si="258"/>
        <v>0</v>
      </c>
      <c r="HC220" s="82">
        <f t="shared" si="268"/>
        <v>0</v>
      </c>
      <c r="HD220" s="82">
        <f t="shared" si="268"/>
        <v>0</v>
      </c>
      <c r="HE220" s="82">
        <f t="shared" si="268"/>
        <v>0</v>
      </c>
      <c r="HF220" s="82">
        <f t="shared" si="262"/>
        <v>0</v>
      </c>
      <c r="HG220" s="82">
        <f t="shared" si="262"/>
        <v>0</v>
      </c>
      <c r="HH220" s="82">
        <f t="shared" si="262"/>
        <v>0</v>
      </c>
      <c r="HI220" s="82">
        <f t="shared" si="242"/>
        <v>0</v>
      </c>
      <c r="HJ220" s="82">
        <f t="shared" si="242"/>
        <v>0</v>
      </c>
      <c r="HK220" s="82">
        <f t="shared" si="242"/>
        <v>0</v>
      </c>
      <c r="HL220" s="82">
        <f t="shared" si="242"/>
        <v>0</v>
      </c>
      <c r="HM220" s="82">
        <f t="shared" si="242"/>
        <v>0</v>
      </c>
      <c r="HN220" s="82">
        <f t="shared" si="242"/>
        <v>0</v>
      </c>
      <c r="HO220" s="82">
        <f t="shared" si="227"/>
        <v>0</v>
      </c>
      <c r="HP220" s="82">
        <f t="shared" si="227"/>
        <v>0</v>
      </c>
      <c r="HQ220" s="82">
        <f t="shared" si="227"/>
        <v>0</v>
      </c>
      <c r="HS220" s="82">
        <f t="shared" si="259"/>
        <v>1.7574281144395397E-95</v>
      </c>
      <c r="HT220" s="82">
        <f t="shared" si="259"/>
        <v>2.1560213509962567E-90</v>
      </c>
      <c r="HU220" s="82">
        <f t="shared" si="259"/>
        <v>3.9808015227030357E-114</v>
      </c>
      <c r="HV220" s="82">
        <f t="shared" si="259"/>
        <v>2.9566229993314295E-119</v>
      </c>
      <c r="HW220" s="82">
        <f t="shared" si="259"/>
        <v>8.4197879588410122E-124</v>
      </c>
      <c r="HX220" s="82">
        <f t="shared" si="259"/>
        <v>1.1420179471961366E-154</v>
      </c>
      <c r="HY220" s="82">
        <f t="shared" si="259"/>
        <v>5.8330469098707274E-162</v>
      </c>
      <c r="HZ220" s="82">
        <f t="shared" si="259"/>
        <v>2.9214242714349708E-159</v>
      </c>
      <c r="IA220" s="82">
        <f t="shared" si="259"/>
        <v>3.5229032122453809E-196</v>
      </c>
      <c r="IB220" s="82">
        <f t="shared" si="259"/>
        <v>1.2532171760199385E-168</v>
      </c>
      <c r="IC220" s="82">
        <f t="shared" si="259"/>
        <v>3.7022979645275034E-147</v>
      </c>
      <c r="ID220" s="82">
        <f t="shared" si="259"/>
        <v>1.709038727711229E-123</v>
      </c>
      <c r="IE220" s="82">
        <f t="shared" si="259"/>
        <v>5.9171572520737084E-156</v>
      </c>
      <c r="IF220" s="82">
        <f t="shared" si="259"/>
        <v>3.1176855653459999E-243</v>
      </c>
      <c r="IG220" s="82">
        <f t="shared" si="259"/>
        <v>1.874901734877941E-161</v>
      </c>
      <c r="II220" s="82">
        <f t="shared" si="260"/>
        <v>2.879604470980617E-9</v>
      </c>
      <c r="IJ220" s="82">
        <f t="shared" si="260"/>
        <v>1.4349160626034143E-7</v>
      </c>
      <c r="IK220" s="82">
        <f t="shared" si="260"/>
        <v>7.5213960883865005E-9</v>
      </c>
      <c r="IL220" s="82">
        <f t="shared" si="260"/>
        <v>1.1778175706590019E-9</v>
      </c>
      <c r="IM220" s="82">
        <f t="shared" si="260"/>
        <v>4.0754607144127751E-10</v>
      </c>
      <c r="IN220" s="82">
        <f t="shared" si="260"/>
        <v>2.2843719021577281E-11</v>
      </c>
      <c r="IO220" s="82">
        <f t="shared" si="260"/>
        <v>6.037192550468706E-13</v>
      </c>
      <c r="IP220" s="82">
        <f t="shared" si="260"/>
        <v>1.306485467284177E-13</v>
      </c>
      <c r="IQ220" s="82">
        <f t="shared" si="260"/>
        <v>4.9979748886710541E-17</v>
      </c>
      <c r="IR220" s="82">
        <f t="shared" si="260"/>
        <v>1.0399648468797077E-14</v>
      </c>
      <c r="IS220" s="82">
        <f t="shared" si="260"/>
        <v>6.5230022079371833E-12</v>
      </c>
      <c r="IT220" s="82">
        <f t="shared" si="260"/>
        <v>3.6248088052789371E-10</v>
      </c>
      <c r="IU220" s="82">
        <f t="shared" si="260"/>
        <v>1.6039217377593897E-12</v>
      </c>
      <c r="IV220" s="82">
        <f t="shared" si="260"/>
        <v>8.4830168794009729E-25</v>
      </c>
      <c r="IW220" s="82">
        <f t="shared" si="260"/>
        <v>3.5453553490669395E-58</v>
      </c>
      <c r="IY220" s="82">
        <f t="shared" si="261"/>
        <v>2.879604470980617E-9</v>
      </c>
      <c r="IZ220" s="82">
        <f t="shared" si="261"/>
        <v>1.4349160626034143E-7</v>
      </c>
      <c r="JA220" s="82">
        <f t="shared" si="261"/>
        <v>7.5213960883865005E-9</v>
      </c>
      <c r="JB220" s="82">
        <f t="shared" si="261"/>
        <v>1.1778175706590019E-9</v>
      </c>
      <c r="JC220" s="82">
        <f t="shared" si="261"/>
        <v>4.0754607144127751E-10</v>
      </c>
      <c r="JD220" s="82">
        <f t="shared" si="261"/>
        <v>2.2843719021577281E-11</v>
      </c>
      <c r="JE220" s="82">
        <f t="shared" si="261"/>
        <v>6.037192550468706E-13</v>
      </c>
      <c r="JF220" s="82">
        <f t="shared" si="261"/>
        <v>1.306485467284177E-13</v>
      </c>
      <c r="JG220" s="82">
        <f t="shared" si="261"/>
        <v>4.9979748886710541E-17</v>
      </c>
      <c r="JH220" s="82">
        <f t="shared" si="261"/>
        <v>1.0399648468797077E-14</v>
      </c>
      <c r="JI220" s="82">
        <f t="shared" si="261"/>
        <v>6.5230022079371833E-12</v>
      </c>
      <c r="JJ220" s="82">
        <f t="shared" si="261"/>
        <v>3.6248088052789371E-10</v>
      </c>
      <c r="JK220" s="82">
        <f t="shared" si="261"/>
        <v>1.6039217377593897E-12</v>
      </c>
      <c r="JL220" s="82">
        <f t="shared" si="261"/>
        <v>8.4830168794009729E-25</v>
      </c>
      <c r="JM220" s="82">
        <f t="shared" si="261"/>
        <v>3.5453553490669395E-58</v>
      </c>
    </row>
    <row r="221" spans="2:273" x14ac:dyDescent="0.25">
      <c r="B221" s="2">
        <v>194</v>
      </c>
      <c r="C221" s="37">
        <v>0.40451999999999999</v>
      </c>
      <c r="D221" s="37">
        <v>0.388849</v>
      </c>
      <c r="E221" s="37">
        <v>0.38229299999999999</v>
      </c>
      <c r="F221" s="37">
        <v>0.36600100000000002</v>
      </c>
      <c r="G221" s="37">
        <v>0.37475000000000003</v>
      </c>
      <c r="H221" s="37">
        <v>0.37559999999999999</v>
      </c>
      <c r="I221" s="37">
        <v>0.38153399999999998</v>
      </c>
      <c r="J221" s="37">
        <v>0.42494799999999999</v>
      </c>
      <c r="K221" s="37">
        <v>0.40232899999999999</v>
      </c>
      <c r="L221" s="37">
        <v>0.40066099999999999</v>
      </c>
      <c r="M221" s="37">
        <v>0.40009299999999998</v>
      </c>
      <c r="N221" s="37">
        <v>0.40219199999999999</v>
      </c>
      <c r="O221" s="37">
        <v>0.39129700000000001</v>
      </c>
      <c r="P221" s="37">
        <v>0.39468599999999998</v>
      </c>
      <c r="Q221" s="37">
        <v>0.45269999999999999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>
        <f t="shared" si="263"/>
        <v>0.45095221445209482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1.7477855479051674E-3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>
        <f t="shared" si="255"/>
        <v>0.45095221445209482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>
        <f t="shared" si="298"/>
        <v>0.45269999999999999</v>
      </c>
      <c r="DK221" s="2">
        <f t="shared" si="265"/>
        <v>0.57985573891625608</v>
      </c>
      <c r="DL221" s="2">
        <f t="shared" si="265"/>
        <v>0.5243967174016122</v>
      </c>
      <c r="DM221" s="2">
        <f t="shared" si="265"/>
        <v>0.55156041820768131</v>
      </c>
      <c r="DN221" s="2">
        <f t="shared" si="265"/>
        <v>0.58855438739495802</v>
      </c>
      <c r="DO221" s="2">
        <f t="shared" si="265"/>
        <v>0.56296077563025226</v>
      </c>
      <c r="DP221" s="2">
        <f t="shared" si="265"/>
        <v>0.5345016699857752</v>
      </c>
      <c r="DQ221" s="2">
        <f t="shared" si="265"/>
        <v>0.49813517486057485</v>
      </c>
      <c r="DR221" s="2">
        <f t="shared" si="265"/>
        <v>0.50754960172287378</v>
      </c>
      <c r="DS221" s="2">
        <f t="shared" si="265"/>
        <v>0.58047927586206916</v>
      </c>
      <c r="DT221" s="2">
        <f t="shared" si="265"/>
        <v>0.31966429684834996</v>
      </c>
      <c r="DU221" s="2">
        <f t="shared" si="265"/>
        <v>0.53670928587344024</v>
      </c>
      <c r="DV221" s="2">
        <f t="shared" si="265"/>
        <v>0.585839232620321</v>
      </c>
      <c r="DW221" s="2">
        <f t="shared" si="265"/>
        <v>0.65653717580213899</v>
      </c>
      <c r="DX221" s="2">
        <f t="shared" si="265"/>
        <v>0.51818927106227131</v>
      </c>
      <c r="DY221" s="2">
        <f t="shared" si="265"/>
        <v>0.71677392118226613</v>
      </c>
      <c r="EA221" s="2">
        <f t="shared" si="241"/>
        <v>0.37054997230848868</v>
      </c>
      <c r="EB221" s="2">
        <f t="shared" si="241"/>
        <v>0.37037066386463613</v>
      </c>
      <c r="EC221" s="2">
        <f t="shared" si="241"/>
        <v>0.36586083137372527</v>
      </c>
      <c r="ED221" s="2">
        <f t="shared" si="241"/>
        <v>0.35306198793556476</v>
      </c>
      <c r="EE221" s="2">
        <f t="shared" si="241"/>
        <v>0.36350996162267551</v>
      </c>
      <c r="EF221" s="2">
        <f t="shared" si="240"/>
        <v>0.35411204109121897</v>
      </c>
      <c r="EG221" s="2">
        <f t="shared" si="240"/>
        <v>0.37128538865291877</v>
      </c>
      <c r="EH221" s="2">
        <f t="shared" si="240"/>
        <v>0.41104854561870791</v>
      </c>
      <c r="EI221" s="2">
        <f t="shared" si="240"/>
        <v>0.38602513732901594</v>
      </c>
      <c r="EJ221" s="2">
        <f t="shared" si="240"/>
        <v>0.3476932154340448</v>
      </c>
      <c r="EK221" s="2">
        <f t="shared" si="213"/>
        <v>0.36574351252362947</v>
      </c>
      <c r="EL221" s="2">
        <f t="shared" si="213"/>
        <v>0.42067467527686953</v>
      </c>
      <c r="EM221" s="2">
        <f t="shared" si="213"/>
        <v>0.36789832780311604</v>
      </c>
      <c r="EN221" s="2">
        <f t="shared" si="213"/>
        <v>0.42440808342265679</v>
      </c>
      <c r="EO221" s="2">
        <f t="shared" si="213"/>
        <v>0.43506428358144433</v>
      </c>
      <c r="EQ221" s="2">
        <f t="shared" si="266"/>
        <v>0.38746646418665037</v>
      </c>
      <c r="ER221" s="2">
        <f t="shared" si="266"/>
        <v>0.38098214265215025</v>
      </c>
      <c r="ES221" s="2">
        <f t="shared" si="266"/>
        <v>0.37209116096172712</v>
      </c>
      <c r="ET221" s="2">
        <f t="shared" si="266"/>
        <v>0.36055425172841349</v>
      </c>
      <c r="EU221" s="2">
        <f t="shared" si="266"/>
        <v>0.37005196579182664</v>
      </c>
      <c r="EV221" s="2">
        <f t="shared" si="266"/>
        <v>0.36373441640024567</v>
      </c>
      <c r="EW221" s="2">
        <f t="shared" si="266"/>
        <v>0.38465559212908035</v>
      </c>
      <c r="EX221" s="2">
        <f t="shared" si="266"/>
        <v>0.41034547793994691</v>
      </c>
      <c r="EY221" s="2">
        <f t="shared" si="266"/>
        <v>0.39686635824471311</v>
      </c>
      <c r="EZ221" s="2">
        <f t="shared" si="266"/>
        <v>0.37147632528281915</v>
      </c>
      <c r="FA221" s="2">
        <f t="shared" si="266"/>
        <v>0.39149749359643288</v>
      </c>
      <c r="FB221" s="2">
        <f t="shared" si="266"/>
        <v>0.41030183173385809</v>
      </c>
      <c r="FC221" s="2">
        <f t="shared" si="266"/>
        <v>0.38677977393524349</v>
      </c>
      <c r="FD221" s="2">
        <f t="shared" si="266"/>
        <v>0.40061180662828499</v>
      </c>
      <c r="FE221" s="2">
        <f t="shared" si="266"/>
        <v>0.4511399409011615</v>
      </c>
      <c r="FG221" s="2">
        <f t="shared" si="267"/>
        <v>0.99999973620771232</v>
      </c>
      <c r="FH221" s="2">
        <f t="shared" si="267"/>
        <v>0.99999945585416472</v>
      </c>
      <c r="FI221" s="2">
        <f t="shared" si="267"/>
        <v>0.99999944425979093</v>
      </c>
      <c r="FJ221" s="2">
        <f t="shared" si="267"/>
        <v>0.99999956544912361</v>
      </c>
      <c r="FK221" s="2">
        <f t="shared" si="267"/>
        <v>0.99999955778718552</v>
      </c>
      <c r="FL221" s="2">
        <f t="shared" si="267"/>
        <v>0.99999948629548319</v>
      </c>
      <c r="FM221" s="2">
        <f t="shared" si="267"/>
        <v>0.99999951182335123</v>
      </c>
      <c r="FN221" s="2">
        <f t="shared" si="267"/>
        <v>0.99999966399649465</v>
      </c>
      <c r="FO221" s="2">
        <f t="shared" si="267"/>
        <v>0.9999997387498939</v>
      </c>
      <c r="FP221" s="2">
        <f t="shared" si="267"/>
        <v>0.99999971577995794</v>
      </c>
      <c r="FQ221" s="2">
        <f t="shared" si="267"/>
        <v>0.99999962569328671</v>
      </c>
      <c r="FR221" s="2">
        <f t="shared" si="267"/>
        <v>0.99999964589709123</v>
      </c>
      <c r="FS221" s="2">
        <f t="shared" si="267"/>
        <v>0.99999962718577851</v>
      </c>
      <c r="FT221" s="2">
        <f t="shared" si="267"/>
        <v>0.99999979268166439</v>
      </c>
      <c r="FU221" s="2">
        <f t="shared" si="267"/>
        <v>0.99999975437285482</v>
      </c>
      <c r="FW221" s="2">
        <f t="shared" si="257"/>
        <v>0.99504688613079617</v>
      </c>
      <c r="FX221" s="2">
        <f t="shared" si="257"/>
        <v>0.98453151760714408</v>
      </c>
      <c r="FY221" s="2">
        <f t="shared" si="257"/>
        <v>0.98440095700649322</v>
      </c>
      <c r="FZ221" s="2">
        <f t="shared" si="257"/>
        <v>0.9876922875906986</v>
      </c>
      <c r="GA221" s="2">
        <f t="shared" si="257"/>
        <v>0.98832028545640771</v>
      </c>
      <c r="GB221" s="2">
        <f t="shared" si="257"/>
        <v>0.98574959944384932</v>
      </c>
      <c r="GC221" s="2">
        <f t="shared" si="257"/>
        <v>0.98941719458449562</v>
      </c>
      <c r="GD221" s="2">
        <f t="shared" si="257"/>
        <v>0.99277032662354736</v>
      </c>
      <c r="GE221" s="2">
        <f t="shared" si="257"/>
        <v>0.9950503567606499</v>
      </c>
      <c r="GF221" s="2">
        <f t="shared" si="257"/>
        <v>0.99454325737812499</v>
      </c>
      <c r="GG221" s="2">
        <f t="shared" si="257"/>
        <v>0.99067304745788609</v>
      </c>
      <c r="GH221" s="2">
        <f t="shared" si="257"/>
        <v>0.98981158970451222</v>
      </c>
      <c r="GI221" s="2">
        <f t="shared" si="257"/>
        <v>0.98990459185745583</v>
      </c>
      <c r="GJ221" s="2">
        <f t="shared" si="257"/>
        <v>0.98974036607006988</v>
      </c>
      <c r="GK221" s="2">
        <f t="shared" si="257"/>
        <v>0.98831801145882592</v>
      </c>
      <c r="GM221" s="82">
        <f t="shared" si="258"/>
        <v>0</v>
      </c>
      <c r="GN221" s="82">
        <f t="shared" si="258"/>
        <v>0</v>
      </c>
      <c r="GO221" s="82">
        <f t="shared" si="258"/>
        <v>0</v>
      </c>
      <c r="GP221" s="82">
        <f t="shared" si="258"/>
        <v>0</v>
      </c>
      <c r="GQ221" s="82">
        <f t="shared" si="258"/>
        <v>0</v>
      </c>
      <c r="GR221" s="82">
        <f t="shared" si="258"/>
        <v>0</v>
      </c>
      <c r="GS221" s="82">
        <f t="shared" si="258"/>
        <v>0</v>
      </c>
      <c r="GT221" s="82">
        <f t="shared" si="258"/>
        <v>0</v>
      </c>
      <c r="GU221" s="82">
        <f t="shared" si="258"/>
        <v>0</v>
      </c>
      <c r="GV221" s="82">
        <f t="shared" si="258"/>
        <v>0</v>
      </c>
      <c r="GW221" s="82">
        <f t="shared" si="258"/>
        <v>0</v>
      </c>
      <c r="GX221" s="82">
        <f t="shared" si="258"/>
        <v>0</v>
      </c>
      <c r="GY221" s="82">
        <f t="shared" si="258"/>
        <v>0</v>
      </c>
      <c r="GZ221" s="82">
        <f t="shared" si="258"/>
        <v>0</v>
      </c>
      <c r="HA221" s="82">
        <f t="shared" si="258"/>
        <v>0</v>
      </c>
      <c r="HC221" s="82">
        <f t="shared" si="268"/>
        <v>0</v>
      </c>
      <c r="HD221" s="82">
        <f t="shared" si="268"/>
        <v>0</v>
      </c>
      <c r="HE221" s="82">
        <f t="shared" si="268"/>
        <v>0</v>
      </c>
      <c r="HF221" s="82">
        <f t="shared" si="262"/>
        <v>0</v>
      </c>
      <c r="HG221" s="82">
        <f t="shared" si="262"/>
        <v>0</v>
      </c>
      <c r="HH221" s="82">
        <f t="shared" si="262"/>
        <v>0</v>
      </c>
      <c r="HI221" s="82">
        <f t="shared" si="242"/>
        <v>0</v>
      </c>
      <c r="HJ221" s="82">
        <f t="shared" si="242"/>
        <v>0</v>
      </c>
      <c r="HK221" s="82">
        <f t="shared" si="242"/>
        <v>0</v>
      </c>
      <c r="HL221" s="82">
        <f t="shared" si="242"/>
        <v>0</v>
      </c>
      <c r="HM221" s="82">
        <f t="shared" si="242"/>
        <v>0</v>
      </c>
      <c r="HN221" s="82">
        <f t="shared" si="242"/>
        <v>0</v>
      </c>
      <c r="HO221" s="82">
        <f t="shared" si="227"/>
        <v>0</v>
      </c>
      <c r="HP221" s="82">
        <f t="shared" si="227"/>
        <v>0</v>
      </c>
      <c r="HQ221" s="82">
        <f t="shared" si="227"/>
        <v>0</v>
      </c>
      <c r="HS221" s="82">
        <f t="shared" si="259"/>
        <v>9.6315572592199983E-98</v>
      </c>
      <c r="HT221" s="82">
        <f t="shared" si="259"/>
        <v>6.7856028073511392E-93</v>
      </c>
      <c r="HU221" s="82">
        <f t="shared" si="259"/>
        <v>3.1635216647600537E-117</v>
      </c>
      <c r="HV221" s="82">
        <f t="shared" si="259"/>
        <v>2.0970149512651214E-122</v>
      </c>
      <c r="HW221" s="82">
        <f t="shared" si="259"/>
        <v>4.6517750440375542E-127</v>
      </c>
      <c r="HX221" s="82">
        <f t="shared" si="259"/>
        <v>9.2912451640593478E-159</v>
      </c>
      <c r="HY221" s="82">
        <f t="shared" si="259"/>
        <v>3.6710910657982805E-166</v>
      </c>
      <c r="HZ221" s="82">
        <f t="shared" si="259"/>
        <v>3.3346848641833022E-163</v>
      </c>
      <c r="IA221" s="82">
        <f t="shared" si="259"/>
        <v>8.9323416805663274E-201</v>
      </c>
      <c r="IB221" s="82">
        <f t="shared" si="259"/>
        <v>1.2461844430096E-172</v>
      </c>
      <c r="IC221" s="82">
        <f t="shared" si="259"/>
        <v>7.2050713500915153E-151</v>
      </c>
      <c r="ID221" s="82">
        <f t="shared" si="259"/>
        <v>1.17683535594947E-126</v>
      </c>
      <c r="IE221" s="82">
        <f t="shared" si="259"/>
        <v>5.8960778001562654E-160</v>
      </c>
      <c r="IF221" s="82">
        <f t="shared" si="259"/>
        <v>2.2158621842870484E-249</v>
      </c>
      <c r="IG221" s="82">
        <f t="shared" si="259"/>
        <v>1.7477513897482315E-165</v>
      </c>
      <c r="II221" s="82">
        <f t="shared" si="260"/>
        <v>1.5100885115551869E-9</v>
      </c>
      <c r="IJ221" s="82">
        <f t="shared" si="260"/>
        <v>7.447487639337933E-8</v>
      </c>
      <c r="IK221" s="82">
        <f t="shared" si="260"/>
        <v>3.4173483627759711E-9</v>
      </c>
      <c r="IL221" s="82">
        <f t="shared" si="260"/>
        <v>5.1736437035301482E-10</v>
      </c>
      <c r="IM221" s="82">
        <f t="shared" si="260"/>
        <v>1.7298822482848673E-10</v>
      </c>
      <c r="IN221" s="82">
        <f t="shared" si="260"/>
        <v>8.1901200467752682E-12</v>
      </c>
      <c r="IO221" s="82">
        <f t="shared" si="260"/>
        <v>2.0000204443730777E-13</v>
      </c>
      <c r="IP221" s="82">
        <f t="shared" si="260"/>
        <v>4.4636098821209392E-14</v>
      </c>
      <c r="IQ221" s="82">
        <f t="shared" si="260"/>
        <v>1.4019661465542077E-17</v>
      </c>
      <c r="IR221" s="82">
        <f t="shared" si="260"/>
        <v>3.4462095591082264E-15</v>
      </c>
      <c r="IS221" s="82">
        <f t="shared" si="260"/>
        <v>2.4515267886182108E-12</v>
      </c>
      <c r="IT221" s="82">
        <f t="shared" si="260"/>
        <v>1.5726594537336722E-10</v>
      </c>
      <c r="IU221" s="82">
        <f t="shared" si="260"/>
        <v>5.5947128227082385E-13</v>
      </c>
      <c r="IV221" s="82">
        <f t="shared" si="260"/>
        <v>9.238309308625521E-26</v>
      </c>
      <c r="IW221" s="82">
        <f t="shared" si="260"/>
        <v>1.3665408689298226E-60</v>
      </c>
      <c r="IY221" s="82">
        <f t="shared" si="261"/>
        <v>1.5100885115551869E-9</v>
      </c>
      <c r="IZ221" s="82">
        <f t="shared" si="261"/>
        <v>7.447487639337933E-8</v>
      </c>
      <c r="JA221" s="82">
        <f t="shared" si="261"/>
        <v>3.4173483627759711E-9</v>
      </c>
      <c r="JB221" s="82">
        <f t="shared" si="261"/>
        <v>5.1736437035301482E-10</v>
      </c>
      <c r="JC221" s="82">
        <f t="shared" si="261"/>
        <v>1.7298822482848673E-10</v>
      </c>
      <c r="JD221" s="82">
        <f t="shared" si="261"/>
        <v>8.1901200467752682E-12</v>
      </c>
      <c r="JE221" s="82">
        <f t="shared" si="261"/>
        <v>2.0000204443730777E-13</v>
      </c>
      <c r="JF221" s="82">
        <f t="shared" si="261"/>
        <v>4.4636098821209392E-14</v>
      </c>
      <c r="JG221" s="82">
        <f t="shared" si="261"/>
        <v>1.4019661465542077E-17</v>
      </c>
      <c r="JH221" s="82">
        <f t="shared" si="261"/>
        <v>3.4462095591082264E-15</v>
      </c>
      <c r="JI221" s="82">
        <f t="shared" si="261"/>
        <v>2.4515267886182108E-12</v>
      </c>
      <c r="JJ221" s="82">
        <f t="shared" si="261"/>
        <v>1.5726594537336722E-10</v>
      </c>
      <c r="JK221" s="82">
        <f t="shared" si="261"/>
        <v>5.5947128227082385E-13</v>
      </c>
      <c r="JL221" s="82">
        <f t="shared" si="261"/>
        <v>9.238309308625521E-26</v>
      </c>
      <c r="JM221" s="82">
        <f t="shared" si="261"/>
        <v>1.3665408689298226E-60</v>
      </c>
    </row>
    <row r="222" spans="2:273" x14ac:dyDescent="0.25">
      <c r="B222" s="2">
        <v>195</v>
      </c>
      <c r="C222" s="37">
        <v>0.403895</v>
      </c>
      <c r="D222" s="37">
        <v>0.38752500000000001</v>
      </c>
      <c r="E222" s="37">
        <v>0.38190800000000003</v>
      </c>
      <c r="F222" s="37">
        <v>0.36583900000000003</v>
      </c>
      <c r="G222" s="37">
        <v>0.37611299999999998</v>
      </c>
      <c r="H222" s="37">
        <v>0.38345899999999999</v>
      </c>
      <c r="I222" s="37">
        <v>0.38538099999999997</v>
      </c>
      <c r="J222" s="37">
        <v>0.42582700000000001</v>
      </c>
      <c r="K222" s="37">
        <v>0.402364</v>
      </c>
      <c r="L222" s="37">
        <v>0.39320500000000003</v>
      </c>
      <c r="M222" s="37">
        <v>0.40178999999999998</v>
      </c>
      <c r="N222" s="37">
        <v>0.397843</v>
      </c>
      <c r="O222" s="37">
        <v>0.38845299999999999</v>
      </c>
      <c r="P222" s="37">
        <v>0.39847100000000002</v>
      </c>
      <c r="Q222" s="37">
        <v>0.447654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>
        <f t="shared" si="263"/>
        <v>0.4505410348305196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-2.8870348305196081E-3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>
        <f t="shared" si="255"/>
        <v>0.4505410348305196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>
        <f t="shared" si="298"/>
        <v>0.447654</v>
      </c>
      <c r="DK222" s="2">
        <f t="shared" si="265"/>
        <v>0.58033770394088657</v>
      </c>
      <c r="DL222" s="2">
        <f t="shared" si="265"/>
        <v>0.52470897439544817</v>
      </c>
      <c r="DM222" s="2">
        <f t="shared" si="265"/>
        <v>0.55204835266440533</v>
      </c>
      <c r="DN222" s="2">
        <f t="shared" si="265"/>
        <v>0.58932901960784312</v>
      </c>
      <c r="DO222" s="2">
        <f t="shared" si="265"/>
        <v>0.56365898711484608</v>
      </c>
      <c r="DP222" s="2">
        <f t="shared" si="265"/>
        <v>0.53503110668563303</v>
      </c>
      <c r="DQ222" s="2">
        <f t="shared" si="265"/>
        <v>0.49845519583869585</v>
      </c>
      <c r="DR222" s="2">
        <f t="shared" si="265"/>
        <v>0.50790480975073304</v>
      </c>
      <c r="DS222" s="2">
        <f t="shared" si="265"/>
        <v>0.58121307241379327</v>
      </c>
      <c r="DT222" s="2">
        <f t="shared" si="265"/>
        <v>0.31871635179829433</v>
      </c>
      <c r="DU222" s="2">
        <f t="shared" si="265"/>
        <v>0.53712309102049915</v>
      </c>
      <c r="DV222" s="2">
        <f t="shared" si="265"/>
        <v>0.58662429010695194</v>
      </c>
      <c r="DW222" s="2">
        <f t="shared" si="265"/>
        <v>0.65766188669786085</v>
      </c>
      <c r="DX222" s="2">
        <f t="shared" si="265"/>
        <v>0.5185174444444447</v>
      </c>
      <c r="DY222" s="2">
        <f t="shared" si="265"/>
        <v>0.71773359507389167</v>
      </c>
      <c r="EA222" s="2">
        <f t="shared" si="241"/>
        <v>0.36979324456521745</v>
      </c>
      <c r="EB222" s="2">
        <f t="shared" si="241"/>
        <v>0.36988422385561193</v>
      </c>
      <c r="EC222" s="2">
        <f t="shared" si="241"/>
        <v>0.36537613856628676</v>
      </c>
      <c r="ED222" s="2">
        <f t="shared" si="241"/>
        <v>0.35253709180852261</v>
      </c>
      <c r="EE222" s="2">
        <f t="shared" si="241"/>
        <v>0.36313668593281345</v>
      </c>
      <c r="EF222" s="2">
        <f t="shared" si="240"/>
        <v>0.35361686189258301</v>
      </c>
      <c r="EG222" s="2">
        <f t="shared" si="240"/>
        <v>0.37095407928593405</v>
      </c>
      <c r="EH222" s="2">
        <f t="shared" si="240"/>
        <v>0.41102856819105227</v>
      </c>
      <c r="EI222" s="2">
        <f t="shared" si="240"/>
        <v>0.38572635086984897</v>
      </c>
      <c r="EJ222" s="2">
        <f t="shared" si="240"/>
        <v>0.34685073736492494</v>
      </c>
      <c r="EK222" s="2">
        <f t="shared" si="213"/>
        <v>0.36533717793005671</v>
      </c>
      <c r="EL222" s="2">
        <f t="shared" si="213"/>
        <v>0.42081527193151191</v>
      </c>
      <c r="EM222" s="2">
        <f t="shared" si="213"/>
        <v>0.36738396063546475</v>
      </c>
      <c r="EN222" s="2">
        <f t="shared" si="213"/>
        <v>0.42436368899644694</v>
      </c>
      <c r="EO222" s="2">
        <f t="shared" si="213"/>
        <v>0.43449100230478177</v>
      </c>
      <c r="EQ222" s="2">
        <f t="shared" si="266"/>
        <v>0.38690380865120422</v>
      </c>
      <c r="ER222" s="2">
        <f t="shared" si="266"/>
        <v>0.38061605753097366</v>
      </c>
      <c r="ES222" s="2">
        <f t="shared" si="266"/>
        <v>0.37167599963213405</v>
      </c>
      <c r="ET222" s="2">
        <f t="shared" si="266"/>
        <v>0.36011036523967133</v>
      </c>
      <c r="EU222" s="2">
        <f t="shared" si="266"/>
        <v>0.3697494003092055</v>
      </c>
      <c r="EV222" s="2">
        <f t="shared" si="266"/>
        <v>0.36334668546658133</v>
      </c>
      <c r="EW222" s="2">
        <f t="shared" si="266"/>
        <v>0.38446529736951213</v>
      </c>
      <c r="EX222" s="2">
        <f t="shared" si="266"/>
        <v>0.4103181667462914</v>
      </c>
      <c r="EY222" s="2">
        <f t="shared" si="266"/>
        <v>0.3966749181100182</v>
      </c>
      <c r="EZ222" s="2">
        <f t="shared" si="266"/>
        <v>0.37087626365554754</v>
      </c>
      <c r="FA222" s="2">
        <f t="shared" si="266"/>
        <v>0.39136185982469984</v>
      </c>
      <c r="FB222" s="2">
        <f t="shared" si="266"/>
        <v>0.41033373183123462</v>
      </c>
      <c r="FC222" s="2">
        <f t="shared" si="266"/>
        <v>0.38646013696192305</v>
      </c>
      <c r="FD222" s="2">
        <f t="shared" si="266"/>
        <v>0.40033677224136971</v>
      </c>
      <c r="FE222" s="2">
        <f t="shared" si="266"/>
        <v>0.45071399056652067</v>
      </c>
      <c r="FG222" s="2">
        <f t="shared" si="267"/>
        <v>0.99999975941856867</v>
      </c>
      <c r="FH222" s="2">
        <f t="shared" si="267"/>
        <v>0.99999950373307633</v>
      </c>
      <c r="FI222" s="2">
        <f t="shared" si="267"/>
        <v>0.9999994931588807</v>
      </c>
      <c r="FJ222" s="2">
        <f t="shared" si="267"/>
        <v>0.99999960368487528</v>
      </c>
      <c r="FK222" s="2">
        <f t="shared" si="267"/>
        <v>0.99999959669710425</v>
      </c>
      <c r="FL222" s="2">
        <f t="shared" si="267"/>
        <v>0.99999953149589127</v>
      </c>
      <c r="FM222" s="2">
        <f t="shared" si="267"/>
        <v>0.99999955477758562</v>
      </c>
      <c r="FN222" s="2">
        <f t="shared" si="267"/>
        <v>0.99999969356115204</v>
      </c>
      <c r="FO222" s="2">
        <f t="shared" si="267"/>
        <v>0.99999976173706606</v>
      </c>
      <c r="FP222" s="2">
        <f t="shared" si="267"/>
        <v>0.99999974078823439</v>
      </c>
      <c r="FQ222" s="2">
        <f t="shared" si="267"/>
        <v>0.99999965862820894</v>
      </c>
      <c r="FR222" s="2">
        <f t="shared" si="267"/>
        <v>0.99999967705429882</v>
      </c>
      <c r="FS222" s="2">
        <f t="shared" si="267"/>
        <v>0.99999965998937779</v>
      </c>
      <c r="FT222" s="2">
        <f t="shared" si="267"/>
        <v>0.99999981092342727</v>
      </c>
      <c r="FU222" s="2">
        <f t="shared" si="267"/>
        <v>0.99999977598537637</v>
      </c>
      <c r="FW222" s="2">
        <f t="shared" si="257"/>
        <v>0.99548073687596728</v>
      </c>
      <c r="FX222" s="2">
        <f t="shared" si="257"/>
        <v>0.98587334918717784</v>
      </c>
      <c r="FY222" s="2">
        <f t="shared" si="257"/>
        <v>0.98575395033789315</v>
      </c>
      <c r="FZ222" s="2">
        <f t="shared" si="257"/>
        <v>0.988763063888069</v>
      </c>
      <c r="GA222" s="2">
        <f t="shared" si="257"/>
        <v>0.98933701551148023</v>
      </c>
      <c r="GB222" s="2">
        <f t="shared" si="257"/>
        <v>0.98698716368222572</v>
      </c>
      <c r="GC222" s="2">
        <f t="shared" si="257"/>
        <v>0.99033937104147562</v>
      </c>
      <c r="GD222" s="2">
        <f t="shared" si="257"/>
        <v>0.99340226247782082</v>
      </c>
      <c r="GE222" s="2">
        <f t="shared" si="257"/>
        <v>0.99548390488781247</v>
      </c>
      <c r="GF222" s="2">
        <f t="shared" si="257"/>
        <v>0.99502100099355417</v>
      </c>
      <c r="GG222" s="2">
        <f t="shared" si="257"/>
        <v>0.99148673159327383</v>
      </c>
      <c r="GH222" s="2">
        <f t="shared" si="257"/>
        <v>0.99069972195752032</v>
      </c>
      <c r="GI222" s="2">
        <f t="shared" si="257"/>
        <v>0.99078469251314694</v>
      </c>
      <c r="GJ222" s="2">
        <f t="shared" si="257"/>
        <v>0.99063464820244651</v>
      </c>
      <c r="GK222" s="2">
        <f t="shared" si="257"/>
        <v>0.98933493733137379</v>
      </c>
      <c r="GM222" s="82">
        <f t="shared" si="258"/>
        <v>0</v>
      </c>
      <c r="GN222" s="82">
        <f t="shared" si="258"/>
        <v>0</v>
      </c>
      <c r="GO222" s="82">
        <f t="shared" si="258"/>
        <v>0</v>
      </c>
      <c r="GP222" s="82">
        <f t="shared" si="258"/>
        <v>0</v>
      </c>
      <c r="GQ222" s="82">
        <f t="shared" si="258"/>
        <v>0</v>
      </c>
      <c r="GR222" s="82">
        <f t="shared" si="258"/>
        <v>0</v>
      </c>
      <c r="GS222" s="82">
        <f t="shared" si="258"/>
        <v>0</v>
      </c>
      <c r="GT222" s="82">
        <f t="shared" si="258"/>
        <v>0</v>
      </c>
      <c r="GU222" s="82">
        <f t="shared" si="258"/>
        <v>0</v>
      </c>
      <c r="GV222" s="82">
        <f t="shared" si="258"/>
        <v>0</v>
      </c>
      <c r="GW222" s="82">
        <f t="shared" si="258"/>
        <v>0</v>
      </c>
      <c r="GX222" s="82">
        <f t="shared" si="258"/>
        <v>0</v>
      </c>
      <c r="GY222" s="82">
        <f t="shared" si="258"/>
        <v>0</v>
      </c>
      <c r="GZ222" s="82">
        <f t="shared" si="258"/>
        <v>0</v>
      </c>
      <c r="HA222" s="82">
        <f t="shared" si="258"/>
        <v>0</v>
      </c>
      <c r="HC222" s="82">
        <f t="shared" si="268"/>
        <v>0</v>
      </c>
      <c r="HD222" s="82">
        <f t="shared" si="268"/>
        <v>0</v>
      </c>
      <c r="HE222" s="82">
        <f t="shared" si="268"/>
        <v>0</v>
      </c>
      <c r="HF222" s="82">
        <f t="shared" si="262"/>
        <v>0</v>
      </c>
      <c r="HG222" s="82">
        <f t="shared" si="262"/>
        <v>0</v>
      </c>
      <c r="HH222" s="82">
        <f t="shared" si="262"/>
        <v>0</v>
      </c>
      <c r="HI222" s="82">
        <f t="shared" si="242"/>
        <v>0</v>
      </c>
      <c r="HJ222" s="82">
        <f t="shared" si="242"/>
        <v>0</v>
      </c>
      <c r="HK222" s="82">
        <f t="shared" si="242"/>
        <v>0</v>
      </c>
      <c r="HL222" s="82">
        <f t="shared" si="242"/>
        <v>0</v>
      </c>
      <c r="HM222" s="82">
        <f t="shared" si="242"/>
        <v>0</v>
      </c>
      <c r="HN222" s="82">
        <f t="shared" si="242"/>
        <v>0</v>
      </c>
      <c r="HO222" s="82">
        <f t="shared" si="227"/>
        <v>0</v>
      </c>
      <c r="HP222" s="82">
        <f t="shared" si="227"/>
        <v>0</v>
      </c>
      <c r="HQ222" s="82">
        <f t="shared" si="227"/>
        <v>0</v>
      </c>
      <c r="HS222" s="82">
        <f t="shared" si="259"/>
        <v>4.9617671017207331E-100</v>
      </c>
      <c r="HT222" s="82">
        <f t="shared" si="259"/>
        <v>1.9715272275363143E-95</v>
      </c>
      <c r="HU222" s="82">
        <f t="shared" si="259"/>
        <v>2.2817941556033246E-120</v>
      </c>
      <c r="HV222" s="82">
        <f t="shared" si="259"/>
        <v>1.3515562815529266E-125</v>
      </c>
      <c r="HW222" s="82">
        <f t="shared" si="259"/>
        <v>2.3286199260089623E-130</v>
      </c>
      <c r="HX222" s="82">
        <f t="shared" si="259"/>
        <v>6.6766643502023447E-163</v>
      </c>
      <c r="HY222" s="82">
        <f t="shared" si="259"/>
        <v>2.038775724299644E-170</v>
      </c>
      <c r="HZ222" s="82">
        <f t="shared" si="259"/>
        <v>3.4027042851471229E-167</v>
      </c>
      <c r="IA222" s="82">
        <f t="shared" si="259"/>
        <v>2.0015615439483591E-205</v>
      </c>
      <c r="IB222" s="82">
        <f t="shared" si="259"/>
        <v>1.1110753238425433E-176</v>
      </c>
      <c r="IC222" s="82">
        <f t="shared" si="259"/>
        <v>1.2592128789412011E-154</v>
      </c>
      <c r="ID222" s="82">
        <f t="shared" si="259"/>
        <v>7.3825197505405492E-130</v>
      </c>
      <c r="IE222" s="82">
        <f t="shared" si="259"/>
        <v>5.2216050461794901E-164</v>
      </c>
      <c r="IF222" s="82">
        <f t="shared" si="259"/>
        <v>1.3181943815640942E-255</v>
      </c>
      <c r="IG222" s="82">
        <f t="shared" si="259"/>
        <v>1.4514277220129837E-169</v>
      </c>
      <c r="II222" s="82">
        <f t="shared" si="260"/>
        <v>7.8343037045911858E-10</v>
      </c>
      <c r="IJ222" s="82">
        <f t="shared" si="260"/>
        <v>3.8123279509831834E-8</v>
      </c>
      <c r="IK222" s="82">
        <f t="shared" si="260"/>
        <v>1.5267705987904387E-9</v>
      </c>
      <c r="IL222" s="82">
        <f t="shared" si="260"/>
        <v>2.2350365518196759E-10</v>
      </c>
      <c r="IM222" s="82">
        <f t="shared" si="260"/>
        <v>7.217695717480553E-11</v>
      </c>
      <c r="IN222" s="82">
        <f t="shared" si="260"/>
        <v>2.8734721764734457E-12</v>
      </c>
      <c r="IO222" s="82">
        <f t="shared" si="260"/>
        <v>6.4823671202326891E-14</v>
      </c>
      <c r="IP222" s="82">
        <f t="shared" si="260"/>
        <v>1.4953607734014306E-14</v>
      </c>
      <c r="IQ222" s="82">
        <f t="shared" si="260"/>
        <v>3.8482276252389199E-18</v>
      </c>
      <c r="IR222" s="82">
        <f t="shared" si="260"/>
        <v>1.1203667690965601E-15</v>
      </c>
      <c r="IS222" s="82">
        <f t="shared" si="260"/>
        <v>9.0421020441289907E-13</v>
      </c>
      <c r="IT222" s="82">
        <f t="shared" si="260"/>
        <v>6.7133169533764391E-11</v>
      </c>
      <c r="IU222" s="82">
        <f t="shared" si="260"/>
        <v>1.9117100762582162E-13</v>
      </c>
      <c r="IV222" s="82">
        <f t="shared" si="260"/>
        <v>9.6243366908348624E-27</v>
      </c>
      <c r="IW222" s="82">
        <f t="shared" si="260"/>
        <v>4.6917290147239293E-63</v>
      </c>
      <c r="IY222" s="82">
        <f t="shared" si="261"/>
        <v>7.8343037045911858E-10</v>
      </c>
      <c r="IZ222" s="82">
        <f t="shared" si="261"/>
        <v>3.8123279509831834E-8</v>
      </c>
      <c r="JA222" s="82">
        <f t="shared" si="261"/>
        <v>1.5267705987904387E-9</v>
      </c>
      <c r="JB222" s="82">
        <f t="shared" si="261"/>
        <v>2.2350365518196759E-10</v>
      </c>
      <c r="JC222" s="82">
        <f t="shared" si="261"/>
        <v>7.217695717480553E-11</v>
      </c>
      <c r="JD222" s="82">
        <f t="shared" si="261"/>
        <v>2.8734721764734457E-12</v>
      </c>
      <c r="JE222" s="82">
        <f t="shared" si="261"/>
        <v>6.4823671202326891E-14</v>
      </c>
      <c r="JF222" s="82">
        <f t="shared" si="261"/>
        <v>1.4953607734014306E-14</v>
      </c>
      <c r="JG222" s="82">
        <f t="shared" si="261"/>
        <v>3.8482276252389199E-18</v>
      </c>
      <c r="JH222" s="82">
        <f t="shared" si="261"/>
        <v>1.1203667690965601E-15</v>
      </c>
      <c r="JI222" s="82">
        <f t="shared" si="261"/>
        <v>9.0421020441289907E-13</v>
      </c>
      <c r="JJ222" s="82">
        <f t="shared" si="261"/>
        <v>6.7133169533764391E-11</v>
      </c>
      <c r="JK222" s="82">
        <f t="shared" si="261"/>
        <v>1.9117100762582162E-13</v>
      </c>
      <c r="JL222" s="82">
        <f t="shared" si="261"/>
        <v>9.6243366908348624E-27</v>
      </c>
      <c r="JM222" s="82">
        <f t="shared" si="261"/>
        <v>4.6917290147239293E-63</v>
      </c>
    </row>
    <row r="223" spans="2:273" x14ac:dyDescent="0.25">
      <c r="B223" s="2">
        <v>196</v>
      </c>
      <c r="C223" s="37">
        <v>0.40377600000000002</v>
      </c>
      <c r="D223" s="37">
        <v>0.38710299999999997</v>
      </c>
      <c r="E223" s="37">
        <v>0.37557000000000001</v>
      </c>
      <c r="F223" s="37">
        <v>0.36674699999999999</v>
      </c>
      <c r="G223" s="37">
        <v>0.37204500000000001</v>
      </c>
      <c r="H223" s="37">
        <v>0.37141200000000002</v>
      </c>
      <c r="I223" s="37">
        <v>0.38538099999999997</v>
      </c>
      <c r="J223" s="37">
        <v>0.41546499999999997</v>
      </c>
      <c r="K223" s="37">
        <v>0.406306</v>
      </c>
      <c r="L223" s="37">
        <v>0.39909699999999998</v>
      </c>
      <c r="M223" s="37">
        <v>0.39909299999999998</v>
      </c>
      <c r="N223" s="37">
        <v>0.40346399999999999</v>
      </c>
      <c r="O223" s="37">
        <v>0.389094</v>
      </c>
      <c r="P223" s="37">
        <v>0.39318700000000001</v>
      </c>
      <c r="Q223" s="37">
        <v>0.44957000000000003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>
        <f t="shared" si="263"/>
        <v>0.45012872044032548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-5.5872044032545531E-4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>
        <f t="shared" si="255"/>
        <v>0.45012872044032548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>
        <f t="shared" si="298"/>
        <v>0.44957000000000003</v>
      </c>
      <c r="DK223" s="2">
        <f t="shared" si="265"/>
        <v>0.58081966896551718</v>
      </c>
      <c r="DL223" s="2">
        <f t="shared" si="265"/>
        <v>0.52502123138928403</v>
      </c>
      <c r="DM223" s="2">
        <f t="shared" si="265"/>
        <v>0.55253628712112923</v>
      </c>
      <c r="DN223" s="2">
        <f t="shared" si="265"/>
        <v>0.59010365182072833</v>
      </c>
      <c r="DO223" s="2">
        <f t="shared" si="265"/>
        <v>0.56435719859944</v>
      </c>
      <c r="DP223" s="2">
        <f t="shared" si="265"/>
        <v>0.53556054338549075</v>
      </c>
      <c r="DQ223" s="2">
        <f t="shared" si="265"/>
        <v>0.4987752168168168</v>
      </c>
      <c r="DR223" s="2">
        <f t="shared" si="265"/>
        <v>0.50826001777859231</v>
      </c>
      <c r="DS223" s="2">
        <f t="shared" si="265"/>
        <v>0.58194686896551739</v>
      </c>
      <c r="DT223" s="2">
        <f t="shared" si="265"/>
        <v>0.3177684067482387</v>
      </c>
      <c r="DU223" s="2">
        <f t="shared" si="265"/>
        <v>0.53753689616755795</v>
      </c>
      <c r="DV223" s="2">
        <f t="shared" si="265"/>
        <v>0.58740934759358299</v>
      </c>
      <c r="DW223" s="2">
        <f t="shared" si="265"/>
        <v>0.65878659759358282</v>
      </c>
      <c r="DX223" s="2">
        <f t="shared" si="265"/>
        <v>0.51884561782661798</v>
      </c>
      <c r="DY223" s="2">
        <f t="shared" si="265"/>
        <v>0.71869326896551733</v>
      </c>
      <c r="EA223" s="2">
        <f t="shared" si="241"/>
        <v>0.36903651682194627</v>
      </c>
      <c r="EB223" s="2">
        <f t="shared" si="241"/>
        <v>0.36939778384658767</v>
      </c>
      <c r="EC223" s="2">
        <f t="shared" si="241"/>
        <v>0.36489144575884824</v>
      </c>
      <c r="ED223" s="2">
        <f t="shared" si="241"/>
        <v>0.35201219568148046</v>
      </c>
      <c r="EE223" s="2">
        <f t="shared" si="241"/>
        <v>0.36276341024295145</v>
      </c>
      <c r="EF223" s="2">
        <f t="shared" si="240"/>
        <v>0.353121682693947</v>
      </c>
      <c r="EG223" s="2">
        <f t="shared" si="240"/>
        <v>0.37062276991894938</v>
      </c>
      <c r="EH223" s="2">
        <f t="shared" si="240"/>
        <v>0.41100859076339663</v>
      </c>
      <c r="EI223" s="2">
        <f t="shared" si="240"/>
        <v>0.38542756441068204</v>
      </c>
      <c r="EJ223" s="2">
        <f t="shared" si="240"/>
        <v>0.34600825929580503</v>
      </c>
      <c r="EK223" s="2">
        <f t="shared" si="240"/>
        <v>0.36493084333648396</v>
      </c>
      <c r="EL223" s="2">
        <f t="shared" si="240"/>
        <v>0.42095586858615436</v>
      </c>
      <c r="EM223" s="2">
        <f t="shared" si="240"/>
        <v>0.36686959346781345</v>
      </c>
      <c r="EN223" s="2">
        <f t="shared" si="240"/>
        <v>0.42431929457023704</v>
      </c>
      <c r="EO223" s="2">
        <f t="shared" si="240"/>
        <v>0.43391772102811921</v>
      </c>
      <c r="EQ223" s="2">
        <f t="shared" si="266"/>
        <v>0.38634115311575812</v>
      </c>
      <c r="ER223" s="2">
        <f t="shared" si="266"/>
        <v>0.38024997240979708</v>
      </c>
      <c r="ES223" s="2">
        <f t="shared" si="266"/>
        <v>0.37126083830254097</v>
      </c>
      <c r="ET223" s="2">
        <f t="shared" si="266"/>
        <v>0.35966647875092922</v>
      </c>
      <c r="EU223" s="2">
        <f t="shared" si="266"/>
        <v>0.36944683482658436</v>
      </c>
      <c r="EV223" s="2">
        <f t="shared" si="266"/>
        <v>0.36295895453291704</v>
      </c>
      <c r="EW223" s="2">
        <f t="shared" si="266"/>
        <v>0.38427500260994385</v>
      </c>
      <c r="EX223" s="2">
        <f t="shared" si="266"/>
        <v>0.41029085555263589</v>
      </c>
      <c r="EY223" s="2">
        <f t="shared" si="266"/>
        <v>0.39648347797532324</v>
      </c>
      <c r="EZ223" s="2">
        <f t="shared" si="266"/>
        <v>0.37027620202827599</v>
      </c>
      <c r="FA223" s="2">
        <f t="shared" si="266"/>
        <v>0.39122622605296681</v>
      </c>
      <c r="FB223" s="2">
        <f t="shared" si="266"/>
        <v>0.41036563192861109</v>
      </c>
      <c r="FC223" s="2">
        <f t="shared" si="266"/>
        <v>0.38614049998860261</v>
      </c>
      <c r="FD223" s="2">
        <f t="shared" si="266"/>
        <v>0.40006173785445437</v>
      </c>
      <c r="FE223" s="2">
        <f t="shared" si="266"/>
        <v>0.45028804023187979</v>
      </c>
      <c r="FG223" s="2">
        <f t="shared" si="267"/>
        <v>0.99999978058712224</v>
      </c>
      <c r="FH223" s="2">
        <f t="shared" si="267"/>
        <v>0.99999954739916663</v>
      </c>
      <c r="FI223" s="2">
        <f t="shared" si="267"/>
        <v>0.99999953775538475</v>
      </c>
      <c r="FJ223" s="2">
        <f t="shared" si="267"/>
        <v>0.99999963855629792</v>
      </c>
      <c r="FK223" s="2">
        <f t="shared" si="267"/>
        <v>0.9999996321833744</v>
      </c>
      <c r="FL223" s="2">
        <f t="shared" si="267"/>
        <v>0.99999957271915696</v>
      </c>
      <c r="FM223" s="2">
        <f t="shared" si="267"/>
        <v>0.9999995939523163</v>
      </c>
      <c r="FN223" s="2">
        <f t="shared" si="267"/>
        <v>0.99999972052444153</v>
      </c>
      <c r="FO223" s="2">
        <f t="shared" si="267"/>
        <v>0.99999978270161705</v>
      </c>
      <c r="FP223" s="2">
        <f t="shared" si="267"/>
        <v>0.99999976359605469</v>
      </c>
      <c r="FQ223" s="2">
        <f t="shared" si="267"/>
        <v>0.99999968866521693</v>
      </c>
      <c r="FR223" s="2">
        <f t="shared" si="267"/>
        <v>0.9999997054700116</v>
      </c>
      <c r="FS223" s="2">
        <f t="shared" si="267"/>
        <v>0.99999968990661781</v>
      </c>
      <c r="FT223" s="2">
        <f t="shared" si="267"/>
        <v>0.9999998275601133</v>
      </c>
      <c r="FU223" s="2">
        <f t="shared" si="267"/>
        <v>0.99999979569623099</v>
      </c>
      <c r="FW223" s="2">
        <f t="shared" si="257"/>
        <v>0.99587674344780885</v>
      </c>
      <c r="FX223" s="2">
        <f t="shared" si="257"/>
        <v>0.98710030711794972</v>
      </c>
      <c r="FY223" s="2">
        <f t="shared" si="257"/>
        <v>0.9869911417129319</v>
      </c>
      <c r="FZ223" s="2">
        <f t="shared" si="257"/>
        <v>0.98974164974071799</v>
      </c>
      <c r="GA223" s="2">
        <f t="shared" si="257"/>
        <v>0.99026610996760622</v>
      </c>
      <c r="GB223" s="2">
        <f t="shared" si="257"/>
        <v>0.98811854810110111</v>
      </c>
      <c r="GC223" s="2">
        <f t="shared" si="257"/>
        <v>0.99118190602482348</v>
      </c>
      <c r="GD223" s="2">
        <f t="shared" si="257"/>
        <v>0.99397929666933516</v>
      </c>
      <c r="GE223" s="2">
        <f t="shared" si="257"/>
        <v>0.99587963500732302</v>
      </c>
      <c r="GF223" s="2">
        <f t="shared" si="257"/>
        <v>0.99545710870564585</v>
      </c>
      <c r="GG223" s="2">
        <f t="shared" si="257"/>
        <v>0.99222998660928585</v>
      </c>
      <c r="GH223" s="2">
        <f t="shared" si="257"/>
        <v>0.9915110989476672</v>
      </c>
      <c r="GI223" s="2">
        <f t="shared" si="257"/>
        <v>0.99158871942093163</v>
      </c>
      <c r="GJ223" s="2">
        <f t="shared" si="257"/>
        <v>0.99145165338597707</v>
      </c>
      <c r="GK223" s="2">
        <f t="shared" si="257"/>
        <v>0.9902642110829778</v>
      </c>
      <c r="GM223" s="82">
        <f t="shared" si="258"/>
        <v>0</v>
      </c>
      <c r="GN223" s="82">
        <f t="shared" si="258"/>
        <v>0</v>
      </c>
      <c r="GO223" s="82">
        <f t="shared" si="258"/>
        <v>0</v>
      </c>
      <c r="GP223" s="82">
        <f t="shared" si="258"/>
        <v>0</v>
      </c>
      <c r="GQ223" s="82">
        <f t="shared" si="258"/>
        <v>0</v>
      </c>
      <c r="GR223" s="82">
        <f t="shared" si="258"/>
        <v>0</v>
      </c>
      <c r="GS223" s="82">
        <f t="shared" si="258"/>
        <v>0</v>
      </c>
      <c r="GT223" s="82">
        <f t="shared" si="258"/>
        <v>0</v>
      </c>
      <c r="GU223" s="82">
        <f t="shared" si="258"/>
        <v>0</v>
      </c>
      <c r="GV223" s="82">
        <f t="shared" si="258"/>
        <v>0</v>
      </c>
      <c r="GW223" s="82">
        <f t="shared" si="258"/>
        <v>0</v>
      </c>
      <c r="GX223" s="82">
        <f t="shared" si="258"/>
        <v>0</v>
      </c>
      <c r="GY223" s="82">
        <f t="shared" si="258"/>
        <v>0</v>
      </c>
      <c r="GZ223" s="82">
        <f t="shared" si="258"/>
        <v>0</v>
      </c>
      <c r="HA223" s="82">
        <f t="shared" si="258"/>
        <v>0</v>
      </c>
      <c r="HC223" s="82">
        <f t="shared" si="268"/>
        <v>0</v>
      </c>
      <c r="HD223" s="82">
        <f t="shared" si="268"/>
        <v>0</v>
      </c>
      <c r="HE223" s="82">
        <f t="shared" si="268"/>
        <v>0</v>
      </c>
      <c r="HF223" s="82">
        <f t="shared" si="262"/>
        <v>0</v>
      </c>
      <c r="HG223" s="82">
        <f t="shared" si="262"/>
        <v>0</v>
      </c>
      <c r="HH223" s="82">
        <f t="shared" si="262"/>
        <v>0</v>
      </c>
      <c r="HI223" s="82">
        <f t="shared" si="242"/>
        <v>0</v>
      </c>
      <c r="HJ223" s="82">
        <f t="shared" si="242"/>
        <v>0</v>
      </c>
      <c r="HK223" s="82">
        <f t="shared" si="242"/>
        <v>0</v>
      </c>
      <c r="HL223" s="82">
        <f t="shared" si="242"/>
        <v>0</v>
      </c>
      <c r="HM223" s="82">
        <f t="shared" si="242"/>
        <v>0</v>
      </c>
      <c r="HN223" s="82">
        <f t="shared" si="242"/>
        <v>0</v>
      </c>
      <c r="HO223" s="82">
        <f t="shared" si="227"/>
        <v>0</v>
      </c>
      <c r="HP223" s="82">
        <f t="shared" si="227"/>
        <v>0</v>
      </c>
      <c r="HQ223" s="82">
        <f t="shared" si="227"/>
        <v>0</v>
      </c>
      <c r="HS223" s="82">
        <f t="shared" si="259"/>
        <v>2.4026791124056097E-102</v>
      </c>
      <c r="HT223" s="82">
        <f t="shared" si="259"/>
        <v>5.2880297937055595E-98</v>
      </c>
      <c r="HU223" s="82">
        <f t="shared" si="259"/>
        <v>1.4937757656375006E-123</v>
      </c>
      <c r="HV223" s="82">
        <f t="shared" si="259"/>
        <v>7.9157464445031428E-129</v>
      </c>
      <c r="HW223" s="82">
        <f t="shared" si="259"/>
        <v>1.0561825523442926E-133</v>
      </c>
      <c r="HX223" s="82">
        <f t="shared" si="259"/>
        <v>4.2376775022854122E-167</v>
      </c>
      <c r="HY223" s="82">
        <f t="shared" si="259"/>
        <v>9.9911749398542011E-175</v>
      </c>
      <c r="HZ223" s="82">
        <f t="shared" si="259"/>
        <v>3.1038540900542007E-171</v>
      </c>
      <c r="IA223" s="82">
        <f t="shared" si="259"/>
        <v>3.9637864385253908E-210</v>
      </c>
      <c r="IB223" s="82">
        <f t="shared" si="259"/>
        <v>8.8819533395212327E-181</v>
      </c>
      <c r="IC223" s="82">
        <f t="shared" si="259"/>
        <v>1.9762975258334703E-158</v>
      </c>
      <c r="ID223" s="82">
        <f t="shared" si="259"/>
        <v>4.2190716215575615E-133</v>
      </c>
      <c r="IE223" s="82">
        <f t="shared" si="259"/>
        <v>4.1099242170858098E-168</v>
      </c>
      <c r="IF223" s="82">
        <f t="shared" si="259"/>
        <v>6.5635801108454369E-262</v>
      </c>
      <c r="IG223" s="82">
        <f t="shared" si="259"/>
        <v>1.0738019302238871E-173</v>
      </c>
      <c r="II223" s="82">
        <f t="shared" si="260"/>
        <v>4.0209019344915903E-10</v>
      </c>
      <c r="IJ223" s="82">
        <f t="shared" si="260"/>
        <v>1.9246924897271936E-8</v>
      </c>
      <c r="IK223" s="82">
        <f t="shared" si="260"/>
        <v>6.7072601655105583E-10</v>
      </c>
      <c r="IL223" s="82">
        <f t="shared" si="260"/>
        <v>9.4959053974971451E-11</v>
      </c>
      <c r="IM223" s="82">
        <f t="shared" si="260"/>
        <v>2.9601719681794066E-11</v>
      </c>
      <c r="IN223" s="82">
        <f t="shared" si="260"/>
        <v>9.8652951082755183E-13</v>
      </c>
      <c r="IO223" s="82">
        <f t="shared" si="260"/>
        <v>2.0555440967092573E-14</v>
      </c>
      <c r="IP223" s="82">
        <f t="shared" si="260"/>
        <v>4.9122363330494398E-15</v>
      </c>
      <c r="IQ223" s="82">
        <f t="shared" si="260"/>
        <v>1.0336176799420756E-18</v>
      </c>
      <c r="IR223" s="82">
        <f t="shared" si="260"/>
        <v>3.5733069681706976E-16</v>
      </c>
      <c r="IS223" s="82">
        <f t="shared" si="260"/>
        <v>3.2729590087419262E-13</v>
      </c>
      <c r="IT223" s="82">
        <f t="shared" si="260"/>
        <v>2.8195976725499507E-11</v>
      </c>
      <c r="IU223" s="82">
        <f t="shared" si="260"/>
        <v>6.3989731253510466E-14</v>
      </c>
      <c r="IV223" s="82">
        <f t="shared" si="260"/>
        <v>9.5913340163947528E-28</v>
      </c>
      <c r="IW223" s="82">
        <f t="shared" si="260"/>
        <v>1.434773807397117E-65</v>
      </c>
      <c r="IY223" s="82">
        <f t="shared" si="261"/>
        <v>4.0209019344915903E-10</v>
      </c>
      <c r="IZ223" s="82">
        <f t="shared" si="261"/>
        <v>1.9246924897271936E-8</v>
      </c>
      <c r="JA223" s="82">
        <f t="shared" si="261"/>
        <v>6.7072601655105583E-10</v>
      </c>
      <c r="JB223" s="82">
        <f t="shared" si="261"/>
        <v>9.4959053974971451E-11</v>
      </c>
      <c r="JC223" s="82">
        <f t="shared" si="261"/>
        <v>2.9601719681794066E-11</v>
      </c>
      <c r="JD223" s="82">
        <f t="shared" si="261"/>
        <v>9.8652951082755183E-13</v>
      </c>
      <c r="JE223" s="82">
        <f t="shared" si="261"/>
        <v>2.0555440967092573E-14</v>
      </c>
      <c r="JF223" s="82">
        <f t="shared" si="261"/>
        <v>4.9122363330494398E-15</v>
      </c>
      <c r="JG223" s="82">
        <f t="shared" si="261"/>
        <v>1.0336176799420756E-18</v>
      </c>
      <c r="JH223" s="82">
        <f t="shared" si="261"/>
        <v>3.5733069681706976E-16</v>
      </c>
      <c r="JI223" s="82">
        <f t="shared" si="261"/>
        <v>3.2729590087419262E-13</v>
      </c>
      <c r="JJ223" s="82">
        <f t="shared" si="261"/>
        <v>2.8195976725499507E-11</v>
      </c>
      <c r="JK223" s="82">
        <f t="shared" si="261"/>
        <v>6.3989731253510466E-14</v>
      </c>
      <c r="JL223" s="82">
        <f t="shared" si="261"/>
        <v>9.5913340163947528E-28</v>
      </c>
      <c r="JM223" s="82">
        <f t="shared" si="261"/>
        <v>1.434773807397117E-65</v>
      </c>
    </row>
    <row r="224" spans="2:273" x14ac:dyDescent="0.25">
      <c r="B224" s="2">
        <v>197</v>
      </c>
      <c r="C224" s="37">
        <v>0.40228199999999997</v>
      </c>
      <c r="D224" s="37">
        <v>0.38884400000000002</v>
      </c>
      <c r="E224" s="37">
        <v>0.376052</v>
      </c>
      <c r="F224" s="37">
        <v>0.36727599999999999</v>
      </c>
      <c r="G224" s="37">
        <v>0.36967899999999998</v>
      </c>
      <c r="H224" s="37">
        <v>0.37410500000000002</v>
      </c>
      <c r="I224" s="37">
        <v>0.38384099999999999</v>
      </c>
      <c r="J224" s="37">
        <v>0.41979</v>
      </c>
      <c r="K224" s="37">
        <v>0.40137699999999998</v>
      </c>
      <c r="L224" s="37">
        <v>0.39618199999999998</v>
      </c>
      <c r="M224" s="37">
        <v>0.39482099999999998</v>
      </c>
      <c r="N224" s="37">
        <v>0.40096100000000001</v>
      </c>
      <c r="O224" s="37">
        <v>0.38617299999999999</v>
      </c>
      <c r="P224" s="37">
        <v>0.39685900000000002</v>
      </c>
      <c r="Q224" s="37">
        <v>0.450048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>
        <f t="shared" si="263"/>
        <v>0.44971535488789988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3.3264511210012726E-4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>
        <f t="shared" si="255"/>
        <v>0.44971535488789988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>
        <f t="shared" si="298"/>
        <v>0.450048</v>
      </c>
      <c r="DK224" s="2">
        <f t="shared" si="265"/>
        <v>0.58130163399014778</v>
      </c>
      <c r="DL224" s="2">
        <f t="shared" si="265"/>
        <v>0.52533348838312</v>
      </c>
      <c r="DM224" s="2">
        <f t="shared" si="265"/>
        <v>0.55302422157785314</v>
      </c>
      <c r="DN224" s="2">
        <f t="shared" si="265"/>
        <v>0.59087828403361342</v>
      </c>
      <c r="DO224" s="2">
        <f t="shared" si="265"/>
        <v>0.56505541008403382</v>
      </c>
      <c r="DP224" s="2">
        <f t="shared" si="265"/>
        <v>0.53608998008534847</v>
      </c>
      <c r="DQ224" s="2">
        <f t="shared" si="265"/>
        <v>0.49909523779493781</v>
      </c>
      <c r="DR224" s="2">
        <f t="shared" si="265"/>
        <v>0.50861522580645158</v>
      </c>
      <c r="DS224" s="2">
        <f t="shared" si="265"/>
        <v>0.58268066551724151</v>
      </c>
      <c r="DT224" s="2">
        <f t="shared" si="265"/>
        <v>0.31682046169818312</v>
      </c>
      <c r="DU224" s="2">
        <f t="shared" si="265"/>
        <v>0.53795070131461675</v>
      </c>
      <c r="DV224" s="2">
        <f t="shared" si="265"/>
        <v>0.58819440508021403</v>
      </c>
      <c r="DW224" s="2">
        <f t="shared" si="265"/>
        <v>0.65991130848930468</v>
      </c>
      <c r="DX224" s="2">
        <f t="shared" si="265"/>
        <v>0.51917379120879137</v>
      </c>
      <c r="DY224" s="2">
        <f t="shared" si="265"/>
        <v>0.71965294285714299</v>
      </c>
      <c r="EA224" s="2">
        <f t="shared" si="241"/>
        <v>0.36827978907867498</v>
      </c>
      <c r="EB224" s="2">
        <f t="shared" si="241"/>
        <v>0.36891134383756341</v>
      </c>
      <c r="EC224" s="2">
        <f t="shared" si="241"/>
        <v>0.36440675295140973</v>
      </c>
      <c r="ED224" s="2">
        <f t="shared" si="241"/>
        <v>0.3514872995544383</v>
      </c>
      <c r="EE224" s="2">
        <f t="shared" si="241"/>
        <v>0.36239013455308944</v>
      </c>
      <c r="EF224" s="2">
        <f t="shared" si="240"/>
        <v>0.35262650349531105</v>
      </c>
      <c r="EG224" s="2">
        <f t="shared" si="240"/>
        <v>0.37029146055196466</v>
      </c>
      <c r="EH224" s="2">
        <f t="shared" si="240"/>
        <v>0.41098861333574099</v>
      </c>
      <c r="EI224" s="2">
        <f t="shared" si="240"/>
        <v>0.38512877795151507</v>
      </c>
      <c r="EJ224" s="2">
        <f t="shared" si="240"/>
        <v>0.34516578122668518</v>
      </c>
      <c r="EK224" s="2">
        <f t="shared" si="240"/>
        <v>0.36452450874291115</v>
      </c>
      <c r="EL224" s="2">
        <f t="shared" si="240"/>
        <v>0.4210964652407968</v>
      </c>
      <c r="EM224" s="2">
        <f t="shared" si="240"/>
        <v>0.36635522630016215</v>
      </c>
      <c r="EN224" s="2">
        <f t="shared" si="240"/>
        <v>0.42427490014402719</v>
      </c>
      <c r="EO224" s="2">
        <f t="shared" si="240"/>
        <v>0.4333444397514567</v>
      </c>
      <c r="EQ224" s="2">
        <f t="shared" si="266"/>
        <v>0.38577849758031196</v>
      </c>
      <c r="ER224" s="2">
        <f t="shared" si="266"/>
        <v>0.37988388728862049</v>
      </c>
      <c r="ES224" s="2">
        <f t="shared" si="266"/>
        <v>0.37084567697294796</v>
      </c>
      <c r="ET224" s="2">
        <f t="shared" si="266"/>
        <v>0.35922259226218711</v>
      </c>
      <c r="EU224" s="2">
        <f t="shared" si="266"/>
        <v>0.36914426934396316</v>
      </c>
      <c r="EV224" s="2">
        <f t="shared" si="266"/>
        <v>0.3625712235992527</v>
      </c>
      <c r="EW224" s="2">
        <f t="shared" si="266"/>
        <v>0.38408470785037563</v>
      </c>
      <c r="EX224" s="2">
        <f t="shared" si="266"/>
        <v>0.41026354435898038</v>
      </c>
      <c r="EY224" s="2">
        <f t="shared" si="266"/>
        <v>0.39629203784062833</v>
      </c>
      <c r="EZ224" s="2">
        <f t="shared" si="266"/>
        <v>0.36967614040100444</v>
      </c>
      <c r="FA224" s="2">
        <f t="shared" si="266"/>
        <v>0.39109059228123377</v>
      </c>
      <c r="FB224" s="2">
        <f t="shared" si="266"/>
        <v>0.41039753202598761</v>
      </c>
      <c r="FC224" s="2">
        <f t="shared" si="266"/>
        <v>0.38582086301528218</v>
      </c>
      <c r="FD224" s="2">
        <f t="shared" si="266"/>
        <v>0.39978670346753903</v>
      </c>
      <c r="FE224" s="2">
        <f t="shared" si="266"/>
        <v>0.44986208989723891</v>
      </c>
      <c r="FG224" s="2">
        <f t="shared" si="267"/>
        <v>0.9999997998930733</v>
      </c>
      <c r="FH224" s="2">
        <f t="shared" si="267"/>
        <v>0.99999958722311766</v>
      </c>
      <c r="FI224" s="2">
        <f t="shared" si="267"/>
        <v>0.99999957842788334</v>
      </c>
      <c r="FJ224" s="2">
        <f t="shared" si="267"/>
        <v>0.99999967035941539</v>
      </c>
      <c r="FK224" s="2">
        <f t="shared" si="267"/>
        <v>0.99999966454723976</v>
      </c>
      <c r="FL224" s="2">
        <f t="shared" si="267"/>
        <v>0.999999610315225</v>
      </c>
      <c r="FM224" s="2">
        <f t="shared" si="267"/>
        <v>0.99999962968009792</v>
      </c>
      <c r="FN224" s="2">
        <f t="shared" si="267"/>
        <v>0.99999974511525502</v>
      </c>
      <c r="FO224" s="2">
        <f t="shared" si="267"/>
        <v>0.9999998018215156</v>
      </c>
      <c r="FP224" s="2">
        <f t="shared" si="267"/>
        <v>0.99999978439703496</v>
      </c>
      <c r="FQ224" s="2">
        <f t="shared" si="267"/>
        <v>0.9999997160592955</v>
      </c>
      <c r="FR224" s="2">
        <f t="shared" si="267"/>
        <v>0.99999973138545117</v>
      </c>
      <c r="FS224" s="2">
        <f t="shared" si="267"/>
        <v>0.99999971719146652</v>
      </c>
      <c r="FT224" s="2">
        <f t="shared" si="267"/>
        <v>0.99999984273295184</v>
      </c>
      <c r="FU224" s="2">
        <f t="shared" si="267"/>
        <v>0.99999981367274482</v>
      </c>
      <c r="FW224" s="2">
        <f t="shared" si="257"/>
        <v>0.99623818053577073</v>
      </c>
      <c r="FX224" s="2">
        <f t="shared" si="257"/>
        <v>0.98822197181478466</v>
      </c>
      <c r="FY224" s="2">
        <f t="shared" si="257"/>
        <v>0.988122184429294</v>
      </c>
      <c r="FZ224" s="2">
        <f t="shared" si="257"/>
        <v>0.99063582104043102</v>
      </c>
      <c r="GA224" s="2">
        <f t="shared" si="257"/>
        <v>0.99111497696513939</v>
      </c>
      <c r="GB224" s="2">
        <f t="shared" si="257"/>
        <v>0.98915264683509185</v>
      </c>
      <c r="GC224" s="2">
        <f t="shared" si="257"/>
        <v>0.99195155795265699</v>
      </c>
      <c r="GD224" s="2">
        <f t="shared" si="257"/>
        <v>0.99450614289464767</v>
      </c>
      <c r="GE224" s="2">
        <f t="shared" si="257"/>
        <v>0.99624081958327459</v>
      </c>
      <c r="GF224" s="2">
        <f t="shared" si="257"/>
        <v>0.99585517710740734</v>
      </c>
      <c r="GG224" s="2">
        <f t="shared" si="257"/>
        <v>0.99290881548628218</v>
      </c>
      <c r="GH224" s="2">
        <f t="shared" si="257"/>
        <v>0.99225224318414962</v>
      </c>
      <c r="GI224" s="2">
        <f t="shared" si="257"/>
        <v>0.99232313928275473</v>
      </c>
      <c r="GJ224" s="2">
        <f t="shared" si="257"/>
        <v>0.9921979468227391</v>
      </c>
      <c r="GK224" s="2">
        <f t="shared" si="257"/>
        <v>0.99111324219117114</v>
      </c>
      <c r="GM224" s="82">
        <f t="shared" si="258"/>
        <v>0</v>
      </c>
      <c r="GN224" s="82">
        <f t="shared" si="258"/>
        <v>0</v>
      </c>
      <c r="GO224" s="82">
        <f t="shared" si="258"/>
        <v>0</v>
      </c>
      <c r="GP224" s="82">
        <f t="shared" si="258"/>
        <v>0</v>
      </c>
      <c r="GQ224" s="82">
        <f t="shared" si="258"/>
        <v>0</v>
      </c>
      <c r="GR224" s="82">
        <f t="shared" si="258"/>
        <v>0</v>
      </c>
      <c r="GS224" s="82">
        <f t="shared" si="258"/>
        <v>0</v>
      </c>
      <c r="GT224" s="82">
        <f t="shared" si="258"/>
        <v>0</v>
      </c>
      <c r="GU224" s="82">
        <f t="shared" si="258"/>
        <v>0</v>
      </c>
      <c r="GV224" s="82">
        <f t="shared" si="258"/>
        <v>0</v>
      </c>
      <c r="GW224" s="82">
        <f t="shared" si="258"/>
        <v>0</v>
      </c>
      <c r="GX224" s="82">
        <f t="shared" si="258"/>
        <v>0</v>
      </c>
      <c r="GY224" s="82">
        <f t="shared" si="258"/>
        <v>0</v>
      </c>
      <c r="GZ224" s="82">
        <f t="shared" si="258"/>
        <v>0</v>
      </c>
      <c r="HA224" s="82">
        <f t="shared" si="258"/>
        <v>0</v>
      </c>
      <c r="HC224" s="82">
        <f t="shared" si="268"/>
        <v>0</v>
      </c>
      <c r="HD224" s="82">
        <f t="shared" si="268"/>
        <v>0</v>
      </c>
      <c r="HE224" s="82">
        <f t="shared" si="268"/>
        <v>0</v>
      </c>
      <c r="HF224" s="82">
        <f t="shared" si="262"/>
        <v>0</v>
      </c>
      <c r="HG224" s="82">
        <f t="shared" si="262"/>
        <v>0</v>
      </c>
      <c r="HH224" s="82">
        <f t="shared" si="262"/>
        <v>0</v>
      </c>
      <c r="HI224" s="82">
        <f t="shared" si="242"/>
        <v>0</v>
      </c>
      <c r="HJ224" s="82">
        <f t="shared" si="242"/>
        <v>0</v>
      </c>
      <c r="HK224" s="82">
        <f t="shared" si="242"/>
        <v>0</v>
      </c>
      <c r="HL224" s="82">
        <f t="shared" si="242"/>
        <v>0</v>
      </c>
      <c r="HM224" s="82">
        <f t="shared" si="242"/>
        <v>0</v>
      </c>
      <c r="HN224" s="82">
        <f t="shared" si="242"/>
        <v>0</v>
      </c>
      <c r="HO224" s="82">
        <f t="shared" si="227"/>
        <v>0</v>
      </c>
      <c r="HP224" s="82">
        <f t="shared" si="227"/>
        <v>0</v>
      </c>
      <c r="HQ224" s="82">
        <f t="shared" si="227"/>
        <v>0</v>
      </c>
      <c r="HS224" s="82">
        <f t="shared" si="259"/>
        <v>1.0936374180480127E-104</v>
      </c>
      <c r="HT224" s="82">
        <f t="shared" si="259"/>
        <v>1.3093618007119701E-100</v>
      </c>
      <c r="HU224" s="82">
        <f t="shared" si="259"/>
        <v>8.8755579525121597E-127</v>
      </c>
      <c r="HV224" s="82">
        <f t="shared" si="259"/>
        <v>4.2128201074550532E-132</v>
      </c>
      <c r="HW224" s="82">
        <f t="shared" si="259"/>
        <v>4.3404827343329215E-137</v>
      </c>
      <c r="HX224" s="82">
        <f t="shared" si="259"/>
        <v>2.3756210745858689E-171</v>
      </c>
      <c r="HY224" s="82">
        <f t="shared" si="259"/>
        <v>4.3205074573094022E-179</v>
      </c>
      <c r="HZ224" s="82">
        <f t="shared" si="259"/>
        <v>2.5309557739248505E-175</v>
      </c>
      <c r="IA224" s="82">
        <f t="shared" si="259"/>
        <v>6.9372595344466894E-215</v>
      </c>
      <c r="IB224" s="82">
        <f t="shared" si="259"/>
        <v>6.3661364833784116E-185</v>
      </c>
      <c r="IC224" s="82">
        <f t="shared" si="259"/>
        <v>2.7854553505985269E-162</v>
      </c>
      <c r="ID224" s="82">
        <f t="shared" si="259"/>
        <v>2.1965994776649406E-136</v>
      </c>
      <c r="IE224" s="82">
        <f t="shared" si="259"/>
        <v>2.8750864929800094E-172</v>
      </c>
      <c r="IF224" s="82">
        <f t="shared" si="259"/>
        <v>2.7354271621085761E-268</v>
      </c>
      <c r="IG224" s="82">
        <f t="shared" si="259"/>
        <v>7.0772479204832575E-178</v>
      </c>
      <c r="II224" s="82">
        <f t="shared" si="260"/>
        <v>2.0415894887429399E-10</v>
      </c>
      <c r="IJ224" s="82">
        <f t="shared" si="260"/>
        <v>9.5833398642388411E-9</v>
      </c>
      <c r="IK224" s="82">
        <f t="shared" si="260"/>
        <v>2.8973222326308447E-10</v>
      </c>
      <c r="IL224" s="82">
        <f t="shared" si="260"/>
        <v>3.9677662616942062E-11</v>
      </c>
      <c r="IM224" s="82">
        <f t="shared" si="260"/>
        <v>1.1933452415131738E-11</v>
      </c>
      <c r="IN224" s="82">
        <f t="shared" si="260"/>
        <v>3.31430888138488E-13</v>
      </c>
      <c r="IO224" s="82">
        <f t="shared" si="260"/>
        <v>6.3768832191002369E-15</v>
      </c>
      <c r="IP224" s="82">
        <f t="shared" si="260"/>
        <v>1.5822739061865593E-15</v>
      </c>
      <c r="IQ224" s="82">
        <f t="shared" si="260"/>
        <v>2.7166357444958274E-19</v>
      </c>
      <c r="IR224" s="82">
        <f t="shared" si="260"/>
        <v>1.1180680660656848E-16</v>
      </c>
      <c r="IS224" s="82">
        <f t="shared" si="260"/>
        <v>1.162639698725193E-13</v>
      </c>
      <c r="IT224" s="82">
        <f t="shared" si="260"/>
        <v>1.1651439429853406E-11</v>
      </c>
      <c r="IU224" s="82">
        <f t="shared" si="260"/>
        <v>2.0981535815196447E-14</v>
      </c>
      <c r="IV224" s="82">
        <f t="shared" si="260"/>
        <v>9.1434736474032775E-29</v>
      </c>
      <c r="IW224" s="82">
        <f t="shared" si="260"/>
        <v>3.9081154232632293E-68</v>
      </c>
      <c r="IY224" s="82">
        <f t="shared" si="261"/>
        <v>2.0415894887429399E-10</v>
      </c>
      <c r="IZ224" s="82">
        <f t="shared" si="261"/>
        <v>9.5833398642388411E-9</v>
      </c>
      <c r="JA224" s="82">
        <f t="shared" si="261"/>
        <v>2.8973222326308447E-10</v>
      </c>
      <c r="JB224" s="82">
        <f t="shared" si="261"/>
        <v>3.9677662616942062E-11</v>
      </c>
      <c r="JC224" s="82">
        <f t="shared" si="261"/>
        <v>1.1933452415131738E-11</v>
      </c>
      <c r="JD224" s="82">
        <f t="shared" si="261"/>
        <v>3.31430888138488E-13</v>
      </c>
      <c r="JE224" s="82">
        <f t="shared" si="261"/>
        <v>6.3768832191002369E-15</v>
      </c>
      <c r="JF224" s="82">
        <f t="shared" si="261"/>
        <v>1.5822739061865593E-15</v>
      </c>
      <c r="JG224" s="82">
        <f t="shared" si="261"/>
        <v>2.7166357444958274E-19</v>
      </c>
      <c r="JH224" s="82">
        <f t="shared" si="261"/>
        <v>1.1180680660656848E-16</v>
      </c>
      <c r="JI224" s="82">
        <f t="shared" si="261"/>
        <v>1.162639698725193E-13</v>
      </c>
      <c r="JJ224" s="82">
        <f t="shared" si="261"/>
        <v>1.1651439429853406E-11</v>
      </c>
      <c r="JK224" s="82">
        <f t="shared" si="261"/>
        <v>2.0981535815196447E-14</v>
      </c>
      <c r="JL224" s="82">
        <f t="shared" si="261"/>
        <v>9.1434736474032775E-29</v>
      </c>
      <c r="JM224" s="82">
        <f t="shared" si="261"/>
        <v>3.9081154232632293E-68</v>
      </c>
    </row>
    <row r="225" spans="1:273" x14ac:dyDescent="0.25">
      <c r="B225" s="2">
        <v>198</v>
      </c>
      <c r="C225" s="37">
        <v>0.39929900000000002</v>
      </c>
      <c r="D225" s="37">
        <v>0.38841300000000001</v>
      </c>
      <c r="E225" s="37">
        <v>0.379714</v>
      </c>
      <c r="F225" s="37">
        <v>0.36887700000000001</v>
      </c>
      <c r="G225" s="37">
        <v>0.37352600000000002</v>
      </c>
      <c r="H225" s="37">
        <v>0.37431799999999998</v>
      </c>
      <c r="I225" s="37">
        <v>0.38664300000000001</v>
      </c>
      <c r="J225" s="37">
        <v>0.42062100000000002</v>
      </c>
      <c r="K225" s="37">
        <v>0.40521600000000002</v>
      </c>
      <c r="L225" s="37">
        <v>0.39486199999999999</v>
      </c>
      <c r="M225" s="37">
        <v>0.39677499999999999</v>
      </c>
      <c r="N225" s="37">
        <v>0.40031299999999997</v>
      </c>
      <c r="O225" s="37">
        <v>0.38968199999999997</v>
      </c>
      <c r="P225" s="37">
        <v>0.39652300000000001</v>
      </c>
      <c r="Q225" s="37">
        <v>0.44467499999999999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>
        <f t="shared" si="263"/>
        <v>0.4493010161169303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-4.6260161169303093E-3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>
        <f t="shared" si="255"/>
        <v>0.4493010161169303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>
        <f t="shared" si="298"/>
        <v>0.44467499999999999</v>
      </c>
      <c r="DK225" s="2">
        <f t="shared" si="265"/>
        <v>0.58178359901477827</v>
      </c>
      <c r="DL225" s="2">
        <f t="shared" si="265"/>
        <v>0.52564574537695596</v>
      </c>
      <c r="DM225" s="2">
        <f t="shared" si="265"/>
        <v>0.55351215603457704</v>
      </c>
      <c r="DN225" s="2">
        <f t="shared" si="265"/>
        <v>0.59165291624649863</v>
      </c>
      <c r="DO225" s="2">
        <f t="shared" si="265"/>
        <v>0.56575362156862763</v>
      </c>
      <c r="DP225" s="2">
        <f t="shared" si="265"/>
        <v>0.5366194167852063</v>
      </c>
      <c r="DQ225" s="2">
        <f t="shared" si="265"/>
        <v>0.49941525877305881</v>
      </c>
      <c r="DR225" s="2">
        <f t="shared" si="265"/>
        <v>0.50897043383431084</v>
      </c>
      <c r="DS225" s="2">
        <f t="shared" si="265"/>
        <v>0.58341446206896563</v>
      </c>
      <c r="DT225" s="2">
        <f t="shared" si="265"/>
        <v>0.31587251664812749</v>
      </c>
      <c r="DU225" s="2">
        <f t="shared" si="265"/>
        <v>0.53836450646167555</v>
      </c>
      <c r="DV225" s="2">
        <f t="shared" si="265"/>
        <v>0.58897946256684497</v>
      </c>
      <c r="DW225" s="2">
        <f t="shared" si="265"/>
        <v>0.66103601938502665</v>
      </c>
      <c r="DX225" s="2">
        <f t="shared" si="265"/>
        <v>0.51950196459096476</v>
      </c>
      <c r="DY225" s="2">
        <f t="shared" si="265"/>
        <v>0.72061261674876853</v>
      </c>
      <c r="EA225" s="2">
        <f t="shared" si="241"/>
        <v>0.3675230613354038</v>
      </c>
      <c r="EB225" s="2">
        <f t="shared" si="241"/>
        <v>0.36842490382853915</v>
      </c>
      <c r="EC225" s="2">
        <f t="shared" si="241"/>
        <v>0.36392206014397122</v>
      </c>
      <c r="ED225" s="2">
        <f t="shared" si="241"/>
        <v>0.35096240342739615</v>
      </c>
      <c r="EE225" s="2">
        <f t="shared" si="241"/>
        <v>0.36201685886322738</v>
      </c>
      <c r="EF225" s="2">
        <f t="shared" si="240"/>
        <v>0.35213132429667504</v>
      </c>
      <c r="EG225" s="2">
        <f t="shared" si="240"/>
        <v>0.36996015118497994</v>
      </c>
      <c r="EH225" s="2">
        <f t="shared" si="240"/>
        <v>0.41096863590808536</v>
      </c>
      <c r="EI225" s="2">
        <f t="shared" si="240"/>
        <v>0.38482999149234809</v>
      </c>
      <c r="EJ225" s="2">
        <f t="shared" si="240"/>
        <v>0.34432330315756532</v>
      </c>
      <c r="EK225" s="2">
        <f t="shared" si="240"/>
        <v>0.36411817414933839</v>
      </c>
      <c r="EL225" s="2">
        <f t="shared" si="240"/>
        <v>0.42123706189543919</v>
      </c>
      <c r="EM225" s="2">
        <f t="shared" si="240"/>
        <v>0.36584085913251091</v>
      </c>
      <c r="EN225" s="2">
        <f t="shared" si="240"/>
        <v>0.42423050571781734</v>
      </c>
      <c r="EO225" s="2">
        <f t="shared" si="240"/>
        <v>0.43277115847479414</v>
      </c>
      <c r="EQ225" s="2">
        <f t="shared" si="266"/>
        <v>0.38521584204486586</v>
      </c>
      <c r="ER225" s="2">
        <f t="shared" si="266"/>
        <v>0.37951780216744391</v>
      </c>
      <c r="ES225" s="2">
        <f t="shared" si="266"/>
        <v>0.37043051564335494</v>
      </c>
      <c r="ET225" s="2">
        <f t="shared" si="266"/>
        <v>0.35877870577344495</v>
      </c>
      <c r="EU225" s="2">
        <f t="shared" si="266"/>
        <v>0.36884170386134202</v>
      </c>
      <c r="EV225" s="2">
        <f t="shared" si="266"/>
        <v>0.36218349266558836</v>
      </c>
      <c r="EW225" s="2">
        <f t="shared" si="266"/>
        <v>0.38389441309080741</v>
      </c>
      <c r="EX225" s="2">
        <f t="shared" si="266"/>
        <v>0.41023623316532493</v>
      </c>
      <c r="EY225" s="2">
        <f t="shared" si="266"/>
        <v>0.39610059770593342</v>
      </c>
      <c r="EZ225" s="2">
        <f t="shared" si="266"/>
        <v>0.36907607877373283</v>
      </c>
      <c r="FA225" s="2">
        <f t="shared" si="266"/>
        <v>0.39095495850950079</v>
      </c>
      <c r="FB225" s="2">
        <f t="shared" si="266"/>
        <v>0.41042943212336414</v>
      </c>
      <c r="FC225" s="2">
        <f t="shared" si="266"/>
        <v>0.38550122604196169</v>
      </c>
      <c r="FD225" s="2">
        <f t="shared" si="266"/>
        <v>0.39951166908062374</v>
      </c>
      <c r="FE225" s="2">
        <f t="shared" si="266"/>
        <v>0.44943613956259804</v>
      </c>
      <c r="FG225" s="2">
        <f t="shared" si="267"/>
        <v>0.99999981750031064</v>
      </c>
      <c r="FH225" s="2">
        <f t="shared" si="267"/>
        <v>0.99999962354299532</v>
      </c>
      <c r="FI225" s="2">
        <f t="shared" si="267"/>
        <v>0.99999961552164573</v>
      </c>
      <c r="FJ225" s="2">
        <f t="shared" si="267"/>
        <v>0.99999969936420496</v>
      </c>
      <c r="FK225" s="2">
        <f t="shared" si="267"/>
        <v>0.99999969406343747</v>
      </c>
      <c r="FL225" s="2">
        <f t="shared" si="267"/>
        <v>0.99999964460324908</v>
      </c>
      <c r="FM225" s="2">
        <f t="shared" si="267"/>
        <v>0.99999966226422432</v>
      </c>
      <c r="FN225" s="2">
        <f t="shared" si="267"/>
        <v>0.99999976754234465</v>
      </c>
      <c r="FO225" s="2">
        <f t="shared" si="267"/>
        <v>0.99999981925907089</v>
      </c>
      <c r="FP225" s="2">
        <f t="shared" si="267"/>
        <v>0.99999980336775507</v>
      </c>
      <c r="FQ225" s="2">
        <f t="shared" si="267"/>
        <v>0.99999974104299327</v>
      </c>
      <c r="FR225" s="2">
        <f t="shared" si="267"/>
        <v>0.999999755020614</v>
      </c>
      <c r="FS225" s="2">
        <f t="shared" si="267"/>
        <v>0.99999974207554554</v>
      </c>
      <c r="FT225" s="2">
        <f t="shared" si="267"/>
        <v>0.99999985657074542</v>
      </c>
      <c r="FU225" s="2">
        <f t="shared" si="267"/>
        <v>0.9999998300675208</v>
      </c>
      <c r="FW225" s="2">
        <f t="shared" si="257"/>
        <v>0.99656804389772791</v>
      </c>
      <c r="FX225" s="2">
        <f t="shared" si="257"/>
        <v>0.98924716705069782</v>
      </c>
      <c r="FY225" s="2">
        <f t="shared" si="257"/>
        <v>0.9891559701497703</v>
      </c>
      <c r="FZ225" s="2">
        <f t="shared" si="257"/>
        <v>0.99145272479187674</v>
      </c>
      <c r="GA225" s="2">
        <f t="shared" si="257"/>
        <v>0.99189042273258432</v>
      </c>
      <c r="GB225" s="2">
        <f t="shared" si="257"/>
        <v>0.9900976450375375</v>
      </c>
      <c r="GC225" s="2">
        <f t="shared" si="257"/>
        <v>0.99265453173105422</v>
      </c>
      <c r="GD225" s="2">
        <f t="shared" si="257"/>
        <v>0.99498711954425845</v>
      </c>
      <c r="GE225" s="2">
        <f t="shared" si="257"/>
        <v>0.99657045233121377</v>
      </c>
      <c r="GF225" s="2">
        <f t="shared" si="257"/>
        <v>0.99621849748271551</v>
      </c>
      <c r="GG225" s="2">
        <f t="shared" si="257"/>
        <v>0.99352872512465595</v>
      </c>
      <c r="GH225" s="2">
        <f t="shared" si="257"/>
        <v>0.99292914146733602</v>
      </c>
      <c r="GI225" s="2">
        <f t="shared" si="257"/>
        <v>0.99299388732093474</v>
      </c>
      <c r="GJ225" s="2">
        <f t="shared" si="257"/>
        <v>0.99287955477515599</v>
      </c>
      <c r="GK225" s="2">
        <f t="shared" si="257"/>
        <v>0.99188883812299788</v>
      </c>
      <c r="GM225" s="82">
        <f t="shared" si="258"/>
        <v>0</v>
      </c>
      <c r="GN225" s="82">
        <f t="shared" si="258"/>
        <v>0</v>
      </c>
      <c r="GO225" s="82">
        <f t="shared" si="258"/>
        <v>0</v>
      </c>
      <c r="GP225" s="82">
        <f t="shared" si="258"/>
        <v>0</v>
      </c>
      <c r="GQ225" s="82">
        <f t="shared" si="258"/>
        <v>0</v>
      </c>
      <c r="GR225" s="82">
        <f t="shared" si="258"/>
        <v>0</v>
      </c>
      <c r="GS225" s="82">
        <f t="shared" si="258"/>
        <v>0</v>
      </c>
      <c r="GT225" s="82">
        <f t="shared" si="258"/>
        <v>0</v>
      </c>
      <c r="GU225" s="82">
        <f t="shared" si="258"/>
        <v>0</v>
      </c>
      <c r="GV225" s="82">
        <f t="shared" si="258"/>
        <v>0</v>
      </c>
      <c r="GW225" s="82">
        <f t="shared" si="258"/>
        <v>0</v>
      </c>
      <c r="GX225" s="82">
        <f t="shared" si="258"/>
        <v>0</v>
      </c>
      <c r="GY225" s="82">
        <f t="shared" si="258"/>
        <v>0</v>
      </c>
      <c r="GZ225" s="82">
        <f t="shared" si="258"/>
        <v>0</v>
      </c>
      <c r="HA225" s="82">
        <f t="shared" si="258"/>
        <v>0</v>
      </c>
      <c r="HC225" s="82">
        <f t="shared" si="268"/>
        <v>0</v>
      </c>
      <c r="HD225" s="82">
        <f t="shared" si="268"/>
        <v>0</v>
      </c>
      <c r="HE225" s="82">
        <f t="shared" si="268"/>
        <v>0</v>
      </c>
      <c r="HF225" s="82">
        <f t="shared" si="262"/>
        <v>0</v>
      </c>
      <c r="HG225" s="82">
        <f t="shared" si="262"/>
        <v>0</v>
      </c>
      <c r="HH225" s="82">
        <f t="shared" si="262"/>
        <v>0</v>
      </c>
      <c r="HI225" s="82">
        <f t="shared" si="242"/>
        <v>0</v>
      </c>
      <c r="HJ225" s="82">
        <f t="shared" si="242"/>
        <v>0</v>
      </c>
      <c r="HK225" s="82">
        <f t="shared" si="242"/>
        <v>0</v>
      </c>
      <c r="HL225" s="82">
        <f t="shared" si="242"/>
        <v>0</v>
      </c>
      <c r="HM225" s="82">
        <f t="shared" si="242"/>
        <v>0</v>
      </c>
      <c r="HN225" s="82">
        <f t="shared" si="242"/>
        <v>0</v>
      </c>
      <c r="HO225" s="82">
        <f t="shared" si="227"/>
        <v>0</v>
      </c>
      <c r="HP225" s="82">
        <f t="shared" si="227"/>
        <v>0</v>
      </c>
      <c r="HQ225" s="82">
        <f t="shared" si="227"/>
        <v>0</v>
      </c>
      <c r="HS225" s="82">
        <f t="shared" si="259"/>
        <v>4.6791594166530287E-107</v>
      </c>
      <c r="HT225" s="82">
        <f t="shared" si="259"/>
        <v>2.9929404146074089E-103</v>
      </c>
      <c r="HU225" s="82">
        <f t="shared" si="259"/>
        <v>4.7863595190003004E-130</v>
      </c>
      <c r="HV225" s="82">
        <f t="shared" si="259"/>
        <v>2.0373962095055572E-135</v>
      </c>
      <c r="HW225" s="82">
        <f t="shared" si="259"/>
        <v>1.6161958944610348E-140</v>
      </c>
      <c r="HX225" s="82">
        <f t="shared" si="259"/>
        <v>1.1762661106441608E-175</v>
      </c>
      <c r="HY225" s="82">
        <f t="shared" si="259"/>
        <v>1.6486268826074062E-183</v>
      </c>
      <c r="HZ225" s="82">
        <f t="shared" si="259"/>
        <v>1.844898716907661E-179</v>
      </c>
      <c r="IA225" s="82">
        <f t="shared" si="259"/>
        <v>1.0730026479607249E-219</v>
      </c>
      <c r="IB225" s="82">
        <f t="shared" si="259"/>
        <v>4.0911423029703123E-189</v>
      </c>
      <c r="IC225" s="82">
        <f t="shared" si="259"/>
        <v>3.5255691906156161E-166</v>
      </c>
      <c r="ID225" s="82">
        <f t="shared" si="259"/>
        <v>1.0418493850365928E-139</v>
      </c>
      <c r="IE225" s="82">
        <f t="shared" si="259"/>
        <v>1.7875315106602973E-176</v>
      </c>
      <c r="IF225" s="82">
        <f t="shared" si="259"/>
        <v>9.5418154861464571E-275</v>
      </c>
      <c r="IG225" s="82">
        <f t="shared" si="259"/>
        <v>4.1554169765393204E-182</v>
      </c>
      <c r="II225" s="82">
        <f t="shared" si="260"/>
        <v>1.0254916785319082E-10</v>
      </c>
      <c r="IJ225" s="82">
        <f t="shared" si="260"/>
        <v>4.7059898605222562E-9</v>
      </c>
      <c r="IK225" s="82">
        <f t="shared" si="260"/>
        <v>1.2306159043904874E-10</v>
      </c>
      <c r="IL225" s="82">
        <f t="shared" si="260"/>
        <v>1.6304531869840152E-11</v>
      </c>
      <c r="IM225" s="82">
        <f t="shared" si="260"/>
        <v>4.7286893620049059E-12</v>
      </c>
      <c r="IN225" s="82">
        <f t="shared" si="260"/>
        <v>1.0895558595624957E-13</v>
      </c>
      <c r="IO225" s="82">
        <f t="shared" si="260"/>
        <v>1.9354118806322516E-15</v>
      </c>
      <c r="IP225" s="82">
        <f t="shared" si="260"/>
        <v>4.9974569017143532E-16</v>
      </c>
      <c r="IQ225" s="82">
        <f t="shared" si="260"/>
        <v>6.9866938856417506E-20</v>
      </c>
      <c r="IR225" s="82">
        <f t="shared" si="260"/>
        <v>3.4320244907325849E-17</v>
      </c>
      <c r="IS225" s="82">
        <f t="shared" si="260"/>
        <v>4.0530168629616142E-14</v>
      </c>
      <c r="IT225" s="82">
        <f t="shared" si="260"/>
        <v>4.7370681360551197E-12</v>
      </c>
      <c r="IU225" s="82">
        <f t="shared" si="260"/>
        <v>6.7390389065613113E-15</v>
      </c>
      <c r="IV225" s="82">
        <f t="shared" si="260"/>
        <v>8.3379986969285296E-30</v>
      </c>
      <c r="IW225" s="82">
        <f t="shared" si="260"/>
        <v>9.4815279424294161E-71</v>
      </c>
      <c r="IY225" s="82">
        <f t="shared" si="261"/>
        <v>1.0254916785319082E-10</v>
      </c>
      <c r="IZ225" s="82">
        <f t="shared" si="261"/>
        <v>4.7059898605222562E-9</v>
      </c>
      <c r="JA225" s="82">
        <f t="shared" si="261"/>
        <v>1.2306159043904874E-10</v>
      </c>
      <c r="JB225" s="82">
        <f t="shared" si="261"/>
        <v>1.6304531869840152E-11</v>
      </c>
      <c r="JC225" s="82">
        <f t="shared" si="261"/>
        <v>4.7286893620049059E-12</v>
      </c>
      <c r="JD225" s="82">
        <f t="shared" si="261"/>
        <v>1.0895558595624957E-13</v>
      </c>
      <c r="JE225" s="82">
        <f t="shared" si="261"/>
        <v>1.9354118806322516E-15</v>
      </c>
      <c r="JF225" s="82">
        <f t="shared" si="261"/>
        <v>4.9974569017143532E-16</v>
      </c>
      <c r="JG225" s="82">
        <f t="shared" si="261"/>
        <v>6.9866938856417506E-20</v>
      </c>
      <c r="JH225" s="82">
        <f t="shared" si="261"/>
        <v>3.4320244907325849E-17</v>
      </c>
      <c r="JI225" s="82">
        <f t="shared" si="261"/>
        <v>4.0530168629616142E-14</v>
      </c>
      <c r="JJ225" s="82">
        <f t="shared" si="261"/>
        <v>4.7370681360551197E-12</v>
      </c>
      <c r="JK225" s="82">
        <f t="shared" si="261"/>
        <v>6.7390389065613113E-15</v>
      </c>
      <c r="JL225" s="82">
        <f t="shared" si="261"/>
        <v>8.3379986969285296E-30</v>
      </c>
      <c r="JM225" s="82">
        <f t="shared" si="261"/>
        <v>9.4815279424294161E-71</v>
      </c>
    </row>
    <row r="226" spans="1:273" x14ac:dyDescent="0.25">
      <c r="B226" s="2">
        <v>199</v>
      </c>
      <c r="C226" s="37">
        <v>0.39849000000000001</v>
      </c>
      <c r="D226" s="37">
        <v>0.38812200000000002</v>
      </c>
      <c r="E226" s="37">
        <v>0.37814199999999998</v>
      </c>
      <c r="F226" s="37">
        <v>0.369475</v>
      </c>
      <c r="G226" s="37">
        <v>0.37269099999999999</v>
      </c>
      <c r="H226" s="37">
        <v>0.37217600000000001</v>
      </c>
      <c r="I226" s="37">
        <v>0.39075100000000001</v>
      </c>
      <c r="J226" s="37">
        <v>0.41761900000000002</v>
      </c>
      <c r="K226" s="37">
        <v>0.40201999999999999</v>
      </c>
      <c r="L226" s="37">
        <v>0.39367400000000002</v>
      </c>
      <c r="M226" s="37">
        <v>0.39729900000000001</v>
      </c>
      <c r="N226" s="37">
        <v>0.39583400000000002</v>
      </c>
      <c r="O226" s="37">
        <v>0.38272400000000001</v>
      </c>
      <c r="P226" s="37">
        <v>0.39205499999999999</v>
      </c>
      <c r="Q226" s="37">
        <v>0.45052900000000001</v>
      </c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>
        <f t="shared" si="263"/>
        <v>0.44888577671806296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1.6432232819370562E-3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>
        <f t="shared" si="255"/>
        <v>0.44888577671806296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>
        <f t="shared" si="298"/>
        <v>0.45052900000000001</v>
      </c>
      <c r="DK226" s="2">
        <f t="shared" si="265"/>
        <v>0.58226556403940877</v>
      </c>
      <c r="DL226" s="2">
        <f t="shared" si="265"/>
        <v>0.52595800237079193</v>
      </c>
      <c r="DM226" s="2">
        <f t="shared" si="265"/>
        <v>0.55400009049130094</v>
      </c>
      <c r="DN226" s="2">
        <f t="shared" si="265"/>
        <v>0.59242754845938372</v>
      </c>
      <c r="DO226" s="2">
        <f t="shared" si="265"/>
        <v>0.56645183305322144</v>
      </c>
      <c r="DP226" s="2">
        <f t="shared" si="265"/>
        <v>0.53714885348506403</v>
      </c>
      <c r="DQ226" s="2">
        <f t="shared" si="265"/>
        <v>0.49973527975117976</v>
      </c>
      <c r="DR226" s="2">
        <f t="shared" si="265"/>
        <v>0.50932564186217</v>
      </c>
      <c r="DS226" s="2">
        <f t="shared" si="265"/>
        <v>0.58414825862068986</v>
      </c>
      <c r="DT226" s="2">
        <f t="shared" si="265"/>
        <v>0.31492457159807186</v>
      </c>
      <c r="DU226" s="2">
        <f t="shared" si="265"/>
        <v>0.53877831160873435</v>
      </c>
      <c r="DV226" s="2">
        <f t="shared" si="265"/>
        <v>0.58976452005347602</v>
      </c>
      <c r="DW226" s="2">
        <f t="shared" si="265"/>
        <v>0.66216073028074862</v>
      </c>
      <c r="DX226" s="2">
        <f t="shared" si="265"/>
        <v>0.51983013797313815</v>
      </c>
      <c r="DY226" s="2">
        <f t="shared" si="265"/>
        <v>0.72157229064039419</v>
      </c>
      <c r="EA226" s="2">
        <f t="shared" si="241"/>
        <v>0.36676633359213257</v>
      </c>
      <c r="EB226" s="2">
        <f t="shared" si="241"/>
        <v>0.36793846381951489</v>
      </c>
      <c r="EC226" s="2">
        <f t="shared" si="241"/>
        <v>0.3634373673365327</v>
      </c>
      <c r="ED226" s="2">
        <f t="shared" si="241"/>
        <v>0.350437507300354</v>
      </c>
      <c r="EE226" s="2">
        <f t="shared" si="241"/>
        <v>0.36164358317336537</v>
      </c>
      <c r="EF226" s="2">
        <f t="shared" si="240"/>
        <v>0.35163614509803909</v>
      </c>
      <c r="EG226" s="2">
        <f t="shared" si="240"/>
        <v>0.36962884181799521</v>
      </c>
      <c r="EH226" s="2">
        <f t="shared" si="240"/>
        <v>0.41094865848042972</v>
      </c>
      <c r="EI226" s="2">
        <f t="shared" si="240"/>
        <v>0.38453120503318111</v>
      </c>
      <c r="EJ226" s="2">
        <f t="shared" si="240"/>
        <v>0.34348082508844546</v>
      </c>
      <c r="EK226" s="2">
        <f t="shared" si="240"/>
        <v>0.36371183955576558</v>
      </c>
      <c r="EL226" s="2">
        <f t="shared" si="240"/>
        <v>0.42137765855008164</v>
      </c>
      <c r="EM226" s="2">
        <f t="shared" si="240"/>
        <v>0.36532649196485961</v>
      </c>
      <c r="EN226" s="2">
        <f t="shared" si="240"/>
        <v>0.42418611129160749</v>
      </c>
      <c r="EO226" s="2">
        <f t="shared" si="240"/>
        <v>0.43219787719813157</v>
      </c>
      <c r="EQ226" s="2">
        <f t="shared" si="266"/>
        <v>0.38465318650941971</v>
      </c>
      <c r="ER226" s="2">
        <f t="shared" si="266"/>
        <v>0.37915171704626738</v>
      </c>
      <c r="ES226" s="2">
        <f t="shared" si="266"/>
        <v>0.37001535431376187</v>
      </c>
      <c r="ET226" s="2">
        <f t="shared" si="266"/>
        <v>0.35833481928470279</v>
      </c>
      <c r="EU226" s="2">
        <f t="shared" si="266"/>
        <v>0.36853913837872082</v>
      </c>
      <c r="EV226" s="2">
        <f t="shared" si="266"/>
        <v>0.36179576173192407</v>
      </c>
      <c r="EW226" s="2">
        <f t="shared" si="266"/>
        <v>0.38370411833123919</v>
      </c>
      <c r="EX226" s="2">
        <f t="shared" si="266"/>
        <v>0.41020892197166942</v>
      </c>
      <c r="EY226" s="2">
        <f t="shared" si="266"/>
        <v>0.39590915757123846</v>
      </c>
      <c r="EZ226" s="2">
        <f t="shared" si="266"/>
        <v>0.36847601714646128</v>
      </c>
      <c r="FA226" s="2">
        <f t="shared" si="266"/>
        <v>0.39081932473776776</v>
      </c>
      <c r="FB226" s="2">
        <f t="shared" si="266"/>
        <v>0.41046133222074066</v>
      </c>
      <c r="FC226" s="2">
        <f t="shared" si="266"/>
        <v>0.38518158906864131</v>
      </c>
      <c r="FD226" s="2">
        <f t="shared" si="266"/>
        <v>0.3992366346937084</v>
      </c>
      <c r="FE226" s="2">
        <f t="shared" si="266"/>
        <v>0.44901018922795716</v>
      </c>
      <c r="FG226" s="2">
        <f t="shared" si="267"/>
        <v>0.99999983355830246</v>
      </c>
      <c r="FH226" s="2">
        <f t="shared" si="267"/>
        <v>0.99999965666711987</v>
      </c>
      <c r="FI226" s="2">
        <f t="shared" si="267"/>
        <v>0.9999996493515616</v>
      </c>
      <c r="FJ226" s="2">
        <f t="shared" si="267"/>
        <v>0.99999972581688901</v>
      </c>
      <c r="FK226" s="2">
        <f t="shared" si="267"/>
        <v>0.99999972098253131</v>
      </c>
      <c r="FL226" s="2">
        <f t="shared" si="267"/>
        <v>0.99999967587430083</v>
      </c>
      <c r="FM226" s="2">
        <f t="shared" si="267"/>
        <v>0.99999969198130256</v>
      </c>
      <c r="FN226" s="2">
        <f t="shared" si="267"/>
        <v>0.99999978799609424</v>
      </c>
      <c r="FO226" s="2">
        <f t="shared" si="267"/>
        <v>0.99999983516231095</v>
      </c>
      <c r="FP226" s="2">
        <f t="shared" si="267"/>
        <v>0.99999982066925819</v>
      </c>
      <c r="FQ226" s="2">
        <f t="shared" si="267"/>
        <v>0.9999997638283975</v>
      </c>
      <c r="FR226" s="2">
        <f t="shared" si="267"/>
        <v>0.99999977657613981</v>
      </c>
      <c r="FS226" s="2">
        <f t="shared" si="267"/>
        <v>0.99999976477009644</v>
      </c>
      <c r="FT226" s="2">
        <f t="shared" si="267"/>
        <v>0.99999986919096351</v>
      </c>
      <c r="FU226" s="2">
        <f t="shared" si="267"/>
        <v>0.99999984501973471</v>
      </c>
      <c r="FW226" s="2">
        <f t="shared" si="257"/>
        <v>0.99686907337316388</v>
      </c>
      <c r="FX226" s="2">
        <f t="shared" si="257"/>
        <v>0.99018401256931288</v>
      </c>
      <c r="FY226" s="2">
        <f t="shared" si="257"/>
        <v>0.99010068172963195</v>
      </c>
      <c r="FZ226" s="2">
        <f t="shared" si="257"/>
        <v>0.99219892542802623</v>
      </c>
      <c r="GA226" s="2">
        <f t="shared" si="257"/>
        <v>0.99259869639309017</v>
      </c>
      <c r="GB226" s="2">
        <f t="shared" si="257"/>
        <v>0.99096106931967254</v>
      </c>
      <c r="GC226" s="2">
        <f t="shared" si="257"/>
        <v>0.99329652071520325</v>
      </c>
      <c r="GD226" s="2">
        <f t="shared" si="257"/>
        <v>0.99542618127192029</v>
      </c>
      <c r="GE226" s="2">
        <f t="shared" si="257"/>
        <v>0.99687127121733055</v>
      </c>
      <c r="GF226" s="2">
        <f t="shared" si="257"/>
        <v>0.99655008081932395</v>
      </c>
      <c r="GG226" s="2">
        <f t="shared" si="257"/>
        <v>0.9940947647161904</v>
      </c>
      <c r="GH226" s="2">
        <f t="shared" si="257"/>
        <v>0.99354728576101803</v>
      </c>
      <c r="GI226" s="2">
        <f t="shared" si="257"/>
        <v>0.99360640788852961</v>
      </c>
      <c r="GJ226" s="2">
        <f t="shared" si="257"/>
        <v>0.99350200563748636</v>
      </c>
      <c r="GK226" s="2">
        <f t="shared" si="257"/>
        <v>0.99259724914712755</v>
      </c>
      <c r="GM226" s="82">
        <f t="shared" si="258"/>
        <v>0</v>
      </c>
      <c r="GN226" s="82">
        <f t="shared" si="258"/>
        <v>0</v>
      </c>
      <c r="GO226" s="82">
        <f t="shared" si="258"/>
        <v>0</v>
      </c>
      <c r="GP226" s="82">
        <f t="shared" si="258"/>
        <v>0</v>
      </c>
      <c r="GQ226" s="82">
        <f t="shared" si="258"/>
        <v>0</v>
      </c>
      <c r="GR226" s="82">
        <f t="shared" si="258"/>
        <v>0</v>
      </c>
      <c r="GS226" s="82">
        <f t="shared" si="258"/>
        <v>0</v>
      </c>
      <c r="GT226" s="82">
        <f t="shared" si="258"/>
        <v>0</v>
      </c>
      <c r="GU226" s="82">
        <f t="shared" si="258"/>
        <v>0</v>
      </c>
      <c r="GV226" s="82">
        <f t="shared" si="258"/>
        <v>0</v>
      </c>
      <c r="GW226" s="82">
        <f t="shared" si="258"/>
        <v>0</v>
      </c>
      <c r="GX226" s="82">
        <f t="shared" si="258"/>
        <v>0</v>
      </c>
      <c r="GY226" s="82">
        <f t="shared" si="258"/>
        <v>0</v>
      </c>
      <c r="GZ226" s="82">
        <f t="shared" si="258"/>
        <v>0</v>
      </c>
      <c r="HA226" s="82">
        <f t="shared" si="258"/>
        <v>0</v>
      </c>
      <c r="HC226" s="82">
        <f t="shared" si="268"/>
        <v>0</v>
      </c>
      <c r="HD226" s="82">
        <f t="shared" si="268"/>
        <v>0</v>
      </c>
      <c r="HE226" s="82">
        <f t="shared" si="268"/>
        <v>0</v>
      </c>
      <c r="HF226" s="82">
        <f t="shared" si="262"/>
        <v>0</v>
      </c>
      <c r="HG226" s="82">
        <f t="shared" si="262"/>
        <v>0</v>
      </c>
      <c r="HH226" s="82">
        <f t="shared" si="262"/>
        <v>0</v>
      </c>
      <c r="HI226" s="82">
        <f t="shared" si="242"/>
        <v>0</v>
      </c>
      <c r="HJ226" s="82">
        <f t="shared" si="242"/>
        <v>0</v>
      </c>
      <c r="HK226" s="82">
        <f t="shared" si="242"/>
        <v>0</v>
      </c>
      <c r="HL226" s="82">
        <f t="shared" si="242"/>
        <v>0</v>
      </c>
      <c r="HM226" s="82">
        <f t="shared" si="242"/>
        <v>0</v>
      </c>
      <c r="HN226" s="82">
        <f t="shared" si="242"/>
        <v>0</v>
      </c>
      <c r="HO226" s="82">
        <f t="shared" si="227"/>
        <v>0</v>
      </c>
      <c r="HP226" s="82">
        <f t="shared" si="227"/>
        <v>0</v>
      </c>
      <c r="HQ226" s="82">
        <f t="shared" si="227"/>
        <v>0</v>
      </c>
      <c r="HS226" s="82">
        <f t="shared" si="259"/>
        <v>1.8818194830098234E-109</v>
      </c>
      <c r="HT226" s="82">
        <f t="shared" si="259"/>
        <v>6.3154915016287163E-106</v>
      </c>
      <c r="HU226" s="82">
        <f t="shared" si="259"/>
        <v>2.3426776216188029E-133</v>
      </c>
      <c r="HV226" s="82">
        <f t="shared" si="259"/>
        <v>8.9536046753840829E-139</v>
      </c>
      <c r="HW226" s="82">
        <f t="shared" si="259"/>
        <v>5.4526197054712515E-144</v>
      </c>
      <c r="HX226" s="82">
        <f t="shared" si="259"/>
        <v>5.1441243098477671E-180</v>
      </c>
      <c r="HY226" s="82">
        <f t="shared" si="259"/>
        <v>5.5510841878334914E-188</v>
      </c>
      <c r="HZ226" s="82">
        <f t="shared" si="259"/>
        <v>1.2021642492383887E-183</v>
      </c>
      <c r="IA226" s="82">
        <f t="shared" si="259"/>
        <v>1.4667213113368666E-224</v>
      </c>
      <c r="IB226" s="82">
        <f t="shared" si="259"/>
        <v>2.35729080564946E-193</v>
      </c>
      <c r="IC226" s="82">
        <f t="shared" si="259"/>
        <v>4.0072825589641747E-170</v>
      </c>
      <c r="ID226" s="82">
        <f t="shared" si="259"/>
        <v>4.5017102098800246E-143</v>
      </c>
      <c r="IE226" s="82">
        <f t="shared" si="259"/>
        <v>9.8773543277287082E-181</v>
      </c>
      <c r="IF226" s="82">
        <f t="shared" si="259"/>
        <v>2.7858445925480998E-281</v>
      </c>
      <c r="IG226" s="82">
        <f t="shared" si="259"/>
        <v>2.1735685497174958E-186</v>
      </c>
      <c r="II226" s="82">
        <f t="shared" si="260"/>
        <v>5.0957919035449198E-11</v>
      </c>
      <c r="IJ226" s="82">
        <f t="shared" si="260"/>
        <v>2.2790720467063532E-9</v>
      </c>
      <c r="IK226" s="82">
        <f t="shared" si="260"/>
        <v>5.1394475861291028E-11</v>
      </c>
      <c r="IL226" s="82">
        <f t="shared" si="260"/>
        <v>6.5889772684542945E-12</v>
      </c>
      <c r="IM226" s="82">
        <f t="shared" si="260"/>
        <v>1.8417724163245486E-12</v>
      </c>
      <c r="IN226" s="82">
        <f t="shared" si="260"/>
        <v>3.5048849895666549E-14</v>
      </c>
      <c r="IO226" s="82">
        <f t="shared" si="260"/>
        <v>5.7466752701199564E-16</v>
      </c>
      <c r="IP226" s="82">
        <f t="shared" si="260"/>
        <v>1.5476667597546455E-16</v>
      </c>
      <c r="IQ226" s="82">
        <f t="shared" si="260"/>
        <v>1.7582374103125226E-20</v>
      </c>
      <c r="IR226" s="82">
        <f t="shared" si="260"/>
        <v>1.0335067043393478E-17</v>
      </c>
      <c r="IS226" s="82">
        <f t="shared" si="260"/>
        <v>1.3865509834813303E-14</v>
      </c>
      <c r="IT226" s="82">
        <f t="shared" si="260"/>
        <v>1.8948406306676008E-12</v>
      </c>
      <c r="IU226" s="82">
        <f t="shared" si="260"/>
        <v>2.1202524301078815E-15</v>
      </c>
      <c r="IV226" s="82">
        <f t="shared" si="260"/>
        <v>7.2732000495353744E-31</v>
      </c>
      <c r="IW226" s="82">
        <f t="shared" si="260"/>
        <v>2.0488502720290393E-73</v>
      </c>
      <c r="IY226" s="82">
        <f t="shared" si="261"/>
        <v>5.0957919035449198E-11</v>
      </c>
      <c r="IZ226" s="82">
        <f t="shared" si="261"/>
        <v>2.2790720467063532E-9</v>
      </c>
      <c r="JA226" s="82">
        <f t="shared" si="261"/>
        <v>5.1394475861291028E-11</v>
      </c>
      <c r="JB226" s="82">
        <f t="shared" si="261"/>
        <v>6.5889772684542945E-12</v>
      </c>
      <c r="JC226" s="82">
        <f t="shared" si="261"/>
        <v>1.8417724163245486E-12</v>
      </c>
      <c r="JD226" s="82">
        <f t="shared" si="261"/>
        <v>3.5048849895666549E-14</v>
      </c>
      <c r="JE226" s="82">
        <f t="shared" si="261"/>
        <v>5.7466752701199564E-16</v>
      </c>
      <c r="JF226" s="82">
        <f t="shared" si="261"/>
        <v>1.5476667597546455E-16</v>
      </c>
      <c r="JG226" s="82">
        <f t="shared" si="261"/>
        <v>1.7582374103125226E-20</v>
      </c>
      <c r="JH226" s="82">
        <f t="shared" si="261"/>
        <v>1.0335067043393478E-17</v>
      </c>
      <c r="JI226" s="82">
        <f t="shared" si="261"/>
        <v>1.3865509834813303E-14</v>
      </c>
      <c r="JJ226" s="82">
        <f t="shared" si="261"/>
        <v>1.8948406306676008E-12</v>
      </c>
      <c r="JK226" s="82">
        <f t="shared" si="261"/>
        <v>2.1202524301078815E-15</v>
      </c>
      <c r="JL226" s="82">
        <f t="shared" si="261"/>
        <v>7.2732000495353744E-31</v>
      </c>
      <c r="JM226" s="82">
        <f t="shared" si="261"/>
        <v>2.0488502720290393E-73</v>
      </c>
    </row>
    <row r="227" spans="1:273" x14ac:dyDescent="0.25">
      <c r="B227" s="2">
        <v>200</v>
      </c>
      <c r="C227" s="37">
        <v>0.39547399999999999</v>
      </c>
      <c r="D227" s="37">
        <v>0.39053199999999999</v>
      </c>
      <c r="E227" s="37">
        <v>0.37479600000000002</v>
      </c>
      <c r="F227" s="37">
        <v>0.36807099999999998</v>
      </c>
      <c r="G227" s="37">
        <v>0.37168499999999999</v>
      </c>
      <c r="H227" s="37">
        <v>0.37573400000000001</v>
      </c>
      <c r="I227" s="37">
        <v>0.38495800000000002</v>
      </c>
      <c r="J227" s="37">
        <v>0.41770099999999999</v>
      </c>
      <c r="K227" s="37">
        <v>0.40227499999999999</v>
      </c>
      <c r="L227" s="37">
        <v>0.39610600000000001</v>
      </c>
      <c r="M227" s="37">
        <v>0.39765600000000001</v>
      </c>
      <c r="N227" s="37">
        <v>0.40401399999999998</v>
      </c>
      <c r="O227" s="37">
        <v>0.38626100000000002</v>
      </c>
      <c r="P227" s="37">
        <v>0.396951</v>
      </c>
      <c r="Q227" s="37">
        <v>0.44518799999999997</v>
      </c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>
        <f t="shared" si="263"/>
        <v>0.44846970423362265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-3.2817042336226732E-3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>
        <f t="shared" si="255"/>
        <v>0.44846970423362265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>
        <f t="shared" si="298"/>
        <v>0.44518799999999997</v>
      </c>
      <c r="DK227" s="2">
        <f t="shared" si="265"/>
        <v>0.58274752906403937</v>
      </c>
      <c r="DL227" s="2">
        <f t="shared" si="265"/>
        <v>0.52627025936462779</v>
      </c>
      <c r="DM227" s="2">
        <f t="shared" si="265"/>
        <v>0.55448802494802496</v>
      </c>
      <c r="DN227" s="2">
        <f t="shared" si="265"/>
        <v>0.59320218067226893</v>
      </c>
      <c r="DO227" s="2">
        <f t="shared" si="265"/>
        <v>0.56715004453781526</v>
      </c>
      <c r="DP227" s="2">
        <f t="shared" si="265"/>
        <v>0.53767829018492175</v>
      </c>
      <c r="DQ227" s="2">
        <f t="shared" si="265"/>
        <v>0.50005530072930071</v>
      </c>
      <c r="DR227" s="2">
        <f t="shared" si="265"/>
        <v>0.50968084989002926</v>
      </c>
      <c r="DS227" s="2">
        <f t="shared" si="265"/>
        <v>0.58488205517241398</v>
      </c>
      <c r="DT227" s="2">
        <f t="shared" si="265"/>
        <v>0.31397662654801628</v>
      </c>
      <c r="DU227" s="2">
        <f t="shared" si="265"/>
        <v>0.53919211675579326</v>
      </c>
      <c r="DV227" s="2">
        <f t="shared" si="265"/>
        <v>0.59054957754010706</v>
      </c>
      <c r="DW227" s="2">
        <f t="shared" si="265"/>
        <v>0.66328544117647048</v>
      </c>
      <c r="DX227" s="2">
        <f t="shared" si="265"/>
        <v>0.52015831135531154</v>
      </c>
      <c r="DY227" s="2">
        <f t="shared" si="265"/>
        <v>0.72253196453201984</v>
      </c>
      <c r="DZ227" s="5"/>
      <c r="EA227" s="2">
        <f t="shared" si="241"/>
        <v>0.36600960584886133</v>
      </c>
      <c r="EB227" s="2">
        <f t="shared" si="241"/>
        <v>0.36745202381049064</v>
      </c>
      <c r="EC227" s="2">
        <f t="shared" si="241"/>
        <v>0.36295267452909419</v>
      </c>
      <c r="ED227" s="2">
        <f t="shared" si="241"/>
        <v>0.34991261117331185</v>
      </c>
      <c r="EE227" s="2">
        <f t="shared" si="241"/>
        <v>0.36127030748350331</v>
      </c>
      <c r="EF227" s="2">
        <f t="shared" si="240"/>
        <v>0.35114096589940313</v>
      </c>
      <c r="EG227" s="2">
        <f t="shared" si="240"/>
        <v>0.36929753245101049</v>
      </c>
      <c r="EH227" s="2">
        <f t="shared" si="240"/>
        <v>0.41092868105277414</v>
      </c>
      <c r="EI227" s="2">
        <f t="shared" si="240"/>
        <v>0.38423241857401419</v>
      </c>
      <c r="EJ227" s="2">
        <f t="shared" si="240"/>
        <v>0.34263834701932555</v>
      </c>
      <c r="EK227" s="2">
        <f t="shared" si="240"/>
        <v>0.36330550496219283</v>
      </c>
      <c r="EL227" s="2">
        <f t="shared" si="240"/>
        <v>0.42151825520472402</v>
      </c>
      <c r="EM227" s="2">
        <f t="shared" si="240"/>
        <v>0.36481212479720831</v>
      </c>
      <c r="EN227" s="2">
        <f t="shared" si="240"/>
        <v>0.42414171686539759</v>
      </c>
      <c r="EO227" s="2">
        <f t="shared" si="240"/>
        <v>0.43162459592146907</v>
      </c>
      <c r="EP227" s="5"/>
      <c r="EQ227" s="2">
        <f t="shared" si="266"/>
        <v>0.38409053097397361</v>
      </c>
      <c r="ER227" s="2">
        <f t="shared" si="266"/>
        <v>0.37878563192509079</v>
      </c>
      <c r="ES227" s="2">
        <f t="shared" si="266"/>
        <v>0.36960019298416885</v>
      </c>
      <c r="ET227" s="2">
        <f t="shared" si="266"/>
        <v>0.35789093279596068</v>
      </c>
      <c r="EU227" s="2">
        <f t="shared" si="266"/>
        <v>0.36823657289609968</v>
      </c>
      <c r="EV227" s="2">
        <f t="shared" si="266"/>
        <v>0.36140803079825973</v>
      </c>
      <c r="EW227" s="2">
        <f t="shared" si="266"/>
        <v>0.38351382357167096</v>
      </c>
      <c r="EX227" s="2">
        <f t="shared" si="266"/>
        <v>0.41018161077801391</v>
      </c>
      <c r="EY227" s="2">
        <f t="shared" si="266"/>
        <v>0.39571771743654355</v>
      </c>
      <c r="EZ227" s="2">
        <f t="shared" si="266"/>
        <v>0.36787595551918972</v>
      </c>
      <c r="FA227" s="2">
        <f t="shared" si="266"/>
        <v>0.39068369096603472</v>
      </c>
      <c r="FB227" s="2">
        <f t="shared" si="266"/>
        <v>0.41049323231811718</v>
      </c>
      <c r="FC227" s="2">
        <f t="shared" si="266"/>
        <v>0.38486195209532081</v>
      </c>
      <c r="FD227" s="2">
        <f t="shared" si="266"/>
        <v>0.39896160030679306</v>
      </c>
      <c r="FE227" s="2">
        <f t="shared" si="266"/>
        <v>0.44858423889331628</v>
      </c>
      <c r="FG227" s="2">
        <f t="shared" si="267"/>
        <v>0.99999984820336552</v>
      </c>
      <c r="FH227" s="2">
        <f t="shared" si="267"/>
        <v>0.99999968687668228</v>
      </c>
      <c r="FI227" s="2">
        <f t="shared" si="267"/>
        <v>0.99999968020481345</v>
      </c>
      <c r="FJ227" s="2">
        <f t="shared" si="267"/>
        <v>0.99999974994202478</v>
      </c>
      <c r="FK227" s="2">
        <f t="shared" si="267"/>
        <v>0.99999974553303794</v>
      </c>
      <c r="FL227" s="2">
        <f t="shared" si="267"/>
        <v>0.99999970439384056</v>
      </c>
      <c r="FM227" s="2">
        <f t="shared" si="267"/>
        <v>0.99999971908360163</v>
      </c>
      <c r="FN227" s="2">
        <f t="shared" si="267"/>
        <v>0.99999980665013632</v>
      </c>
      <c r="FO227" s="2">
        <f t="shared" si="267"/>
        <v>0.99999984966623867</v>
      </c>
      <c r="FP227" s="2">
        <f t="shared" si="267"/>
        <v>0.99999983644841706</v>
      </c>
      <c r="FQ227" s="2">
        <f t="shared" si="267"/>
        <v>0.99999978460893413</v>
      </c>
      <c r="FR227" s="2">
        <f t="shared" si="267"/>
        <v>0.99999979623501367</v>
      </c>
      <c r="FS227" s="2">
        <f t="shared" si="267"/>
        <v>0.99999978546777379</v>
      </c>
      <c r="FT227" s="2">
        <f t="shared" si="267"/>
        <v>0.99999988070073942</v>
      </c>
      <c r="FU227" s="2">
        <f t="shared" si="267"/>
        <v>0.99999985865631624</v>
      </c>
      <c r="FV227" s="5"/>
      <c r="FW227" s="2">
        <f t="shared" si="257"/>
        <v>0.99714377412426891</v>
      </c>
      <c r="FX227" s="2">
        <f t="shared" si="257"/>
        <v>0.99103997428558799</v>
      </c>
      <c r="FY227" s="2">
        <f t="shared" si="257"/>
        <v>0.9909638436474747</v>
      </c>
      <c r="FZ227" s="2">
        <f t="shared" si="257"/>
        <v>0.99288044850036483</v>
      </c>
      <c r="GA227" s="2">
        <f t="shared" si="257"/>
        <v>0.99324553214269018</v>
      </c>
      <c r="GB227" s="2">
        <f t="shared" si="257"/>
        <v>0.99174983565727792</v>
      </c>
      <c r="GC227" s="2">
        <f t="shared" si="257"/>
        <v>0.99388274606947558</v>
      </c>
      <c r="GD227" s="2">
        <f t="shared" si="257"/>
        <v>0.99582694831281815</v>
      </c>
      <c r="GE227" s="2">
        <f t="shared" si="257"/>
        <v>0.99714577968644724</v>
      </c>
      <c r="GF227" s="2">
        <f t="shared" si="257"/>
        <v>0.99685268092632862</v>
      </c>
      <c r="GG227" s="2">
        <f t="shared" si="257"/>
        <v>0.99461156159742792</v>
      </c>
      <c r="GH227" s="2">
        <f t="shared" si="257"/>
        <v>0.99411171148363098</v>
      </c>
      <c r="GI227" s="2">
        <f t="shared" si="257"/>
        <v>0.99416569250420062</v>
      </c>
      <c r="GJ227" s="2">
        <f t="shared" si="257"/>
        <v>0.99407036842225649</v>
      </c>
      <c r="GK227" s="2">
        <f t="shared" si="257"/>
        <v>0.99324421051770184</v>
      </c>
      <c r="GL227" s="5"/>
      <c r="GM227" s="82">
        <f t="shared" si="258"/>
        <v>0</v>
      </c>
      <c r="GN227" s="82">
        <f t="shared" si="258"/>
        <v>0</v>
      </c>
      <c r="GO227" s="82">
        <f t="shared" si="258"/>
        <v>0</v>
      </c>
      <c r="GP227" s="82">
        <f t="shared" si="258"/>
        <v>0</v>
      </c>
      <c r="GQ227" s="82">
        <f t="shared" si="258"/>
        <v>0</v>
      </c>
      <c r="GR227" s="82">
        <f t="shared" si="258"/>
        <v>0</v>
      </c>
      <c r="GS227" s="82">
        <f t="shared" si="258"/>
        <v>0</v>
      </c>
      <c r="GT227" s="82">
        <f t="shared" si="258"/>
        <v>0</v>
      </c>
      <c r="GU227" s="82">
        <f t="shared" si="258"/>
        <v>0</v>
      </c>
      <c r="GV227" s="82">
        <f t="shared" si="258"/>
        <v>0</v>
      </c>
      <c r="GW227" s="82">
        <f t="shared" si="258"/>
        <v>0</v>
      </c>
      <c r="GX227" s="82">
        <f t="shared" si="258"/>
        <v>0</v>
      </c>
      <c r="GY227" s="82">
        <f t="shared" si="258"/>
        <v>0</v>
      </c>
      <c r="GZ227" s="82">
        <f t="shared" si="258"/>
        <v>0</v>
      </c>
      <c r="HA227" s="82">
        <f t="shared" si="258"/>
        <v>0</v>
      </c>
      <c r="HC227" s="82">
        <f t="shared" si="268"/>
        <v>0</v>
      </c>
      <c r="HD227" s="82">
        <f t="shared" si="268"/>
        <v>0</v>
      </c>
      <c r="HE227" s="82">
        <f t="shared" si="268"/>
        <v>0</v>
      </c>
      <c r="HF227" s="82">
        <f t="shared" si="262"/>
        <v>0</v>
      </c>
      <c r="HG227" s="82">
        <f t="shared" si="262"/>
        <v>0</v>
      </c>
      <c r="HH227" s="82">
        <f t="shared" si="262"/>
        <v>0</v>
      </c>
      <c r="HI227" s="82">
        <f t="shared" si="242"/>
        <v>0</v>
      </c>
      <c r="HJ227" s="82">
        <f t="shared" si="242"/>
        <v>0</v>
      </c>
      <c r="HK227" s="82">
        <f t="shared" si="242"/>
        <v>0</v>
      </c>
      <c r="HL227" s="82">
        <f t="shared" si="242"/>
        <v>0</v>
      </c>
      <c r="HM227" s="82">
        <f t="shared" si="242"/>
        <v>0</v>
      </c>
      <c r="HN227" s="82">
        <f t="shared" si="242"/>
        <v>0</v>
      </c>
      <c r="HO227" s="82">
        <f t="shared" si="227"/>
        <v>0</v>
      </c>
      <c r="HP227" s="82">
        <f t="shared" si="227"/>
        <v>0</v>
      </c>
      <c r="HQ227" s="82">
        <f t="shared" si="227"/>
        <v>0</v>
      </c>
      <c r="HS227" s="82">
        <f t="shared" si="259"/>
        <v>7.1138139788568407E-112</v>
      </c>
      <c r="HT227" s="82">
        <f t="shared" si="259"/>
        <v>1.2302264025018014E-108</v>
      </c>
      <c r="HU227" s="82">
        <f t="shared" si="259"/>
        <v>1.0406759801289091E-136</v>
      </c>
      <c r="HV227" s="82">
        <f t="shared" si="259"/>
        <v>3.5755145004664723E-142</v>
      </c>
      <c r="HW227" s="82">
        <f t="shared" si="259"/>
        <v>1.6667483878792248E-147</v>
      </c>
      <c r="HX227" s="82">
        <f t="shared" si="259"/>
        <v>1.9869784065549471E-184</v>
      </c>
      <c r="HY227" s="82">
        <f t="shared" si="259"/>
        <v>1.6492994827393816E-192</v>
      </c>
      <c r="HZ227" s="82">
        <f t="shared" si="259"/>
        <v>7.0025632035562239E-188</v>
      </c>
      <c r="IA227" s="82">
        <f t="shared" si="259"/>
        <v>1.7718510420646737E-229</v>
      </c>
      <c r="IB227" s="82">
        <f t="shared" si="259"/>
        <v>1.217812614503691E-197</v>
      </c>
      <c r="IC227" s="82">
        <f t="shared" si="259"/>
        <v>4.0903167553518811E-174</v>
      </c>
      <c r="ID227" s="82">
        <f t="shared" si="259"/>
        <v>1.7720140501299553E-146</v>
      </c>
      <c r="IE227" s="82">
        <f t="shared" si="259"/>
        <v>4.8507645420197395E-185</v>
      </c>
      <c r="IF227" s="82">
        <f t="shared" si="259"/>
        <v>6.8077145859101315E-288</v>
      </c>
      <c r="IG227" s="82">
        <f t="shared" si="259"/>
        <v>1.0128361993784393E-190</v>
      </c>
      <c r="II227" s="82">
        <f t="shared" si="260"/>
        <v>2.504979738157036E-11</v>
      </c>
      <c r="IJ227" s="82">
        <f t="shared" si="260"/>
        <v>1.0885108946730082E-9</v>
      </c>
      <c r="IK227" s="82">
        <f t="shared" si="260"/>
        <v>2.1104397891634505E-11</v>
      </c>
      <c r="IL227" s="82">
        <f t="shared" si="260"/>
        <v>2.6186064020702524E-12</v>
      </c>
      <c r="IM227" s="82">
        <f t="shared" si="260"/>
        <v>7.0509376019177707E-13</v>
      </c>
      <c r="IN227" s="82">
        <f t="shared" si="260"/>
        <v>1.1032151717478383E-14</v>
      </c>
      <c r="IO227" s="82">
        <f t="shared" si="260"/>
        <v>1.6692966140115489E-16</v>
      </c>
      <c r="IP227" s="82">
        <f t="shared" si="260"/>
        <v>4.6996235221106014E-17</v>
      </c>
      <c r="IQ227" s="82">
        <f t="shared" si="260"/>
        <v>4.3295786274734674E-21</v>
      </c>
      <c r="IR227" s="82">
        <f t="shared" si="260"/>
        <v>3.0531892265986249E-18</v>
      </c>
      <c r="IS227" s="82">
        <f t="shared" si="260"/>
        <v>4.65492993720322E-15</v>
      </c>
      <c r="IT227" s="82">
        <f t="shared" si="260"/>
        <v>7.4570038496984188E-13</v>
      </c>
      <c r="IU227" s="82">
        <f t="shared" si="260"/>
        <v>6.5343371793848318E-16</v>
      </c>
      <c r="IV227" s="82">
        <f t="shared" si="260"/>
        <v>6.0687230938617669E-32</v>
      </c>
      <c r="IW227" s="82">
        <f t="shared" si="260"/>
        <v>3.9432773978781057E-76</v>
      </c>
      <c r="IY227" s="82">
        <f t="shared" si="261"/>
        <v>2.504979738157036E-11</v>
      </c>
      <c r="IZ227" s="82">
        <f t="shared" si="261"/>
        <v>1.0885108946730082E-9</v>
      </c>
      <c r="JA227" s="82">
        <f t="shared" si="261"/>
        <v>2.1104397891634505E-11</v>
      </c>
      <c r="JB227" s="82">
        <f t="shared" si="261"/>
        <v>2.6186064020702524E-12</v>
      </c>
      <c r="JC227" s="82">
        <f t="shared" si="261"/>
        <v>7.0509376019177707E-13</v>
      </c>
      <c r="JD227" s="82">
        <f t="shared" si="261"/>
        <v>1.1032151717478383E-14</v>
      </c>
      <c r="JE227" s="82">
        <f t="shared" si="261"/>
        <v>1.6692966140115489E-16</v>
      </c>
      <c r="JF227" s="82">
        <f t="shared" si="261"/>
        <v>4.6996235221106014E-17</v>
      </c>
      <c r="JG227" s="82">
        <f t="shared" si="261"/>
        <v>4.3295786274734674E-21</v>
      </c>
      <c r="JH227" s="82">
        <f t="shared" si="261"/>
        <v>3.0531892265986249E-18</v>
      </c>
      <c r="JI227" s="82">
        <f t="shared" si="261"/>
        <v>4.65492993720322E-15</v>
      </c>
      <c r="JJ227" s="82">
        <f t="shared" si="261"/>
        <v>7.4570038496984188E-13</v>
      </c>
      <c r="JK227" s="82">
        <f t="shared" si="261"/>
        <v>6.5343371793848318E-16</v>
      </c>
      <c r="JL227" s="82">
        <f t="shared" si="261"/>
        <v>6.0687230938617669E-32</v>
      </c>
      <c r="JM227" s="82">
        <f t="shared" si="261"/>
        <v>3.9432773978781057E-76</v>
      </c>
    </row>
    <row r="228" spans="1:273" x14ac:dyDescent="0.25">
      <c r="AY228" s="5"/>
      <c r="AZ228" s="5"/>
      <c r="BO228" s="28">
        <f>SLOPE(BO27:BO227,$B27:$B227)</f>
        <v>4.8196502463054223E-4</v>
      </c>
      <c r="BP228" s="28">
        <f t="shared" ref="BP228:CC228" si="299">SLOPE(BP27:BP227,$B27:$B227)</f>
        <v>3.1225699383594118E-4</v>
      </c>
      <c r="BQ228" s="28">
        <f t="shared" si="299"/>
        <v>4.8793445672393036E-4</v>
      </c>
      <c r="BR228" s="28">
        <f t="shared" si="299"/>
        <v>7.7463221288515452E-4</v>
      </c>
      <c r="BS228" s="28">
        <f t="shared" si="299"/>
        <v>6.9821148459383827E-4</v>
      </c>
      <c r="BT228" s="28">
        <f t="shared" si="299"/>
        <v>5.294366998577528E-4</v>
      </c>
      <c r="BU228" s="28">
        <f t="shared" si="299"/>
        <v>3.2002097812097827E-4</v>
      </c>
      <c r="BV228" s="28">
        <f t="shared" si="299"/>
        <v>3.552080278592373E-4</v>
      </c>
      <c r="BW228" s="28">
        <f t="shared" si="299"/>
        <v>7.3379655172413837E-4</v>
      </c>
      <c r="BX228" s="28">
        <f t="shared" si="299"/>
        <v>-9.4794505005561705E-4</v>
      </c>
      <c r="BY228" s="28">
        <f t="shared" si="299"/>
        <v>4.1380514705882345E-4</v>
      </c>
      <c r="BZ228" s="28">
        <f t="shared" si="299"/>
        <v>7.8505748663101611E-4</v>
      </c>
      <c r="CA228" s="28">
        <f t="shared" si="299"/>
        <v>1.1247108957219249E-3</v>
      </c>
      <c r="CB228" s="28">
        <f t="shared" si="299"/>
        <v>3.2817338217338264E-4</v>
      </c>
      <c r="CC228" s="28">
        <f t="shared" si="299"/>
        <v>9.5967389162561576E-4</v>
      </c>
      <c r="CE228" s="28">
        <f>SLOPE(CE27:CE227,$B27:$B227)</f>
        <v>-7.5672774327122149E-4</v>
      </c>
      <c r="CF228" s="28">
        <f t="shared" ref="CF228:CS228" si="300">SLOPE(CF27:CF227,$B27:$B227)</f>
        <v>-4.864400090242529E-4</v>
      </c>
      <c r="CG228" s="28">
        <f t="shared" si="300"/>
        <v>-4.8469280743851205E-4</v>
      </c>
      <c r="CH228" s="28">
        <f t="shared" si="300"/>
        <v>-5.2489612704215713E-4</v>
      </c>
      <c r="CI228" s="28">
        <f t="shared" si="300"/>
        <v>-3.7327568986202748E-4</v>
      </c>
      <c r="CJ228" s="28">
        <f t="shared" si="300"/>
        <v>-4.9517919863597615E-4</v>
      </c>
      <c r="CK228" s="28">
        <f t="shared" si="300"/>
        <v>-3.313093669847133E-4</v>
      </c>
      <c r="CL228" s="28">
        <f t="shared" si="300"/>
        <v>-1.9977427655636505E-5</v>
      </c>
      <c r="CM228" s="28">
        <f t="shared" si="300"/>
        <v>-2.9878645916696405E-4</v>
      </c>
      <c r="CN228" s="28">
        <f t="shared" si="300"/>
        <v>-8.4247806911987662E-4</v>
      </c>
      <c r="CO228" s="28">
        <f t="shared" si="300"/>
        <v>-4.0633459357277888E-4</v>
      </c>
      <c r="CP228" s="28">
        <f t="shared" si="300"/>
        <v>1.4059665464242151E-4</v>
      </c>
      <c r="CQ228" s="28">
        <f t="shared" si="300"/>
        <v>-5.1436716765129037E-4</v>
      </c>
      <c r="CR228" s="28">
        <f t="shared" si="300"/>
        <v>-4.4394426209862707E-5</v>
      </c>
      <c r="CS228" s="28">
        <f t="shared" si="300"/>
        <v>-5.7328127666254848E-4</v>
      </c>
      <c r="CU228" s="28">
        <f>SLOPE(CU27:CU227,$B27:$B227)</f>
        <v>-5.6265553544613395E-4</v>
      </c>
      <c r="CV228" s="28">
        <f t="shared" ref="CV228:DI228" si="301">SLOPE(CV27:CV227,$B27:$B227)</f>
        <v>-3.6608512117657148E-4</v>
      </c>
      <c r="CW228" s="28">
        <f t="shared" si="301"/>
        <v>-4.1516132959303927E-4</v>
      </c>
      <c r="CX228" s="28">
        <f t="shared" si="301"/>
        <v>-4.4388648874213736E-4</v>
      </c>
      <c r="CY228" s="28">
        <f t="shared" si="301"/>
        <v>-3.0256548262116745E-4</v>
      </c>
      <c r="CZ228" s="28">
        <f t="shared" si="301"/>
        <v>-3.8773093366432221E-4</v>
      </c>
      <c r="DA228" s="28">
        <f t="shared" si="301"/>
        <v>-1.9029475956822863E-4</v>
      </c>
      <c r="DB228" s="28">
        <f t="shared" si="301"/>
        <v>-2.7311193655495309E-5</v>
      </c>
      <c r="DC228" s="28">
        <f t="shared" si="301"/>
        <v>-1.914401346949254E-4</v>
      </c>
      <c r="DD228" s="28">
        <f t="shared" si="301"/>
        <v>-6.000616272715647E-4</v>
      </c>
      <c r="DE228" s="28">
        <f t="shared" si="301"/>
        <v>-1.3563377173302695E-4</v>
      </c>
      <c r="DF228" s="28">
        <f t="shared" si="301"/>
        <v>3.190009737651339E-5</v>
      </c>
      <c r="DG228" s="28">
        <f t="shared" si="301"/>
        <v>-3.1963697332043807E-4</v>
      </c>
      <c r="DH228" s="28">
        <f t="shared" si="301"/>
        <v>-2.7503438691532173E-4</v>
      </c>
      <c r="DI228" s="28">
        <f t="shared" si="301"/>
        <v>-4.259503346408758E-4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0.4863545241379309</v>
      </c>
      <c r="BP229" s="28">
        <f t="shared" ref="BP229:CC229" si="302">INTERCEPT(BP27:BP227,$B27:$B227)</f>
        <v>0.4638188605974396</v>
      </c>
      <c r="BQ229" s="28">
        <f t="shared" si="302"/>
        <v>0.45690113360323886</v>
      </c>
      <c r="BR229" s="28">
        <f t="shared" si="302"/>
        <v>0.43827573809523801</v>
      </c>
      <c r="BS229" s="28">
        <f t="shared" si="302"/>
        <v>0.42750774761904764</v>
      </c>
      <c r="BT229" s="28">
        <f t="shared" si="302"/>
        <v>0.43179095021337122</v>
      </c>
      <c r="BU229" s="28">
        <f t="shared" si="302"/>
        <v>0.43605110510510509</v>
      </c>
      <c r="BV229" s="28">
        <f t="shared" si="302"/>
        <v>0.4386392443181818</v>
      </c>
      <c r="BW229" s="28">
        <f t="shared" si="302"/>
        <v>0.43812274482758629</v>
      </c>
      <c r="BX229" s="28">
        <f t="shared" si="302"/>
        <v>0.50356563655913966</v>
      </c>
      <c r="BY229" s="28">
        <f t="shared" si="302"/>
        <v>0.45643108734402854</v>
      </c>
      <c r="BZ229" s="28">
        <f t="shared" si="302"/>
        <v>0.43353808021390383</v>
      </c>
      <c r="CA229" s="28">
        <f t="shared" si="302"/>
        <v>0.43834326203208551</v>
      </c>
      <c r="CB229" s="28">
        <f t="shared" si="302"/>
        <v>0.45452363492063502</v>
      </c>
      <c r="CC229" s="28">
        <f t="shared" si="302"/>
        <v>0.53059718620689666</v>
      </c>
      <c r="CD229" s="2"/>
      <c r="CE229" s="28">
        <f>INTERCEPT(CE27:CE227,$B27:$B227)</f>
        <v>0.51735515450310565</v>
      </c>
      <c r="CF229" s="28">
        <f t="shared" ref="CF229:CS229" si="303">INTERCEPT(CF27:CF227,$B27:$B227)</f>
        <v>0.46474002561534122</v>
      </c>
      <c r="CG229" s="28">
        <f t="shared" si="303"/>
        <v>0.4598912360167966</v>
      </c>
      <c r="CH229" s="28">
        <f t="shared" si="303"/>
        <v>0.45489183658174326</v>
      </c>
      <c r="CI229" s="28">
        <f t="shared" si="303"/>
        <v>0.43592544545590883</v>
      </c>
      <c r="CJ229" s="28">
        <f t="shared" si="303"/>
        <v>0.45017680562659834</v>
      </c>
      <c r="CK229" s="28">
        <f t="shared" si="303"/>
        <v>0.43555940584795316</v>
      </c>
      <c r="CL229" s="28">
        <f t="shared" si="303"/>
        <v>0.41492416658390141</v>
      </c>
      <c r="CM229" s="28">
        <f t="shared" si="303"/>
        <v>0.44398971040740698</v>
      </c>
      <c r="CN229" s="28">
        <f t="shared" si="303"/>
        <v>0.51113396084330087</v>
      </c>
      <c r="CO229" s="28">
        <f t="shared" si="303"/>
        <v>0.4445724236767486</v>
      </c>
      <c r="CP229" s="28">
        <f t="shared" si="303"/>
        <v>0.39339892427623974</v>
      </c>
      <c r="CQ229" s="28">
        <f t="shared" si="303"/>
        <v>0.46768555832746639</v>
      </c>
      <c r="CR229" s="28">
        <f t="shared" si="303"/>
        <v>0.43302060210737015</v>
      </c>
      <c r="CS229" s="28">
        <f t="shared" si="303"/>
        <v>0.54628085125397874</v>
      </c>
      <c r="CT229" s="2"/>
      <c r="CU229" s="28">
        <f>INTERCEPT(CU27:CU227,$B27:$B227)</f>
        <v>0.49662163806320037</v>
      </c>
      <c r="CV229" s="28">
        <f t="shared" ref="CV229:DI229" si="304">INTERCEPT(CV27:CV227,$B27:$B227)</f>
        <v>0.45200265616040508</v>
      </c>
      <c r="CW229" s="28">
        <f t="shared" si="304"/>
        <v>0.4526324589027767</v>
      </c>
      <c r="CX229" s="28">
        <f t="shared" si="304"/>
        <v>0.44666823054438815</v>
      </c>
      <c r="CY229" s="28">
        <f t="shared" si="304"/>
        <v>0.42874966942033316</v>
      </c>
      <c r="CZ229" s="28">
        <f t="shared" si="304"/>
        <v>0.43895421753112418</v>
      </c>
      <c r="DA229" s="28">
        <f t="shared" si="304"/>
        <v>0.42157277548531669</v>
      </c>
      <c r="DB229" s="28">
        <f t="shared" si="304"/>
        <v>0.41564384950911298</v>
      </c>
      <c r="DC229" s="28">
        <f t="shared" si="304"/>
        <v>0.43400574437552863</v>
      </c>
      <c r="DD229" s="28">
        <f t="shared" si="304"/>
        <v>0.48788828097350267</v>
      </c>
      <c r="DE229" s="28">
        <f t="shared" si="304"/>
        <v>0.41781044531264011</v>
      </c>
      <c r="DF229" s="28">
        <f t="shared" si="304"/>
        <v>0.40411321284281448</v>
      </c>
      <c r="DG229" s="28">
        <f t="shared" si="304"/>
        <v>0.44878934675940846</v>
      </c>
      <c r="DH229" s="28">
        <f t="shared" si="304"/>
        <v>0.45396847768985743</v>
      </c>
      <c r="DI229" s="28">
        <f t="shared" si="304"/>
        <v>0.53377430582149143</v>
      </c>
    </row>
    <row r="230" spans="1:273" x14ac:dyDescent="0.25">
      <c r="A230" s="145"/>
      <c r="B230" s="28" t="s">
        <v>36</v>
      </c>
      <c r="C230" s="5">
        <f>C$7 - ABS(C$11)*Expt!$B$9</f>
        <v>-33.33819005990761</v>
      </c>
      <c r="D230" s="5">
        <f>D$7 - ABS(D$11)*Expt!$B$9</f>
        <v>-13.816734746444261</v>
      </c>
      <c r="E230" s="5">
        <f>E$7 - ABS(E$11)*Expt!$B$9</f>
        <v>-7.4781984640220074</v>
      </c>
      <c r="F230" s="5">
        <f>F$7 - ABS(F$11)*Expt!$B$9</f>
        <v>-11.098259182490047</v>
      </c>
      <c r="G230" s="5">
        <f>G$7 - ABS(G$11)*Expt!$B$9</f>
        <v>-11.323154409787868</v>
      </c>
      <c r="H230" s="5">
        <f>H$7 - ABS(H$11)*Expt!$B$9</f>
        <v>-7.2575126685742717</v>
      </c>
      <c r="I230" s="5">
        <f>I$7 - ABS(I$11)*Expt!$B$9</f>
        <v>-7.9628958195110187</v>
      </c>
      <c r="J230" s="5">
        <f>J$7 - ABS(J$11)*Expt!$B$9</f>
        <v>-12.499864844712548</v>
      </c>
      <c r="K230" s="5">
        <f>K$7 - ABS(K$11)*Expt!$B$9</f>
        <v>-10.903617702971992</v>
      </c>
      <c r="L230" s="5">
        <f>L$7 - ABS(L$11)*Expt!$B$9</f>
        <v>-11.245320115412774</v>
      </c>
      <c r="M230" s="5">
        <f>M$7 - ABS(M$11)*Expt!$B$9</f>
        <v>-11.908390139649349</v>
      </c>
      <c r="N230" s="5">
        <f>N$7 - ABS(N$11)*Expt!$B$9</f>
        <v>-14.568874238932978</v>
      </c>
      <c r="O230" s="5">
        <f>O$7 - ABS(O$11)*Expt!$B$9</f>
        <v>-11.229707819898969</v>
      </c>
      <c r="P230" s="5">
        <f>P$7 - ABS(P$11)*Expt!$B$9</f>
        <v>-22.268265450961323</v>
      </c>
      <c r="Q230" s="5">
        <f>Q$7 - ABS(Q$11)*Expt!$B$9</f>
        <v>-8.3628695792710914</v>
      </c>
    </row>
    <row r="231" spans="1:273" x14ac:dyDescent="0.25">
      <c r="A231" s="145"/>
      <c r="B231" s="3" t="s">
        <v>60</v>
      </c>
      <c r="C231" s="68">
        <f>C7 - C11*$S231</f>
        <v>29.531555221267045</v>
      </c>
      <c r="D231" s="68">
        <f t="shared" ref="D231:Q231" si="305">D7 - D11*$S231</f>
        <v>37.392888646392166</v>
      </c>
      <c r="E231" s="68">
        <f t="shared" si="305"/>
        <v>37.621801535977987</v>
      </c>
      <c r="F231" s="68">
        <f t="shared" si="305"/>
        <v>34.951020471885769</v>
      </c>
      <c r="G231" s="68">
        <f t="shared" si="305"/>
        <v>35.140787887248202</v>
      </c>
      <c r="H231" s="68">
        <f t="shared" si="305"/>
        <v>36.767840185137331</v>
      </c>
      <c r="I231" s="68">
        <f t="shared" si="305"/>
        <v>36.21443034409603</v>
      </c>
      <c r="J231" s="68">
        <f t="shared" si="305"/>
        <v>32.158598851558352</v>
      </c>
      <c r="K231" s="68">
        <f t="shared" si="305"/>
        <v>29.426414721925191</v>
      </c>
      <c r="L231" s="68">
        <f t="shared" si="305"/>
        <v>30.341370570927598</v>
      </c>
      <c r="M231" s="68">
        <f t="shared" si="305"/>
        <v>33.33069447385202</v>
      </c>
      <c r="N231" s="68">
        <f t="shared" si="305"/>
        <v>32.72824120304432</v>
      </c>
      <c r="O231" s="68">
        <f t="shared" si="305"/>
        <v>33.287315815131848</v>
      </c>
      <c r="P231" s="68">
        <f t="shared" si="305"/>
        <v>26.915945091938998</v>
      </c>
      <c r="Q231" s="68">
        <f t="shared" si="305"/>
        <v>28.756911681637089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68">
        <f t="shared" ref="C232:P232" si="306">C10 + C14*$S232</f>
        <v>136.42586918248674</v>
      </c>
      <c r="D232" s="68">
        <f t="shared" si="306"/>
        <v>148.90545209098019</v>
      </c>
      <c r="E232" s="68">
        <f t="shared" si="306"/>
        <v>148.99814819551727</v>
      </c>
      <c r="F232" s="68">
        <f t="shared" si="306"/>
        <v>146.38889192688171</v>
      </c>
      <c r="G232" s="68">
        <f t="shared" si="306"/>
        <v>145.81336297906287</v>
      </c>
      <c r="H232" s="68">
        <f t="shared" si="306"/>
        <v>148.00151156434529</v>
      </c>
      <c r="I232" s="68">
        <f t="shared" si="306"/>
        <v>144.73053393528539</v>
      </c>
      <c r="J232" s="68">
        <f t="shared" si="306"/>
        <v>140.55674723114686</v>
      </c>
      <c r="K232" s="68">
        <f t="shared" si="306"/>
        <v>136.41822093025345</v>
      </c>
      <c r="L232" s="68">
        <f t="shared" si="306"/>
        <v>137.4827448128901</v>
      </c>
      <c r="M232" s="68">
        <f t="shared" si="306"/>
        <v>143.34523548396766</v>
      </c>
      <c r="N232" s="68">
        <f t="shared" si="306"/>
        <v>144.31384728432553</v>
      </c>
      <c r="O232" s="68">
        <f t="shared" si="306"/>
        <v>144.21326356775899</v>
      </c>
      <c r="P232" s="68">
        <f t="shared" si="306"/>
        <v>144.39026455114521</v>
      </c>
      <c r="Q232" s="68">
        <f>Q10 + Q14*$S232</f>
        <v>145.81550164329278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171.99999500635124</v>
      </c>
      <c r="D233" s="2">
        <f>D$10 + ABS(D$14)*Expt!$B$10</f>
        <v>180.20365821012598</v>
      </c>
      <c r="E233" s="2">
        <f>E$10 + ABS(E$14)*Expt!$B$10</f>
        <v>177.43028674937545</v>
      </c>
      <c r="F233" s="2">
        <f>F$10 + ABS(F$14)*Expt!$B$10</f>
        <v>175.00000017489225</v>
      </c>
      <c r="G233" s="2">
        <f>G$10 + ABS(G$14)*Expt!$B$10</f>
        <v>173.99989978894195</v>
      </c>
      <c r="H233" s="2">
        <f>H$10 + ABS(H$14)*Expt!$B$10</f>
        <v>173.13040272409265</v>
      </c>
      <c r="I233" s="2">
        <f>I$10 + ABS(I$14)*Expt!$B$10</f>
        <v>169.76518614660932</v>
      </c>
      <c r="J233" s="2">
        <f>J$10 + ABS(J$14)*Expt!$B$10</f>
        <v>166.99997953691715</v>
      </c>
      <c r="K233" s="2">
        <f>K$10 + ABS(K$14)*Expt!$B$10</f>
        <v>161.61024749671941</v>
      </c>
      <c r="L233" s="2">
        <f>L$10 + ABS(L$14)*Expt!$B$10</f>
        <v>164.28605109243756</v>
      </c>
      <c r="M233" s="2">
        <f>M$10 + ABS(M$14)*Expt!$B$10</f>
        <v>170.34297039222264</v>
      </c>
      <c r="N233" s="2">
        <f>N$10 + ABS(N$14)*Expt!$B$10</f>
        <v>173.31134073850399</v>
      </c>
      <c r="O233" s="2">
        <f>O$10 + ABS(O$14)*Expt!$B$10</f>
        <v>169.99769275621404</v>
      </c>
      <c r="P233" s="2">
        <f>P$10 + ABS(P$14)*Expt!$B$10</f>
        <v>187.99997875079515</v>
      </c>
      <c r="Q233" s="2">
        <f>Q$10 + ABS(Q$14)*Expt!$B$10</f>
        <v>204.69806014186364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229" activePane="bottomRight" state="frozen"/>
      <selection pane="topRight" activeCell="C1" sqref="C1"/>
      <selection pane="bottomLeft" activeCell="A6" sqref="A6"/>
      <selection pane="bottomRight" activeCell="C240" sqref="C24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27"/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0.13848872741103499</v>
      </c>
      <c r="C2" s="130">
        <f>SUMSQ(AI27:AI227)</f>
        <v>1.2639388308446513E-2</v>
      </c>
      <c r="D2" s="131">
        <f t="shared" ref="D2:O2" si="0">SUMSQ(AJ27:AJ227)</f>
        <v>1.4107382568140656E-2</v>
      </c>
      <c r="E2" s="131">
        <f t="shared" si="0"/>
        <v>9.0082608454542124E-3</v>
      </c>
      <c r="F2" s="131">
        <f t="shared" si="0"/>
        <v>8.2379809678075743E-3</v>
      </c>
      <c r="G2" s="131">
        <f t="shared" si="0"/>
        <v>5.5399015159184242E-3</v>
      </c>
      <c r="H2" s="131">
        <f t="shared" si="0"/>
        <v>1.2643040986399927E-2</v>
      </c>
      <c r="I2" s="131">
        <f t="shared" si="0"/>
        <v>9.7185913238306224E-3</v>
      </c>
      <c r="J2" s="131">
        <f t="shared" si="0"/>
        <v>9.1246642814447505E-3</v>
      </c>
      <c r="K2" s="131">
        <f t="shared" si="0"/>
        <v>5.4047538599538755E-3</v>
      </c>
      <c r="L2" s="131">
        <f t="shared" si="0"/>
        <v>6.0932422385227957E-3</v>
      </c>
      <c r="M2" s="131">
        <f t="shared" si="0"/>
        <v>1.199120656208752E-2</v>
      </c>
      <c r="N2" s="131">
        <f t="shared" si="0"/>
        <v>1.4824830266898585E-2</v>
      </c>
      <c r="O2" s="132">
        <f t="shared" si="0"/>
        <v>1.9155483686129543E-2</v>
      </c>
      <c r="P2" s="133">
        <f>SUMSQ(AV27:AV227)</f>
        <v>8.4761288000519304E-3</v>
      </c>
      <c r="Q2" s="134">
        <f>SUMSQ(AW27:AW227)</f>
        <v>7.1367958581759934E-3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7.7194737418071231</v>
      </c>
      <c r="D3" s="51">
        <v>5.9622534753578424</v>
      </c>
      <c r="E3" s="51">
        <v>5.2309263190475956</v>
      </c>
      <c r="F3" s="51">
        <v>5.2539220285808375</v>
      </c>
      <c r="G3" s="51">
        <v>5.1024384952721533</v>
      </c>
      <c r="H3" s="51">
        <v>4.6431149715217828</v>
      </c>
      <c r="I3" s="51">
        <v>4.7997098216772276</v>
      </c>
      <c r="J3" s="51">
        <v>4.9859695211437591</v>
      </c>
      <c r="K3" s="51">
        <v>4.7671531861263592</v>
      </c>
      <c r="L3" s="51">
        <v>4.579822499463269</v>
      </c>
      <c r="M3" s="51">
        <v>5.2114258452460742</v>
      </c>
      <c r="N3" s="51">
        <v>5.5448214766182495</v>
      </c>
      <c r="O3" s="63">
        <v>5.0617845397082517</v>
      </c>
      <c r="P3" s="95">
        <v>5.2007207574951684</v>
      </c>
      <c r="Q3" s="88">
        <v>2.627623020928104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4.3</v>
      </c>
      <c r="D4" s="53">
        <v>3.3964200193341805</v>
      </c>
      <c r="E4" s="53">
        <v>2.9693772219192232</v>
      </c>
      <c r="F4" s="53">
        <v>2.9352915714733463</v>
      </c>
      <c r="G4" s="53">
        <v>2.844094058249711</v>
      </c>
      <c r="H4" s="53">
        <v>2.5675372274898156</v>
      </c>
      <c r="I4" s="53">
        <v>2.6374828195939499</v>
      </c>
      <c r="J4" s="53">
        <v>2.6</v>
      </c>
      <c r="K4" s="53">
        <v>2.6108206332227493</v>
      </c>
      <c r="L4" s="53">
        <v>2.5575301363462302</v>
      </c>
      <c r="M4" s="53">
        <v>3.0355718221965748</v>
      </c>
      <c r="N4" s="53">
        <v>3.1323144242343632</v>
      </c>
      <c r="O4" s="64">
        <v>2.854430743122172</v>
      </c>
      <c r="P4" s="96">
        <v>2.7082682774281488</v>
      </c>
      <c r="Q4" s="89">
        <v>1.1456008642982265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0</v>
      </c>
      <c r="D5" s="53">
        <v>5.0620581275099309E-2</v>
      </c>
      <c r="E5" s="53">
        <v>8.9985074762402195E-2</v>
      </c>
      <c r="F5" s="53">
        <v>0.12324883171003261</v>
      </c>
      <c r="G5" s="53">
        <v>0.13284190909316723</v>
      </c>
      <c r="H5" s="53">
        <v>0.14587826105277746</v>
      </c>
      <c r="I5" s="53">
        <v>0.18534447809825275</v>
      </c>
      <c r="J5" s="53">
        <v>0.27158298176890167</v>
      </c>
      <c r="K5" s="53">
        <v>0.26417174245517355</v>
      </c>
      <c r="L5" s="53">
        <v>0.25501188982893636</v>
      </c>
      <c r="M5" s="53">
        <v>0.27003311000701385</v>
      </c>
      <c r="N5" s="53">
        <v>0.40665980446489119</v>
      </c>
      <c r="O5" s="64">
        <v>0.37047390207544434</v>
      </c>
      <c r="P5" s="96">
        <v>0.90278804826437309</v>
      </c>
      <c r="Q5" s="89">
        <v>2.4707145891430482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0</v>
      </c>
      <c r="D6" s="55">
        <v>7.9905515198639629E-2</v>
      </c>
      <c r="E6" s="55">
        <v>4.8430914744654767E-2</v>
      </c>
      <c r="F6" s="55">
        <v>4.8269255388360341E-2</v>
      </c>
      <c r="G6" s="55">
        <v>5.211590717785744E-2</v>
      </c>
      <c r="H6" s="55">
        <v>7.4990583966215871E-2</v>
      </c>
      <c r="I6" s="55">
        <v>0.1402400300708268</v>
      </c>
      <c r="J6" s="55">
        <v>0.14554532567023112</v>
      </c>
      <c r="K6" s="55">
        <v>0.10363336260891153</v>
      </c>
      <c r="L6" s="55">
        <v>0.12477511483755392</v>
      </c>
      <c r="M6" s="55">
        <v>0.21894432462677363</v>
      </c>
      <c r="N6" s="55">
        <v>0.25600179400453377</v>
      </c>
      <c r="O6" s="65">
        <v>0.15582674965363011</v>
      </c>
      <c r="P6" s="97">
        <v>0.41403414736953553</v>
      </c>
      <c r="Q6" s="90">
        <v>1.1845439885584546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49.429441004759454</v>
      </c>
      <c r="D7" s="53">
        <v>52.666252703701957</v>
      </c>
      <c r="E7" s="53">
        <v>50.91560288764326</v>
      </c>
      <c r="F7" s="53">
        <v>49.413255193150505</v>
      </c>
      <c r="G7" s="53">
        <v>50.504156191050839</v>
      </c>
      <c r="H7" s="53">
        <v>51.525309941238007</v>
      </c>
      <c r="I7" s="53">
        <v>52.04037711571339</v>
      </c>
      <c r="J7" s="53">
        <v>49.026088025604963</v>
      </c>
      <c r="K7" s="53">
        <v>44.995011977338528</v>
      </c>
      <c r="L7" s="53">
        <v>47.431570342913702</v>
      </c>
      <c r="M7" s="53">
        <v>52.307437128834778</v>
      </c>
      <c r="N7" s="51">
        <v>53.136965763009712</v>
      </c>
      <c r="O7" s="63">
        <v>52.828632933816664</v>
      </c>
      <c r="P7" s="95">
        <v>48.767863334374475</v>
      </c>
      <c r="Q7" s="88">
        <v>45.200323723892787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72.8</v>
      </c>
      <c r="D8" s="53">
        <v>76.308231973217815</v>
      </c>
      <c r="E8" s="53">
        <v>73.828452748694374</v>
      </c>
      <c r="F8" s="53">
        <v>72.190771800073563</v>
      </c>
      <c r="G8" s="53">
        <v>73.388617489569668</v>
      </c>
      <c r="H8" s="53">
        <v>74.988676939415313</v>
      </c>
      <c r="I8" s="53">
        <v>74.662819062647628</v>
      </c>
      <c r="J8" s="53">
        <v>70.96621383824322</v>
      </c>
      <c r="K8" s="53">
        <v>67.088662386880358</v>
      </c>
      <c r="L8" s="53">
        <v>69.553774825761352</v>
      </c>
      <c r="M8" s="53">
        <v>74.291432394932514</v>
      </c>
      <c r="N8" s="53">
        <v>75.148033020423213</v>
      </c>
      <c r="O8" s="64">
        <v>75.439631759723227</v>
      </c>
      <c r="P8" s="96">
        <v>72.256216117188799</v>
      </c>
      <c r="Q8" s="89">
        <v>69.492282023567526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118.61765709417593</v>
      </c>
      <c r="D9" s="61">
        <f t="shared" si="1"/>
        <v>112.49713189356878</v>
      </c>
      <c r="E9" s="61">
        <f t="shared" si="1"/>
        <v>112.05458870068824</v>
      </c>
      <c r="F9" s="61">
        <f t="shared" si="1"/>
        <v>110.112384467718</v>
      </c>
      <c r="G9" s="61">
        <f t="shared" si="1"/>
        <v>110.9185602254298</v>
      </c>
      <c r="H9" s="61">
        <f t="shared" si="1"/>
        <v>112.40746093149124</v>
      </c>
      <c r="I9" s="61">
        <f t="shared" si="1"/>
        <v>112.04278951271752</v>
      </c>
      <c r="J9" s="61">
        <f t="shared" si="1"/>
        <v>109.96480406164946</v>
      </c>
      <c r="K9" s="61">
        <f t="shared" si="1"/>
        <v>105.74234328453952</v>
      </c>
      <c r="L9" s="61">
        <f t="shared" si="1"/>
        <v>105.8273979608631</v>
      </c>
      <c r="M9" s="61">
        <f t="shared" si="1"/>
        <v>112.09698508108964</v>
      </c>
      <c r="N9" s="62">
        <f>N$8+ ($O9 - $O$8)*N$19 + ($O9 - $O$8)*($O9 - $O$8)*ABS(N$20)</f>
        <v>114.63253072983737</v>
      </c>
      <c r="O9" s="64">
        <v>115.02406304184916</v>
      </c>
      <c r="P9" s="96">
        <v>113.33445850032267</v>
      </c>
      <c r="Q9" s="89">
        <v>113.48087112317738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159.04004029161274</v>
      </c>
      <c r="D10" s="119">
        <f t="shared" ref="D10:N10" si="2">D$8 + ($O10 - $O$8)*D$19 + ($O10 - $O$8)*($O10 - $O$8)*ABS(D$20)</f>
        <v>139.51317907967703</v>
      </c>
      <c r="E10" s="119">
        <f t="shared" si="2"/>
        <v>140.84801787903137</v>
      </c>
      <c r="F10" s="119">
        <f t="shared" si="2"/>
        <v>138.12215106683084</v>
      </c>
      <c r="G10" s="119">
        <f t="shared" si="2"/>
        <v>139.04386017149034</v>
      </c>
      <c r="H10" s="119">
        <f t="shared" si="2"/>
        <v>140.985116803263</v>
      </c>
      <c r="I10" s="119">
        <f t="shared" si="2"/>
        <v>143.75703036986093</v>
      </c>
      <c r="J10" s="119">
        <f t="shared" si="2"/>
        <v>138.70828908105662</v>
      </c>
      <c r="K10" s="119">
        <f t="shared" si="2"/>
        <v>134.72692586636438</v>
      </c>
      <c r="L10" s="119">
        <f t="shared" si="2"/>
        <v>133.56447697941846</v>
      </c>
      <c r="M10" s="119">
        <f t="shared" si="2"/>
        <v>141.85825334290618</v>
      </c>
      <c r="N10" s="120">
        <f t="shared" si="2"/>
        <v>143.89744399348547</v>
      </c>
      <c r="O10" s="65">
        <v>144.19225142764705</v>
      </c>
      <c r="P10" s="97">
        <v>144.78081912798933</v>
      </c>
      <c r="Q10" s="90">
        <v>145.41998821941706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11.747695108842812</v>
      </c>
      <c r="D11" s="103">
        <v>9.2142351950299819</v>
      </c>
      <c r="E11" s="103">
        <v>8.3859716847915085</v>
      </c>
      <c r="F11" s="103">
        <v>8.3131499231091563</v>
      </c>
      <c r="G11" s="103">
        <v>8.3219910547883007</v>
      </c>
      <c r="H11" s="103">
        <v>7.546448173344432</v>
      </c>
      <c r="I11" s="103">
        <v>7.7427605346184034</v>
      </c>
      <c r="J11" s="103">
        <v>8.0312676716322269</v>
      </c>
      <c r="K11" s="103">
        <v>7.4993393618027042</v>
      </c>
      <c r="L11" s="103">
        <v>8.3268657411874454</v>
      </c>
      <c r="M11" s="103">
        <v>8.2239144992888651</v>
      </c>
      <c r="N11" s="103">
        <v>8.4883842558369462</v>
      </c>
      <c r="O11" s="109">
        <v>8.0279950122693275</v>
      </c>
      <c r="P11" s="98">
        <v>8.8337012331898723</v>
      </c>
      <c r="Q11" s="91">
        <v>6.6775867521558592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8.1999999999999993</v>
      </c>
      <c r="D12" s="104">
        <v>7.1949993524708642</v>
      </c>
      <c r="E12" s="104">
        <v>6.7716457081000581</v>
      </c>
      <c r="F12" s="104">
        <v>6.3215446493534655</v>
      </c>
      <c r="G12" s="104">
        <v>6.5079405340761678</v>
      </c>
      <c r="H12" s="104">
        <v>6.4092355592904573</v>
      </c>
      <c r="I12" s="104">
        <v>6.1398548381322318</v>
      </c>
      <c r="J12" s="104">
        <v>6.0337130323481603</v>
      </c>
      <c r="K12" s="104">
        <v>6.0499379675506102</v>
      </c>
      <c r="L12" s="104">
        <v>6.4197766604500357</v>
      </c>
      <c r="M12" s="104">
        <v>6.6340195711668875</v>
      </c>
      <c r="N12" s="104">
        <v>6.7968792894887606</v>
      </c>
      <c r="O12" s="110">
        <v>6.406256313508055</v>
      </c>
      <c r="P12" s="86">
        <v>7.6619206362573156</v>
      </c>
      <c r="Q12" s="92">
        <v>5.7841379606102832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6.8646685112797678</v>
      </c>
      <c r="D13" s="57">
        <f t="shared" ref="D13:N13" si="3">D$12/$O12*$O13</f>
        <v>6.0233274992176904</v>
      </c>
      <c r="E13" s="57">
        <f t="shared" si="3"/>
        <v>5.6689150075533243</v>
      </c>
      <c r="F13" s="57">
        <f t="shared" si="3"/>
        <v>5.2921107923251025</v>
      </c>
      <c r="G13" s="57">
        <f t="shared" si="3"/>
        <v>5.4481529826285247</v>
      </c>
      <c r="H13" s="57">
        <f t="shared" si="3"/>
        <v>5.365521649418997</v>
      </c>
      <c r="I13" s="57">
        <f t="shared" si="3"/>
        <v>5.1400083135554961</v>
      </c>
      <c r="J13" s="57">
        <f t="shared" si="3"/>
        <v>5.051151202348632</v>
      </c>
      <c r="K13" s="57">
        <f t="shared" si="3"/>
        <v>5.0647339830537312</v>
      </c>
      <c r="L13" s="57">
        <f t="shared" si="3"/>
        <v>5.3743461817609939</v>
      </c>
      <c r="M13" s="57">
        <f t="shared" si="3"/>
        <v>5.5537006406589082</v>
      </c>
      <c r="N13" s="112">
        <f t="shared" si="3"/>
        <v>5.6900394187223293</v>
      </c>
      <c r="O13" s="110">
        <v>5.3630275598202388</v>
      </c>
      <c r="P13" s="86">
        <v>7.477826833498801</v>
      </c>
      <c r="Q13" s="92">
        <v>8.1301019291717136</v>
      </c>
    </row>
    <row r="14" spans="1:156" ht="15.75" thickBot="1" x14ac:dyDescent="0.3">
      <c r="A14" s="142"/>
      <c r="B14" s="116" t="s">
        <v>51</v>
      </c>
      <c r="C14" s="58">
        <f>C12/$O12*$O14</f>
        <v>5.1199949541261445</v>
      </c>
      <c r="D14" s="59">
        <f>D12/$O12*$O14</f>
        <v>4.4924829731209392</v>
      </c>
      <c r="E14" s="59">
        <f t="shared" ref="E14:N14" si="4">E12/$O12*$O14</f>
        <v>4.2281453483661293</v>
      </c>
      <c r="F14" s="59">
        <f t="shared" si="4"/>
        <v>3.9471069154844969</v>
      </c>
      <c r="G14" s="59">
        <f t="shared" si="4"/>
        <v>4.06349057271012</v>
      </c>
      <c r="H14" s="59">
        <f t="shared" si="4"/>
        <v>4.0018602101674388</v>
      </c>
      <c r="I14" s="59">
        <f t="shared" si="4"/>
        <v>3.8336616817443931</v>
      </c>
      <c r="J14" s="59">
        <f t="shared" si="4"/>
        <v>3.7673878390570414</v>
      </c>
      <c r="K14" s="59">
        <f t="shared" si="4"/>
        <v>3.777518520321379</v>
      </c>
      <c r="L14" s="59">
        <f t="shared" si="4"/>
        <v>4.0084419644049971</v>
      </c>
      <c r="M14" s="59">
        <f t="shared" si="4"/>
        <v>4.1422130158473847</v>
      </c>
      <c r="N14" s="113">
        <f t="shared" si="4"/>
        <v>4.2439009348764571</v>
      </c>
      <c r="O14" s="111">
        <v>4</v>
      </c>
      <c r="P14" s="99">
        <v>5.3506578386167067</v>
      </c>
      <c r="Q14" s="93">
        <v>6.0089063875726865</v>
      </c>
    </row>
    <row r="15" spans="1:156" x14ac:dyDescent="0.25">
      <c r="A15" s="140" t="s">
        <v>40</v>
      </c>
      <c r="B15" s="114" t="s">
        <v>38</v>
      </c>
      <c r="C15" s="106">
        <v>-3.2146231727468288</v>
      </c>
      <c r="D15" s="103">
        <v>-3.2934258031554364</v>
      </c>
      <c r="E15" s="103">
        <v>-3.6807076412650788</v>
      </c>
      <c r="F15" s="103">
        <v>-3.5927646615772209</v>
      </c>
      <c r="G15" s="103">
        <v>-3.5788654406277556</v>
      </c>
      <c r="H15" s="103">
        <v>-3.5317645487339275</v>
      </c>
      <c r="I15" s="103">
        <v>-3.7096870350217319</v>
      </c>
      <c r="J15" s="103">
        <v>-4.0822406136381826</v>
      </c>
      <c r="K15" s="103">
        <v>-3.3265667186230985</v>
      </c>
      <c r="L15" s="103">
        <v>-3.1767515781450131</v>
      </c>
      <c r="M15" s="103">
        <v>-4.2753535071176323</v>
      </c>
      <c r="N15" s="103">
        <v>-4.4489385002226767</v>
      </c>
      <c r="O15" s="103">
        <v>-4.3302102102476603</v>
      </c>
      <c r="P15" s="86">
        <v>-4.2605324667667146</v>
      </c>
      <c r="Q15" s="92">
        <v>-3.7320251653159211</v>
      </c>
    </row>
    <row r="16" spans="1:156" ht="15.75" thickBot="1" x14ac:dyDescent="0.3">
      <c r="A16" s="141"/>
      <c r="B16" s="107" t="s">
        <v>39</v>
      </c>
      <c r="C16" s="108">
        <v>-3</v>
      </c>
      <c r="D16" s="104">
        <v>-3.1011563897000967</v>
      </c>
      <c r="E16" s="104">
        <v>-3.25722852167348</v>
      </c>
      <c r="F16" s="104">
        <v>-3.0044747072389502</v>
      </c>
      <c r="G16" s="104">
        <v>-3.0082932371661633</v>
      </c>
      <c r="H16" s="104">
        <v>-3.8326353596811091</v>
      </c>
      <c r="I16" s="104">
        <v>-3.537405204284557</v>
      </c>
      <c r="J16" s="104">
        <v>-3.3175835820262689</v>
      </c>
      <c r="K16" s="104">
        <v>-3.1406059589853954</v>
      </c>
      <c r="L16" s="104">
        <v>-2.3132258727088302</v>
      </c>
      <c r="M16" s="104">
        <v>-4.0422737142663099</v>
      </c>
      <c r="N16" s="104">
        <v>-4.1928584919787522</v>
      </c>
      <c r="O16" s="110">
        <v>-4.1132426459129272</v>
      </c>
      <c r="P16" s="86">
        <v>-5.0497111047463346</v>
      </c>
      <c r="Q16" s="92">
        <v>-3.9477581369504562</v>
      </c>
      <c r="R16" s="5"/>
    </row>
    <row r="17" spans="1:273" x14ac:dyDescent="0.25">
      <c r="A17" s="141"/>
      <c r="B17" s="115" t="s">
        <v>50</v>
      </c>
      <c r="C17" s="56">
        <f t="shared" ref="C17:M18" si="5">$O17</f>
        <v>-0.92650752589932572</v>
      </c>
      <c r="D17" s="57">
        <f t="shared" si="5"/>
        <v>-0.92650752589932572</v>
      </c>
      <c r="E17" s="57">
        <f t="shared" si="5"/>
        <v>-0.92650752589932572</v>
      </c>
      <c r="F17" s="57">
        <f t="shared" si="5"/>
        <v>-0.92650752589932572</v>
      </c>
      <c r="G17" s="57">
        <f t="shared" si="5"/>
        <v>-0.92650752589932572</v>
      </c>
      <c r="H17" s="57">
        <f t="shared" si="5"/>
        <v>-0.92650752589932572</v>
      </c>
      <c r="I17" s="57">
        <f t="shared" si="5"/>
        <v>-0.92650752589932572</v>
      </c>
      <c r="J17" s="57">
        <f t="shared" si="5"/>
        <v>-0.92650752589932572</v>
      </c>
      <c r="K17" s="57">
        <f t="shared" si="5"/>
        <v>-0.92650752589932572</v>
      </c>
      <c r="L17" s="57">
        <f t="shared" si="5"/>
        <v>-0.92650752589932572</v>
      </c>
      <c r="M17" s="57">
        <f t="shared" si="5"/>
        <v>-0.92650752589932572</v>
      </c>
      <c r="N17" s="112">
        <f>$O17</f>
        <v>-0.92650752589932572</v>
      </c>
      <c r="O17" s="110">
        <v>-0.92650752589932572</v>
      </c>
      <c r="P17" s="86">
        <v>-1.9269804223402283</v>
      </c>
      <c r="Q17" s="92">
        <v>-2.7131116830583593</v>
      </c>
      <c r="R17" s="101"/>
    </row>
    <row r="18" spans="1:273" ht="15.75" thickBot="1" x14ac:dyDescent="0.3">
      <c r="A18" s="142"/>
      <c r="B18" s="116" t="s">
        <v>51</v>
      </c>
      <c r="C18" s="58">
        <f t="shared" si="5"/>
        <v>-0.65794566666950294</v>
      </c>
      <c r="D18" s="59">
        <f t="shared" si="5"/>
        <v>-0.65794566666950294</v>
      </c>
      <c r="E18" s="59">
        <f t="shared" si="5"/>
        <v>-0.65794566666950294</v>
      </c>
      <c r="F18" s="59">
        <f t="shared" si="5"/>
        <v>-0.65794566666950294</v>
      </c>
      <c r="G18" s="59">
        <f t="shared" si="5"/>
        <v>-0.65794566666950294</v>
      </c>
      <c r="H18" s="59">
        <f t="shared" si="5"/>
        <v>-0.65794566666950294</v>
      </c>
      <c r="I18" s="59">
        <f t="shared" si="5"/>
        <v>-0.65794566666950294</v>
      </c>
      <c r="J18" s="59">
        <f t="shared" si="5"/>
        <v>-0.65794566666950294</v>
      </c>
      <c r="K18" s="59">
        <f t="shared" si="5"/>
        <v>-0.65794566666950294</v>
      </c>
      <c r="L18" s="59">
        <f t="shared" si="5"/>
        <v>-0.65794566666950294</v>
      </c>
      <c r="M18" s="59">
        <f t="shared" si="5"/>
        <v>-0.65794566666950294</v>
      </c>
      <c r="N18" s="113">
        <f>$O18</f>
        <v>-0.65794566666950294</v>
      </c>
      <c r="O18" s="111">
        <v>-0.65794566666950294</v>
      </c>
      <c r="P18" s="99">
        <v>-1.1631419788336403</v>
      </c>
      <c r="Q18" s="93">
        <v>-1.6630109522567871</v>
      </c>
      <c r="R18" s="101"/>
    </row>
    <row r="19" spans="1:273" x14ac:dyDescent="0.25">
      <c r="A19" s="40"/>
      <c r="B19" s="40"/>
      <c r="C19" s="106">
        <v>1.025981412588336</v>
      </c>
      <c r="D19" s="103">
        <v>0.90731403869569016</v>
      </c>
      <c r="E19" s="104">
        <v>0.95332723367030103</v>
      </c>
      <c r="F19" s="104">
        <v>0.95667370187093514</v>
      </c>
      <c r="G19" s="104">
        <v>0.93880184122211274</v>
      </c>
      <c r="H19" s="104">
        <v>0.92544784032538929</v>
      </c>
      <c r="I19" s="104">
        <v>0.86198964552701851</v>
      </c>
      <c r="J19" s="104">
        <v>0.9850624460167221</v>
      </c>
      <c r="K19" s="104">
        <v>0.96657348630826512</v>
      </c>
      <c r="L19" s="104">
        <v>0.89645418043964675</v>
      </c>
      <c r="M19" s="104">
        <v>0.91748072513401657</v>
      </c>
      <c r="N19" s="104">
        <v>0.99411265373804236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-3.3216389191974729E-3</v>
      </c>
      <c r="D20" s="124">
        <v>1.7447505174815199E-4</v>
      </c>
      <c r="E20" s="122">
        <v>3.1221589708486989E-4</v>
      </c>
      <c r="F20" s="122">
        <v>-3.3331642031450312E-5</v>
      </c>
      <c r="G20" s="122">
        <v>2.3485824005525433E-4</v>
      </c>
      <c r="H20" s="122">
        <v>5.012725234198013E-4</v>
      </c>
      <c r="I20" s="122">
        <v>-2.0796119698148511E-3</v>
      </c>
      <c r="J20" s="122">
        <v>3.4803917212333789E-6</v>
      </c>
      <c r="K20" s="122">
        <v>2.5043866095530564E-4</v>
      </c>
      <c r="L20" s="122">
        <v>5.0289141189811121E-4</v>
      </c>
      <c r="M20" s="122">
        <v>9.4937401653481628E-4</v>
      </c>
      <c r="N20" s="122">
        <v>-8.4952051910754052E-5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2" si="6">C5/(C3*$P21 + C5)</f>
        <v>0</v>
      </c>
      <c r="D21" s="15">
        <f t="shared" si="6"/>
        <v>1.2079705407296651E-2</v>
      </c>
      <c r="E21" s="15">
        <f t="shared" si="6"/>
        <v>2.4175819153915513E-2</v>
      </c>
      <c r="F21" s="15">
        <f t="shared" si="6"/>
        <v>3.2680367647207761E-2</v>
      </c>
      <c r="G21" s="15">
        <f t="shared" si="6"/>
        <v>3.6140070796895948E-2</v>
      </c>
      <c r="H21" s="15">
        <f t="shared" si="6"/>
        <v>4.3289200012680148E-2</v>
      </c>
      <c r="I21" s="15">
        <f t="shared" si="6"/>
        <v>5.2683832786001084E-2</v>
      </c>
      <c r="J21" s="15">
        <f t="shared" si="6"/>
        <v>7.2739829989978466E-2</v>
      </c>
      <c r="K21" s="15">
        <f t="shared" si="6"/>
        <v>7.3909210253284591E-2</v>
      </c>
      <c r="L21" s="15">
        <f t="shared" si="6"/>
        <v>7.4238413632950334E-2</v>
      </c>
      <c r="M21" s="15">
        <f t="shared" si="6"/>
        <v>6.9441914590540874E-2</v>
      </c>
      <c r="N21" s="15">
        <f t="shared" si="6"/>
        <v>9.5533145843038431E-2</v>
      </c>
      <c r="O21" s="16">
        <f>O5/(O3*$P21 + O5)</f>
        <v>9.5356276155667205E-2</v>
      </c>
      <c r="P21" s="125">
        <f>(1 - P$1) / P$1 * (P5/P3)</f>
        <v>0.69435610205627296</v>
      </c>
      <c r="Q21" s="126">
        <f>(1 - Q$1) / Q$1 * (Q5/Q3)</f>
        <v>0.94028502926967272</v>
      </c>
      <c r="R21" s="138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si="6"/>
        <v>0</v>
      </c>
      <c r="D22" s="48">
        <f t="shared" si="6"/>
        <v>3.7047241472390531E-2</v>
      </c>
      <c r="E22" s="48">
        <f t="shared" si="6"/>
        <v>2.5978925431732594E-2</v>
      </c>
      <c r="F22" s="48">
        <f t="shared" si="6"/>
        <v>2.6187276098803867E-2</v>
      </c>
      <c r="G22" s="48">
        <f t="shared" si="6"/>
        <v>2.9093715624879706E-2</v>
      </c>
      <c r="H22" s="48">
        <f t="shared" si="6"/>
        <v>4.5585081537483176E-2</v>
      </c>
      <c r="I22" s="48">
        <f t="shared" si="6"/>
        <v>7.9995886668202273E-2</v>
      </c>
      <c r="J22" s="48">
        <f t="shared" si="6"/>
        <v>8.3864852928339839E-2</v>
      </c>
      <c r="K22" s="48">
        <f t="shared" si="6"/>
        <v>6.0954361209524861E-2</v>
      </c>
      <c r="L22" s="48">
        <f t="shared" si="6"/>
        <v>7.3886794531050876E-2</v>
      </c>
      <c r="M22" s="48">
        <f t="shared" si="6"/>
        <v>0.10550360606682593</v>
      </c>
      <c r="N22" s="48">
        <f t="shared" si="6"/>
        <v>0.11789454164335615</v>
      </c>
      <c r="O22" s="49">
        <f>O6/(O4*$P22 + O6)</f>
        <v>8.1956134268460074E-2</v>
      </c>
      <c r="P22" s="21">
        <f>(1 - P$1) / P$1 * (P6/P4)</f>
        <v>0.6115112757776191</v>
      </c>
      <c r="Q22" s="22">
        <f>(1 - Q$1) / Q$1 * (Q6/Q4)</f>
        <v>1.0339936233236728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0.43906800000000001</v>
      </c>
      <c r="D27" s="37">
        <v>0.41751300000000002</v>
      </c>
      <c r="E27" s="37">
        <v>0.41406300000000001</v>
      </c>
      <c r="F27" s="37">
        <v>0.39371299999999998</v>
      </c>
      <c r="G27" s="37">
        <v>0.38403199999999998</v>
      </c>
      <c r="H27" s="37">
        <v>0.38545299999999999</v>
      </c>
      <c r="I27" s="37">
        <v>0.383019</v>
      </c>
      <c r="J27" s="37">
        <v>0.39127699999999999</v>
      </c>
      <c r="K27" s="37">
        <v>0.39014199999999999</v>
      </c>
      <c r="L27" s="37">
        <v>0.44357099999999999</v>
      </c>
      <c r="M27" s="37">
        <v>0.41558</v>
      </c>
      <c r="N27" s="37">
        <v>0.38763799999999998</v>
      </c>
      <c r="O27" s="37">
        <v>0.39538299999999998</v>
      </c>
      <c r="P27" s="37">
        <v>0.41081800000000002</v>
      </c>
      <c r="Q27" s="37">
        <v>0.481516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0.4356911972726773</v>
      </c>
      <c r="T27" s="4">
        <f t="shared" si="7"/>
        <v>0.41240425009557835</v>
      </c>
      <c r="U27" s="4">
        <f t="shared" si="7"/>
        <v>0.40486389156128899</v>
      </c>
      <c r="V27" s="4">
        <f t="shared" si="7"/>
        <v>0.38943055849996089</v>
      </c>
      <c r="W27" s="4">
        <f t="shared" si="7"/>
        <v>0.37815480130481194</v>
      </c>
      <c r="X27" s="4">
        <f t="shared" si="7"/>
        <v>0.38084354005070964</v>
      </c>
      <c r="Y27" s="4">
        <f t="shared" si="7"/>
        <v>0.38347142562432224</v>
      </c>
      <c r="Z27" s="4">
        <f t="shared" si="7"/>
        <v>0.38568725445290958</v>
      </c>
      <c r="AA27" s="4">
        <f t="shared" si="7"/>
        <v>0.38848482833639547</v>
      </c>
      <c r="AB27" s="4">
        <f t="shared" si="7"/>
        <v>0.4495907612345027</v>
      </c>
      <c r="AC27" s="4">
        <f t="shared" si="7"/>
        <v>0.40315738589237587</v>
      </c>
      <c r="AD27" s="4">
        <f t="shared" si="7"/>
        <v>0.38201706985170053</v>
      </c>
      <c r="AE27" s="4">
        <f t="shared" si="7"/>
        <v>0.3904378828839622</v>
      </c>
      <c r="AF27" s="4">
        <f t="shared" si="7"/>
        <v>0.39810375626242417</v>
      </c>
      <c r="AG27" s="4">
        <f t="shared" si="7"/>
        <v>0.47972644709608614</v>
      </c>
      <c r="AI27" s="4">
        <f t="shared" ref="AI27:AW43" si="8">IF(OR($B27 &lt; C$230, $B27 &gt; C$233), 0, C27-S27)</f>
        <v>3.3768027273227141E-3</v>
      </c>
      <c r="AJ27" s="4">
        <f t="shared" si="8"/>
        <v>5.1087499044216722E-3</v>
      </c>
      <c r="AK27" s="4">
        <f t="shared" si="8"/>
        <v>9.1991084387110234E-3</v>
      </c>
      <c r="AL27" s="4">
        <f t="shared" si="8"/>
        <v>4.2824415000390914E-3</v>
      </c>
      <c r="AM27" s="4">
        <f t="shared" si="8"/>
        <v>5.8771986951880462E-3</v>
      </c>
      <c r="AN27" s="4">
        <f t="shared" si="8"/>
        <v>4.609459949290351E-3</v>
      </c>
      <c r="AO27" s="4">
        <f t="shared" si="8"/>
        <v>-4.5242562432223909E-4</v>
      </c>
      <c r="AP27" s="4">
        <f t="shared" si="8"/>
        <v>5.5897455470904078E-3</v>
      </c>
      <c r="AQ27" s="4">
        <f t="shared" si="8"/>
        <v>1.6571716636045175E-3</v>
      </c>
      <c r="AR27" s="4">
        <f t="shared" si="8"/>
        <v>-6.0197612345027074E-3</v>
      </c>
      <c r="AS27" s="4">
        <f t="shared" si="8"/>
        <v>1.242261410762413E-2</v>
      </c>
      <c r="AT27" s="4">
        <f t="shared" si="8"/>
        <v>5.6209301482994523E-3</v>
      </c>
      <c r="AU27" s="4">
        <f t="shared" si="8"/>
        <v>4.9451171160377894E-3</v>
      </c>
      <c r="AV27" s="4">
        <f t="shared" si="8"/>
        <v>1.2714243737575848E-2</v>
      </c>
      <c r="AW27" s="4">
        <f t="shared" si="8"/>
        <v>1.7895529039138602E-3</v>
      </c>
      <c r="AY27" s="2">
        <f>IF(OR($B27 &lt; C$230, $B27 &gt; C$233), #N/A, ((1-FG27)*DK27) + (FG27 - FW27)*EA27 + (FW27*EQ27))</f>
        <v>0.4356161650918236</v>
      </c>
      <c r="AZ27" s="2">
        <f t="shared" ref="AZ27:BM42" si="9">IF(OR($B27 &lt; D$230, $B27 &gt; D$233), #N/A, ((1-FH27)*DL27) + (FH27 - FX27)*EB27 + (FX27*ER27))</f>
        <v>0.41240420852960502</v>
      </c>
      <c r="BA27" s="2">
        <f t="shared" si="9"/>
        <v>0.40486388663877593</v>
      </c>
      <c r="BB27" s="2">
        <f t="shared" si="9"/>
        <v>0.38943054776914138</v>
      </c>
      <c r="BC27" s="2">
        <f t="shared" si="9"/>
        <v>0.37815479638448485</v>
      </c>
      <c r="BD27" s="2">
        <f t="shared" si="9"/>
        <v>0.38084354001372844</v>
      </c>
      <c r="BE27" s="2">
        <f t="shared" si="9"/>
        <v>0.38347142554761532</v>
      </c>
      <c r="BF27" s="2">
        <f t="shared" si="9"/>
        <v>0.38568725044248597</v>
      </c>
      <c r="BG27" s="2">
        <f t="shared" si="9"/>
        <v>0.38848482060547229</v>
      </c>
      <c r="BH27" s="2">
        <f t="shared" si="9"/>
        <v>0.44959072173661385</v>
      </c>
      <c r="BI27" s="2">
        <f t="shared" si="9"/>
        <v>0.40315738506218707</v>
      </c>
      <c r="BJ27" s="2">
        <f t="shared" si="9"/>
        <v>0.38201706823873249</v>
      </c>
      <c r="BK27" s="2">
        <f t="shared" si="9"/>
        <v>0.39043788268518465</v>
      </c>
      <c r="BL27" s="2">
        <f t="shared" si="9"/>
        <v>0.39810364309676338</v>
      </c>
      <c r="BM27" s="2">
        <f t="shared" si="9"/>
        <v>0.47972644706081247</v>
      </c>
      <c r="BO27" s="2">
        <f t="shared" ref="BO27:BO90" si="10">IF(AND(IY27 &lt; $CC$22, $B27 &lt; C$7, $B27 &gt; C$230), C27, "")</f>
        <v>0.43906800000000001</v>
      </c>
      <c r="BP27" s="2">
        <f t="shared" ref="BP27:BP90" si="11">IF(AND(IZ27 &lt; $CC$22, $B27 &lt; D$7, $B27 &gt; D$230), D27, "")</f>
        <v>0.41751300000000002</v>
      </c>
      <c r="BQ27" s="2">
        <f t="shared" ref="BQ27:BQ90" si="12">IF(AND(JA27 &lt; $CC$22, $B27 &lt; E$7, $B27 &gt; E$230), E27, "")</f>
        <v>0.41406300000000001</v>
      </c>
      <c r="BR27" s="2">
        <f t="shared" ref="BR27:BR90" si="13">IF(AND(JB27 &lt; $CC$22, $B27 &lt; F$7, $B27 &gt; F$230), F27, "")</f>
        <v>0.39371299999999998</v>
      </c>
      <c r="BS27" s="2">
        <f t="shared" ref="BS27:BS90" si="14">IF(AND(JC27 &lt; $CC$22, $B27 &lt; G$7, $B27 &gt; G$230), G27, "")</f>
        <v>0.38403199999999998</v>
      </c>
      <c r="BT27" s="2">
        <f t="shared" ref="BT27:BT90" si="15">IF(AND(JD27 &lt; $CC$22, $B27 &lt; H$7, $B27 &gt; H$230), H27, "")</f>
        <v>0.38545299999999999</v>
      </c>
      <c r="BU27" s="2">
        <f t="shared" ref="BU27:BU90" si="16">IF(AND(JE27 &lt; $CC$22, $B27 &lt; I$7, $B27 &gt; I$230), I27, "")</f>
        <v>0.383019</v>
      </c>
      <c r="BV27" s="2">
        <f t="shared" ref="BV27:BV90" si="17">IF(AND(JF27 &lt; $CC$22, $B27 &lt; J$7, $B27 &gt; J$230), J27, "")</f>
        <v>0.39127699999999999</v>
      </c>
      <c r="BW27" s="2">
        <f t="shared" ref="BW27:BW90" si="18">IF(AND(JG27 &lt; $CC$22, $B27 &lt; K$7, $B27 &gt; K$230), K27, "")</f>
        <v>0.39014199999999999</v>
      </c>
      <c r="BX27" s="2">
        <f t="shared" ref="BX27:BX90" si="19">IF(AND(JH27 &lt; $CC$22, $B27 &lt; L$7, $B27 &gt; L$230), L27, "")</f>
        <v>0.44357099999999999</v>
      </c>
      <c r="BY27" s="2">
        <f t="shared" ref="BY27:BY90" si="20">IF(AND(JI27 &lt; $CC$22, $B27 &lt; M$7, $B27 &gt; M$230), M27, "")</f>
        <v>0.41558</v>
      </c>
      <c r="BZ27" s="2">
        <f t="shared" ref="BZ27:BZ90" si="21">IF(AND(JJ27 &lt; $CC$22, $B27 &lt; N$7, $B27 &gt; N$230), N27, "")</f>
        <v>0.38763799999999998</v>
      </c>
      <c r="CA27" s="2">
        <f t="shared" ref="CA27:CA90" si="22">IF(AND(JK27 &lt; $CC$22, $B27 &lt; O$7, $B27 &gt; O$230), O27, "")</f>
        <v>0.39538299999999998</v>
      </c>
      <c r="CB27" s="2">
        <f t="shared" ref="CB27:CB90" si="23">IF(AND(JL27 &lt; $CC$22, $B27 &lt; P$7, $B27 &gt; P$230), P27, "")</f>
        <v>0.41081800000000002</v>
      </c>
      <c r="CC27" s="2">
        <f t="shared" ref="CC27:CC90" si="24">IF(AND(JM27 &lt; $CC$22, $B27 &lt; Q$7, $B27 &gt; Q$230), Q27, "")</f>
        <v>0.481516</v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0.43535482857142854</v>
      </c>
      <c r="DL27" s="2">
        <f t="shared" si="41"/>
        <v>0.41186088275862065</v>
      </c>
      <c r="DM27" s="2">
        <f t="shared" si="41"/>
        <v>0.40433575268817201</v>
      </c>
      <c r="DN27" s="2">
        <f t="shared" si="41"/>
        <v>0.3887917379310345</v>
      </c>
      <c r="DO27" s="2">
        <f t="shared" si="41"/>
        <v>0.37768841290322575</v>
      </c>
      <c r="DP27" s="2">
        <f t="shared" si="41"/>
        <v>0.37986768270944754</v>
      </c>
      <c r="DQ27" s="2">
        <f t="shared" si="41"/>
        <v>0.38359885204991084</v>
      </c>
      <c r="DR27" s="2">
        <f t="shared" si="41"/>
        <v>0.38645713103448276</v>
      </c>
      <c r="DS27" s="2">
        <f t="shared" si="41"/>
        <v>0.38857096581196571</v>
      </c>
      <c r="DT27" s="2">
        <f t="shared" si="41"/>
        <v>0.44982806837606837</v>
      </c>
      <c r="DU27" s="2">
        <f t="shared" si="41"/>
        <v>0.40385626704545446</v>
      </c>
      <c r="DV27" s="2">
        <f t="shared" si="41"/>
        <v>0.38298800568181818</v>
      </c>
      <c r="DW27" s="2">
        <f t="shared" si="41"/>
        <v>0.38925737076648859</v>
      </c>
      <c r="DX27" s="2">
        <f t="shared" si="41"/>
        <v>0.40097780952380951</v>
      </c>
      <c r="DY27" s="2">
        <f t="shared" si="41"/>
        <v>0.47890022758620698</v>
      </c>
      <c r="EA27" s="2">
        <f t="shared" ref="EA27:EO43" si="42">CE$228*$B27+CE$229</f>
        <v>0.43727429569881016</v>
      </c>
      <c r="EB27" s="2">
        <f t="shared" si="42"/>
        <v>0.42072816483516495</v>
      </c>
      <c r="EC27" s="2">
        <f t="shared" si="42"/>
        <v>0.41319699140006882</v>
      </c>
      <c r="ED27" s="2">
        <f t="shared" si="42"/>
        <v>0.39835562452030104</v>
      </c>
      <c r="EE27" s="2">
        <f t="shared" si="42"/>
        <v>0.38534492566371681</v>
      </c>
      <c r="EF27" s="2">
        <f t="shared" si="42"/>
        <v>0.40060269651076685</v>
      </c>
      <c r="EG27" s="2">
        <f t="shared" si="42"/>
        <v>0.38088604822264216</v>
      </c>
      <c r="EH27" s="2">
        <f t="shared" si="42"/>
        <v>0.37461272502523946</v>
      </c>
      <c r="EI27" s="2">
        <f t="shared" si="42"/>
        <v>0.38751900718629073</v>
      </c>
      <c r="EJ27" s="2">
        <f t="shared" si="42"/>
        <v>0.44683762509563885</v>
      </c>
      <c r="EK27" s="2">
        <f t="shared" si="42"/>
        <v>0.39014741715482332</v>
      </c>
      <c r="EL27" s="2">
        <f t="shared" si="42"/>
        <v>0.36365906699940109</v>
      </c>
      <c r="EM27" s="2">
        <f t="shared" si="42"/>
        <v>0.41456105245259689</v>
      </c>
      <c r="EN27" s="2">
        <f t="shared" si="42"/>
        <v>0.36454041202430443</v>
      </c>
      <c r="EO27" s="2">
        <f t="shared" si="42"/>
        <v>0.49113837856496151</v>
      </c>
      <c r="EQ27" s="2">
        <f t="shared" ref="EQ27:FE43" si="43">CU$228*$B27+CU$229</f>
        <v>0.42472143480281066</v>
      </c>
      <c r="ER27" s="2">
        <f t="shared" si="43"/>
        <v>0.40155022835244708</v>
      </c>
      <c r="ES27" s="2">
        <f t="shared" si="43"/>
        <v>0.39556950806516328</v>
      </c>
      <c r="ET27" s="2">
        <f t="shared" si="43"/>
        <v>0.38679532466811944</v>
      </c>
      <c r="EU27" s="2">
        <f t="shared" si="43"/>
        <v>0.37564009128820158</v>
      </c>
      <c r="EV27" s="2">
        <f t="shared" si="43"/>
        <v>0.38706482081635823</v>
      </c>
      <c r="EW27" s="2">
        <f t="shared" si="43"/>
        <v>0.36910815398635444</v>
      </c>
      <c r="EX27" s="2">
        <f t="shared" si="43"/>
        <v>0.36582444862985192</v>
      </c>
      <c r="EY27" s="2">
        <f t="shared" si="43"/>
        <v>0.37840169965416631</v>
      </c>
      <c r="EZ27" s="2">
        <f t="shared" si="43"/>
        <v>0.43157329745605222</v>
      </c>
      <c r="FA27" s="2">
        <f t="shared" si="43"/>
        <v>0.36586694922022289</v>
      </c>
      <c r="FB27" s="2">
        <f t="shared" si="43"/>
        <v>0.35632470677577327</v>
      </c>
      <c r="FC27" s="2">
        <f t="shared" si="43"/>
        <v>0.38696471320247056</v>
      </c>
      <c r="FD27" s="2">
        <f t="shared" si="43"/>
        <v>0.39258814250896445</v>
      </c>
      <c r="FE27" s="2">
        <f t="shared" si="43"/>
        <v>0.48013749525460941</v>
      </c>
      <c r="FG27" s="2">
        <f t="shared" ref="FG27:FU43" si="44">POWER(10,($B27-C$231)/C$229)/(1+POWER(10,($B27-C$231)/C$229))</f>
        <v>0.13615340216910093</v>
      </c>
      <c r="FH27" s="2">
        <f t="shared" si="44"/>
        <v>6.127877156509777E-2</v>
      </c>
      <c r="FI27" s="2">
        <f t="shared" si="44"/>
        <v>5.9605086733441281E-2</v>
      </c>
      <c r="FJ27" s="2">
        <f t="shared" si="44"/>
        <v>6.679756739231868E-2</v>
      </c>
      <c r="FK27" s="2">
        <f t="shared" si="44"/>
        <v>6.09167799166156E-2</v>
      </c>
      <c r="FL27" s="2">
        <f t="shared" si="44"/>
        <v>4.7064755759713313E-2</v>
      </c>
      <c r="FM27" s="2">
        <f t="shared" si="44"/>
        <v>4.6964535445868205E-2</v>
      </c>
      <c r="FN27" s="2">
        <f t="shared" si="44"/>
        <v>6.4997411216796544E-2</v>
      </c>
      <c r="FO27" s="2">
        <f t="shared" si="44"/>
        <v>8.18549165456013E-2</v>
      </c>
      <c r="FP27" s="2">
        <f t="shared" si="44"/>
        <v>7.9345187048641561E-2</v>
      </c>
      <c r="FQ27" s="2">
        <f t="shared" si="44"/>
        <v>5.0976602212125854E-2</v>
      </c>
      <c r="FR27" s="2">
        <f t="shared" si="44"/>
        <v>5.0231654848769611E-2</v>
      </c>
      <c r="FS27" s="2">
        <f t="shared" si="44"/>
        <v>4.6655623023619558E-2</v>
      </c>
      <c r="FT27" s="2">
        <f t="shared" si="44"/>
        <v>7.888081979969315E-2</v>
      </c>
      <c r="FU27" s="2">
        <f t="shared" si="44"/>
        <v>6.7513160254492777E-2</v>
      </c>
      <c r="FW27" s="2">
        <f>POWER(10,($B27-C$232)/C$229)/(1+POWER(10,($B27-C$232)/C$229))</f>
        <v>4.3490880413874979E-7</v>
      </c>
      <c r="FX27" s="2">
        <f t="shared" ref="FX27:GK42" si="45">POWER(10,($B27-D$232)/D$229)/(1+POWER(10,($B27-D$232)/D$229))</f>
        <v>2.6270703078256862E-6</v>
      </c>
      <c r="FY27" s="2">
        <f t="shared" si="45"/>
        <v>2.3231554770353185E-6</v>
      </c>
      <c r="FZ27" s="2">
        <f t="shared" si="45"/>
        <v>2.9861571583171305E-6</v>
      </c>
      <c r="GA27" s="2">
        <f t="shared" si="45"/>
        <v>2.7431174433972948E-6</v>
      </c>
      <c r="GB27" s="2">
        <f t="shared" si="45"/>
        <v>2.2940048491561591E-6</v>
      </c>
      <c r="GC27" s="2">
        <f t="shared" si="45"/>
        <v>1.7771251513301141E-6</v>
      </c>
      <c r="GD27" s="2">
        <f t="shared" si="45"/>
        <v>2.8292231826938868E-6</v>
      </c>
      <c r="GE27" s="2">
        <f t="shared" si="45"/>
        <v>4.0824529888473053E-6</v>
      </c>
      <c r="GF27" s="2">
        <f t="shared" si="45"/>
        <v>4.5437972825210537E-6</v>
      </c>
      <c r="GG27" s="2">
        <f t="shared" si="45"/>
        <v>2.1167469710448324E-6</v>
      </c>
      <c r="GH27" s="2">
        <f t="shared" si="45"/>
        <v>1.7542903660170636E-6</v>
      </c>
      <c r="GI27" s="2">
        <f t="shared" si="45"/>
        <v>1.7072974883386907E-6</v>
      </c>
      <c r="GJ27" s="2">
        <f t="shared" si="45"/>
        <v>1.6172104260331318E-6</v>
      </c>
      <c r="GK27" s="2">
        <f t="shared" si="45"/>
        <v>1.5247540971895986E-6</v>
      </c>
      <c r="GM27" s="82">
        <f xml:space="preserve"> _xlfn.NORM.DIST($B27, C$7, ABS(C$11), TRUE) * _xlfn.NORM.DIST(($B27 - C$7)*C$15, 0, ABS(C$11), TRUE) * 2</f>
        <v>2.5811284225439206E-5</v>
      </c>
      <c r="GN27" s="82">
        <f t="shared" ref="GN27:HA42" si="46" xml:space="preserve"> _xlfn.NORM.DIST($B27, D$7, ABS(D$11), TRUE) * _xlfn.NORM.DIST(($B27 - D$7)*D$15, 0, ABS(D$11), TRUE) * 2</f>
        <v>1.0922205896919471E-8</v>
      </c>
      <c r="GO27" s="82">
        <f t="shared" si="46"/>
        <v>1.267044168336731E-9</v>
      </c>
      <c r="GP27" s="82">
        <f t="shared" si="46"/>
        <v>2.7817164676475087E-9</v>
      </c>
      <c r="GQ27" s="82">
        <f t="shared" si="46"/>
        <v>1.2890259159127274E-9</v>
      </c>
      <c r="GR27" s="82">
        <f t="shared" si="46"/>
        <v>8.6252871577845259E-12</v>
      </c>
      <c r="GS27" s="82">
        <f t="shared" si="46"/>
        <v>1.8027634668277423E-11</v>
      </c>
      <c r="GT27" s="82">
        <f t="shared" si="46"/>
        <v>1.0318615128261386E-9</v>
      </c>
      <c r="GU27" s="82">
        <f t="shared" si="46"/>
        <v>1.9748355509491955E-9</v>
      </c>
      <c r="GV27" s="82">
        <f t="shared" si="46"/>
        <v>1.2250045801246123E-8</v>
      </c>
      <c r="GW27" s="82">
        <f t="shared" si="46"/>
        <v>2.0122084810884503E-10</v>
      </c>
      <c r="GX27" s="82">
        <f t="shared" si="46"/>
        <v>3.8507045475372543E-10</v>
      </c>
      <c r="GY27" s="82">
        <f t="shared" si="46"/>
        <v>4.6870710815627489E-11</v>
      </c>
      <c r="GZ27" s="82">
        <f t="shared" si="46"/>
        <v>3.3772821174670615E-8</v>
      </c>
      <c r="HA27" s="82">
        <f t="shared" si="46"/>
        <v>1.2971057575792837E-11</v>
      </c>
      <c r="HC27" s="82">
        <f xml:space="preserve"> _xlfn.NORM.DIST($B27, C$8, ABS(C$12), TRUE) * _xlfn.NORM.DIST(($B27 - C$8)*C$16, 0, ABS(C$12), TRUE) * 2</f>
        <v>6.8043399651350464E-19</v>
      </c>
      <c r="HD27" s="82">
        <f t="shared" ref="HD27:HQ42" si="47" xml:space="preserve"> _xlfn.NORM.DIST($B27, D$8, ABS(D$12), TRUE) * _xlfn.NORM.DIST(($B27 - D$8)*D$16, 0, ABS(D$12), TRUE) * 2</f>
        <v>2.8026187028750647E-26</v>
      </c>
      <c r="HE27" s="82">
        <f t="shared" si="47"/>
        <v>1.1202676665860506E-27</v>
      </c>
      <c r="HF27" s="82">
        <f t="shared" si="47"/>
        <v>3.3300167137890665E-30</v>
      </c>
      <c r="HG27" s="82">
        <f t="shared" si="47"/>
        <v>1.7088582946445168E-29</v>
      </c>
      <c r="HH27" s="82">
        <f t="shared" si="47"/>
        <v>1.2730807950671819E-31</v>
      </c>
      <c r="HI27" s="82">
        <f t="shared" si="47"/>
        <v>5.0538125780311878E-34</v>
      </c>
      <c r="HJ27" s="82">
        <f t="shared" si="47"/>
        <v>6.1545149682225071E-32</v>
      </c>
      <c r="HK27" s="82">
        <f t="shared" si="47"/>
        <v>1.4162896483616027E-28</v>
      </c>
      <c r="HL27" s="82">
        <f t="shared" si="47"/>
        <v>2.3677388379796247E-27</v>
      </c>
      <c r="HM27" s="82">
        <f t="shared" si="47"/>
        <v>4.1443861689330572E-29</v>
      </c>
      <c r="HN27" s="82">
        <f t="shared" si="47"/>
        <v>2.0445629081352332E-28</v>
      </c>
      <c r="HO27" s="82">
        <f t="shared" si="47"/>
        <v>5.1940506431751626E-32</v>
      </c>
      <c r="HP27" s="82">
        <f t="shared" si="47"/>
        <v>4.0789828370558879E-21</v>
      </c>
      <c r="HQ27" s="82">
        <f t="shared" si="47"/>
        <v>2.989440628196375E-33</v>
      </c>
      <c r="HS27" s="82">
        <f xml:space="preserve"> _xlfn.NORM.DIST($B27, C$9, ABS(C$13), TRUE) * _xlfn.NORM.DIST(($B27 - C$9)*C$17, 0, ABS(C$13), TRUE) * 2</f>
        <v>6.7192277082354567E-67</v>
      </c>
      <c r="HT27" s="82">
        <f t="shared" ref="HT27:IG42" si="48" xml:space="preserve"> _xlfn.NORM.DIST($B27, D$9, ABS(D$13), TRUE) * _xlfn.NORM.DIST(($B27 - D$9)*D$17, 0, ABS(D$13), TRUE) * 2</f>
        <v>7.6313935345675971E-78</v>
      </c>
      <c r="HU27" s="82">
        <f t="shared" si="48"/>
        <v>5.7856920886304747E-87</v>
      </c>
      <c r="HV27" s="82">
        <f t="shared" si="48"/>
        <v>3.7486382403292255E-96</v>
      </c>
      <c r="HW27" s="82">
        <f t="shared" si="48"/>
        <v>3.8694895258309237E-92</v>
      </c>
      <c r="HX27" s="82">
        <f t="shared" si="48"/>
        <v>1.8779112034389886E-97</v>
      </c>
      <c r="HY27" s="82">
        <f t="shared" si="48"/>
        <v>2.414650443635437E-105</v>
      </c>
      <c r="HZ27" s="82">
        <f t="shared" si="48"/>
        <v>4.4424041084771886E-105</v>
      </c>
      <c r="IA27" s="82">
        <f t="shared" si="48"/>
        <v>8.4581113228512574E-97</v>
      </c>
      <c r="IB27" s="82">
        <f t="shared" si="48"/>
        <v>2.5647151968868165E-86</v>
      </c>
      <c r="IC27" s="82">
        <f t="shared" si="48"/>
        <v>1.3480148439626731E-90</v>
      </c>
      <c r="ID27" s="82">
        <f t="shared" si="48"/>
        <v>2.907277732530929E-90</v>
      </c>
      <c r="IE27" s="82">
        <f t="shared" si="48"/>
        <v>4.8084160708562673E-102</v>
      </c>
      <c r="IF27" s="82">
        <f t="shared" si="48"/>
        <v>6.90823122249364E-52</v>
      </c>
      <c r="IG27" s="82">
        <f t="shared" si="48"/>
        <v>2.8077456172317252E-44</v>
      </c>
      <c r="II27" s="82">
        <f xml:space="preserve"> _xlfn.NORM.DIST($B27, C$10, ABS(C$14), TRUE) * _xlfn.NORM.DIST(($B27 - C$10)*C$18, 0, ABS(C$14), TRUE) * 2</f>
        <v>7.7257863665128725E-212</v>
      </c>
      <c r="IJ27" s="82">
        <f t="shared" ref="IJ27:IW42" si="49" xml:space="preserve"> _xlfn.NORM.DIST($B27, D$10, ABS(D$14), TRUE) * _xlfn.NORM.DIST(($B27 - D$10)*D$18, 0, ABS(D$14), TRUE) * 2</f>
        <v>9.8259692783874978E-212</v>
      </c>
      <c r="IK27" s="82">
        <f t="shared" si="49"/>
        <v>2.5872142601659218E-243</v>
      </c>
      <c r="IL27" s="82">
        <f t="shared" si="49"/>
        <v>2.8485476508414869E-268</v>
      </c>
      <c r="IM27" s="82">
        <f t="shared" si="49"/>
        <v>1.3128376400761198E-256</v>
      </c>
      <c r="IN27" s="82">
        <f t="shared" si="49"/>
        <v>6.9719027165308805E-272</v>
      </c>
      <c r="IO27" s="82">
        <f t="shared" si="49"/>
        <v>9.6995196891582912E-308</v>
      </c>
      <c r="IP27" s="82">
        <f t="shared" si="49"/>
        <v>9.457353747318303E-297</v>
      </c>
      <c r="IQ27" s="82">
        <f t="shared" si="49"/>
        <v>1.357264740569941E-278</v>
      </c>
      <c r="IR27" s="82">
        <f t="shared" si="49"/>
        <v>1.9301211950361404E-243</v>
      </c>
      <c r="IS27" s="82">
        <f t="shared" si="49"/>
        <v>4.8383878855648878E-257</v>
      </c>
      <c r="IT27" s="82">
        <f t="shared" si="49"/>
        <v>5.274460807198311E-252</v>
      </c>
      <c r="IU27" s="82">
        <f t="shared" si="49"/>
        <v>1.4789553419584906E-284</v>
      </c>
      <c r="IV27" s="82">
        <f t="shared" si="49"/>
        <v>3.0331821985546747E-161</v>
      </c>
      <c r="IW27" s="82">
        <f t="shared" si="49"/>
        <v>2.1851085725189704E-129</v>
      </c>
      <c r="IY27" s="82">
        <f>GM27+HC27+HS27+II27</f>
        <v>2.5811284225439887E-5</v>
      </c>
      <c r="IZ27" s="82">
        <f t="shared" ref="IZ27:JM42" si="50">GN27+HD27+HT27+IJ27</f>
        <v>1.0922205896919471E-8</v>
      </c>
      <c r="JA27" s="82">
        <f t="shared" si="50"/>
        <v>1.267044168336731E-9</v>
      </c>
      <c r="JB27" s="82">
        <f t="shared" si="50"/>
        <v>2.7817164676475087E-9</v>
      </c>
      <c r="JC27" s="82">
        <f t="shared" si="50"/>
        <v>1.2890259159127274E-9</v>
      </c>
      <c r="JD27" s="82">
        <f t="shared" si="50"/>
        <v>8.6252871577845259E-12</v>
      </c>
      <c r="JE27" s="82">
        <f t="shared" si="50"/>
        <v>1.8027634668277423E-11</v>
      </c>
      <c r="JF27" s="82">
        <f t="shared" si="50"/>
        <v>1.0318615128261386E-9</v>
      </c>
      <c r="JG27" s="82">
        <f t="shared" si="50"/>
        <v>1.9748355509491955E-9</v>
      </c>
      <c r="JH27" s="82">
        <f t="shared" si="50"/>
        <v>1.2250045801246123E-8</v>
      </c>
      <c r="JI27" s="82">
        <f t="shared" si="50"/>
        <v>2.0122084810884503E-10</v>
      </c>
      <c r="JJ27" s="82">
        <f t="shared" si="50"/>
        <v>3.8507045475372543E-10</v>
      </c>
      <c r="JK27" s="82">
        <f t="shared" si="50"/>
        <v>4.6870710815627489E-11</v>
      </c>
      <c r="JL27" s="82">
        <f t="shared" si="50"/>
        <v>3.3772821174674691E-8</v>
      </c>
      <c r="JM27" s="82">
        <f t="shared" si="50"/>
        <v>1.2971057575792837E-11</v>
      </c>
    </row>
    <row r="28" spans="1:273" x14ac:dyDescent="0.25">
      <c r="B28" s="2">
        <v>1</v>
      </c>
      <c r="C28" s="37">
        <v>0.43689499999999998</v>
      </c>
      <c r="D28" s="37">
        <v>0.416522</v>
      </c>
      <c r="E28" s="37">
        <v>0.41165299999999999</v>
      </c>
      <c r="F28" s="37">
        <v>0.39179000000000003</v>
      </c>
      <c r="G28" s="37">
        <v>0.38084299999999999</v>
      </c>
      <c r="H28" s="37">
        <v>0.38414399999999999</v>
      </c>
      <c r="I28" s="37">
        <v>0.38945299999999999</v>
      </c>
      <c r="J28" s="37">
        <v>0.39235199999999998</v>
      </c>
      <c r="K28" s="37">
        <v>0.38971299999999998</v>
      </c>
      <c r="L28" s="37">
        <v>0.44125500000000001</v>
      </c>
      <c r="M28" s="37">
        <v>0.41189599999999998</v>
      </c>
      <c r="N28" s="37">
        <v>0.39313700000000001</v>
      </c>
      <c r="O28" s="37">
        <v>0.39338400000000001</v>
      </c>
      <c r="P28" s="37">
        <v>0.408883</v>
      </c>
      <c r="Q28" s="37">
        <v>0.48053200000000001</v>
      </c>
      <c r="S28" s="4">
        <f t="shared" si="7"/>
        <v>0.43642241160291467</v>
      </c>
      <c r="T28" s="4">
        <f t="shared" si="7"/>
        <v>0.41293793569391712</v>
      </c>
      <c r="U28" s="4">
        <f t="shared" si="7"/>
        <v>0.4054999901396294</v>
      </c>
      <c r="V28" s="4">
        <f t="shared" si="7"/>
        <v>0.39026025856939639</v>
      </c>
      <c r="W28" s="4">
        <f t="shared" si="7"/>
        <v>0.37895175784393653</v>
      </c>
      <c r="X28" s="4">
        <f t="shared" si="7"/>
        <v>0.38166366174522259</v>
      </c>
      <c r="Y28" s="4">
        <f t="shared" si="7"/>
        <v>0.38401944249097381</v>
      </c>
      <c r="Z28" s="4">
        <f t="shared" si="7"/>
        <v>0.38618977272728761</v>
      </c>
      <c r="AA28" s="4">
        <f t="shared" si="7"/>
        <v>0.38913581475771447</v>
      </c>
      <c r="AB28" s="4">
        <f t="shared" si="7"/>
        <v>0.44865015240460948</v>
      </c>
      <c r="AC28" s="4">
        <f t="shared" si="7"/>
        <v>0.40357237088900244</v>
      </c>
      <c r="AD28" s="4">
        <f t="shared" si="7"/>
        <v>0.38271179240566422</v>
      </c>
      <c r="AE28" s="4">
        <f t="shared" si="7"/>
        <v>0.39156193409979323</v>
      </c>
      <c r="AF28" s="4">
        <f t="shared" si="7"/>
        <v>0.39818769580612001</v>
      </c>
      <c r="AG28" s="4">
        <f t="shared" si="7"/>
        <v>0.48072031699692713</v>
      </c>
      <c r="AI28" s="4">
        <f t="shared" si="8"/>
        <v>4.7258839708530509E-4</v>
      </c>
      <c r="AJ28" s="4">
        <f t="shared" si="8"/>
        <v>3.5840643060828792E-3</v>
      </c>
      <c r="AK28" s="4">
        <f t="shared" si="8"/>
        <v>6.1530098603705952E-3</v>
      </c>
      <c r="AL28" s="4">
        <f t="shared" si="8"/>
        <v>1.5297414306036372E-3</v>
      </c>
      <c r="AM28" s="4">
        <f t="shared" si="8"/>
        <v>1.8912421560634551E-3</v>
      </c>
      <c r="AN28" s="4">
        <f t="shared" si="8"/>
        <v>2.4803382547773922E-3</v>
      </c>
      <c r="AO28" s="4">
        <f t="shared" si="8"/>
        <v>5.4335575090261878E-3</v>
      </c>
      <c r="AP28" s="4">
        <f t="shared" si="8"/>
        <v>6.1622272727123728E-3</v>
      </c>
      <c r="AQ28" s="4">
        <f t="shared" si="8"/>
        <v>5.7718524228550505E-4</v>
      </c>
      <c r="AR28" s="4">
        <f t="shared" si="8"/>
        <v>-7.395152404609473E-3</v>
      </c>
      <c r="AS28" s="4">
        <f t="shared" si="8"/>
        <v>8.3236291109975435E-3</v>
      </c>
      <c r="AT28" s="4">
        <f t="shared" si="8"/>
        <v>1.0425207594335795E-2</v>
      </c>
      <c r="AU28" s="4">
        <f t="shared" si="8"/>
        <v>1.8220659002067818E-3</v>
      </c>
      <c r="AV28" s="4">
        <f t="shared" si="8"/>
        <v>1.0695304193879984E-2</v>
      </c>
      <c r="AW28" s="4">
        <f t="shared" si="8"/>
        <v>-1.8831699692711812E-4</v>
      </c>
      <c r="AY28" s="2">
        <f t="shared" ref="AY28:BM58" si="51">IF(OR($B28 &lt; C$230, $B28 &gt; C$233), #N/A, ((1-FG28)*DK28) + (FG28 - FW28)*EA28 + (FW28*EQ28))</f>
        <v>0.43631545139905065</v>
      </c>
      <c r="AZ28" s="2">
        <f t="shared" si="9"/>
        <v>0.41293785885509859</v>
      </c>
      <c r="BA28" s="2">
        <f t="shared" si="9"/>
        <v>0.40549998005796339</v>
      </c>
      <c r="BB28" s="2">
        <f t="shared" si="9"/>
        <v>0.39026023679150867</v>
      </c>
      <c r="BC28" s="2">
        <f t="shared" si="9"/>
        <v>0.3789517477149732</v>
      </c>
      <c r="BD28" s="2">
        <f t="shared" si="9"/>
        <v>0.38166366165462806</v>
      </c>
      <c r="BE28" s="2">
        <f t="shared" si="9"/>
        <v>0.3840194423097541</v>
      </c>
      <c r="BF28" s="2">
        <f t="shared" si="9"/>
        <v>0.38618976421743495</v>
      </c>
      <c r="BG28" s="2">
        <f t="shared" si="9"/>
        <v>0.38913579770362394</v>
      </c>
      <c r="BH28" s="2">
        <f t="shared" si="9"/>
        <v>0.44865007468465229</v>
      </c>
      <c r="BI28" s="2">
        <f t="shared" si="9"/>
        <v>0.40357236910312699</v>
      </c>
      <c r="BJ28" s="2">
        <f t="shared" si="9"/>
        <v>0.38271178905683573</v>
      </c>
      <c r="BK28" s="2">
        <f t="shared" si="9"/>
        <v>0.3915619336520908</v>
      </c>
      <c r="BL28" s="2">
        <f t="shared" si="9"/>
        <v>0.39818748574475404</v>
      </c>
      <c r="BM28" s="2">
        <f t="shared" si="9"/>
        <v>0.48072031690080619</v>
      </c>
      <c r="BO28" s="2">
        <f t="shared" si="10"/>
        <v>0.43689499999999998</v>
      </c>
      <c r="BP28" s="2">
        <f t="shared" si="11"/>
        <v>0.416522</v>
      </c>
      <c r="BQ28" s="2">
        <f t="shared" si="12"/>
        <v>0.41165299999999999</v>
      </c>
      <c r="BR28" s="2">
        <f t="shared" si="13"/>
        <v>0.39179000000000003</v>
      </c>
      <c r="BS28" s="2">
        <f t="shared" si="14"/>
        <v>0.38084299999999999</v>
      </c>
      <c r="BT28" s="2">
        <f t="shared" si="15"/>
        <v>0.38414399999999999</v>
      </c>
      <c r="BU28" s="2">
        <f t="shared" si="16"/>
        <v>0.38945299999999999</v>
      </c>
      <c r="BV28" s="2">
        <f t="shared" si="17"/>
        <v>0.39235199999999998</v>
      </c>
      <c r="BW28" s="2">
        <f t="shared" si="18"/>
        <v>0.38971299999999998</v>
      </c>
      <c r="BX28" s="2">
        <f t="shared" si="19"/>
        <v>0.44125500000000001</v>
      </c>
      <c r="BY28" s="2">
        <f t="shared" si="20"/>
        <v>0.41189599999999998</v>
      </c>
      <c r="BZ28" s="2">
        <f t="shared" si="21"/>
        <v>0.39313700000000001</v>
      </c>
      <c r="CA28" s="2">
        <f t="shared" si="22"/>
        <v>0.39338400000000001</v>
      </c>
      <c r="CB28" s="2">
        <f t="shared" si="23"/>
        <v>0.408883</v>
      </c>
      <c r="CC28" s="2">
        <f t="shared" si="24"/>
        <v>0.48053200000000001</v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0.43624211503759397</v>
      </c>
      <c r="DL28" s="2">
        <f t="shared" si="41"/>
        <v>0.41242234926108368</v>
      </c>
      <c r="DM28" s="2">
        <f t="shared" si="41"/>
        <v>0.40500463411197624</v>
      </c>
      <c r="DN28" s="2">
        <f t="shared" si="41"/>
        <v>0.3896653551724138</v>
      </c>
      <c r="DO28" s="2">
        <f t="shared" si="41"/>
        <v>0.37852612925472739</v>
      </c>
      <c r="DP28" s="2">
        <f t="shared" si="41"/>
        <v>0.38066652829768283</v>
      </c>
      <c r="DQ28" s="2">
        <f t="shared" si="41"/>
        <v>0.38420505258467019</v>
      </c>
      <c r="DR28" s="2">
        <f t="shared" si="41"/>
        <v>0.38708160689655174</v>
      </c>
      <c r="DS28" s="2">
        <f t="shared" si="41"/>
        <v>0.38931920239316231</v>
      </c>
      <c r="DT28" s="2">
        <f t="shared" si="41"/>
        <v>0.44888939213675211</v>
      </c>
      <c r="DU28" s="2">
        <f t="shared" si="41"/>
        <v>0.40438539296187676</v>
      </c>
      <c r="DV28" s="2">
        <f t="shared" si="41"/>
        <v>0.38382208596041056</v>
      </c>
      <c r="DW28" s="2">
        <f t="shared" si="41"/>
        <v>0.39035535138146182</v>
      </c>
      <c r="DX28" s="2">
        <f t="shared" si="41"/>
        <v>0.40133844810744812</v>
      </c>
      <c r="DY28" s="2">
        <f t="shared" si="41"/>
        <v>0.47993467684729074</v>
      </c>
      <c r="EA28" s="2">
        <f t="shared" si="42"/>
        <v>0.43673984481354694</v>
      </c>
      <c r="EB28" s="2">
        <f t="shared" si="42"/>
        <v>0.42014084615384628</v>
      </c>
      <c r="EC28" s="2">
        <f t="shared" si="42"/>
        <v>0.412628135878913</v>
      </c>
      <c r="ED28" s="2">
        <f t="shared" si="42"/>
        <v>0.39784034202918994</v>
      </c>
      <c r="EE28" s="2">
        <f t="shared" si="42"/>
        <v>0.38493612743362832</v>
      </c>
      <c r="EF28" s="2">
        <f t="shared" si="42"/>
        <v>0.40007715904833818</v>
      </c>
      <c r="EG28" s="2">
        <f t="shared" si="42"/>
        <v>0.38058477198077439</v>
      </c>
      <c r="EH28" s="2">
        <f t="shared" si="42"/>
        <v>0.37448962904139271</v>
      </c>
      <c r="EI28" s="2">
        <f t="shared" si="42"/>
        <v>0.3872600600173734</v>
      </c>
      <c r="EJ28" s="2">
        <f t="shared" si="42"/>
        <v>0.44611843840856924</v>
      </c>
      <c r="EK28" s="2">
        <f t="shared" si="42"/>
        <v>0.38976923202737984</v>
      </c>
      <c r="EL28" s="2">
        <f t="shared" si="42"/>
        <v>0.36356598718307048</v>
      </c>
      <c r="EM28" s="2">
        <f t="shared" si="42"/>
        <v>0.41404844779766814</v>
      </c>
      <c r="EN28" s="2">
        <f t="shared" si="42"/>
        <v>0.36462956509433958</v>
      </c>
      <c r="EO28" s="2">
        <f t="shared" si="42"/>
        <v>0.49061697900633772</v>
      </c>
      <c r="EQ28" s="2">
        <f t="shared" si="43"/>
        <v>0.42431546676033594</v>
      </c>
      <c r="ER28" s="2">
        <f t="shared" si="43"/>
        <v>0.40117813980955808</v>
      </c>
      <c r="ES28" s="2">
        <f t="shared" si="43"/>
        <v>0.39520049180643607</v>
      </c>
      <c r="ET28" s="2">
        <f t="shared" si="43"/>
        <v>0.38640868645850113</v>
      </c>
      <c r="EU28" s="2">
        <f t="shared" si="43"/>
        <v>0.37534027052218877</v>
      </c>
      <c r="EV28" s="2">
        <f t="shared" si="43"/>
        <v>0.38669047286924457</v>
      </c>
      <c r="EW28" s="2">
        <f t="shared" si="43"/>
        <v>0.36893538690464406</v>
      </c>
      <c r="EX28" s="2">
        <f t="shared" si="43"/>
        <v>0.36580097279143736</v>
      </c>
      <c r="EY28" s="2">
        <f t="shared" si="43"/>
        <v>0.37824809753748406</v>
      </c>
      <c r="EZ28" s="2">
        <f t="shared" si="43"/>
        <v>0.4310335782047468</v>
      </c>
      <c r="FA28" s="2">
        <f t="shared" si="43"/>
        <v>0.36575698117652855</v>
      </c>
      <c r="FB28" s="2">
        <f t="shared" si="43"/>
        <v>0.35631354914126245</v>
      </c>
      <c r="FC28" s="2">
        <f t="shared" si="43"/>
        <v>0.38674969661759478</v>
      </c>
      <c r="FD28" s="2">
        <f t="shared" si="43"/>
        <v>0.39237240882813101</v>
      </c>
      <c r="FE28" s="2">
        <f t="shared" si="43"/>
        <v>0.47973782858879777</v>
      </c>
      <c r="FG28" s="2">
        <f t="shared" si="44"/>
        <v>0.14735362397104029</v>
      </c>
      <c r="FH28" s="2">
        <f t="shared" si="44"/>
        <v>6.6795934975382817E-2</v>
      </c>
      <c r="FI28" s="2">
        <f t="shared" si="44"/>
        <v>6.4981993101569296E-2</v>
      </c>
      <c r="FJ28" s="2">
        <f t="shared" si="44"/>
        <v>7.2773089385496648E-2</v>
      </c>
      <c r="FK28" s="2">
        <f t="shared" si="44"/>
        <v>6.6403657298228419E-2</v>
      </c>
      <c r="FL28" s="2">
        <f t="shared" si="44"/>
        <v>5.1372211528361522E-2</v>
      </c>
      <c r="FM28" s="2">
        <f t="shared" si="44"/>
        <v>5.1263312289486065E-2</v>
      </c>
      <c r="FN28" s="2">
        <f t="shared" si="44"/>
        <v>7.0824117989522928E-2</v>
      </c>
      <c r="FO28" s="2">
        <f t="shared" si="44"/>
        <v>8.9048893013005531E-2</v>
      </c>
      <c r="FP28" s="2">
        <f t="shared" si="44"/>
        <v>8.6339333021493478E-2</v>
      </c>
      <c r="FQ28" s="2">
        <f t="shared" si="44"/>
        <v>5.5621180607209872E-2</v>
      </c>
      <c r="FR28" s="2">
        <f t="shared" si="44"/>
        <v>5.4812279769108428E-2</v>
      </c>
      <c r="FS28" s="2">
        <f t="shared" si="44"/>
        <v>5.0927635336529525E-2</v>
      </c>
      <c r="FT28" s="2">
        <f t="shared" si="44"/>
        <v>8.5837849007000172E-2</v>
      </c>
      <c r="FU28" s="2">
        <f t="shared" si="44"/>
        <v>7.3547652016161383E-2</v>
      </c>
      <c r="FW28" s="2">
        <f t="shared" ref="FW28:GK58" si="53">POWER(10,($B28-C$232)/C$229)/(1+POWER(10,($B28-C$232)/C$229))</f>
        <v>4.7686800103983883E-7</v>
      </c>
      <c r="FX28" s="2">
        <f t="shared" si="45"/>
        <v>2.8805245821826586E-6</v>
      </c>
      <c r="FY28" s="2">
        <f t="shared" si="45"/>
        <v>2.5472887558862105E-6</v>
      </c>
      <c r="FZ28" s="2">
        <f t="shared" si="45"/>
        <v>3.2742552710417725E-6</v>
      </c>
      <c r="GA28" s="2">
        <f t="shared" si="45"/>
        <v>3.0077676701363796E-6</v>
      </c>
      <c r="GB28" s="2">
        <f t="shared" si="45"/>
        <v>2.5153257422509274E-6</v>
      </c>
      <c r="GC28" s="2">
        <f t="shared" si="45"/>
        <v>1.9485786461598573E-6</v>
      </c>
      <c r="GD28" s="2">
        <f t="shared" si="45"/>
        <v>3.1021806850805599E-6</v>
      </c>
      <c r="GE28" s="2">
        <f t="shared" si="45"/>
        <v>4.476318925973205E-6</v>
      </c>
      <c r="GF28" s="2">
        <f t="shared" si="45"/>
        <v>4.9821724639073511E-6</v>
      </c>
      <c r="GG28" s="2">
        <f t="shared" si="45"/>
        <v>2.3209664265151882E-6</v>
      </c>
      <c r="GH28" s="2">
        <f t="shared" si="45"/>
        <v>1.9235408104809939E-6</v>
      </c>
      <c r="GI28" s="2">
        <f t="shared" si="45"/>
        <v>1.8720141619408743E-6</v>
      </c>
      <c r="GJ28" s="2">
        <f t="shared" si="45"/>
        <v>1.7732356940506978E-6</v>
      </c>
      <c r="GK28" s="2">
        <f t="shared" si="45"/>
        <v>1.6718593761086329E-6</v>
      </c>
      <c r="GM28" s="82">
        <f t="shared" ref="GM28:HA58" si="54" xml:space="preserve"> _xlfn.NORM.DIST($B28, C$7, ABS(C$11), TRUE) * _xlfn.NORM.DIST(($B28 - C$7)*C$15, 0, ABS(C$11), TRUE) * 2</f>
        <v>3.7484247522568836E-5</v>
      </c>
      <c r="GN28" s="82">
        <f t="shared" si="46"/>
        <v>2.0560111242971691E-8</v>
      </c>
      <c r="GO28" s="82">
        <f t="shared" si="46"/>
        <v>2.6444184042182958E-9</v>
      </c>
      <c r="GP28" s="82">
        <f t="shared" si="46"/>
        <v>5.7560351635392749E-9</v>
      </c>
      <c r="GQ28" s="82">
        <f t="shared" si="46"/>
        <v>2.7045354230623741E-9</v>
      </c>
      <c r="GR28" s="82">
        <f t="shared" si="46"/>
        <v>2.1531243913907051E-11</v>
      </c>
      <c r="GS28" s="82">
        <f t="shared" si="46"/>
        <v>4.3390296166881144E-11</v>
      </c>
      <c r="GT28" s="82">
        <f t="shared" si="46"/>
        <v>2.2328992371144424E-9</v>
      </c>
      <c r="GU28" s="82">
        <f t="shared" si="46"/>
        <v>4.4504103531432618E-9</v>
      </c>
      <c r="GV28" s="82">
        <f t="shared" si="46"/>
        <v>2.4594777659876552E-8</v>
      </c>
      <c r="GW28" s="82">
        <f t="shared" si="46"/>
        <v>4.4091312563495981E-10</v>
      </c>
      <c r="GX28" s="82">
        <f t="shared" si="46"/>
        <v>8.1409722403351778E-10</v>
      </c>
      <c r="GY28" s="82">
        <f t="shared" si="46"/>
        <v>1.0751570616062409E-10</v>
      </c>
      <c r="GZ28" s="82">
        <f t="shared" si="46"/>
        <v>6.3925731519445684E-8</v>
      </c>
      <c r="HA28" s="82">
        <f t="shared" si="46"/>
        <v>3.6113278458783581E-11</v>
      </c>
      <c r="HC28" s="82">
        <f xml:space="preserve"> _xlfn.NORM.DIST($B28, C$8, ABS(C$12), TRUE) * _xlfn.NORM.DIST(($B28 - C$8)*C$16, 0, ABS(C$12), TRUE) * 2</f>
        <v>2.0212677865609798E-18</v>
      </c>
      <c r="HD28" s="82">
        <f t="shared" si="47"/>
        <v>1.2279135899335462E-25</v>
      </c>
      <c r="HE28" s="82">
        <f t="shared" si="47"/>
        <v>5.6187708893237665E-27</v>
      </c>
      <c r="HF28" s="82">
        <f t="shared" si="47"/>
        <v>2.0301489383982224E-29</v>
      </c>
      <c r="HG28" s="82">
        <f t="shared" si="47"/>
        <v>9.6823226091301248E-29</v>
      </c>
      <c r="HH28" s="82">
        <f t="shared" si="47"/>
        <v>7.9090445543958931E-31</v>
      </c>
      <c r="HI28" s="82">
        <f t="shared" si="47"/>
        <v>3.6625531428258828E-33</v>
      </c>
      <c r="HJ28" s="82">
        <f t="shared" si="47"/>
        <v>4.3239688556986752E-31</v>
      </c>
      <c r="HK28" s="82">
        <f t="shared" si="47"/>
        <v>8.8648629599861131E-28</v>
      </c>
      <c r="HL28" s="82">
        <f t="shared" si="47"/>
        <v>1.2828754994718343E-26</v>
      </c>
      <c r="HM28" s="82">
        <f t="shared" si="47"/>
        <v>2.2461092949833632E-28</v>
      </c>
      <c r="HN28" s="82">
        <f t="shared" si="47"/>
        <v>1.0425037028484138E-27</v>
      </c>
      <c r="HO28" s="82">
        <f t="shared" si="47"/>
        <v>3.2677244086386922E-31</v>
      </c>
      <c r="HP28" s="82">
        <f t="shared" si="47"/>
        <v>1.4038463381473204E-20</v>
      </c>
      <c r="HQ28" s="82">
        <f t="shared" si="47"/>
        <v>2.3844368445492239E-32</v>
      </c>
      <c r="HS28" s="82">
        <f t="shared" ref="HS28:IG58" si="55" xml:space="preserve"> _xlfn.NORM.DIST($B28, C$9, ABS(C$13), TRUE) * _xlfn.NORM.DIST(($B28 - C$9)*C$17, 0, ABS(C$13), TRUE) * 2</f>
        <v>8.3090400863619906E-66</v>
      </c>
      <c r="HT28" s="82">
        <f t="shared" si="48"/>
        <v>1.6870123926575427E-76</v>
      </c>
      <c r="HU28" s="82">
        <f t="shared" si="48"/>
        <v>1.8783610186699518E-85</v>
      </c>
      <c r="HV28" s="82">
        <f t="shared" si="48"/>
        <v>1.8948351307436633E-94</v>
      </c>
      <c r="HW28" s="82">
        <f t="shared" si="48"/>
        <v>1.6111852308782957E-90</v>
      </c>
      <c r="HX28" s="82">
        <f t="shared" si="48"/>
        <v>9.241043017202741E-96</v>
      </c>
      <c r="HY28" s="82">
        <f t="shared" si="48"/>
        <v>1.6607501710598611E-103</v>
      </c>
      <c r="HZ28" s="82">
        <f t="shared" si="48"/>
        <v>3.2722660939321307E-103</v>
      </c>
      <c r="IA28" s="82">
        <f t="shared" si="48"/>
        <v>5.1664443605068433E-95</v>
      </c>
      <c r="IB28" s="82">
        <f t="shared" si="48"/>
        <v>9.9276541348394261E-85</v>
      </c>
      <c r="IC28" s="82">
        <f t="shared" si="48"/>
        <v>5.0688956231268856E-89</v>
      </c>
      <c r="ID28" s="82">
        <f t="shared" si="48"/>
        <v>9.9593454832687381E-89</v>
      </c>
      <c r="IE28" s="82">
        <f t="shared" si="48"/>
        <v>2.600402575551479E-100</v>
      </c>
      <c r="IF28" s="82">
        <f t="shared" si="48"/>
        <v>5.2423743863184218E-51</v>
      </c>
      <c r="IG28" s="82">
        <f t="shared" si="48"/>
        <v>1.5649243018124714E-43</v>
      </c>
      <c r="II28" s="82">
        <f t="shared" ref="II28:IW58" si="56" xml:space="preserve"> _xlfn.NORM.DIST($B28, C$10, ABS(C$14), TRUE) * _xlfn.NORM.DIST(($B28 - C$10)*C$18, 0, ABS(C$14), TRUE) * 2</f>
        <v>3.2901637080989289E-209</v>
      </c>
      <c r="IJ28" s="82">
        <f t="shared" si="49"/>
        <v>9.7016201381958153E-209</v>
      </c>
      <c r="IK28" s="82">
        <f t="shared" si="49"/>
        <v>6.6899347649507644E-240</v>
      </c>
      <c r="IL28" s="82">
        <f t="shared" si="49"/>
        <v>1.9683142839747108E-264</v>
      </c>
      <c r="IM28" s="82">
        <f t="shared" si="49"/>
        <v>5.8250011760608616E-253</v>
      </c>
      <c r="IN28" s="82">
        <f t="shared" si="49"/>
        <v>4.5304142967242764E-268</v>
      </c>
      <c r="IO28" s="82">
        <f t="shared" si="49"/>
        <v>1.6711502771135803E-303</v>
      </c>
      <c r="IP28" s="82">
        <f t="shared" si="49"/>
        <v>1.6140160062780481E-292</v>
      </c>
      <c r="IQ28" s="82">
        <f t="shared" si="49"/>
        <v>1.6636838548571494E-274</v>
      </c>
      <c r="IR28" s="82">
        <f t="shared" si="49"/>
        <v>7.6818917074380765E-240</v>
      </c>
      <c r="IS28" s="82">
        <f t="shared" si="49"/>
        <v>1.8440390147639948E-253</v>
      </c>
      <c r="IT28" s="82">
        <f t="shared" si="49"/>
        <v>1.5239285073851425E-248</v>
      </c>
      <c r="IU28" s="82">
        <f t="shared" si="49"/>
        <v>1.183776713270822E-280</v>
      </c>
      <c r="IV28" s="82">
        <f t="shared" si="49"/>
        <v>4.7158676896644809E-159</v>
      </c>
      <c r="IW28" s="82">
        <f t="shared" si="49"/>
        <v>1.2177476044216853E-127</v>
      </c>
      <c r="IY28" s="82">
        <f t="shared" ref="IY28:JM58" si="57">GM28+HC28+HS28+II28</f>
        <v>3.7484247522570856E-5</v>
      </c>
      <c r="IZ28" s="82">
        <f t="shared" si="50"/>
        <v>2.0560111242971691E-8</v>
      </c>
      <c r="JA28" s="82">
        <f t="shared" si="50"/>
        <v>2.6444184042182958E-9</v>
      </c>
      <c r="JB28" s="82">
        <f t="shared" si="50"/>
        <v>5.7560351635392749E-9</v>
      </c>
      <c r="JC28" s="82">
        <f t="shared" si="50"/>
        <v>2.7045354230623741E-9</v>
      </c>
      <c r="JD28" s="82">
        <f t="shared" si="50"/>
        <v>2.1531243913907051E-11</v>
      </c>
      <c r="JE28" s="82">
        <f t="shared" si="50"/>
        <v>4.3390296166881144E-11</v>
      </c>
      <c r="JF28" s="82">
        <f t="shared" si="50"/>
        <v>2.2328992371144424E-9</v>
      </c>
      <c r="JG28" s="82">
        <f t="shared" si="50"/>
        <v>4.4504103531432618E-9</v>
      </c>
      <c r="JH28" s="82">
        <f t="shared" si="50"/>
        <v>2.4594777659876552E-8</v>
      </c>
      <c r="JI28" s="82">
        <f t="shared" si="50"/>
        <v>4.4091312563495981E-10</v>
      </c>
      <c r="JJ28" s="82">
        <f t="shared" si="50"/>
        <v>8.1409722403351778E-10</v>
      </c>
      <c r="JK28" s="82">
        <f t="shared" si="50"/>
        <v>1.0751570616062409E-10</v>
      </c>
      <c r="JL28" s="82">
        <f t="shared" si="50"/>
        <v>6.3925731519459727E-8</v>
      </c>
      <c r="JM28" s="82">
        <f t="shared" si="50"/>
        <v>3.6113278458783581E-11</v>
      </c>
    </row>
    <row r="29" spans="1:273" x14ac:dyDescent="0.25">
      <c r="B29" s="2">
        <v>2</v>
      </c>
      <c r="C29" s="37">
        <v>0.43853500000000001</v>
      </c>
      <c r="D29" s="37">
        <v>0.41644500000000001</v>
      </c>
      <c r="E29" s="37">
        <v>0.40863699999999997</v>
      </c>
      <c r="F29" s="37">
        <v>0.38999299999999998</v>
      </c>
      <c r="G29" s="37">
        <v>0.38111200000000001</v>
      </c>
      <c r="H29" s="37">
        <v>0.38485399999999997</v>
      </c>
      <c r="I29" s="37">
        <v>0.38760899999999998</v>
      </c>
      <c r="J29" s="37">
        <v>0.39137699999999997</v>
      </c>
      <c r="K29" s="37">
        <v>0.39546399999999998</v>
      </c>
      <c r="L29" s="37">
        <v>0.44746000000000002</v>
      </c>
      <c r="M29" s="37">
        <v>0.407161</v>
      </c>
      <c r="N29" s="37">
        <v>0.38932299999999997</v>
      </c>
      <c r="O29" s="37">
        <v>0.40226099999999998</v>
      </c>
      <c r="P29" s="37">
        <v>0.40241500000000002</v>
      </c>
      <c r="Q29" s="37">
        <v>0.48303499999999999</v>
      </c>
      <c r="R29" s="5"/>
      <c r="S29" s="4">
        <f t="shared" si="7"/>
        <v>0.43713356933567399</v>
      </c>
      <c r="T29" s="4">
        <f t="shared" si="7"/>
        <v>0.41346198354022801</v>
      </c>
      <c r="U29" s="4">
        <f t="shared" si="7"/>
        <v>0.40612564732118461</v>
      </c>
      <c r="V29" s="4">
        <f t="shared" si="7"/>
        <v>0.39107668984879168</v>
      </c>
      <c r="W29" s="4">
        <f t="shared" si="7"/>
        <v>0.3797373957310719</v>
      </c>
      <c r="X29" s="4">
        <f t="shared" si="7"/>
        <v>0.38247908454954932</v>
      </c>
      <c r="Y29" s="4">
        <f t="shared" si="7"/>
        <v>0.38455798025416676</v>
      </c>
      <c r="Z29" s="4">
        <f t="shared" si="7"/>
        <v>0.38667719088523611</v>
      </c>
      <c r="AA29" s="4">
        <f t="shared" si="7"/>
        <v>0.38977058590249336</v>
      </c>
      <c r="AB29" s="4">
        <f t="shared" si="7"/>
        <v>0.44771123556463305</v>
      </c>
      <c r="AC29" s="4">
        <f t="shared" si="7"/>
        <v>0.40397277914906554</v>
      </c>
      <c r="AD29" s="4">
        <f t="shared" si="7"/>
        <v>0.38338973127047399</v>
      </c>
      <c r="AE29" s="4">
        <f t="shared" si="7"/>
        <v>0.39268035884345104</v>
      </c>
      <c r="AF29" s="4">
        <f t="shared" si="7"/>
        <v>0.39824754499934517</v>
      </c>
      <c r="AG29" s="4">
        <f t="shared" si="7"/>
        <v>0.48169990925378903</v>
      </c>
      <c r="AI29" s="4">
        <f t="shared" si="8"/>
        <v>1.4014306643260199E-3</v>
      </c>
      <c r="AJ29" s="4">
        <f t="shared" si="8"/>
        <v>2.9830164597720032E-3</v>
      </c>
      <c r="AK29" s="4">
        <f t="shared" si="8"/>
        <v>2.5113526788153595E-3</v>
      </c>
      <c r="AL29" s="4">
        <f t="shared" si="8"/>
        <v>-1.0836898487917024E-3</v>
      </c>
      <c r="AM29" s="4">
        <f t="shared" si="8"/>
        <v>1.3746042689281035E-3</v>
      </c>
      <c r="AN29" s="4">
        <f t="shared" si="8"/>
        <v>2.3749154504506542E-3</v>
      </c>
      <c r="AO29" s="4">
        <f t="shared" si="8"/>
        <v>3.0510197458332167E-3</v>
      </c>
      <c r="AP29" s="4">
        <f t="shared" si="8"/>
        <v>4.6998091147638643E-3</v>
      </c>
      <c r="AQ29" s="4">
        <f t="shared" si="8"/>
        <v>5.6934140975066216E-3</v>
      </c>
      <c r="AR29" s="4">
        <f t="shared" si="8"/>
        <v>-2.5123556463302332E-4</v>
      </c>
      <c r="AS29" s="4">
        <f t="shared" si="8"/>
        <v>3.1882208509344534E-3</v>
      </c>
      <c r="AT29" s="4">
        <f t="shared" si="8"/>
        <v>5.9332687295259867E-3</v>
      </c>
      <c r="AU29" s="4">
        <f t="shared" si="8"/>
        <v>9.5806411565489413E-3</v>
      </c>
      <c r="AV29" s="4">
        <f t="shared" si="8"/>
        <v>4.1674550006548516E-3</v>
      </c>
      <c r="AW29" s="4">
        <f t="shared" si="8"/>
        <v>1.3350907462109651E-3</v>
      </c>
      <c r="AY29" s="2">
        <f t="shared" si="51"/>
        <v>0.43698219578323066</v>
      </c>
      <c r="AZ29" s="2">
        <f t="shared" si="9"/>
        <v>0.41346184315928164</v>
      </c>
      <c r="BA29" s="2">
        <f t="shared" si="9"/>
        <v>0.40612562696472931</v>
      </c>
      <c r="BB29" s="2">
        <f t="shared" si="9"/>
        <v>0.39107664628613342</v>
      </c>
      <c r="BC29" s="2">
        <f t="shared" si="9"/>
        <v>0.37973737517854977</v>
      </c>
      <c r="BD29" s="2">
        <f t="shared" si="9"/>
        <v>0.38247908433147876</v>
      </c>
      <c r="BE29" s="2">
        <f t="shared" si="9"/>
        <v>0.38455797983311851</v>
      </c>
      <c r="BF29" s="2">
        <f t="shared" si="9"/>
        <v>0.38667717310568822</v>
      </c>
      <c r="BG29" s="2">
        <f t="shared" si="9"/>
        <v>0.38977054894490526</v>
      </c>
      <c r="BH29" s="2">
        <f t="shared" si="9"/>
        <v>0.44771108482492739</v>
      </c>
      <c r="BI29" s="2">
        <f t="shared" si="9"/>
        <v>0.40397277536373244</v>
      </c>
      <c r="BJ29" s="2">
        <f t="shared" si="9"/>
        <v>0.38338972441349861</v>
      </c>
      <c r="BK29" s="2">
        <f t="shared" si="9"/>
        <v>0.39268035785062555</v>
      </c>
      <c r="BL29" s="2">
        <f t="shared" si="9"/>
        <v>0.39824716004229777</v>
      </c>
      <c r="BM29" s="2">
        <f t="shared" si="9"/>
        <v>0.48169990899766768</v>
      </c>
      <c r="BO29" s="2">
        <f t="shared" si="10"/>
        <v>0.43853500000000001</v>
      </c>
      <c r="BP29" s="2">
        <f t="shared" si="11"/>
        <v>0.41644500000000001</v>
      </c>
      <c r="BQ29" s="2">
        <f t="shared" si="12"/>
        <v>0.40863699999999997</v>
      </c>
      <c r="BR29" s="2">
        <f t="shared" si="13"/>
        <v>0.38999299999999998</v>
      </c>
      <c r="BS29" s="2">
        <f t="shared" si="14"/>
        <v>0.38111200000000001</v>
      </c>
      <c r="BT29" s="2">
        <f t="shared" si="15"/>
        <v>0.38485399999999997</v>
      </c>
      <c r="BU29" s="2">
        <f t="shared" si="16"/>
        <v>0.38760899999999998</v>
      </c>
      <c r="BV29" s="2">
        <f t="shared" si="17"/>
        <v>0.39137699999999997</v>
      </c>
      <c r="BW29" s="2">
        <f t="shared" si="18"/>
        <v>0.39546399999999998</v>
      </c>
      <c r="BX29" s="2">
        <f t="shared" si="19"/>
        <v>0.44746000000000002</v>
      </c>
      <c r="BY29" s="2">
        <f t="shared" si="20"/>
        <v>0.407161</v>
      </c>
      <c r="BZ29" s="2">
        <f t="shared" si="21"/>
        <v>0.38932299999999997</v>
      </c>
      <c r="CA29" s="2">
        <f t="shared" si="22"/>
        <v>0.40226099999999998</v>
      </c>
      <c r="CB29" s="2">
        <f t="shared" si="23"/>
        <v>0.40241500000000002</v>
      </c>
      <c r="CC29" s="2">
        <f t="shared" si="24"/>
        <v>0.48303499999999999</v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0.4371294015037594</v>
      </c>
      <c r="DL29" s="2">
        <f t="shared" si="41"/>
        <v>0.41298381576354676</v>
      </c>
      <c r="DM29" s="2">
        <f t="shared" si="41"/>
        <v>0.40567351553578046</v>
      </c>
      <c r="DN29" s="2">
        <f t="shared" si="41"/>
        <v>0.3905389724137931</v>
      </c>
      <c r="DO29" s="2">
        <f t="shared" si="41"/>
        <v>0.3793638456062291</v>
      </c>
      <c r="DP29" s="2">
        <f t="shared" si="41"/>
        <v>0.38146537388591811</v>
      </c>
      <c r="DQ29" s="2">
        <f t="shared" si="41"/>
        <v>0.38481125311942954</v>
      </c>
      <c r="DR29" s="2">
        <f t="shared" si="41"/>
        <v>0.38770608275862067</v>
      </c>
      <c r="DS29" s="2">
        <f t="shared" si="41"/>
        <v>0.39006743897435886</v>
      </c>
      <c r="DT29" s="2">
        <f t="shared" si="41"/>
        <v>0.4479507158974359</v>
      </c>
      <c r="DU29" s="2">
        <f t="shared" si="41"/>
        <v>0.40491451887829905</v>
      </c>
      <c r="DV29" s="2">
        <f t="shared" si="41"/>
        <v>0.38465616623900295</v>
      </c>
      <c r="DW29" s="2">
        <f t="shared" si="41"/>
        <v>0.39145333199643512</v>
      </c>
      <c r="DX29" s="2">
        <f t="shared" si="41"/>
        <v>0.40169908669108667</v>
      </c>
      <c r="DY29" s="2">
        <f t="shared" si="41"/>
        <v>0.48096912610837445</v>
      </c>
      <c r="EA29" s="2">
        <f t="shared" si="42"/>
        <v>0.43620539392828367</v>
      </c>
      <c r="EB29" s="2">
        <f t="shared" si="42"/>
        <v>0.41955352747252761</v>
      </c>
      <c r="EC29" s="2">
        <f t="shared" si="42"/>
        <v>0.41205928035775718</v>
      </c>
      <c r="ED29" s="2">
        <f t="shared" si="42"/>
        <v>0.39732505953807884</v>
      </c>
      <c r="EE29" s="2">
        <f t="shared" si="42"/>
        <v>0.38452732920353982</v>
      </c>
      <c r="EF29" s="2">
        <f t="shared" si="42"/>
        <v>0.39955162158590951</v>
      </c>
      <c r="EG29" s="2">
        <f t="shared" si="42"/>
        <v>0.38028349573890657</v>
      </c>
      <c r="EH29" s="2">
        <f t="shared" si="42"/>
        <v>0.37436653305754597</v>
      </c>
      <c r="EI29" s="2">
        <f t="shared" si="42"/>
        <v>0.38700111284845612</v>
      </c>
      <c r="EJ29" s="2">
        <f t="shared" si="42"/>
        <v>0.44539925172149958</v>
      </c>
      <c r="EK29" s="2">
        <f t="shared" si="42"/>
        <v>0.38939104689993637</v>
      </c>
      <c r="EL29" s="2">
        <f t="shared" si="42"/>
        <v>0.36347290736673987</v>
      </c>
      <c r="EM29" s="2">
        <f t="shared" si="42"/>
        <v>0.41353584314273939</v>
      </c>
      <c r="EN29" s="2">
        <f t="shared" si="42"/>
        <v>0.36471871816437479</v>
      </c>
      <c r="EO29" s="2">
        <f t="shared" si="42"/>
        <v>0.49009557944771387</v>
      </c>
      <c r="EQ29" s="2">
        <f t="shared" si="43"/>
        <v>0.42390949871786127</v>
      </c>
      <c r="ER29" s="2">
        <f t="shared" si="43"/>
        <v>0.40080605126666907</v>
      </c>
      <c r="ES29" s="2">
        <f t="shared" si="43"/>
        <v>0.39483147554770881</v>
      </c>
      <c r="ET29" s="2">
        <f t="shared" si="43"/>
        <v>0.38602204824888281</v>
      </c>
      <c r="EU29" s="2">
        <f t="shared" si="43"/>
        <v>0.37504044975617595</v>
      </c>
      <c r="EV29" s="2">
        <f t="shared" si="43"/>
        <v>0.38631612492213091</v>
      </c>
      <c r="EW29" s="2">
        <f t="shared" si="43"/>
        <v>0.36876261982293362</v>
      </c>
      <c r="EX29" s="2">
        <f t="shared" si="43"/>
        <v>0.36577749695302286</v>
      </c>
      <c r="EY29" s="2">
        <f t="shared" si="43"/>
        <v>0.37809449542080181</v>
      </c>
      <c r="EZ29" s="2">
        <f t="shared" si="43"/>
        <v>0.43049385895344144</v>
      </c>
      <c r="FA29" s="2">
        <f t="shared" si="43"/>
        <v>0.36564701313283415</v>
      </c>
      <c r="FB29" s="2">
        <f t="shared" si="43"/>
        <v>0.35630239150675164</v>
      </c>
      <c r="FC29" s="2">
        <f t="shared" si="43"/>
        <v>0.38653468003271896</v>
      </c>
      <c r="FD29" s="2">
        <f t="shared" si="43"/>
        <v>0.39215667514729752</v>
      </c>
      <c r="FE29" s="2">
        <f t="shared" si="43"/>
        <v>0.47933816192298612</v>
      </c>
      <c r="FG29" s="2">
        <f t="shared" si="44"/>
        <v>0.1593052862499641</v>
      </c>
      <c r="FH29" s="2">
        <f t="shared" si="44"/>
        <v>7.2771322324706039E-2</v>
      </c>
      <c r="FI29" s="2">
        <f t="shared" si="44"/>
        <v>7.0807422384587385E-2</v>
      </c>
      <c r="FJ29" s="2">
        <f t="shared" si="44"/>
        <v>7.92377760526701E-2</v>
      </c>
      <c r="FK29" s="2">
        <f t="shared" si="44"/>
        <v>7.2346673043770085E-2</v>
      </c>
      <c r="FL29" s="2">
        <f t="shared" si="44"/>
        <v>5.6050705810573261E-2</v>
      </c>
      <c r="FM29" s="2">
        <f t="shared" si="44"/>
        <v>5.59324738116867E-2</v>
      </c>
      <c r="FN29" s="2">
        <f t="shared" si="44"/>
        <v>7.7130072650034909E-2</v>
      </c>
      <c r="FO29" s="2">
        <f t="shared" si="44"/>
        <v>9.6808461314324704E-2</v>
      </c>
      <c r="FP29" s="2">
        <f t="shared" si="44"/>
        <v>9.3887129194000316E-2</v>
      </c>
      <c r="FQ29" s="2">
        <f t="shared" si="44"/>
        <v>6.0661886075516529E-2</v>
      </c>
      <c r="FR29" s="2">
        <f t="shared" si="44"/>
        <v>5.9784318818053857E-2</v>
      </c>
      <c r="FS29" s="2">
        <f t="shared" si="44"/>
        <v>5.5568013494988459E-2</v>
      </c>
      <c r="FT29" s="2">
        <f t="shared" si="44"/>
        <v>9.3346284375121713E-2</v>
      </c>
      <c r="FU29" s="2">
        <f t="shared" si="44"/>
        <v>8.0075203603899345E-2</v>
      </c>
      <c r="FW29" s="2">
        <f t="shared" si="53"/>
        <v>5.2287534152245227E-7</v>
      </c>
      <c r="FX29" s="2">
        <f t="shared" si="45"/>
        <v>3.158431520064943E-6</v>
      </c>
      <c r="FY29" s="2">
        <f t="shared" si="45"/>
        <v>2.7930458936970473E-6</v>
      </c>
      <c r="FZ29" s="2">
        <f t="shared" si="45"/>
        <v>3.5901483791970008E-6</v>
      </c>
      <c r="GA29" s="2">
        <f t="shared" si="45"/>
        <v>3.2979507123563992E-6</v>
      </c>
      <c r="GB29" s="2">
        <f t="shared" si="45"/>
        <v>2.7579991632808763E-6</v>
      </c>
      <c r="GC29" s="2">
        <f t="shared" si="45"/>
        <v>2.1365735973185859E-6</v>
      </c>
      <c r="GD29" s="2">
        <f t="shared" si="45"/>
        <v>3.4014724636511546E-6</v>
      </c>
      <c r="GE29" s="2">
        <f t="shared" si="45"/>
        <v>4.9081839816291457E-6</v>
      </c>
      <c r="GF29" s="2">
        <f t="shared" si="45"/>
        <v>5.4628408502701461E-6</v>
      </c>
      <c r="GG29" s="2">
        <f t="shared" si="45"/>
        <v>2.5448885107960767E-6</v>
      </c>
      <c r="GH29" s="2">
        <f t="shared" si="45"/>
        <v>2.1091201666740146E-6</v>
      </c>
      <c r="GI29" s="2">
        <f t="shared" si="45"/>
        <v>2.052622340718282E-6</v>
      </c>
      <c r="GJ29" s="2">
        <f t="shared" si="45"/>
        <v>1.9443139425189467E-6</v>
      </c>
      <c r="GK29" s="2">
        <f t="shared" si="45"/>
        <v>1.8331570572361393E-6</v>
      </c>
      <c r="GM29" s="82">
        <f t="shared" si="54"/>
        <v>5.4060659162638847E-5</v>
      </c>
      <c r="GN29" s="82">
        <f t="shared" si="46"/>
        <v>3.8261610364069958E-8</v>
      </c>
      <c r="GO29" s="82">
        <f t="shared" si="46"/>
        <v>5.4430614851330929E-9</v>
      </c>
      <c r="GP29" s="82">
        <f t="shared" si="46"/>
        <v>1.174379699256593E-8</v>
      </c>
      <c r="GQ29" s="82">
        <f t="shared" si="46"/>
        <v>5.5950698434897029E-9</v>
      </c>
      <c r="GR29" s="82">
        <f t="shared" si="46"/>
        <v>5.2831078168657631E-11</v>
      </c>
      <c r="GS29" s="82">
        <f t="shared" si="46"/>
        <v>1.0274236121938054E-10</v>
      </c>
      <c r="GT29" s="82">
        <f t="shared" si="46"/>
        <v>4.759334210461778E-9</v>
      </c>
      <c r="GU29" s="82">
        <f t="shared" si="46"/>
        <v>9.8568845561556554E-9</v>
      </c>
      <c r="GV29" s="82">
        <f t="shared" si="46"/>
        <v>4.8691710411599842E-8</v>
      </c>
      <c r="GW29" s="82">
        <f t="shared" si="46"/>
        <v>9.5226016632846611E-10</v>
      </c>
      <c r="GX29" s="82">
        <f t="shared" si="46"/>
        <v>1.6979453522989714E-9</v>
      </c>
      <c r="GY29" s="82">
        <f t="shared" si="46"/>
        <v>2.4291025576187402E-10</v>
      </c>
      <c r="GZ29" s="82">
        <f t="shared" si="46"/>
        <v>1.1950284882411482E-7</v>
      </c>
      <c r="HA29" s="82">
        <f t="shared" si="46"/>
        <v>9.8359284333825122E-11</v>
      </c>
      <c r="HC29" s="82">
        <f t="shared" ref="HC29:HQ59" si="58" xml:space="preserve"> _xlfn.NORM.DIST($B29, C$8, ABS(C$12), TRUE) * _xlfn.NORM.DIST(($B29 - C$8)*C$16, 0, ABS(C$12), TRUE) * 2</f>
        <v>5.9167214520448025E-18</v>
      </c>
      <c r="HD29" s="82">
        <f t="shared" si="47"/>
        <v>5.277825576328893E-25</v>
      </c>
      <c r="HE29" s="82">
        <f t="shared" si="47"/>
        <v>2.7578317470089277E-26</v>
      </c>
      <c r="HF29" s="82">
        <f t="shared" si="47"/>
        <v>1.2073232725691381E-28</v>
      </c>
      <c r="HG29" s="82">
        <f t="shared" si="47"/>
        <v>5.3589298599866325E-28</v>
      </c>
      <c r="HH29" s="82">
        <f t="shared" si="47"/>
        <v>4.7961824410242512E-30</v>
      </c>
      <c r="HI29" s="82">
        <f t="shared" si="47"/>
        <v>2.5852658556209138E-32</v>
      </c>
      <c r="HJ29" s="82">
        <f t="shared" si="47"/>
        <v>2.9561534578456346E-30</v>
      </c>
      <c r="HK29" s="82">
        <f t="shared" si="47"/>
        <v>5.4003428695121016E-27</v>
      </c>
      <c r="HL29" s="82">
        <f t="shared" si="47"/>
        <v>6.7855560104604162E-26</v>
      </c>
      <c r="HM29" s="82">
        <f t="shared" si="47"/>
        <v>1.1901745202428586E-27</v>
      </c>
      <c r="HN29" s="82">
        <f t="shared" si="47"/>
        <v>5.2027049723263984E-27</v>
      </c>
      <c r="HO29" s="82">
        <f t="shared" si="47"/>
        <v>2.0066774442539839E-30</v>
      </c>
      <c r="HP29" s="82">
        <f t="shared" si="47"/>
        <v>4.7508298697824767E-20</v>
      </c>
      <c r="HQ29" s="82">
        <f t="shared" si="47"/>
        <v>1.8462461055998133E-31</v>
      </c>
      <c r="HS29" s="82">
        <f t="shared" si="55"/>
        <v>1.0059978726436926E-64</v>
      </c>
      <c r="HT29" s="82">
        <f t="shared" si="48"/>
        <v>3.6282446245914081E-75</v>
      </c>
      <c r="HU29" s="82">
        <f t="shared" si="48"/>
        <v>5.9118509631742137E-84</v>
      </c>
      <c r="HV29" s="82">
        <f t="shared" si="48"/>
        <v>9.2426891559829627E-93</v>
      </c>
      <c r="HW29" s="82">
        <f t="shared" si="48"/>
        <v>6.4869612229676491E-89</v>
      </c>
      <c r="HX29" s="82">
        <f t="shared" si="48"/>
        <v>4.3925419834142702E-94</v>
      </c>
      <c r="HY29" s="82">
        <f t="shared" si="48"/>
        <v>1.099893990226262E-101</v>
      </c>
      <c r="HZ29" s="82">
        <f t="shared" si="48"/>
        <v>2.3178939020745155E-101</v>
      </c>
      <c r="IA29" s="82">
        <f t="shared" si="48"/>
        <v>3.0354187366851065E-93</v>
      </c>
      <c r="IB29" s="82">
        <f t="shared" si="48"/>
        <v>3.7124192879148976E-83</v>
      </c>
      <c r="IC29" s="82">
        <f t="shared" si="48"/>
        <v>1.8453814532880403E-87</v>
      </c>
      <c r="ID29" s="82">
        <f t="shared" si="48"/>
        <v>3.3082197796024077E-87</v>
      </c>
      <c r="IE29" s="82">
        <f t="shared" si="48"/>
        <v>1.3583526853500787E-98</v>
      </c>
      <c r="IF29" s="82">
        <f t="shared" si="48"/>
        <v>3.9080138064554605E-50</v>
      </c>
      <c r="IG29" s="82">
        <f t="shared" si="48"/>
        <v>8.591951160453492E-43</v>
      </c>
      <c r="II29" s="82">
        <f t="shared" si="56"/>
        <v>1.3487844419159757E-206</v>
      </c>
      <c r="IJ29" s="82">
        <f t="shared" si="49"/>
        <v>9.1162694489808953E-206</v>
      </c>
      <c r="IK29" s="82">
        <f t="shared" si="49"/>
        <v>1.6358379082833704E-236</v>
      </c>
      <c r="IL29" s="82">
        <f t="shared" si="49"/>
        <v>1.275594493264048E-260</v>
      </c>
      <c r="IM29" s="82">
        <f t="shared" si="49"/>
        <v>2.4327745754625912E-249</v>
      </c>
      <c r="IN29" s="82">
        <f t="shared" si="49"/>
        <v>2.7658485677805693E-264</v>
      </c>
      <c r="IO29" s="82">
        <f t="shared" si="49"/>
        <v>2.6899985832663471E-299</v>
      </c>
      <c r="IP29" s="82">
        <f t="shared" si="49"/>
        <v>2.5672614132768781E-288</v>
      </c>
      <c r="IQ29" s="82">
        <f t="shared" si="49"/>
        <v>1.9013687940698957E-270</v>
      </c>
      <c r="IR29" s="82">
        <f t="shared" si="49"/>
        <v>2.8730763401772388E-236</v>
      </c>
      <c r="IS29" s="82">
        <f t="shared" si="49"/>
        <v>6.6305524284649965E-250</v>
      </c>
      <c r="IT29" s="82">
        <f t="shared" si="49"/>
        <v>4.165423188381736E-245</v>
      </c>
      <c r="IU29" s="82">
        <f t="shared" si="49"/>
        <v>8.9014796303441472E-277</v>
      </c>
      <c r="IV29" s="82">
        <f t="shared" si="49"/>
        <v>7.0806985757657641E-157</v>
      </c>
      <c r="IW29" s="82">
        <f t="shared" si="49"/>
        <v>6.6013712303196481E-126</v>
      </c>
      <c r="IY29" s="82">
        <f t="shared" si="57"/>
        <v>5.4060659162644763E-5</v>
      </c>
      <c r="IZ29" s="82">
        <f t="shared" si="50"/>
        <v>3.8261610364069958E-8</v>
      </c>
      <c r="JA29" s="82">
        <f t="shared" si="50"/>
        <v>5.4430614851330929E-9</v>
      </c>
      <c r="JB29" s="82">
        <f t="shared" si="50"/>
        <v>1.174379699256593E-8</v>
      </c>
      <c r="JC29" s="82">
        <f t="shared" si="50"/>
        <v>5.5950698434897029E-9</v>
      </c>
      <c r="JD29" s="82">
        <f t="shared" si="50"/>
        <v>5.2831078168657631E-11</v>
      </c>
      <c r="JE29" s="82">
        <f t="shared" si="50"/>
        <v>1.0274236121938054E-10</v>
      </c>
      <c r="JF29" s="82">
        <f t="shared" si="50"/>
        <v>4.759334210461778E-9</v>
      </c>
      <c r="JG29" s="82">
        <f t="shared" si="50"/>
        <v>9.8568845561556554E-9</v>
      </c>
      <c r="JH29" s="82">
        <f t="shared" si="50"/>
        <v>4.8691710411599842E-8</v>
      </c>
      <c r="JI29" s="82">
        <f t="shared" si="50"/>
        <v>9.5226016632846611E-10</v>
      </c>
      <c r="JJ29" s="82">
        <f t="shared" si="50"/>
        <v>1.6979453522989714E-9</v>
      </c>
      <c r="JK29" s="82">
        <f t="shared" si="50"/>
        <v>2.4291025576187402E-10</v>
      </c>
      <c r="JL29" s="82">
        <f t="shared" si="50"/>
        <v>1.1950284882416233E-7</v>
      </c>
      <c r="JM29" s="82">
        <f t="shared" si="50"/>
        <v>9.8359284333825122E-11</v>
      </c>
    </row>
    <row r="30" spans="1:273" x14ac:dyDescent="0.25">
      <c r="B30" s="2">
        <v>3</v>
      </c>
      <c r="C30" s="37">
        <v>0.43837799999999999</v>
      </c>
      <c r="D30" s="37">
        <v>0.40977599999999997</v>
      </c>
      <c r="E30" s="37">
        <v>0.40491300000000002</v>
      </c>
      <c r="F30" s="37">
        <v>0.39484000000000002</v>
      </c>
      <c r="G30" s="37">
        <v>0.38348300000000002</v>
      </c>
      <c r="H30" s="37">
        <v>0.38378400000000001</v>
      </c>
      <c r="I30" s="37">
        <v>0.38706200000000002</v>
      </c>
      <c r="J30" s="37">
        <v>0.388905</v>
      </c>
      <c r="K30" s="37">
        <v>0.39144299999999999</v>
      </c>
      <c r="L30" s="37">
        <v>0.443438</v>
      </c>
      <c r="M30" s="37">
        <v>0.41027400000000003</v>
      </c>
      <c r="N30" s="37">
        <v>0.392343</v>
      </c>
      <c r="O30" s="37">
        <v>0.39622200000000002</v>
      </c>
      <c r="P30" s="37">
        <v>0.403001</v>
      </c>
      <c r="Q30" s="37">
        <v>0.48652000000000001</v>
      </c>
      <c r="S30" s="4">
        <f t="shared" si="7"/>
        <v>0.43782582282507587</v>
      </c>
      <c r="T30" s="4">
        <f t="shared" si="7"/>
        <v>0.41397500335713594</v>
      </c>
      <c r="U30" s="4">
        <f t="shared" si="7"/>
        <v>0.40673936013088186</v>
      </c>
      <c r="V30" s="4">
        <f t="shared" si="7"/>
        <v>0.39187799508139193</v>
      </c>
      <c r="W30" s="4">
        <f t="shared" si="7"/>
        <v>0.38051013503595249</v>
      </c>
      <c r="X30" s="4">
        <f t="shared" si="7"/>
        <v>0.38328879662802773</v>
      </c>
      <c r="Y30" s="4">
        <f t="shared" si="7"/>
        <v>0.38508588099062602</v>
      </c>
      <c r="Z30" s="4">
        <f t="shared" si="7"/>
        <v>0.38714799526582511</v>
      </c>
      <c r="AA30" s="4">
        <f t="shared" si="7"/>
        <v>0.39038731161801943</v>
      </c>
      <c r="AB30" s="4">
        <f t="shared" si="7"/>
        <v>0.44677432906599163</v>
      </c>
      <c r="AC30" s="4">
        <f t="shared" si="7"/>
        <v>0.40435706187988424</v>
      </c>
      <c r="AD30" s="4">
        <f t="shared" si="7"/>
        <v>0.38404916927008792</v>
      </c>
      <c r="AE30" s="4">
        <f t="shared" si="7"/>
        <v>0.39379193957086428</v>
      </c>
      <c r="AF30" s="4">
        <f t="shared" si="7"/>
        <v>0.3982817028902258</v>
      </c>
      <c r="AG30" s="4">
        <f t="shared" si="7"/>
        <v>0.48266316333299558</v>
      </c>
      <c r="AI30" s="4">
        <f t="shared" si="8"/>
        <v>5.5217717492411778E-4</v>
      </c>
      <c r="AJ30" s="4">
        <f t="shared" si="8"/>
        <v>-4.1990033571359664E-3</v>
      </c>
      <c r="AK30" s="4">
        <f t="shared" si="8"/>
        <v>-1.8263601308818322E-3</v>
      </c>
      <c r="AL30" s="4">
        <f t="shared" si="8"/>
        <v>2.9620049186080966E-3</v>
      </c>
      <c r="AM30" s="4">
        <f t="shared" si="8"/>
        <v>2.972864964047528E-3</v>
      </c>
      <c r="AN30" s="4">
        <f t="shared" si="8"/>
        <v>4.9520337197228592E-4</v>
      </c>
      <c r="AO30" s="4">
        <f t="shared" si="8"/>
        <v>1.976119009374E-3</v>
      </c>
      <c r="AP30" s="4">
        <f t="shared" si="8"/>
        <v>1.757004734174894E-3</v>
      </c>
      <c r="AQ30" s="4">
        <f t="shared" si="8"/>
        <v>1.0556883819805574E-3</v>
      </c>
      <c r="AR30" s="4">
        <f t="shared" si="8"/>
        <v>-3.3363290659916278E-3</v>
      </c>
      <c r="AS30" s="4">
        <f t="shared" si="8"/>
        <v>5.9169381201157889E-3</v>
      </c>
      <c r="AT30" s="4">
        <f t="shared" si="8"/>
        <v>8.2938307299120773E-3</v>
      </c>
      <c r="AU30" s="4">
        <f t="shared" si="8"/>
        <v>2.4300604291357386E-3</v>
      </c>
      <c r="AV30" s="4">
        <f t="shared" si="8"/>
        <v>4.7192971097742009E-3</v>
      </c>
      <c r="AW30" s="4">
        <f t="shared" si="8"/>
        <v>3.8568366670044263E-3</v>
      </c>
      <c r="AY30" s="2">
        <f t="shared" si="51"/>
        <v>0.43761314073826668</v>
      </c>
      <c r="AZ30" s="2">
        <f t="shared" si="9"/>
        <v>0.4139747498907243</v>
      </c>
      <c r="BA30" s="2">
        <f t="shared" si="9"/>
        <v>0.40673931960836324</v>
      </c>
      <c r="BB30" s="2">
        <f t="shared" si="9"/>
        <v>0.39187790919413212</v>
      </c>
      <c r="BC30" s="2">
        <f t="shared" si="9"/>
        <v>0.38051009393098101</v>
      </c>
      <c r="BD30" s="2">
        <f t="shared" si="9"/>
        <v>0.38328879611224592</v>
      </c>
      <c r="BE30" s="2">
        <f t="shared" si="9"/>
        <v>0.38508588002853955</v>
      </c>
      <c r="BF30" s="2">
        <f t="shared" si="9"/>
        <v>0.38714795869066204</v>
      </c>
      <c r="BG30" s="2">
        <f t="shared" si="9"/>
        <v>0.39038723293943711</v>
      </c>
      <c r="BH30" s="2">
        <f t="shared" si="9"/>
        <v>0.44677404088905942</v>
      </c>
      <c r="BI30" s="2">
        <f t="shared" si="9"/>
        <v>0.40435705397426897</v>
      </c>
      <c r="BJ30" s="2">
        <f t="shared" si="9"/>
        <v>0.38404915542343476</v>
      </c>
      <c r="BK30" s="2">
        <f t="shared" si="9"/>
        <v>0.39379193740307133</v>
      </c>
      <c r="BL30" s="2">
        <f t="shared" si="9"/>
        <v>0.39828100640335862</v>
      </c>
      <c r="BM30" s="2">
        <f t="shared" si="9"/>
        <v>0.48266316266567616</v>
      </c>
      <c r="BO30" s="2">
        <f t="shared" si="10"/>
        <v>0.43837799999999999</v>
      </c>
      <c r="BP30" s="2">
        <f t="shared" si="11"/>
        <v>0.40977599999999997</v>
      </c>
      <c r="BQ30" s="2">
        <f t="shared" si="12"/>
        <v>0.40491300000000002</v>
      </c>
      <c r="BR30" s="2">
        <f t="shared" si="13"/>
        <v>0.39484000000000002</v>
      </c>
      <c r="BS30" s="2">
        <f t="shared" si="14"/>
        <v>0.38348300000000002</v>
      </c>
      <c r="BT30" s="2">
        <f t="shared" si="15"/>
        <v>0.38378400000000001</v>
      </c>
      <c r="BU30" s="2">
        <f t="shared" si="16"/>
        <v>0.38706200000000002</v>
      </c>
      <c r="BV30" s="2">
        <f t="shared" si="17"/>
        <v>0.388905</v>
      </c>
      <c r="BW30" s="2">
        <f t="shared" si="18"/>
        <v>0.39144299999999999</v>
      </c>
      <c r="BX30" s="2">
        <f t="shared" si="19"/>
        <v>0.443438</v>
      </c>
      <c r="BY30" s="2">
        <f t="shared" si="20"/>
        <v>0.41027400000000003</v>
      </c>
      <c r="BZ30" s="2">
        <f t="shared" si="21"/>
        <v>0.392343</v>
      </c>
      <c r="CA30" s="2">
        <f t="shared" si="22"/>
        <v>0.39622200000000002</v>
      </c>
      <c r="CB30" s="2">
        <f t="shared" si="23"/>
        <v>0.403001</v>
      </c>
      <c r="CC30" s="2">
        <f t="shared" si="24"/>
        <v>0.48652000000000001</v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0.43801668796992477</v>
      </c>
      <c r="DL30" s="2">
        <f t="shared" si="41"/>
        <v>0.41354528226600984</v>
      </c>
      <c r="DM30" s="2">
        <f t="shared" si="41"/>
        <v>0.40634239695958468</v>
      </c>
      <c r="DN30" s="2">
        <f t="shared" si="41"/>
        <v>0.39141258965517245</v>
      </c>
      <c r="DO30" s="2">
        <f t="shared" si="41"/>
        <v>0.38020156195773075</v>
      </c>
      <c r="DP30" s="2">
        <f t="shared" si="41"/>
        <v>0.3822642194741534</v>
      </c>
      <c r="DQ30" s="2">
        <f t="shared" si="41"/>
        <v>0.38541745365418889</v>
      </c>
      <c r="DR30" s="2">
        <f t="shared" si="41"/>
        <v>0.38833055862068966</v>
      </c>
      <c r="DS30" s="2">
        <f t="shared" si="41"/>
        <v>0.39081567555555546</v>
      </c>
      <c r="DT30" s="2">
        <f t="shared" si="41"/>
        <v>0.44701203965811964</v>
      </c>
      <c r="DU30" s="2">
        <f t="shared" si="41"/>
        <v>0.40544364479472134</v>
      </c>
      <c r="DV30" s="2">
        <f t="shared" si="41"/>
        <v>0.38549024651759528</v>
      </c>
      <c r="DW30" s="2">
        <f t="shared" si="41"/>
        <v>0.39255131261140835</v>
      </c>
      <c r="DX30" s="2">
        <f t="shared" si="41"/>
        <v>0.40205972527472528</v>
      </c>
      <c r="DY30" s="2">
        <f t="shared" si="41"/>
        <v>0.4820035753694582</v>
      </c>
      <c r="EA30" s="2">
        <f t="shared" si="42"/>
        <v>0.43567094304302045</v>
      </c>
      <c r="EB30" s="2">
        <f t="shared" si="42"/>
        <v>0.41896620879120888</v>
      </c>
      <c r="EC30" s="2">
        <f t="shared" si="42"/>
        <v>0.41149042483660131</v>
      </c>
      <c r="ED30" s="2">
        <f t="shared" si="42"/>
        <v>0.39680977704696779</v>
      </c>
      <c r="EE30" s="2">
        <f t="shared" si="42"/>
        <v>0.38411853097345133</v>
      </c>
      <c r="EF30" s="2">
        <f t="shared" si="42"/>
        <v>0.39902608412348084</v>
      </c>
      <c r="EG30" s="2">
        <f t="shared" si="42"/>
        <v>0.37998221949703881</v>
      </c>
      <c r="EH30" s="2">
        <f t="shared" si="42"/>
        <v>0.37424343707369923</v>
      </c>
      <c r="EI30" s="2">
        <f t="shared" si="42"/>
        <v>0.38674216567953879</v>
      </c>
      <c r="EJ30" s="2">
        <f t="shared" si="42"/>
        <v>0.44468006503442997</v>
      </c>
      <c r="EK30" s="2">
        <f t="shared" si="42"/>
        <v>0.38901286177249289</v>
      </c>
      <c r="EL30" s="2">
        <f t="shared" si="42"/>
        <v>0.36337982755040926</v>
      </c>
      <c r="EM30" s="2">
        <f t="shared" si="42"/>
        <v>0.41302323848781064</v>
      </c>
      <c r="EN30" s="2">
        <f t="shared" si="42"/>
        <v>0.36480787123440994</v>
      </c>
      <c r="EO30" s="2">
        <f t="shared" si="42"/>
        <v>0.48957417988909008</v>
      </c>
      <c r="EQ30" s="2">
        <f t="shared" si="43"/>
        <v>0.42350353067538654</v>
      </c>
      <c r="ER30" s="2">
        <f t="shared" si="43"/>
        <v>0.40043396272378007</v>
      </c>
      <c r="ES30" s="2">
        <f t="shared" si="43"/>
        <v>0.3944624592889816</v>
      </c>
      <c r="ET30" s="2">
        <f t="shared" si="43"/>
        <v>0.38563541003926449</v>
      </c>
      <c r="EU30" s="2">
        <f t="shared" si="43"/>
        <v>0.37474062899016319</v>
      </c>
      <c r="EV30" s="2">
        <f t="shared" si="43"/>
        <v>0.38594177697501725</v>
      </c>
      <c r="EW30" s="2">
        <f t="shared" si="43"/>
        <v>0.36858985274122325</v>
      </c>
      <c r="EX30" s="2">
        <f t="shared" si="43"/>
        <v>0.36575402111460831</v>
      </c>
      <c r="EY30" s="2">
        <f t="shared" si="43"/>
        <v>0.37794089330411956</v>
      </c>
      <c r="EZ30" s="2">
        <f t="shared" si="43"/>
        <v>0.42995413970213603</v>
      </c>
      <c r="FA30" s="2">
        <f t="shared" si="43"/>
        <v>0.36553704508913981</v>
      </c>
      <c r="FB30" s="2">
        <f t="shared" si="43"/>
        <v>0.35629123387224082</v>
      </c>
      <c r="FC30" s="2">
        <f t="shared" si="43"/>
        <v>0.38631966344784319</v>
      </c>
      <c r="FD30" s="2">
        <f t="shared" si="43"/>
        <v>0.39194094146646408</v>
      </c>
      <c r="FE30" s="2">
        <f t="shared" si="43"/>
        <v>0.47893849525717447</v>
      </c>
      <c r="FG30" s="2">
        <f t="shared" si="44"/>
        <v>0.17203074860870632</v>
      </c>
      <c r="FH30" s="2">
        <f t="shared" si="44"/>
        <v>7.9235865431896896E-2</v>
      </c>
      <c r="FI30" s="2">
        <f t="shared" si="44"/>
        <v>7.7112013887561295E-2</v>
      </c>
      <c r="FJ30" s="2">
        <f t="shared" si="44"/>
        <v>8.6223340654180719E-2</v>
      </c>
      <c r="FK30" s="2">
        <f t="shared" si="44"/>
        <v>7.8776697932385009E-2</v>
      </c>
      <c r="FL30" s="2">
        <f t="shared" si="44"/>
        <v>6.1127817673466457E-2</v>
      </c>
      <c r="FM30" s="2">
        <f t="shared" si="44"/>
        <v>6.0999568206008797E-2</v>
      </c>
      <c r="FN30" s="2">
        <f t="shared" si="44"/>
        <v>8.3946763973365271E-2</v>
      </c>
      <c r="FO30" s="2">
        <f t="shared" si="44"/>
        <v>0.10516612533783976</v>
      </c>
      <c r="FP30" s="2">
        <f t="shared" si="44"/>
        <v>0.10202107693523607</v>
      </c>
      <c r="FQ30" s="2">
        <f t="shared" si="44"/>
        <v>6.6127421421914828E-2</v>
      </c>
      <c r="FR30" s="2">
        <f t="shared" si="44"/>
        <v>6.5176272923210835E-2</v>
      </c>
      <c r="FS30" s="2">
        <f t="shared" si="44"/>
        <v>6.0604209867379411E-2</v>
      </c>
      <c r="FT30" s="2">
        <f t="shared" si="44"/>
        <v>0.10143862134218086</v>
      </c>
      <c r="FU30" s="2">
        <f t="shared" si="44"/>
        <v>8.712760948057377E-2</v>
      </c>
      <c r="FW30" s="2">
        <f t="shared" si="53"/>
        <v>5.7332138235847963E-7</v>
      </c>
      <c r="FX30" s="2">
        <f t="shared" si="45"/>
        <v>3.4631502404722209E-6</v>
      </c>
      <c r="FY30" s="2">
        <f t="shared" si="45"/>
        <v>3.0625130980167024E-6</v>
      </c>
      <c r="FZ30" s="2">
        <f t="shared" si="45"/>
        <v>3.9365180552124548E-6</v>
      </c>
      <c r="GA30" s="2">
        <f t="shared" si="45"/>
        <v>3.6161298974722509E-6</v>
      </c>
      <c r="GB30" s="2">
        <f t="shared" si="45"/>
        <v>3.0240851428495369E-6</v>
      </c>
      <c r="GC30" s="2">
        <f t="shared" si="45"/>
        <v>2.3427058810065934E-6</v>
      </c>
      <c r="GD30" s="2">
        <f t="shared" si="45"/>
        <v>3.7296391672269766E-6</v>
      </c>
      <c r="GE30" s="2">
        <f t="shared" si="45"/>
        <v>5.3817141700977586E-6</v>
      </c>
      <c r="GF30" s="2">
        <f t="shared" si="45"/>
        <v>5.9898827243835844E-6</v>
      </c>
      <c r="GG30" s="2">
        <f t="shared" si="45"/>
        <v>2.7904140785832902E-6</v>
      </c>
      <c r="GH30" s="2">
        <f t="shared" si="45"/>
        <v>2.3126038052258116E-6</v>
      </c>
      <c r="GI30" s="2">
        <f t="shared" si="45"/>
        <v>2.25065519580931E-6</v>
      </c>
      <c r="GJ30" s="2">
        <f t="shared" si="45"/>
        <v>2.1318974445195763E-6</v>
      </c>
      <c r="GK30" s="2">
        <f t="shared" si="45"/>
        <v>2.0100163878745629E-6</v>
      </c>
      <c r="GM30" s="82">
        <f t="shared" si="54"/>
        <v>7.74304563279942E-5</v>
      </c>
      <c r="GN30" s="82">
        <f t="shared" si="46"/>
        <v>7.0392824120068387E-8</v>
      </c>
      <c r="GO30" s="82">
        <f t="shared" si="46"/>
        <v>1.1049339568458435E-8</v>
      </c>
      <c r="GP30" s="82">
        <f t="shared" si="46"/>
        <v>2.362511676932577E-8</v>
      </c>
      <c r="GQ30" s="82">
        <f t="shared" si="46"/>
        <v>1.141315344961882E-8</v>
      </c>
      <c r="GR30" s="82">
        <f t="shared" si="46"/>
        <v>1.2742072739973449E-10</v>
      </c>
      <c r="GS30" s="82">
        <f t="shared" si="46"/>
        <v>2.3933972639400244E-10</v>
      </c>
      <c r="GT30" s="82">
        <f t="shared" si="46"/>
        <v>9.992143992524963E-9</v>
      </c>
      <c r="GU30" s="82">
        <f t="shared" si="46"/>
        <v>2.1456435250262899E-8</v>
      </c>
      <c r="GV30" s="82">
        <f t="shared" si="46"/>
        <v>9.5056220301193142E-8</v>
      </c>
      <c r="GW30" s="82">
        <f t="shared" si="46"/>
        <v>2.0271495662668304E-9</v>
      </c>
      <c r="GX30" s="82">
        <f t="shared" si="46"/>
        <v>3.4937133841732193E-9</v>
      </c>
      <c r="GY30" s="82">
        <f t="shared" si="46"/>
        <v>5.4054061550450193E-10</v>
      </c>
      <c r="GZ30" s="82">
        <f t="shared" si="46"/>
        <v>2.206382493200758E-7</v>
      </c>
      <c r="HA30" s="82">
        <f t="shared" si="46"/>
        <v>2.6207697141799363E-10</v>
      </c>
      <c r="HC30" s="82">
        <f t="shared" si="58"/>
        <v>1.7067105855859071E-17</v>
      </c>
      <c r="HD30" s="82">
        <f t="shared" si="47"/>
        <v>2.2254998365382111E-24</v>
      </c>
      <c r="HE30" s="82">
        <f t="shared" si="47"/>
        <v>1.3246562982670704E-25</v>
      </c>
      <c r="HF30" s="82">
        <f t="shared" si="47"/>
        <v>7.003831250413313E-28</v>
      </c>
      <c r="HG30" s="82">
        <f t="shared" si="47"/>
        <v>2.8973686197014431E-27</v>
      </c>
      <c r="HH30" s="82">
        <f t="shared" si="47"/>
        <v>2.8390496736499156E-29</v>
      </c>
      <c r="HI30" s="82">
        <f t="shared" si="47"/>
        <v>1.777399298041739E-31</v>
      </c>
      <c r="HJ30" s="82">
        <f t="shared" si="47"/>
        <v>1.9666608085362876E-29</v>
      </c>
      <c r="HK30" s="82">
        <f t="shared" si="47"/>
        <v>3.2018633971325608E-26</v>
      </c>
      <c r="HL30" s="82">
        <f t="shared" si="47"/>
        <v>3.5037981211430847E-25</v>
      </c>
      <c r="HM30" s="82">
        <f t="shared" si="47"/>
        <v>6.1659720937181902E-27</v>
      </c>
      <c r="HN30" s="82">
        <f t="shared" si="47"/>
        <v>2.5413075724371397E-26</v>
      </c>
      <c r="HO30" s="82">
        <f t="shared" si="47"/>
        <v>1.2028309453948366E-29</v>
      </c>
      <c r="HP30" s="82">
        <f t="shared" si="47"/>
        <v>1.5808976125544094E-19</v>
      </c>
      <c r="HQ30" s="82">
        <f t="shared" si="47"/>
        <v>1.3877261789895214E-30</v>
      </c>
      <c r="HS30" s="82">
        <f t="shared" si="55"/>
        <v>1.1925003163785527E-63</v>
      </c>
      <c r="HT30" s="82">
        <f t="shared" si="48"/>
        <v>7.5917050408541672E-74</v>
      </c>
      <c r="HU30" s="82">
        <f t="shared" si="48"/>
        <v>1.8038032741694E-82</v>
      </c>
      <c r="HV30" s="82">
        <f t="shared" si="48"/>
        <v>4.3506580307683192E-91</v>
      </c>
      <c r="HW30" s="82">
        <f t="shared" si="48"/>
        <v>2.5254676416172911E-87</v>
      </c>
      <c r="HX30" s="82">
        <f t="shared" si="48"/>
        <v>2.016788981637795E-92</v>
      </c>
      <c r="HY30" s="82">
        <f t="shared" si="48"/>
        <v>7.0144635962369346E-100</v>
      </c>
      <c r="HZ30" s="82">
        <f t="shared" si="48"/>
        <v>1.5788960831194324E-99</v>
      </c>
      <c r="IA30" s="82">
        <f t="shared" si="48"/>
        <v>1.7153577317603637E-91</v>
      </c>
      <c r="IB30" s="82">
        <f t="shared" si="48"/>
        <v>1.3411304775701307E-81</v>
      </c>
      <c r="IC30" s="82">
        <f t="shared" si="48"/>
        <v>6.504496837854082E-86</v>
      </c>
      <c r="ID30" s="82">
        <f t="shared" si="48"/>
        <v>1.0655596632858394E-85</v>
      </c>
      <c r="IE30" s="82">
        <f t="shared" si="48"/>
        <v>6.8535958781256259E-97</v>
      </c>
      <c r="IF30" s="82">
        <f t="shared" si="48"/>
        <v>2.8618813445168148E-49</v>
      </c>
      <c r="IG30" s="82">
        <f t="shared" si="48"/>
        <v>4.6467973669299162E-42</v>
      </c>
      <c r="II30" s="82">
        <f t="shared" si="56"/>
        <v>5.3225289798775477E-204</v>
      </c>
      <c r="IJ30" s="82">
        <f t="shared" si="49"/>
        <v>8.1525672397573886E-203</v>
      </c>
      <c r="IK30" s="82">
        <f t="shared" si="49"/>
        <v>3.782577802271044E-233</v>
      </c>
      <c r="IL30" s="82">
        <f t="shared" si="49"/>
        <v>7.7531538284143541E-257</v>
      </c>
      <c r="IM30" s="82">
        <f t="shared" si="49"/>
        <v>9.5637651571079549E-246</v>
      </c>
      <c r="IN30" s="82">
        <f t="shared" si="49"/>
        <v>1.5864378886213379E-260</v>
      </c>
      <c r="IO30" s="82">
        <f t="shared" si="49"/>
        <v>4.0453878522464489E-295</v>
      </c>
      <c r="IP30" s="82">
        <f t="shared" si="49"/>
        <v>3.805894408944806E-284</v>
      </c>
      <c r="IQ30" s="82">
        <f t="shared" si="49"/>
        <v>2.0260567706314628E-266</v>
      </c>
      <c r="IR30" s="82">
        <f t="shared" si="49"/>
        <v>1.0097687085360996E-232</v>
      </c>
      <c r="IS30" s="82">
        <f t="shared" si="49"/>
        <v>2.2492608152181345E-246</v>
      </c>
      <c r="IT30" s="82">
        <f t="shared" si="49"/>
        <v>1.0771147633497173E-241</v>
      </c>
      <c r="IU30" s="82">
        <f t="shared" si="49"/>
        <v>6.2882903502610251E-273</v>
      </c>
      <c r="IV30" s="82">
        <f t="shared" si="49"/>
        <v>1.0266969555010568E-154</v>
      </c>
      <c r="IW30" s="82">
        <f t="shared" si="49"/>
        <v>3.4809991961305945E-124</v>
      </c>
      <c r="IY30" s="82">
        <f t="shared" si="57"/>
        <v>7.7430456328011262E-5</v>
      </c>
      <c r="IZ30" s="82">
        <f t="shared" si="50"/>
        <v>7.0392824120068387E-8</v>
      </c>
      <c r="JA30" s="82">
        <f t="shared" si="50"/>
        <v>1.1049339568458435E-8</v>
      </c>
      <c r="JB30" s="82">
        <f t="shared" si="50"/>
        <v>2.362511676932577E-8</v>
      </c>
      <c r="JC30" s="82">
        <f t="shared" si="50"/>
        <v>1.141315344961882E-8</v>
      </c>
      <c r="JD30" s="82">
        <f t="shared" si="50"/>
        <v>1.2742072739973449E-10</v>
      </c>
      <c r="JE30" s="82">
        <f t="shared" si="50"/>
        <v>2.3933972639400244E-10</v>
      </c>
      <c r="JF30" s="82">
        <f t="shared" si="50"/>
        <v>9.992143992524963E-9</v>
      </c>
      <c r="JG30" s="82">
        <f t="shared" si="50"/>
        <v>2.1456435250262899E-8</v>
      </c>
      <c r="JH30" s="82">
        <f t="shared" si="50"/>
        <v>9.5056220301193142E-8</v>
      </c>
      <c r="JI30" s="82">
        <f t="shared" si="50"/>
        <v>2.0271495662668304E-9</v>
      </c>
      <c r="JJ30" s="82">
        <f t="shared" si="50"/>
        <v>3.4937133841732193E-9</v>
      </c>
      <c r="JK30" s="82">
        <f t="shared" si="50"/>
        <v>5.4054061550450193E-10</v>
      </c>
      <c r="JL30" s="82">
        <f t="shared" si="50"/>
        <v>2.2063824932023388E-7</v>
      </c>
      <c r="JM30" s="82">
        <f t="shared" si="50"/>
        <v>2.6207697141799363E-10</v>
      </c>
    </row>
    <row r="31" spans="1:273" x14ac:dyDescent="0.25">
      <c r="B31" s="2">
        <v>4</v>
      </c>
      <c r="C31" s="37">
        <v>0.43832199999999999</v>
      </c>
      <c r="D31" s="37">
        <v>0.41288900000000001</v>
      </c>
      <c r="E31" s="37">
        <v>0.407829</v>
      </c>
      <c r="F31" s="37">
        <v>0.396036</v>
      </c>
      <c r="G31" s="37">
        <v>0.381079</v>
      </c>
      <c r="H31" s="37">
        <v>0.38289600000000001</v>
      </c>
      <c r="I31" s="37">
        <v>0.38803199999999999</v>
      </c>
      <c r="J31" s="37">
        <v>0.39147799999999999</v>
      </c>
      <c r="K31" s="37">
        <v>0.39755699999999999</v>
      </c>
      <c r="L31" s="37">
        <v>0.44205800000000001</v>
      </c>
      <c r="M31" s="37">
        <v>0.40786800000000001</v>
      </c>
      <c r="N31" s="37">
        <v>0.395868</v>
      </c>
      <c r="O31" s="37">
        <v>0.396644</v>
      </c>
      <c r="P31" s="37">
        <v>0.39963599999999999</v>
      </c>
      <c r="Q31" s="37">
        <v>0.48842400000000002</v>
      </c>
      <c r="S31" s="4">
        <f t="shared" si="7"/>
        <v>0.43850158071138334</v>
      </c>
      <c r="T31" s="4">
        <f t="shared" si="7"/>
        <v>0.41447548098787651</v>
      </c>
      <c r="U31" s="4">
        <f t="shared" si="7"/>
        <v>0.40733948138359682</v>
      </c>
      <c r="V31" s="4">
        <f t="shared" si="7"/>
        <v>0.39266215133807064</v>
      </c>
      <c r="W31" s="4">
        <f t="shared" si="7"/>
        <v>0.38126824835992745</v>
      </c>
      <c r="X31" s="4">
        <f t="shared" si="7"/>
        <v>0.38409165912860077</v>
      </c>
      <c r="Y31" s="4">
        <f t="shared" si="7"/>
        <v>0.38560187916388822</v>
      </c>
      <c r="Z31" s="4">
        <f t="shared" si="7"/>
        <v>0.38760057323686642</v>
      </c>
      <c r="AA31" s="4">
        <f t="shared" si="7"/>
        <v>0.39098404321590929</v>
      </c>
      <c r="AB31" s="4">
        <f t="shared" si="7"/>
        <v>0.44583980341637214</v>
      </c>
      <c r="AC31" s="4">
        <f t="shared" si="7"/>
        <v>0.40472354751821726</v>
      </c>
      <c r="AD31" s="4">
        <f t="shared" si="7"/>
        <v>0.38468825851663202</v>
      </c>
      <c r="AE31" s="4">
        <f t="shared" si="7"/>
        <v>0.39489530557040964</v>
      </c>
      <c r="AF31" s="4">
        <f t="shared" si="7"/>
        <v>0.39828857732691558</v>
      </c>
      <c r="AG31" s="4">
        <f t="shared" si="7"/>
        <v>0.48360782410086911</v>
      </c>
      <c r="AI31" s="4">
        <f t="shared" si="8"/>
        <v>-1.7958071138335363E-4</v>
      </c>
      <c r="AJ31" s="4">
        <f t="shared" si="8"/>
        <v>-1.586480987876504E-3</v>
      </c>
      <c r="AK31" s="4">
        <f t="shared" si="8"/>
        <v>4.8951861640317285E-4</v>
      </c>
      <c r="AL31" s="4">
        <f t="shared" si="8"/>
        <v>3.3738486619293573E-3</v>
      </c>
      <c r="AM31" s="4">
        <f t="shared" si="8"/>
        <v>-1.8924835992745193E-4</v>
      </c>
      <c r="AN31" s="4">
        <f t="shared" si="8"/>
        <v>-1.1956591286007567E-3</v>
      </c>
      <c r="AO31" s="4">
        <f t="shared" si="8"/>
        <v>2.430120836111771E-3</v>
      </c>
      <c r="AP31" s="4">
        <f t="shared" si="8"/>
        <v>3.8774267631335735E-3</v>
      </c>
      <c r="AQ31" s="4">
        <f t="shared" si="8"/>
        <v>6.5729567840906999E-3</v>
      </c>
      <c r="AR31" s="4">
        <f t="shared" si="8"/>
        <v>-3.7818034163721315E-3</v>
      </c>
      <c r="AS31" s="4">
        <f t="shared" si="8"/>
        <v>3.1444524817827446E-3</v>
      </c>
      <c r="AT31" s="4">
        <f t="shared" si="8"/>
        <v>1.1179741483367978E-2</v>
      </c>
      <c r="AU31" s="4">
        <f t="shared" si="8"/>
        <v>1.7486944295903584E-3</v>
      </c>
      <c r="AV31" s="4">
        <f t="shared" si="8"/>
        <v>1.3474226730844086E-3</v>
      </c>
      <c r="AW31" s="4">
        <f t="shared" si="8"/>
        <v>4.8161758991309145E-3</v>
      </c>
      <c r="AY31" s="2">
        <f t="shared" si="51"/>
        <v>0.43820491664081779</v>
      </c>
      <c r="AZ31" s="2">
        <f t="shared" si="9"/>
        <v>0.41447502869741315</v>
      </c>
      <c r="BA31" s="2">
        <f t="shared" si="9"/>
        <v>0.40733940185650008</v>
      </c>
      <c r="BB31" s="2">
        <f t="shared" si="9"/>
        <v>0.3926619844370946</v>
      </c>
      <c r="BC31" s="2">
        <f t="shared" si="9"/>
        <v>0.38126816732865143</v>
      </c>
      <c r="BD31" s="2">
        <f t="shared" si="9"/>
        <v>0.38409165792990491</v>
      </c>
      <c r="BE31" s="2">
        <f t="shared" si="9"/>
        <v>0.38560187700190601</v>
      </c>
      <c r="BF31" s="2">
        <f t="shared" si="9"/>
        <v>0.38760049915384065</v>
      </c>
      <c r="BG31" s="2">
        <f t="shared" si="9"/>
        <v>0.39098387866992801</v>
      </c>
      <c r="BH31" s="2">
        <f t="shared" si="9"/>
        <v>0.44583926038214294</v>
      </c>
      <c r="BI31" s="2">
        <f t="shared" si="9"/>
        <v>0.40472353124977811</v>
      </c>
      <c r="BJ31" s="2">
        <f t="shared" si="9"/>
        <v>0.38468823094073945</v>
      </c>
      <c r="BK31" s="2">
        <f t="shared" si="9"/>
        <v>0.3948953009100003</v>
      </c>
      <c r="BL31" s="2">
        <f t="shared" si="9"/>
        <v>0.39828733324734961</v>
      </c>
      <c r="BM31" s="2">
        <f t="shared" si="9"/>
        <v>0.4836078224007393</v>
      </c>
      <c r="BO31" s="2">
        <f t="shared" si="10"/>
        <v>0.43832199999999999</v>
      </c>
      <c r="BP31" s="2">
        <f t="shared" si="11"/>
        <v>0.41288900000000001</v>
      </c>
      <c r="BQ31" s="2">
        <f t="shared" si="12"/>
        <v>0.407829</v>
      </c>
      <c r="BR31" s="2">
        <f t="shared" si="13"/>
        <v>0.396036</v>
      </c>
      <c r="BS31" s="2">
        <f t="shared" si="14"/>
        <v>0.381079</v>
      </c>
      <c r="BT31" s="2">
        <f t="shared" si="15"/>
        <v>0.38289600000000001</v>
      </c>
      <c r="BU31" s="2">
        <f t="shared" si="16"/>
        <v>0.38803199999999999</v>
      </c>
      <c r="BV31" s="2">
        <f t="shared" si="17"/>
        <v>0.39147799999999999</v>
      </c>
      <c r="BW31" s="2">
        <f t="shared" si="18"/>
        <v>0.39755699999999999</v>
      </c>
      <c r="BX31" s="2">
        <f t="shared" si="19"/>
        <v>0.44205800000000001</v>
      </c>
      <c r="BY31" s="2">
        <f t="shared" si="20"/>
        <v>0.40786800000000001</v>
      </c>
      <c r="BZ31" s="2">
        <f t="shared" si="21"/>
        <v>0.395868</v>
      </c>
      <c r="CA31" s="2">
        <f t="shared" si="22"/>
        <v>0.396644</v>
      </c>
      <c r="CB31" s="2">
        <f t="shared" si="23"/>
        <v>0.39963599999999999</v>
      </c>
      <c r="CC31" s="2">
        <f t="shared" si="24"/>
        <v>0.48842400000000002</v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0.43890397443609019</v>
      </c>
      <c r="DL31" s="2">
        <f t="shared" si="41"/>
        <v>0.41410674876847287</v>
      </c>
      <c r="DM31" s="2">
        <f t="shared" si="41"/>
        <v>0.40701127838338891</v>
      </c>
      <c r="DN31" s="2">
        <f t="shared" si="41"/>
        <v>0.39228620689655175</v>
      </c>
      <c r="DO31" s="2">
        <f t="shared" si="41"/>
        <v>0.3810392783092324</v>
      </c>
      <c r="DP31" s="2">
        <f t="shared" si="41"/>
        <v>0.38306306506238874</v>
      </c>
      <c r="DQ31" s="2">
        <f t="shared" si="41"/>
        <v>0.3860236541889483</v>
      </c>
      <c r="DR31" s="2">
        <f t="shared" si="41"/>
        <v>0.38895503448275864</v>
      </c>
      <c r="DS31" s="2">
        <f t="shared" si="41"/>
        <v>0.39156391213675201</v>
      </c>
      <c r="DT31" s="2">
        <f t="shared" si="41"/>
        <v>0.44607336341880344</v>
      </c>
      <c r="DU31" s="2">
        <f t="shared" si="41"/>
        <v>0.40597277071114363</v>
      </c>
      <c r="DV31" s="2">
        <f t="shared" si="41"/>
        <v>0.38632432679618767</v>
      </c>
      <c r="DW31" s="2">
        <f t="shared" si="41"/>
        <v>0.39364929322638165</v>
      </c>
      <c r="DX31" s="2">
        <f t="shared" si="41"/>
        <v>0.40242036385836383</v>
      </c>
      <c r="DY31" s="2">
        <f t="shared" si="41"/>
        <v>0.48303802463054196</v>
      </c>
      <c r="EA31" s="2">
        <f t="shared" si="42"/>
        <v>0.43513649215775724</v>
      </c>
      <c r="EB31" s="2">
        <f t="shared" si="42"/>
        <v>0.41837889010989021</v>
      </c>
      <c r="EC31" s="2">
        <f t="shared" si="42"/>
        <v>0.41092156931544549</v>
      </c>
      <c r="ED31" s="2">
        <f t="shared" si="42"/>
        <v>0.39629449455585669</v>
      </c>
      <c r="EE31" s="2">
        <f t="shared" si="42"/>
        <v>0.38370973274336284</v>
      </c>
      <c r="EF31" s="2">
        <f t="shared" si="42"/>
        <v>0.39850054666105217</v>
      </c>
      <c r="EG31" s="2">
        <f t="shared" si="42"/>
        <v>0.37968094325517104</v>
      </c>
      <c r="EH31" s="2">
        <f t="shared" si="42"/>
        <v>0.37412034108985248</v>
      </c>
      <c r="EI31" s="2">
        <f t="shared" si="42"/>
        <v>0.38648321851062145</v>
      </c>
      <c r="EJ31" s="2">
        <f t="shared" si="42"/>
        <v>0.44396087834736037</v>
      </c>
      <c r="EK31" s="2">
        <f t="shared" si="42"/>
        <v>0.38863467664504942</v>
      </c>
      <c r="EL31" s="2">
        <f t="shared" si="42"/>
        <v>0.36328674773407865</v>
      </c>
      <c r="EM31" s="2">
        <f t="shared" si="42"/>
        <v>0.41251063383288189</v>
      </c>
      <c r="EN31" s="2">
        <f t="shared" si="42"/>
        <v>0.36489702430444515</v>
      </c>
      <c r="EO31" s="2">
        <f t="shared" si="42"/>
        <v>0.48905278033046629</v>
      </c>
      <c r="EQ31" s="2">
        <f t="shared" si="43"/>
        <v>0.42309756263291182</v>
      </c>
      <c r="ER31" s="2">
        <f t="shared" si="43"/>
        <v>0.40006187418089101</v>
      </c>
      <c r="ES31" s="2">
        <f t="shared" si="43"/>
        <v>0.39409344303025434</v>
      </c>
      <c r="ET31" s="2">
        <f t="shared" si="43"/>
        <v>0.38524877182964617</v>
      </c>
      <c r="EU31" s="2">
        <f t="shared" si="43"/>
        <v>0.37444080822415038</v>
      </c>
      <c r="EV31" s="2">
        <f t="shared" si="43"/>
        <v>0.38556742902790359</v>
      </c>
      <c r="EW31" s="2">
        <f t="shared" si="43"/>
        <v>0.36841708565951281</v>
      </c>
      <c r="EX31" s="2">
        <f t="shared" si="43"/>
        <v>0.36573054527619375</v>
      </c>
      <c r="EY31" s="2">
        <f t="shared" si="43"/>
        <v>0.37778729118743731</v>
      </c>
      <c r="EZ31" s="2">
        <f t="shared" si="43"/>
        <v>0.42941442045083061</v>
      </c>
      <c r="FA31" s="2">
        <f t="shared" si="43"/>
        <v>0.36542707704544547</v>
      </c>
      <c r="FB31" s="2">
        <f t="shared" si="43"/>
        <v>0.35628007623773</v>
      </c>
      <c r="FC31" s="2">
        <f t="shared" si="43"/>
        <v>0.38610464686296742</v>
      </c>
      <c r="FD31" s="2">
        <f t="shared" si="43"/>
        <v>0.39172520778563064</v>
      </c>
      <c r="FE31" s="2">
        <f t="shared" si="43"/>
        <v>0.47853882859136287</v>
      </c>
      <c r="FG31" s="2">
        <f t="shared" si="44"/>
        <v>0.18554837834484658</v>
      </c>
      <c r="FH31" s="2">
        <f t="shared" si="44"/>
        <v>8.6221277366858848E-2</v>
      </c>
      <c r="FI31" s="2">
        <f t="shared" si="44"/>
        <v>8.3927254337002238E-2</v>
      </c>
      <c r="FJ31" s="2">
        <f t="shared" si="44"/>
        <v>9.3762037356260486E-2</v>
      </c>
      <c r="FK31" s="2">
        <f t="shared" si="44"/>
        <v>8.5725398582510978E-2</v>
      </c>
      <c r="FL31" s="2">
        <f t="shared" si="44"/>
        <v>6.6632354838611907E-2</v>
      </c>
      <c r="FM31" s="2">
        <f t="shared" si="44"/>
        <v>6.6493374471770478E-2</v>
      </c>
      <c r="FN31" s="2">
        <f t="shared" si="44"/>
        <v>9.1306303625816779E-2</v>
      </c>
      <c r="FO31" s="2">
        <f t="shared" si="44"/>
        <v>0.11415412844218741</v>
      </c>
      <c r="FP31" s="2">
        <f t="shared" si="44"/>
        <v>0.11077356332823632</v>
      </c>
      <c r="FQ31" s="2">
        <f t="shared" si="44"/>
        <v>7.2047622420122095E-2</v>
      </c>
      <c r="FR31" s="2">
        <f t="shared" si="44"/>
        <v>7.101779592754684E-2</v>
      </c>
      <c r="FS31" s="2">
        <f t="shared" si="44"/>
        <v>6.6064914162063879E-2</v>
      </c>
      <c r="FT31" s="2">
        <f t="shared" si="44"/>
        <v>0.11014726762425715</v>
      </c>
      <c r="FU31" s="2">
        <f t="shared" si="44"/>
        <v>9.4737171504701928E-2</v>
      </c>
      <c r="FW31" s="2">
        <f t="shared" si="53"/>
        <v>6.2863436036708346E-7</v>
      </c>
      <c r="FX31" s="2">
        <f t="shared" si="45"/>
        <v>3.7972674599085532E-6</v>
      </c>
      <c r="FY31" s="2">
        <f t="shared" si="45"/>
        <v>3.357977845210823E-6</v>
      </c>
      <c r="FZ31" s="2">
        <f t="shared" si="45"/>
        <v>4.3163045769830514E-6</v>
      </c>
      <c r="GA31" s="2">
        <f t="shared" si="45"/>
        <v>3.9650062036976171E-6</v>
      </c>
      <c r="GB31" s="2">
        <f t="shared" si="45"/>
        <v>3.3158424549905743E-6</v>
      </c>
      <c r="GC31" s="2">
        <f t="shared" si="45"/>
        <v>2.568725337916742E-6</v>
      </c>
      <c r="GD31" s="2">
        <f t="shared" si="45"/>
        <v>4.0894665548379197E-6</v>
      </c>
      <c r="GE31" s="2">
        <f t="shared" si="45"/>
        <v>5.9009291815179246E-6</v>
      </c>
      <c r="GF31" s="2">
        <f t="shared" si="45"/>
        <v>6.5677720092713398E-6</v>
      </c>
      <c r="GG31" s="2">
        <f t="shared" si="45"/>
        <v>3.0596273716826715E-6</v>
      </c>
      <c r="GH31" s="2">
        <f t="shared" si="45"/>
        <v>2.5357190829887599E-6</v>
      </c>
      <c r="GI31" s="2">
        <f t="shared" si="45"/>
        <v>2.4677938133866187E-6</v>
      </c>
      <c r="GJ31" s="2">
        <f t="shared" si="45"/>
        <v>2.3375785835321368E-6</v>
      </c>
      <c r="GK31" s="2">
        <f t="shared" si="45"/>
        <v>2.2039387158010722E-6</v>
      </c>
      <c r="GM31" s="82">
        <f t="shared" si="54"/>
        <v>1.1013999210622431E-4</v>
      </c>
      <c r="GN31" s="82">
        <f t="shared" si="46"/>
        <v>1.2803414317955043E-7</v>
      </c>
      <c r="GO31" s="82">
        <f t="shared" si="46"/>
        <v>2.2121524331054756E-8</v>
      </c>
      <c r="GP31" s="82">
        <f t="shared" si="46"/>
        <v>4.686254226292845E-8</v>
      </c>
      <c r="GQ31" s="82">
        <f t="shared" si="46"/>
        <v>2.2956141215743466E-8</v>
      </c>
      <c r="GR31" s="82">
        <f t="shared" si="46"/>
        <v>3.0208327994733288E-10</v>
      </c>
      <c r="GS31" s="82">
        <f t="shared" si="46"/>
        <v>5.48521798490903E-10</v>
      </c>
      <c r="GT31" s="82">
        <f t="shared" si="46"/>
        <v>2.0663930492971021E-8</v>
      </c>
      <c r="GU31" s="82">
        <f t="shared" si="46"/>
        <v>4.5905213688647836E-8</v>
      </c>
      <c r="GV31" s="82">
        <f t="shared" si="46"/>
        <v>1.829895241378716E-7</v>
      </c>
      <c r="GW31" s="82">
        <f t="shared" si="46"/>
        <v>4.2535237114838981E-9</v>
      </c>
      <c r="GX31" s="82">
        <f t="shared" si="46"/>
        <v>7.0920531307234528E-9</v>
      </c>
      <c r="GY31" s="82">
        <f t="shared" si="46"/>
        <v>1.1847441738584555E-9</v>
      </c>
      <c r="GZ31" s="82">
        <f t="shared" si="46"/>
        <v>4.0233651670511793E-7</v>
      </c>
      <c r="HA31" s="82">
        <f t="shared" si="46"/>
        <v>6.8314998112753618E-10</v>
      </c>
      <c r="HC31" s="82">
        <f t="shared" si="58"/>
        <v>4.8513463371902509E-17</v>
      </c>
      <c r="HD31" s="82">
        <f t="shared" si="47"/>
        <v>9.2063471308345268E-24</v>
      </c>
      <c r="HE31" s="82">
        <f t="shared" si="47"/>
        <v>6.2265834202160485E-25</v>
      </c>
      <c r="HF31" s="82">
        <f t="shared" si="47"/>
        <v>3.9633875566964583E-27</v>
      </c>
      <c r="HG31" s="82">
        <f t="shared" si="47"/>
        <v>1.5302373654356553E-26</v>
      </c>
      <c r="HH31" s="82">
        <f t="shared" si="47"/>
        <v>1.6404311117961355E-28</v>
      </c>
      <c r="HI31" s="82">
        <f t="shared" si="47"/>
        <v>1.190215068971314E-30</v>
      </c>
      <c r="HJ31" s="82">
        <f t="shared" si="47"/>
        <v>1.2731878886188015E-28</v>
      </c>
      <c r="HK31" s="82">
        <f t="shared" si="47"/>
        <v>1.8476484431662417E-25</v>
      </c>
      <c r="HL31" s="82">
        <f t="shared" si="47"/>
        <v>1.7662330835490808E-24</v>
      </c>
      <c r="HM31" s="82">
        <f t="shared" si="47"/>
        <v>3.1232427076909492E-26</v>
      </c>
      <c r="HN31" s="82">
        <f t="shared" si="47"/>
        <v>1.214964955609087E-25</v>
      </c>
      <c r="HO31" s="82">
        <f t="shared" si="47"/>
        <v>7.0376642327402295E-29</v>
      </c>
      <c r="HP31" s="82">
        <f t="shared" si="47"/>
        <v>5.1727871251083629E-19</v>
      </c>
      <c r="HQ31" s="82">
        <f t="shared" si="47"/>
        <v>1.0125839608824872E-29</v>
      </c>
      <c r="HS31" s="82">
        <f t="shared" si="55"/>
        <v>1.3839987839967221E-62</v>
      </c>
      <c r="HT31" s="82">
        <f t="shared" si="48"/>
        <v>1.5454223899899454E-72</v>
      </c>
      <c r="HU31" s="82">
        <f t="shared" si="48"/>
        <v>5.3355204466445085E-81</v>
      </c>
      <c r="HV31" s="82">
        <f t="shared" si="48"/>
        <v>1.9762501158019104E-89</v>
      </c>
      <c r="HW31" s="82">
        <f t="shared" si="48"/>
        <v>9.5070910518644789E-86</v>
      </c>
      <c r="HX31" s="82">
        <f t="shared" si="48"/>
        <v>8.9444830338259599E-91</v>
      </c>
      <c r="HY31" s="82">
        <f t="shared" si="48"/>
        <v>4.3076048714318713E-98</v>
      </c>
      <c r="HZ31" s="82">
        <f t="shared" si="48"/>
        <v>1.0342589255502049E-97</v>
      </c>
      <c r="IA31" s="82">
        <f t="shared" si="48"/>
        <v>9.3239686672714961E-90</v>
      </c>
      <c r="IB31" s="82">
        <f t="shared" si="48"/>
        <v>4.6804696816576231E-80</v>
      </c>
      <c r="IC31" s="82">
        <f t="shared" si="48"/>
        <v>2.2197121277093704E-84</v>
      </c>
      <c r="ID31" s="82">
        <f t="shared" si="48"/>
        <v>3.3279872189432967E-84</v>
      </c>
      <c r="IE31" s="82">
        <f t="shared" si="48"/>
        <v>3.340096560302625E-95</v>
      </c>
      <c r="IF31" s="82">
        <f t="shared" si="48"/>
        <v>2.0588051266255496E-48</v>
      </c>
      <c r="IG31" s="82">
        <f t="shared" si="48"/>
        <v>2.475595796803684E-41</v>
      </c>
      <c r="II31" s="82">
        <f t="shared" si="56"/>
        <v>2.0218279319139585E-201</v>
      </c>
      <c r="IJ31" s="82">
        <f t="shared" si="49"/>
        <v>6.9386712022815386E-200</v>
      </c>
      <c r="IK31" s="82">
        <f t="shared" si="49"/>
        <v>8.2711331397546628E-230</v>
      </c>
      <c r="IL31" s="82">
        <f t="shared" si="49"/>
        <v>4.4196928018964494E-253</v>
      </c>
      <c r="IM31" s="82">
        <f t="shared" si="49"/>
        <v>3.5389747134934446E-242</v>
      </c>
      <c r="IN31" s="82">
        <f t="shared" si="49"/>
        <v>8.5491368286073142E-257</v>
      </c>
      <c r="IO31" s="82">
        <f t="shared" si="49"/>
        <v>5.683817894276175E-291</v>
      </c>
      <c r="IP31" s="82">
        <f t="shared" si="49"/>
        <v>5.2585753726178781E-280</v>
      </c>
      <c r="IQ31" s="82">
        <f t="shared" si="49"/>
        <v>2.0129218742851565E-262</v>
      </c>
      <c r="IR31" s="82">
        <f t="shared" si="49"/>
        <v>3.334976591430576E-229</v>
      </c>
      <c r="IS31" s="82">
        <f t="shared" si="49"/>
        <v>7.1984788801980131E-243</v>
      </c>
      <c r="IT31" s="82">
        <f t="shared" si="49"/>
        <v>2.6349564505964651E-238</v>
      </c>
      <c r="IU31" s="82">
        <f t="shared" si="49"/>
        <v>4.173315771418089E-269</v>
      </c>
      <c r="IV31" s="82">
        <f t="shared" si="49"/>
        <v>1.4376739718589835E-152</v>
      </c>
      <c r="IW31" s="82">
        <f t="shared" si="49"/>
        <v>1.7855288667346039E-122</v>
      </c>
      <c r="IY31" s="82">
        <f t="shared" si="57"/>
        <v>1.1013999210627282E-4</v>
      </c>
      <c r="IZ31" s="82">
        <f t="shared" si="50"/>
        <v>1.2803414317955043E-7</v>
      </c>
      <c r="JA31" s="82">
        <f t="shared" si="50"/>
        <v>2.2121524331054756E-8</v>
      </c>
      <c r="JB31" s="82">
        <f t="shared" si="50"/>
        <v>4.686254226292845E-8</v>
      </c>
      <c r="JC31" s="82">
        <f t="shared" si="50"/>
        <v>2.2956141215743466E-8</v>
      </c>
      <c r="JD31" s="82">
        <f t="shared" si="50"/>
        <v>3.0208327994733288E-10</v>
      </c>
      <c r="JE31" s="82">
        <f t="shared" si="50"/>
        <v>5.48521798490903E-10</v>
      </c>
      <c r="JF31" s="82">
        <f t="shared" si="50"/>
        <v>2.0663930492971021E-8</v>
      </c>
      <c r="JG31" s="82">
        <f t="shared" si="50"/>
        <v>4.5905213688647836E-8</v>
      </c>
      <c r="JH31" s="82">
        <f t="shared" si="50"/>
        <v>1.829895241378716E-7</v>
      </c>
      <c r="JI31" s="82">
        <f t="shared" si="50"/>
        <v>4.2535237114838981E-9</v>
      </c>
      <c r="JJ31" s="82">
        <f t="shared" si="50"/>
        <v>7.0920531307234528E-9</v>
      </c>
      <c r="JK31" s="82">
        <f t="shared" si="50"/>
        <v>1.1847441738584555E-9</v>
      </c>
      <c r="JL31" s="82">
        <f t="shared" si="50"/>
        <v>4.023365167056352E-7</v>
      </c>
      <c r="JM31" s="82">
        <f t="shared" si="50"/>
        <v>6.8314998112753618E-10</v>
      </c>
    </row>
    <row r="32" spans="1:273" x14ac:dyDescent="0.25">
      <c r="B32" s="2">
        <v>5</v>
      </c>
      <c r="C32" s="37">
        <v>0.44172400000000001</v>
      </c>
      <c r="D32" s="37">
        <v>0.42229499999999998</v>
      </c>
      <c r="E32" s="37">
        <v>0.409692</v>
      </c>
      <c r="F32" s="37">
        <v>0.39396700000000001</v>
      </c>
      <c r="G32" s="37">
        <v>0.38356600000000002</v>
      </c>
      <c r="H32" s="37">
        <v>0.38657799999999998</v>
      </c>
      <c r="I32" s="37">
        <v>0.38994400000000001</v>
      </c>
      <c r="J32" s="37">
        <v>0.39260299999999998</v>
      </c>
      <c r="K32" s="37">
        <v>0.39440399999999998</v>
      </c>
      <c r="L32" s="37">
        <v>0.44188300000000003</v>
      </c>
      <c r="M32" s="37">
        <v>0.40805599999999997</v>
      </c>
      <c r="N32" s="37">
        <v>0.38916099999999998</v>
      </c>
      <c r="O32" s="37">
        <v>0.39769900000000002</v>
      </c>
      <c r="P32" s="37">
        <v>0.40061200000000002</v>
      </c>
      <c r="Q32" s="37">
        <v>0.48720599999999997</v>
      </c>
      <c r="S32" s="4">
        <f t="shared" si="7"/>
        <v>0.43916489468074027</v>
      </c>
      <c r="T32" s="4">
        <f t="shared" si="7"/>
        <v>0.41496178281453105</v>
      </c>
      <c r="U32" s="4">
        <f t="shared" si="7"/>
        <v>0.40792421722386513</v>
      </c>
      <c r="V32" s="4">
        <f t="shared" si="7"/>
        <v>0.39342697206026256</v>
      </c>
      <c r="W32" s="4">
        <f t="shared" si="7"/>
        <v>0.38200985908037155</v>
      </c>
      <c r="X32" s="4">
        <f t="shared" si="7"/>
        <v>0.38488639667917718</v>
      </c>
      <c r="Y32" s="4">
        <f t="shared" si="7"/>
        <v>0.38610459701397676</v>
      </c>
      <c r="Z32" s="4">
        <f t="shared" si="7"/>
        <v>0.38803321901023036</v>
      </c>
      <c r="AA32" s="4">
        <f t="shared" si="7"/>
        <v>0.39155872755476806</v>
      </c>
      <c r="AB32" s="4">
        <f t="shared" si="7"/>
        <v>0.44490809887781824</v>
      </c>
      <c r="AC32" s="4">
        <f t="shared" si="7"/>
        <v>0.40507044012152149</v>
      </c>
      <c r="AD32" s="4">
        <f t="shared" si="7"/>
        <v>0.38530501960728009</v>
      </c>
      <c r="AE32" s="4">
        <f t="shared" si="7"/>
        <v>0.39598892157334775</v>
      </c>
      <c r="AF32" s="4">
        <f t="shared" si="7"/>
        <v>0.39826662665383822</v>
      </c>
      <c r="AG32" s="4">
        <f t="shared" si="7"/>
        <v>0.48453143682182653</v>
      </c>
      <c r="AI32" s="4">
        <f t="shared" si="8"/>
        <v>2.5591053192597357E-3</v>
      </c>
      <c r="AJ32" s="4">
        <f t="shared" si="8"/>
        <v>7.333217185468921E-3</v>
      </c>
      <c r="AK32" s="4">
        <f t="shared" si="8"/>
        <v>1.7677827761348741E-3</v>
      </c>
      <c r="AL32" s="4">
        <f t="shared" si="8"/>
        <v>5.40027939737453E-4</v>
      </c>
      <c r="AM32" s="4">
        <f t="shared" si="8"/>
        <v>1.5561409196284681E-3</v>
      </c>
      <c r="AN32" s="4">
        <f t="shared" si="8"/>
        <v>1.6916033208227987E-3</v>
      </c>
      <c r="AO32" s="4">
        <f t="shared" si="8"/>
        <v>3.8394029860232548E-3</v>
      </c>
      <c r="AP32" s="4">
        <f t="shared" si="8"/>
        <v>4.5697809897696229E-3</v>
      </c>
      <c r="AQ32" s="4">
        <f t="shared" si="8"/>
        <v>2.8452724452319167E-3</v>
      </c>
      <c r="AR32" s="4">
        <f t="shared" si="8"/>
        <v>-3.0250988778182109E-3</v>
      </c>
      <c r="AS32" s="4">
        <f t="shared" si="8"/>
        <v>2.9855598784784831E-3</v>
      </c>
      <c r="AT32" s="4">
        <f t="shared" si="8"/>
        <v>3.8559803927198932E-3</v>
      </c>
      <c r="AU32" s="4">
        <f t="shared" si="8"/>
        <v>1.7100784266522728E-3</v>
      </c>
      <c r="AV32" s="4">
        <f t="shared" si="8"/>
        <v>2.3453733461618054E-3</v>
      </c>
      <c r="AW32" s="4">
        <f t="shared" si="8"/>
        <v>2.6745631781734391E-3</v>
      </c>
      <c r="AY32" s="2">
        <f t="shared" si="51"/>
        <v>0.43875407416950207</v>
      </c>
      <c r="AZ32" s="2">
        <f t="shared" si="9"/>
        <v>0.41496098518870356</v>
      </c>
      <c r="BA32" s="2">
        <f t="shared" si="9"/>
        <v>0.40792406335234327</v>
      </c>
      <c r="BB32" s="2">
        <f t="shared" si="9"/>
        <v>0.39342665238814267</v>
      </c>
      <c r="BC32" s="2">
        <f t="shared" si="9"/>
        <v>0.38200970163129944</v>
      </c>
      <c r="BD32" s="2">
        <f t="shared" si="9"/>
        <v>0.38488639394185487</v>
      </c>
      <c r="BE32" s="2">
        <f t="shared" si="9"/>
        <v>0.38610459223597976</v>
      </c>
      <c r="BF32" s="2">
        <f t="shared" si="9"/>
        <v>0.38803307126344622</v>
      </c>
      <c r="BG32" s="2">
        <f t="shared" si="9"/>
        <v>0.39155838949313659</v>
      </c>
      <c r="BH32" s="2">
        <f t="shared" si="9"/>
        <v>0.44490709024838365</v>
      </c>
      <c r="BI32" s="2">
        <f t="shared" si="9"/>
        <v>0.40507040713513548</v>
      </c>
      <c r="BJ32" s="2">
        <f t="shared" si="9"/>
        <v>0.38530496544625381</v>
      </c>
      <c r="BK32" s="2">
        <f t="shared" si="9"/>
        <v>0.39598891170846962</v>
      </c>
      <c r="BL32" s="2">
        <f t="shared" si="9"/>
        <v>0.39826443274817286</v>
      </c>
      <c r="BM32" s="2">
        <f t="shared" si="9"/>
        <v>0.48453143258646275</v>
      </c>
      <c r="BO32" s="2">
        <f t="shared" si="10"/>
        <v>0.44172400000000001</v>
      </c>
      <c r="BP32" s="2">
        <f t="shared" si="11"/>
        <v>0.42229499999999998</v>
      </c>
      <c r="BQ32" s="2">
        <f t="shared" si="12"/>
        <v>0.409692</v>
      </c>
      <c r="BR32" s="2">
        <f t="shared" si="13"/>
        <v>0.39396700000000001</v>
      </c>
      <c r="BS32" s="2">
        <f t="shared" si="14"/>
        <v>0.38356600000000002</v>
      </c>
      <c r="BT32" s="2">
        <f t="shared" si="15"/>
        <v>0.38657799999999998</v>
      </c>
      <c r="BU32" s="2">
        <f t="shared" si="16"/>
        <v>0.38994400000000001</v>
      </c>
      <c r="BV32" s="2">
        <f t="shared" si="17"/>
        <v>0.39260299999999998</v>
      </c>
      <c r="BW32" s="2">
        <f t="shared" si="18"/>
        <v>0.39440399999999998</v>
      </c>
      <c r="BX32" s="2">
        <f t="shared" si="19"/>
        <v>0.44188300000000003</v>
      </c>
      <c r="BY32" s="2">
        <f t="shared" si="20"/>
        <v>0.40805599999999997</v>
      </c>
      <c r="BZ32" s="2">
        <f t="shared" si="21"/>
        <v>0.38916099999999998</v>
      </c>
      <c r="CA32" s="2">
        <f t="shared" si="22"/>
        <v>0.39769900000000002</v>
      </c>
      <c r="CB32" s="2">
        <f t="shared" si="23"/>
        <v>0.40061200000000002</v>
      </c>
      <c r="CC32" s="2">
        <f t="shared" si="24"/>
        <v>0.48720599999999997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0.43979126090225562</v>
      </c>
      <c r="DL32" s="2">
        <f t="shared" si="41"/>
        <v>0.41466821527093589</v>
      </c>
      <c r="DM32" s="2">
        <f t="shared" si="41"/>
        <v>0.40768015980719313</v>
      </c>
      <c r="DN32" s="2">
        <f t="shared" si="41"/>
        <v>0.39315982413793105</v>
      </c>
      <c r="DO32" s="2">
        <f t="shared" si="41"/>
        <v>0.3818769946607341</v>
      </c>
      <c r="DP32" s="2">
        <f t="shared" si="41"/>
        <v>0.38386191065062403</v>
      </c>
      <c r="DQ32" s="2">
        <f t="shared" si="41"/>
        <v>0.38662985472370764</v>
      </c>
      <c r="DR32" s="2">
        <f t="shared" si="41"/>
        <v>0.38957951034482757</v>
      </c>
      <c r="DS32" s="2">
        <f t="shared" si="41"/>
        <v>0.39231214871794862</v>
      </c>
      <c r="DT32" s="2">
        <f t="shared" si="41"/>
        <v>0.44513468717948718</v>
      </c>
      <c r="DU32" s="2">
        <f t="shared" si="41"/>
        <v>0.40650189662756592</v>
      </c>
      <c r="DV32" s="2">
        <f t="shared" si="41"/>
        <v>0.38715840707478005</v>
      </c>
      <c r="DW32" s="2">
        <f t="shared" si="41"/>
        <v>0.39474727384135488</v>
      </c>
      <c r="DX32" s="2">
        <f t="shared" si="41"/>
        <v>0.40278100244200243</v>
      </c>
      <c r="DY32" s="2">
        <f t="shared" si="41"/>
        <v>0.48407247389162572</v>
      </c>
      <c r="EA32" s="2">
        <f t="shared" si="42"/>
        <v>0.43460204127249397</v>
      </c>
      <c r="EB32" s="2">
        <f t="shared" si="42"/>
        <v>0.41779157142857154</v>
      </c>
      <c r="EC32" s="2">
        <f t="shared" si="42"/>
        <v>0.41035271379428967</v>
      </c>
      <c r="ED32" s="2">
        <f t="shared" si="42"/>
        <v>0.39577921206474559</v>
      </c>
      <c r="EE32" s="2">
        <f t="shared" si="42"/>
        <v>0.38330093451327435</v>
      </c>
      <c r="EF32" s="2">
        <f t="shared" si="42"/>
        <v>0.3979750091986235</v>
      </c>
      <c r="EG32" s="2">
        <f t="shared" si="42"/>
        <v>0.37937966701330328</v>
      </c>
      <c r="EH32" s="2">
        <f t="shared" si="42"/>
        <v>0.37399724510600574</v>
      </c>
      <c r="EI32" s="2">
        <f t="shared" si="42"/>
        <v>0.38622427134170412</v>
      </c>
      <c r="EJ32" s="2">
        <f t="shared" si="42"/>
        <v>0.4432416916602907</v>
      </c>
      <c r="EK32" s="2">
        <f t="shared" si="42"/>
        <v>0.38825649151760594</v>
      </c>
      <c r="EL32" s="2">
        <f t="shared" si="42"/>
        <v>0.36319366791774804</v>
      </c>
      <c r="EM32" s="2">
        <f t="shared" si="42"/>
        <v>0.41199802917795314</v>
      </c>
      <c r="EN32" s="2">
        <f t="shared" si="42"/>
        <v>0.3649861773744803</v>
      </c>
      <c r="EO32" s="2">
        <f t="shared" si="42"/>
        <v>0.48853138077184244</v>
      </c>
      <c r="EQ32" s="2">
        <f t="shared" si="43"/>
        <v>0.42269159459043709</v>
      </c>
      <c r="ER32" s="2">
        <f t="shared" si="43"/>
        <v>0.399689785638002</v>
      </c>
      <c r="ES32" s="2">
        <f t="shared" si="43"/>
        <v>0.39372442677152714</v>
      </c>
      <c r="ET32" s="2">
        <f t="shared" si="43"/>
        <v>0.38486213362002786</v>
      </c>
      <c r="EU32" s="2">
        <f t="shared" si="43"/>
        <v>0.37414098745813756</v>
      </c>
      <c r="EV32" s="2">
        <f t="shared" si="43"/>
        <v>0.38519308108078987</v>
      </c>
      <c r="EW32" s="2">
        <f t="shared" si="43"/>
        <v>0.36824431857780243</v>
      </c>
      <c r="EX32" s="2">
        <f t="shared" si="43"/>
        <v>0.36570706943777925</v>
      </c>
      <c r="EY32" s="2">
        <f t="shared" si="43"/>
        <v>0.37763368907075506</v>
      </c>
      <c r="EZ32" s="2">
        <f t="shared" si="43"/>
        <v>0.4288747011995252</v>
      </c>
      <c r="FA32" s="2">
        <f t="shared" si="43"/>
        <v>0.36531710900175107</v>
      </c>
      <c r="FB32" s="2">
        <f t="shared" si="43"/>
        <v>0.35626891860321919</v>
      </c>
      <c r="FC32" s="2">
        <f t="shared" si="43"/>
        <v>0.38588963027809159</v>
      </c>
      <c r="FD32" s="2">
        <f t="shared" si="43"/>
        <v>0.39150947410479714</v>
      </c>
      <c r="FE32" s="2">
        <f t="shared" si="43"/>
        <v>0.47813916192555123</v>
      </c>
      <c r="FG32" s="2">
        <f t="shared" si="44"/>
        <v>0.19987177207278342</v>
      </c>
      <c r="FH32" s="2">
        <f t="shared" si="44"/>
        <v>9.3759812181239729E-2</v>
      </c>
      <c r="FI32" s="2">
        <f t="shared" si="44"/>
        <v>9.1285254038302815E-2</v>
      </c>
      <c r="FJ32" s="2">
        <f t="shared" si="44"/>
        <v>0.10188636630904209</v>
      </c>
      <c r="FK32" s="2">
        <f t="shared" si="44"/>
        <v>9.3225000743937719E-2</v>
      </c>
      <c r="FL32" s="2">
        <f t="shared" si="44"/>
        <v>7.2594247082829994E-2</v>
      </c>
      <c r="FM32" s="2">
        <f t="shared" si="44"/>
        <v>7.2443796689777212E-2</v>
      </c>
      <c r="FN32" s="2">
        <f t="shared" si="44"/>
        <v>9.9241149117727301E-2</v>
      </c>
      <c r="FO32" s="2">
        <f t="shared" si="44"/>
        <v>0.12380401166653476</v>
      </c>
      <c r="FP32" s="2">
        <f t="shared" si="44"/>
        <v>0.12017644318058332</v>
      </c>
      <c r="FQ32" s="2">
        <f t="shared" si="44"/>
        <v>7.8453316133498804E-2</v>
      </c>
      <c r="FR32" s="2">
        <f t="shared" si="44"/>
        <v>7.7339559720863996E-2</v>
      </c>
      <c r="FS32" s="2">
        <f t="shared" si="44"/>
        <v>7.1979950391680647E-2</v>
      </c>
      <c r="FT32" s="2">
        <f t="shared" si="44"/>
        <v>0.11950412967149954</v>
      </c>
      <c r="FU32" s="2">
        <f t="shared" si="44"/>
        <v>0.10293639690036442</v>
      </c>
      <c r="FW32" s="2">
        <f t="shared" si="53"/>
        <v>6.8928382768419859E-7</v>
      </c>
      <c r="FX32" s="2">
        <f t="shared" si="45"/>
        <v>4.1636194493571235E-6</v>
      </c>
      <c r="FY32" s="2">
        <f t="shared" si="45"/>
        <v>3.6819482975586936E-6</v>
      </c>
      <c r="FZ32" s="2">
        <f t="shared" si="45"/>
        <v>4.7327318857268271E-6</v>
      </c>
      <c r="GA32" s="2">
        <f t="shared" si="45"/>
        <v>4.3475411868330666E-6</v>
      </c>
      <c r="GB32" s="2">
        <f t="shared" si="45"/>
        <v>3.6357477906437147E-6</v>
      </c>
      <c r="GC32" s="2">
        <f t="shared" si="45"/>
        <v>2.8165506268918072E-6</v>
      </c>
      <c r="GD32" s="2">
        <f t="shared" si="45"/>
        <v>4.4840091420960562E-6</v>
      </c>
      <c r="GE32" s="2">
        <f t="shared" si="45"/>
        <v>6.4702365009426216E-6</v>
      </c>
      <c r="GF32" s="2">
        <f t="shared" si="45"/>
        <v>7.2014142422524886E-6</v>
      </c>
      <c r="GG32" s="2">
        <f t="shared" si="45"/>
        <v>3.3548137110744283E-6</v>
      </c>
      <c r="GH32" s="2">
        <f t="shared" si="45"/>
        <v>2.7803600058496373E-6</v>
      </c>
      <c r="GI32" s="2">
        <f t="shared" si="45"/>
        <v>2.7058814647167638E-6</v>
      </c>
      <c r="GJ32" s="2">
        <f t="shared" si="45"/>
        <v>2.5631033705694393E-6</v>
      </c>
      <c r="GK32" s="2">
        <f t="shared" si="45"/>
        <v>2.4165702336714521E-6</v>
      </c>
      <c r="GM32" s="82">
        <f t="shared" si="54"/>
        <v>1.5559155653123067E-4</v>
      </c>
      <c r="GN32" s="82">
        <f t="shared" si="46"/>
        <v>2.3022931756837234E-7</v>
      </c>
      <c r="GO32" s="82">
        <f t="shared" si="46"/>
        <v>4.3680274867372477E-8</v>
      </c>
      <c r="GP32" s="82">
        <f t="shared" si="46"/>
        <v>9.1658053883942758E-8</v>
      </c>
      <c r="GQ32" s="82">
        <f t="shared" si="46"/>
        <v>4.5529333719598409E-8</v>
      </c>
      <c r="GR32" s="82">
        <f t="shared" si="46"/>
        <v>7.0397195405951511E-10</v>
      </c>
      <c r="GS32" s="82">
        <f t="shared" si="46"/>
        <v>1.236780626216855E-9</v>
      </c>
      <c r="GT32" s="82">
        <f t="shared" si="46"/>
        <v>4.2093560580383943E-8</v>
      </c>
      <c r="GU32" s="82">
        <f t="shared" si="46"/>
        <v>9.6529876364321263E-8</v>
      </c>
      <c r="GV32" s="82">
        <f t="shared" si="46"/>
        <v>3.4737556085290142E-7</v>
      </c>
      <c r="GW32" s="82">
        <f t="shared" si="46"/>
        <v>8.797320126206821E-9</v>
      </c>
      <c r="GX32" s="82">
        <f t="shared" si="46"/>
        <v>1.420309839229559E-8</v>
      </c>
      <c r="GY32" s="82">
        <f t="shared" si="46"/>
        <v>2.5576440383008565E-9</v>
      </c>
      <c r="GZ32" s="82">
        <f t="shared" si="46"/>
        <v>7.2462054512068716E-7</v>
      </c>
      <c r="HA32" s="82">
        <f t="shared" si="46"/>
        <v>1.7421523640470717E-9</v>
      </c>
      <c r="HC32" s="82">
        <f t="shared" si="58"/>
        <v>1.358909559985659E-16</v>
      </c>
      <c r="HD32" s="82">
        <f t="shared" si="47"/>
        <v>3.7362539523648899E-23</v>
      </c>
      <c r="HE32" s="82">
        <f t="shared" si="47"/>
        <v>2.8642427440426492E-24</v>
      </c>
      <c r="HF32" s="82">
        <f t="shared" si="47"/>
        <v>2.187855373373813E-26</v>
      </c>
      <c r="HG32" s="82">
        <f t="shared" si="47"/>
        <v>7.8948799336113882E-26</v>
      </c>
      <c r="HH32" s="82">
        <f t="shared" si="47"/>
        <v>9.2523676717056421E-28</v>
      </c>
      <c r="HI32" s="82">
        <f t="shared" si="47"/>
        <v>7.7629849538694914E-30</v>
      </c>
      <c r="HJ32" s="82">
        <f t="shared" si="47"/>
        <v>8.0208180301926451E-28</v>
      </c>
      <c r="HK32" s="82">
        <f t="shared" si="47"/>
        <v>1.0377052316064294E-24</v>
      </c>
      <c r="HL32" s="82">
        <f t="shared" si="47"/>
        <v>8.6919049448496206E-24</v>
      </c>
      <c r="HM32" s="82">
        <f t="shared" si="47"/>
        <v>1.5467688026375595E-25</v>
      </c>
      <c r="HN32" s="82">
        <f t="shared" si="47"/>
        <v>5.6852673766049538E-25</v>
      </c>
      <c r="HO32" s="82">
        <f t="shared" si="47"/>
        <v>4.0193104351533141E-28</v>
      </c>
      <c r="HP32" s="82">
        <f t="shared" si="47"/>
        <v>1.6643106569268308E-18</v>
      </c>
      <c r="HQ32" s="82">
        <f t="shared" si="47"/>
        <v>7.1725593295862594E-29</v>
      </c>
      <c r="HS32" s="82">
        <f t="shared" si="55"/>
        <v>1.572639665367071E-61</v>
      </c>
      <c r="HT32" s="82">
        <f t="shared" si="48"/>
        <v>3.0607004619977644E-71</v>
      </c>
      <c r="HU32" s="82">
        <f t="shared" si="48"/>
        <v>1.529984346584154E-79</v>
      </c>
      <c r="HV32" s="82">
        <f t="shared" si="48"/>
        <v>8.6628326327065977E-88</v>
      </c>
      <c r="HW32" s="82">
        <f t="shared" si="48"/>
        <v>3.4606646485982081E-84</v>
      </c>
      <c r="HX32" s="82">
        <f t="shared" si="48"/>
        <v>3.831783195897212E-89</v>
      </c>
      <c r="HY32" s="82">
        <f t="shared" si="48"/>
        <v>2.5472740536324045E-96</v>
      </c>
      <c r="HZ32" s="82">
        <f t="shared" si="48"/>
        <v>6.5151053746002193E-96</v>
      </c>
      <c r="IA32" s="82">
        <f t="shared" si="48"/>
        <v>4.8748101108201773E-88</v>
      </c>
      <c r="IB32" s="82">
        <f t="shared" si="48"/>
        <v>1.5780218709382237E-78</v>
      </c>
      <c r="IC32" s="82">
        <f t="shared" si="48"/>
        <v>7.3339113004959433E-83</v>
      </c>
      <c r="ID32" s="82">
        <f t="shared" si="48"/>
        <v>1.0078748331634256E-82</v>
      </c>
      <c r="IE32" s="82">
        <f t="shared" si="48"/>
        <v>1.5722975711356522E-93</v>
      </c>
      <c r="IF32" s="82">
        <f t="shared" si="48"/>
        <v>1.4549483037745502E-47</v>
      </c>
      <c r="IG32" s="82">
        <f t="shared" si="48"/>
        <v>1.2991832681290212E-40</v>
      </c>
      <c r="II32" s="82">
        <f t="shared" si="56"/>
        <v>7.3930092185491931E-199</v>
      </c>
      <c r="IJ32" s="82">
        <f t="shared" si="49"/>
        <v>5.6203485667991513E-197</v>
      </c>
      <c r="IK32" s="82">
        <f t="shared" si="49"/>
        <v>1.7102989372530438E-226</v>
      </c>
      <c r="IL32" s="82">
        <f t="shared" si="49"/>
        <v>2.3629473112778447E-249</v>
      </c>
      <c r="IM32" s="82">
        <f t="shared" si="49"/>
        <v>1.2326729969280425E-238</v>
      </c>
      <c r="IN32" s="82">
        <f t="shared" si="49"/>
        <v>4.3283892812495739E-253</v>
      </c>
      <c r="IO32" s="82">
        <f t="shared" si="49"/>
        <v>7.4609190885668869E-287</v>
      </c>
      <c r="IP32" s="82">
        <f t="shared" si="49"/>
        <v>6.7718065932079363E-276</v>
      </c>
      <c r="IQ32" s="82">
        <f t="shared" si="49"/>
        <v>1.8646300105453027E-258</v>
      </c>
      <c r="IR32" s="82">
        <f t="shared" si="49"/>
        <v>1.0350473095393037E-225</v>
      </c>
      <c r="IS32" s="82">
        <f t="shared" si="49"/>
        <v>2.1734656962654246E-239</v>
      </c>
      <c r="IT32" s="82">
        <f t="shared" si="49"/>
        <v>6.098090012062651E-235</v>
      </c>
      <c r="IU32" s="82">
        <f t="shared" si="49"/>
        <v>2.6020071900601532E-265</v>
      </c>
      <c r="IV32" s="82">
        <f t="shared" si="49"/>
        <v>1.9441546917927646E-150</v>
      </c>
      <c r="IW32" s="82">
        <f t="shared" si="49"/>
        <v>8.9088841649358104E-121</v>
      </c>
      <c r="IY32" s="82">
        <f t="shared" si="57"/>
        <v>1.5559155653136655E-4</v>
      </c>
      <c r="IZ32" s="82">
        <f t="shared" si="50"/>
        <v>2.3022931756837237E-7</v>
      </c>
      <c r="JA32" s="82">
        <f t="shared" si="50"/>
        <v>4.3680274867372477E-8</v>
      </c>
      <c r="JB32" s="82">
        <f t="shared" si="50"/>
        <v>9.1658053883942758E-8</v>
      </c>
      <c r="JC32" s="82">
        <f t="shared" si="50"/>
        <v>4.5529333719598409E-8</v>
      </c>
      <c r="JD32" s="82">
        <f t="shared" si="50"/>
        <v>7.0397195405951511E-10</v>
      </c>
      <c r="JE32" s="82">
        <f t="shared" si="50"/>
        <v>1.236780626216855E-9</v>
      </c>
      <c r="JF32" s="82">
        <f t="shared" si="50"/>
        <v>4.2093560580383943E-8</v>
      </c>
      <c r="JG32" s="82">
        <f t="shared" si="50"/>
        <v>9.6529876364321263E-8</v>
      </c>
      <c r="JH32" s="82">
        <f t="shared" si="50"/>
        <v>3.4737556085290142E-7</v>
      </c>
      <c r="JI32" s="82">
        <f t="shared" si="50"/>
        <v>8.797320126206821E-9</v>
      </c>
      <c r="JJ32" s="82">
        <f t="shared" si="50"/>
        <v>1.420309839229559E-8</v>
      </c>
      <c r="JK32" s="82">
        <f t="shared" si="50"/>
        <v>2.5576440383008565E-9</v>
      </c>
      <c r="JL32" s="82">
        <f t="shared" si="50"/>
        <v>7.2462054512235148E-7</v>
      </c>
      <c r="JM32" s="82">
        <f t="shared" si="50"/>
        <v>1.7421523640470717E-9</v>
      </c>
    </row>
    <row r="33" spans="2:273" x14ac:dyDescent="0.25">
      <c r="B33" s="2">
        <v>6</v>
      </c>
      <c r="C33" s="37">
        <v>0.44179499999999999</v>
      </c>
      <c r="D33" s="37">
        <v>0.41755300000000001</v>
      </c>
      <c r="E33" s="37">
        <v>0.40692299999999998</v>
      </c>
      <c r="F33" s="37">
        <v>0.39612900000000001</v>
      </c>
      <c r="G33" s="37">
        <v>0.38662800000000003</v>
      </c>
      <c r="H33" s="37">
        <v>0.381799</v>
      </c>
      <c r="I33" s="37">
        <v>0.39100400000000002</v>
      </c>
      <c r="J33" s="37">
        <v>0.39108599999999999</v>
      </c>
      <c r="K33" s="37">
        <v>0.39102999999999999</v>
      </c>
      <c r="L33" s="37">
        <v>0.44807200000000003</v>
      </c>
      <c r="M33" s="37">
        <v>0.40691699999999997</v>
      </c>
      <c r="N33" s="37">
        <v>0.38603300000000002</v>
      </c>
      <c r="O33" s="37">
        <v>0.40125100000000002</v>
      </c>
      <c r="P33" s="37">
        <v>0.39926699999999998</v>
      </c>
      <c r="Q33" s="37">
        <v>0.486537</v>
      </c>
      <c r="S33" s="4">
        <f t="shared" si="7"/>
        <v>0.43982192049170293</v>
      </c>
      <c r="T33" s="4">
        <f t="shared" si="7"/>
        <v>0.41543216740856287</v>
      </c>
      <c r="U33" s="4">
        <f t="shared" si="7"/>
        <v>0.4084916287700634</v>
      </c>
      <c r="V33" s="4">
        <f t="shared" si="7"/>
        <v>0.3941701162127435</v>
      </c>
      <c r="W33" s="4">
        <f t="shared" si="7"/>
        <v>0.38273294401359742</v>
      </c>
      <c r="X33" s="4">
        <f t="shared" si="7"/>
        <v>0.38567158838332494</v>
      </c>
      <c r="Y33" s="4">
        <f t="shared" si="7"/>
        <v>0.3865925410474092</v>
      </c>
      <c r="Z33" s="4">
        <f t="shared" si="7"/>
        <v>0.38844414467440364</v>
      </c>
      <c r="AA33" s="4">
        <f t="shared" si="7"/>
        <v>0.39210923258789571</v>
      </c>
      <c r="AB33" s="4">
        <f t="shared" si="7"/>
        <v>0.44397975369405479</v>
      </c>
      <c r="AC33" s="4">
        <f t="shared" si="7"/>
        <v>0.40539582015879733</v>
      </c>
      <c r="AD33" s="4">
        <f t="shared" si="7"/>
        <v>0.38589734365768336</v>
      </c>
      <c r="AE33" s="4">
        <f t="shared" si="7"/>
        <v>0.39707107708842249</v>
      </c>
      <c r="AF33" s="4">
        <f t="shared" si="7"/>
        <v>0.39821441937461294</v>
      </c>
      <c r="AG33" s="4">
        <f t="shared" si="7"/>
        <v>0.4854313451635307</v>
      </c>
      <c r="AI33" s="4">
        <f t="shared" si="8"/>
        <v>1.9730795082970598E-3</v>
      </c>
      <c r="AJ33" s="4">
        <f t="shared" si="8"/>
        <v>2.1208325914371384E-3</v>
      </c>
      <c r="AK33" s="4">
        <f t="shared" si="8"/>
        <v>-1.5686287700634183E-3</v>
      </c>
      <c r="AL33" s="4">
        <f t="shared" si="8"/>
        <v>1.9588837872565046E-3</v>
      </c>
      <c r="AM33" s="4">
        <f t="shared" si="8"/>
        <v>3.8950559864026069E-3</v>
      </c>
      <c r="AN33" s="4">
        <f t="shared" si="8"/>
        <v>-3.8725883833249375E-3</v>
      </c>
      <c r="AO33" s="4">
        <f t="shared" si="8"/>
        <v>4.4114589525908188E-3</v>
      </c>
      <c r="AP33" s="4">
        <f t="shared" si="8"/>
        <v>2.6418553255963539E-3</v>
      </c>
      <c r="AQ33" s="4">
        <f t="shared" si="8"/>
        <v>-1.0792325878957176E-3</v>
      </c>
      <c r="AR33" s="4">
        <f t="shared" si="8"/>
        <v>4.0922463059452352E-3</v>
      </c>
      <c r="AS33" s="4">
        <f t="shared" si="8"/>
        <v>1.5211798412026467E-3</v>
      </c>
      <c r="AT33" s="4">
        <f t="shared" si="8"/>
        <v>1.3565634231665902E-4</v>
      </c>
      <c r="AU33" s="4">
        <f t="shared" si="8"/>
        <v>4.1799229115775383E-3</v>
      </c>
      <c r="AV33" s="4">
        <f t="shared" si="8"/>
        <v>1.0525806253870451E-3</v>
      </c>
      <c r="AW33" s="4">
        <f t="shared" si="8"/>
        <v>1.1056548364692942E-3</v>
      </c>
      <c r="AY33" s="2">
        <f t="shared" si="51"/>
        <v>0.4392571234481934</v>
      </c>
      <c r="AZ33" s="2">
        <f t="shared" si="9"/>
        <v>0.41543077724548655</v>
      </c>
      <c r="BA33" s="2">
        <f t="shared" si="9"/>
        <v>0.4084913352581096</v>
      </c>
      <c r="BB33" s="2">
        <f t="shared" si="9"/>
        <v>0.39416951272785306</v>
      </c>
      <c r="BC33" s="2">
        <f t="shared" si="9"/>
        <v>0.38273264246547128</v>
      </c>
      <c r="BD33" s="2">
        <f t="shared" si="9"/>
        <v>0.38567158224122572</v>
      </c>
      <c r="BE33" s="2">
        <f t="shared" si="9"/>
        <v>0.38659253066267463</v>
      </c>
      <c r="BF33" s="2">
        <f t="shared" si="9"/>
        <v>0.38844385455001013</v>
      </c>
      <c r="BG33" s="2">
        <f t="shared" si="9"/>
        <v>0.39210855027695551</v>
      </c>
      <c r="BH33" s="2">
        <f t="shared" si="9"/>
        <v>0.44397790709541562</v>
      </c>
      <c r="BI33" s="2">
        <f t="shared" si="9"/>
        <v>0.40539575425624652</v>
      </c>
      <c r="BJ33" s="2">
        <f t="shared" si="9"/>
        <v>0.38589723874772064</v>
      </c>
      <c r="BK33" s="2">
        <f t="shared" si="9"/>
        <v>0.39707105652853292</v>
      </c>
      <c r="BL33" s="2">
        <f t="shared" si="9"/>
        <v>0.39821059973569045</v>
      </c>
      <c r="BM33" s="2">
        <f t="shared" si="9"/>
        <v>0.48543133484638296</v>
      </c>
      <c r="BO33" s="2">
        <f t="shared" si="10"/>
        <v>0.44179499999999999</v>
      </c>
      <c r="BP33" s="2">
        <f t="shared" si="11"/>
        <v>0.41755300000000001</v>
      </c>
      <c r="BQ33" s="2">
        <f t="shared" si="12"/>
        <v>0.40692299999999998</v>
      </c>
      <c r="BR33" s="2">
        <f t="shared" si="13"/>
        <v>0.39612900000000001</v>
      </c>
      <c r="BS33" s="2">
        <f t="shared" si="14"/>
        <v>0.38662800000000003</v>
      </c>
      <c r="BT33" s="2">
        <f t="shared" si="15"/>
        <v>0.381799</v>
      </c>
      <c r="BU33" s="2">
        <f t="shared" si="16"/>
        <v>0.39100400000000002</v>
      </c>
      <c r="BV33" s="2">
        <f t="shared" si="17"/>
        <v>0.39108599999999999</v>
      </c>
      <c r="BW33" s="2">
        <f t="shared" si="18"/>
        <v>0.39102999999999999</v>
      </c>
      <c r="BX33" s="2">
        <f t="shared" si="19"/>
        <v>0.44807200000000003</v>
      </c>
      <c r="BY33" s="2">
        <f t="shared" si="20"/>
        <v>0.40691699999999997</v>
      </c>
      <c r="BZ33" s="2">
        <f t="shared" si="21"/>
        <v>0.38603300000000002</v>
      </c>
      <c r="CA33" s="2">
        <f t="shared" si="22"/>
        <v>0.40125100000000002</v>
      </c>
      <c r="CB33" s="2">
        <f t="shared" si="23"/>
        <v>0.39926699999999998</v>
      </c>
      <c r="CC33" s="2">
        <f t="shared" si="24"/>
        <v>0.486537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0.44067854736842105</v>
      </c>
      <c r="DL33" s="2">
        <f t="shared" si="41"/>
        <v>0.41522968177339897</v>
      </c>
      <c r="DM33" s="2">
        <f t="shared" si="41"/>
        <v>0.40834904123099736</v>
      </c>
      <c r="DN33" s="2">
        <f t="shared" si="41"/>
        <v>0.39403344137931035</v>
      </c>
      <c r="DO33" s="2">
        <f t="shared" si="41"/>
        <v>0.38271471101223575</v>
      </c>
      <c r="DP33" s="2">
        <f t="shared" si="41"/>
        <v>0.38466075623885931</v>
      </c>
      <c r="DQ33" s="2">
        <f t="shared" si="41"/>
        <v>0.38723605525846699</v>
      </c>
      <c r="DR33" s="2">
        <f t="shared" si="41"/>
        <v>0.39020398620689656</v>
      </c>
      <c r="DS33" s="2">
        <f t="shared" si="41"/>
        <v>0.39306038529914522</v>
      </c>
      <c r="DT33" s="2">
        <f t="shared" si="41"/>
        <v>0.44419601094017092</v>
      </c>
      <c r="DU33" s="2">
        <f t="shared" si="41"/>
        <v>0.40703102254398821</v>
      </c>
      <c r="DV33" s="2">
        <f t="shared" si="41"/>
        <v>0.38799248735337244</v>
      </c>
      <c r="DW33" s="2">
        <f t="shared" si="41"/>
        <v>0.39584525445632818</v>
      </c>
      <c r="DX33" s="2">
        <f t="shared" si="41"/>
        <v>0.40314164102564104</v>
      </c>
      <c r="DY33" s="2">
        <f t="shared" si="41"/>
        <v>0.48510692315270942</v>
      </c>
      <c r="EA33" s="2">
        <f t="shared" si="42"/>
        <v>0.43406759038723075</v>
      </c>
      <c r="EB33" s="2">
        <f t="shared" si="42"/>
        <v>0.41720425274725287</v>
      </c>
      <c r="EC33" s="2">
        <f t="shared" si="42"/>
        <v>0.40978385827313385</v>
      </c>
      <c r="ED33" s="2">
        <f t="shared" si="42"/>
        <v>0.39526392957363449</v>
      </c>
      <c r="EE33" s="2">
        <f t="shared" si="42"/>
        <v>0.38289213628318586</v>
      </c>
      <c r="EF33" s="2">
        <f t="shared" si="42"/>
        <v>0.39744947173619483</v>
      </c>
      <c r="EG33" s="2">
        <f t="shared" si="42"/>
        <v>0.37907839077143546</v>
      </c>
      <c r="EH33" s="2">
        <f t="shared" si="42"/>
        <v>0.37387414912215899</v>
      </c>
      <c r="EI33" s="2">
        <f t="shared" si="42"/>
        <v>0.38596532417278684</v>
      </c>
      <c r="EJ33" s="2">
        <f t="shared" si="42"/>
        <v>0.4425225049732211</v>
      </c>
      <c r="EK33" s="2">
        <f t="shared" si="42"/>
        <v>0.38787830639016246</v>
      </c>
      <c r="EL33" s="2">
        <f t="shared" si="42"/>
        <v>0.36310058810141749</v>
      </c>
      <c r="EM33" s="2">
        <f t="shared" si="42"/>
        <v>0.41148542452302439</v>
      </c>
      <c r="EN33" s="2">
        <f t="shared" si="42"/>
        <v>0.36507533044451551</v>
      </c>
      <c r="EO33" s="2">
        <f t="shared" si="42"/>
        <v>0.48800998121321865</v>
      </c>
      <c r="EQ33" s="2">
        <f t="shared" si="43"/>
        <v>0.42228562654796242</v>
      </c>
      <c r="ER33" s="2">
        <f t="shared" si="43"/>
        <v>0.399317697095113</v>
      </c>
      <c r="ES33" s="2">
        <f t="shared" si="43"/>
        <v>0.39335541051279993</v>
      </c>
      <c r="ET33" s="2">
        <f t="shared" si="43"/>
        <v>0.38447549541040954</v>
      </c>
      <c r="EU33" s="2">
        <f t="shared" si="43"/>
        <v>0.37384116669212475</v>
      </c>
      <c r="EV33" s="2">
        <f t="shared" si="43"/>
        <v>0.38481873313367621</v>
      </c>
      <c r="EW33" s="2">
        <f t="shared" si="43"/>
        <v>0.368071551496092</v>
      </c>
      <c r="EX33" s="2">
        <f t="shared" si="43"/>
        <v>0.3656835935993647</v>
      </c>
      <c r="EY33" s="2">
        <f t="shared" si="43"/>
        <v>0.37748008695407281</v>
      </c>
      <c r="EZ33" s="2">
        <f t="shared" si="43"/>
        <v>0.42833498194821984</v>
      </c>
      <c r="FA33" s="2">
        <f t="shared" si="43"/>
        <v>0.36520714095805673</v>
      </c>
      <c r="FB33" s="2">
        <f t="shared" si="43"/>
        <v>0.35625776096870837</v>
      </c>
      <c r="FC33" s="2">
        <f t="shared" si="43"/>
        <v>0.38567461369321582</v>
      </c>
      <c r="FD33" s="2">
        <f t="shared" si="43"/>
        <v>0.3912937404239637</v>
      </c>
      <c r="FE33" s="2">
        <f t="shared" si="43"/>
        <v>0.47773949525973958</v>
      </c>
      <c r="FG33" s="2">
        <f t="shared" si="44"/>
        <v>0.21500896460900157</v>
      </c>
      <c r="FH33" s="2">
        <f t="shared" si="44"/>
        <v>0.10188397000265775</v>
      </c>
      <c r="FI33" s="2">
        <f t="shared" si="44"/>
        <v>9.9218469981493335E-2</v>
      </c>
      <c r="FJ33" s="2">
        <f t="shared" si="44"/>
        <v>0.11062871953512864</v>
      </c>
      <c r="FK33" s="2">
        <f t="shared" si="44"/>
        <v>0.10130799828851249</v>
      </c>
      <c r="FL33" s="2">
        <f t="shared" si="44"/>
        <v>7.9044400919575403E-2</v>
      </c>
      <c r="FM33" s="2">
        <f t="shared" si="44"/>
        <v>7.8881719707047632E-2</v>
      </c>
      <c r="FN33" s="2">
        <f t="shared" si="44"/>
        <v>0.10778376893386676</v>
      </c>
      <c r="FO33" s="2">
        <f t="shared" si="44"/>
        <v>0.134146106282725</v>
      </c>
      <c r="FP33" s="2">
        <f t="shared" si="44"/>
        <v>0.13026055580819931</v>
      </c>
      <c r="FQ33" s="2">
        <f t="shared" si="44"/>
        <v>8.5376135645987047E-2</v>
      </c>
      <c r="FR33" s="2">
        <f t="shared" si="44"/>
        <v>8.4173076685655421E-2</v>
      </c>
      <c r="FS33" s="2">
        <f t="shared" si="44"/>
        <v>7.8380135643341134E-2</v>
      </c>
      <c r="FT33" s="2">
        <f t="shared" si="44"/>
        <v>0.12954013400644299</v>
      </c>
      <c r="FU33" s="2">
        <f t="shared" si="44"/>
        <v>0.11175763652728266</v>
      </c>
      <c r="FW33" s="2">
        <f t="shared" si="53"/>
        <v>7.5578463774951129E-7</v>
      </c>
      <c r="FX33" s="2">
        <f t="shared" si="45"/>
        <v>4.5653161093771813E-6</v>
      </c>
      <c r="FY33" s="2">
        <f t="shared" si="45"/>
        <v>4.0371745934832591E-6</v>
      </c>
      <c r="FZ33" s="2">
        <f t="shared" si="45"/>
        <v>5.1893349514125405E-6</v>
      </c>
      <c r="GA33" s="2">
        <f t="shared" si="45"/>
        <v>4.7669821187199678E-6</v>
      </c>
      <c r="GB33" s="2">
        <f t="shared" si="45"/>
        <v>3.986516780764549E-6</v>
      </c>
      <c r="GC33" s="2">
        <f t="shared" si="45"/>
        <v>3.0882855115227864E-6</v>
      </c>
      <c r="GD33" s="2">
        <f t="shared" si="45"/>
        <v>4.9166161286420973E-6</v>
      </c>
      <c r="GE33" s="2">
        <f t="shared" si="45"/>
        <v>7.0944688185452247E-6</v>
      </c>
      <c r="GF33" s="2">
        <f t="shared" si="45"/>
        <v>7.8961882119154965E-6</v>
      </c>
      <c r="GG33" s="2">
        <f t="shared" si="45"/>
        <v>3.6784788957153814E-6</v>
      </c>
      <c r="GH33" s="2">
        <f t="shared" si="45"/>
        <v>3.0486033060727646E-6</v>
      </c>
      <c r="GI33" s="2">
        <f t="shared" si="45"/>
        <v>2.9669392528650133E-6</v>
      </c>
      <c r="GJ33" s="2">
        <f t="shared" si="45"/>
        <v>2.8103862653280909E-6</v>
      </c>
      <c r="GK33" s="2">
        <f t="shared" si="45"/>
        <v>2.6497159528978194E-6</v>
      </c>
      <c r="GM33" s="82">
        <f t="shared" si="54"/>
        <v>2.1829311131538355E-4</v>
      </c>
      <c r="GN33" s="82">
        <f t="shared" si="46"/>
        <v>4.0929673496713036E-7</v>
      </c>
      <c r="GO33" s="82">
        <f t="shared" si="46"/>
        <v>8.5065510404563064E-8</v>
      </c>
      <c r="GP33" s="82">
        <f t="shared" si="46"/>
        <v>1.7677267382219632E-7</v>
      </c>
      <c r="GQ33" s="82">
        <f t="shared" si="46"/>
        <v>8.9040849671581843E-8</v>
      </c>
      <c r="GR33" s="82">
        <f t="shared" si="46"/>
        <v>1.6126216253157758E-9</v>
      </c>
      <c r="GS33" s="82">
        <f t="shared" si="46"/>
        <v>2.743577797040011E-9</v>
      </c>
      <c r="GT33" s="82">
        <f t="shared" si="46"/>
        <v>8.4464451493161232E-8</v>
      </c>
      <c r="GU33" s="82">
        <f t="shared" si="46"/>
        <v>1.995106414711191E-7</v>
      </c>
      <c r="GV33" s="82">
        <f t="shared" si="46"/>
        <v>6.5029021389959633E-7</v>
      </c>
      <c r="GW33" s="82">
        <f t="shared" si="46"/>
        <v>1.7934789449973158E-8</v>
      </c>
      <c r="GX33" s="82">
        <f t="shared" si="46"/>
        <v>2.8062487029494054E-8</v>
      </c>
      <c r="GY33" s="82">
        <f t="shared" si="46"/>
        <v>5.4385193866352856E-9</v>
      </c>
      <c r="GZ33" s="82">
        <f t="shared" si="46"/>
        <v>1.2889948012795145E-6</v>
      </c>
      <c r="HA33" s="82">
        <f t="shared" si="46"/>
        <v>4.3465916284581229E-9</v>
      </c>
      <c r="HC33" s="82">
        <f t="shared" si="58"/>
        <v>3.7509997074095686E-16</v>
      </c>
      <c r="HD33" s="82">
        <f t="shared" si="47"/>
        <v>1.487567856151608E-22</v>
      </c>
      <c r="HE33" s="82">
        <f t="shared" si="47"/>
        <v>1.2893938103444871E-23</v>
      </c>
      <c r="HF33" s="82">
        <f t="shared" si="47"/>
        <v>1.1781332560146187E-25</v>
      </c>
      <c r="HG33" s="82">
        <f t="shared" si="47"/>
        <v>3.9789303316385928E-25</v>
      </c>
      <c r="HH33" s="82">
        <f t="shared" si="47"/>
        <v>5.0940113005927138E-27</v>
      </c>
      <c r="HI33" s="82">
        <f t="shared" si="47"/>
        <v>4.9317063405698719E-29</v>
      </c>
      <c r="HJ33" s="82">
        <f t="shared" si="47"/>
        <v>4.9171182350130468E-27</v>
      </c>
      <c r="HK33" s="82">
        <f t="shared" si="47"/>
        <v>5.6724409625155875E-24</v>
      </c>
      <c r="HL33" s="82">
        <f t="shared" si="47"/>
        <v>4.175829526507166E-23</v>
      </c>
      <c r="HM33" s="82">
        <f t="shared" si="47"/>
        <v>7.489673221091999E-25</v>
      </c>
      <c r="HN33" s="82">
        <f t="shared" si="47"/>
        <v>2.6038794710511101E-24</v>
      </c>
      <c r="HO33" s="82">
        <f t="shared" si="47"/>
        <v>2.2406593413098797E-27</v>
      </c>
      <c r="HP33" s="82">
        <f t="shared" si="47"/>
        <v>5.2654504431037367E-18</v>
      </c>
      <c r="HQ33" s="82">
        <f t="shared" si="47"/>
        <v>4.9321467291158092E-28</v>
      </c>
      <c r="HS33" s="82">
        <f t="shared" si="55"/>
        <v>1.7496033979283348E-60</v>
      </c>
      <c r="HT33" s="82">
        <f t="shared" si="48"/>
        <v>5.8974039772724273E-70</v>
      </c>
      <c r="HU33" s="82">
        <f t="shared" si="48"/>
        <v>4.2532454255900104E-78</v>
      </c>
      <c r="HV33" s="82">
        <f t="shared" si="48"/>
        <v>3.6644576808724197E-86</v>
      </c>
      <c r="HW33" s="82">
        <f t="shared" si="48"/>
        <v>1.2180864077203692E-82</v>
      </c>
      <c r="HX33" s="82">
        <f t="shared" si="48"/>
        <v>1.5856165974631855E-87</v>
      </c>
      <c r="HY33" s="82">
        <f t="shared" si="48"/>
        <v>1.4504894787854274E-94</v>
      </c>
      <c r="HZ33" s="82">
        <f t="shared" si="48"/>
        <v>3.9466695829780306E-94</v>
      </c>
      <c r="IA33" s="82">
        <f t="shared" si="48"/>
        <v>2.451467898092867E-86</v>
      </c>
      <c r="IB33" s="82">
        <f t="shared" si="48"/>
        <v>5.1397569805116523E-77</v>
      </c>
      <c r="IC33" s="82">
        <f t="shared" si="48"/>
        <v>2.3460182022663107E-81</v>
      </c>
      <c r="ID33" s="82">
        <f t="shared" si="48"/>
        <v>2.9597379130308708E-81</v>
      </c>
      <c r="IE33" s="82">
        <f t="shared" si="48"/>
        <v>7.1490162205742125E-92</v>
      </c>
      <c r="IF33" s="82">
        <f t="shared" si="48"/>
        <v>1.0100647755905955E-46</v>
      </c>
      <c r="IG33" s="82">
        <f t="shared" si="48"/>
        <v>6.7162431421540409E-40</v>
      </c>
      <c r="II33" s="82">
        <f t="shared" si="56"/>
        <v>2.6022524968817576E-196</v>
      </c>
      <c r="IJ33" s="82">
        <f t="shared" si="49"/>
        <v>4.3326695303949892E-194</v>
      </c>
      <c r="IK33" s="82">
        <f t="shared" si="49"/>
        <v>3.3443309723081472E-223</v>
      </c>
      <c r="IL33" s="82">
        <f t="shared" si="49"/>
        <v>1.1848534097137073E-245</v>
      </c>
      <c r="IM33" s="82">
        <f t="shared" si="49"/>
        <v>4.0414808432145149E-235</v>
      </c>
      <c r="IN33" s="82">
        <f t="shared" si="49"/>
        <v>2.0589013877035645E-249</v>
      </c>
      <c r="IO33" s="82">
        <f t="shared" si="49"/>
        <v>9.1499139653000716E-283</v>
      </c>
      <c r="IP33" s="82">
        <f t="shared" si="49"/>
        <v>8.1276766843997762E-272</v>
      </c>
      <c r="IQ33" s="82">
        <f t="shared" si="49"/>
        <v>1.6104574355223117E-254</v>
      </c>
      <c r="IR33" s="82">
        <f t="shared" si="49"/>
        <v>3.0187318746788196E-222</v>
      </c>
      <c r="IS33" s="82">
        <f t="shared" si="49"/>
        <v>6.1912211168229558E-236</v>
      </c>
      <c r="IT33" s="82">
        <f t="shared" si="49"/>
        <v>1.3351297158507838E-231</v>
      </c>
      <c r="IU33" s="82">
        <f t="shared" si="49"/>
        <v>1.5241041265804453E-261</v>
      </c>
      <c r="IV33" s="82">
        <f t="shared" si="49"/>
        <v>2.5389479995523444E-148</v>
      </c>
      <c r="IW33" s="82">
        <f t="shared" si="49"/>
        <v>4.3238790369173082E-119</v>
      </c>
      <c r="IY33" s="82">
        <f t="shared" si="57"/>
        <v>2.1829311131575866E-4</v>
      </c>
      <c r="IZ33" s="82">
        <f t="shared" si="50"/>
        <v>4.0929673496713052E-7</v>
      </c>
      <c r="JA33" s="82">
        <f t="shared" si="50"/>
        <v>8.5065510404563077E-8</v>
      </c>
      <c r="JB33" s="82">
        <f t="shared" si="50"/>
        <v>1.7677267382219632E-7</v>
      </c>
      <c r="JC33" s="82">
        <f t="shared" si="50"/>
        <v>8.9040849671581843E-8</v>
      </c>
      <c r="JD33" s="82">
        <f t="shared" si="50"/>
        <v>1.6126216253157758E-9</v>
      </c>
      <c r="JE33" s="82">
        <f t="shared" si="50"/>
        <v>2.743577797040011E-9</v>
      </c>
      <c r="JF33" s="82">
        <f t="shared" si="50"/>
        <v>8.4464451493161232E-8</v>
      </c>
      <c r="JG33" s="82">
        <f t="shared" si="50"/>
        <v>1.995106414711191E-7</v>
      </c>
      <c r="JH33" s="82">
        <f t="shared" si="50"/>
        <v>6.5029021389959633E-7</v>
      </c>
      <c r="JI33" s="82">
        <f t="shared" si="50"/>
        <v>1.7934789449973158E-8</v>
      </c>
      <c r="JJ33" s="82">
        <f t="shared" si="50"/>
        <v>2.8062487029494058E-8</v>
      </c>
      <c r="JK33" s="82">
        <f t="shared" si="50"/>
        <v>5.4385193866352856E-9</v>
      </c>
      <c r="JL33" s="82">
        <f t="shared" si="50"/>
        <v>1.2889948012847798E-6</v>
      </c>
      <c r="JM33" s="82">
        <f t="shared" si="50"/>
        <v>4.3465916284581229E-9</v>
      </c>
    </row>
    <row r="34" spans="2:273" x14ac:dyDescent="0.25">
      <c r="B34" s="2">
        <v>7</v>
      </c>
      <c r="C34" s="37">
        <v>0.44119700000000001</v>
      </c>
      <c r="D34" s="37">
        <v>0.41443600000000003</v>
      </c>
      <c r="E34" s="37">
        <v>0.40882600000000002</v>
      </c>
      <c r="F34" s="37">
        <v>0.39521899999999999</v>
      </c>
      <c r="G34" s="37">
        <v>0.38051400000000002</v>
      </c>
      <c r="H34" s="37">
        <v>0.38144299999999998</v>
      </c>
      <c r="I34" s="37">
        <v>0.38756400000000002</v>
      </c>
      <c r="J34" s="37">
        <v>0.39046500000000001</v>
      </c>
      <c r="K34" s="37">
        <v>0.393044</v>
      </c>
      <c r="L34" s="37">
        <v>0.45048300000000002</v>
      </c>
      <c r="M34" s="37">
        <v>0.40135399999999999</v>
      </c>
      <c r="N34" s="37">
        <v>0.38384400000000002</v>
      </c>
      <c r="O34" s="37">
        <v>0.39217099999999999</v>
      </c>
      <c r="P34" s="37">
        <v>0.40078200000000003</v>
      </c>
      <c r="Q34" s="37">
        <v>0.48872300000000002</v>
      </c>
      <c r="R34" s="19"/>
      <c r="S34" s="4">
        <f t="shared" si="7"/>
        <v>0.44048145819114076</v>
      </c>
      <c r="T34" s="4">
        <f t="shared" si="7"/>
        <v>0.41588480782636533</v>
      </c>
      <c r="U34" s="4">
        <f t="shared" si="7"/>
        <v>0.4090396400163131</v>
      </c>
      <c r="V34" s="4">
        <f t="shared" si="7"/>
        <v>0.39488910816809869</v>
      </c>
      <c r="W34" s="4">
        <f t="shared" si="7"/>
        <v>0.38343534277640884</v>
      </c>
      <c r="X34" s="4">
        <f t="shared" si="7"/>
        <v>0.3864456597597089</v>
      </c>
      <c r="Y34" s="4">
        <f t="shared" si="7"/>
        <v>0.38706410011670761</v>
      </c>
      <c r="Z34" s="4">
        <f t="shared" si="7"/>
        <v>0.38883149898070835</v>
      </c>
      <c r="AA34" s="4">
        <f t="shared" si="7"/>
        <v>0.39263339097456668</v>
      </c>
      <c r="AB34" s="4">
        <f t="shared" si="7"/>
        <v>0.44305544922183904</v>
      </c>
      <c r="AC34" s="4">
        <f t="shared" si="7"/>
        <v>0.40569764869379432</v>
      </c>
      <c r="AD34" s="4">
        <f t="shared" si="7"/>
        <v>0.38646299831795161</v>
      </c>
      <c r="AE34" s="4">
        <f t="shared" si="7"/>
        <v>0.3981398770939617</v>
      </c>
      <c r="AF34" s="4">
        <f t="shared" si="7"/>
        <v>0.39813071929989496</v>
      </c>
      <c r="AG34" s="4">
        <f t="shared" si="7"/>
        <v>0.48630469326254239</v>
      </c>
      <c r="AI34" s="4">
        <f t="shared" si="8"/>
        <v>7.1554180885924357E-4</v>
      </c>
      <c r="AJ34" s="4">
        <f t="shared" si="8"/>
        <v>-1.4488078263653059E-3</v>
      </c>
      <c r="AK34" s="4">
        <f t="shared" si="8"/>
        <v>-2.1364001631307694E-4</v>
      </c>
      <c r="AL34" s="4">
        <f t="shared" si="8"/>
        <v>3.2989183190129667E-4</v>
      </c>
      <c r="AM34" s="4">
        <f t="shared" si="8"/>
        <v>-2.9213427764088196E-3</v>
      </c>
      <c r="AN34" s="4">
        <f t="shared" si="8"/>
        <v>-5.0026597597089273E-3</v>
      </c>
      <c r="AO34" s="4">
        <f t="shared" si="8"/>
        <v>4.9989988329240953E-4</v>
      </c>
      <c r="AP34" s="4">
        <f t="shared" si="8"/>
        <v>1.633501019291661E-3</v>
      </c>
      <c r="AQ34" s="4">
        <f t="shared" si="8"/>
        <v>4.1060902543332833E-4</v>
      </c>
      <c r="AR34" s="4">
        <f t="shared" si="8"/>
        <v>7.4275507781609851E-3</v>
      </c>
      <c r="AS34" s="4">
        <f t="shared" si="8"/>
        <v>-4.343648693794333E-3</v>
      </c>
      <c r="AT34" s="4">
        <f t="shared" si="8"/>
        <v>-2.618998317951593E-3</v>
      </c>
      <c r="AU34" s="4">
        <f t="shared" si="8"/>
        <v>-5.9688770939617108E-3</v>
      </c>
      <c r="AV34" s="4">
        <f t="shared" si="8"/>
        <v>2.6512807001050631E-3</v>
      </c>
      <c r="AW34" s="4">
        <f t="shared" si="8"/>
        <v>2.4183067374576317E-3</v>
      </c>
      <c r="AY34" s="2">
        <f t="shared" si="51"/>
        <v>0.43971057985772954</v>
      </c>
      <c r="AZ34" s="2">
        <f t="shared" si="9"/>
        <v>0.41588241331416836</v>
      </c>
      <c r="BA34" s="2">
        <f t="shared" si="9"/>
        <v>0.40903908804340694</v>
      </c>
      <c r="BB34" s="2">
        <f t="shared" si="9"/>
        <v>0.39488798526107999</v>
      </c>
      <c r="BC34" s="2">
        <f t="shared" si="9"/>
        <v>0.383434773527426</v>
      </c>
      <c r="BD34" s="2">
        <f t="shared" si="9"/>
        <v>0.38644564621774424</v>
      </c>
      <c r="BE34" s="2">
        <f t="shared" si="9"/>
        <v>0.38706407791938013</v>
      </c>
      <c r="BF34" s="2">
        <f t="shared" si="9"/>
        <v>0.3888309380395098</v>
      </c>
      <c r="BG34" s="2">
        <f t="shared" si="9"/>
        <v>0.39263203813394432</v>
      </c>
      <c r="BH34" s="2">
        <f t="shared" si="9"/>
        <v>0.44305211687785678</v>
      </c>
      <c r="BI34" s="2">
        <f t="shared" si="9"/>
        <v>0.40569751896142486</v>
      </c>
      <c r="BJ34" s="2">
        <f t="shared" si="9"/>
        <v>0.3864627979080747</v>
      </c>
      <c r="BK34" s="2">
        <f t="shared" si="9"/>
        <v>0.39813983490379662</v>
      </c>
      <c r="BL34" s="2">
        <f t="shared" si="9"/>
        <v>0.39812415389917355</v>
      </c>
      <c r="BM34" s="2">
        <f t="shared" si="9"/>
        <v>0.48630466868780459</v>
      </c>
      <c r="BO34" s="2">
        <f t="shared" si="10"/>
        <v>0.44119700000000001</v>
      </c>
      <c r="BP34" s="2">
        <f t="shared" si="11"/>
        <v>0.41443600000000003</v>
      </c>
      <c r="BQ34" s="2">
        <f t="shared" si="12"/>
        <v>0.40882600000000002</v>
      </c>
      <c r="BR34" s="2">
        <f t="shared" si="13"/>
        <v>0.39521899999999999</v>
      </c>
      <c r="BS34" s="2">
        <f t="shared" si="14"/>
        <v>0.38051400000000002</v>
      </c>
      <c r="BT34" s="2">
        <f t="shared" si="15"/>
        <v>0.38144299999999998</v>
      </c>
      <c r="BU34" s="2">
        <f t="shared" si="16"/>
        <v>0.38756400000000002</v>
      </c>
      <c r="BV34" s="2">
        <f t="shared" si="17"/>
        <v>0.39046500000000001</v>
      </c>
      <c r="BW34" s="2">
        <f t="shared" si="18"/>
        <v>0.393044</v>
      </c>
      <c r="BX34" s="2">
        <f t="shared" si="19"/>
        <v>0.45048300000000002</v>
      </c>
      <c r="BY34" s="2">
        <f t="shared" si="20"/>
        <v>0.40135399999999999</v>
      </c>
      <c r="BZ34" s="2">
        <f t="shared" si="21"/>
        <v>0.38384400000000002</v>
      </c>
      <c r="CA34" s="2">
        <f t="shared" si="22"/>
        <v>0.39217099999999999</v>
      </c>
      <c r="CB34" s="2">
        <f t="shared" si="23"/>
        <v>0.40078200000000003</v>
      </c>
      <c r="CC34" s="2">
        <f t="shared" si="24"/>
        <v>0.48872300000000002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0.44156583383458642</v>
      </c>
      <c r="DL34" s="2">
        <f t="shared" si="41"/>
        <v>0.41579114827586205</v>
      </c>
      <c r="DM34" s="2">
        <f t="shared" si="41"/>
        <v>0.40901792265480158</v>
      </c>
      <c r="DN34" s="2">
        <f t="shared" si="41"/>
        <v>0.3949070586206897</v>
      </c>
      <c r="DO34" s="2">
        <f t="shared" si="41"/>
        <v>0.3835524273637374</v>
      </c>
      <c r="DP34" s="2">
        <f t="shared" si="41"/>
        <v>0.3854596018270946</v>
      </c>
      <c r="DQ34" s="2">
        <f t="shared" si="41"/>
        <v>0.38784225579322634</v>
      </c>
      <c r="DR34" s="2">
        <f t="shared" si="41"/>
        <v>0.39082846206896554</v>
      </c>
      <c r="DS34" s="2">
        <f t="shared" si="41"/>
        <v>0.39380862188034177</v>
      </c>
      <c r="DT34" s="2">
        <f t="shared" si="41"/>
        <v>0.44325733470085471</v>
      </c>
      <c r="DU34" s="2">
        <f t="shared" si="41"/>
        <v>0.4075601484604105</v>
      </c>
      <c r="DV34" s="2">
        <f t="shared" si="41"/>
        <v>0.38882656763196483</v>
      </c>
      <c r="DW34" s="2">
        <f t="shared" si="41"/>
        <v>0.39694323507130141</v>
      </c>
      <c r="DX34" s="2">
        <f t="shared" si="41"/>
        <v>0.40350227960927959</v>
      </c>
      <c r="DY34" s="2">
        <f t="shared" si="41"/>
        <v>0.48614137241379318</v>
      </c>
      <c r="EA34" s="2">
        <f t="shared" si="42"/>
        <v>0.43353313950196753</v>
      </c>
      <c r="EB34" s="2">
        <f t="shared" si="42"/>
        <v>0.4166169340659342</v>
      </c>
      <c r="EC34" s="2">
        <f t="shared" si="42"/>
        <v>0.40921500275197803</v>
      </c>
      <c r="ED34" s="2">
        <f t="shared" si="42"/>
        <v>0.39474864708252344</v>
      </c>
      <c r="EE34" s="2">
        <f t="shared" si="42"/>
        <v>0.38248333805309731</v>
      </c>
      <c r="EF34" s="2">
        <f t="shared" si="42"/>
        <v>0.39692393427376615</v>
      </c>
      <c r="EG34" s="2">
        <f t="shared" si="42"/>
        <v>0.37877711452956769</v>
      </c>
      <c r="EH34" s="2">
        <f t="shared" si="42"/>
        <v>0.37375105313831225</v>
      </c>
      <c r="EI34" s="2">
        <f t="shared" si="42"/>
        <v>0.3857063770038695</v>
      </c>
      <c r="EJ34" s="2">
        <f t="shared" si="42"/>
        <v>0.44180331828615149</v>
      </c>
      <c r="EK34" s="2">
        <f t="shared" si="42"/>
        <v>0.38750012126271899</v>
      </c>
      <c r="EL34" s="2">
        <f t="shared" si="42"/>
        <v>0.36300750828508688</v>
      </c>
      <c r="EM34" s="2">
        <f t="shared" si="42"/>
        <v>0.41097281986809564</v>
      </c>
      <c r="EN34" s="2">
        <f t="shared" si="42"/>
        <v>0.36516448351455066</v>
      </c>
      <c r="EO34" s="2">
        <f t="shared" si="42"/>
        <v>0.4874885816545948</v>
      </c>
      <c r="EQ34" s="2">
        <f t="shared" si="43"/>
        <v>0.4218796585054877</v>
      </c>
      <c r="ER34" s="2">
        <f t="shared" si="43"/>
        <v>0.398945608552224</v>
      </c>
      <c r="ES34" s="2">
        <f t="shared" si="43"/>
        <v>0.39298639425407267</v>
      </c>
      <c r="ET34" s="2">
        <f t="shared" si="43"/>
        <v>0.38408885720079122</v>
      </c>
      <c r="EU34" s="2">
        <f t="shared" si="43"/>
        <v>0.37354134592611199</v>
      </c>
      <c r="EV34" s="2">
        <f t="shared" si="43"/>
        <v>0.38444438518656254</v>
      </c>
      <c r="EW34" s="2">
        <f t="shared" si="43"/>
        <v>0.36789878441438162</v>
      </c>
      <c r="EX34" s="2">
        <f t="shared" si="43"/>
        <v>0.3656601177609502</v>
      </c>
      <c r="EY34" s="2">
        <f t="shared" si="43"/>
        <v>0.37732648483739056</v>
      </c>
      <c r="EZ34" s="2">
        <f t="shared" si="43"/>
        <v>0.42779526269691442</v>
      </c>
      <c r="FA34" s="2">
        <f t="shared" si="43"/>
        <v>0.36509717291436233</v>
      </c>
      <c r="FB34" s="2">
        <f t="shared" si="43"/>
        <v>0.35624660333419755</v>
      </c>
      <c r="FC34" s="2">
        <f t="shared" si="43"/>
        <v>0.38545959710834005</v>
      </c>
      <c r="FD34" s="2">
        <f t="shared" si="43"/>
        <v>0.39107800674313026</v>
      </c>
      <c r="FE34" s="2">
        <f t="shared" si="43"/>
        <v>0.47733982859392793</v>
      </c>
      <c r="FG34" s="2">
        <f t="shared" si="44"/>
        <v>0.23096164783317424</v>
      </c>
      <c r="FH34" s="2">
        <f t="shared" si="44"/>
        <v>0.1106261429406719</v>
      </c>
      <c r="FI34" s="2">
        <f t="shared" si="44"/>
        <v>0.10775937113684476</v>
      </c>
      <c r="FJ34" s="2">
        <f t="shared" si="44"/>
        <v>0.12002096396736298</v>
      </c>
      <c r="FK34" s="2">
        <f t="shared" si="44"/>
        <v>0.11000680330044575</v>
      </c>
      <c r="FL34" s="2">
        <f t="shared" si="44"/>
        <v>8.6014510215154924E-2</v>
      </c>
      <c r="FM34" s="2">
        <f t="shared" si="44"/>
        <v>8.5838820886865896E-2</v>
      </c>
      <c r="FN34" s="2">
        <f t="shared" si="44"/>
        <v>0.11696624585494053</v>
      </c>
      <c r="FO34" s="2">
        <f t="shared" si="44"/>
        <v>0.14520896094621583</v>
      </c>
      <c r="FP34" s="2">
        <f t="shared" si="44"/>
        <v>0.14105517606002271</v>
      </c>
      <c r="FQ34" s="2">
        <f t="shared" si="44"/>
        <v>9.284828585923445E-2</v>
      </c>
      <c r="FR34" s="2">
        <f t="shared" si="44"/>
        <v>9.155047410054748E-2</v>
      </c>
      <c r="FS34" s="2">
        <f t="shared" si="44"/>
        <v>8.5297095318040653E-2</v>
      </c>
      <c r="FT34" s="2">
        <f t="shared" si="44"/>
        <v>0.14028468277163461</v>
      </c>
      <c r="FU34" s="2">
        <f t="shared" si="44"/>
        <v>0.12123265992809641</v>
      </c>
      <c r="FW34" s="2">
        <f t="shared" si="53"/>
        <v>8.2870131584611689E-7</v>
      </c>
      <c r="FX34" s="2">
        <f t="shared" si="45"/>
        <v>5.0057673676257417E-6</v>
      </c>
      <c r="FY34" s="2">
        <f t="shared" si="45"/>
        <v>4.4266721915918074E-6</v>
      </c>
      <c r="FZ34" s="2">
        <f t="shared" si="45"/>
        <v>5.6899897779705475E-6</v>
      </c>
      <c r="GA34" s="2">
        <f t="shared" si="45"/>
        <v>5.2268895506829706E-6</v>
      </c>
      <c r="GB34" s="2">
        <f t="shared" si="45"/>
        <v>4.3711270474795603E-6</v>
      </c>
      <c r="GC34" s="2">
        <f t="shared" si="45"/>
        <v>3.386236717912905E-6</v>
      </c>
      <c r="GD34" s="2">
        <f t="shared" si="45"/>
        <v>5.3909598266803685E-6</v>
      </c>
      <c r="GE34" s="2">
        <f t="shared" si="45"/>
        <v>7.7789250483774086E-6</v>
      </c>
      <c r="GF34" s="2">
        <f t="shared" si="45"/>
        <v>8.6579916112636366E-6</v>
      </c>
      <c r="GG34" s="2">
        <f t="shared" si="45"/>
        <v>4.0333704727098007E-6</v>
      </c>
      <c r="GH34" s="2">
        <f t="shared" si="45"/>
        <v>3.3427260706236938E-6</v>
      </c>
      <c r="GI34" s="2">
        <f t="shared" si="45"/>
        <v>3.2531832688405704E-6</v>
      </c>
      <c r="GJ34" s="2">
        <f t="shared" si="45"/>
        <v>3.0815264271443783E-6</v>
      </c>
      <c r="GK34" s="2">
        <f t="shared" si="45"/>
        <v>2.9053550256007979E-6</v>
      </c>
      <c r="GM34" s="82">
        <f t="shared" si="54"/>
        <v>3.0416733079975471E-4</v>
      </c>
      <c r="GN34" s="82">
        <f t="shared" si="46"/>
        <v>7.1939008774063183E-7</v>
      </c>
      <c r="GO34" s="82">
        <f t="shared" si="46"/>
        <v>1.6339023258141689E-7</v>
      </c>
      <c r="GP34" s="82">
        <f t="shared" si="46"/>
        <v>3.3617586311443289E-7</v>
      </c>
      <c r="GQ34" s="82">
        <f t="shared" si="46"/>
        <v>1.7171160963695036E-7</v>
      </c>
      <c r="GR34" s="82">
        <f t="shared" si="46"/>
        <v>3.6313223438157266E-9</v>
      </c>
      <c r="GS34" s="82">
        <f t="shared" si="46"/>
        <v>5.9878951759643268E-9</v>
      </c>
      <c r="GT34" s="82">
        <f t="shared" si="46"/>
        <v>1.6695342535596899E-7</v>
      </c>
      <c r="GU34" s="82">
        <f t="shared" si="46"/>
        <v>4.0530766721978004E-7</v>
      </c>
      <c r="GV34" s="82">
        <f t="shared" si="46"/>
        <v>1.2004887988397324E-6</v>
      </c>
      <c r="GW34" s="82">
        <f t="shared" si="46"/>
        <v>3.6040657876151589E-8</v>
      </c>
      <c r="GX34" s="82">
        <f t="shared" si="46"/>
        <v>5.4702477368153122E-8</v>
      </c>
      <c r="GY34" s="82">
        <f t="shared" si="46"/>
        <v>1.139075267788479E-8</v>
      </c>
      <c r="GZ34" s="82">
        <f t="shared" si="46"/>
        <v>2.2647391069460916E-6</v>
      </c>
      <c r="HA34" s="82">
        <f t="shared" si="46"/>
        <v>1.0609979822558415E-8</v>
      </c>
      <c r="HC34" s="82">
        <f t="shared" si="58"/>
        <v>1.0203146675881944E-15</v>
      </c>
      <c r="HD34" s="82">
        <f t="shared" si="47"/>
        <v>5.8104627102171969E-22</v>
      </c>
      <c r="HE34" s="82">
        <f t="shared" si="47"/>
        <v>5.680407951458609E-23</v>
      </c>
      <c r="HF34" s="82">
        <f t="shared" si="47"/>
        <v>6.1886597035992692E-25</v>
      </c>
      <c r="HG34" s="82">
        <f t="shared" si="47"/>
        <v>1.9589516655825553E-24</v>
      </c>
      <c r="HH34" s="82">
        <f t="shared" si="47"/>
        <v>2.7376719881870539E-26</v>
      </c>
      <c r="HI34" s="82">
        <f t="shared" si="47"/>
        <v>3.0516395629845598E-28</v>
      </c>
      <c r="HJ34" s="82">
        <f t="shared" si="47"/>
        <v>2.9333999009422556E-26</v>
      </c>
      <c r="HK34" s="82">
        <f t="shared" si="47"/>
        <v>3.0179400594803373E-23</v>
      </c>
      <c r="HL34" s="82">
        <f t="shared" si="47"/>
        <v>1.9585485634941163E-22</v>
      </c>
      <c r="HM34" s="82">
        <f t="shared" si="47"/>
        <v>3.5458514151271089E-24</v>
      </c>
      <c r="HN34" s="82">
        <f t="shared" si="47"/>
        <v>1.1672825956203899E-23</v>
      </c>
      <c r="HO34" s="82">
        <f t="shared" si="47"/>
        <v>1.2192807005694716E-26</v>
      </c>
      <c r="HP34" s="82">
        <f t="shared" si="47"/>
        <v>1.6380627574811576E-17</v>
      </c>
      <c r="HQ34" s="82">
        <f t="shared" si="47"/>
        <v>3.2924529769043032E-27</v>
      </c>
      <c r="HS34" s="82">
        <f t="shared" si="55"/>
        <v>1.9057566673929848E-59</v>
      </c>
      <c r="HT34" s="82">
        <f t="shared" si="48"/>
        <v>1.105523632943413E-68</v>
      </c>
      <c r="HU34" s="82">
        <f t="shared" si="48"/>
        <v>1.146246047649706E-76</v>
      </c>
      <c r="HV34" s="82">
        <f t="shared" si="48"/>
        <v>1.4958636363764093E-84</v>
      </c>
      <c r="HW34" s="82">
        <f t="shared" si="48"/>
        <v>4.1457595826355726E-81</v>
      </c>
      <c r="HX34" s="82">
        <f t="shared" si="48"/>
        <v>6.3379337998584379E-86</v>
      </c>
      <c r="HY34" s="82">
        <f t="shared" si="48"/>
        <v>7.9534085411069358E-93</v>
      </c>
      <c r="HZ34" s="82">
        <f t="shared" si="48"/>
        <v>2.299100688362709E-92</v>
      </c>
      <c r="IA34" s="82">
        <f t="shared" si="48"/>
        <v>1.1857883089772883E-84</v>
      </c>
      <c r="IB34" s="82">
        <f t="shared" si="48"/>
        <v>1.6172567364597385E-75</v>
      </c>
      <c r="IC34" s="82">
        <f t="shared" si="48"/>
        <v>7.2658181206014159E-80</v>
      </c>
      <c r="ID34" s="82">
        <f t="shared" si="48"/>
        <v>8.4279560314132378E-80</v>
      </c>
      <c r="IE34" s="82">
        <f t="shared" si="48"/>
        <v>3.1397443073112223E-90</v>
      </c>
      <c r="IF34" s="82">
        <f t="shared" si="48"/>
        <v>6.8884401048834337E-46</v>
      </c>
      <c r="IG34" s="82">
        <f t="shared" si="48"/>
        <v>3.4201752260954145E-39</v>
      </c>
      <c r="II34" s="82">
        <f t="shared" si="56"/>
        <v>8.8171653948282887E-194</v>
      </c>
      <c r="IJ34" s="82">
        <f t="shared" si="49"/>
        <v>3.1787297535720092E-191</v>
      </c>
      <c r="IK34" s="82">
        <f t="shared" si="49"/>
        <v>6.184107538858094E-220</v>
      </c>
      <c r="IL34" s="82">
        <f t="shared" si="49"/>
        <v>5.5721680641727935E-242</v>
      </c>
      <c r="IM34" s="82">
        <f t="shared" si="49"/>
        <v>1.2472564164642115E-231</v>
      </c>
      <c r="IN34" s="82">
        <f t="shared" si="49"/>
        <v>9.2013237985394996E-246</v>
      </c>
      <c r="IO34" s="82">
        <f t="shared" si="49"/>
        <v>1.0483698473631249E-278</v>
      </c>
      <c r="IP34" s="82">
        <f t="shared" si="49"/>
        <v>9.0918882089748764E-268</v>
      </c>
      <c r="IQ34" s="82">
        <f t="shared" si="49"/>
        <v>1.296871842933732E-250</v>
      </c>
      <c r="IR34" s="82">
        <f t="shared" si="49"/>
        <v>8.2734418287288632E-219</v>
      </c>
      <c r="IS34" s="82">
        <f t="shared" si="49"/>
        <v>1.6638403341572773E-232</v>
      </c>
      <c r="IT34" s="82">
        <f t="shared" si="49"/>
        <v>2.7654299391461067E-228</v>
      </c>
      <c r="IU34" s="82">
        <f t="shared" si="49"/>
        <v>8.3868718849859047E-258</v>
      </c>
      <c r="IV34" s="82">
        <f t="shared" si="49"/>
        <v>3.2020616649212536E-146</v>
      </c>
      <c r="IW34" s="82">
        <f t="shared" si="49"/>
        <v>2.0413518040477402E-117</v>
      </c>
      <c r="IY34" s="82">
        <f t="shared" si="57"/>
        <v>3.04167330800775E-4</v>
      </c>
      <c r="IZ34" s="82">
        <f t="shared" si="50"/>
        <v>7.1939008774063236E-7</v>
      </c>
      <c r="JA34" s="82">
        <f t="shared" si="50"/>
        <v>1.6339023258141694E-7</v>
      </c>
      <c r="JB34" s="82">
        <f t="shared" si="50"/>
        <v>3.3617586311443289E-7</v>
      </c>
      <c r="JC34" s="82">
        <f t="shared" si="50"/>
        <v>1.7171160963695036E-7</v>
      </c>
      <c r="JD34" s="82">
        <f t="shared" si="50"/>
        <v>3.6313223438157266E-9</v>
      </c>
      <c r="JE34" s="82">
        <f t="shared" si="50"/>
        <v>5.9878951759643268E-9</v>
      </c>
      <c r="JF34" s="82">
        <f t="shared" si="50"/>
        <v>1.6695342535596899E-7</v>
      </c>
      <c r="JG34" s="82">
        <f t="shared" si="50"/>
        <v>4.0530766721978009E-7</v>
      </c>
      <c r="JH34" s="82">
        <f t="shared" si="50"/>
        <v>1.2004887988397326E-6</v>
      </c>
      <c r="JI34" s="82">
        <f t="shared" si="50"/>
        <v>3.6040657876151596E-8</v>
      </c>
      <c r="JJ34" s="82">
        <f t="shared" si="50"/>
        <v>5.4702477368153135E-8</v>
      </c>
      <c r="JK34" s="82">
        <f t="shared" si="50"/>
        <v>1.139075267788479E-8</v>
      </c>
      <c r="JL34" s="82">
        <f t="shared" si="50"/>
        <v>2.2647391069624724E-6</v>
      </c>
      <c r="JM34" s="82">
        <f t="shared" si="50"/>
        <v>1.0609979822558415E-8</v>
      </c>
    </row>
    <row r="35" spans="2:273" x14ac:dyDescent="0.25">
      <c r="B35" s="2">
        <v>8</v>
      </c>
      <c r="C35" s="37">
        <v>0.43911800000000001</v>
      </c>
      <c r="D35" s="37">
        <v>0.41544300000000001</v>
      </c>
      <c r="E35" s="37">
        <v>0.40933700000000001</v>
      </c>
      <c r="F35" s="37">
        <v>0.39562700000000001</v>
      </c>
      <c r="G35" s="37">
        <v>0.384106</v>
      </c>
      <c r="H35" s="37">
        <v>0.388154</v>
      </c>
      <c r="I35" s="37">
        <v>0.386907</v>
      </c>
      <c r="J35" s="37">
        <v>0.39031199999999999</v>
      </c>
      <c r="K35" s="37">
        <v>0.38681399999999999</v>
      </c>
      <c r="L35" s="37">
        <v>0.44864300000000001</v>
      </c>
      <c r="M35" s="37">
        <v>0.40710099999999999</v>
      </c>
      <c r="N35" s="37">
        <v>0.39309500000000003</v>
      </c>
      <c r="O35" s="37">
        <v>0.39254499999999998</v>
      </c>
      <c r="P35" s="37">
        <v>0.40577200000000002</v>
      </c>
      <c r="Q35" s="37">
        <v>0.48500199999999999</v>
      </c>
      <c r="S35" s="4">
        <f t="shared" si="7"/>
        <v>0.44115557376284492</v>
      </c>
      <c r="T35" s="4">
        <f t="shared" si="7"/>
        <v>0.4163178293394274</v>
      </c>
      <c r="U35" s="4">
        <f t="shared" si="7"/>
        <v>0.40956605519703448</v>
      </c>
      <c r="V35" s="4">
        <f t="shared" si="7"/>
        <v>0.39558137369153618</v>
      </c>
      <c r="W35" s="4">
        <f t="shared" si="7"/>
        <v>0.38411477724569021</v>
      </c>
      <c r="X35" s="4">
        <f t="shared" si="7"/>
        <v>0.38720687625990619</v>
      </c>
      <c r="Y35" s="4">
        <f t="shared" si="7"/>
        <v>0.38751754578347547</v>
      </c>
      <c r="Z35" s="4">
        <f t="shared" si="7"/>
        <v>0.38919339778508882</v>
      </c>
      <c r="AA35" s="4">
        <f t="shared" si="7"/>
        <v>0.39312907223673105</v>
      </c>
      <c r="AB35" s="4">
        <f t="shared" si="7"/>
        <v>0.44213608132791743</v>
      </c>
      <c r="AC35" s="4">
        <f t="shared" si="7"/>
        <v>0.40597377640748006</v>
      </c>
      <c r="AD35" s="4">
        <f t="shared" si="7"/>
        <v>0.38699963941931986</v>
      </c>
      <c r="AE35" s="4">
        <f t="shared" si="7"/>
        <v>0.39919323500426562</v>
      </c>
      <c r="AF35" s="4">
        <f t="shared" si="7"/>
        <v>0.39801460662670796</v>
      </c>
      <c r="AG35" s="4">
        <f t="shared" si="7"/>
        <v>0.48714843336345653</v>
      </c>
      <c r="AI35" s="4">
        <f t="shared" si="8"/>
        <v>-2.0375737628449131E-3</v>
      </c>
      <c r="AJ35" s="4">
        <f t="shared" si="8"/>
        <v>-8.7482933942739649E-4</v>
      </c>
      <c r="AK35" s="4">
        <f t="shared" si="8"/>
        <v>-2.2905519703447785E-4</v>
      </c>
      <c r="AL35" s="4">
        <f t="shared" si="8"/>
        <v>4.5626308463830867E-5</v>
      </c>
      <c r="AM35" s="4">
        <f t="shared" si="8"/>
        <v>-8.7772456902057705E-6</v>
      </c>
      <c r="AN35" s="4">
        <f t="shared" si="8"/>
        <v>9.4712374009381373E-4</v>
      </c>
      <c r="AO35" s="4">
        <f t="shared" si="8"/>
        <v>-6.1054578347546906E-4</v>
      </c>
      <c r="AP35" s="4">
        <f t="shared" si="8"/>
        <v>1.1186022149111685E-3</v>
      </c>
      <c r="AQ35" s="4">
        <f t="shared" si="8"/>
        <v>-6.3150722367310563E-3</v>
      </c>
      <c r="AR35" s="4">
        <f t="shared" si="8"/>
        <v>6.5069186720825845E-3</v>
      </c>
      <c r="AS35" s="4">
        <f t="shared" si="8"/>
        <v>1.1272235925199325E-3</v>
      </c>
      <c r="AT35" s="4">
        <f t="shared" si="8"/>
        <v>6.0953605806801647E-3</v>
      </c>
      <c r="AU35" s="4">
        <f t="shared" si="8"/>
        <v>-6.6482350042656457E-3</v>
      </c>
      <c r="AV35" s="4">
        <f t="shared" si="8"/>
        <v>7.7573933732920652E-3</v>
      </c>
      <c r="AW35" s="4">
        <f t="shared" si="8"/>
        <v>-2.1464333634565458E-3</v>
      </c>
      <c r="AY35" s="2">
        <f t="shared" si="51"/>
        <v>0.44011101616384768</v>
      </c>
      <c r="AZ35" s="2">
        <f t="shared" si="9"/>
        <v>0.41631375316160857</v>
      </c>
      <c r="BA35" s="2">
        <f t="shared" si="9"/>
        <v>0.40956503182357118</v>
      </c>
      <c r="BB35" s="2">
        <f t="shared" si="9"/>
        <v>0.39557931430937227</v>
      </c>
      <c r="BC35" s="2">
        <f t="shared" si="9"/>
        <v>0.38411371804807748</v>
      </c>
      <c r="BD35" s="2">
        <f t="shared" si="9"/>
        <v>0.38720684692258295</v>
      </c>
      <c r="BE35" s="2">
        <f t="shared" si="9"/>
        <v>0.38751749912164823</v>
      </c>
      <c r="BF35" s="2">
        <f t="shared" si="9"/>
        <v>0.3891923299177234</v>
      </c>
      <c r="BG35" s="2">
        <f t="shared" si="9"/>
        <v>0.39312643718718748</v>
      </c>
      <c r="BH35" s="2">
        <f t="shared" si="9"/>
        <v>0.442130153936867</v>
      </c>
      <c r="BI35" s="2">
        <f t="shared" si="9"/>
        <v>0.4059735247712824</v>
      </c>
      <c r="BJ35" s="2">
        <f t="shared" si="9"/>
        <v>0.38699926185230071</v>
      </c>
      <c r="BK35" s="2">
        <f t="shared" si="9"/>
        <v>0.39919314976041415</v>
      </c>
      <c r="BL35" s="2">
        <f t="shared" si="9"/>
        <v>0.39800346535579656</v>
      </c>
      <c r="BM35" s="2">
        <f t="shared" si="9"/>
        <v>0.48714837612624828</v>
      </c>
      <c r="BO35" s="2">
        <f t="shared" si="10"/>
        <v>0.43911800000000001</v>
      </c>
      <c r="BP35" s="2">
        <f t="shared" si="11"/>
        <v>0.41544300000000001</v>
      </c>
      <c r="BQ35" s="2">
        <f t="shared" si="12"/>
        <v>0.40933700000000001</v>
      </c>
      <c r="BR35" s="2">
        <f t="shared" si="13"/>
        <v>0.39562700000000001</v>
      </c>
      <c r="BS35" s="2">
        <f t="shared" si="14"/>
        <v>0.384106</v>
      </c>
      <c r="BT35" s="2">
        <f t="shared" si="15"/>
        <v>0.388154</v>
      </c>
      <c r="BU35" s="2">
        <f t="shared" si="16"/>
        <v>0.386907</v>
      </c>
      <c r="BV35" s="2">
        <f t="shared" si="17"/>
        <v>0.39031199999999999</v>
      </c>
      <c r="BW35" s="2">
        <f t="shared" si="18"/>
        <v>0.38681399999999999</v>
      </c>
      <c r="BX35" s="2">
        <f t="shared" si="19"/>
        <v>0.44864300000000001</v>
      </c>
      <c r="BY35" s="2">
        <f t="shared" si="20"/>
        <v>0.40710099999999999</v>
      </c>
      <c r="BZ35" s="2">
        <f t="shared" si="21"/>
        <v>0.39309500000000003</v>
      </c>
      <c r="CA35" s="2">
        <f t="shared" si="22"/>
        <v>0.39254499999999998</v>
      </c>
      <c r="CB35" s="2">
        <f t="shared" si="23"/>
        <v>0.40577200000000002</v>
      </c>
      <c r="CC35" s="2">
        <f t="shared" si="24"/>
        <v>0.48500199999999999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0.44245312030075185</v>
      </c>
      <c r="DL35" s="2">
        <f t="shared" si="41"/>
        <v>0.41635261477832508</v>
      </c>
      <c r="DM35" s="2">
        <f t="shared" si="41"/>
        <v>0.4096868040786058</v>
      </c>
      <c r="DN35" s="2">
        <f t="shared" si="41"/>
        <v>0.395780675862069</v>
      </c>
      <c r="DO35" s="2">
        <f t="shared" si="41"/>
        <v>0.38439014371523911</v>
      </c>
      <c r="DP35" s="2">
        <f t="shared" si="41"/>
        <v>0.38625844741532989</v>
      </c>
      <c r="DQ35" s="2">
        <f t="shared" si="41"/>
        <v>0.38844845632798569</v>
      </c>
      <c r="DR35" s="2">
        <f t="shared" si="41"/>
        <v>0.39145293793103447</v>
      </c>
      <c r="DS35" s="2">
        <f t="shared" si="41"/>
        <v>0.39455685846153837</v>
      </c>
      <c r="DT35" s="2">
        <f t="shared" si="41"/>
        <v>0.44231865846153845</v>
      </c>
      <c r="DU35" s="2">
        <f t="shared" si="41"/>
        <v>0.40808927437683279</v>
      </c>
      <c r="DV35" s="2">
        <f t="shared" si="41"/>
        <v>0.38966064791055716</v>
      </c>
      <c r="DW35" s="2">
        <f t="shared" si="41"/>
        <v>0.39804121568627471</v>
      </c>
      <c r="DX35" s="2">
        <f t="shared" si="41"/>
        <v>0.4038629181929182</v>
      </c>
      <c r="DY35" s="2">
        <f t="shared" si="41"/>
        <v>0.48717582167487694</v>
      </c>
      <c r="EA35" s="2">
        <f t="shared" si="42"/>
        <v>0.43299868861670426</v>
      </c>
      <c r="EB35" s="2">
        <f t="shared" si="42"/>
        <v>0.41602961538461547</v>
      </c>
      <c r="EC35" s="2">
        <f t="shared" si="42"/>
        <v>0.40864614723082215</v>
      </c>
      <c r="ED35" s="2">
        <f t="shared" si="42"/>
        <v>0.39423336459141234</v>
      </c>
      <c r="EE35" s="2">
        <f t="shared" si="42"/>
        <v>0.38207453982300882</v>
      </c>
      <c r="EF35" s="2">
        <f t="shared" si="42"/>
        <v>0.39639839681133748</v>
      </c>
      <c r="EG35" s="2">
        <f t="shared" si="42"/>
        <v>0.37847583828769993</v>
      </c>
      <c r="EH35" s="2">
        <f t="shared" si="42"/>
        <v>0.37362795715446551</v>
      </c>
      <c r="EI35" s="2">
        <f t="shared" si="42"/>
        <v>0.38544742983495217</v>
      </c>
      <c r="EJ35" s="2">
        <f t="shared" si="42"/>
        <v>0.44108413159908183</v>
      </c>
      <c r="EK35" s="2">
        <f t="shared" si="42"/>
        <v>0.38712193613527551</v>
      </c>
      <c r="EL35" s="2">
        <f t="shared" si="42"/>
        <v>0.36291442846875627</v>
      </c>
      <c r="EM35" s="2">
        <f t="shared" si="42"/>
        <v>0.41046021521316689</v>
      </c>
      <c r="EN35" s="2">
        <f t="shared" si="42"/>
        <v>0.36525363658458587</v>
      </c>
      <c r="EO35" s="2">
        <f t="shared" si="42"/>
        <v>0.48696718209597101</v>
      </c>
      <c r="EQ35" s="2">
        <f t="shared" si="43"/>
        <v>0.42147369046301297</v>
      </c>
      <c r="ER35" s="2">
        <f t="shared" si="43"/>
        <v>0.39857352000933499</v>
      </c>
      <c r="ES35" s="2">
        <f t="shared" si="43"/>
        <v>0.39261737799534546</v>
      </c>
      <c r="ET35" s="2">
        <f t="shared" si="43"/>
        <v>0.38370221899117291</v>
      </c>
      <c r="EU35" s="2">
        <f t="shared" si="43"/>
        <v>0.37324152516009917</v>
      </c>
      <c r="EV35" s="2">
        <f t="shared" si="43"/>
        <v>0.38407003723944888</v>
      </c>
      <c r="EW35" s="2">
        <f t="shared" si="43"/>
        <v>0.36772601733267124</v>
      </c>
      <c r="EX35" s="2">
        <f t="shared" si="43"/>
        <v>0.36563664192253564</v>
      </c>
      <c r="EY35" s="2">
        <f t="shared" si="43"/>
        <v>0.37717288272070831</v>
      </c>
      <c r="EZ35" s="2">
        <f t="shared" si="43"/>
        <v>0.42725554344560901</v>
      </c>
      <c r="FA35" s="2">
        <f t="shared" si="43"/>
        <v>0.36498720487066799</v>
      </c>
      <c r="FB35" s="2">
        <f t="shared" si="43"/>
        <v>0.35623544569968674</v>
      </c>
      <c r="FC35" s="2">
        <f t="shared" si="43"/>
        <v>0.38524458052346422</v>
      </c>
      <c r="FD35" s="2">
        <f t="shared" si="43"/>
        <v>0.39086227306229682</v>
      </c>
      <c r="FE35" s="2">
        <f t="shared" si="43"/>
        <v>0.47694016192811628</v>
      </c>
      <c r="FG35" s="2">
        <f t="shared" si="44"/>
        <v>0.24772442627445804</v>
      </c>
      <c r="FH35" s="2">
        <f t="shared" si="44"/>
        <v>0.1200181981428293</v>
      </c>
      <c r="FI35" s="2">
        <f t="shared" si="44"/>
        <v>0.11694004195115162</v>
      </c>
      <c r="FJ35" s="2">
        <f t="shared" si="44"/>
        <v>0.13009395928420947</v>
      </c>
      <c r="FK35" s="2">
        <f t="shared" si="44"/>
        <v>0.119353333530884</v>
      </c>
      <c r="FL35" s="2">
        <f t="shared" si="44"/>
        <v>9.3536817405054443E-2</v>
      </c>
      <c r="FM35" s="2">
        <f t="shared" si="44"/>
        <v>9.3347332586726575E-2</v>
      </c>
      <c r="FN35" s="2">
        <f t="shared" si="44"/>
        <v>0.12681981565355707</v>
      </c>
      <c r="FO35" s="2">
        <f t="shared" si="44"/>
        <v>0.1570187062147444</v>
      </c>
      <c r="FP35" s="2">
        <f t="shared" si="44"/>
        <v>0.15258740136591026</v>
      </c>
      <c r="FQ35" s="2">
        <f t="shared" si="44"/>
        <v>0.10090225522687983</v>
      </c>
      <c r="FR35" s="2">
        <f t="shared" si="44"/>
        <v>9.9504215318070771E-2</v>
      </c>
      <c r="FS35" s="2">
        <f t="shared" si="44"/>
        <v>9.2763029494299307E-2</v>
      </c>
      <c r="FT35" s="2">
        <f t="shared" si="44"/>
        <v>0.15176504509143315</v>
      </c>
      <c r="FU35" s="2">
        <f t="shared" si="44"/>
        <v>0.13139216499588705</v>
      </c>
      <c r="FW35" s="2">
        <f t="shared" si="53"/>
        <v>9.0865285129217887E-7</v>
      </c>
      <c r="FX35" s="2">
        <f t="shared" si="45"/>
        <v>5.4887121228074081E-6</v>
      </c>
      <c r="FY35" s="2">
        <f t="shared" si="45"/>
        <v>4.8537474666281874E-6</v>
      </c>
      <c r="FZ35" s="2">
        <f t="shared" si="45"/>
        <v>6.2389463028906443E-6</v>
      </c>
      <c r="GA35" s="2">
        <f t="shared" si="45"/>
        <v>5.7311675358543529E-6</v>
      </c>
      <c r="GB35" s="2">
        <f t="shared" si="45"/>
        <v>4.7928434789025361E-6</v>
      </c>
      <c r="GC35" s="2">
        <f t="shared" si="45"/>
        <v>3.7129335151629685E-6</v>
      </c>
      <c r="GD35" s="2">
        <f t="shared" si="45"/>
        <v>5.911066831833425E-6</v>
      </c>
      <c r="GE35" s="2">
        <f t="shared" si="45"/>
        <v>8.5294153036802422E-6</v>
      </c>
      <c r="GF35" s="2">
        <f t="shared" si="45"/>
        <v>9.4932910943247519E-6</v>
      </c>
      <c r="GG35" s="2">
        <f t="shared" si="45"/>
        <v>4.4225010593559835E-6</v>
      </c>
      <c r="GH35" s="2">
        <f t="shared" si="45"/>
        <v>3.6652250700825139E-6</v>
      </c>
      <c r="GI35" s="2">
        <f t="shared" si="45"/>
        <v>3.5670434027847832E-6</v>
      </c>
      <c r="GJ35" s="2">
        <f t="shared" si="45"/>
        <v>3.3788255336776132E-6</v>
      </c>
      <c r="GK35" s="2">
        <f t="shared" si="45"/>
        <v>3.1856575446756197E-6</v>
      </c>
      <c r="GM35" s="82">
        <f t="shared" si="54"/>
        <v>4.209295430523686E-4</v>
      </c>
      <c r="GN35" s="82">
        <f t="shared" si="46"/>
        <v>1.2501010424736571E-6</v>
      </c>
      <c r="GO35" s="82">
        <f t="shared" si="46"/>
        <v>3.0953520817812191E-7</v>
      </c>
      <c r="GP35" s="82">
        <f t="shared" si="46"/>
        <v>6.3042353425921967E-7</v>
      </c>
      <c r="GQ35" s="82">
        <f t="shared" si="46"/>
        <v>3.2653484491518204E-7</v>
      </c>
      <c r="GR35" s="82">
        <f t="shared" si="46"/>
        <v>8.0382119707850233E-9</v>
      </c>
      <c r="GS35" s="82">
        <f t="shared" si="46"/>
        <v>1.285790587331203E-8</v>
      </c>
      <c r="GT35" s="82">
        <f t="shared" si="46"/>
        <v>3.2507808333276275E-7</v>
      </c>
      <c r="GU35" s="82">
        <f t="shared" si="46"/>
        <v>8.0933532445412163E-7</v>
      </c>
      <c r="GV35" s="82">
        <f t="shared" si="46"/>
        <v>2.1855483627283462E-6</v>
      </c>
      <c r="GW35" s="82">
        <f t="shared" si="46"/>
        <v>7.1391450557350325E-8</v>
      </c>
      <c r="GX35" s="82">
        <f t="shared" si="46"/>
        <v>1.0520387744708465E-7</v>
      </c>
      <c r="GY35" s="82">
        <f t="shared" si="46"/>
        <v>2.3499669702408509E-8</v>
      </c>
      <c r="GZ35" s="82">
        <f t="shared" si="46"/>
        <v>3.9302415657991544E-6</v>
      </c>
      <c r="HA35" s="82">
        <f t="shared" si="46"/>
        <v>2.5339284874904871E-8</v>
      </c>
      <c r="HC35" s="82">
        <f t="shared" si="58"/>
        <v>2.734981377034906E-15</v>
      </c>
      <c r="HD35" s="82">
        <f t="shared" si="47"/>
        <v>2.2265910160606299E-21</v>
      </c>
      <c r="HE35" s="82">
        <f t="shared" si="47"/>
        <v>2.4490305231132754E-22</v>
      </c>
      <c r="HF35" s="82">
        <f t="shared" si="47"/>
        <v>3.1712313900813745E-24</v>
      </c>
      <c r="HG35" s="82">
        <f t="shared" si="47"/>
        <v>9.4215052417928393E-24</v>
      </c>
      <c r="HH35" s="82">
        <f t="shared" si="47"/>
        <v>1.4362163127175623E-25</v>
      </c>
      <c r="HI35" s="82">
        <f t="shared" si="47"/>
        <v>1.8392439218743287E-27</v>
      </c>
      <c r="HJ35" s="82">
        <f t="shared" si="47"/>
        <v>1.7029561452833152E-25</v>
      </c>
      <c r="HK35" s="82">
        <f t="shared" si="47"/>
        <v>1.5627854980263705E-22</v>
      </c>
      <c r="HL35" s="82">
        <f t="shared" si="47"/>
        <v>8.9679422623473107E-22</v>
      </c>
      <c r="HM35" s="82">
        <f t="shared" si="47"/>
        <v>1.6413488552007914E-23</v>
      </c>
      <c r="HN35" s="82">
        <f t="shared" si="47"/>
        <v>5.1217537689005288E-23</v>
      </c>
      <c r="HO35" s="82">
        <f t="shared" si="47"/>
        <v>6.4764579807128193E-26</v>
      </c>
      <c r="HP35" s="82">
        <f t="shared" si="47"/>
        <v>5.0109727803216866E-17</v>
      </c>
      <c r="HQ35" s="82">
        <f t="shared" si="47"/>
        <v>2.133674100417652E-26</v>
      </c>
      <c r="HS35" s="82">
        <f t="shared" si="55"/>
        <v>2.0324193371767715E-58</v>
      </c>
      <c r="HT35" s="82">
        <f t="shared" si="48"/>
        <v>2.0162435416756602E-67</v>
      </c>
      <c r="HU35" s="82">
        <f t="shared" si="48"/>
        <v>2.9947455229248088E-75</v>
      </c>
      <c r="HV35" s="82">
        <f t="shared" si="48"/>
        <v>5.8926081745194033E-83</v>
      </c>
      <c r="HW35" s="82">
        <f t="shared" si="48"/>
        <v>1.3643892975257107E-79</v>
      </c>
      <c r="HX35" s="82">
        <f t="shared" si="48"/>
        <v>2.4470913645515068E-84</v>
      </c>
      <c r="HY35" s="82">
        <f t="shared" si="48"/>
        <v>4.1994509741295885E-91</v>
      </c>
      <c r="HZ35" s="82">
        <f t="shared" si="48"/>
        <v>1.2879644488687895E-90</v>
      </c>
      <c r="IA35" s="82">
        <f t="shared" si="48"/>
        <v>5.5169802093401544E-83</v>
      </c>
      <c r="IB35" s="82">
        <f t="shared" si="48"/>
        <v>4.9161262326664661E-74</v>
      </c>
      <c r="IC35" s="82">
        <f t="shared" si="48"/>
        <v>2.1786918156896073E-78</v>
      </c>
      <c r="ID35" s="82">
        <f t="shared" si="48"/>
        <v>2.3270959086166311E-78</v>
      </c>
      <c r="IE35" s="82">
        <f t="shared" si="48"/>
        <v>1.3319238681788547E-88</v>
      </c>
      <c r="IF35" s="82">
        <f t="shared" si="48"/>
        <v>4.6149098003210529E-45</v>
      </c>
      <c r="IG35" s="82">
        <f t="shared" si="48"/>
        <v>1.7156825044227893E-38</v>
      </c>
      <c r="II35" s="82">
        <f t="shared" si="56"/>
        <v>2.8758097375169519E-191</v>
      </c>
      <c r="IJ35" s="82">
        <f t="shared" si="49"/>
        <v>2.2195132453462238E-188</v>
      </c>
      <c r="IK35" s="82">
        <f t="shared" si="49"/>
        <v>1.0813735099341542E-216</v>
      </c>
      <c r="IL35" s="82">
        <f t="shared" si="49"/>
        <v>2.4577243219645612E-238</v>
      </c>
      <c r="IM35" s="82">
        <f t="shared" si="49"/>
        <v>3.6232134350866687E-228</v>
      </c>
      <c r="IN35" s="82">
        <f t="shared" si="49"/>
        <v>3.8634115090014329E-242</v>
      </c>
      <c r="IO35" s="82">
        <f t="shared" si="49"/>
        <v>1.1222385835725557E-274</v>
      </c>
      <c r="IP35" s="82">
        <f t="shared" si="49"/>
        <v>9.4791178324613097E-264</v>
      </c>
      <c r="IQ35" s="82">
        <f t="shared" si="49"/>
        <v>9.7372542123710427E-247</v>
      </c>
      <c r="IR35" s="82">
        <f t="shared" si="49"/>
        <v>2.1308145363867117E-215</v>
      </c>
      <c r="IS35" s="82">
        <f t="shared" si="49"/>
        <v>4.2185105149258291E-229</v>
      </c>
      <c r="IT35" s="82">
        <f t="shared" si="49"/>
        <v>5.418907732862686E-225</v>
      </c>
      <c r="IU35" s="82">
        <f t="shared" si="49"/>
        <v>4.3357569772681301E-254</v>
      </c>
      <c r="IV35" s="82">
        <f t="shared" si="49"/>
        <v>3.8999478153554787E-144</v>
      </c>
      <c r="IW35" s="82">
        <f t="shared" si="49"/>
        <v>9.3746830277485586E-116</v>
      </c>
      <c r="IY35" s="82">
        <f t="shared" si="57"/>
        <v>4.2092954305510361E-4</v>
      </c>
      <c r="IZ35" s="82">
        <f t="shared" si="50"/>
        <v>1.2501010424736594E-6</v>
      </c>
      <c r="JA35" s="82">
        <f t="shared" si="50"/>
        <v>3.0953520817812217E-7</v>
      </c>
      <c r="JB35" s="82">
        <f t="shared" si="50"/>
        <v>6.3042353425921967E-7</v>
      </c>
      <c r="JC35" s="82">
        <f t="shared" si="50"/>
        <v>3.2653484491518204E-7</v>
      </c>
      <c r="JD35" s="82">
        <f t="shared" si="50"/>
        <v>8.0382119707850233E-9</v>
      </c>
      <c r="JE35" s="82">
        <f t="shared" si="50"/>
        <v>1.285790587331203E-8</v>
      </c>
      <c r="JF35" s="82">
        <f t="shared" si="50"/>
        <v>3.2507808333276275E-7</v>
      </c>
      <c r="JG35" s="82">
        <f t="shared" si="50"/>
        <v>8.0933532445412173E-7</v>
      </c>
      <c r="JH35" s="82">
        <f t="shared" si="50"/>
        <v>2.1855483627283471E-6</v>
      </c>
      <c r="JI35" s="82">
        <f t="shared" si="50"/>
        <v>7.1391450557350338E-8</v>
      </c>
      <c r="JJ35" s="82">
        <f t="shared" si="50"/>
        <v>1.052038774470847E-7</v>
      </c>
      <c r="JK35" s="82">
        <f t="shared" si="50"/>
        <v>2.3499669702408509E-8</v>
      </c>
      <c r="JL35" s="82">
        <f t="shared" si="50"/>
        <v>3.930241565849264E-6</v>
      </c>
      <c r="JM35" s="82">
        <f t="shared" si="50"/>
        <v>2.5339284874904871E-8</v>
      </c>
    </row>
    <row r="36" spans="2:273" x14ac:dyDescent="0.25">
      <c r="B36" s="2">
        <v>9</v>
      </c>
      <c r="C36" s="37">
        <v>0.44218099999999999</v>
      </c>
      <c r="D36" s="37">
        <v>0.41377199999999997</v>
      </c>
      <c r="E36" s="37">
        <v>0.40961700000000001</v>
      </c>
      <c r="F36" s="37">
        <v>0.39506200000000002</v>
      </c>
      <c r="G36" s="37">
        <v>0.384019</v>
      </c>
      <c r="H36" s="37">
        <v>0.38722200000000001</v>
      </c>
      <c r="I36" s="37">
        <v>0.39253100000000002</v>
      </c>
      <c r="J36" s="37">
        <v>0.39028600000000002</v>
      </c>
      <c r="K36" s="37">
        <v>0.391878</v>
      </c>
      <c r="L36" s="37">
        <v>0.44302999999999998</v>
      </c>
      <c r="M36" s="37">
        <v>0.40618700000000002</v>
      </c>
      <c r="N36" s="37">
        <v>0.389455</v>
      </c>
      <c r="O36" s="37">
        <v>0.39841300000000002</v>
      </c>
      <c r="P36" s="37">
        <v>0.40021600000000002</v>
      </c>
      <c r="Q36" s="37">
        <v>0.48877599999999999</v>
      </c>
      <c r="R36" s="102"/>
      <c r="S36" s="4">
        <f t="shared" si="7"/>
        <v>0.44186030064043347</v>
      </c>
      <c r="T36" s="4">
        <f t="shared" si="7"/>
        <v>0.41672936922835868</v>
      </c>
      <c r="U36" s="4">
        <f t="shared" si="7"/>
        <v>0.41006859036413573</v>
      </c>
      <c r="V36" s="4">
        <f t="shared" si="7"/>
        <v>0.39624429991010235</v>
      </c>
      <c r="W36" s="4">
        <f t="shared" si="7"/>
        <v>0.38476888616380844</v>
      </c>
      <c r="X36" s="4">
        <f t="shared" si="7"/>
        <v>0.38795333930034054</v>
      </c>
      <c r="Y36" s="4">
        <f t="shared" si="7"/>
        <v>0.38795103598774211</v>
      </c>
      <c r="Z36" s="4">
        <f t="shared" si="7"/>
        <v>0.38952797211775247</v>
      </c>
      <c r="AA36" s="4">
        <f t="shared" si="7"/>
        <v>0.39359429982017807</v>
      </c>
      <c r="AB36" s="4">
        <f t="shared" si="7"/>
        <v>0.44122287164297236</v>
      </c>
      <c r="AC36" s="4">
        <f t="shared" si="7"/>
        <v>0.40622195960587776</v>
      </c>
      <c r="AD36" s="4">
        <f t="shared" si="7"/>
        <v>0.38750483065177638</v>
      </c>
      <c r="AE36" s="4">
        <f t="shared" si="7"/>
        <v>0.4002288692607181</v>
      </c>
      <c r="AF36" s="4">
        <f t="shared" si="7"/>
        <v>0.39786564917054396</v>
      </c>
      <c r="AG36" s="4">
        <f t="shared" si="7"/>
        <v>0.48795934135828078</v>
      </c>
      <c r="AI36" s="4">
        <f t="shared" si="8"/>
        <v>3.2069935956652307E-4</v>
      </c>
      <c r="AJ36" s="4">
        <f t="shared" si="8"/>
        <v>-2.9573692283587083E-3</v>
      </c>
      <c r="AK36" s="4">
        <f t="shared" si="8"/>
        <v>-4.5159036413572329E-4</v>
      </c>
      <c r="AL36" s="4">
        <f t="shared" si="8"/>
        <v>-1.1822999101023246E-3</v>
      </c>
      <c r="AM36" s="4">
        <f t="shared" si="8"/>
        <v>-7.4988616380844419E-4</v>
      </c>
      <c r="AN36" s="4">
        <f t="shared" si="8"/>
        <v>-7.3133930034052774E-4</v>
      </c>
      <c r="AO36" s="4">
        <f t="shared" si="8"/>
        <v>4.5799640122579088E-3</v>
      </c>
      <c r="AP36" s="4">
        <f t="shared" si="8"/>
        <v>7.5802788224754725E-4</v>
      </c>
      <c r="AQ36" s="4">
        <f t="shared" si="8"/>
        <v>-1.7162998201780688E-3</v>
      </c>
      <c r="AR36" s="4">
        <f t="shared" si="8"/>
        <v>1.8071283570276209E-3</v>
      </c>
      <c r="AS36" s="4">
        <f t="shared" si="8"/>
        <v>-3.4959605877737943E-5</v>
      </c>
      <c r="AT36" s="4">
        <f t="shared" si="8"/>
        <v>1.9501693482236182E-3</v>
      </c>
      <c r="AU36" s="4">
        <f t="shared" si="8"/>
        <v>-1.8158692607180837E-3</v>
      </c>
      <c r="AV36" s="4">
        <f t="shared" si="8"/>
        <v>2.3503508294560604E-3</v>
      </c>
      <c r="AW36" s="4">
        <f t="shared" si="8"/>
        <v>8.1665864171920344E-4</v>
      </c>
      <c r="AY36" s="2">
        <f t="shared" si="51"/>
        <v>0.44045512026774769</v>
      </c>
      <c r="AZ36" s="2">
        <f t="shared" si="9"/>
        <v>0.41672251159988488</v>
      </c>
      <c r="BA36" s="2">
        <f t="shared" si="9"/>
        <v>0.41006671978982823</v>
      </c>
      <c r="BB36" s="2">
        <f t="shared" si="9"/>
        <v>0.39624057731455953</v>
      </c>
      <c r="BC36" s="2">
        <f t="shared" si="9"/>
        <v>0.38476694357526103</v>
      </c>
      <c r="BD36" s="2">
        <f t="shared" si="9"/>
        <v>0.38795327685022379</v>
      </c>
      <c r="BE36" s="2">
        <f t="shared" si="9"/>
        <v>0.38795093952079018</v>
      </c>
      <c r="BF36" s="2">
        <f t="shared" si="9"/>
        <v>0.3895259704860331</v>
      </c>
      <c r="BG36" s="2">
        <f t="shared" si="9"/>
        <v>0.39358925775119075</v>
      </c>
      <c r="BH36" s="2">
        <f t="shared" si="9"/>
        <v>0.44121247929270924</v>
      </c>
      <c r="BI36" s="2">
        <f t="shared" si="9"/>
        <v>0.40622147868180503</v>
      </c>
      <c r="BJ36" s="2">
        <f t="shared" si="9"/>
        <v>0.38750412912940946</v>
      </c>
      <c r="BK36" s="2">
        <f t="shared" si="9"/>
        <v>0.40022869968006786</v>
      </c>
      <c r="BL36" s="2">
        <f t="shared" si="9"/>
        <v>0.3978469835342765</v>
      </c>
      <c r="BM36" s="2">
        <f t="shared" si="9"/>
        <v>0.48795921100309875</v>
      </c>
      <c r="BO36" s="2">
        <f t="shared" si="10"/>
        <v>0.44218099999999999</v>
      </c>
      <c r="BP36" s="2">
        <f t="shared" si="11"/>
        <v>0.41377199999999997</v>
      </c>
      <c r="BQ36" s="2">
        <f t="shared" si="12"/>
        <v>0.40961700000000001</v>
      </c>
      <c r="BR36" s="2">
        <f t="shared" si="13"/>
        <v>0.39506200000000002</v>
      </c>
      <c r="BS36" s="2">
        <f t="shared" si="14"/>
        <v>0.384019</v>
      </c>
      <c r="BT36" s="2">
        <f t="shared" si="15"/>
        <v>0.38722200000000001</v>
      </c>
      <c r="BU36" s="2">
        <f t="shared" si="16"/>
        <v>0.39253100000000002</v>
      </c>
      <c r="BV36" s="2">
        <f t="shared" si="17"/>
        <v>0.39028600000000002</v>
      </c>
      <c r="BW36" s="2">
        <f t="shared" si="18"/>
        <v>0.391878</v>
      </c>
      <c r="BX36" s="2">
        <f t="shared" si="19"/>
        <v>0.44302999999999998</v>
      </c>
      <c r="BY36" s="2">
        <f t="shared" si="20"/>
        <v>0.40618700000000002</v>
      </c>
      <c r="BZ36" s="2">
        <f t="shared" si="21"/>
        <v>0.389455</v>
      </c>
      <c r="CA36" s="2">
        <f t="shared" si="22"/>
        <v>0.39841300000000002</v>
      </c>
      <c r="CB36" s="2">
        <f t="shared" si="23"/>
        <v>0.40021600000000002</v>
      </c>
      <c r="CC36" s="2">
        <f t="shared" si="24"/>
        <v>0.48877599999999999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0.44334040676691727</v>
      </c>
      <c r="DL36" s="2">
        <f t="shared" si="41"/>
        <v>0.41691408128078811</v>
      </c>
      <c r="DM36" s="2">
        <f t="shared" si="41"/>
        <v>0.41035568550241003</v>
      </c>
      <c r="DN36" s="2">
        <f t="shared" si="41"/>
        <v>0.3966542931034483</v>
      </c>
      <c r="DO36" s="2">
        <f t="shared" si="41"/>
        <v>0.38522786006674076</v>
      </c>
      <c r="DP36" s="2">
        <f t="shared" si="41"/>
        <v>0.38705729300356517</v>
      </c>
      <c r="DQ36" s="2">
        <f t="shared" si="41"/>
        <v>0.3890546568627451</v>
      </c>
      <c r="DR36" s="2">
        <f t="shared" si="41"/>
        <v>0.39207741379310346</v>
      </c>
      <c r="DS36" s="2">
        <f t="shared" si="41"/>
        <v>0.39530509504273492</v>
      </c>
      <c r="DT36" s="2">
        <f t="shared" si="41"/>
        <v>0.44137998222222219</v>
      </c>
      <c r="DU36" s="2">
        <f t="shared" si="41"/>
        <v>0.40861840029325502</v>
      </c>
      <c r="DV36" s="2">
        <f t="shared" si="41"/>
        <v>0.39049472818914954</v>
      </c>
      <c r="DW36" s="2">
        <f t="shared" si="41"/>
        <v>0.39913919630124794</v>
      </c>
      <c r="DX36" s="2">
        <f t="shared" si="41"/>
        <v>0.40422355677655675</v>
      </c>
      <c r="DY36" s="2">
        <f t="shared" si="41"/>
        <v>0.4882102709359607</v>
      </c>
      <c r="EA36" s="2">
        <f t="shared" si="42"/>
        <v>0.43246423773144105</v>
      </c>
      <c r="EB36" s="2">
        <f t="shared" si="42"/>
        <v>0.4154422967032968</v>
      </c>
      <c r="EC36" s="2">
        <f t="shared" si="42"/>
        <v>0.40807729170966633</v>
      </c>
      <c r="ED36" s="2">
        <f t="shared" si="42"/>
        <v>0.39371808210030124</v>
      </c>
      <c r="EE36" s="2">
        <f t="shared" si="42"/>
        <v>0.38166574159292033</v>
      </c>
      <c r="EF36" s="2">
        <f t="shared" si="42"/>
        <v>0.39587285934890881</v>
      </c>
      <c r="EG36" s="2">
        <f t="shared" si="42"/>
        <v>0.37817456204583216</v>
      </c>
      <c r="EH36" s="2">
        <f t="shared" si="42"/>
        <v>0.37350486117061876</v>
      </c>
      <c r="EI36" s="2">
        <f t="shared" si="42"/>
        <v>0.38518848266603489</v>
      </c>
      <c r="EJ36" s="2">
        <f t="shared" si="42"/>
        <v>0.44036494491201222</v>
      </c>
      <c r="EK36" s="2">
        <f t="shared" si="42"/>
        <v>0.38674375100783204</v>
      </c>
      <c r="EL36" s="2">
        <f t="shared" si="42"/>
        <v>0.36282134865242566</v>
      </c>
      <c r="EM36" s="2">
        <f t="shared" si="42"/>
        <v>0.40994761055823814</v>
      </c>
      <c r="EN36" s="2">
        <f t="shared" si="42"/>
        <v>0.36534278965462103</v>
      </c>
      <c r="EO36" s="2">
        <f t="shared" si="42"/>
        <v>0.48644578253734722</v>
      </c>
      <c r="EQ36" s="2">
        <f t="shared" si="43"/>
        <v>0.42106772242053825</v>
      </c>
      <c r="ER36" s="2">
        <f t="shared" si="43"/>
        <v>0.39820143146644599</v>
      </c>
      <c r="ES36" s="2">
        <f t="shared" si="43"/>
        <v>0.3922483617366182</v>
      </c>
      <c r="ET36" s="2">
        <f t="shared" si="43"/>
        <v>0.38331558078155459</v>
      </c>
      <c r="EU36" s="2">
        <f t="shared" si="43"/>
        <v>0.37294170439408636</v>
      </c>
      <c r="EV36" s="2">
        <f t="shared" si="43"/>
        <v>0.38369568929233522</v>
      </c>
      <c r="EW36" s="2">
        <f t="shared" si="43"/>
        <v>0.36755325025096081</v>
      </c>
      <c r="EX36" s="2">
        <f t="shared" si="43"/>
        <v>0.36561316608412109</v>
      </c>
      <c r="EY36" s="2">
        <f t="shared" si="43"/>
        <v>0.37701928060402606</v>
      </c>
      <c r="EZ36" s="2">
        <f t="shared" si="43"/>
        <v>0.42671582419430359</v>
      </c>
      <c r="FA36" s="2">
        <f t="shared" si="43"/>
        <v>0.36487723682697365</v>
      </c>
      <c r="FB36" s="2">
        <f t="shared" si="43"/>
        <v>0.35622428806517592</v>
      </c>
      <c r="FC36" s="2">
        <f t="shared" si="43"/>
        <v>0.38502956393858845</v>
      </c>
      <c r="FD36" s="2">
        <f t="shared" si="43"/>
        <v>0.39064653938146332</v>
      </c>
      <c r="FE36" s="2">
        <f t="shared" si="43"/>
        <v>0.47654049526230463</v>
      </c>
      <c r="FG36" s="2">
        <f t="shared" si="44"/>
        <v>0.26528413959046193</v>
      </c>
      <c r="FH36" s="2">
        <f t="shared" si="44"/>
        <v>0.13009099564876281</v>
      </c>
      <c r="FI36" s="2">
        <f t="shared" si="44"/>
        <v>0.12679172122422339</v>
      </c>
      <c r="FJ36" s="2">
        <f t="shared" si="44"/>
        <v>0.14087700997775393</v>
      </c>
      <c r="FK36" s="2">
        <f t="shared" si="44"/>
        <v>0.12937853476037009</v>
      </c>
      <c r="FL36" s="2">
        <f t="shared" si="44"/>
        <v>0.10164382021303583</v>
      </c>
      <c r="FM36" s="2">
        <f t="shared" si="44"/>
        <v>0.10143975025791184</v>
      </c>
      <c r="FN36" s="2">
        <f t="shared" si="44"/>
        <v>0.13737433997770487</v>
      </c>
      <c r="FO36" s="2">
        <f t="shared" si="44"/>
        <v>0.16959836225255914</v>
      </c>
      <c r="FP36" s="2">
        <f t="shared" si="44"/>
        <v>0.16488147944306489</v>
      </c>
      <c r="FQ36" s="2">
        <f t="shared" si="44"/>
        <v>0.10957046879453376</v>
      </c>
      <c r="FR36" s="2">
        <f t="shared" si="44"/>
        <v>0.1080667629789842</v>
      </c>
      <c r="FS36" s="2">
        <f t="shared" si="44"/>
        <v>0.10081042528322771</v>
      </c>
      <c r="FT36" s="2">
        <f t="shared" si="44"/>
        <v>0.16400568866862289</v>
      </c>
      <c r="FU36" s="2">
        <f t="shared" si="44"/>
        <v>0.14226522195409555</v>
      </c>
      <c r="FW36" s="2">
        <f t="shared" si="53"/>
        <v>9.9631795196280911E-7</v>
      </c>
      <c r="FX36" s="2">
        <f t="shared" si="45"/>
        <v>6.018249980654714E-6</v>
      </c>
      <c r="FY36" s="2">
        <f t="shared" si="45"/>
        <v>5.322025774540538E-6</v>
      </c>
      <c r="FZ36" s="2">
        <f t="shared" si="45"/>
        <v>6.8408644703589506E-6</v>
      </c>
      <c r="GA36" s="2">
        <f t="shared" si="45"/>
        <v>6.284096766825332E-6</v>
      </c>
      <c r="GB36" s="2">
        <f t="shared" si="45"/>
        <v>5.2552459420922488E-6</v>
      </c>
      <c r="GC36" s="2">
        <f t="shared" si="45"/>
        <v>4.071149184750104E-6</v>
      </c>
      <c r="GD36" s="2">
        <f t="shared" si="45"/>
        <v>6.4813522008062455E-6</v>
      </c>
      <c r="GE36" s="2">
        <f t="shared" si="45"/>
        <v>9.3523102102949731E-6</v>
      </c>
      <c r="GF36" s="2">
        <f t="shared" si="45"/>
        <v>1.040917716084782E-5</v>
      </c>
      <c r="GG36" s="2">
        <f t="shared" si="45"/>
        <v>4.8491739149830564E-6</v>
      </c>
      <c r="GH36" s="2">
        <f t="shared" si="45"/>
        <v>4.0188379521842695E-6</v>
      </c>
      <c r="GI36" s="2">
        <f t="shared" si="45"/>
        <v>3.911183969847573E-6</v>
      </c>
      <c r="GJ36" s="2">
        <f t="shared" si="45"/>
        <v>3.7048073185451929E-6</v>
      </c>
      <c r="GK36" s="2">
        <f t="shared" si="45"/>
        <v>3.4930029645536436E-6</v>
      </c>
      <c r="GM36" s="82">
        <f t="shared" si="54"/>
        <v>5.7854428910234803E-4</v>
      </c>
      <c r="GN36" s="82">
        <f t="shared" si="46"/>
        <v>2.1477641149544901E-6</v>
      </c>
      <c r="GO36" s="82">
        <f t="shared" si="46"/>
        <v>5.7837931163339923E-7</v>
      </c>
      <c r="GP36" s="82">
        <f t="shared" si="46"/>
        <v>1.165791343668829E-6</v>
      </c>
      <c r="GQ36" s="82">
        <f t="shared" si="46"/>
        <v>6.123313059238024E-7</v>
      </c>
      <c r="GR36" s="82">
        <f t="shared" si="46"/>
        <v>1.749137605073613E-8</v>
      </c>
      <c r="GS36" s="82">
        <f t="shared" si="46"/>
        <v>2.71651849712786E-8</v>
      </c>
      <c r="GT36" s="82">
        <f t="shared" si="46"/>
        <v>6.2353297287613806E-7</v>
      </c>
      <c r="GU36" s="82">
        <f t="shared" si="46"/>
        <v>1.5885769280718727E-6</v>
      </c>
      <c r="GV36" s="82">
        <f t="shared" si="46"/>
        <v>3.9239469356410815E-6</v>
      </c>
      <c r="GW36" s="82">
        <f t="shared" si="46"/>
        <v>1.3940028455401486E-7</v>
      </c>
      <c r="GX36" s="82">
        <f t="shared" si="46"/>
        <v>1.996213010684546E-7</v>
      </c>
      <c r="GY36" s="82">
        <f t="shared" si="46"/>
        <v>4.7754629133653167E-8</v>
      </c>
      <c r="GZ36" s="82">
        <f t="shared" si="46"/>
        <v>6.7369348626321511E-6</v>
      </c>
      <c r="HA36" s="82">
        <f t="shared" si="46"/>
        <v>5.921067720059636E-8</v>
      </c>
      <c r="HC36" s="82">
        <f t="shared" si="58"/>
        <v>7.2245431066837162E-15</v>
      </c>
      <c r="HD36" s="82">
        <f t="shared" si="47"/>
        <v>8.3708266101068322E-21</v>
      </c>
      <c r="HE36" s="82">
        <f t="shared" si="47"/>
        <v>1.0333138305181306E-21</v>
      </c>
      <c r="HF36" s="82">
        <f t="shared" si="47"/>
        <v>1.5852263490593132E-23</v>
      </c>
      <c r="HG36" s="82">
        <f t="shared" si="47"/>
        <v>4.4264827475109656E-23</v>
      </c>
      <c r="HH36" s="82">
        <f t="shared" si="47"/>
        <v>7.3549171344049942E-25</v>
      </c>
      <c r="HI36" s="82">
        <f t="shared" si="47"/>
        <v>1.079737274451579E-26</v>
      </c>
      <c r="HJ36" s="82">
        <f t="shared" si="47"/>
        <v>9.6207801822072756E-25</v>
      </c>
      <c r="HK36" s="82">
        <f t="shared" si="47"/>
        <v>7.8766206294802988E-22</v>
      </c>
      <c r="HL36" s="82">
        <f t="shared" si="47"/>
        <v>4.0088643508529218E-21</v>
      </c>
      <c r="HM36" s="82">
        <f t="shared" si="47"/>
        <v>7.4285930641883068E-23</v>
      </c>
      <c r="HN36" s="82">
        <f t="shared" si="47"/>
        <v>2.1996391381036523E-22</v>
      </c>
      <c r="HO36" s="82">
        <f t="shared" si="47"/>
        <v>3.3579938429491467E-25</v>
      </c>
      <c r="HP36" s="82">
        <f t="shared" si="47"/>
        <v>1.5073454433691383E-16</v>
      </c>
      <c r="HQ36" s="82">
        <f t="shared" si="47"/>
        <v>1.342347025823558E-25</v>
      </c>
      <c r="HS36" s="82">
        <f t="shared" si="55"/>
        <v>2.1221585629687556E-57</v>
      </c>
      <c r="HT36" s="82">
        <f t="shared" si="48"/>
        <v>3.5775562857407395E-66</v>
      </c>
      <c r="HU36" s="82">
        <f t="shared" si="48"/>
        <v>7.5852063012961548E-74</v>
      </c>
      <c r="HV36" s="82">
        <f t="shared" si="48"/>
        <v>2.2400471871466958E-81</v>
      </c>
      <c r="HW36" s="82">
        <f t="shared" si="48"/>
        <v>4.3419161241185084E-78</v>
      </c>
      <c r="HX36" s="82">
        <f t="shared" si="48"/>
        <v>9.1265443830037448E-83</v>
      </c>
      <c r="HY36" s="82">
        <f t="shared" si="48"/>
        <v>2.135172633174917E-89</v>
      </c>
      <c r="HZ36" s="82">
        <f t="shared" si="48"/>
        <v>6.9385577206302055E-89</v>
      </c>
      <c r="IA36" s="82">
        <f t="shared" si="48"/>
        <v>2.4689362941432136E-81</v>
      </c>
      <c r="IB36" s="82">
        <f t="shared" si="48"/>
        <v>1.4436956183717373E-72</v>
      </c>
      <c r="IC36" s="82">
        <f t="shared" si="48"/>
        <v>6.3250789485365571E-77</v>
      </c>
      <c r="ID36" s="82">
        <f t="shared" si="48"/>
        <v>6.2306018998673681E-77</v>
      </c>
      <c r="IE36" s="82">
        <f t="shared" si="48"/>
        <v>5.4576077739503828E-87</v>
      </c>
      <c r="IF36" s="82">
        <f t="shared" si="48"/>
        <v>3.037224601084271E-44</v>
      </c>
      <c r="IG36" s="82">
        <f t="shared" si="48"/>
        <v>8.477987834612434E-38</v>
      </c>
      <c r="II36" s="82">
        <f t="shared" si="56"/>
        <v>9.0290730645250058E-189</v>
      </c>
      <c r="IJ36" s="82">
        <f t="shared" si="49"/>
        <v>1.4749195750725056E-185</v>
      </c>
      <c r="IK36" s="82">
        <f t="shared" si="49"/>
        <v>1.788157189638249E-213</v>
      </c>
      <c r="IL36" s="82">
        <f t="shared" si="49"/>
        <v>1.0166978136640592E-234</v>
      </c>
      <c r="IM36" s="82">
        <f t="shared" si="49"/>
        <v>9.9073023190210158E-225</v>
      </c>
      <c r="IN36" s="82">
        <f t="shared" si="49"/>
        <v>1.5240452910033068E-238</v>
      </c>
      <c r="IO36" s="82">
        <f t="shared" si="49"/>
        <v>1.1223527481209002E-270</v>
      </c>
      <c r="IP36" s="82">
        <f t="shared" si="49"/>
        <v>9.2110322808538264E-260</v>
      </c>
      <c r="IQ36" s="82">
        <f t="shared" si="49"/>
        <v>6.8166031339044279E-243</v>
      </c>
      <c r="IR36" s="82">
        <f t="shared" si="49"/>
        <v>5.1570728742011181E-212</v>
      </c>
      <c r="IS36" s="82">
        <f t="shared" si="49"/>
        <v>1.0090649766873435E-225</v>
      </c>
      <c r="IT36" s="82">
        <f t="shared" si="49"/>
        <v>1.0045489145564352E-221</v>
      </c>
      <c r="IU36" s="82">
        <f t="shared" si="49"/>
        <v>2.1057642279633654E-250</v>
      </c>
      <c r="IV36" s="82">
        <f t="shared" si="49"/>
        <v>4.5871342389850331E-142</v>
      </c>
      <c r="IW36" s="82">
        <f t="shared" si="49"/>
        <v>4.1878398598611165E-114</v>
      </c>
      <c r="IY36" s="82">
        <f t="shared" si="57"/>
        <v>5.7854428910957261E-4</v>
      </c>
      <c r="IZ36" s="82">
        <f t="shared" si="50"/>
        <v>2.1477641149544986E-6</v>
      </c>
      <c r="JA36" s="82">
        <f t="shared" si="50"/>
        <v>5.7837931163340029E-7</v>
      </c>
      <c r="JB36" s="82">
        <f t="shared" si="50"/>
        <v>1.165791343668829E-6</v>
      </c>
      <c r="JC36" s="82">
        <f t="shared" si="50"/>
        <v>6.123313059238024E-7</v>
      </c>
      <c r="JD36" s="82">
        <f t="shared" si="50"/>
        <v>1.749137605073613E-8</v>
      </c>
      <c r="JE36" s="82">
        <f t="shared" si="50"/>
        <v>2.71651849712786E-8</v>
      </c>
      <c r="JF36" s="82">
        <f t="shared" si="50"/>
        <v>6.2353297287613806E-7</v>
      </c>
      <c r="JG36" s="82">
        <f t="shared" si="50"/>
        <v>1.5885769280718736E-6</v>
      </c>
      <c r="JH36" s="82">
        <f t="shared" si="50"/>
        <v>3.9239469356410857E-6</v>
      </c>
      <c r="JI36" s="82">
        <f t="shared" si="50"/>
        <v>1.3940028455401494E-7</v>
      </c>
      <c r="JJ36" s="82">
        <f t="shared" si="50"/>
        <v>1.9962130106845481E-7</v>
      </c>
      <c r="JK36" s="82">
        <f t="shared" si="50"/>
        <v>4.7754629133653167E-8</v>
      </c>
      <c r="JL36" s="82">
        <f t="shared" si="50"/>
        <v>6.7369348627828857E-6</v>
      </c>
      <c r="JM36" s="82">
        <f t="shared" si="50"/>
        <v>5.921067720059636E-8</v>
      </c>
    </row>
    <row r="37" spans="2:273" x14ac:dyDescent="0.25">
      <c r="B37" s="2">
        <v>10</v>
      </c>
      <c r="C37" s="37">
        <v>0.44225799999999998</v>
      </c>
      <c r="D37" s="37">
        <v>0.414995</v>
      </c>
      <c r="E37" s="37">
        <v>0.40685100000000002</v>
      </c>
      <c r="F37" s="37">
        <v>0.39966099999999999</v>
      </c>
      <c r="G37" s="37">
        <v>0.38116</v>
      </c>
      <c r="H37" s="37">
        <v>0.39105600000000001</v>
      </c>
      <c r="I37" s="37">
        <v>0.38559199999999999</v>
      </c>
      <c r="J37" s="37">
        <v>0.38699299999999998</v>
      </c>
      <c r="K37" s="37">
        <v>0.39255000000000001</v>
      </c>
      <c r="L37" s="37">
        <v>0.44194499999999998</v>
      </c>
      <c r="M37" s="37">
        <v>0.40478999999999998</v>
      </c>
      <c r="N37" s="37">
        <v>0.38732699999999998</v>
      </c>
      <c r="O37" s="37">
        <v>0.401671</v>
      </c>
      <c r="P37" s="37">
        <v>0.40241100000000002</v>
      </c>
      <c r="Q37" s="37">
        <v>0.487068</v>
      </c>
      <c r="S37" s="4">
        <f t="shared" si="7"/>
        <v>0.44261641443872546</v>
      </c>
      <c r="T37" s="4">
        <f t="shared" si="7"/>
        <v>0.41711766766758523</v>
      </c>
      <c r="U37" s="4">
        <f t="shared" si="7"/>
        <v>0.41054492615136084</v>
      </c>
      <c r="V37" s="4">
        <f t="shared" si="7"/>
        <v>0.39687533068238784</v>
      </c>
      <c r="W37" s="4">
        <f t="shared" si="7"/>
        <v>0.38539528231514719</v>
      </c>
      <c r="X37" s="4">
        <f t="shared" si="7"/>
        <v>0.38868298623141523</v>
      </c>
      <c r="Y37" s="4">
        <f t="shared" si="7"/>
        <v>0.38836262357910978</v>
      </c>
      <c r="Z37" s="4">
        <f t="shared" si="7"/>
        <v>0.38983344291356098</v>
      </c>
      <c r="AA37" s="4">
        <f t="shared" si="7"/>
        <v>0.39402743800429657</v>
      </c>
      <c r="AB37" s="4">
        <f t="shared" si="7"/>
        <v>0.4403175378479442</v>
      </c>
      <c r="AC37" s="4">
        <f t="shared" si="7"/>
        <v>0.40643988642582446</v>
      </c>
      <c r="AD37" s="4">
        <f t="shared" si="7"/>
        <v>0.38797607478764168</v>
      </c>
      <c r="AE37" s="4">
        <f t="shared" si="7"/>
        <v>0.40124430556591917</v>
      </c>
      <c r="AF37" s="4">
        <f t="shared" si="7"/>
        <v>0.39768414265239177</v>
      </c>
      <c r="AG37" s="4">
        <f t="shared" si="7"/>
        <v>0.4887340439992699</v>
      </c>
      <c r="AI37" s="4">
        <f t="shared" si="8"/>
        <v>-3.5841443872547396E-4</v>
      </c>
      <c r="AJ37" s="4">
        <f t="shared" si="8"/>
        <v>-2.1226676675852318E-3</v>
      </c>
      <c r="AK37" s="4">
        <f t="shared" si="8"/>
        <v>-3.6939261513608268E-3</v>
      </c>
      <c r="AL37" s="4">
        <f t="shared" si="8"/>
        <v>2.7856693176121494E-3</v>
      </c>
      <c r="AM37" s="4">
        <f t="shared" si="8"/>
        <v>-4.235282315147193E-3</v>
      </c>
      <c r="AN37" s="4">
        <f t="shared" si="8"/>
        <v>2.3730137685847863E-3</v>
      </c>
      <c r="AO37" s="4">
        <f t="shared" si="8"/>
        <v>-2.7706235791097877E-3</v>
      </c>
      <c r="AP37" s="4">
        <f t="shared" si="8"/>
        <v>-2.8404429135610032E-3</v>
      </c>
      <c r="AQ37" s="4">
        <f t="shared" si="8"/>
        <v>-1.4774380042965607E-3</v>
      </c>
      <c r="AR37" s="4">
        <f t="shared" si="8"/>
        <v>1.6274621520557808E-3</v>
      </c>
      <c r="AS37" s="4">
        <f t="shared" si="8"/>
        <v>-1.6498864258244761E-3</v>
      </c>
      <c r="AT37" s="4">
        <f t="shared" si="8"/>
        <v>-6.4907478764170135E-4</v>
      </c>
      <c r="AU37" s="4">
        <f t="shared" si="8"/>
        <v>4.2669443408083207E-4</v>
      </c>
      <c r="AV37" s="4">
        <f t="shared" si="8"/>
        <v>4.7268573476082487E-3</v>
      </c>
      <c r="AW37" s="4">
        <f t="shared" si="8"/>
        <v>-1.666043999269895E-3</v>
      </c>
      <c r="AY37" s="2">
        <f t="shared" si="51"/>
        <v>0.44073975751293432</v>
      </c>
      <c r="AZ37" s="2">
        <f t="shared" si="9"/>
        <v>0.41710626570668763</v>
      </c>
      <c r="BA37" s="2">
        <f t="shared" si="9"/>
        <v>0.41054155529534814</v>
      </c>
      <c r="BB37" s="2">
        <f t="shared" si="9"/>
        <v>0.39686869828538579</v>
      </c>
      <c r="BC37" s="2">
        <f t="shared" si="9"/>
        <v>0.38539177064467761</v>
      </c>
      <c r="BD37" s="2">
        <f t="shared" si="9"/>
        <v>0.38868285560831645</v>
      </c>
      <c r="BE37" s="2">
        <f t="shared" si="9"/>
        <v>0.38836242744590072</v>
      </c>
      <c r="BF37" s="2">
        <f t="shared" si="9"/>
        <v>0.38982974873470305</v>
      </c>
      <c r="BG37" s="2">
        <f t="shared" si="9"/>
        <v>0.39401796022413771</v>
      </c>
      <c r="BH37" s="2">
        <f t="shared" si="9"/>
        <v>0.44029957809276615</v>
      </c>
      <c r="BI37" s="2">
        <f t="shared" si="9"/>
        <v>0.40643898077965057</v>
      </c>
      <c r="BJ37" s="2">
        <f t="shared" si="9"/>
        <v>0.38797478931885782</v>
      </c>
      <c r="BK37" s="2">
        <f t="shared" si="9"/>
        <v>0.40124397340317347</v>
      </c>
      <c r="BL37" s="2">
        <f t="shared" si="9"/>
        <v>0.39765326918339633</v>
      </c>
      <c r="BM37" s="2">
        <f t="shared" si="9"/>
        <v>0.48873375370499827</v>
      </c>
      <c r="BO37" s="2">
        <f t="shared" si="10"/>
        <v>0.44225799999999998</v>
      </c>
      <c r="BP37" s="2">
        <f t="shared" si="11"/>
        <v>0.414995</v>
      </c>
      <c r="BQ37" s="2">
        <f t="shared" si="12"/>
        <v>0.40685100000000002</v>
      </c>
      <c r="BR37" s="2">
        <f t="shared" si="13"/>
        <v>0.39966099999999999</v>
      </c>
      <c r="BS37" s="2">
        <f t="shared" si="14"/>
        <v>0.38116</v>
      </c>
      <c r="BT37" s="2">
        <f t="shared" si="15"/>
        <v>0.39105600000000001</v>
      </c>
      <c r="BU37" s="2">
        <f t="shared" si="16"/>
        <v>0.38559199999999999</v>
      </c>
      <c r="BV37" s="2">
        <f t="shared" si="17"/>
        <v>0.38699299999999998</v>
      </c>
      <c r="BW37" s="2">
        <f t="shared" si="18"/>
        <v>0.39255000000000001</v>
      </c>
      <c r="BX37" s="2">
        <f t="shared" si="19"/>
        <v>0.44194499999999998</v>
      </c>
      <c r="BY37" s="2">
        <f t="shared" si="20"/>
        <v>0.40478999999999998</v>
      </c>
      <c r="BZ37" s="2">
        <f t="shared" si="21"/>
        <v>0.38732699999999998</v>
      </c>
      <c r="CA37" s="2">
        <f t="shared" si="22"/>
        <v>0.401671</v>
      </c>
      <c r="CB37" s="2">
        <f t="shared" si="23"/>
        <v>0.40241100000000002</v>
      </c>
      <c r="CC37" s="2">
        <f t="shared" si="24"/>
        <v>0.487068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0.4442276932330827</v>
      </c>
      <c r="DL37" s="2">
        <f t="shared" si="41"/>
        <v>0.41747554778325119</v>
      </c>
      <c r="DM37" s="2">
        <f t="shared" si="41"/>
        <v>0.41102456692621425</v>
      </c>
      <c r="DN37" s="2">
        <f t="shared" si="41"/>
        <v>0.3975279103448276</v>
      </c>
      <c r="DO37" s="2">
        <f t="shared" si="41"/>
        <v>0.38606557641824241</v>
      </c>
      <c r="DP37" s="2">
        <f t="shared" si="41"/>
        <v>0.38785613859180046</v>
      </c>
      <c r="DQ37" s="2">
        <f t="shared" si="41"/>
        <v>0.38966085739750445</v>
      </c>
      <c r="DR37" s="2">
        <f t="shared" si="41"/>
        <v>0.39270188965517244</v>
      </c>
      <c r="DS37" s="2">
        <f t="shared" si="41"/>
        <v>0.39605333162393153</v>
      </c>
      <c r="DT37" s="2">
        <f t="shared" si="41"/>
        <v>0.44044130598290598</v>
      </c>
      <c r="DU37" s="2">
        <f t="shared" si="41"/>
        <v>0.40914752620967731</v>
      </c>
      <c r="DV37" s="2">
        <f t="shared" si="41"/>
        <v>0.39132880846774193</v>
      </c>
      <c r="DW37" s="2">
        <f t="shared" si="41"/>
        <v>0.40023717691622118</v>
      </c>
      <c r="DX37" s="2">
        <f t="shared" si="41"/>
        <v>0.40458419536019535</v>
      </c>
      <c r="DY37" s="2">
        <f t="shared" si="41"/>
        <v>0.4892447201970444</v>
      </c>
      <c r="EA37" s="2">
        <f t="shared" si="42"/>
        <v>0.43192978684617783</v>
      </c>
      <c r="EB37" s="2">
        <f t="shared" si="42"/>
        <v>0.41485497802197813</v>
      </c>
      <c r="EC37" s="2">
        <f t="shared" si="42"/>
        <v>0.40750843618851051</v>
      </c>
      <c r="ED37" s="2">
        <f t="shared" si="42"/>
        <v>0.39320279960919013</v>
      </c>
      <c r="EE37" s="2">
        <f t="shared" si="42"/>
        <v>0.38125694336283183</v>
      </c>
      <c r="EF37" s="2">
        <f t="shared" si="42"/>
        <v>0.39534732188648014</v>
      </c>
      <c r="EG37" s="2">
        <f t="shared" si="42"/>
        <v>0.37787328580396434</v>
      </c>
      <c r="EH37" s="2">
        <f t="shared" si="42"/>
        <v>0.37338176518677207</v>
      </c>
      <c r="EI37" s="2">
        <f t="shared" si="42"/>
        <v>0.38492953549711756</v>
      </c>
      <c r="EJ37" s="2">
        <f t="shared" si="42"/>
        <v>0.43964575822494262</v>
      </c>
      <c r="EK37" s="2">
        <f t="shared" si="42"/>
        <v>0.38636556588038856</v>
      </c>
      <c r="EL37" s="2">
        <f t="shared" si="42"/>
        <v>0.36272826883609505</v>
      </c>
      <c r="EM37" s="2">
        <f t="shared" si="42"/>
        <v>0.40943500590330939</v>
      </c>
      <c r="EN37" s="2">
        <f t="shared" si="42"/>
        <v>0.36543194272465618</v>
      </c>
      <c r="EO37" s="2">
        <f t="shared" si="42"/>
        <v>0.48592438297872337</v>
      </c>
      <c r="EQ37" s="2">
        <f t="shared" si="43"/>
        <v>0.42066175437806358</v>
      </c>
      <c r="ER37" s="2">
        <f t="shared" si="43"/>
        <v>0.39782934292355693</v>
      </c>
      <c r="ES37" s="2">
        <f t="shared" si="43"/>
        <v>0.39187934547789099</v>
      </c>
      <c r="ET37" s="2">
        <f t="shared" si="43"/>
        <v>0.38292894257193627</v>
      </c>
      <c r="EU37" s="2">
        <f t="shared" si="43"/>
        <v>0.37264188362807354</v>
      </c>
      <c r="EV37" s="2">
        <f t="shared" si="43"/>
        <v>0.38332134134522156</v>
      </c>
      <c r="EW37" s="2">
        <f t="shared" si="43"/>
        <v>0.36738048316925043</v>
      </c>
      <c r="EX37" s="2">
        <f t="shared" si="43"/>
        <v>0.36558969024570659</v>
      </c>
      <c r="EY37" s="2">
        <f t="shared" si="43"/>
        <v>0.37686567848734381</v>
      </c>
      <c r="EZ37" s="2">
        <f t="shared" si="43"/>
        <v>0.42617610494299824</v>
      </c>
      <c r="FA37" s="2">
        <f t="shared" si="43"/>
        <v>0.36476726878327925</v>
      </c>
      <c r="FB37" s="2">
        <f t="shared" si="43"/>
        <v>0.35621313043066505</v>
      </c>
      <c r="FC37" s="2">
        <f t="shared" si="43"/>
        <v>0.38481454735371268</v>
      </c>
      <c r="FD37" s="2">
        <f t="shared" si="43"/>
        <v>0.39043080570062988</v>
      </c>
      <c r="FE37" s="2">
        <f t="shared" si="43"/>
        <v>0.47614082859649298</v>
      </c>
      <c r="FG37" s="2">
        <f t="shared" si="44"/>
        <v>0.2836192845152794</v>
      </c>
      <c r="FH37" s="2">
        <f t="shared" si="44"/>
        <v>0.14087384047676504</v>
      </c>
      <c r="FI37" s="2">
        <f t="shared" si="44"/>
        <v>0.13734427517346048</v>
      </c>
      <c r="FJ37" s="2">
        <f t="shared" si="44"/>
        <v>0.15239725339546631</v>
      </c>
      <c r="FK37" s="2">
        <f t="shared" si="44"/>
        <v>0.14011183736501936</v>
      </c>
      <c r="FL37" s="2">
        <f t="shared" si="44"/>
        <v>0.11036791930132631</v>
      </c>
      <c r="FM37" s="2">
        <f t="shared" si="44"/>
        <v>0.11014848157833514</v>
      </c>
      <c r="FN37" s="2">
        <f t="shared" si="44"/>
        <v>0.14865771437257325</v>
      </c>
      <c r="FO37" s="2">
        <f t="shared" si="44"/>
        <v>0.18296709909130196</v>
      </c>
      <c r="FP37" s="2">
        <f t="shared" si="44"/>
        <v>0.17795808467079011</v>
      </c>
      <c r="FQ37" s="2">
        <f t="shared" si="44"/>
        <v>0.11888487875918213</v>
      </c>
      <c r="FR37" s="2">
        <f t="shared" si="44"/>
        <v>0.11727018030744903</v>
      </c>
      <c r="FS37" s="2">
        <f t="shared" si="44"/>
        <v>0.10947171053630955</v>
      </c>
      <c r="FT37" s="2">
        <f t="shared" si="44"/>
        <v>0.17702755937633022</v>
      </c>
      <c r="FU37" s="2">
        <f t="shared" si="44"/>
        <v>0.15387865371346188</v>
      </c>
      <c r="FW37" s="2">
        <f t="shared" si="53"/>
        <v>1.0924408057446104E-6</v>
      </c>
      <c r="FX37" s="2">
        <f t="shared" si="45"/>
        <v>6.598876051222292E-6</v>
      </c>
      <c r="FY37" s="2">
        <f t="shared" si="45"/>
        <v>5.83548222481227E-6</v>
      </c>
      <c r="FZ37" s="2">
        <f t="shared" si="45"/>
        <v>7.5008537839987224E-6</v>
      </c>
      <c r="GA37" s="2">
        <f t="shared" si="45"/>
        <v>6.8903709097953567E-6</v>
      </c>
      <c r="GB37" s="2">
        <f t="shared" si="45"/>
        <v>5.7622596693125137E-6</v>
      </c>
      <c r="GC37" s="2">
        <f t="shared" si="45"/>
        <v>4.4639245609971152E-6</v>
      </c>
      <c r="GD37" s="2">
        <f t="shared" si="45"/>
        <v>7.1066569258509568E-6</v>
      </c>
      <c r="GE37" s="2">
        <f t="shared" si="45"/>
        <v>1.0254594976496004E-5</v>
      </c>
      <c r="GF37" s="2">
        <f t="shared" si="45"/>
        <v>1.14134243346313E-5</v>
      </c>
      <c r="GG37" s="2">
        <f t="shared" si="45"/>
        <v>5.3170109795771702E-6</v>
      </c>
      <c r="GH37" s="2">
        <f t="shared" si="45"/>
        <v>4.4065664798437239E-6</v>
      </c>
      <c r="GI37" s="2">
        <f t="shared" si="45"/>
        <v>4.2885263257930399E-6</v>
      </c>
      <c r="GJ37" s="2">
        <f t="shared" si="45"/>
        <v>4.0622389937177149E-6</v>
      </c>
      <c r="GK37" s="2">
        <f t="shared" si="45"/>
        <v>3.8300002989917398E-6</v>
      </c>
      <c r="GM37" s="82">
        <f t="shared" si="54"/>
        <v>7.8976981421925751E-4</v>
      </c>
      <c r="GN37" s="82">
        <f t="shared" si="46"/>
        <v>3.6483414495584668E-6</v>
      </c>
      <c r="GO37" s="82">
        <f t="shared" si="46"/>
        <v>1.0659625288695137E-6</v>
      </c>
      <c r="GP37" s="82">
        <f t="shared" si="46"/>
        <v>2.1258873720008197E-6</v>
      </c>
      <c r="GQ37" s="82">
        <f t="shared" si="46"/>
        <v>1.132344138412033E-6</v>
      </c>
      <c r="GR37" s="82">
        <f t="shared" si="46"/>
        <v>3.7416774721960622E-8</v>
      </c>
      <c r="GS37" s="82">
        <f t="shared" si="46"/>
        <v>5.6468870997466693E-8</v>
      </c>
      <c r="GT37" s="82">
        <f t="shared" si="46"/>
        <v>1.1782010949921106E-6</v>
      </c>
      <c r="GU37" s="82">
        <f t="shared" si="46"/>
        <v>3.0650387289282699E-6</v>
      </c>
      <c r="GV37" s="82">
        <f t="shared" si="46"/>
        <v>6.9479349796815464E-6</v>
      </c>
      <c r="GW37" s="82">
        <f t="shared" si="46"/>
        <v>2.6831956852806107E-7</v>
      </c>
      <c r="GX37" s="82">
        <f t="shared" si="46"/>
        <v>3.737138765914955E-7</v>
      </c>
      <c r="GY37" s="82">
        <f t="shared" si="46"/>
        <v>9.5591823618682705E-8</v>
      </c>
      <c r="GZ37" s="82">
        <f t="shared" si="46"/>
        <v>1.1406592782100249E-5</v>
      </c>
      <c r="HA37" s="82">
        <f t="shared" si="46"/>
        <v>1.3537678077235916E-7</v>
      </c>
      <c r="HC37" s="82">
        <f t="shared" si="58"/>
        <v>1.88063669669981E-14</v>
      </c>
      <c r="HD37" s="82">
        <f t="shared" si="47"/>
        <v>3.0874281236148384E-20</v>
      </c>
      <c r="HE37" s="82">
        <f t="shared" si="47"/>
        <v>4.2667423781369991E-21</v>
      </c>
      <c r="HF37" s="82">
        <f t="shared" si="47"/>
        <v>7.7301810124051053E-23</v>
      </c>
      <c r="HG37" s="82">
        <f t="shared" si="47"/>
        <v>2.0316177780201989E-22</v>
      </c>
      <c r="HH37" s="82">
        <f t="shared" si="47"/>
        <v>3.6766971558207315E-24</v>
      </c>
      <c r="HI37" s="82">
        <f t="shared" si="47"/>
        <v>6.1740799729523181E-26</v>
      </c>
      <c r="HJ37" s="82">
        <f t="shared" si="47"/>
        <v>5.2892605776281954E-24</v>
      </c>
      <c r="HK37" s="82">
        <f t="shared" si="47"/>
        <v>3.8639910338358019E-21</v>
      </c>
      <c r="HL37" s="82">
        <f t="shared" si="47"/>
        <v>1.7495380399673486E-20</v>
      </c>
      <c r="HM37" s="82">
        <f t="shared" si="47"/>
        <v>3.2873070339283813E-22</v>
      </c>
      <c r="HN37" s="82">
        <f t="shared" si="47"/>
        <v>9.246488816109135E-22</v>
      </c>
      <c r="HO37" s="82">
        <f t="shared" si="47"/>
        <v>1.6995476300948393E-24</v>
      </c>
      <c r="HP37" s="82">
        <f t="shared" si="47"/>
        <v>4.4586732025301616E-16</v>
      </c>
      <c r="HQ37" s="82">
        <f t="shared" si="47"/>
        <v>8.1984772636919369E-25</v>
      </c>
      <c r="HS37" s="82">
        <f t="shared" si="55"/>
        <v>2.1695097462511368E-56</v>
      </c>
      <c r="HT37" s="82">
        <f t="shared" si="48"/>
        <v>6.1758854389522445E-65</v>
      </c>
      <c r="HU37" s="82">
        <f t="shared" si="48"/>
        <v>1.8625203426547416E-72</v>
      </c>
      <c r="HV37" s="82">
        <f t="shared" si="48"/>
        <v>8.2175360110524166E-80</v>
      </c>
      <c r="HW37" s="82">
        <f t="shared" si="48"/>
        <v>1.3360855651545252E-76</v>
      </c>
      <c r="HX37" s="82">
        <f t="shared" si="48"/>
        <v>3.2878879311977246E-81</v>
      </c>
      <c r="HY37" s="82">
        <f t="shared" si="48"/>
        <v>1.0453831317856964E-87</v>
      </c>
      <c r="HZ37" s="82">
        <f t="shared" si="48"/>
        <v>3.594634919277611E-87</v>
      </c>
      <c r="IA37" s="82">
        <f t="shared" si="48"/>
        <v>1.0627557246829387E-79</v>
      </c>
      <c r="IB37" s="82">
        <f t="shared" si="48"/>
        <v>4.0957903220795882E-71</v>
      </c>
      <c r="IC37" s="82">
        <f t="shared" si="48"/>
        <v>1.777852487512292E-75</v>
      </c>
      <c r="ID37" s="82">
        <f t="shared" si="48"/>
        <v>1.6175962275334211E-75</v>
      </c>
      <c r="IE37" s="82">
        <f t="shared" si="48"/>
        <v>2.1600496634134542E-85</v>
      </c>
      <c r="IF37" s="82">
        <f t="shared" si="48"/>
        <v>1.9636436293970069E-43</v>
      </c>
      <c r="IG37" s="82">
        <f t="shared" si="48"/>
        <v>4.1268307389723216E-37</v>
      </c>
      <c r="II37" s="82">
        <f t="shared" si="56"/>
        <v>2.7288413741543174E-186</v>
      </c>
      <c r="IJ37" s="82">
        <f t="shared" si="49"/>
        <v>9.3279408487128492E-183</v>
      </c>
      <c r="IK37" s="82">
        <f t="shared" si="49"/>
        <v>2.7961940237387184E-210</v>
      </c>
      <c r="IL37" s="82">
        <f t="shared" si="49"/>
        <v>3.9445799984321337E-231</v>
      </c>
      <c r="IM37" s="82">
        <f t="shared" si="49"/>
        <v>2.5500026125190067E-221</v>
      </c>
      <c r="IN37" s="82">
        <f t="shared" si="49"/>
        <v>5.6484774069586853E-235</v>
      </c>
      <c r="IO37" s="82">
        <f t="shared" si="49"/>
        <v>1.048690669302959E-266</v>
      </c>
      <c r="IP37" s="82">
        <f t="shared" si="49"/>
        <v>8.3421044639339667E-256</v>
      </c>
      <c r="IQ37" s="82">
        <f t="shared" si="49"/>
        <v>4.449303108702518E-239</v>
      </c>
      <c r="IR37" s="82">
        <f t="shared" si="49"/>
        <v>1.1728960103760828E-208</v>
      </c>
      <c r="IS37" s="82">
        <f t="shared" si="49"/>
        <v>2.2771518923964361E-222</v>
      </c>
      <c r="IT37" s="82">
        <f t="shared" si="49"/>
        <v>1.7617367066951802E-218</v>
      </c>
      <c r="IU37" s="82">
        <f t="shared" si="49"/>
        <v>9.6080397104488664E-247</v>
      </c>
      <c r="IV37" s="82">
        <f t="shared" si="49"/>
        <v>5.2104830754236962E-140</v>
      </c>
      <c r="IW37" s="82">
        <f t="shared" si="49"/>
        <v>1.8197788316029663E-112</v>
      </c>
      <c r="IY37" s="82">
        <f t="shared" si="57"/>
        <v>7.8976981423806386E-4</v>
      </c>
      <c r="IZ37" s="82">
        <f t="shared" si="50"/>
        <v>3.6483414495584977E-6</v>
      </c>
      <c r="JA37" s="82">
        <f t="shared" si="50"/>
        <v>1.0659625288695179E-6</v>
      </c>
      <c r="JB37" s="82">
        <f t="shared" si="50"/>
        <v>2.1258873720008197E-6</v>
      </c>
      <c r="JC37" s="82">
        <f t="shared" si="50"/>
        <v>1.1323441384120332E-6</v>
      </c>
      <c r="JD37" s="82">
        <f t="shared" si="50"/>
        <v>3.7416774721960629E-8</v>
      </c>
      <c r="JE37" s="82">
        <f t="shared" si="50"/>
        <v>5.6468870997466693E-8</v>
      </c>
      <c r="JF37" s="82">
        <f t="shared" si="50"/>
        <v>1.1782010949921106E-6</v>
      </c>
      <c r="JG37" s="82">
        <f t="shared" si="50"/>
        <v>3.0650387289282738E-6</v>
      </c>
      <c r="JH37" s="82">
        <f t="shared" si="50"/>
        <v>6.9479349796815642E-6</v>
      </c>
      <c r="JI37" s="82">
        <f t="shared" si="50"/>
        <v>2.6831956852806139E-7</v>
      </c>
      <c r="JJ37" s="82">
        <f t="shared" si="50"/>
        <v>3.737138765914964E-7</v>
      </c>
      <c r="JK37" s="82">
        <f t="shared" si="50"/>
        <v>9.5591823618682705E-8</v>
      </c>
      <c r="JL37" s="82">
        <f t="shared" si="50"/>
        <v>1.1406592782546117E-5</v>
      </c>
      <c r="JM37" s="82">
        <f t="shared" si="50"/>
        <v>1.3537678077235916E-7</v>
      </c>
    </row>
    <row r="38" spans="2:273" x14ac:dyDescent="0.25">
      <c r="B38" s="2">
        <v>11</v>
      </c>
      <c r="C38" s="37">
        <v>0.44205800000000001</v>
      </c>
      <c r="D38" s="37">
        <v>0.41268199999999999</v>
      </c>
      <c r="E38" s="37">
        <v>0.40696599999999999</v>
      </c>
      <c r="F38" s="37">
        <v>0.39545999999999998</v>
      </c>
      <c r="G38" s="37">
        <v>0.38518599999999997</v>
      </c>
      <c r="H38" s="37">
        <v>0.38816699999999998</v>
      </c>
      <c r="I38" s="37">
        <v>0.38558399999999998</v>
      </c>
      <c r="J38" s="37">
        <v>0.38697900000000002</v>
      </c>
      <c r="K38" s="37">
        <v>0.39476600000000001</v>
      </c>
      <c r="L38" s="37">
        <v>0.451679</v>
      </c>
      <c r="M38" s="37">
        <v>0.40559499999999998</v>
      </c>
      <c r="N38" s="37">
        <v>0.38616899999999998</v>
      </c>
      <c r="O38" s="37">
        <v>0.39865</v>
      </c>
      <c r="P38" s="37">
        <v>0.40526000000000001</v>
      </c>
      <c r="Q38" s="37">
        <v>0.48502899999999999</v>
      </c>
      <c r="S38" s="4">
        <f t="shared" si="7"/>
        <v>0.44345026783709512</v>
      </c>
      <c r="T38" s="4">
        <f t="shared" si="7"/>
        <v>0.41748120176285847</v>
      </c>
      <c r="U38" s="4">
        <f t="shared" si="7"/>
        <v>0.41099279182573228</v>
      </c>
      <c r="V38" s="4">
        <f t="shared" si="7"/>
        <v>0.39747211359914275</v>
      </c>
      <c r="W38" s="4">
        <f t="shared" si="7"/>
        <v>0.38599164304293315</v>
      </c>
      <c r="X38" s="4">
        <f t="shared" si="7"/>
        <v>0.38939359646103811</v>
      </c>
      <c r="Y38" s="4">
        <f t="shared" si="7"/>
        <v>0.38875027212670471</v>
      </c>
      <c r="Z38" s="4">
        <f t="shared" si="7"/>
        <v>0.39010823582967796</v>
      </c>
      <c r="AA38" s="4">
        <f t="shared" si="7"/>
        <v>0.39442748564838775</v>
      </c>
      <c r="AB38" s="4">
        <f t="shared" si="7"/>
        <v>0.43942254922954632</v>
      </c>
      <c r="AC38" s="4">
        <f t="shared" si="7"/>
        <v>0.40662521805179119</v>
      </c>
      <c r="AD38" s="4">
        <f t="shared" si="7"/>
        <v>0.38841086159122218</v>
      </c>
      <c r="AE38" s="4">
        <f t="shared" si="7"/>
        <v>0.40223688780469202</v>
      </c>
      <c r="AF38" s="4">
        <f t="shared" si="7"/>
        <v>0.39747144448011068</v>
      </c>
      <c r="AG38" s="4">
        <f t="shared" si="7"/>
        <v>0.48946906408733082</v>
      </c>
      <c r="AI38" s="4">
        <f t="shared" si="8"/>
        <v>-1.392267837095118E-3</v>
      </c>
      <c r="AJ38" s="4">
        <f t="shared" si="8"/>
        <v>-4.7992017628584738E-3</v>
      </c>
      <c r="AK38" s="4">
        <f t="shared" si="8"/>
        <v>-4.0267918257322899E-3</v>
      </c>
      <c r="AL38" s="4">
        <f t="shared" si="8"/>
        <v>-2.012113599142773E-3</v>
      </c>
      <c r="AM38" s="4">
        <f t="shared" si="8"/>
        <v>-8.0564304293317957E-4</v>
      </c>
      <c r="AN38" s="4">
        <f t="shared" si="8"/>
        <v>-1.2265964610381208E-3</v>
      </c>
      <c r="AO38" s="4">
        <f t="shared" si="8"/>
        <v>-3.1662721267047278E-3</v>
      </c>
      <c r="AP38" s="4">
        <f t="shared" si="8"/>
        <v>-3.1292358296779454E-3</v>
      </c>
      <c r="AQ38" s="4">
        <f t="shared" si="8"/>
        <v>3.385143516122513E-4</v>
      </c>
      <c r="AR38" s="4">
        <f t="shared" si="8"/>
        <v>1.2256450770453675E-2</v>
      </c>
      <c r="AS38" s="4">
        <f t="shared" si="8"/>
        <v>-1.0302180517912096E-3</v>
      </c>
      <c r="AT38" s="4">
        <f t="shared" si="8"/>
        <v>-2.241861591222194E-3</v>
      </c>
      <c r="AU38" s="4">
        <f t="shared" si="8"/>
        <v>-3.5868878046920183E-3</v>
      </c>
      <c r="AV38" s="4">
        <f t="shared" si="8"/>
        <v>7.7885555198893286E-3</v>
      </c>
      <c r="AW38" s="4">
        <f t="shared" si="8"/>
        <v>-4.4400640873308306E-3</v>
      </c>
      <c r="AY38" s="2">
        <f t="shared" si="51"/>
        <v>0.4409620360977804</v>
      </c>
      <c r="AZ38" s="2">
        <f t="shared" si="9"/>
        <v>0.41746246606365212</v>
      </c>
      <c r="BA38" s="2">
        <f t="shared" si="9"/>
        <v>0.41098680316290809</v>
      </c>
      <c r="BB38" s="2">
        <f t="shared" si="9"/>
        <v>0.39746046668347279</v>
      </c>
      <c r="BC38" s="2">
        <f t="shared" si="9"/>
        <v>0.38598538590414838</v>
      </c>
      <c r="BD38" s="2">
        <f t="shared" si="9"/>
        <v>0.38939332800036836</v>
      </c>
      <c r="BE38" s="2">
        <f t="shared" si="9"/>
        <v>0.3887498799520932</v>
      </c>
      <c r="BF38" s="2">
        <f t="shared" si="9"/>
        <v>0.39010152280032462</v>
      </c>
      <c r="BG38" s="2">
        <f t="shared" si="9"/>
        <v>0.39440998386409237</v>
      </c>
      <c r="BH38" s="2">
        <f t="shared" si="9"/>
        <v>0.43939195612932347</v>
      </c>
      <c r="BI38" s="2">
        <f t="shared" si="9"/>
        <v>0.40662353762639925</v>
      </c>
      <c r="BJ38" s="2">
        <f t="shared" si="9"/>
        <v>0.38840853856512714</v>
      </c>
      <c r="BK38" s="2">
        <f t="shared" si="9"/>
        <v>0.4022362472046831</v>
      </c>
      <c r="BL38" s="2">
        <f t="shared" si="9"/>
        <v>0.39742102914830946</v>
      </c>
      <c r="BM38" s="2">
        <f t="shared" si="9"/>
        <v>0.48946843195363737</v>
      </c>
      <c r="BO38" s="2">
        <f t="shared" si="10"/>
        <v>0.44205800000000001</v>
      </c>
      <c r="BP38" s="2">
        <f t="shared" si="11"/>
        <v>0.41268199999999999</v>
      </c>
      <c r="BQ38" s="2">
        <f t="shared" si="12"/>
        <v>0.40696599999999999</v>
      </c>
      <c r="BR38" s="2">
        <f t="shared" si="13"/>
        <v>0.39545999999999998</v>
      </c>
      <c r="BS38" s="2">
        <f t="shared" si="14"/>
        <v>0.38518599999999997</v>
      </c>
      <c r="BT38" s="2">
        <f t="shared" si="15"/>
        <v>0.38816699999999998</v>
      </c>
      <c r="BU38" s="2">
        <f t="shared" si="16"/>
        <v>0.38558399999999998</v>
      </c>
      <c r="BV38" s="2">
        <f t="shared" si="17"/>
        <v>0.38697900000000002</v>
      </c>
      <c r="BW38" s="2">
        <f t="shared" si="18"/>
        <v>0.39476600000000001</v>
      </c>
      <c r="BX38" s="2">
        <f t="shared" si="19"/>
        <v>0.451679</v>
      </c>
      <c r="BY38" s="2">
        <f t="shared" si="20"/>
        <v>0.40559499999999998</v>
      </c>
      <c r="BZ38" s="2">
        <f t="shared" si="21"/>
        <v>0.38616899999999998</v>
      </c>
      <c r="CA38" s="2">
        <f t="shared" si="22"/>
        <v>0.39865</v>
      </c>
      <c r="CB38" s="2">
        <f t="shared" si="23"/>
        <v>0.40526000000000001</v>
      </c>
      <c r="CC38" s="2">
        <f t="shared" si="24"/>
        <v>0.48502899999999999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0.44511497969924807</v>
      </c>
      <c r="DL38" s="2">
        <f t="shared" si="41"/>
        <v>0.41803701428571427</v>
      </c>
      <c r="DM38" s="2">
        <f t="shared" si="41"/>
        <v>0.41169344835001853</v>
      </c>
      <c r="DN38" s="2">
        <f t="shared" si="41"/>
        <v>0.39840152758620689</v>
      </c>
      <c r="DO38" s="2">
        <f t="shared" si="41"/>
        <v>0.38690329276974411</v>
      </c>
      <c r="DP38" s="2">
        <f t="shared" si="41"/>
        <v>0.38865498418003575</v>
      </c>
      <c r="DQ38" s="2">
        <f t="shared" si="41"/>
        <v>0.39026705793226379</v>
      </c>
      <c r="DR38" s="2">
        <f t="shared" si="41"/>
        <v>0.39332636551724137</v>
      </c>
      <c r="DS38" s="2">
        <f t="shared" si="41"/>
        <v>0.39680156820512807</v>
      </c>
      <c r="DT38" s="2">
        <f t="shared" si="41"/>
        <v>0.43950262974358972</v>
      </c>
      <c r="DU38" s="2">
        <f t="shared" si="41"/>
        <v>0.40967665212609961</v>
      </c>
      <c r="DV38" s="2">
        <f t="shared" si="41"/>
        <v>0.39216288874633431</v>
      </c>
      <c r="DW38" s="2">
        <f t="shared" si="41"/>
        <v>0.40133515753119448</v>
      </c>
      <c r="DX38" s="2">
        <f t="shared" si="41"/>
        <v>0.40494483394383396</v>
      </c>
      <c r="DY38" s="2">
        <f t="shared" si="41"/>
        <v>0.49027916945812816</v>
      </c>
      <c r="EA38" s="2">
        <f t="shared" si="42"/>
        <v>0.43139533596091456</v>
      </c>
      <c r="EB38" s="2">
        <f t="shared" si="42"/>
        <v>0.41426765934065946</v>
      </c>
      <c r="EC38" s="2">
        <f t="shared" si="42"/>
        <v>0.40693958066735469</v>
      </c>
      <c r="ED38" s="2">
        <f t="shared" si="42"/>
        <v>0.39268751711807909</v>
      </c>
      <c r="EE38" s="2">
        <f t="shared" si="42"/>
        <v>0.38084814513274334</v>
      </c>
      <c r="EF38" s="2">
        <f t="shared" si="42"/>
        <v>0.39482178442405147</v>
      </c>
      <c r="EG38" s="2">
        <f t="shared" si="42"/>
        <v>0.37757200956209658</v>
      </c>
      <c r="EH38" s="2">
        <f t="shared" si="42"/>
        <v>0.37325866920292533</v>
      </c>
      <c r="EI38" s="2">
        <f t="shared" si="42"/>
        <v>0.38467058832820022</v>
      </c>
      <c r="EJ38" s="2">
        <f t="shared" si="42"/>
        <v>0.43892657153787296</v>
      </c>
      <c r="EK38" s="2">
        <f t="shared" si="42"/>
        <v>0.38598738075294509</v>
      </c>
      <c r="EL38" s="2">
        <f t="shared" si="42"/>
        <v>0.36263518901976444</v>
      </c>
      <c r="EM38" s="2">
        <f t="shared" si="42"/>
        <v>0.40892240124838064</v>
      </c>
      <c r="EN38" s="2">
        <f t="shared" si="42"/>
        <v>0.36552109579469139</v>
      </c>
      <c r="EO38" s="2">
        <f t="shared" si="42"/>
        <v>0.48540298342009958</v>
      </c>
      <c r="EQ38" s="2">
        <f t="shared" si="43"/>
        <v>0.42025578633558885</v>
      </c>
      <c r="ER38" s="2">
        <f t="shared" si="43"/>
        <v>0.39745725438066792</v>
      </c>
      <c r="ES38" s="2">
        <f t="shared" si="43"/>
        <v>0.39151032921916373</v>
      </c>
      <c r="ET38" s="2">
        <f t="shared" si="43"/>
        <v>0.38254230436231795</v>
      </c>
      <c r="EU38" s="2">
        <f t="shared" si="43"/>
        <v>0.37234206286206079</v>
      </c>
      <c r="EV38" s="2">
        <f t="shared" si="43"/>
        <v>0.38294699339810789</v>
      </c>
      <c r="EW38" s="2">
        <f t="shared" si="43"/>
        <v>0.36720771608753999</v>
      </c>
      <c r="EX38" s="2">
        <f t="shared" si="43"/>
        <v>0.36556621440729203</v>
      </c>
      <c r="EY38" s="2">
        <f t="shared" si="43"/>
        <v>0.37671207637066156</v>
      </c>
      <c r="EZ38" s="2">
        <f t="shared" si="43"/>
        <v>0.42563638569169282</v>
      </c>
      <c r="FA38" s="2">
        <f t="shared" si="43"/>
        <v>0.36465730073958491</v>
      </c>
      <c r="FB38" s="2">
        <f t="shared" si="43"/>
        <v>0.35620197279615423</v>
      </c>
      <c r="FC38" s="2">
        <f t="shared" si="43"/>
        <v>0.38459953076883685</v>
      </c>
      <c r="FD38" s="2">
        <f t="shared" si="43"/>
        <v>0.39021507201979644</v>
      </c>
      <c r="FE38" s="2">
        <f t="shared" si="43"/>
        <v>0.47574116193068133</v>
      </c>
      <c r="FG38" s="2">
        <f t="shared" si="44"/>
        <v>0.30269956985071</v>
      </c>
      <c r="FH38" s="2">
        <f t="shared" si="44"/>
        <v>0.15239387068325172</v>
      </c>
      <c r="FI38" s="2">
        <f t="shared" si="44"/>
        <v>0.14862560563073093</v>
      </c>
      <c r="FJ38" s="2">
        <f t="shared" si="44"/>
        <v>0.16467898834125397</v>
      </c>
      <c r="FK38" s="2">
        <f t="shared" si="44"/>
        <v>0.15158054865170434</v>
      </c>
      <c r="FL38" s="2">
        <f t="shared" si="44"/>
        <v>0.11974100315932333</v>
      </c>
      <c r="FM38" s="2">
        <f t="shared" si="44"/>
        <v>0.11950543290002749</v>
      </c>
      <c r="FN38" s="2">
        <f t="shared" si="44"/>
        <v>0.1606952150648816</v>
      </c>
      <c r="FO38" s="2">
        <f t="shared" si="44"/>
        <v>0.19713946279338493</v>
      </c>
      <c r="FP38" s="2">
        <f t="shared" si="44"/>
        <v>0.19183355497637608</v>
      </c>
      <c r="FQ38" s="2">
        <f t="shared" si="44"/>
        <v>0.12887649001915208</v>
      </c>
      <c r="FR38" s="2">
        <f t="shared" si="44"/>
        <v>0.12714566771502236</v>
      </c>
      <c r="FS38" s="2">
        <f t="shared" si="44"/>
        <v>0.1187788451082115</v>
      </c>
      <c r="FT38" s="2">
        <f t="shared" si="44"/>
        <v>0.19084732041016078</v>
      </c>
      <c r="FU38" s="2">
        <f t="shared" si="44"/>
        <v>0.16625635758145804</v>
      </c>
      <c r="FW38" s="2">
        <f t="shared" si="53"/>
        <v>1.1978373978279245E-6</v>
      </c>
      <c r="FX38" s="2">
        <f t="shared" si="45"/>
        <v>7.2355191027403903E-6</v>
      </c>
      <c r="FY38" s="2">
        <f t="shared" si="45"/>
        <v>6.39847542116661E-6</v>
      </c>
      <c r="FZ38" s="2">
        <f t="shared" si="45"/>
        <v>8.2245166747862371E-6</v>
      </c>
      <c r="GA38" s="2">
        <f t="shared" si="45"/>
        <v>7.5551364434976311E-6</v>
      </c>
      <c r="GB38" s="2">
        <f t="shared" si="45"/>
        <v>6.3181885754305499E-6</v>
      </c>
      <c r="GC38" s="2">
        <f t="shared" si="45"/>
        <v>4.8945938423998428E-6</v>
      </c>
      <c r="GD38" s="2">
        <f t="shared" si="45"/>
        <v>7.7922890239804207E-6</v>
      </c>
      <c r="GE38" s="2">
        <f t="shared" si="45"/>
        <v>1.1243928677884666E-5</v>
      </c>
      <c r="GF38" s="2">
        <f t="shared" si="45"/>
        <v>1.2514557145891308E-5</v>
      </c>
      <c r="GG38" s="2">
        <f t="shared" si="45"/>
        <v>5.8299836171207855E-6</v>
      </c>
      <c r="GH38" s="2">
        <f t="shared" si="45"/>
        <v>4.8317020108659439E-6</v>
      </c>
      <c r="GI38" s="2">
        <f t="shared" si="45"/>
        <v>4.7022736642557574E-6</v>
      </c>
      <c r="GJ38" s="2">
        <f t="shared" si="45"/>
        <v>4.4541547384729582E-6</v>
      </c>
      <c r="GK38" s="2">
        <f t="shared" si="45"/>
        <v>4.1995102672988911E-6</v>
      </c>
      <c r="GM38" s="82">
        <f t="shared" si="54"/>
        <v>1.0707987060486119E-3</v>
      </c>
      <c r="GN38" s="82">
        <f t="shared" si="46"/>
        <v>6.1274361842734866E-6</v>
      </c>
      <c r="GO38" s="82">
        <f t="shared" si="46"/>
        <v>1.9377860753486929E-6</v>
      </c>
      <c r="GP38" s="82">
        <f t="shared" si="46"/>
        <v>3.8229594839571643E-6</v>
      </c>
      <c r="GQ38" s="82">
        <f t="shared" si="46"/>
        <v>2.0649707162260631E-6</v>
      </c>
      <c r="GR38" s="82">
        <f t="shared" si="46"/>
        <v>7.8685557358488102E-8</v>
      </c>
      <c r="GS38" s="82">
        <f t="shared" si="46"/>
        <v>1.1549618679388411E-7</v>
      </c>
      <c r="GT38" s="82">
        <f t="shared" si="46"/>
        <v>2.193194295543487E-6</v>
      </c>
      <c r="GU38" s="82">
        <f t="shared" si="46"/>
        <v>5.813321147574332E-6</v>
      </c>
      <c r="GV38" s="82">
        <f t="shared" si="46"/>
        <v>1.2133005132566947E-5</v>
      </c>
      <c r="GW38" s="82">
        <f t="shared" si="46"/>
        <v>5.0911976176116141E-7</v>
      </c>
      <c r="GX38" s="82">
        <f t="shared" si="46"/>
        <v>6.90296984460239E-7</v>
      </c>
      <c r="GY38" s="82">
        <f t="shared" si="46"/>
        <v>1.8848862468722557E-7</v>
      </c>
      <c r="GZ38" s="82">
        <f t="shared" si="46"/>
        <v>1.9076950367643687E-5</v>
      </c>
      <c r="HA38" s="82">
        <f t="shared" si="46"/>
        <v>3.0285886521019584E-7</v>
      </c>
      <c r="HC38" s="82">
        <f t="shared" si="58"/>
        <v>4.8243719707531243E-14</v>
      </c>
      <c r="HD38" s="82">
        <f t="shared" si="47"/>
        <v>1.1171938602486938E-19</v>
      </c>
      <c r="HE38" s="82">
        <f t="shared" si="47"/>
        <v>1.7242078468638499E-20</v>
      </c>
      <c r="HF38" s="82">
        <f t="shared" si="47"/>
        <v>3.6772759339512051E-22</v>
      </c>
      <c r="HG38" s="82">
        <f t="shared" si="47"/>
        <v>9.1090470266227931E-22</v>
      </c>
      <c r="HH38" s="82">
        <f t="shared" si="47"/>
        <v>1.7941669653780996E-23</v>
      </c>
      <c r="HI38" s="82">
        <f t="shared" si="47"/>
        <v>3.4387819404733628E-25</v>
      </c>
      <c r="HJ38" s="82">
        <f t="shared" si="47"/>
        <v>2.8298331714683693E-23</v>
      </c>
      <c r="HK38" s="82">
        <f t="shared" si="47"/>
        <v>1.8449811614476258E-20</v>
      </c>
      <c r="HL38" s="82">
        <f t="shared" si="47"/>
        <v>7.4542236523857028E-20</v>
      </c>
      <c r="HM38" s="82">
        <f t="shared" si="47"/>
        <v>1.4223446277229441E-21</v>
      </c>
      <c r="HN38" s="82">
        <f t="shared" si="47"/>
        <v>3.8045005265964822E-21</v>
      </c>
      <c r="HO38" s="82">
        <f t="shared" si="47"/>
        <v>8.3965447997783712E-24</v>
      </c>
      <c r="HP38" s="82">
        <f t="shared" si="47"/>
        <v>1.2968912986158773E-15</v>
      </c>
      <c r="HQ38" s="82">
        <f t="shared" si="47"/>
        <v>4.8611260473338781E-24</v>
      </c>
      <c r="HS38" s="82">
        <f t="shared" si="55"/>
        <v>2.1715272430907738E-55</v>
      </c>
      <c r="HT38" s="82">
        <f t="shared" si="48"/>
        <v>1.0372466034527393E-63</v>
      </c>
      <c r="HU38" s="82">
        <f t="shared" si="48"/>
        <v>4.4336518191768227E-71</v>
      </c>
      <c r="HV38" s="82">
        <f t="shared" si="48"/>
        <v>2.909120672066398E-78</v>
      </c>
      <c r="HW38" s="82">
        <f t="shared" si="48"/>
        <v>3.9755538095663184E-75</v>
      </c>
      <c r="HX38" s="82">
        <f t="shared" si="48"/>
        <v>1.1441497344728483E-79</v>
      </c>
      <c r="HY38" s="82">
        <f t="shared" si="48"/>
        <v>4.928568292088449E-86</v>
      </c>
      <c r="HZ38" s="82">
        <f t="shared" si="48"/>
        <v>1.7908592615233615E-85</v>
      </c>
      <c r="IA38" s="82">
        <f t="shared" si="48"/>
        <v>4.4002066836276008E-78</v>
      </c>
      <c r="IB38" s="82">
        <f t="shared" si="48"/>
        <v>1.1225616311695434E-69</v>
      </c>
      <c r="IC38" s="82">
        <f t="shared" si="48"/>
        <v>4.838223184368174E-74</v>
      </c>
      <c r="ID38" s="82">
        <f t="shared" si="48"/>
        <v>4.072258809792727E-74</v>
      </c>
      <c r="IE38" s="82">
        <f t="shared" si="48"/>
        <v>8.25780010998067E-84</v>
      </c>
      <c r="IF38" s="82">
        <f t="shared" si="48"/>
        <v>1.2471573187518851E-42</v>
      </c>
      <c r="IG38" s="82">
        <f t="shared" si="48"/>
        <v>1.9788334622809645E-36</v>
      </c>
      <c r="II38" s="82">
        <f t="shared" si="56"/>
        <v>7.9389995484343546E-184</v>
      </c>
      <c r="IJ38" s="82">
        <f t="shared" si="49"/>
        <v>5.6144919344695334E-180</v>
      </c>
      <c r="IK38" s="82">
        <f t="shared" si="49"/>
        <v>4.1348611950927455E-207</v>
      </c>
      <c r="IL38" s="82">
        <f t="shared" si="49"/>
        <v>1.4353579094625016E-227</v>
      </c>
      <c r="IM38" s="82">
        <f t="shared" si="49"/>
        <v>6.1780289967565624E-218</v>
      </c>
      <c r="IN38" s="82">
        <f t="shared" si="49"/>
        <v>1.9668530561602264E-231</v>
      </c>
      <c r="IO38" s="82">
        <f t="shared" si="49"/>
        <v>9.1546056350950231E-263</v>
      </c>
      <c r="IP38" s="82">
        <f t="shared" si="49"/>
        <v>7.0415826237876058E-252</v>
      </c>
      <c r="IQ38" s="82">
        <f t="shared" si="49"/>
        <v>2.7077520633614824E-235</v>
      </c>
      <c r="IR38" s="82">
        <f t="shared" si="49"/>
        <v>2.5067719240192722E-205</v>
      </c>
      <c r="IS38" s="82">
        <f t="shared" si="49"/>
        <v>4.848173004435122E-219</v>
      </c>
      <c r="IT38" s="82">
        <f t="shared" si="49"/>
        <v>2.9229531430074508E-215</v>
      </c>
      <c r="IU38" s="82">
        <f t="shared" si="49"/>
        <v>4.1185128012518552E-243</v>
      </c>
      <c r="IV38" s="82">
        <f t="shared" si="49"/>
        <v>5.7156912375238658E-138</v>
      </c>
      <c r="IW38" s="82">
        <f t="shared" si="49"/>
        <v>7.6920581444295865E-111</v>
      </c>
      <c r="IY38" s="82">
        <f t="shared" si="57"/>
        <v>1.0707987060968557E-3</v>
      </c>
      <c r="IZ38" s="82">
        <f t="shared" si="50"/>
        <v>6.1274361842735984E-6</v>
      </c>
      <c r="JA38" s="82">
        <f t="shared" si="50"/>
        <v>1.9377860753487102E-6</v>
      </c>
      <c r="JB38" s="82">
        <f t="shared" si="50"/>
        <v>3.8229594839571643E-6</v>
      </c>
      <c r="JC38" s="82">
        <f t="shared" si="50"/>
        <v>2.064970716226064E-6</v>
      </c>
      <c r="JD38" s="82">
        <f t="shared" si="50"/>
        <v>7.8685557358488115E-8</v>
      </c>
      <c r="JE38" s="82">
        <f t="shared" si="50"/>
        <v>1.1549618679388411E-7</v>
      </c>
      <c r="JF38" s="82">
        <f t="shared" si="50"/>
        <v>2.193194295543487E-6</v>
      </c>
      <c r="JG38" s="82">
        <f t="shared" si="50"/>
        <v>5.8133211475743506E-6</v>
      </c>
      <c r="JH38" s="82">
        <f t="shared" si="50"/>
        <v>1.2133005132567022E-5</v>
      </c>
      <c r="JI38" s="82">
        <f t="shared" si="50"/>
        <v>5.0911976176116279E-7</v>
      </c>
      <c r="JJ38" s="82">
        <f t="shared" si="50"/>
        <v>6.9029698446024282E-7</v>
      </c>
      <c r="JK38" s="82">
        <f t="shared" si="50"/>
        <v>1.8848862468722557E-7</v>
      </c>
      <c r="JL38" s="82">
        <f t="shared" si="50"/>
        <v>1.9076950368940579E-5</v>
      </c>
      <c r="JM38" s="82">
        <f t="shared" si="50"/>
        <v>3.0285886521019584E-7</v>
      </c>
    </row>
    <row r="39" spans="2:273" x14ac:dyDescent="0.25">
      <c r="B39" s="2">
        <v>12</v>
      </c>
      <c r="C39" s="37">
        <v>0.44054300000000002</v>
      </c>
      <c r="D39" s="37">
        <v>0.42017300000000002</v>
      </c>
      <c r="E39" s="37">
        <v>0.40982800000000003</v>
      </c>
      <c r="F39" s="37">
        <v>0.398648</v>
      </c>
      <c r="G39" s="37">
        <v>0.38376900000000003</v>
      </c>
      <c r="H39" s="37">
        <v>0.38704300000000003</v>
      </c>
      <c r="I39" s="37">
        <v>0.38917499999999999</v>
      </c>
      <c r="J39" s="37">
        <v>0.39125700000000002</v>
      </c>
      <c r="K39" s="37">
        <v>0.39939200000000002</v>
      </c>
      <c r="L39" s="37">
        <v>0.44561299999999998</v>
      </c>
      <c r="M39" s="37">
        <v>0.40354800000000002</v>
      </c>
      <c r="N39" s="37">
        <v>0.38401400000000002</v>
      </c>
      <c r="O39" s="37">
        <v>0.39944499999999999</v>
      </c>
      <c r="P39" s="37">
        <v>0.40654600000000002</v>
      </c>
      <c r="Q39" s="37">
        <v>0.48500799999999999</v>
      </c>
      <c r="S39" s="4">
        <f t="shared" si="7"/>
        <v>0.4443946647890073</v>
      </c>
      <c r="T39" s="4">
        <f t="shared" si="7"/>
        <v>0.41781887851658167</v>
      </c>
      <c r="U39" s="4">
        <f t="shared" si="7"/>
        <v>0.41141009499265552</v>
      </c>
      <c r="V39" s="4">
        <f t="shared" si="7"/>
        <v>0.39803272118267274</v>
      </c>
      <c r="W39" s="4">
        <f t="shared" si="7"/>
        <v>0.38655584944104759</v>
      </c>
      <c r="X39" s="4">
        <f t="shared" si="7"/>
        <v>0.39008280723633115</v>
      </c>
      <c r="Y39" s="4">
        <f t="shared" si="7"/>
        <v>0.38911188280012182</v>
      </c>
      <c r="Z39" s="4">
        <f t="shared" si="7"/>
        <v>0.39035115567630602</v>
      </c>
      <c r="AA39" s="4">
        <f t="shared" si="7"/>
        <v>0.39479452988388453</v>
      </c>
      <c r="AB39" s="4">
        <f t="shared" si="7"/>
        <v>0.43854150221942745</v>
      </c>
      <c r="AC39" s="4">
        <f t="shared" si="7"/>
        <v>0.40677565210848382</v>
      </c>
      <c r="AD39" s="4">
        <f t="shared" si="7"/>
        <v>0.38880673987424808</v>
      </c>
      <c r="AE39" s="4">
        <f t="shared" si="7"/>
        <v>0.4032038022535297</v>
      </c>
      <c r="AF39" s="4">
        <f t="shared" si="7"/>
        <v>0.39723043162742161</v>
      </c>
      <c r="AG39" s="4">
        <f t="shared" si="7"/>
        <v>0.49016089423406972</v>
      </c>
      <c r="AI39" s="4">
        <f t="shared" si="8"/>
        <v>-3.8516647890072808E-3</v>
      </c>
      <c r="AJ39" s="4">
        <f t="shared" si="8"/>
        <v>2.3541214834183477E-3</v>
      </c>
      <c r="AK39" s="4">
        <f t="shared" si="8"/>
        <v>-1.5820949926554917E-3</v>
      </c>
      <c r="AL39" s="4">
        <f t="shared" si="8"/>
        <v>6.1527881732725831E-4</v>
      </c>
      <c r="AM39" s="4">
        <f t="shared" si="8"/>
        <v>-2.7868494410475675E-3</v>
      </c>
      <c r="AN39" s="4">
        <f t="shared" si="8"/>
        <v>-3.0398072363311268E-3</v>
      </c>
      <c r="AO39" s="4">
        <f t="shared" si="8"/>
        <v>6.3117199878170993E-5</v>
      </c>
      <c r="AP39" s="4">
        <f t="shared" si="8"/>
        <v>9.0584432369400503E-4</v>
      </c>
      <c r="AQ39" s="4">
        <f t="shared" si="8"/>
        <v>4.5974701161154985E-3</v>
      </c>
      <c r="AR39" s="4">
        <f t="shared" si="8"/>
        <v>7.0714977805725332E-3</v>
      </c>
      <c r="AS39" s="4">
        <f t="shared" si="8"/>
        <v>-3.2276521084838028E-3</v>
      </c>
      <c r="AT39" s="4">
        <f t="shared" si="8"/>
        <v>-4.7927398742480531E-3</v>
      </c>
      <c r="AU39" s="4">
        <f t="shared" si="8"/>
        <v>-3.7588022535297028E-3</v>
      </c>
      <c r="AV39" s="4">
        <f t="shared" si="8"/>
        <v>9.3155683725784089E-3</v>
      </c>
      <c r="AW39" s="4">
        <f t="shared" si="8"/>
        <v>-5.152894234069727E-3</v>
      </c>
      <c r="AY39" s="2">
        <f t="shared" si="51"/>
        <v>0.44111937377329669</v>
      </c>
      <c r="AZ39" s="2">
        <f t="shared" si="9"/>
        <v>0.41778845250495522</v>
      </c>
      <c r="BA39" s="2">
        <f t="shared" si="9"/>
        <v>0.41139960575451989</v>
      </c>
      <c r="BB39" s="2">
        <f t="shared" si="9"/>
        <v>0.39801256227002813</v>
      </c>
      <c r="BC39" s="2">
        <f t="shared" si="9"/>
        <v>0.38654486021970602</v>
      </c>
      <c r="BD39" s="2">
        <f t="shared" si="9"/>
        <v>0.39008226509150767</v>
      </c>
      <c r="BE39" s="2">
        <f t="shared" si="9"/>
        <v>0.38911111160623418</v>
      </c>
      <c r="BF39" s="2">
        <f t="shared" si="9"/>
        <v>0.39033914448573276</v>
      </c>
      <c r="BG39" s="2">
        <f t="shared" si="9"/>
        <v>0.39476278045832891</v>
      </c>
      <c r="BH39" s="2">
        <f t="shared" si="9"/>
        <v>0.43849013536073828</v>
      </c>
      <c r="BI39" s="2">
        <f t="shared" si="9"/>
        <v>0.40677257984434101</v>
      </c>
      <c r="BJ39" s="2">
        <f t="shared" si="9"/>
        <v>0.38880259969462866</v>
      </c>
      <c r="BK39" s="2">
        <f t="shared" si="9"/>
        <v>0.40320258583128893</v>
      </c>
      <c r="BL39" s="2">
        <f t="shared" si="9"/>
        <v>0.39714915336753848</v>
      </c>
      <c r="BM39" s="2">
        <f t="shared" si="9"/>
        <v>0.49015954825061819</v>
      </c>
      <c r="BO39" s="2">
        <f t="shared" si="10"/>
        <v>0.44054300000000002</v>
      </c>
      <c r="BP39" s="2">
        <f t="shared" si="11"/>
        <v>0.42017300000000002</v>
      </c>
      <c r="BQ39" s="2">
        <f t="shared" si="12"/>
        <v>0.40982800000000003</v>
      </c>
      <c r="BR39" s="2">
        <f t="shared" si="13"/>
        <v>0.398648</v>
      </c>
      <c r="BS39" s="2">
        <f t="shared" si="14"/>
        <v>0.38376900000000003</v>
      </c>
      <c r="BT39" s="2">
        <f t="shared" si="15"/>
        <v>0.38704300000000003</v>
      </c>
      <c r="BU39" s="2">
        <f t="shared" si="16"/>
        <v>0.38917499999999999</v>
      </c>
      <c r="BV39" s="2">
        <f t="shared" si="17"/>
        <v>0.39125700000000002</v>
      </c>
      <c r="BW39" s="2">
        <f t="shared" si="18"/>
        <v>0.39939200000000002</v>
      </c>
      <c r="BX39" s="2">
        <f t="shared" si="19"/>
        <v>0.44561299999999998</v>
      </c>
      <c r="BY39" s="2">
        <f t="shared" si="20"/>
        <v>0.40354800000000002</v>
      </c>
      <c r="BZ39" s="2">
        <f t="shared" si="21"/>
        <v>0.38401400000000002</v>
      </c>
      <c r="CA39" s="2">
        <f t="shared" si="22"/>
        <v>0.39944499999999999</v>
      </c>
      <c r="CB39" s="2">
        <f t="shared" si="23"/>
        <v>0.40654600000000002</v>
      </c>
      <c r="CC39" s="2">
        <f t="shared" si="24"/>
        <v>0.48500799999999999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0.4460022661654135</v>
      </c>
      <c r="DL39" s="2">
        <f t="shared" si="41"/>
        <v>0.4185984807881773</v>
      </c>
      <c r="DM39" s="2">
        <f t="shared" si="41"/>
        <v>0.41236232977382276</v>
      </c>
      <c r="DN39" s="2">
        <f t="shared" si="41"/>
        <v>0.39927514482758625</v>
      </c>
      <c r="DO39" s="2">
        <f t="shared" si="41"/>
        <v>0.38774100912124576</v>
      </c>
      <c r="DP39" s="2">
        <f t="shared" si="41"/>
        <v>0.38945382976827109</v>
      </c>
      <c r="DQ39" s="2">
        <f t="shared" si="41"/>
        <v>0.39087325846702314</v>
      </c>
      <c r="DR39" s="2">
        <f t="shared" si="41"/>
        <v>0.39395084137931036</v>
      </c>
      <c r="DS39" s="2">
        <f t="shared" si="41"/>
        <v>0.39754980478632468</v>
      </c>
      <c r="DT39" s="2">
        <f t="shared" si="41"/>
        <v>0.43856395350427352</v>
      </c>
      <c r="DU39" s="2">
        <f t="shared" si="41"/>
        <v>0.4102057780425219</v>
      </c>
      <c r="DV39" s="2">
        <f t="shared" si="41"/>
        <v>0.3929969690249267</v>
      </c>
      <c r="DW39" s="2">
        <f t="shared" si="41"/>
        <v>0.40243313814616771</v>
      </c>
      <c r="DX39" s="2">
        <f t="shared" si="41"/>
        <v>0.40530547252747251</v>
      </c>
      <c r="DY39" s="2">
        <f t="shared" si="41"/>
        <v>0.49131361871921192</v>
      </c>
      <c r="EA39" s="2">
        <f t="shared" si="42"/>
        <v>0.43086088507565135</v>
      </c>
      <c r="EB39" s="2">
        <f t="shared" si="42"/>
        <v>0.41368034065934078</v>
      </c>
      <c r="EC39" s="2">
        <f t="shared" si="42"/>
        <v>0.40637072514619887</v>
      </c>
      <c r="ED39" s="2">
        <f t="shared" si="42"/>
        <v>0.39217223462696799</v>
      </c>
      <c r="EE39" s="2">
        <f t="shared" si="42"/>
        <v>0.38043934690265485</v>
      </c>
      <c r="EF39" s="2">
        <f t="shared" si="42"/>
        <v>0.3942962469616228</v>
      </c>
      <c r="EG39" s="2">
        <f t="shared" si="42"/>
        <v>0.37727073332022881</v>
      </c>
      <c r="EH39" s="2">
        <f t="shared" si="42"/>
        <v>0.37313557321907859</v>
      </c>
      <c r="EI39" s="2">
        <f t="shared" si="42"/>
        <v>0.38441164115928289</v>
      </c>
      <c r="EJ39" s="2">
        <f t="shared" si="42"/>
        <v>0.43820738485080335</v>
      </c>
      <c r="EK39" s="2">
        <f t="shared" si="42"/>
        <v>0.38560919562550161</v>
      </c>
      <c r="EL39" s="2">
        <f t="shared" si="42"/>
        <v>0.36254210920343383</v>
      </c>
      <c r="EM39" s="2">
        <f t="shared" si="42"/>
        <v>0.40840979659345189</v>
      </c>
      <c r="EN39" s="2">
        <f t="shared" si="42"/>
        <v>0.36561024886472654</v>
      </c>
      <c r="EO39" s="2">
        <f t="shared" si="42"/>
        <v>0.48488158386147578</v>
      </c>
      <c r="EQ39" s="2">
        <f t="shared" si="43"/>
        <v>0.41984981829311413</v>
      </c>
      <c r="ER39" s="2">
        <f t="shared" si="43"/>
        <v>0.39708516583777892</v>
      </c>
      <c r="ES39" s="2">
        <f t="shared" si="43"/>
        <v>0.39114131296043653</v>
      </c>
      <c r="ET39" s="2">
        <f t="shared" si="43"/>
        <v>0.38215566615269964</v>
      </c>
      <c r="EU39" s="2">
        <f t="shared" si="43"/>
        <v>0.37204224209604797</v>
      </c>
      <c r="EV39" s="2">
        <f t="shared" si="43"/>
        <v>0.38257264545099423</v>
      </c>
      <c r="EW39" s="2">
        <f t="shared" si="43"/>
        <v>0.36703494900582961</v>
      </c>
      <c r="EX39" s="2">
        <f t="shared" si="43"/>
        <v>0.36554273856887748</v>
      </c>
      <c r="EY39" s="2">
        <f t="shared" si="43"/>
        <v>0.37655847425397931</v>
      </c>
      <c r="EZ39" s="2">
        <f t="shared" si="43"/>
        <v>0.42509666644038741</v>
      </c>
      <c r="FA39" s="2">
        <f t="shared" si="43"/>
        <v>0.36454733269589057</v>
      </c>
      <c r="FB39" s="2">
        <f t="shared" si="43"/>
        <v>0.35619081516164341</v>
      </c>
      <c r="FC39" s="2">
        <f t="shared" si="43"/>
        <v>0.38438451418396108</v>
      </c>
      <c r="FD39" s="2">
        <f t="shared" si="43"/>
        <v>0.38999933833896294</v>
      </c>
      <c r="FE39" s="2">
        <f t="shared" si="43"/>
        <v>0.47534149526486974</v>
      </c>
      <c r="FG39" s="2">
        <f t="shared" si="44"/>
        <v>0.3224856372881606</v>
      </c>
      <c r="FH39" s="2">
        <f t="shared" si="44"/>
        <v>0.16467538597975662</v>
      </c>
      <c r="FI39" s="2">
        <f t="shared" si="44"/>
        <v>0.1606609969876073</v>
      </c>
      <c r="FJ39" s="2">
        <f t="shared" si="44"/>
        <v>0.17774295218785832</v>
      </c>
      <c r="FK39" s="2">
        <f t="shared" si="44"/>
        <v>0.16380918533494918</v>
      </c>
      <c r="FL39" s="2">
        <f t="shared" si="44"/>
        <v>0.12979396783507172</v>
      </c>
      <c r="FM39" s="2">
        <f t="shared" si="44"/>
        <v>0.12954153057860673</v>
      </c>
      <c r="FN39" s="2">
        <f t="shared" si="44"/>
        <v>0.17350879133893149</v>
      </c>
      <c r="FO39" s="2">
        <f t="shared" si="44"/>
        <v>0.21212458511689708</v>
      </c>
      <c r="FP39" s="2">
        <f t="shared" si="44"/>
        <v>0.20651910524649728</v>
      </c>
      <c r="FQ39" s="2">
        <f t="shared" si="44"/>
        <v>0.13957481991388579</v>
      </c>
      <c r="FR39" s="2">
        <f t="shared" si="44"/>
        <v>0.13772303358667903</v>
      </c>
      <c r="FS39" s="2">
        <f t="shared" si="44"/>
        <v>0.12876284712947311</v>
      </c>
      <c r="FT39" s="2">
        <f t="shared" si="44"/>
        <v>0.20547656671879699</v>
      </c>
      <c r="FU39" s="2">
        <f t="shared" si="44"/>
        <v>0.17941857672769612</v>
      </c>
      <c r="FW39" s="2">
        <f t="shared" si="53"/>
        <v>1.3134024374596048E-6</v>
      </c>
      <c r="FX39" s="2">
        <f t="shared" si="45"/>
        <v>7.9335833957371149E-6</v>
      </c>
      <c r="FY39" s="2">
        <f t="shared" si="45"/>
        <v>7.0157844569297442E-6</v>
      </c>
      <c r="FZ39" s="2">
        <f t="shared" si="45"/>
        <v>9.0179960520607352E-6</v>
      </c>
      <c r="GA39" s="2">
        <f t="shared" si="45"/>
        <v>8.2840363408986731E-6</v>
      </c>
      <c r="GB39" s="2">
        <f t="shared" si="45"/>
        <v>6.9277517891486682E-6</v>
      </c>
      <c r="GC39" s="2">
        <f t="shared" si="45"/>
        <v>5.3668128928432278E-6</v>
      </c>
      <c r="GD39" s="2">
        <f t="shared" si="45"/>
        <v>8.544068589529335E-6</v>
      </c>
      <c r="GE39" s="2">
        <f t="shared" si="45"/>
        <v>1.2328709260180306E-5</v>
      </c>
      <c r="GF39" s="2">
        <f t="shared" si="45"/>
        <v>1.3721922477256884E-5</v>
      </c>
      <c r="GG39" s="2">
        <f t="shared" si="45"/>
        <v>6.3924463245092674E-6</v>
      </c>
      <c r="GH39" s="2">
        <f t="shared" si="45"/>
        <v>5.2978534355606768E-6</v>
      </c>
      <c r="GI39" s="2">
        <f t="shared" si="45"/>
        <v>5.1559382060763515E-6</v>
      </c>
      <c r="GJ39" s="2">
        <f t="shared" si="45"/>
        <v>4.8838814542388605E-6</v>
      </c>
      <c r="GK39" s="2">
        <f t="shared" si="45"/>
        <v>4.6046695769393332E-6</v>
      </c>
      <c r="GM39" s="82">
        <f t="shared" si="54"/>
        <v>1.4420009254261052E-3</v>
      </c>
      <c r="GN39" s="82">
        <f t="shared" si="46"/>
        <v>1.017522256160988E-5</v>
      </c>
      <c r="GO39" s="82">
        <f t="shared" si="46"/>
        <v>3.4746664281127817E-6</v>
      </c>
      <c r="GP39" s="82">
        <f t="shared" si="46"/>
        <v>6.7796722150279938E-6</v>
      </c>
      <c r="GQ39" s="82">
        <f t="shared" si="46"/>
        <v>3.7136570316233936E-6</v>
      </c>
      <c r="GR39" s="82">
        <f t="shared" si="46"/>
        <v>1.6267430879423563E-7</v>
      </c>
      <c r="GS39" s="82">
        <f t="shared" si="46"/>
        <v>2.3243250263645931E-7</v>
      </c>
      <c r="GT39" s="82">
        <f t="shared" si="46"/>
        <v>4.0220038603903134E-6</v>
      </c>
      <c r="GU39" s="82">
        <f t="shared" si="46"/>
        <v>1.0838940326587805E-5</v>
      </c>
      <c r="GV39" s="82">
        <f t="shared" si="46"/>
        <v>2.0896413769142546E-5</v>
      </c>
      <c r="GW39" s="82">
        <f t="shared" si="46"/>
        <v>9.5230182508078474E-7</v>
      </c>
      <c r="GX39" s="82">
        <f t="shared" si="46"/>
        <v>1.2580698261275658E-6</v>
      </c>
      <c r="GY39" s="82">
        <f t="shared" si="46"/>
        <v>3.6611429668903357E-7</v>
      </c>
      <c r="GZ39" s="82">
        <f t="shared" si="46"/>
        <v>3.1515982582565109E-5</v>
      </c>
      <c r="HA39" s="82">
        <f t="shared" si="46"/>
        <v>6.629835863951917E-7</v>
      </c>
      <c r="HC39" s="82">
        <f t="shared" si="58"/>
        <v>1.2196100714136245E-13</v>
      </c>
      <c r="HD39" s="82">
        <f t="shared" si="47"/>
        <v>3.9661219797411891E-19</v>
      </c>
      <c r="HE39" s="82">
        <f t="shared" si="47"/>
        <v>6.8189081342726655E-20</v>
      </c>
      <c r="HF39" s="82">
        <f t="shared" si="47"/>
        <v>1.7064919271617951E-21</v>
      </c>
      <c r="HG39" s="82">
        <f t="shared" si="47"/>
        <v>3.9898327570463049E-21</v>
      </c>
      <c r="HH39" s="82">
        <f t="shared" si="47"/>
        <v>8.5466451405452205E-23</v>
      </c>
      <c r="HI39" s="82">
        <f t="shared" si="47"/>
        <v>1.865598650296152E-24</v>
      </c>
      <c r="HJ39" s="82">
        <f t="shared" si="47"/>
        <v>1.4733686121258901E-22</v>
      </c>
      <c r="HK39" s="82">
        <f t="shared" si="47"/>
        <v>8.5745556927511223E-20</v>
      </c>
      <c r="HL39" s="82">
        <f t="shared" si="47"/>
        <v>3.1007171100965547E-19</v>
      </c>
      <c r="HM39" s="82">
        <f t="shared" si="47"/>
        <v>6.017321770070779E-21</v>
      </c>
      <c r="HN39" s="82">
        <f t="shared" si="47"/>
        <v>1.5322043055326674E-20</v>
      </c>
      <c r="HO39" s="82">
        <f t="shared" si="47"/>
        <v>4.0493428120223363E-23</v>
      </c>
      <c r="HP39" s="82">
        <f t="shared" si="47"/>
        <v>3.709451623929874E-15</v>
      </c>
      <c r="HQ39" s="82">
        <f t="shared" si="47"/>
        <v>2.798205836349956E-23</v>
      </c>
      <c r="HS39" s="82">
        <f t="shared" si="55"/>
        <v>2.1280876735122141E-54</v>
      </c>
      <c r="HT39" s="82">
        <f t="shared" si="48"/>
        <v>1.6948670285495733E-62</v>
      </c>
      <c r="HU39" s="82">
        <f t="shared" si="48"/>
        <v>1.023174894217721E-69</v>
      </c>
      <c r="HV39" s="82">
        <f t="shared" si="48"/>
        <v>9.9384436244835776E-77</v>
      </c>
      <c r="HW39" s="82">
        <f t="shared" si="48"/>
        <v>1.1438586231809882E-73</v>
      </c>
      <c r="HX39" s="82">
        <f t="shared" si="48"/>
        <v>3.8459597861396007E-78</v>
      </c>
      <c r="HY39" s="82">
        <f t="shared" si="48"/>
        <v>2.2375341438234353E-84</v>
      </c>
      <c r="HZ39" s="82">
        <f t="shared" si="48"/>
        <v>8.580054904760575E-84</v>
      </c>
      <c r="IA39" s="82">
        <f t="shared" si="48"/>
        <v>1.7523858048935494E-76</v>
      </c>
      <c r="IB39" s="82">
        <f t="shared" si="48"/>
        <v>2.9723095730707605E-68</v>
      </c>
      <c r="IC39" s="82">
        <f t="shared" si="48"/>
        <v>1.2747859666836623E-72</v>
      </c>
      <c r="ID39" s="82">
        <f t="shared" si="48"/>
        <v>9.9409178354587232E-73</v>
      </c>
      <c r="IE39" s="82">
        <f t="shared" si="48"/>
        <v>3.0493336536721355E-82</v>
      </c>
      <c r="IF39" s="82">
        <f t="shared" si="48"/>
        <v>7.7813215167793435E-42</v>
      </c>
      <c r="IG39" s="82">
        <f t="shared" si="48"/>
        <v>9.3469796283623092E-36</v>
      </c>
      <c r="II39" s="82">
        <f t="shared" si="56"/>
        <v>2.2233400287489402E-181</v>
      </c>
      <c r="IJ39" s="82">
        <f t="shared" si="49"/>
        <v>3.2161979803785999E-177</v>
      </c>
      <c r="IK39" s="82">
        <f t="shared" si="49"/>
        <v>5.7821183461542617E-204</v>
      </c>
      <c r="IL39" s="82">
        <f t="shared" si="49"/>
        <v>4.8985846637373768E-224</v>
      </c>
      <c r="IM39" s="82">
        <f t="shared" si="49"/>
        <v>1.4089116837129519E-214</v>
      </c>
      <c r="IN39" s="82">
        <f t="shared" si="49"/>
        <v>6.4345742532151084E-228</v>
      </c>
      <c r="IO39" s="82">
        <f t="shared" si="49"/>
        <v>7.4663173819659901E-259</v>
      </c>
      <c r="IP39" s="82">
        <f t="shared" si="49"/>
        <v>5.5397820521272735E-248</v>
      </c>
      <c r="IQ39" s="82">
        <f t="shared" si="49"/>
        <v>1.5364525947104699E-231</v>
      </c>
      <c r="IR39" s="82">
        <f t="shared" si="49"/>
        <v>5.0346544379135109E-202</v>
      </c>
      <c r="IS39" s="82">
        <f t="shared" si="49"/>
        <v>9.7381808947318496E-216</v>
      </c>
      <c r="IT39" s="82">
        <f t="shared" si="49"/>
        <v>4.5879006082717828E-212</v>
      </c>
      <c r="IU39" s="82">
        <f t="shared" si="49"/>
        <v>1.6585439940154411E-239</v>
      </c>
      <c r="IV39" s="82">
        <f t="shared" si="49"/>
        <v>6.054999523060433E-136</v>
      </c>
      <c r="IW39" s="82">
        <f t="shared" si="49"/>
        <v>3.1627310365480497E-109</v>
      </c>
      <c r="IY39" s="82">
        <f t="shared" si="57"/>
        <v>1.4420009255480663E-3</v>
      </c>
      <c r="IZ39" s="82">
        <f t="shared" si="50"/>
        <v>1.0175222561610277E-5</v>
      </c>
      <c r="JA39" s="82">
        <f t="shared" si="50"/>
        <v>3.4746664281128499E-6</v>
      </c>
      <c r="JB39" s="82">
        <f t="shared" si="50"/>
        <v>6.7796722150279955E-6</v>
      </c>
      <c r="JC39" s="82">
        <f t="shared" si="50"/>
        <v>3.7136570316233974E-6</v>
      </c>
      <c r="JD39" s="82">
        <f t="shared" si="50"/>
        <v>1.6267430879423571E-7</v>
      </c>
      <c r="JE39" s="82">
        <f t="shared" si="50"/>
        <v>2.3243250263645931E-7</v>
      </c>
      <c r="JF39" s="82">
        <f t="shared" si="50"/>
        <v>4.0220038603903134E-6</v>
      </c>
      <c r="JG39" s="82">
        <f t="shared" si="50"/>
        <v>1.0838940326587891E-5</v>
      </c>
      <c r="JH39" s="82">
        <f t="shared" si="50"/>
        <v>2.0896413769142858E-5</v>
      </c>
      <c r="JI39" s="82">
        <f t="shared" si="50"/>
        <v>9.5230182508079077E-7</v>
      </c>
      <c r="JJ39" s="82">
        <f t="shared" si="50"/>
        <v>1.258069826127581E-6</v>
      </c>
      <c r="JK39" s="82">
        <f t="shared" si="50"/>
        <v>3.6611429668903362E-7</v>
      </c>
      <c r="JL39" s="82">
        <f t="shared" si="50"/>
        <v>3.1515982586274558E-5</v>
      </c>
      <c r="JM39" s="82">
        <f t="shared" si="50"/>
        <v>6.629835863951917E-7</v>
      </c>
    </row>
    <row r="40" spans="2:273" x14ac:dyDescent="0.25">
      <c r="B40" s="2">
        <v>13</v>
      </c>
      <c r="C40" s="37">
        <v>0.44634499999999999</v>
      </c>
      <c r="D40" s="37">
        <v>0.41951699999999997</v>
      </c>
      <c r="E40" s="37">
        <v>0.409835</v>
      </c>
      <c r="F40" s="37">
        <v>0.391181</v>
      </c>
      <c r="G40" s="37">
        <v>0.389768</v>
      </c>
      <c r="H40" s="37">
        <v>0.39023000000000002</v>
      </c>
      <c r="I40" s="37">
        <v>0.391739</v>
      </c>
      <c r="J40" s="37">
        <v>0.392343</v>
      </c>
      <c r="K40" s="37">
        <v>0.39763900000000002</v>
      </c>
      <c r="L40" s="37">
        <v>0.44409399999999999</v>
      </c>
      <c r="M40" s="37">
        <v>0.40401799999999999</v>
      </c>
      <c r="N40" s="37">
        <v>0.38985999999999998</v>
      </c>
      <c r="O40" s="37">
        <v>0.39709</v>
      </c>
      <c r="P40" s="37">
        <v>0.40410200000000002</v>
      </c>
      <c r="Q40" s="37">
        <v>0.48446600000000001</v>
      </c>
      <c r="S40" s="4">
        <f t="shared" si="7"/>
        <v>0.44548974424872723</v>
      </c>
      <c r="T40" s="4">
        <f t="shared" si="7"/>
        <v>0.41813030685090724</v>
      </c>
      <c r="U40" s="4">
        <f t="shared" si="7"/>
        <v>0.41179511695345999</v>
      </c>
      <c r="V40" s="4">
        <f t="shared" si="7"/>
        <v>0.39855597685664085</v>
      </c>
      <c r="W40" s="4">
        <f t="shared" si="7"/>
        <v>0.38708619557681501</v>
      </c>
      <c r="X40" s="4">
        <f t="shared" si="7"/>
        <v>0.39074814464030194</v>
      </c>
      <c r="Y40" s="4">
        <f t="shared" si="7"/>
        <v>0.38944533826554933</v>
      </c>
      <c r="Z40" s="4">
        <f t="shared" si="7"/>
        <v>0.39056164813364341</v>
      </c>
      <c r="AA40" s="4">
        <f t="shared" si="7"/>
        <v>0.39513043325519992</v>
      </c>
      <c r="AB40" s="4">
        <f t="shared" si="7"/>
        <v>0.43767966014908605</v>
      </c>
      <c r="AC40" s="4">
        <f t="shared" si="7"/>
        <v>0.40688901876095157</v>
      </c>
      <c r="AD40" s="4">
        <f t="shared" si="7"/>
        <v>0.38916142438431744</v>
      </c>
      <c r="AE40" s="4">
        <f t="shared" si="7"/>
        <v>0.40414212200508054</v>
      </c>
      <c r="AF40" s="4">
        <f t="shared" si="7"/>
        <v>0.39696611951012939</v>
      </c>
      <c r="AG40" s="4">
        <f t="shared" si="7"/>
        <v>0.49080611683092407</v>
      </c>
      <c r="AI40" s="4">
        <f t="shared" si="8"/>
        <v>8.5525575127276543E-4</v>
      </c>
      <c r="AJ40" s="4">
        <f t="shared" si="8"/>
        <v>1.3866931490927326E-3</v>
      </c>
      <c r="AK40" s="4">
        <f t="shared" si="8"/>
        <v>-1.9601169534599894E-3</v>
      </c>
      <c r="AL40" s="4">
        <f t="shared" si="8"/>
        <v>-7.3749768566408469E-3</v>
      </c>
      <c r="AM40" s="4">
        <f t="shared" si="8"/>
        <v>2.6818044231849969E-3</v>
      </c>
      <c r="AN40" s="4">
        <f t="shared" si="8"/>
        <v>-5.1814464030192076E-4</v>
      </c>
      <c r="AO40" s="4">
        <f t="shared" si="8"/>
        <v>2.2936617344506693E-3</v>
      </c>
      <c r="AP40" s="4">
        <f t="shared" si="8"/>
        <v>1.7813518663565842E-3</v>
      </c>
      <c r="AQ40" s="4">
        <f t="shared" si="8"/>
        <v>2.5085667448001003E-3</v>
      </c>
      <c r="AR40" s="4">
        <f t="shared" si="8"/>
        <v>6.4143398509139415E-3</v>
      </c>
      <c r="AS40" s="4">
        <f t="shared" si="8"/>
        <v>-2.8710187609515825E-3</v>
      </c>
      <c r="AT40" s="4">
        <f t="shared" si="8"/>
        <v>6.9857561568253956E-4</v>
      </c>
      <c r="AU40" s="4">
        <f t="shared" si="8"/>
        <v>-7.0521220050805411E-3</v>
      </c>
      <c r="AV40" s="4">
        <f t="shared" si="8"/>
        <v>7.1358804898706274E-3</v>
      </c>
      <c r="AW40" s="4">
        <f t="shared" si="8"/>
        <v>-6.3401168309240585E-3</v>
      </c>
      <c r="AY40" s="2">
        <f t="shared" si="51"/>
        <v>0.44120956368016484</v>
      </c>
      <c r="AZ40" s="2">
        <f t="shared" si="9"/>
        <v>0.41808147480594421</v>
      </c>
      <c r="BA40" s="2">
        <f t="shared" si="9"/>
        <v>0.41177700428441688</v>
      </c>
      <c r="BB40" s="2">
        <f t="shared" si="9"/>
        <v>0.39852158631386642</v>
      </c>
      <c r="BC40" s="2">
        <f t="shared" si="9"/>
        <v>0.38706717221996367</v>
      </c>
      <c r="BD40" s="2">
        <f t="shared" si="9"/>
        <v>0.39074706885917548</v>
      </c>
      <c r="BE40" s="2">
        <f t="shared" si="9"/>
        <v>0.38944384683358929</v>
      </c>
      <c r="BF40" s="2">
        <f t="shared" si="9"/>
        <v>0.3905404879002799</v>
      </c>
      <c r="BG40" s="2">
        <f t="shared" si="9"/>
        <v>0.3950738526920321</v>
      </c>
      <c r="BH40" s="2">
        <f t="shared" si="9"/>
        <v>0.4375946483971353</v>
      </c>
      <c r="BI40" s="2">
        <f t="shared" si="9"/>
        <v>0.40688348428496812</v>
      </c>
      <c r="BJ40" s="2">
        <f t="shared" si="9"/>
        <v>0.38915414730984926</v>
      </c>
      <c r="BK40" s="2">
        <f t="shared" si="9"/>
        <v>0.4041398477291408</v>
      </c>
      <c r="BL40" s="2">
        <f t="shared" si="9"/>
        <v>0.39683675333670881</v>
      </c>
      <c r="BM40" s="2">
        <f t="shared" si="9"/>
        <v>0.49080331442650427</v>
      </c>
      <c r="BO40" s="2">
        <f t="shared" si="10"/>
        <v>0.44634499999999999</v>
      </c>
      <c r="BP40" s="2">
        <f t="shared" si="11"/>
        <v>0.41951699999999997</v>
      </c>
      <c r="BQ40" s="2">
        <f t="shared" si="12"/>
        <v>0.409835</v>
      </c>
      <c r="BR40" s="2">
        <f t="shared" si="13"/>
        <v>0.391181</v>
      </c>
      <c r="BS40" s="2">
        <f t="shared" si="14"/>
        <v>0.389768</v>
      </c>
      <c r="BT40" s="2">
        <f t="shared" si="15"/>
        <v>0.39023000000000002</v>
      </c>
      <c r="BU40" s="2">
        <f t="shared" si="16"/>
        <v>0.391739</v>
      </c>
      <c r="BV40" s="2">
        <f t="shared" si="17"/>
        <v>0.392343</v>
      </c>
      <c r="BW40" s="2">
        <f t="shared" si="18"/>
        <v>0.39763900000000002</v>
      </c>
      <c r="BX40" s="2">
        <f t="shared" si="19"/>
        <v>0.44409399999999999</v>
      </c>
      <c r="BY40" s="2">
        <f t="shared" si="20"/>
        <v>0.40401799999999999</v>
      </c>
      <c r="BZ40" s="2">
        <f t="shared" si="21"/>
        <v>0.38985999999999998</v>
      </c>
      <c r="CA40" s="2">
        <f t="shared" si="22"/>
        <v>0.39709</v>
      </c>
      <c r="CB40" s="2">
        <f t="shared" si="23"/>
        <v>0.40410200000000002</v>
      </c>
      <c r="CC40" s="2">
        <f t="shared" si="24"/>
        <v>0.48446600000000001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0.44688955263157892</v>
      </c>
      <c r="DL40" s="2">
        <f t="shared" si="41"/>
        <v>0.41915994729064032</v>
      </c>
      <c r="DM40" s="2">
        <f t="shared" si="41"/>
        <v>0.41303121119762698</v>
      </c>
      <c r="DN40" s="2">
        <f t="shared" si="41"/>
        <v>0.40014876206896555</v>
      </c>
      <c r="DO40" s="2">
        <f t="shared" si="41"/>
        <v>0.38857872547274741</v>
      </c>
      <c r="DP40" s="2">
        <f t="shared" si="41"/>
        <v>0.39025267535650637</v>
      </c>
      <c r="DQ40" s="2">
        <f t="shared" si="41"/>
        <v>0.39147945900178249</v>
      </c>
      <c r="DR40" s="2">
        <f t="shared" si="41"/>
        <v>0.39457531724137929</v>
      </c>
      <c r="DS40" s="2">
        <f t="shared" si="41"/>
        <v>0.39829804136752128</v>
      </c>
      <c r="DT40" s="2">
        <f t="shared" si="41"/>
        <v>0.43762527726495726</v>
      </c>
      <c r="DU40" s="2">
        <f t="shared" si="41"/>
        <v>0.41073490395894419</v>
      </c>
      <c r="DV40" s="2">
        <f t="shared" si="41"/>
        <v>0.39383104930351903</v>
      </c>
      <c r="DW40" s="2">
        <f t="shared" si="41"/>
        <v>0.40353111876114101</v>
      </c>
      <c r="DX40" s="2">
        <f t="shared" si="41"/>
        <v>0.40566611111111112</v>
      </c>
      <c r="DY40" s="2">
        <f t="shared" si="41"/>
        <v>0.49234806798029568</v>
      </c>
      <c r="EA40" s="2">
        <f t="shared" si="42"/>
        <v>0.43032643419038813</v>
      </c>
      <c r="EB40" s="2">
        <f t="shared" si="42"/>
        <v>0.41309302197802206</v>
      </c>
      <c r="EC40" s="2">
        <f t="shared" si="42"/>
        <v>0.405801869625043</v>
      </c>
      <c r="ED40" s="2">
        <f t="shared" si="42"/>
        <v>0.39165695213585688</v>
      </c>
      <c r="EE40" s="2">
        <f t="shared" si="42"/>
        <v>0.38003054867256636</v>
      </c>
      <c r="EF40" s="2">
        <f t="shared" si="42"/>
        <v>0.39377070949919418</v>
      </c>
      <c r="EG40" s="2">
        <f t="shared" si="42"/>
        <v>0.37696945707836105</v>
      </c>
      <c r="EH40" s="2">
        <f t="shared" si="42"/>
        <v>0.37301247723523184</v>
      </c>
      <c r="EI40" s="2">
        <f t="shared" si="42"/>
        <v>0.38415269399036561</v>
      </c>
      <c r="EJ40" s="2">
        <f t="shared" si="42"/>
        <v>0.43748819816373374</v>
      </c>
      <c r="EK40" s="2">
        <f t="shared" si="42"/>
        <v>0.38523101049805814</v>
      </c>
      <c r="EL40" s="2">
        <f t="shared" si="42"/>
        <v>0.36244902938710322</v>
      </c>
      <c r="EM40" s="2">
        <f t="shared" si="42"/>
        <v>0.40789719193852314</v>
      </c>
      <c r="EN40" s="2">
        <f t="shared" si="42"/>
        <v>0.36569940193476175</v>
      </c>
      <c r="EO40" s="2">
        <f t="shared" si="42"/>
        <v>0.48436018430285194</v>
      </c>
      <c r="EQ40" s="2">
        <f t="shared" si="43"/>
        <v>0.41944385025063941</v>
      </c>
      <c r="ER40" s="2">
        <f t="shared" si="43"/>
        <v>0.39671307729488992</v>
      </c>
      <c r="ES40" s="2">
        <f t="shared" si="43"/>
        <v>0.39077229670170932</v>
      </c>
      <c r="ET40" s="2">
        <f t="shared" si="43"/>
        <v>0.38176902794308132</v>
      </c>
      <c r="EU40" s="2">
        <f t="shared" si="43"/>
        <v>0.37174242133003516</v>
      </c>
      <c r="EV40" s="2">
        <f t="shared" si="43"/>
        <v>0.38219829750388057</v>
      </c>
      <c r="EW40" s="2">
        <f t="shared" si="43"/>
        <v>0.36686218192411918</v>
      </c>
      <c r="EX40" s="2">
        <f t="shared" si="43"/>
        <v>0.36551926273046298</v>
      </c>
      <c r="EY40" s="2">
        <f t="shared" si="43"/>
        <v>0.37640487213729706</v>
      </c>
      <c r="EZ40" s="2">
        <f t="shared" si="43"/>
        <v>0.42455694718908199</v>
      </c>
      <c r="FA40" s="2">
        <f t="shared" si="43"/>
        <v>0.36443736465219617</v>
      </c>
      <c r="FB40" s="2">
        <f t="shared" si="43"/>
        <v>0.3561796575271326</v>
      </c>
      <c r="FC40" s="2">
        <f t="shared" si="43"/>
        <v>0.38416949759908531</v>
      </c>
      <c r="FD40" s="2">
        <f t="shared" si="43"/>
        <v>0.3897836046581295</v>
      </c>
      <c r="FE40" s="2">
        <f t="shared" si="43"/>
        <v>0.47494182859905809</v>
      </c>
      <c r="FG40" s="2">
        <f t="shared" si="44"/>
        <v>0.3429289779812818</v>
      </c>
      <c r="FH40" s="2">
        <f t="shared" si="44"/>
        <v>0.17773912485848509</v>
      </c>
      <c r="FI40" s="2">
        <f t="shared" si="44"/>
        <v>0.17347240870864872</v>
      </c>
      <c r="FJ40" s="2">
        <f t="shared" si="44"/>
        <v>0.19160555827910769</v>
      </c>
      <c r="FK40" s="2">
        <f t="shared" si="44"/>
        <v>0.17681875386024337</v>
      </c>
      <c r="FL40" s="2">
        <f t="shared" si="44"/>
        <v>0.14055617088593872</v>
      </c>
      <c r="FM40" s="2">
        <f t="shared" si="44"/>
        <v>0.14028617651210826</v>
      </c>
      <c r="FN40" s="2">
        <f t="shared" si="44"/>
        <v>0.18711631402399945</v>
      </c>
      <c r="FO40" s="2">
        <f t="shared" si="44"/>
        <v>0.22792539860266312</v>
      </c>
      <c r="FP40" s="2">
        <f t="shared" si="44"/>
        <v>0.22202003760372066</v>
      </c>
      <c r="FQ40" s="2">
        <f t="shared" si="44"/>
        <v>0.15100729359645348</v>
      </c>
      <c r="FR40" s="2">
        <f t="shared" si="44"/>
        <v>0.14903010027666688</v>
      </c>
      <c r="FS40" s="2">
        <f t="shared" si="44"/>
        <v>0.13945325346658516</v>
      </c>
      <c r="FT40" s="2">
        <f t="shared" si="44"/>
        <v>0.22092103475325847</v>
      </c>
      <c r="FU40" s="2">
        <f t="shared" si="44"/>
        <v>0.19338113368525756</v>
      </c>
      <c r="FW40" s="2">
        <f t="shared" si="53"/>
        <v>1.4401169529517871E-6</v>
      </c>
      <c r="FX40" s="2">
        <f t="shared" si="45"/>
        <v>8.6989945523439502E-6</v>
      </c>
      <c r="FY40" s="2">
        <f t="shared" si="45"/>
        <v>7.6926494789383041E-6</v>
      </c>
      <c r="FZ40" s="2">
        <f t="shared" si="45"/>
        <v>9.8880274410106006E-6</v>
      </c>
      <c r="GA40" s="2">
        <f t="shared" si="45"/>
        <v>9.0832579642510473E-6</v>
      </c>
      <c r="GB40" s="2">
        <f t="shared" si="45"/>
        <v>7.5961237080191201E-6</v>
      </c>
      <c r="GC40" s="2">
        <f t="shared" si="45"/>
        <v>5.8845902728570769E-6</v>
      </c>
      <c r="GD40" s="2">
        <f t="shared" si="45"/>
        <v>9.3683771922645261E-6</v>
      </c>
      <c r="GE40" s="2">
        <f t="shared" si="45"/>
        <v>1.3518144811196896E-5</v>
      </c>
      <c r="GF40" s="2">
        <f t="shared" si="45"/>
        <v>1.5045768886892461E-5</v>
      </c>
      <c r="GG40" s="2">
        <f t="shared" si="45"/>
        <v>7.0091736920605133E-6</v>
      </c>
      <c r="GH40" s="2">
        <f t="shared" si="45"/>
        <v>5.8089778093271513E-6</v>
      </c>
      <c r="GI40" s="2">
        <f t="shared" si="45"/>
        <v>5.6533710114362244E-6</v>
      </c>
      <c r="GJ40" s="2">
        <f t="shared" si="45"/>
        <v>5.3550670038772869E-6</v>
      </c>
      <c r="GK40" s="2">
        <f t="shared" si="45"/>
        <v>5.0489175485751453E-6</v>
      </c>
      <c r="GM40" s="82">
        <f t="shared" si="54"/>
        <v>1.9287724657280315E-3</v>
      </c>
      <c r="GN40" s="82">
        <f t="shared" si="46"/>
        <v>1.67070058868649E-5</v>
      </c>
      <c r="GO40" s="82">
        <f t="shared" si="46"/>
        <v>6.1457233748379932E-6</v>
      </c>
      <c r="GP40" s="82">
        <f t="shared" si="46"/>
        <v>1.1857069924296378E-5</v>
      </c>
      <c r="GQ40" s="82">
        <f t="shared" si="46"/>
        <v>6.5864531368697027E-6</v>
      </c>
      <c r="GR40" s="82">
        <f t="shared" si="46"/>
        <v>3.306341418212782E-7</v>
      </c>
      <c r="GS40" s="82">
        <f t="shared" si="46"/>
        <v>4.6026274945271676E-7</v>
      </c>
      <c r="GT40" s="82">
        <f t="shared" si="46"/>
        <v>7.2665149968935151E-6</v>
      </c>
      <c r="GU40" s="82">
        <f t="shared" si="46"/>
        <v>1.9867258953806628E-5</v>
      </c>
      <c r="GV40" s="82">
        <f t="shared" si="46"/>
        <v>3.5495825446941165E-5</v>
      </c>
      <c r="GW40" s="82">
        <f t="shared" si="46"/>
        <v>1.7560017424881444E-6</v>
      </c>
      <c r="GX40" s="82">
        <f t="shared" si="46"/>
        <v>2.2623176197888748E-6</v>
      </c>
      <c r="GY40" s="82">
        <f t="shared" si="46"/>
        <v>7.0052535824485582E-7</v>
      </c>
      <c r="GZ40" s="82">
        <f t="shared" si="46"/>
        <v>5.1431794481125103E-5</v>
      </c>
      <c r="HA40" s="82">
        <f t="shared" si="46"/>
        <v>1.420192123664172E-6</v>
      </c>
      <c r="HC40" s="82">
        <f t="shared" si="58"/>
        <v>3.038425998823447E-13</v>
      </c>
      <c r="HD40" s="82">
        <f t="shared" si="47"/>
        <v>1.3813769915668145E-18</v>
      </c>
      <c r="HE40" s="82">
        <f t="shared" si="47"/>
        <v>2.6392178089626219E-19</v>
      </c>
      <c r="HF40" s="82">
        <f t="shared" si="47"/>
        <v>7.7255100180387689E-21</v>
      </c>
      <c r="HG40" s="82">
        <f t="shared" si="47"/>
        <v>1.7072239093701039E-20</v>
      </c>
      <c r="HH40" s="82">
        <f t="shared" si="47"/>
        <v>3.97428798855288E-22</v>
      </c>
      <c r="HI40" s="82">
        <f t="shared" si="47"/>
        <v>9.8586192346736118E-24</v>
      </c>
      <c r="HJ40" s="82">
        <f t="shared" si="47"/>
        <v>7.4653536145968175E-22</v>
      </c>
      <c r="HK40" s="82">
        <f t="shared" si="47"/>
        <v>3.8788198503695486E-19</v>
      </c>
      <c r="HL40" s="82">
        <f t="shared" si="47"/>
        <v>1.2592340101939327E-18</v>
      </c>
      <c r="HM40" s="82">
        <f t="shared" si="47"/>
        <v>2.4890783184816005E-20</v>
      </c>
      <c r="HN40" s="82">
        <f t="shared" si="47"/>
        <v>6.039999514267571E-20</v>
      </c>
      <c r="HO40" s="82">
        <f t="shared" si="47"/>
        <v>1.9062862474713109E-22</v>
      </c>
      <c r="HP40" s="82">
        <f t="shared" si="47"/>
        <v>1.0433434732245128E-14</v>
      </c>
      <c r="HQ40" s="82">
        <f t="shared" si="47"/>
        <v>1.5637434567750493E-22</v>
      </c>
      <c r="HS40" s="82">
        <f t="shared" si="55"/>
        <v>2.0419024065671117E-53</v>
      </c>
      <c r="HT40" s="82">
        <f t="shared" si="48"/>
        <v>2.6943925525594755E-61</v>
      </c>
      <c r="HU40" s="82">
        <f t="shared" si="48"/>
        <v>2.2891103057096656E-68</v>
      </c>
      <c r="HV40" s="82">
        <f t="shared" si="48"/>
        <v>3.2765169425138963E-75</v>
      </c>
      <c r="HW40" s="82">
        <f t="shared" si="48"/>
        <v>3.1824329967356356E-72</v>
      </c>
      <c r="HX40" s="82">
        <f t="shared" si="48"/>
        <v>1.2487728501042386E-76</v>
      </c>
      <c r="HY40" s="82">
        <f t="shared" si="48"/>
        <v>9.7818949464346927E-83</v>
      </c>
      <c r="HZ40" s="82">
        <f t="shared" si="48"/>
        <v>3.9531336744907843E-82</v>
      </c>
      <c r="IA40" s="82">
        <f t="shared" si="48"/>
        <v>6.7128107988324337E-75</v>
      </c>
      <c r="IB40" s="82">
        <f t="shared" si="48"/>
        <v>7.6030920814200466E-67</v>
      </c>
      <c r="IC40" s="82">
        <f t="shared" si="48"/>
        <v>3.2520010275297694E-71</v>
      </c>
      <c r="ID40" s="82">
        <f t="shared" si="48"/>
        <v>2.3531208267433016E-71</v>
      </c>
      <c r="IE40" s="82">
        <f t="shared" si="48"/>
        <v>1.0876426702575798E-80</v>
      </c>
      <c r="IF40" s="82">
        <f t="shared" si="48"/>
        <v>4.7693567345886503E-41</v>
      </c>
      <c r="IG40" s="82">
        <f t="shared" si="48"/>
        <v>4.3491418151371062E-35</v>
      </c>
      <c r="II40" s="82">
        <f t="shared" si="56"/>
        <v>5.9937536247360912E-179</v>
      </c>
      <c r="IJ40" s="82">
        <f t="shared" si="49"/>
        <v>1.7534085877690343E-174</v>
      </c>
      <c r="IK40" s="82">
        <f t="shared" si="49"/>
        <v>7.6462029884702455E-201</v>
      </c>
      <c r="IL40" s="82">
        <f t="shared" si="49"/>
        <v>1.5679507827889396E-220</v>
      </c>
      <c r="IM40" s="82">
        <f t="shared" si="49"/>
        <v>3.024422942580848E-211</v>
      </c>
      <c r="IN40" s="82">
        <f t="shared" si="49"/>
        <v>1.9777686904847645E-224</v>
      </c>
      <c r="IO40" s="82">
        <f t="shared" si="49"/>
        <v>5.6891606315399783E-255</v>
      </c>
      <c r="IP40" s="82">
        <f t="shared" si="49"/>
        <v>4.0620310587066638E-244</v>
      </c>
      <c r="IQ40" s="82">
        <f t="shared" si="49"/>
        <v>8.1287405356982494E-228</v>
      </c>
      <c r="IR40" s="82">
        <f t="shared" si="49"/>
        <v>9.5022076527082304E-199</v>
      </c>
      <c r="IS40" s="82">
        <f t="shared" si="49"/>
        <v>1.8454044930865248E-212</v>
      </c>
      <c r="IT40" s="82">
        <f t="shared" si="49"/>
        <v>6.8126772584220051E-209</v>
      </c>
      <c r="IU40" s="82">
        <f t="shared" si="49"/>
        <v>6.2747277093954641E-236</v>
      </c>
      <c r="IV40" s="82">
        <f t="shared" si="49"/>
        <v>6.1946162723148791E-134</v>
      </c>
      <c r="IW40" s="82">
        <f t="shared" si="49"/>
        <v>1.2649637146337425E-107</v>
      </c>
      <c r="IY40" s="82">
        <f t="shared" si="57"/>
        <v>1.9287724660318742E-3</v>
      </c>
      <c r="IZ40" s="82">
        <f t="shared" si="50"/>
        <v>1.6707005886866282E-5</v>
      </c>
      <c r="JA40" s="82">
        <f t="shared" si="50"/>
        <v>6.1457233748382574E-6</v>
      </c>
      <c r="JB40" s="82">
        <f t="shared" si="50"/>
        <v>1.1857069924296386E-5</v>
      </c>
      <c r="JC40" s="82">
        <f t="shared" si="50"/>
        <v>6.5864531368697197E-6</v>
      </c>
      <c r="JD40" s="82">
        <f t="shared" si="50"/>
        <v>3.3063414182127862E-7</v>
      </c>
      <c r="JE40" s="82">
        <f t="shared" si="50"/>
        <v>4.6026274945271676E-7</v>
      </c>
      <c r="JF40" s="82">
        <f t="shared" si="50"/>
        <v>7.266514996893516E-6</v>
      </c>
      <c r="JG40" s="82">
        <f t="shared" si="50"/>
        <v>1.9867258953807014E-5</v>
      </c>
      <c r="JH40" s="82">
        <f t="shared" si="50"/>
        <v>3.5495825446942425E-5</v>
      </c>
      <c r="JI40" s="82">
        <f t="shared" si="50"/>
        <v>1.7560017424881694E-6</v>
      </c>
      <c r="JJ40" s="82">
        <f t="shared" si="50"/>
        <v>2.2623176197889354E-6</v>
      </c>
      <c r="JK40" s="82">
        <f t="shared" si="50"/>
        <v>7.0052535824485603E-7</v>
      </c>
      <c r="JL40" s="82">
        <f t="shared" si="50"/>
        <v>5.1431794491558537E-5</v>
      </c>
      <c r="JM40" s="82">
        <f t="shared" si="50"/>
        <v>1.4201921236641722E-6</v>
      </c>
    </row>
    <row r="41" spans="2:273" x14ac:dyDescent="0.25">
      <c r="B41" s="2">
        <v>14</v>
      </c>
      <c r="C41" s="37">
        <v>0.44540099999999999</v>
      </c>
      <c r="D41" s="37">
        <v>0.41647600000000001</v>
      </c>
      <c r="E41" s="37">
        <v>0.41225499999999998</v>
      </c>
      <c r="F41" s="37">
        <v>0.39789400000000003</v>
      </c>
      <c r="G41" s="37">
        <v>0.38381900000000002</v>
      </c>
      <c r="H41" s="37">
        <v>0.38769500000000001</v>
      </c>
      <c r="I41" s="37">
        <v>0.38994499999999999</v>
      </c>
      <c r="J41" s="37">
        <v>0.39090599999999998</v>
      </c>
      <c r="K41" s="37">
        <v>0.39871699999999999</v>
      </c>
      <c r="L41" s="37">
        <v>0.43701699999999999</v>
      </c>
      <c r="M41" s="37">
        <v>0.408553</v>
      </c>
      <c r="N41" s="37">
        <v>0.39002500000000001</v>
      </c>
      <c r="O41" s="37">
        <v>0.39973399999999998</v>
      </c>
      <c r="P41" s="37">
        <v>0.40728300000000001</v>
      </c>
      <c r="Q41" s="37">
        <v>0.489985</v>
      </c>
      <c r="S41" s="4">
        <f t="shared" si="7"/>
        <v>0.44678383365068525</v>
      </c>
      <c r="T41" s="4">
        <f t="shared" si="7"/>
        <v>0.41841617365905764</v>
      </c>
      <c r="U41" s="4">
        <f t="shared" si="7"/>
        <v>0.41214680085945743</v>
      </c>
      <c r="V41" s="4">
        <f t="shared" si="7"/>
        <v>0.39904192586339848</v>
      </c>
      <c r="W41" s="4">
        <f t="shared" si="7"/>
        <v>0.38758169672231763</v>
      </c>
      <c r="X41" s="4">
        <f t="shared" si="7"/>
        <v>0.39138707856404892</v>
      </c>
      <c r="Y41" s="4">
        <f t="shared" si="7"/>
        <v>0.38974857282493247</v>
      </c>
      <c r="Z41" s="4">
        <f t="shared" si="7"/>
        <v>0.39074018682900491</v>
      </c>
      <c r="AA41" s="4">
        <f t="shared" si="7"/>
        <v>0.39543985180791424</v>
      </c>
      <c r="AB41" s="4">
        <f t="shared" si="7"/>
        <v>0.43684471116008333</v>
      </c>
      <c r="AC41" s="4">
        <f t="shared" si="7"/>
        <v>0.40696342473238245</v>
      </c>
      <c r="AD41" s="4">
        <f t="shared" si="7"/>
        <v>0.38947295257266051</v>
      </c>
      <c r="AE41" s="4">
        <f t="shared" si="7"/>
        <v>0.40504888192612937</v>
      </c>
      <c r="AF41" s="4">
        <f t="shared" si="7"/>
        <v>0.39668648433940401</v>
      </c>
      <c r="AG41" s="4">
        <f t="shared" si="7"/>
        <v>0.49140159889912877</v>
      </c>
      <c r="AI41" s="4">
        <f t="shared" si="8"/>
        <v>-1.3828336506852557E-3</v>
      </c>
      <c r="AJ41" s="4">
        <f t="shared" si="8"/>
        <v>-1.9401736590576313E-3</v>
      </c>
      <c r="AK41" s="4">
        <f t="shared" si="8"/>
        <v>1.0819914054255308E-4</v>
      </c>
      <c r="AL41" s="4">
        <f t="shared" si="8"/>
        <v>-1.1479258633984579E-3</v>
      </c>
      <c r="AM41" s="4">
        <f t="shared" si="8"/>
        <v>-3.7626967223176044E-3</v>
      </c>
      <c r="AN41" s="4">
        <f t="shared" si="8"/>
        <v>-3.6920785640489062E-3</v>
      </c>
      <c r="AO41" s="4">
        <f t="shared" si="8"/>
        <v>1.9642717506751506E-4</v>
      </c>
      <c r="AP41" s="4">
        <f t="shared" si="8"/>
        <v>1.6581317099506609E-4</v>
      </c>
      <c r="AQ41" s="4">
        <f t="shared" si="8"/>
        <v>3.2771481920857437E-3</v>
      </c>
      <c r="AR41" s="4">
        <f t="shared" si="8"/>
        <v>1.7228883991665667E-4</v>
      </c>
      <c r="AS41" s="4">
        <f t="shared" si="8"/>
        <v>1.589575267617549E-3</v>
      </c>
      <c r="AT41" s="4">
        <f t="shared" si="8"/>
        <v>5.5204742733949708E-4</v>
      </c>
      <c r="AU41" s="4">
        <f t="shared" si="8"/>
        <v>-5.3148819261293889E-3</v>
      </c>
      <c r="AV41" s="4">
        <f t="shared" si="8"/>
        <v>1.0596515660595995E-2</v>
      </c>
      <c r="AW41" s="4">
        <f t="shared" si="8"/>
        <v>-1.4165988991287626E-3</v>
      </c>
      <c r="AY41" s="2">
        <f t="shared" si="51"/>
        <v>0.44123083693080617</v>
      </c>
      <c r="AZ41" s="2">
        <f t="shared" si="9"/>
        <v>0.41833871864088251</v>
      </c>
      <c r="BA41" s="2">
        <f t="shared" si="9"/>
        <v>0.41211596575802645</v>
      </c>
      <c r="BB41" s="2">
        <f t="shared" si="9"/>
        <v>0.39898409938925972</v>
      </c>
      <c r="BC41" s="2">
        <f t="shared" si="9"/>
        <v>0.38754923762116283</v>
      </c>
      <c r="BD41" s="2">
        <f t="shared" si="9"/>
        <v>0.39138498104223907</v>
      </c>
      <c r="BE41" s="2">
        <f t="shared" si="9"/>
        <v>0.38974573621855529</v>
      </c>
      <c r="BF41" s="2">
        <f t="shared" si="9"/>
        <v>0.39070348212450384</v>
      </c>
      <c r="BG41" s="2">
        <f t="shared" si="9"/>
        <v>0.395340796783682</v>
      </c>
      <c r="BH41" s="2">
        <f t="shared" si="9"/>
        <v>0.43670603194784308</v>
      </c>
      <c r="BI41" s="2">
        <f t="shared" si="9"/>
        <v>0.40695360107741557</v>
      </c>
      <c r="BJ41" s="2">
        <f t="shared" si="9"/>
        <v>0.38946033816109499</v>
      </c>
      <c r="BK41" s="2">
        <f t="shared" si="9"/>
        <v>0.40504469530795217</v>
      </c>
      <c r="BL41" s="2">
        <f t="shared" si="9"/>
        <v>0.39648320107084606</v>
      </c>
      <c r="BM41" s="2">
        <f t="shared" si="9"/>
        <v>0.49139589355025709</v>
      </c>
      <c r="BO41" s="2">
        <f t="shared" si="10"/>
        <v>0.44540099999999999</v>
      </c>
      <c r="BP41" s="2">
        <f t="shared" si="11"/>
        <v>0.41647600000000001</v>
      </c>
      <c r="BQ41" s="2">
        <f t="shared" si="12"/>
        <v>0.41225499999999998</v>
      </c>
      <c r="BR41" s="2">
        <f t="shared" si="13"/>
        <v>0.39789400000000003</v>
      </c>
      <c r="BS41" s="2">
        <f t="shared" si="14"/>
        <v>0.38381900000000002</v>
      </c>
      <c r="BT41" s="2">
        <f t="shared" si="15"/>
        <v>0.38769500000000001</v>
      </c>
      <c r="BU41" s="2">
        <f t="shared" si="16"/>
        <v>0.38994499999999999</v>
      </c>
      <c r="BV41" s="2">
        <f t="shared" si="17"/>
        <v>0.39090599999999998</v>
      </c>
      <c r="BW41" s="2">
        <f t="shared" si="18"/>
        <v>0.39871699999999999</v>
      </c>
      <c r="BX41" s="2">
        <f t="shared" si="19"/>
        <v>0.43701699999999999</v>
      </c>
      <c r="BY41" s="2">
        <f t="shared" si="20"/>
        <v>0.408553</v>
      </c>
      <c r="BZ41" s="2">
        <f t="shared" si="21"/>
        <v>0.39002500000000001</v>
      </c>
      <c r="CA41" s="2">
        <f t="shared" si="22"/>
        <v>0.39973399999999998</v>
      </c>
      <c r="CB41" s="2">
        <f t="shared" si="23"/>
        <v>0.40728300000000001</v>
      </c>
      <c r="CC41" s="2">
        <f t="shared" si="24"/>
        <v>0.489985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0.44777683909774435</v>
      </c>
      <c r="DL41" s="2">
        <f t="shared" si="41"/>
        <v>0.4197214137931034</v>
      </c>
      <c r="DM41" s="2">
        <f t="shared" si="41"/>
        <v>0.4137000926214312</v>
      </c>
      <c r="DN41" s="2">
        <f t="shared" si="41"/>
        <v>0.40102237931034485</v>
      </c>
      <c r="DO41" s="2">
        <f t="shared" si="41"/>
        <v>0.38941644182424912</v>
      </c>
      <c r="DP41" s="2">
        <f t="shared" si="41"/>
        <v>0.39105152094474166</v>
      </c>
      <c r="DQ41" s="2">
        <f t="shared" si="41"/>
        <v>0.39208565953654184</v>
      </c>
      <c r="DR41" s="2">
        <f t="shared" si="41"/>
        <v>0.39519979310344827</v>
      </c>
      <c r="DS41" s="2">
        <f t="shared" si="41"/>
        <v>0.39904627794871783</v>
      </c>
      <c r="DT41" s="2">
        <f t="shared" si="41"/>
        <v>0.436686601025641</v>
      </c>
      <c r="DU41" s="2">
        <f t="shared" si="41"/>
        <v>0.41126402987536648</v>
      </c>
      <c r="DV41" s="2">
        <f t="shared" si="41"/>
        <v>0.39466512958211142</v>
      </c>
      <c r="DW41" s="2">
        <f t="shared" si="41"/>
        <v>0.40462909937611424</v>
      </c>
      <c r="DX41" s="2">
        <f t="shared" si="41"/>
        <v>0.40602674969474967</v>
      </c>
      <c r="DY41" s="2">
        <f t="shared" si="41"/>
        <v>0.49338251724137938</v>
      </c>
      <c r="EA41" s="2">
        <f t="shared" si="42"/>
        <v>0.42979198330512486</v>
      </c>
      <c r="EB41" s="2">
        <f t="shared" si="42"/>
        <v>0.41250570329670339</v>
      </c>
      <c r="EC41" s="2">
        <f t="shared" si="42"/>
        <v>0.40523301410388718</v>
      </c>
      <c r="ED41" s="2">
        <f t="shared" si="42"/>
        <v>0.39114166964474578</v>
      </c>
      <c r="EE41" s="2">
        <f t="shared" si="42"/>
        <v>0.37962175044247787</v>
      </c>
      <c r="EF41" s="2">
        <f t="shared" si="42"/>
        <v>0.39324517203676551</v>
      </c>
      <c r="EG41" s="2">
        <f t="shared" si="42"/>
        <v>0.37666818083649323</v>
      </c>
      <c r="EH41" s="2">
        <f t="shared" si="42"/>
        <v>0.3728893812513851</v>
      </c>
      <c r="EI41" s="2">
        <f t="shared" si="42"/>
        <v>0.38389374682144828</v>
      </c>
      <c r="EJ41" s="2">
        <f t="shared" si="42"/>
        <v>0.43676901147666408</v>
      </c>
      <c r="EK41" s="2">
        <f t="shared" si="42"/>
        <v>0.38485282537061466</v>
      </c>
      <c r="EL41" s="2">
        <f t="shared" si="42"/>
        <v>0.36235594957077261</v>
      </c>
      <c r="EM41" s="2">
        <f t="shared" si="42"/>
        <v>0.40738458728359439</v>
      </c>
      <c r="EN41" s="2">
        <f t="shared" si="42"/>
        <v>0.3657885550047969</v>
      </c>
      <c r="EO41" s="2">
        <f t="shared" si="42"/>
        <v>0.48383878474422815</v>
      </c>
      <c r="EQ41" s="2">
        <f t="shared" si="43"/>
        <v>0.41903788220816474</v>
      </c>
      <c r="ER41" s="2">
        <f t="shared" si="43"/>
        <v>0.39634098875200091</v>
      </c>
      <c r="ES41" s="2">
        <f t="shared" si="43"/>
        <v>0.39040328044298206</v>
      </c>
      <c r="ET41" s="2">
        <f t="shared" si="43"/>
        <v>0.381382389733463</v>
      </c>
      <c r="EU41" s="2">
        <f t="shared" si="43"/>
        <v>0.37144260056402234</v>
      </c>
      <c r="EV41" s="2">
        <f t="shared" si="43"/>
        <v>0.38182394955676685</v>
      </c>
      <c r="EW41" s="2">
        <f t="shared" si="43"/>
        <v>0.3666894148424088</v>
      </c>
      <c r="EX41" s="2">
        <f t="shared" si="43"/>
        <v>0.36549578689204842</v>
      </c>
      <c r="EY41" s="2">
        <f t="shared" si="43"/>
        <v>0.37625127002061481</v>
      </c>
      <c r="EZ41" s="2">
        <f t="shared" si="43"/>
        <v>0.42401722793777663</v>
      </c>
      <c r="FA41" s="2">
        <f t="shared" si="43"/>
        <v>0.36432739660850183</v>
      </c>
      <c r="FB41" s="2">
        <f t="shared" si="43"/>
        <v>0.35616849989262178</v>
      </c>
      <c r="FC41" s="2">
        <f t="shared" si="43"/>
        <v>0.38395448101420948</v>
      </c>
      <c r="FD41" s="2">
        <f t="shared" si="43"/>
        <v>0.38956787097729606</v>
      </c>
      <c r="FE41" s="2">
        <f t="shared" si="43"/>
        <v>0.47454216193324644</v>
      </c>
      <c r="FG41" s="2">
        <f t="shared" si="44"/>
        <v>0.36397206967263551</v>
      </c>
      <c r="FH41" s="2">
        <f t="shared" si="44"/>
        <v>0.19160150200379433</v>
      </c>
      <c r="FI41" s="2">
        <f t="shared" si="44"/>
        <v>0.18707772392159122</v>
      </c>
      <c r="FJ41" s="2">
        <f t="shared" si="44"/>
        <v>0.2062781095679786</v>
      </c>
      <c r="FK41" s="2">
        <f t="shared" si="44"/>
        <v>0.19062599007641146</v>
      </c>
      <c r="FL41" s="2">
        <f t="shared" si="44"/>
        <v>0.15205482121568267</v>
      </c>
      <c r="FM41" s="2">
        <f t="shared" si="44"/>
        <v>0.15176663949438063</v>
      </c>
      <c r="FN41" s="2">
        <f t="shared" si="44"/>
        <v>0.20153079468856477</v>
      </c>
      <c r="FO41" s="2">
        <f t="shared" si="44"/>
        <v>0.24453788311585509</v>
      </c>
      <c r="FP41" s="2">
        <f t="shared" si="44"/>
        <v>0.23833497311313795</v>
      </c>
      <c r="FQ41" s="2">
        <f t="shared" si="44"/>
        <v>0.16319857926306003</v>
      </c>
      <c r="FR41" s="2">
        <f t="shared" si="44"/>
        <v>0.1610920490325547</v>
      </c>
      <c r="FS41" s="2">
        <f t="shared" si="44"/>
        <v>0.15087751578481048</v>
      </c>
      <c r="FT41" s="2">
        <f t="shared" si="44"/>
        <v>0.23717983181690749</v>
      </c>
      <c r="FU41" s="2">
        <f t="shared" si="44"/>
        <v>0.20815464236619102</v>
      </c>
      <c r="FW41" s="2">
        <f t="shared" si="53"/>
        <v>1.5790566194138486E-6</v>
      </c>
      <c r="FX41" s="2">
        <f t="shared" si="45"/>
        <v>9.5382498499104286E-6</v>
      </c>
      <c r="FY41" s="2">
        <f t="shared" si="45"/>
        <v>8.4348161641357234E-6</v>
      </c>
      <c r="FZ41" s="2">
        <f t="shared" si="45"/>
        <v>1.0841996148896437E-5</v>
      </c>
      <c r="GA41" s="2">
        <f t="shared" si="45"/>
        <v>9.9595855797983919E-6</v>
      </c>
      <c r="GB41" s="2">
        <f t="shared" si="45"/>
        <v>8.3289779170719212E-6</v>
      </c>
      <c r="GC41" s="2">
        <f t="shared" si="45"/>
        <v>6.452321264217674E-6</v>
      </c>
      <c r="GD41" s="2">
        <f t="shared" si="45"/>
        <v>1.0272212040084581E-5</v>
      </c>
      <c r="GE41" s="2">
        <f t="shared" si="45"/>
        <v>1.4822331706406218E-5</v>
      </c>
      <c r="GF41" s="2">
        <f t="shared" si="45"/>
        <v>1.649733358134505E-5</v>
      </c>
      <c r="GG41" s="2">
        <f t="shared" si="45"/>
        <v>7.6854009292073838E-6</v>
      </c>
      <c r="GH41" s="2">
        <f t="shared" si="45"/>
        <v>6.3694139401343933E-6</v>
      </c>
      <c r="GI41" s="2">
        <f t="shared" si="45"/>
        <v>6.1987946677575525E-6</v>
      </c>
      <c r="GJ41" s="2">
        <f t="shared" si="45"/>
        <v>5.8717111750340893E-6</v>
      </c>
      <c r="GK41" s="2">
        <f t="shared" si="45"/>
        <v>5.5360253094815232E-6</v>
      </c>
      <c r="GM41" s="82">
        <f t="shared" si="54"/>
        <v>2.5624886739402113E-3</v>
      </c>
      <c r="GN41" s="82">
        <f t="shared" si="46"/>
        <v>2.7123838402460342E-5</v>
      </c>
      <c r="GO41" s="82">
        <f t="shared" si="46"/>
        <v>1.0722480493472943E-5</v>
      </c>
      <c r="GP41" s="82">
        <f t="shared" si="46"/>
        <v>2.045109184028531E-5</v>
      </c>
      <c r="GQ41" s="82">
        <f t="shared" si="46"/>
        <v>1.1520554920116372E-5</v>
      </c>
      <c r="GR41" s="82">
        <f t="shared" si="46"/>
        <v>6.606802365731032E-7</v>
      </c>
      <c r="GS41" s="82">
        <f t="shared" si="46"/>
        <v>8.9681774917183444E-7</v>
      </c>
      <c r="GT41" s="82">
        <f t="shared" si="46"/>
        <v>1.2934197252143427E-5</v>
      </c>
      <c r="GU41" s="82">
        <f t="shared" si="46"/>
        <v>3.580083565276817E-5</v>
      </c>
      <c r="GV41" s="82">
        <f t="shared" si="46"/>
        <v>5.946988156464896E-5</v>
      </c>
      <c r="GW41" s="82">
        <f t="shared" si="46"/>
        <v>3.1921262174069494E-6</v>
      </c>
      <c r="GX41" s="82">
        <f t="shared" si="46"/>
        <v>4.0141258292928648E-6</v>
      </c>
      <c r="GY41" s="82">
        <f t="shared" si="46"/>
        <v>1.3204308288121336E-6</v>
      </c>
      <c r="GZ41" s="82">
        <f t="shared" si="46"/>
        <v>8.2912893403883149E-5</v>
      </c>
      <c r="HA41" s="82">
        <f t="shared" si="46"/>
        <v>2.9770755190039434E-6</v>
      </c>
      <c r="HC41" s="82">
        <f t="shared" si="58"/>
        <v>7.4597971129304479E-13</v>
      </c>
      <c r="HD41" s="82">
        <f t="shared" si="47"/>
        <v>4.7203032119922099E-18</v>
      </c>
      <c r="HE41" s="82">
        <f t="shared" si="47"/>
        <v>9.9971011315942164E-19</v>
      </c>
      <c r="HF41" s="82">
        <f t="shared" si="47"/>
        <v>3.4119180212893571E-20</v>
      </c>
      <c r="HG41" s="82">
        <f t="shared" si="47"/>
        <v>7.13647434571622E-20</v>
      </c>
      <c r="HH41" s="82">
        <f t="shared" si="47"/>
        <v>1.8040850379089522E-21</v>
      </c>
      <c r="HI41" s="82">
        <f t="shared" si="47"/>
        <v>5.0745963177721953E-23</v>
      </c>
      <c r="HJ41" s="82">
        <f t="shared" si="47"/>
        <v>3.6811337786405745E-21</v>
      </c>
      <c r="HK41" s="82">
        <f t="shared" si="47"/>
        <v>1.7078925580064035E-18</v>
      </c>
      <c r="HL41" s="82">
        <f t="shared" si="47"/>
        <v>4.9927449393086134E-18</v>
      </c>
      <c r="HM41" s="82">
        <f t="shared" si="47"/>
        <v>1.0067324150232526E-19</v>
      </c>
      <c r="HN41" s="82">
        <f t="shared" si="47"/>
        <v>2.3305660858024316E-19</v>
      </c>
      <c r="HO41" s="82">
        <f t="shared" si="47"/>
        <v>8.7602080217013927E-22</v>
      </c>
      <c r="HP41" s="82">
        <f t="shared" si="47"/>
        <v>2.8857569867813038E-14</v>
      </c>
      <c r="HQ41" s="82">
        <f t="shared" si="47"/>
        <v>8.4839598337089682E-22</v>
      </c>
      <c r="HS41" s="82">
        <f t="shared" si="55"/>
        <v>1.9182374650469752E-52</v>
      </c>
      <c r="HT41" s="82">
        <f t="shared" si="48"/>
        <v>4.1673364897617013E-60</v>
      </c>
      <c r="HU41" s="82">
        <f t="shared" si="48"/>
        <v>4.9649281487768948E-67</v>
      </c>
      <c r="HV41" s="82">
        <f t="shared" si="48"/>
        <v>1.0424248528634179E-73</v>
      </c>
      <c r="HW41" s="82">
        <f t="shared" si="48"/>
        <v>8.5616854803218767E-71</v>
      </c>
      <c r="HX41" s="82">
        <f t="shared" si="48"/>
        <v>3.9166957221102519E-75</v>
      </c>
      <c r="HY41" s="82">
        <f t="shared" si="48"/>
        <v>4.1179550495818153E-81</v>
      </c>
      <c r="HZ41" s="82">
        <f t="shared" si="48"/>
        <v>1.7515263124466102E-80</v>
      </c>
      <c r="IA41" s="82">
        <f t="shared" si="48"/>
        <v>2.4734216163220007E-73</v>
      </c>
      <c r="IB41" s="82">
        <f t="shared" si="48"/>
        <v>1.8788834978851833E-65</v>
      </c>
      <c r="IC41" s="82">
        <f t="shared" si="48"/>
        <v>8.0320600463506138E-70</v>
      </c>
      <c r="ID41" s="82">
        <f t="shared" si="48"/>
        <v>5.4011891670823721E-70</v>
      </c>
      <c r="IE41" s="82">
        <f t="shared" si="48"/>
        <v>3.7472185072630393E-79</v>
      </c>
      <c r="IF41" s="82">
        <f t="shared" si="48"/>
        <v>2.8717152644927857E-40</v>
      </c>
      <c r="IG41" s="82">
        <f t="shared" si="48"/>
        <v>1.9934568882367722E-34</v>
      </c>
      <c r="II41" s="82">
        <f t="shared" si="56"/>
        <v>1.555410583262844E-176</v>
      </c>
      <c r="IJ41" s="82">
        <f t="shared" si="49"/>
        <v>9.0977069438229814E-172</v>
      </c>
      <c r="IK41" s="82">
        <f t="shared" si="49"/>
        <v>9.5617609411642193E-198</v>
      </c>
      <c r="IL41" s="82">
        <f t="shared" si="49"/>
        <v>4.7070202120929677E-217</v>
      </c>
      <c r="IM41" s="82">
        <f t="shared" si="49"/>
        <v>6.1112018077655998E-208</v>
      </c>
      <c r="IN41" s="82">
        <f t="shared" si="49"/>
        <v>5.7113577085897664E-221</v>
      </c>
      <c r="IO41" s="82">
        <f t="shared" si="49"/>
        <v>4.050095532423641E-251</v>
      </c>
      <c r="IP41" s="82">
        <f t="shared" si="49"/>
        <v>2.776018714312088E-240</v>
      </c>
      <c r="IQ41" s="82">
        <f t="shared" si="49"/>
        <v>4.0097902388995416E-224</v>
      </c>
      <c r="IR41" s="82">
        <f t="shared" si="49"/>
        <v>1.6853102169292923E-195</v>
      </c>
      <c r="IS41" s="82">
        <f t="shared" si="49"/>
        <v>3.2992840952735992E-209</v>
      </c>
      <c r="IT41" s="82">
        <f t="shared" si="49"/>
        <v>9.5704790068281742E-206</v>
      </c>
      <c r="IU41" s="82">
        <f t="shared" si="49"/>
        <v>2.2302033394920294E-232</v>
      </c>
      <c r="IV41" s="82">
        <f t="shared" si="49"/>
        <v>6.1202620186262748E-132</v>
      </c>
      <c r="IW41" s="82">
        <f t="shared" si="49"/>
        <v>4.9214190066636113E-106</v>
      </c>
      <c r="IY41" s="82">
        <f t="shared" si="57"/>
        <v>2.5624886746861909E-3</v>
      </c>
      <c r="IZ41" s="82">
        <f t="shared" si="50"/>
        <v>2.7123838402465062E-5</v>
      </c>
      <c r="JA41" s="82">
        <f t="shared" si="50"/>
        <v>1.0722480493473943E-5</v>
      </c>
      <c r="JB41" s="82">
        <f t="shared" si="50"/>
        <v>2.0451091840285344E-5</v>
      </c>
      <c r="JC41" s="82">
        <f t="shared" si="50"/>
        <v>1.1520554920116443E-5</v>
      </c>
      <c r="JD41" s="82">
        <f t="shared" si="50"/>
        <v>6.60680236573105E-7</v>
      </c>
      <c r="JE41" s="82">
        <f t="shared" si="50"/>
        <v>8.9681774917183444E-7</v>
      </c>
      <c r="JF41" s="82">
        <f t="shared" si="50"/>
        <v>1.293419725214343E-5</v>
      </c>
      <c r="JG41" s="82">
        <f t="shared" si="50"/>
        <v>3.5800835652769878E-5</v>
      </c>
      <c r="JH41" s="82">
        <f t="shared" si="50"/>
        <v>5.9469881564653954E-5</v>
      </c>
      <c r="JI41" s="82">
        <f t="shared" si="50"/>
        <v>3.1921262174070502E-6</v>
      </c>
      <c r="JJ41" s="82">
        <f t="shared" si="50"/>
        <v>4.0141258292930978E-6</v>
      </c>
      <c r="JK41" s="82">
        <f t="shared" si="50"/>
        <v>1.3204308288121345E-6</v>
      </c>
      <c r="JL41" s="82">
        <f t="shared" si="50"/>
        <v>8.2912893432740721E-5</v>
      </c>
      <c r="JM41" s="82">
        <f t="shared" si="50"/>
        <v>2.9770755190039443E-6</v>
      </c>
    </row>
    <row r="42" spans="2:273" x14ac:dyDescent="0.25">
      <c r="B42" s="2">
        <v>15</v>
      </c>
      <c r="C42" s="37">
        <v>0.44818200000000002</v>
      </c>
      <c r="D42" s="37">
        <v>0.41416500000000001</v>
      </c>
      <c r="E42" s="37">
        <v>0.41236</v>
      </c>
      <c r="F42" s="37">
        <v>0.40043499999999999</v>
      </c>
      <c r="G42" s="37">
        <v>0.38962000000000002</v>
      </c>
      <c r="H42" s="37">
        <v>0.389621</v>
      </c>
      <c r="I42" s="37">
        <v>0.38651799999999997</v>
      </c>
      <c r="J42" s="37">
        <v>0.39415299999999998</v>
      </c>
      <c r="K42" s="37">
        <v>0.39692499999999997</v>
      </c>
      <c r="L42" s="37">
        <v>0.43617400000000001</v>
      </c>
      <c r="M42" s="37">
        <v>0.405947</v>
      </c>
      <c r="N42" s="37">
        <v>0.388405</v>
      </c>
      <c r="O42" s="37">
        <v>0.40227800000000002</v>
      </c>
      <c r="P42" s="37">
        <v>0.39998099999999998</v>
      </c>
      <c r="Q42" s="37">
        <v>0.48578900000000003</v>
      </c>
      <c r="S42" s="4">
        <f t="shared" si="7"/>
        <v>0.44833422185995842</v>
      </c>
      <c r="T42" s="4">
        <f t="shared" si="7"/>
        <v>0.41867875384873648</v>
      </c>
      <c r="U42" s="4">
        <f t="shared" si="7"/>
        <v>0.41246516844279979</v>
      </c>
      <c r="V42" s="4">
        <f t="shared" si="7"/>
        <v>0.39949250209102538</v>
      </c>
      <c r="W42" s="4">
        <f t="shared" si="7"/>
        <v>0.38804253474487405</v>
      </c>
      <c r="X42" s="4">
        <f t="shared" si="7"/>
        <v>0.39199711527789372</v>
      </c>
      <c r="Y42" s="4">
        <f t="shared" si="7"/>
        <v>0.39001968289004829</v>
      </c>
      <c r="Z42" s="4">
        <f t="shared" si="7"/>
        <v>0.39088883640791816</v>
      </c>
      <c r="AA42" s="4">
        <f t="shared" si="7"/>
        <v>0.3957317071057897</v>
      </c>
      <c r="AB42" s="4">
        <f t="shared" si="7"/>
        <v>0.43604780661183434</v>
      </c>
      <c r="AC42" s="4">
        <f t="shared" si="7"/>
        <v>0.40699746672888248</v>
      </c>
      <c r="AD42" s="4">
        <f t="shared" si="7"/>
        <v>0.38973991197407593</v>
      </c>
      <c r="AE42" s="4">
        <f t="shared" si="7"/>
        <v>0.40592119928023973</v>
      </c>
      <c r="AF42" s="4">
        <f t="shared" si="7"/>
        <v>0.39640353501222397</v>
      </c>
      <c r="AG42" s="4">
        <f t="shared" si="7"/>
        <v>0.4919448069941032</v>
      </c>
      <c r="AI42" s="4">
        <f t="shared" si="8"/>
        <v>-1.5222185995839022E-4</v>
      </c>
      <c r="AJ42" s="4">
        <f t="shared" si="8"/>
        <v>-4.5137538487364792E-3</v>
      </c>
      <c r="AK42" s="4">
        <f t="shared" si="8"/>
        <v>-1.0516844279978566E-4</v>
      </c>
      <c r="AL42" s="4">
        <f t="shared" si="8"/>
        <v>9.4249790897460439E-4</v>
      </c>
      <c r="AM42" s="4">
        <f t="shared" si="8"/>
        <v>1.577465255125976E-3</v>
      </c>
      <c r="AN42" s="4">
        <f t="shared" si="8"/>
        <v>-2.37611527789372E-3</v>
      </c>
      <c r="AO42" s="4">
        <f t="shared" si="8"/>
        <v>-3.5016828900483188E-3</v>
      </c>
      <c r="AP42" s="4">
        <f t="shared" si="8"/>
        <v>3.2641635920818146E-3</v>
      </c>
      <c r="AQ42" s="4">
        <f t="shared" si="8"/>
        <v>1.1932928942102738E-3</v>
      </c>
      <c r="AR42" s="4">
        <f t="shared" si="8"/>
        <v>1.2619338816566295E-4</v>
      </c>
      <c r="AS42" s="4">
        <f t="shared" si="8"/>
        <v>-1.050466728882482E-3</v>
      </c>
      <c r="AT42" s="4">
        <f t="shared" si="8"/>
        <v>-1.3349119740759252E-3</v>
      </c>
      <c r="AU42" s="4">
        <f t="shared" si="8"/>
        <v>-3.6431992802397062E-3</v>
      </c>
      <c r="AV42" s="4">
        <f t="shared" si="8"/>
        <v>3.5774649877760023E-3</v>
      </c>
      <c r="AW42" s="4">
        <f t="shared" si="8"/>
        <v>-6.1558069941031746E-3</v>
      </c>
      <c r="AY42" s="2">
        <f t="shared" si="51"/>
        <v>0.4411819194029728</v>
      </c>
      <c r="AZ42" s="2">
        <f t="shared" si="9"/>
        <v>0.41855733699580427</v>
      </c>
      <c r="BA42" s="2">
        <f t="shared" si="9"/>
        <v>0.41241341577594937</v>
      </c>
      <c r="BB42" s="2">
        <f t="shared" si="9"/>
        <v>0.39939666576621868</v>
      </c>
      <c r="BC42" s="2">
        <f t="shared" si="9"/>
        <v>0.38798794451479518</v>
      </c>
      <c r="BD42" s="2">
        <f t="shared" si="9"/>
        <v>0.39199309678680999</v>
      </c>
      <c r="BE42" s="2">
        <f t="shared" si="9"/>
        <v>0.39001437709503317</v>
      </c>
      <c r="BF42" s="2">
        <f t="shared" si="9"/>
        <v>0.390826147616819</v>
      </c>
      <c r="BG42" s="2">
        <f t="shared" si="9"/>
        <v>0.39556134868712223</v>
      </c>
      <c r="BH42" s="2">
        <f t="shared" si="9"/>
        <v>0.43582481927205702</v>
      </c>
      <c r="BI42" s="2">
        <f t="shared" si="9"/>
        <v>0.40698028573306955</v>
      </c>
      <c r="BJ42" s="2">
        <f t="shared" si="9"/>
        <v>0.38971834696154095</v>
      </c>
      <c r="BK42" s="2">
        <f t="shared" si="9"/>
        <v>0.40591361097231654</v>
      </c>
      <c r="BL42" s="2">
        <f t="shared" si="9"/>
        <v>0.39608816738846786</v>
      </c>
      <c r="BM42" s="2">
        <f t="shared" si="9"/>
        <v>0.49193344920212217</v>
      </c>
      <c r="BO42" s="2">
        <f t="shared" si="10"/>
        <v>0.44818200000000002</v>
      </c>
      <c r="BP42" s="2">
        <f t="shared" si="11"/>
        <v>0.41416500000000001</v>
      </c>
      <c r="BQ42" s="2">
        <f t="shared" si="12"/>
        <v>0.41236</v>
      </c>
      <c r="BR42" s="2">
        <f t="shared" si="13"/>
        <v>0.40043499999999999</v>
      </c>
      <c r="BS42" s="2">
        <f t="shared" si="14"/>
        <v>0.38962000000000002</v>
      </c>
      <c r="BT42" s="2">
        <f t="shared" si="15"/>
        <v>0.389621</v>
      </c>
      <c r="BU42" s="2">
        <f t="shared" si="16"/>
        <v>0.38651799999999997</v>
      </c>
      <c r="BV42" s="2">
        <f t="shared" si="17"/>
        <v>0.39415299999999998</v>
      </c>
      <c r="BW42" s="2">
        <f t="shared" si="18"/>
        <v>0.39692499999999997</v>
      </c>
      <c r="BX42" s="2">
        <f t="shared" si="19"/>
        <v>0.43617400000000001</v>
      </c>
      <c r="BY42" s="2">
        <f t="shared" si="20"/>
        <v>0.405947</v>
      </c>
      <c r="BZ42" s="2">
        <f t="shared" si="21"/>
        <v>0.388405</v>
      </c>
      <c r="CA42" s="2">
        <f t="shared" si="22"/>
        <v>0.40227800000000002</v>
      </c>
      <c r="CB42" s="2">
        <f t="shared" si="23"/>
        <v>0.39998099999999998</v>
      </c>
      <c r="CC42" s="2">
        <f t="shared" si="24"/>
        <v>0.48578900000000003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0.44866412556390978</v>
      </c>
      <c r="DL42" s="2">
        <f t="shared" si="41"/>
        <v>0.42028288029556649</v>
      </c>
      <c r="DM42" s="2">
        <f t="shared" si="41"/>
        <v>0.41436897404523543</v>
      </c>
      <c r="DN42" s="2">
        <f t="shared" si="41"/>
        <v>0.40189599655172414</v>
      </c>
      <c r="DO42" s="2">
        <f t="shared" si="41"/>
        <v>0.39025415817575076</v>
      </c>
      <c r="DP42" s="2">
        <f t="shared" si="41"/>
        <v>0.39185036653297695</v>
      </c>
      <c r="DQ42" s="2">
        <f t="shared" si="41"/>
        <v>0.39269186007130119</v>
      </c>
      <c r="DR42" s="2">
        <f t="shared" si="41"/>
        <v>0.39582426896551726</v>
      </c>
      <c r="DS42" s="2">
        <f t="shared" si="41"/>
        <v>0.39979451452991444</v>
      </c>
      <c r="DT42" s="2">
        <f t="shared" si="41"/>
        <v>0.43574792478632479</v>
      </c>
      <c r="DU42" s="2">
        <f t="shared" si="41"/>
        <v>0.41179315579178877</v>
      </c>
      <c r="DV42" s="2">
        <f t="shared" si="41"/>
        <v>0.3954992098607038</v>
      </c>
      <c r="DW42" s="2">
        <f t="shared" si="41"/>
        <v>0.40572707999108754</v>
      </c>
      <c r="DX42" s="2">
        <f t="shared" si="41"/>
        <v>0.40638738827838827</v>
      </c>
      <c r="DY42" s="2">
        <f t="shared" si="41"/>
        <v>0.49441696650246314</v>
      </c>
      <c r="EA42" s="2">
        <f t="shared" si="42"/>
        <v>0.42925753241986164</v>
      </c>
      <c r="EB42" s="2">
        <f t="shared" si="42"/>
        <v>0.41191838461538471</v>
      </c>
      <c r="EC42" s="2">
        <f t="shared" si="42"/>
        <v>0.40466415858273136</v>
      </c>
      <c r="ED42" s="2">
        <f t="shared" si="42"/>
        <v>0.39062638715363468</v>
      </c>
      <c r="EE42" s="2">
        <f t="shared" si="42"/>
        <v>0.37921295221238938</v>
      </c>
      <c r="EF42" s="2">
        <f t="shared" si="42"/>
        <v>0.39271963457433684</v>
      </c>
      <c r="EG42" s="2">
        <f t="shared" si="42"/>
        <v>0.37636690459462546</v>
      </c>
      <c r="EH42" s="2">
        <f t="shared" si="42"/>
        <v>0.37276628526753836</v>
      </c>
      <c r="EI42" s="2">
        <f t="shared" si="42"/>
        <v>0.38363479965253094</v>
      </c>
      <c r="EJ42" s="2">
        <f t="shared" si="42"/>
        <v>0.43604982478959448</v>
      </c>
      <c r="EK42" s="2">
        <f t="shared" si="42"/>
        <v>0.38447464024317118</v>
      </c>
      <c r="EL42" s="2">
        <f t="shared" si="42"/>
        <v>0.362262869754442</v>
      </c>
      <c r="EM42" s="2">
        <f t="shared" si="42"/>
        <v>0.4068719826286657</v>
      </c>
      <c r="EN42" s="2">
        <f t="shared" si="42"/>
        <v>0.36587770807483211</v>
      </c>
      <c r="EO42" s="2">
        <f t="shared" si="42"/>
        <v>0.48331738518560435</v>
      </c>
      <c r="EQ42" s="2">
        <f t="shared" si="43"/>
        <v>0.41863191416569001</v>
      </c>
      <c r="ER42" s="2">
        <f t="shared" si="43"/>
        <v>0.39596890020911191</v>
      </c>
      <c r="ES42" s="2">
        <f t="shared" si="43"/>
        <v>0.39003426418425485</v>
      </c>
      <c r="ET42" s="2">
        <f t="shared" si="43"/>
        <v>0.38099575152384468</v>
      </c>
      <c r="EU42" s="2">
        <f t="shared" si="43"/>
        <v>0.37114277979800958</v>
      </c>
      <c r="EV42" s="2">
        <f t="shared" si="43"/>
        <v>0.38144960160965319</v>
      </c>
      <c r="EW42" s="2">
        <f t="shared" si="43"/>
        <v>0.36651664776069842</v>
      </c>
      <c r="EX42" s="2">
        <f t="shared" si="43"/>
        <v>0.36547231105363392</v>
      </c>
      <c r="EY42" s="2">
        <f t="shared" si="43"/>
        <v>0.37609766790393256</v>
      </c>
      <c r="EZ42" s="2">
        <f t="shared" si="43"/>
        <v>0.42347750868647122</v>
      </c>
      <c r="FA42" s="2">
        <f t="shared" si="43"/>
        <v>0.36421742856480749</v>
      </c>
      <c r="FB42" s="2">
        <f t="shared" si="43"/>
        <v>0.35615734225811096</v>
      </c>
      <c r="FC42" s="2">
        <f t="shared" si="43"/>
        <v>0.38373946442933371</v>
      </c>
      <c r="FD42" s="2">
        <f t="shared" si="43"/>
        <v>0.38935213729646256</v>
      </c>
      <c r="FE42" s="2">
        <f t="shared" si="43"/>
        <v>0.47414249526743479</v>
      </c>
      <c r="FG42" s="2">
        <f t="shared" si="44"/>
        <v>0.38554875181823595</v>
      </c>
      <c r="FH42" s="2">
        <f t="shared" si="44"/>
        <v>0.20627382193433647</v>
      </c>
      <c r="FI42" s="2">
        <f t="shared" si="44"/>
        <v>0.20148996866831628</v>
      </c>
      <c r="FJ42" s="2">
        <f t="shared" si="44"/>
        <v>0.2217660087609904</v>
      </c>
      <c r="FK42" s="2">
        <f t="shared" si="44"/>
        <v>0.20524257390877076</v>
      </c>
      <c r="FL42" s="2">
        <f t="shared" si="44"/>
        <v>0.16431430929401766</v>
      </c>
      <c r="FM42" s="2">
        <f t="shared" si="44"/>
        <v>0.16400738680410468</v>
      </c>
      <c r="FN42" s="2">
        <f t="shared" si="44"/>
        <v>0.21675959443561887</v>
      </c>
      <c r="FO42" s="2">
        <f t="shared" si="44"/>
        <v>0.26195037343676109</v>
      </c>
      <c r="FP42" s="2">
        <f t="shared" si="44"/>
        <v>0.25545513329127567</v>
      </c>
      <c r="FQ42" s="2">
        <f t="shared" si="44"/>
        <v>0.17616987077132204</v>
      </c>
      <c r="FR42" s="2">
        <f t="shared" si="44"/>
        <v>0.17393071078734298</v>
      </c>
      <c r="FS42" s="2">
        <f t="shared" si="44"/>
        <v>0.16306033640450315</v>
      </c>
      <c r="FT42" s="2">
        <f t="shared" si="44"/>
        <v>0.25424471314581698</v>
      </c>
      <c r="FU42" s="2">
        <f t="shared" si="44"/>
        <v>0.22374371939728493</v>
      </c>
      <c r="FW42" s="2">
        <f t="shared" si="53"/>
        <v>1.7314008898933898E-6</v>
      </c>
      <c r="FX42" s="2">
        <f t="shared" si="45"/>
        <v>1.0458473365559004E-5</v>
      </c>
      <c r="FY42" s="2">
        <f t="shared" si="45"/>
        <v>9.2485844861762435E-6</v>
      </c>
      <c r="FZ42" s="2">
        <f t="shared" si="45"/>
        <v>1.188799994489242E-5</v>
      </c>
      <c r="GA42" s="2">
        <f t="shared" si="45"/>
        <v>1.0920457937590279E-5</v>
      </c>
      <c r="GB42" s="2">
        <f t="shared" si="45"/>
        <v>9.1325353436438198E-6</v>
      </c>
      <c r="GC42" s="2">
        <f t="shared" si="45"/>
        <v>7.0748251765881969E-6</v>
      </c>
      <c r="GD42" s="2">
        <f t="shared" si="45"/>
        <v>1.1263245365735007E-5</v>
      </c>
      <c r="GE42" s="2">
        <f t="shared" si="45"/>
        <v>1.6252340290712393E-5</v>
      </c>
      <c r="GF42" s="2">
        <f t="shared" si="45"/>
        <v>1.8088937775495577E-5</v>
      </c>
      <c r="GG42" s="2">
        <f t="shared" si="45"/>
        <v>8.4268682991939528E-6</v>
      </c>
      <c r="GH42" s="2">
        <f t="shared" si="45"/>
        <v>6.9839192158826381E-6</v>
      </c>
      <c r="GI42" s="2">
        <f t="shared" si="45"/>
        <v>6.7968391307251679E-6</v>
      </c>
      <c r="GJ42" s="2">
        <f t="shared" si="45"/>
        <v>6.4381996302859128E-6</v>
      </c>
      <c r="GK42" s="2">
        <f t="shared" si="45"/>
        <v>6.0701278030532393E-6</v>
      </c>
      <c r="GM42" s="82">
        <f t="shared" si="54"/>
        <v>3.3815557579923417E-3</v>
      </c>
      <c r="GN42" s="82">
        <f t="shared" si="46"/>
        <v>4.3542181333887478E-5</v>
      </c>
      <c r="GO42" s="82">
        <f t="shared" si="46"/>
        <v>1.8453988670545817E-5</v>
      </c>
      <c r="GP42" s="82">
        <f t="shared" si="46"/>
        <v>3.4788642297792243E-5</v>
      </c>
      <c r="GQ42" s="82">
        <f t="shared" si="46"/>
        <v>1.9873659932596099E-5</v>
      </c>
      <c r="GR42" s="82">
        <f t="shared" si="46"/>
        <v>1.2979578025476461E-6</v>
      </c>
      <c r="GS42" s="82">
        <f t="shared" si="46"/>
        <v>1.7195000894856226E-6</v>
      </c>
      <c r="GT42" s="82">
        <f t="shared" si="46"/>
        <v>2.2682683156623726E-5</v>
      </c>
      <c r="GU42" s="82">
        <f t="shared" si="46"/>
        <v>6.3426248693969673E-5</v>
      </c>
      <c r="GV42" s="82">
        <f t="shared" si="46"/>
        <v>9.8275227200893099E-5</v>
      </c>
      <c r="GW42" s="82">
        <f t="shared" si="46"/>
        <v>5.7207060023395557E-6</v>
      </c>
      <c r="GX42" s="82">
        <f t="shared" si="46"/>
        <v>7.0279064313883191E-6</v>
      </c>
      <c r="GY42" s="82">
        <f t="shared" si="46"/>
        <v>2.4518935392197997E-6</v>
      </c>
      <c r="GZ42" s="82">
        <f t="shared" si="46"/>
        <v>1.3204237716862654E-4</v>
      </c>
      <c r="HA42" s="82">
        <f t="shared" si="46"/>
        <v>6.1072944819866135E-6</v>
      </c>
      <c r="HC42" s="82">
        <f t="shared" si="58"/>
        <v>1.804926210038556E-12</v>
      </c>
      <c r="HD42" s="82">
        <f t="shared" si="47"/>
        <v>1.5824942271298483E-17</v>
      </c>
      <c r="HE42" s="82">
        <f t="shared" si="47"/>
        <v>3.7060803956641652E-18</v>
      </c>
      <c r="HF42" s="82">
        <f t="shared" si="47"/>
        <v>1.4700167923785617E-19</v>
      </c>
      <c r="HG42" s="82">
        <f t="shared" si="47"/>
        <v>2.9143245191957963E-19</v>
      </c>
      <c r="HH42" s="82">
        <f t="shared" si="47"/>
        <v>7.9945126080213712E-21</v>
      </c>
      <c r="HI42" s="82">
        <f t="shared" si="47"/>
        <v>2.5443557146393303E-22</v>
      </c>
      <c r="HJ42" s="82">
        <f t="shared" si="47"/>
        <v>1.7664815649919162E-20</v>
      </c>
      <c r="HK42" s="82">
        <f t="shared" si="47"/>
        <v>7.3198020331068196E-18</v>
      </c>
      <c r="HL42" s="82">
        <f t="shared" si="47"/>
        <v>1.9327034267804898E-17</v>
      </c>
      <c r="HM42" s="82">
        <f t="shared" si="47"/>
        <v>3.9813750703903505E-19</v>
      </c>
      <c r="HN42" s="82">
        <f t="shared" si="47"/>
        <v>8.8022454043316231E-19</v>
      </c>
      <c r="HO42" s="82">
        <f t="shared" si="47"/>
        <v>3.9297660834834021E-21</v>
      </c>
      <c r="HP42" s="82">
        <f t="shared" si="47"/>
        <v>7.8489331243891838E-14</v>
      </c>
      <c r="HQ42" s="82">
        <f t="shared" si="47"/>
        <v>4.4687220497904516E-21</v>
      </c>
      <c r="HS42" s="82">
        <f t="shared" si="55"/>
        <v>1.76438107790316E-51</v>
      </c>
      <c r="HT42" s="82">
        <f t="shared" si="48"/>
        <v>6.2708958322621232E-59</v>
      </c>
      <c r="HU42" s="82">
        <f t="shared" si="48"/>
        <v>1.04397353659965E-65</v>
      </c>
      <c r="HV42" s="82">
        <f t="shared" si="48"/>
        <v>3.2004889016514164E-72</v>
      </c>
      <c r="HW42" s="82">
        <f t="shared" si="48"/>
        <v>2.2272720082360427E-69</v>
      </c>
      <c r="HX42" s="82">
        <f t="shared" si="48"/>
        <v>1.1866284674448235E-73</v>
      </c>
      <c r="HY42" s="82">
        <f t="shared" si="48"/>
        <v>1.6693460439772422E-79</v>
      </c>
      <c r="HZ42" s="82">
        <f t="shared" si="48"/>
        <v>7.4630525763270695E-79</v>
      </c>
      <c r="IA42" s="82">
        <f t="shared" si="48"/>
        <v>8.7662132350777129E-72</v>
      </c>
      <c r="IB42" s="82">
        <f t="shared" si="48"/>
        <v>4.4856347371334896E-64</v>
      </c>
      <c r="IC42" s="82">
        <f t="shared" si="48"/>
        <v>1.9207328505310429E-68</v>
      </c>
      <c r="ID42" s="82">
        <f t="shared" si="48"/>
        <v>1.2021613863764259E-68</v>
      </c>
      <c r="IE42" s="82">
        <f t="shared" si="48"/>
        <v>1.2470219354054834E-77</v>
      </c>
      <c r="IF42" s="82">
        <f t="shared" si="48"/>
        <v>1.6986303730278249E-39</v>
      </c>
      <c r="IG42" s="82">
        <f t="shared" si="48"/>
        <v>9.0008171115302048E-34</v>
      </c>
      <c r="II42" s="82">
        <f t="shared" si="56"/>
        <v>3.8854797701994818E-174</v>
      </c>
      <c r="IJ42" s="82">
        <f t="shared" si="49"/>
        <v>4.492516120479728E-169</v>
      </c>
      <c r="IK42" s="82">
        <f t="shared" si="49"/>
        <v>1.1307421097259569E-194</v>
      </c>
      <c r="IL42" s="82">
        <f t="shared" si="49"/>
        <v>1.3252932094107528E-213</v>
      </c>
      <c r="IM42" s="82">
        <f t="shared" si="49"/>
        <v>1.1623489003101605E-204</v>
      </c>
      <c r="IN42" s="82">
        <f t="shared" si="49"/>
        <v>1.5495722239671776E-217</v>
      </c>
      <c r="IO42" s="82">
        <f t="shared" si="49"/>
        <v>2.6937547289874885E-247</v>
      </c>
      <c r="IP42" s="82">
        <f t="shared" si="49"/>
        <v>1.7681966610543415E-236</v>
      </c>
      <c r="IQ42" s="82">
        <f t="shared" si="49"/>
        <v>1.8442289111229766E-220</v>
      </c>
      <c r="IR42" s="82">
        <f t="shared" si="49"/>
        <v>2.8088993198672865E-192</v>
      </c>
      <c r="IS42" s="82">
        <f t="shared" si="49"/>
        <v>5.5649678887665715E-206</v>
      </c>
      <c r="IT42" s="82">
        <f t="shared" si="49"/>
        <v>1.2719263562760419E-202</v>
      </c>
      <c r="IU42" s="82">
        <f t="shared" si="49"/>
        <v>7.4469101312136791E-229</v>
      </c>
      <c r="IV42" s="82">
        <f t="shared" si="49"/>
        <v>5.8395759177365556E-130</v>
      </c>
      <c r="IW42" s="82">
        <f t="shared" si="49"/>
        <v>1.862513598019907E-104</v>
      </c>
      <c r="IY42" s="82">
        <f t="shared" si="57"/>
        <v>3.3815557597972677E-3</v>
      </c>
      <c r="IZ42" s="82">
        <f t="shared" si="50"/>
        <v>4.3542181333903301E-5</v>
      </c>
      <c r="JA42" s="82">
        <f t="shared" si="50"/>
        <v>1.8453988670549523E-5</v>
      </c>
      <c r="JB42" s="82">
        <f t="shared" si="50"/>
        <v>3.4788642297792392E-5</v>
      </c>
      <c r="JC42" s="82">
        <f t="shared" si="50"/>
        <v>1.9873659932596391E-5</v>
      </c>
      <c r="JD42" s="82">
        <f t="shared" si="50"/>
        <v>1.2979578025476542E-6</v>
      </c>
      <c r="JE42" s="82">
        <f t="shared" si="50"/>
        <v>1.7195000894856229E-6</v>
      </c>
      <c r="JF42" s="82">
        <f t="shared" si="50"/>
        <v>2.2682683156623743E-5</v>
      </c>
      <c r="JG42" s="82">
        <f t="shared" si="50"/>
        <v>6.3426248693976991E-5</v>
      </c>
      <c r="JH42" s="82">
        <f t="shared" si="50"/>
        <v>9.8275227200912425E-5</v>
      </c>
      <c r="JI42" s="82">
        <f t="shared" si="50"/>
        <v>5.7207060023399538E-6</v>
      </c>
      <c r="JJ42" s="82">
        <f t="shared" si="50"/>
        <v>7.0279064313891992E-6</v>
      </c>
      <c r="JK42" s="82">
        <f t="shared" si="50"/>
        <v>2.4518935392198035E-6</v>
      </c>
      <c r="JL42" s="82">
        <f t="shared" si="50"/>
        <v>1.3204237724711586E-4</v>
      </c>
      <c r="JM42" s="82">
        <f t="shared" si="50"/>
        <v>6.1072944819866178E-6</v>
      </c>
    </row>
    <row r="43" spans="2:273" x14ac:dyDescent="0.25">
      <c r="B43" s="2">
        <v>16</v>
      </c>
      <c r="C43" s="37">
        <v>0.44834099999999999</v>
      </c>
      <c r="D43" s="37">
        <v>0.41404999999999997</v>
      </c>
      <c r="E43" s="37">
        <v>0.41251700000000002</v>
      </c>
      <c r="F43" s="37">
        <v>0.39933800000000003</v>
      </c>
      <c r="G43" s="37">
        <v>0.39161299999999999</v>
      </c>
      <c r="H43" s="37">
        <v>0.39210600000000001</v>
      </c>
      <c r="I43" s="37">
        <v>0.38885599999999998</v>
      </c>
      <c r="J43" s="37">
        <v>0.39443699999999998</v>
      </c>
      <c r="K43" s="37">
        <v>0.401675</v>
      </c>
      <c r="L43" s="37">
        <v>0.435359</v>
      </c>
      <c r="M43" s="37">
        <v>0.40867199999999998</v>
      </c>
      <c r="N43" s="37">
        <v>0.39166699999999999</v>
      </c>
      <c r="O43" s="37">
        <v>0.39925699999999997</v>
      </c>
      <c r="P43" s="37">
        <v>0.40273100000000001</v>
      </c>
      <c r="Q43" s="37">
        <v>0.49145499999999998</v>
      </c>
      <c r="S43" s="4">
        <f t="shared" si="7"/>
        <v>0.45020779081816753</v>
      </c>
      <c r="T43" s="4">
        <f t="shared" si="7"/>
        <v>0.41892258891956413</v>
      </c>
      <c r="U43" s="4">
        <f t="shared" si="7"/>
        <v>0.41275191091131097</v>
      </c>
      <c r="V43" s="4">
        <f t="shared" si="7"/>
        <v>0.39991245277324022</v>
      </c>
      <c r="W43" s="4">
        <f t="shared" si="7"/>
        <v>0.38847068914802585</v>
      </c>
      <c r="X43" s="4">
        <f t="shared" si="7"/>
        <v>0.39257594836893839</v>
      </c>
      <c r="Y43" s="4">
        <f t="shared" si="7"/>
        <v>0.39025709884775184</v>
      </c>
      <c r="Z43" s="4">
        <f t="shared" si="7"/>
        <v>0.39101205633312275</v>
      </c>
      <c r="AA43" s="4">
        <f t="shared" si="7"/>
        <v>0.3960212578947841</v>
      </c>
      <c r="AB43" s="4">
        <f t="shared" si="7"/>
        <v>0.43530494714012435</v>
      </c>
      <c r="AC43" s="4">
        <f t="shared" si="7"/>
        <v>0.4069905438528913</v>
      </c>
      <c r="AD43" s="4">
        <f t="shared" si="7"/>
        <v>0.38996176605095345</v>
      </c>
      <c r="AE43" s="4">
        <f t="shared" si="7"/>
        <v>0.40675646175517388</v>
      </c>
      <c r="AF43" s="4">
        <f t="shared" si="7"/>
        <v>0.39613468041242311</v>
      </c>
      <c r="AG43" s="4">
        <f t="shared" si="7"/>
        <v>0.49243431063919868</v>
      </c>
      <c r="AI43" s="4">
        <f t="shared" si="8"/>
        <v>-1.8667908181675408E-3</v>
      </c>
      <c r="AJ43" s="4">
        <f t="shared" si="8"/>
        <v>-4.8725889195641581E-3</v>
      </c>
      <c r="AK43" s="4">
        <f t="shared" si="8"/>
        <v>-2.3491091131094821E-4</v>
      </c>
      <c r="AL43" s="4">
        <f t="shared" si="8"/>
        <v>-5.7445277324019717E-4</v>
      </c>
      <c r="AM43" s="4">
        <f t="shared" si="8"/>
        <v>3.1423108519741394E-3</v>
      </c>
      <c r="AN43" s="4">
        <f t="shared" si="8"/>
        <v>-4.6994836893837766E-4</v>
      </c>
      <c r="AO43" s="4">
        <f t="shared" si="8"/>
        <v>-1.4010988477518582E-3</v>
      </c>
      <c r="AP43" s="4">
        <f t="shared" si="8"/>
        <v>3.4249436668772337E-3</v>
      </c>
      <c r="AQ43" s="4">
        <f t="shared" si="8"/>
        <v>5.6537421052159087E-3</v>
      </c>
      <c r="AR43" s="4">
        <f t="shared" si="8"/>
        <v>5.405285987564179E-5</v>
      </c>
      <c r="AS43" s="4">
        <f t="shared" si="8"/>
        <v>1.6814561471086842E-3</v>
      </c>
      <c r="AT43" s="4">
        <f t="shared" si="8"/>
        <v>1.7052339490465362E-3</v>
      </c>
      <c r="AU43" s="4">
        <f t="shared" si="8"/>
        <v>-7.4994617551739085E-3</v>
      </c>
      <c r="AV43" s="4">
        <f t="shared" si="8"/>
        <v>6.5963195875768932E-3</v>
      </c>
      <c r="AW43" s="4">
        <f t="shared" si="8"/>
        <v>-9.7931063919870498E-4</v>
      </c>
      <c r="AY43" s="2">
        <f t="shared" si="51"/>
        <v>0.44106208020841814</v>
      </c>
      <c r="AZ43" s="2">
        <f t="shared" si="51"/>
        <v>0.41873448703479071</v>
      </c>
      <c r="BA43" s="2">
        <f t="shared" si="51"/>
        <v>0.41266627725052835</v>
      </c>
      <c r="BB43" s="2">
        <f t="shared" si="51"/>
        <v>0.39975590411703776</v>
      </c>
      <c r="BC43" s="2">
        <f t="shared" si="51"/>
        <v>0.38838019459050793</v>
      </c>
      <c r="BD43" s="2">
        <f t="shared" si="51"/>
        <v>0.39256838363788971</v>
      </c>
      <c r="BE43" s="2">
        <f t="shared" si="51"/>
        <v>0.3902473386723454</v>
      </c>
      <c r="BF43" s="2">
        <f t="shared" si="51"/>
        <v>0.39090663586470925</v>
      </c>
      <c r="BG43" s="2">
        <f t="shared" si="51"/>
        <v>0.39573343287673773</v>
      </c>
      <c r="BH43" s="2">
        <f t="shared" si="51"/>
        <v>0.43495153172561823</v>
      </c>
      <c r="BI43" s="2">
        <f t="shared" si="51"/>
        <v>0.40696093632127323</v>
      </c>
      <c r="BJ43" s="2">
        <f t="shared" si="51"/>
        <v>0.38992540763325895</v>
      </c>
      <c r="BK43" s="2">
        <f t="shared" si="51"/>
        <v>0.40674291959551617</v>
      </c>
      <c r="BL43" s="2">
        <f t="shared" si="51"/>
        <v>0.39565165815378228</v>
      </c>
      <c r="BM43" s="2">
        <f t="shared" si="51"/>
        <v>0.49241220180094464</v>
      </c>
      <c r="BO43" s="2">
        <f t="shared" si="10"/>
        <v>0.44834099999999999</v>
      </c>
      <c r="BP43" s="2">
        <f t="shared" si="11"/>
        <v>0.41404999999999997</v>
      </c>
      <c r="BQ43" s="2">
        <f t="shared" si="12"/>
        <v>0.41251700000000002</v>
      </c>
      <c r="BR43" s="2">
        <f t="shared" si="13"/>
        <v>0.39933800000000003</v>
      </c>
      <c r="BS43" s="2">
        <f t="shared" si="14"/>
        <v>0.39161299999999999</v>
      </c>
      <c r="BT43" s="2">
        <f t="shared" si="15"/>
        <v>0.39210600000000001</v>
      </c>
      <c r="BU43" s="2">
        <f t="shared" si="16"/>
        <v>0.38885599999999998</v>
      </c>
      <c r="BV43" s="2">
        <f t="shared" si="17"/>
        <v>0.39443699999999998</v>
      </c>
      <c r="BW43" s="2">
        <f t="shared" si="18"/>
        <v>0.401675</v>
      </c>
      <c r="BX43" s="2">
        <f t="shared" si="19"/>
        <v>0.435359</v>
      </c>
      <c r="BY43" s="2">
        <f t="shared" si="20"/>
        <v>0.40867199999999998</v>
      </c>
      <c r="BZ43" s="2">
        <f t="shared" si="21"/>
        <v>0.39166699999999999</v>
      </c>
      <c r="CA43" s="2">
        <f t="shared" si="22"/>
        <v>0.39925699999999997</v>
      </c>
      <c r="CB43" s="2">
        <f t="shared" si="23"/>
        <v>0.40273100000000001</v>
      </c>
      <c r="CC43" s="2">
        <f t="shared" si="24"/>
        <v>0.49145499999999998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0.44955141203007515</v>
      </c>
      <c r="DL43" s="2">
        <f t="shared" si="41"/>
        <v>0.42084434679802951</v>
      </c>
      <c r="DM43" s="2">
        <f t="shared" si="41"/>
        <v>0.41503785546903965</v>
      </c>
      <c r="DN43" s="2">
        <f t="shared" si="41"/>
        <v>0.40276961379310344</v>
      </c>
      <c r="DO43" s="2">
        <f t="shared" si="41"/>
        <v>0.39109187452725241</v>
      </c>
      <c r="DP43" s="2">
        <f t="shared" si="41"/>
        <v>0.39264921212121223</v>
      </c>
      <c r="DQ43" s="2">
        <f t="shared" si="41"/>
        <v>0.3932980606060606</v>
      </c>
      <c r="DR43" s="2">
        <f t="shared" si="41"/>
        <v>0.39644874482758619</v>
      </c>
      <c r="DS43" s="2">
        <f t="shared" si="41"/>
        <v>0.40054275111111098</v>
      </c>
      <c r="DT43" s="2">
        <f t="shared" si="41"/>
        <v>0.43480924854700853</v>
      </c>
      <c r="DU43" s="2">
        <f t="shared" si="41"/>
        <v>0.41232228170821106</v>
      </c>
      <c r="DV43" s="2">
        <f t="shared" si="41"/>
        <v>0.39633329013929619</v>
      </c>
      <c r="DW43" s="2">
        <f t="shared" si="41"/>
        <v>0.40682506060606077</v>
      </c>
      <c r="DX43" s="2">
        <f t="shared" si="41"/>
        <v>0.40674802686202682</v>
      </c>
      <c r="DY43" s="2">
        <f t="shared" si="41"/>
        <v>0.4954514157635469</v>
      </c>
      <c r="EA43" s="2">
        <f t="shared" si="42"/>
        <v>0.42872308153459843</v>
      </c>
      <c r="EB43" s="2">
        <f t="shared" si="42"/>
        <v>0.41133106593406604</v>
      </c>
      <c r="EC43" s="2">
        <f t="shared" si="42"/>
        <v>0.40409530306157554</v>
      </c>
      <c r="ED43" s="2">
        <f t="shared" si="42"/>
        <v>0.39011110466252363</v>
      </c>
      <c r="EE43" s="2">
        <f t="shared" si="42"/>
        <v>0.37880415398230088</v>
      </c>
      <c r="EF43" s="2">
        <f t="shared" si="42"/>
        <v>0.39219409711190817</v>
      </c>
      <c r="EG43" s="2">
        <f t="shared" si="42"/>
        <v>0.3760656283527577</v>
      </c>
      <c r="EH43" s="2">
        <f t="shared" si="42"/>
        <v>0.37264318928369161</v>
      </c>
      <c r="EI43" s="2">
        <f t="shared" si="42"/>
        <v>0.38337585248361367</v>
      </c>
      <c r="EJ43" s="2">
        <f t="shared" si="42"/>
        <v>0.43533063810252487</v>
      </c>
      <c r="EK43" s="2">
        <f t="shared" si="42"/>
        <v>0.38409645511572771</v>
      </c>
      <c r="EL43" s="2">
        <f t="shared" si="42"/>
        <v>0.36216978993811144</v>
      </c>
      <c r="EM43" s="2">
        <f t="shared" si="42"/>
        <v>0.40635937797373695</v>
      </c>
      <c r="EN43" s="2">
        <f t="shared" si="42"/>
        <v>0.36596686114486726</v>
      </c>
      <c r="EO43" s="2">
        <f t="shared" si="42"/>
        <v>0.48279598562698051</v>
      </c>
      <c r="EQ43" s="2">
        <f t="shared" si="43"/>
        <v>0.41822594612321529</v>
      </c>
      <c r="ER43" s="2">
        <f t="shared" si="43"/>
        <v>0.39559681166622285</v>
      </c>
      <c r="ES43" s="2">
        <f t="shared" si="43"/>
        <v>0.38966524792552759</v>
      </c>
      <c r="ET43" s="2">
        <f t="shared" si="43"/>
        <v>0.38060911331422637</v>
      </c>
      <c r="EU43" s="2">
        <f t="shared" si="43"/>
        <v>0.37084295903199677</v>
      </c>
      <c r="EV43" s="2">
        <f t="shared" si="43"/>
        <v>0.38107525366253953</v>
      </c>
      <c r="EW43" s="2">
        <f t="shared" si="43"/>
        <v>0.36634388067898799</v>
      </c>
      <c r="EX43" s="2">
        <f t="shared" si="43"/>
        <v>0.36544883521521937</v>
      </c>
      <c r="EY43" s="2">
        <f t="shared" si="43"/>
        <v>0.37594406578725031</v>
      </c>
      <c r="EZ43" s="2">
        <f t="shared" si="43"/>
        <v>0.4229377894351658</v>
      </c>
      <c r="FA43" s="2">
        <f t="shared" si="43"/>
        <v>0.36410746052111309</v>
      </c>
      <c r="FB43" s="2">
        <f t="shared" si="43"/>
        <v>0.35614618462360015</v>
      </c>
      <c r="FC43" s="2">
        <f t="shared" si="43"/>
        <v>0.38352444784445794</v>
      </c>
      <c r="FD43" s="2">
        <f t="shared" si="43"/>
        <v>0.38913640361562912</v>
      </c>
      <c r="FE43" s="2">
        <f t="shared" si="43"/>
        <v>0.47374282860162314</v>
      </c>
      <c r="FG43" s="2">
        <f t="shared" si="44"/>
        <v>0.40758484676855766</v>
      </c>
      <c r="FH43" s="2">
        <f t="shared" si="44"/>
        <v>0.22176148914515792</v>
      </c>
      <c r="FI43" s="2">
        <f t="shared" si="44"/>
        <v>0.21671652069888975</v>
      </c>
      <c r="FJ43" s="2">
        <f t="shared" si="44"/>
        <v>0.23806798946881014</v>
      </c>
      <c r="FK43" s="2">
        <f t="shared" si="44"/>
        <v>0.22067433900587463</v>
      </c>
      <c r="FL43" s="2">
        <f t="shared" si="44"/>
        <v>0.17735548560688458</v>
      </c>
      <c r="FM43" s="2">
        <f t="shared" si="44"/>
        <v>0.17702936379040468</v>
      </c>
      <c r="FN43" s="2">
        <f t="shared" si="44"/>
        <v>0.23280364548435037</v>
      </c>
      <c r="FO43" s="2">
        <f t="shared" si="44"/>
        <v>0.28014296012303491</v>
      </c>
      <c r="FP43" s="2">
        <f t="shared" si="44"/>
        <v>0.27336370280739331</v>
      </c>
      <c r="FQ43" s="2">
        <f t="shared" si="44"/>
        <v>0.18993812895659229</v>
      </c>
      <c r="FR43" s="2">
        <f t="shared" si="44"/>
        <v>0.18756381346406958</v>
      </c>
      <c r="FS43" s="2">
        <f t="shared" si="44"/>
        <v>0.17602295144363414</v>
      </c>
      <c r="FT43" s="2">
        <f t="shared" si="44"/>
        <v>0.27209943793439983</v>
      </c>
      <c r="FU43" s="2">
        <f t="shared" si="44"/>
        <v>0.2401462197788683</v>
      </c>
      <c r="FW43" s="2">
        <f t="shared" si="53"/>
        <v>1.8984430074304695E-6</v>
      </c>
      <c r="FX43" s="2">
        <f t="shared" si="53"/>
        <v>1.1467476439428014E-5</v>
      </c>
      <c r="FY43" s="2">
        <f t="shared" si="53"/>
        <v>1.0140862185723428E-5</v>
      </c>
      <c r="FZ43" s="2">
        <f t="shared" si="53"/>
        <v>1.3034917785151291E-5</v>
      </c>
      <c r="GA43" s="2">
        <f t="shared" si="53"/>
        <v>1.1974031404793665E-5</v>
      </c>
      <c r="GB43" s="2">
        <f t="shared" si="53"/>
        <v>1.0013617056909215E-5</v>
      </c>
      <c r="GC43" s="2">
        <f t="shared" si="53"/>
        <v>7.7573862527228301E-6</v>
      </c>
      <c r="GD43" s="2">
        <f t="shared" si="53"/>
        <v>1.2349889541237929E-5</v>
      </c>
      <c r="GE43" s="2">
        <f t="shared" si="53"/>
        <v>1.7820308822884121E-5</v>
      </c>
      <c r="GF43" s="2">
        <f t="shared" si="53"/>
        <v>1.9834091248001939E-5</v>
      </c>
      <c r="GG43" s="2">
        <f t="shared" si="53"/>
        <v>9.2398698397385465E-6</v>
      </c>
      <c r="GH43" s="2">
        <f t="shared" si="53"/>
        <v>7.6577099841069144E-6</v>
      </c>
      <c r="GI43" s="2">
        <f t="shared" si="53"/>
        <v>7.4525810225269447E-6</v>
      </c>
      <c r="GJ43" s="2">
        <f t="shared" si="53"/>
        <v>7.0593411321449189E-6</v>
      </c>
      <c r="GK43" s="2">
        <f t="shared" si="53"/>
        <v>6.6557588860051813E-6</v>
      </c>
      <c r="GM43" s="82">
        <f t="shared" si="54"/>
        <v>4.4325471375375918E-3</v>
      </c>
      <c r="GN43" s="82">
        <f t="shared" si="54"/>
        <v>6.9117007797733592E-5</v>
      </c>
      <c r="GO43" s="82">
        <f t="shared" si="54"/>
        <v>3.1330618591532036E-5</v>
      </c>
      <c r="GP43" s="82">
        <f t="shared" si="54"/>
        <v>5.8364999105737987E-5</v>
      </c>
      <c r="GQ43" s="82">
        <f t="shared" si="54"/>
        <v>3.381242570912421E-5</v>
      </c>
      <c r="GR43" s="82">
        <f t="shared" si="54"/>
        <v>2.5070726176962837E-6</v>
      </c>
      <c r="GS43" s="82">
        <f t="shared" si="54"/>
        <v>3.2442233166339843E-6</v>
      </c>
      <c r="GT43" s="82">
        <f t="shared" si="54"/>
        <v>3.9192577605073776E-5</v>
      </c>
      <c r="GU43" s="82">
        <f t="shared" si="54"/>
        <v>1.1047990795714129E-4</v>
      </c>
      <c r="GV43" s="82">
        <f t="shared" si="54"/>
        <v>1.6018874430190984E-4</v>
      </c>
      <c r="GW43" s="82">
        <f t="shared" si="54"/>
        <v>1.0107504276581872E-5</v>
      </c>
      <c r="GX43" s="82">
        <f t="shared" si="54"/>
        <v>1.2141381224319212E-5</v>
      </c>
      <c r="GY43" s="82">
        <f t="shared" si="54"/>
        <v>4.4853036187803107E-6</v>
      </c>
      <c r="GZ43" s="82">
        <f t="shared" si="54"/>
        <v>2.0773873248147026E-4</v>
      </c>
      <c r="HA43" s="82">
        <f t="shared" si="54"/>
        <v>1.2261491892919907E-5</v>
      </c>
      <c r="HC43" s="82">
        <f t="shared" si="58"/>
        <v>4.3037745921014932E-12</v>
      </c>
      <c r="HD43" s="82">
        <f t="shared" si="58"/>
        <v>5.2051362004558316E-17</v>
      </c>
      <c r="HE43" s="82">
        <f t="shared" si="58"/>
        <v>1.3446247023987643E-17</v>
      </c>
      <c r="HF43" s="82">
        <f t="shared" si="58"/>
        <v>6.17877302339054E-19</v>
      </c>
      <c r="HG43" s="82">
        <f t="shared" si="58"/>
        <v>1.162670894943881E-18</v>
      </c>
      <c r="HH43" s="82">
        <f t="shared" si="58"/>
        <v>3.4583405480289771E-20</v>
      </c>
      <c r="HI43" s="82">
        <f t="shared" si="58"/>
        <v>1.2426494313305081E-21</v>
      </c>
      <c r="HJ43" s="82">
        <f t="shared" si="58"/>
        <v>8.2496810282349517E-20</v>
      </c>
      <c r="HK43" s="82">
        <f t="shared" si="58"/>
        <v>3.0536632097071822E-17</v>
      </c>
      <c r="HL43" s="82">
        <f t="shared" si="58"/>
        <v>7.3044653649006563E-17</v>
      </c>
      <c r="HM43" s="82">
        <f t="shared" si="58"/>
        <v>1.5395692439306491E-18</v>
      </c>
      <c r="HN43" s="82">
        <f t="shared" si="58"/>
        <v>3.2541415533152841E-18</v>
      </c>
      <c r="HO43" s="82">
        <f t="shared" si="58"/>
        <v>1.7208711306846715E-20</v>
      </c>
      <c r="HP43" s="82">
        <f t="shared" si="58"/>
        <v>2.0993441978622749E-13</v>
      </c>
      <c r="HQ43" s="82">
        <f t="shared" si="58"/>
        <v>2.2852006420813075E-20</v>
      </c>
      <c r="HS43" s="82">
        <f t="shared" si="55"/>
        <v>1.5889337154206786E-50</v>
      </c>
      <c r="HT43" s="82">
        <f t="shared" si="55"/>
        <v>9.1806790717567609E-58</v>
      </c>
      <c r="HU43" s="82">
        <f t="shared" si="55"/>
        <v>2.1281252581024997E-64</v>
      </c>
      <c r="HV43" s="82">
        <f t="shared" si="55"/>
        <v>9.4826142125485731E-71</v>
      </c>
      <c r="HW43" s="82">
        <f t="shared" si="55"/>
        <v>5.6027619451167621E-68</v>
      </c>
      <c r="HX43" s="82">
        <f t="shared" si="55"/>
        <v>3.4727148913987352E-72</v>
      </c>
      <c r="HY43" s="82">
        <f t="shared" si="55"/>
        <v>6.5165572056048657E-78</v>
      </c>
      <c r="HZ43" s="82">
        <f t="shared" si="55"/>
        <v>3.0580316224693348E-77</v>
      </c>
      <c r="IA43" s="82">
        <f t="shared" si="55"/>
        <v>2.9884579223006448E-70</v>
      </c>
      <c r="IB43" s="82">
        <f t="shared" si="55"/>
        <v>1.0345786409824833E-62</v>
      </c>
      <c r="IC43" s="82">
        <f t="shared" si="55"/>
        <v>4.4470460516894603E-67</v>
      </c>
      <c r="ID43" s="82">
        <f t="shared" si="55"/>
        <v>2.5945689688605313E-67</v>
      </c>
      <c r="IE43" s="82">
        <f t="shared" si="55"/>
        <v>4.0085036928900158E-76</v>
      </c>
      <c r="IF43" s="82">
        <f t="shared" si="55"/>
        <v>9.8703641601897554E-39</v>
      </c>
      <c r="IG43" s="82">
        <f t="shared" si="55"/>
        <v>4.0034062858690279E-33</v>
      </c>
      <c r="II43" s="82">
        <f t="shared" si="56"/>
        <v>9.3432501832708661E-172</v>
      </c>
      <c r="IJ43" s="82">
        <f t="shared" si="56"/>
        <v>2.1113326806330612E-166</v>
      </c>
      <c r="IK43" s="82">
        <f t="shared" si="56"/>
        <v>1.2645130092962503E-191</v>
      </c>
      <c r="IL43" s="82">
        <f t="shared" si="56"/>
        <v>3.4996983206745694E-210</v>
      </c>
      <c r="IM43" s="82">
        <f t="shared" si="56"/>
        <v>2.0810025797284331E-201</v>
      </c>
      <c r="IN43" s="82">
        <f t="shared" si="56"/>
        <v>3.9499655393007993E-214</v>
      </c>
      <c r="IO43" s="82">
        <f t="shared" si="56"/>
        <v>1.673890104240605E-243</v>
      </c>
      <c r="IP43" s="82">
        <f t="shared" si="56"/>
        <v>1.0497073010561718E-232</v>
      </c>
      <c r="IQ43" s="82">
        <f t="shared" si="56"/>
        <v>7.9086666495825243E-217</v>
      </c>
      <c r="IR43" s="82">
        <f t="shared" si="56"/>
        <v>4.3994053899701631E-189</v>
      </c>
      <c r="IS43" s="82">
        <f t="shared" si="56"/>
        <v>8.8556580125409828E-203</v>
      </c>
      <c r="IT43" s="82">
        <f t="shared" si="56"/>
        <v>1.5992011236484315E-199</v>
      </c>
      <c r="IU43" s="82">
        <f t="shared" si="56"/>
        <v>2.3360935552787085E-225</v>
      </c>
      <c r="IV43" s="82">
        <f t="shared" si="56"/>
        <v>5.3808226050803717E-128</v>
      </c>
      <c r="IW43" s="82">
        <f t="shared" si="56"/>
        <v>6.8565520236744335E-103</v>
      </c>
      <c r="IY43" s="82">
        <f t="shared" si="57"/>
        <v>4.4325471418413661E-3</v>
      </c>
      <c r="IZ43" s="82">
        <f t="shared" si="57"/>
        <v>6.9117007797785647E-5</v>
      </c>
      <c r="JA43" s="82">
        <f t="shared" si="57"/>
        <v>3.133061859154548E-5</v>
      </c>
      <c r="JB43" s="82">
        <f t="shared" si="57"/>
        <v>5.8364999105738604E-5</v>
      </c>
      <c r="JC43" s="82">
        <f t="shared" si="57"/>
        <v>3.3812425709125375E-5</v>
      </c>
      <c r="JD43" s="82">
        <f t="shared" si="57"/>
        <v>2.5070726176963184E-6</v>
      </c>
      <c r="JE43" s="82">
        <f t="shared" si="57"/>
        <v>3.2442233166339856E-6</v>
      </c>
      <c r="JF43" s="82">
        <f t="shared" si="57"/>
        <v>3.9192577605073858E-5</v>
      </c>
      <c r="JG43" s="82">
        <f t="shared" si="57"/>
        <v>1.1047990795717182E-4</v>
      </c>
      <c r="JH43" s="82">
        <f t="shared" si="57"/>
        <v>1.6018874430198289E-4</v>
      </c>
      <c r="JI43" s="82">
        <f t="shared" si="57"/>
        <v>1.0107504276583412E-5</v>
      </c>
      <c r="JJ43" s="82">
        <f t="shared" si="57"/>
        <v>1.2141381224322466E-5</v>
      </c>
      <c r="JK43" s="82">
        <f t="shared" si="57"/>
        <v>4.4853036187803277E-6</v>
      </c>
      <c r="JL43" s="82">
        <f t="shared" si="57"/>
        <v>2.0773873269140468E-4</v>
      </c>
      <c r="JM43" s="82">
        <f t="shared" si="57"/>
        <v>1.2261491892919929E-5</v>
      </c>
    </row>
    <row r="44" spans="2:273" x14ac:dyDescent="0.25">
      <c r="B44" s="2">
        <v>17</v>
      </c>
      <c r="C44" s="37">
        <v>0.451295</v>
      </c>
      <c r="D44" s="37">
        <v>0.41897899999999999</v>
      </c>
      <c r="E44" s="37">
        <v>0.40883999999999998</v>
      </c>
      <c r="F44" s="37">
        <v>0.39882499999999999</v>
      </c>
      <c r="G44" s="37">
        <v>0.389376</v>
      </c>
      <c r="H44" s="37">
        <v>0.39304299999999998</v>
      </c>
      <c r="I44" s="37">
        <v>0.39254800000000001</v>
      </c>
      <c r="J44" s="37">
        <v>0.39267600000000003</v>
      </c>
      <c r="K44" s="37">
        <v>0.40276499999999998</v>
      </c>
      <c r="L44" s="37">
        <v>0.43543300000000001</v>
      </c>
      <c r="M44" s="37">
        <v>0.412574</v>
      </c>
      <c r="N44" s="37">
        <v>0.38933600000000002</v>
      </c>
      <c r="O44" s="37">
        <v>0.40414499999999998</v>
      </c>
      <c r="P44" s="37">
        <v>0.406447</v>
      </c>
      <c r="Q44" s="37">
        <v>0.49729899999999999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0.45248143539808644</v>
      </c>
      <c r="T44" s="4">
        <f t="shared" si="59"/>
        <v>0.41915537192006513</v>
      </c>
      <c r="U44" s="4">
        <f t="shared" si="59"/>
        <v>0.4130112097942632</v>
      </c>
      <c r="V44" s="4">
        <f t="shared" si="59"/>
        <v>0.40031059253892082</v>
      </c>
      <c r="W44" s="4">
        <f t="shared" si="59"/>
        <v>0.38887081286887676</v>
      </c>
      <c r="X44" s="4">
        <f t="shared" si="59"/>
        <v>0.393121698920397</v>
      </c>
      <c r="Y44" s="4">
        <f t="shared" si="59"/>
        <v>0.39045984896458125</v>
      </c>
      <c r="Z44" s="4">
        <f t="shared" si="59"/>
        <v>0.39111782436740661</v>
      </c>
      <c r="AA44" s="4">
        <f t="shared" si="59"/>
        <v>0.39633293014595544</v>
      </c>
      <c r="AB44" s="4">
        <f t="shared" si="59"/>
        <v>0.43463878158279501</v>
      </c>
      <c r="AC44" s="4">
        <f t="shared" si="59"/>
        <v>0.4069433085177846</v>
      </c>
      <c r="AD44" s="4">
        <f t="shared" si="59"/>
        <v>0.3901393148261314</v>
      </c>
      <c r="AE44" s="4">
        <f t="shared" si="59"/>
        <v>0.40755261336822274</v>
      </c>
      <c r="AF44" s="4">
        <f t="shared" si="59"/>
        <v>0.39590443180750423</v>
      </c>
      <c r="AG44" s="4">
        <f t="shared" si="59"/>
        <v>0.49287057349377095</v>
      </c>
      <c r="AI44" s="4">
        <f t="shared" ref="AI44:AW60" si="60">IF(OR($B44 &lt; C$230, $B44 &gt; C$233), 0, C44-S44)</f>
        <v>-1.1864353980864384E-3</v>
      </c>
      <c r="AJ44" s="4">
        <f t="shared" si="60"/>
        <v>-1.7637192006514368E-4</v>
      </c>
      <c r="AK44" s="4">
        <f t="shared" si="60"/>
        <v>-4.1712097942632198E-3</v>
      </c>
      <c r="AL44" s="4">
        <f t="shared" si="60"/>
        <v>-1.4855925389208324E-3</v>
      </c>
      <c r="AM44" s="4">
        <f t="shared" si="60"/>
        <v>5.0518713112324143E-4</v>
      </c>
      <c r="AN44" s="4">
        <f t="shared" si="60"/>
        <v>-7.869892039702453E-5</v>
      </c>
      <c r="AO44" s="4">
        <f t="shared" si="60"/>
        <v>2.0881510354187616E-3</v>
      </c>
      <c r="AP44" s="4">
        <f t="shared" si="60"/>
        <v>1.5581756325934171E-3</v>
      </c>
      <c r="AQ44" s="4">
        <f t="shared" si="60"/>
        <v>6.432069854044542E-3</v>
      </c>
      <c r="AR44" s="4">
        <f t="shared" si="60"/>
        <v>7.9421841720500597E-4</v>
      </c>
      <c r="AS44" s="4">
        <f t="shared" si="60"/>
        <v>5.6306914822153997E-3</v>
      </c>
      <c r="AT44" s="4">
        <f t="shared" si="60"/>
        <v>-8.0331482613138494E-4</v>
      </c>
      <c r="AU44" s="4">
        <f t="shared" si="60"/>
        <v>-3.4076133682227616E-3</v>
      </c>
      <c r="AV44" s="4">
        <f t="shared" si="60"/>
        <v>1.0542568192495771E-2</v>
      </c>
      <c r="AW44" s="4">
        <f t="shared" si="60"/>
        <v>4.428426506229044E-3</v>
      </c>
      <c r="AY44" s="2">
        <f t="shared" si="51"/>
        <v>0.44087116945262012</v>
      </c>
      <c r="AZ44" s="2">
        <f t="shared" si="51"/>
        <v>0.41886737218660758</v>
      </c>
      <c r="BA44" s="2">
        <f t="shared" si="51"/>
        <v>0.41287151484334145</v>
      </c>
      <c r="BB44" s="2">
        <f t="shared" si="51"/>
        <v>0.40005854393710483</v>
      </c>
      <c r="BC44" s="2">
        <f t="shared" si="51"/>
        <v>0.38872295001037904</v>
      </c>
      <c r="BD44" s="2">
        <f t="shared" si="51"/>
        <v>0.39310770633602726</v>
      </c>
      <c r="BE44" s="2">
        <f t="shared" si="51"/>
        <v>0.39044219181724205</v>
      </c>
      <c r="BF44" s="2">
        <f t="shared" si="51"/>
        <v>0.39094327154638003</v>
      </c>
      <c r="BG44" s="2">
        <f t="shared" si="51"/>
        <v>0.39585521244908611</v>
      </c>
      <c r="BH44" s="2">
        <f t="shared" si="51"/>
        <v>0.43408666955326358</v>
      </c>
      <c r="BI44" s="2">
        <f t="shared" si="51"/>
        <v>0.4068930355284876</v>
      </c>
      <c r="BJ44" s="2">
        <f t="shared" si="51"/>
        <v>0.39007885974956524</v>
      </c>
      <c r="BK44" s="2">
        <f t="shared" si="51"/>
        <v>0.40752881800673391</v>
      </c>
      <c r="BL44" s="2">
        <f t="shared" si="51"/>
        <v>0.39517404696652308</v>
      </c>
      <c r="BM44" s="2">
        <f t="shared" si="51"/>
        <v>0.49282849131253775</v>
      </c>
      <c r="BO44" s="2">
        <f t="shared" si="10"/>
        <v>0.451295</v>
      </c>
      <c r="BP44" s="2">
        <f t="shared" si="11"/>
        <v>0.41897899999999999</v>
      </c>
      <c r="BQ44" s="2">
        <f t="shared" si="12"/>
        <v>0.40883999999999998</v>
      </c>
      <c r="BR44" s="2">
        <f t="shared" si="13"/>
        <v>0.39882499999999999</v>
      </c>
      <c r="BS44" s="2">
        <f t="shared" si="14"/>
        <v>0.389376</v>
      </c>
      <c r="BT44" s="2">
        <f t="shared" si="15"/>
        <v>0.39304299999999998</v>
      </c>
      <c r="BU44" s="2">
        <f t="shared" si="16"/>
        <v>0.39254800000000001</v>
      </c>
      <c r="BV44" s="2">
        <f t="shared" si="17"/>
        <v>0.39267600000000003</v>
      </c>
      <c r="BW44" s="2">
        <f t="shared" si="18"/>
        <v>0.40276499999999998</v>
      </c>
      <c r="BX44" s="2">
        <f t="shared" si="19"/>
        <v>0.43543300000000001</v>
      </c>
      <c r="BY44" s="2">
        <f t="shared" si="20"/>
        <v>0.412574</v>
      </c>
      <c r="BZ44" s="2">
        <f t="shared" si="21"/>
        <v>0.38933600000000002</v>
      </c>
      <c r="CA44" s="2">
        <f t="shared" si="22"/>
        <v>0.40414499999999998</v>
      </c>
      <c r="CB44" s="2">
        <f t="shared" si="23"/>
        <v>0.406447</v>
      </c>
      <c r="CC44" s="2">
        <f t="shared" si="24"/>
        <v>0.49729899999999999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0.45043869849624057</v>
      </c>
      <c r="DL44" s="2">
        <f t="shared" si="61"/>
        <v>0.42140581330049254</v>
      </c>
      <c r="DM44" s="2">
        <f t="shared" si="61"/>
        <v>0.41570673689284388</v>
      </c>
      <c r="DN44" s="2">
        <f t="shared" si="61"/>
        <v>0.4036432310344828</v>
      </c>
      <c r="DO44" s="2">
        <f t="shared" si="61"/>
        <v>0.39192959087875412</v>
      </c>
      <c r="DP44" s="2">
        <f t="shared" si="61"/>
        <v>0.39344805770944752</v>
      </c>
      <c r="DQ44" s="2">
        <f t="shared" si="61"/>
        <v>0.39390426114081994</v>
      </c>
      <c r="DR44" s="2">
        <f t="shared" si="61"/>
        <v>0.39707322068965517</v>
      </c>
      <c r="DS44" s="2">
        <f t="shared" si="61"/>
        <v>0.40129098769230759</v>
      </c>
      <c r="DT44" s="2">
        <f t="shared" si="61"/>
        <v>0.43387057230769227</v>
      </c>
      <c r="DU44" s="2">
        <f t="shared" si="61"/>
        <v>0.41285140762463335</v>
      </c>
      <c r="DV44" s="2">
        <f t="shared" si="61"/>
        <v>0.39716737041788858</v>
      </c>
      <c r="DW44" s="2">
        <f t="shared" si="61"/>
        <v>0.40792304122103401</v>
      </c>
      <c r="DX44" s="2">
        <f t="shared" si="61"/>
        <v>0.40710866544566543</v>
      </c>
      <c r="DY44" s="2">
        <f t="shared" si="61"/>
        <v>0.49648586502463066</v>
      </c>
      <c r="EA44" s="2">
        <f t="shared" ref="EA44:EO60" si="62">CE$228*$B44+CE$229</f>
        <v>0.42818863064933516</v>
      </c>
      <c r="EB44" s="2">
        <f t="shared" si="62"/>
        <v>0.41074374725274732</v>
      </c>
      <c r="EC44" s="2">
        <f t="shared" si="62"/>
        <v>0.40352644754041972</v>
      </c>
      <c r="ED44" s="2">
        <f t="shared" si="62"/>
        <v>0.38959582217141253</v>
      </c>
      <c r="EE44" s="2">
        <f t="shared" si="62"/>
        <v>0.37839535575221239</v>
      </c>
      <c r="EF44" s="2">
        <f t="shared" si="62"/>
        <v>0.3916685596494795</v>
      </c>
      <c r="EG44" s="2">
        <f t="shared" si="62"/>
        <v>0.37576435211088993</v>
      </c>
      <c r="EH44" s="2">
        <f t="shared" si="62"/>
        <v>0.37252009329984487</v>
      </c>
      <c r="EI44" s="2">
        <f t="shared" si="62"/>
        <v>0.38311690531469633</v>
      </c>
      <c r="EJ44" s="2">
        <f t="shared" si="62"/>
        <v>0.43461145141545521</v>
      </c>
      <c r="EK44" s="2">
        <f t="shared" si="62"/>
        <v>0.38371826998828423</v>
      </c>
      <c r="EL44" s="2">
        <f t="shared" si="62"/>
        <v>0.36207671012178083</v>
      </c>
      <c r="EM44" s="2">
        <f t="shared" si="62"/>
        <v>0.4058467733188082</v>
      </c>
      <c r="EN44" s="2">
        <f t="shared" si="62"/>
        <v>0.36605601421490247</v>
      </c>
      <c r="EO44" s="2">
        <f t="shared" si="62"/>
        <v>0.48227458606835671</v>
      </c>
      <c r="EQ44" s="2">
        <f t="shared" ref="EQ44:FE60" si="63">CU$228*$B44+CU$229</f>
        <v>0.41781997808074056</v>
      </c>
      <c r="ER44" s="2">
        <f t="shared" si="63"/>
        <v>0.39522472312333384</v>
      </c>
      <c r="ES44" s="2">
        <f t="shared" si="63"/>
        <v>0.38929623166680039</v>
      </c>
      <c r="ET44" s="2">
        <f t="shared" si="63"/>
        <v>0.38022247510460805</v>
      </c>
      <c r="EU44" s="2">
        <f t="shared" si="63"/>
        <v>0.37054313826598395</v>
      </c>
      <c r="EV44" s="2">
        <f t="shared" si="63"/>
        <v>0.38070090571542586</v>
      </c>
      <c r="EW44" s="2">
        <f t="shared" si="63"/>
        <v>0.36617111359727761</v>
      </c>
      <c r="EX44" s="2">
        <f t="shared" si="63"/>
        <v>0.36542535937680481</v>
      </c>
      <c r="EY44" s="2">
        <f t="shared" si="63"/>
        <v>0.37579046367056806</v>
      </c>
      <c r="EZ44" s="2">
        <f t="shared" si="63"/>
        <v>0.42239807018386044</v>
      </c>
      <c r="FA44" s="2">
        <f t="shared" si="63"/>
        <v>0.36399749247741875</v>
      </c>
      <c r="FB44" s="2">
        <f t="shared" si="63"/>
        <v>0.35613502698908933</v>
      </c>
      <c r="FC44" s="2">
        <f t="shared" si="63"/>
        <v>0.38330943125958211</v>
      </c>
      <c r="FD44" s="2">
        <f t="shared" si="63"/>
        <v>0.38892066993479568</v>
      </c>
      <c r="FE44" s="2">
        <f t="shared" si="63"/>
        <v>0.4733431619358115</v>
      </c>
      <c r="FG44" s="2">
        <f t="shared" ref="FG44:FU60" si="64">POWER(10,($B44-C$231)/C$229)/(1+POWER(10,($B44-C$231)/C$229))</f>
        <v>0.4299990240952789</v>
      </c>
      <c r="FH44" s="2">
        <f t="shared" si="64"/>
        <v>0.23806323924847367</v>
      </c>
      <c r="FI44" s="2">
        <f t="shared" si="64"/>
        <v>0.23275833098241361</v>
      </c>
      <c r="FJ44" s="2">
        <f t="shared" si="64"/>
        <v>0.25517539667956712</v>
      </c>
      <c r="FK44" s="2">
        <f t="shared" si="64"/>
        <v>0.2369205015780135</v>
      </c>
      <c r="FL44" s="2">
        <f t="shared" si="64"/>
        <v>0.19119489900021444</v>
      </c>
      <c r="FM44" s="2">
        <f t="shared" si="64"/>
        <v>0.19084923302050816</v>
      </c>
      <c r="FN44" s="2">
        <f t="shared" si="64"/>
        <v>0.24965671270914516</v>
      </c>
      <c r="FO44" s="2">
        <f t="shared" si="64"/>
        <v>0.29908701715640124</v>
      </c>
      <c r="FP44" s="2">
        <f t="shared" si="64"/>
        <v>0.29203530659606547</v>
      </c>
      <c r="FQ44" s="2">
        <f t="shared" si="64"/>
        <v>0.20451529709126959</v>
      </c>
      <c r="FR44" s="2">
        <f t="shared" si="64"/>
        <v>0.20200420052319543</v>
      </c>
      <c r="FS44" s="2">
        <f t="shared" si="64"/>
        <v>0.18978237251205982</v>
      </c>
      <c r="FT44" s="2">
        <f t="shared" si="64"/>
        <v>0.29071923744528455</v>
      </c>
      <c r="FU44" s="2">
        <f t="shared" si="64"/>
        <v>0.25735252560988608</v>
      </c>
      <c r="FW44" s="2">
        <f t="shared" si="53"/>
        <v>2.0816009830053884E-6</v>
      </c>
      <c r="FX44" s="2">
        <f t="shared" si="53"/>
        <v>1.257382396942451E-5</v>
      </c>
      <c r="FY44" s="2">
        <f t="shared" si="53"/>
        <v>1.1119223398000812E-5</v>
      </c>
      <c r="FZ44" s="2">
        <f t="shared" si="53"/>
        <v>1.42924851659174E-5</v>
      </c>
      <c r="GA44" s="2">
        <f t="shared" si="53"/>
        <v>1.3129249187948722E-5</v>
      </c>
      <c r="GB44" s="2">
        <f t="shared" si="53"/>
        <v>1.0979702159985298E-5</v>
      </c>
      <c r="GC44" s="2">
        <f t="shared" si="53"/>
        <v>8.505798519273386E-6</v>
      </c>
      <c r="GD44" s="2">
        <f t="shared" si="53"/>
        <v>1.3541368472270456E-5</v>
      </c>
      <c r="GE44" s="2">
        <f t="shared" si="53"/>
        <v>1.953954647904996E-5</v>
      </c>
      <c r="GF44" s="2">
        <f t="shared" si="53"/>
        <v>2.1747606978455447E-5</v>
      </c>
      <c r="GG44" s="2">
        <f t="shared" si="53"/>
        <v>1.0131306782961687E-5</v>
      </c>
      <c r="GH44" s="2">
        <f t="shared" si="53"/>
        <v>8.3965058266055368E-6</v>
      </c>
      <c r="GI44" s="2">
        <f t="shared" si="53"/>
        <v>8.171586720725847E-6</v>
      </c>
      <c r="GJ44" s="2">
        <f t="shared" si="53"/>
        <v>7.7404083587543892E-6</v>
      </c>
      <c r="GK44" s="2">
        <f t="shared" si="53"/>
        <v>7.2978898110560105E-6</v>
      </c>
      <c r="GM44" s="82">
        <f t="shared" si="54"/>
        <v>5.7714031005835333E-3</v>
      </c>
      <c r="GN44" s="82">
        <f t="shared" si="54"/>
        <v>1.0848885608389147E-4</v>
      </c>
      <c r="GO44" s="82">
        <f t="shared" si="54"/>
        <v>5.2473873926552223E-5</v>
      </c>
      <c r="GP44" s="82">
        <f t="shared" si="54"/>
        <v>9.6577166448996141E-5</v>
      </c>
      <c r="GQ44" s="82">
        <f t="shared" si="54"/>
        <v>5.6738898645157912E-5</v>
      </c>
      <c r="GR44" s="82">
        <f t="shared" si="54"/>
        <v>4.7612669174520105E-6</v>
      </c>
      <c r="GS44" s="82">
        <f t="shared" si="54"/>
        <v>6.0233957969000608E-6</v>
      </c>
      <c r="GT44" s="82">
        <f t="shared" si="54"/>
        <v>6.6723888299702206E-5</v>
      </c>
      <c r="GU44" s="82">
        <f t="shared" si="54"/>
        <v>1.8921478530282279E-4</v>
      </c>
      <c r="GV44" s="82">
        <f t="shared" si="54"/>
        <v>2.575583208107069E-4</v>
      </c>
      <c r="GW44" s="82">
        <f t="shared" si="54"/>
        <v>1.7606534380387804E-5</v>
      </c>
      <c r="GX44" s="82">
        <f t="shared" si="54"/>
        <v>2.069795739373265E-5</v>
      </c>
      <c r="GY44" s="82">
        <f t="shared" si="54"/>
        <v>8.083456865900177E-6</v>
      </c>
      <c r="GZ44" s="82">
        <f t="shared" si="54"/>
        <v>3.2288455669341609E-4</v>
      </c>
      <c r="HA44" s="82">
        <f t="shared" si="54"/>
        <v>2.4093166812008411E-5</v>
      </c>
      <c r="HC44" s="82">
        <f t="shared" si="58"/>
        <v>1.0113487088149374E-11</v>
      </c>
      <c r="HD44" s="82">
        <f t="shared" si="58"/>
        <v>1.6797439981887368E-16</v>
      </c>
      <c r="HE44" s="82">
        <f t="shared" si="58"/>
        <v>4.7745957226312024E-17</v>
      </c>
      <c r="HF44" s="82">
        <f t="shared" si="58"/>
        <v>2.5336264115460077E-18</v>
      </c>
      <c r="HG44" s="82">
        <f t="shared" si="58"/>
        <v>4.5315238760928703E-18</v>
      </c>
      <c r="HH44" s="82">
        <f t="shared" si="58"/>
        <v>1.4604541390052455E-19</v>
      </c>
      <c r="HI44" s="82">
        <f t="shared" si="58"/>
        <v>5.911771094703104E-21</v>
      </c>
      <c r="HJ44" s="82">
        <f t="shared" si="58"/>
        <v>3.7494727741075192E-19</v>
      </c>
      <c r="HK44" s="82">
        <f t="shared" si="58"/>
        <v>1.2400276974631963E-16</v>
      </c>
      <c r="HL44" s="82">
        <f t="shared" si="58"/>
        <v>2.6953411453291463E-16</v>
      </c>
      <c r="HM44" s="82">
        <f t="shared" si="58"/>
        <v>5.8212488481544295E-18</v>
      </c>
      <c r="HN44" s="82">
        <f t="shared" si="58"/>
        <v>1.1775893550336849E-17</v>
      </c>
      <c r="HO44" s="82">
        <f t="shared" si="58"/>
        <v>7.3563590091787655E-20</v>
      </c>
      <c r="HP44" s="82">
        <f t="shared" si="58"/>
        <v>5.5218260357383329E-13</v>
      </c>
      <c r="HQ44" s="82">
        <f t="shared" si="58"/>
        <v>1.1345573206622176E-19</v>
      </c>
      <c r="HS44" s="82">
        <f t="shared" si="55"/>
        <v>1.4010166217121226E-49</v>
      </c>
      <c r="HT44" s="82">
        <f t="shared" si="55"/>
        <v>1.3076608961851202E-56</v>
      </c>
      <c r="HU44" s="82">
        <f t="shared" si="55"/>
        <v>4.2056873432622859E-63</v>
      </c>
      <c r="HV44" s="82">
        <f t="shared" si="55"/>
        <v>2.7113214867699353E-69</v>
      </c>
      <c r="HW44" s="82">
        <f t="shared" si="55"/>
        <v>1.3628465703734442E-66</v>
      </c>
      <c r="HX44" s="82">
        <f t="shared" si="55"/>
        <v>9.8171144398341139E-71</v>
      </c>
      <c r="HY44" s="82">
        <f t="shared" si="55"/>
        <v>2.4496162523304724E-76</v>
      </c>
      <c r="HZ44" s="82">
        <f t="shared" si="55"/>
        <v>1.20501950022318E-75</v>
      </c>
      <c r="IA44" s="82">
        <f t="shared" si="55"/>
        <v>9.7995162068293377E-69</v>
      </c>
      <c r="IB44" s="82">
        <f t="shared" si="55"/>
        <v>2.3052593289704493E-61</v>
      </c>
      <c r="IC44" s="82">
        <f t="shared" si="55"/>
        <v>9.9687765506452079E-66</v>
      </c>
      <c r="ID44" s="82">
        <f t="shared" si="55"/>
        <v>5.4299718968247949E-66</v>
      </c>
      <c r="IE44" s="82">
        <f t="shared" si="55"/>
        <v>1.2446133510843858E-74</v>
      </c>
      <c r="IF44" s="82">
        <f t="shared" si="55"/>
        <v>5.6343667877065899E-38</v>
      </c>
      <c r="IG44" s="82">
        <f t="shared" si="55"/>
        <v>1.7540860280490112E-32</v>
      </c>
      <c r="II44" s="82">
        <f t="shared" si="56"/>
        <v>2.1627450002294518E-169</v>
      </c>
      <c r="IJ44" s="82">
        <f t="shared" si="56"/>
        <v>9.4435105379208092E-164</v>
      </c>
      <c r="IK44" s="82">
        <f t="shared" si="56"/>
        <v>1.3372651413039134E-188</v>
      </c>
      <c r="IL44" s="82">
        <f t="shared" si="56"/>
        <v>8.6676713862507465E-207</v>
      </c>
      <c r="IM44" s="82">
        <f t="shared" si="56"/>
        <v>3.5069971167256855E-198</v>
      </c>
      <c r="IN44" s="82">
        <f t="shared" si="56"/>
        <v>9.4598499256671759E-211</v>
      </c>
      <c r="IO44" s="82">
        <f t="shared" si="56"/>
        <v>9.7178983190933593E-240</v>
      </c>
      <c r="IP44" s="82">
        <f t="shared" si="56"/>
        <v>5.8081229879468807E-229</v>
      </c>
      <c r="IQ44" s="82">
        <f t="shared" si="56"/>
        <v>3.1621866005216266E-213</v>
      </c>
      <c r="IR44" s="82">
        <f t="shared" si="56"/>
        <v>6.4752091851079527E-186</v>
      </c>
      <c r="IS44" s="82">
        <f t="shared" si="56"/>
        <v>1.3295193434363659E-199</v>
      </c>
      <c r="IT44" s="82">
        <f t="shared" si="56"/>
        <v>1.9022055251943627E-196</v>
      </c>
      <c r="IU44" s="82">
        <f t="shared" si="56"/>
        <v>6.8847348663335849E-222</v>
      </c>
      <c r="IV44" s="82">
        <f t="shared" si="56"/>
        <v>4.7882024673266664E-126</v>
      </c>
      <c r="IW44" s="82">
        <f t="shared" si="56"/>
        <v>2.4553290292538046E-101</v>
      </c>
      <c r="IY44" s="82">
        <f t="shared" si="57"/>
        <v>5.7714031106970206E-3</v>
      </c>
      <c r="IZ44" s="82">
        <f t="shared" si="57"/>
        <v>1.0848885608405945E-4</v>
      </c>
      <c r="JA44" s="82">
        <f t="shared" si="57"/>
        <v>5.2473873926599968E-5</v>
      </c>
      <c r="JB44" s="82">
        <f t="shared" si="57"/>
        <v>9.6577166448998675E-5</v>
      </c>
      <c r="JC44" s="82">
        <f t="shared" si="57"/>
        <v>5.6738898645162446E-5</v>
      </c>
      <c r="JD44" s="82">
        <f t="shared" si="57"/>
        <v>4.7612669174521561E-6</v>
      </c>
      <c r="JE44" s="82">
        <f t="shared" si="57"/>
        <v>6.0233957969000667E-6</v>
      </c>
      <c r="JF44" s="82">
        <f t="shared" si="57"/>
        <v>6.6723888299702585E-5</v>
      </c>
      <c r="JG44" s="82">
        <f t="shared" si="57"/>
        <v>1.892147853029468E-4</v>
      </c>
      <c r="JH44" s="82">
        <f t="shared" si="57"/>
        <v>2.5755832081097643E-4</v>
      </c>
      <c r="JI44" s="82">
        <f t="shared" si="57"/>
        <v>1.7606534380393624E-5</v>
      </c>
      <c r="JJ44" s="82">
        <f t="shared" si="57"/>
        <v>2.0697957393744427E-5</v>
      </c>
      <c r="JK44" s="82">
        <f t="shared" si="57"/>
        <v>8.0834568659002498E-6</v>
      </c>
      <c r="JL44" s="82">
        <f t="shared" si="57"/>
        <v>3.2288455724559868E-4</v>
      </c>
      <c r="JM44" s="82">
        <f t="shared" si="57"/>
        <v>2.4093166812008523E-5</v>
      </c>
    </row>
    <row r="45" spans="2:273" x14ac:dyDescent="0.25">
      <c r="B45" s="2">
        <v>18</v>
      </c>
      <c r="C45" s="37">
        <v>0.45860299999999998</v>
      </c>
      <c r="D45" s="37">
        <v>0.42111999999999999</v>
      </c>
      <c r="E45" s="37">
        <v>0.41011900000000001</v>
      </c>
      <c r="F45" s="37">
        <v>0.39924199999999999</v>
      </c>
      <c r="G45" s="37">
        <v>0.392739</v>
      </c>
      <c r="H45" s="37">
        <v>0.39338699999999999</v>
      </c>
      <c r="I45" s="37">
        <v>0.39135199999999998</v>
      </c>
      <c r="J45" s="37">
        <v>0.39364900000000003</v>
      </c>
      <c r="K45" s="37">
        <v>0.39947199999999999</v>
      </c>
      <c r="L45" s="37">
        <v>0.43068299999999998</v>
      </c>
      <c r="M45" s="37">
        <v>0.41163499999999997</v>
      </c>
      <c r="N45" s="37">
        <v>0.39424799999999999</v>
      </c>
      <c r="O45" s="37">
        <v>0.401669</v>
      </c>
      <c r="P45" s="37">
        <v>0.40285700000000002</v>
      </c>
      <c r="Q45" s="37">
        <v>0.49768299999999999</v>
      </c>
      <c r="S45" s="4">
        <f t="shared" si="59"/>
        <v>0.45524219297528751</v>
      </c>
      <c r="T45" s="4">
        <f t="shared" si="59"/>
        <v>0.41938907747088477</v>
      </c>
      <c r="U45" s="4">
        <f t="shared" si="59"/>
        <v>0.41325085270725104</v>
      </c>
      <c r="V45" s="4">
        <f t="shared" si="59"/>
        <v>0.40070146369613702</v>
      </c>
      <c r="W45" s="4">
        <f t="shared" si="59"/>
        <v>0.38925142123204681</v>
      </c>
      <c r="X45" s="4">
        <f t="shared" si="59"/>
        <v>0.39363328949695442</v>
      </c>
      <c r="Y45" s="4">
        <f t="shared" si="59"/>
        <v>0.39062795860557975</v>
      </c>
      <c r="Z45" s="4">
        <f t="shared" si="59"/>
        <v>0.39121917052879041</v>
      </c>
      <c r="AA45" s="4">
        <f t="shared" si="59"/>
        <v>0.39670405742133591</v>
      </c>
      <c r="AB45" s="4">
        <f t="shared" si="59"/>
        <v>0.43408087134469348</v>
      </c>
      <c r="AC45" s="4">
        <f t="shared" si="59"/>
        <v>0.40685830682727853</v>
      </c>
      <c r="AD45" s="4">
        <f t="shared" si="59"/>
        <v>0.39027533606879056</v>
      </c>
      <c r="AE45" s="4">
        <f t="shared" si="59"/>
        <v>0.40830857974181212</v>
      </c>
      <c r="AF45" s="4">
        <f t="shared" si="59"/>
        <v>0.39574646524887647</v>
      </c>
      <c r="AG45" s="4">
        <f t="shared" si="59"/>
        <v>0.49325716854275681</v>
      </c>
      <c r="AI45" s="4">
        <f t="shared" si="60"/>
        <v>3.3608070247124755E-3</v>
      </c>
      <c r="AJ45" s="4">
        <f t="shared" si="60"/>
        <v>1.7309225291152197E-3</v>
      </c>
      <c r="AK45" s="4">
        <f t="shared" si="60"/>
        <v>-3.131852707251026E-3</v>
      </c>
      <c r="AL45" s="4">
        <f t="shared" si="60"/>
        <v>-1.4594636961370311E-3</v>
      </c>
      <c r="AM45" s="4">
        <f t="shared" si="60"/>
        <v>3.4875787679531922E-3</v>
      </c>
      <c r="AN45" s="4">
        <f t="shared" si="60"/>
        <v>-2.462894969544327E-4</v>
      </c>
      <c r="AO45" s="4">
        <f t="shared" si="60"/>
        <v>7.240413944202273E-4</v>
      </c>
      <c r="AP45" s="4">
        <f t="shared" si="60"/>
        <v>2.4298294712096213E-3</v>
      </c>
      <c r="AQ45" s="4">
        <f t="shared" si="60"/>
        <v>2.7679425786640843E-3</v>
      </c>
      <c r="AR45" s="4">
        <f t="shared" si="60"/>
        <v>-3.3978713446934927E-3</v>
      </c>
      <c r="AS45" s="4">
        <f t="shared" si="60"/>
        <v>4.7766931727214468E-3</v>
      </c>
      <c r="AT45" s="4">
        <f t="shared" si="60"/>
        <v>3.9726639312094303E-3</v>
      </c>
      <c r="AU45" s="4">
        <f t="shared" si="60"/>
        <v>-6.6395797418121183E-3</v>
      </c>
      <c r="AV45" s="4">
        <f t="shared" si="60"/>
        <v>7.1105347511235539E-3</v>
      </c>
      <c r="AW45" s="4">
        <f t="shared" si="60"/>
        <v>4.4258314572431789E-3</v>
      </c>
      <c r="AY45" s="2">
        <f t="shared" si="51"/>
        <v>0.44060964321631474</v>
      </c>
      <c r="AZ45" s="2">
        <f t="shared" si="51"/>
        <v>0.41895328894841188</v>
      </c>
      <c r="BA45" s="2">
        <f t="shared" si="51"/>
        <v>0.41302618464899765</v>
      </c>
      <c r="BB45" s="2">
        <f t="shared" si="51"/>
        <v>0.40030148671651217</v>
      </c>
      <c r="BC45" s="2">
        <f t="shared" si="51"/>
        <v>0.38901328535213769</v>
      </c>
      <c r="BD45" s="2">
        <f t="shared" si="51"/>
        <v>0.39360785774168999</v>
      </c>
      <c r="BE45" s="2">
        <f t="shared" si="51"/>
        <v>0.39059654344947253</v>
      </c>
      <c r="BF45" s="2">
        <f t="shared" si="51"/>
        <v>0.39093459622220866</v>
      </c>
      <c r="BG45" s="2">
        <f t="shared" si="51"/>
        <v>0.39592513901251097</v>
      </c>
      <c r="BH45" s="2">
        <f t="shared" si="51"/>
        <v>0.43323070213427017</v>
      </c>
      <c r="BI45" s="2">
        <f t="shared" si="51"/>
        <v>0.40677419717144381</v>
      </c>
      <c r="BJ45" s="2">
        <f t="shared" si="51"/>
        <v>0.39017619967481248</v>
      </c>
      <c r="BK45" s="2">
        <f t="shared" si="51"/>
        <v>0.40826741190218885</v>
      </c>
      <c r="BL45" s="2">
        <f t="shared" si="51"/>
        <v>0.39465610270183077</v>
      </c>
      <c r="BM45" s="2">
        <f t="shared" si="51"/>
        <v>0.49317884526209682</v>
      </c>
      <c r="BO45" s="2">
        <f t="shared" si="10"/>
        <v>0.45860299999999998</v>
      </c>
      <c r="BP45" s="2">
        <f t="shared" si="11"/>
        <v>0.42111999999999999</v>
      </c>
      <c r="BQ45" s="2">
        <f t="shared" si="12"/>
        <v>0.41011900000000001</v>
      </c>
      <c r="BR45" s="2">
        <f t="shared" si="13"/>
        <v>0.39924199999999999</v>
      </c>
      <c r="BS45" s="2">
        <f t="shared" si="14"/>
        <v>0.392739</v>
      </c>
      <c r="BT45" s="2">
        <f t="shared" si="15"/>
        <v>0.39338699999999999</v>
      </c>
      <c r="BU45" s="2">
        <f t="shared" si="16"/>
        <v>0.39135199999999998</v>
      </c>
      <c r="BV45" s="2">
        <f t="shared" si="17"/>
        <v>0.39364900000000003</v>
      </c>
      <c r="BW45" s="2">
        <f t="shared" si="18"/>
        <v>0.39947199999999999</v>
      </c>
      <c r="BX45" s="2">
        <f t="shared" si="19"/>
        <v>0.43068299999999998</v>
      </c>
      <c r="BY45" s="2">
        <f t="shared" si="20"/>
        <v>0.41163499999999997</v>
      </c>
      <c r="BZ45" s="2">
        <f t="shared" si="21"/>
        <v>0.39424799999999999</v>
      </c>
      <c r="CA45" s="2">
        <f t="shared" si="22"/>
        <v>0.401669</v>
      </c>
      <c r="CB45" s="2">
        <f t="shared" si="23"/>
        <v>0.40285700000000002</v>
      </c>
      <c r="CC45" s="2">
        <f t="shared" si="24"/>
        <v>0.49768299999999999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0.451325984962406</v>
      </c>
      <c r="DL45" s="2">
        <f t="shared" si="61"/>
        <v>0.42196727980295562</v>
      </c>
      <c r="DM45" s="2">
        <f t="shared" si="61"/>
        <v>0.4163756183166481</v>
      </c>
      <c r="DN45" s="2">
        <f t="shared" si="61"/>
        <v>0.4045168482758621</v>
      </c>
      <c r="DO45" s="2">
        <f t="shared" si="61"/>
        <v>0.39276730723025577</v>
      </c>
      <c r="DP45" s="2">
        <f t="shared" si="61"/>
        <v>0.3942469032976828</v>
      </c>
      <c r="DQ45" s="2">
        <f t="shared" si="61"/>
        <v>0.39451046167557929</v>
      </c>
      <c r="DR45" s="2">
        <f t="shared" si="61"/>
        <v>0.39769769655172416</v>
      </c>
      <c r="DS45" s="2">
        <f t="shared" si="61"/>
        <v>0.40203922427350419</v>
      </c>
      <c r="DT45" s="2">
        <f t="shared" si="61"/>
        <v>0.43293189606837607</v>
      </c>
      <c r="DU45" s="2">
        <f t="shared" si="61"/>
        <v>0.41338053354105564</v>
      </c>
      <c r="DV45" s="2">
        <f t="shared" si="61"/>
        <v>0.39800145069648091</v>
      </c>
      <c r="DW45" s="2">
        <f t="shared" si="61"/>
        <v>0.4090210218360073</v>
      </c>
      <c r="DX45" s="2">
        <f t="shared" si="61"/>
        <v>0.40746930402930404</v>
      </c>
      <c r="DY45" s="2">
        <f t="shared" si="61"/>
        <v>0.49752031428571436</v>
      </c>
      <c r="EA45" s="2">
        <f t="shared" si="62"/>
        <v>0.42765417976407194</v>
      </c>
      <c r="EB45" s="2">
        <f t="shared" si="62"/>
        <v>0.41015642857142864</v>
      </c>
      <c r="EC45" s="2">
        <f t="shared" si="62"/>
        <v>0.40295759201926384</v>
      </c>
      <c r="ED45" s="2">
        <f t="shared" si="62"/>
        <v>0.38908053968030143</v>
      </c>
      <c r="EE45" s="2">
        <f t="shared" si="62"/>
        <v>0.3779865575221239</v>
      </c>
      <c r="EF45" s="2">
        <f t="shared" si="62"/>
        <v>0.39114302218705083</v>
      </c>
      <c r="EG45" s="2">
        <f t="shared" si="62"/>
        <v>0.37546307586902211</v>
      </c>
      <c r="EH45" s="2">
        <f t="shared" si="62"/>
        <v>0.37239699731599812</v>
      </c>
      <c r="EI45" s="2">
        <f t="shared" si="62"/>
        <v>0.382857958145779</v>
      </c>
      <c r="EJ45" s="2">
        <f t="shared" si="62"/>
        <v>0.4338922647283856</v>
      </c>
      <c r="EK45" s="2">
        <f t="shared" si="62"/>
        <v>0.38334008486084076</v>
      </c>
      <c r="EL45" s="2">
        <f t="shared" si="62"/>
        <v>0.36198363030545022</v>
      </c>
      <c r="EM45" s="2">
        <f t="shared" si="62"/>
        <v>0.40533416866387945</v>
      </c>
      <c r="EN45" s="2">
        <f t="shared" si="62"/>
        <v>0.36614516728493762</v>
      </c>
      <c r="EO45" s="2">
        <f t="shared" si="62"/>
        <v>0.48175318650973292</v>
      </c>
      <c r="EQ45" s="2">
        <f t="shared" si="63"/>
        <v>0.41741401003826589</v>
      </c>
      <c r="ER45" s="2">
        <f t="shared" si="63"/>
        <v>0.39485263458044484</v>
      </c>
      <c r="ES45" s="2">
        <f t="shared" si="63"/>
        <v>0.38892721540807318</v>
      </c>
      <c r="ET45" s="2">
        <f t="shared" si="63"/>
        <v>0.37983583689498973</v>
      </c>
      <c r="EU45" s="2">
        <f t="shared" si="63"/>
        <v>0.37024331749997114</v>
      </c>
      <c r="EV45" s="2">
        <f t="shared" si="63"/>
        <v>0.3803265577683122</v>
      </c>
      <c r="EW45" s="2">
        <f t="shared" si="63"/>
        <v>0.36599834651556717</v>
      </c>
      <c r="EX45" s="2">
        <f t="shared" si="63"/>
        <v>0.36540188353839032</v>
      </c>
      <c r="EY45" s="2">
        <f t="shared" si="63"/>
        <v>0.37563686155388581</v>
      </c>
      <c r="EZ45" s="2">
        <f t="shared" si="63"/>
        <v>0.42185835093255503</v>
      </c>
      <c r="FA45" s="2">
        <f t="shared" si="63"/>
        <v>0.36388752443372441</v>
      </c>
      <c r="FB45" s="2">
        <f t="shared" si="63"/>
        <v>0.35612386935457852</v>
      </c>
      <c r="FC45" s="2">
        <f t="shared" si="63"/>
        <v>0.38309441467470634</v>
      </c>
      <c r="FD45" s="2">
        <f t="shared" si="63"/>
        <v>0.38870493625396224</v>
      </c>
      <c r="FE45" s="2">
        <f t="shared" si="63"/>
        <v>0.47294349526999985</v>
      </c>
      <c r="FG45" s="2">
        <f t="shared" si="64"/>
        <v>0.45270389325350857</v>
      </c>
      <c r="FH45" s="2">
        <f t="shared" si="64"/>
        <v>0.25517041942862134</v>
      </c>
      <c r="FI45" s="2">
        <f t="shared" si="64"/>
        <v>0.24960918509538269</v>
      </c>
      <c r="FJ45" s="2">
        <f t="shared" si="64"/>
        <v>0.27307154790504268</v>
      </c>
      <c r="FK45" s="2">
        <f t="shared" si="64"/>
        <v>0.2539729365020223</v>
      </c>
      <c r="FL45" s="2">
        <f t="shared" si="64"/>
        <v>0.20584401073983621</v>
      </c>
      <c r="FM45" s="2">
        <f t="shared" si="64"/>
        <v>0.20547858870826977</v>
      </c>
      <c r="FN45" s="2">
        <f t="shared" si="64"/>
        <v>0.26730472563162311</v>
      </c>
      <c r="FO45" s="2">
        <f t="shared" si="64"/>
        <v>0.31874488945834795</v>
      </c>
      <c r="FP45" s="2">
        <f t="shared" si="64"/>
        <v>0.31143563484492437</v>
      </c>
      <c r="FQ45" s="2">
        <f t="shared" si="64"/>
        <v>0.21990751024991986</v>
      </c>
      <c r="FR45" s="2">
        <f t="shared" si="64"/>
        <v>0.21725903978549038</v>
      </c>
      <c r="FS45" s="2">
        <f t="shared" si="64"/>
        <v>0.20435060235562721</v>
      </c>
      <c r="FT45" s="2">
        <f t="shared" si="64"/>
        <v>0.31007042870895579</v>
      </c>
      <c r="FU45" s="2">
        <f t="shared" si="64"/>
        <v>0.27534491953147128</v>
      </c>
      <c r="FW45" s="2">
        <f t="shared" si="53"/>
        <v>2.2824296325573204E-6</v>
      </c>
      <c r="FX45" s="2">
        <f t="shared" si="53"/>
        <v>1.3786907099721517E-5</v>
      </c>
      <c r="FY45" s="2">
        <f t="shared" si="53"/>
        <v>1.2191972934860263E-5</v>
      </c>
      <c r="FZ45" s="2">
        <f t="shared" si="53"/>
        <v>1.5671376743660279E-5</v>
      </c>
      <c r="GA45" s="2">
        <f t="shared" si="53"/>
        <v>1.4395917231205568E-5</v>
      </c>
      <c r="GB45" s="2">
        <f t="shared" si="53"/>
        <v>1.2038991265644287E-5</v>
      </c>
      <c r="GC45" s="2">
        <f t="shared" si="53"/>
        <v>9.3264149636893869E-6</v>
      </c>
      <c r="GD45" s="2">
        <f t="shared" si="53"/>
        <v>1.4847795877929836E-5</v>
      </c>
      <c r="GE45" s="2">
        <f t="shared" si="53"/>
        <v>2.1424646288342674E-5</v>
      </c>
      <c r="GF45" s="2">
        <f t="shared" si="53"/>
        <v>2.3845726837781662E-5</v>
      </c>
      <c r="GG45" s="2">
        <f t="shared" si="53"/>
        <v>1.1108746127708882E-5</v>
      </c>
      <c r="GH45" s="2">
        <f t="shared" si="53"/>
        <v>9.2065781045998165E-6</v>
      </c>
      <c r="GI45" s="2">
        <f t="shared" si="53"/>
        <v>8.9599596033166216E-6</v>
      </c>
      <c r="GJ45" s="2">
        <f t="shared" si="53"/>
        <v>8.4871826565549781E-6</v>
      </c>
      <c r="GK45" s="2">
        <f t="shared" si="53"/>
        <v>8.0019714215924108E-6</v>
      </c>
      <c r="GM45" s="82">
        <f t="shared" si="54"/>
        <v>7.4646628450553872E-3</v>
      </c>
      <c r="GN45" s="82">
        <f t="shared" si="54"/>
        <v>1.6839186636531892E-4</v>
      </c>
      <c r="GO45" s="82">
        <f t="shared" si="54"/>
        <v>8.6701213690763634E-5</v>
      </c>
      <c r="GP45" s="82">
        <f t="shared" si="54"/>
        <v>1.5762213731186219E-4</v>
      </c>
      <c r="GQ45" s="82">
        <f t="shared" si="54"/>
        <v>9.3908399265249696E-5</v>
      </c>
      <c r="GR45" s="82">
        <f t="shared" si="54"/>
        <v>8.8907915039322553E-6</v>
      </c>
      <c r="GS45" s="82">
        <f t="shared" si="54"/>
        <v>1.100541776180521E-5</v>
      </c>
      <c r="GT45" s="82">
        <f t="shared" si="54"/>
        <v>1.119287294231668E-4</v>
      </c>
      <c r="GU45" s="82">
        <f t="shared" si="54"/>
        <v>3.1864332359087287E-4</v>
      </c>
      <c r="GV45" s="82">
        <f t="shared" si="54"/>
        <v>4.0849854044926653E-4</v>
      </c>
      <c r="GW45" s="82">
        <f t="shared" si="54"/>
        <v>3.0237861049573292E-5</v>
      </c>
      <c r="GX45" s="82">
        <f t="shared" si="54"/>
        <v>3.4818888756556683E-5</v>
      </c>
      <c r="GY45" s="82">
        <f t="shared" si="54"/>
        <v>1.4352543992588262E-5</v>
      </c>
      <c r="GZ45" s="82">
        <f t="shared" si="54"/>
        <v>4.9581118531154083E-4</v>
      </c>
      <c r="HA45" s="82">
        <f t="shared" si="54"/>
        <v>4.6336463795480392E-5</v>
      </c>
      <c r="HC45" s="82">
        <f t="shared" si="58"/>
        <v>2.3421653821537967E-11</v>
      </c>
      <c r="HD45" s="82">
        <f t="shared" si="58"/>
        <v>5.3183706025174052E-16</v>
      </c>
      <c r="HE45" s="82">
        <f t="shared" si="58"/>
        <v>1.6593016550602416E-16</v>
      </c>
      <c r="HF45" s="82">
        <f t="shared" si="58"/>
        <v>1.0135557997233513E-17</v>
      </c>
      <c r="HG45" s="82">
        <f t="shared" si="58"/>
        <v>1.7254580556342626E-17</v>
      </c>
      <c r="HH45" s="82">
        <f t="shared" si="58"/>
        <v>6.0208289744236017E-19</v>
      </c>
      <c r="HI45" s="82">
        <f t="shared" si="58"/>
        <v>2.7396095902424722E-20</v>
      </c>
      <c r="HJ45" s="82">
        <f t="shared" si="58"/>
        <v>1.6584903229966707E-18</v>
      </c>
      <c r="HK45" s="82">
        <f t="shared" si="58"/>
        <v>4.9015768375711324E-16</v>
      </c>
      <c r="HL45" s="82">
        <f t="shared" si="58"/>
        <v>9.7106005576474803E-16</v>
      </c>
      <c r="HM45" s="82">
        <f t="shared" si="58"/>
        <v>2.1522256223579372E-17</v>
      </c>
      <c r="HN45" s="82">
        <f t="shared" si="58"/>
        <v>4.1712812742007324E-17</v>
      </c>
      <c r="HO45" s="82">
        <f t="shared" si="58"/>
        <v>3.0698285389497083E-19</v>
      </c>
      <c r="HP45" s="82">
        <f t="shared" si="58"/>
        <v>1.4282753216189693E-12</v>
      </c>
      <c r="HQ45" s="82">
        <f t="shared" si="58"/>
        <v>5.4688343559246745E-19</v>
      </c>
      <c r="HS45" s="82">
        <f t="shared" si="55"/>
        <v>1.2094994847173056E-48</v>
      </c>
      <c r="HT45" s="82">
        <f t="shared" si="55"/>
        <v>1.8121390413620452E-55</v>
      </c>
      <c r="HU45" s="82">
        <f t="shared" si="55"/>
        <v>8.0576766806313273E-62</v>
      </c>
      <c r="HV45" s="82">
        <f t="shared" si="55"/>
        <v>7.481284080104431E-68</v>
      </c>
      <c r="HW45" s="82">
        <f t="shared" si="55"/>
        <v>3.205594894367523E-65</v>
      </c>
      <c r="HX45" s="82">
        <f t="shared" si="55"/>
        <v>2.6807720386899158E-69</v>
      </c>
      <c r="HY45" s="82">
        <f t="shared" si="55"/>
        <v>8.8672073280791849E-75</v>
      </c>
      <c r="HZ45" s="82">
        <f t="shared" si="55"/>
        <v>4.5663988058636545E-74</v>
      </c>
      <c r="IA45" s="82">
        <f t="shared" si="55"/>
        <v>3.0909051484570074E-67</v>
      </c>
      <c r="IB45" s="82">
        <f t="shared" si="55"/>
        <v>4.9624245284472946E-60</v>
      </c>
      <c r="IC45" s="82">
        <f t="shared" si="55"/>
        <v>2.1636082248970716E-64</v>
      </c>
      <c r="ID45" s="82">
        <f t="shared" si="55"/>
        <v>1.1019470959811239E-64</v>
      </c>
      <c r="IE45" s="82">
        <f t="shared" si="55"/>
        <v>3.7327720721447126E-73</v>
      </c>
      <c r="IF45" s="82">
        <f t="shared" si="55"/>
        <v>3.1596254020398151E-37</v>
      </c>
      <c r="IG45" s="82">
        <f t="shared" si="55"/>
        <v>7.5708821058329745E-32</v>
      </c>
      <c r="II45" s="82">
        <f t="shared" si="56"/>
        <v>4.8191113748197557E-167</v>
      </c>
      <c r="IJ45" s="82">
        <f t="shared" si="56"/>
        <v>4.0199486093827309E-161</v>
      </c>
      <c r="IK45" s="82">
        <f t="shared" si="56"/>
        <v>1.3373549151359946E-185</v>
      </c>
      <c r="IL45" s="82">
        <f t="shared" si="56"/>
        <v>2.0133901305612197E-203</v>
      </c>
      <c r="IM45" s="82">
        <f t="shared" si="56"/>
        <v>5.5632086125489623E-195</v>
      </c>
      <c r="IN45" s="82">
        <f t="shared" si="56"/>
        <v>2.1285560351480481E-207</v>
      </c>
      <c r="IO45" s="82">
        <f t="shared" si="56"/>
        <v>5.2710203516904292E-236</v>
      </c>
      <c r="IP45" s="82">
        <f t="shared" si="56"/>
        <v>2.9952549546823746E-225</v>
      </c>
      <c r="IQ45" s="82">
        <f t="shared" si="56"/>
        <v>1.1788757013081909E-209</v>
      </c>
      <c r="IR45" s="82">
        <f t="shared" si="56"/>
        <v>8.9560429689147221E-183</v>
      </c>
      <c r="IS45" s="82">
        <f t="shared" si="56"/>
        <v>1.8831485019885575E-196</v>
      </c>
      <c r="IT45" s="82">
        <f t="shared" si="56"/>
        <v>2.1405503063286939E-193</v>
      </c>
      <c r="IU45" s="82">
        <f t="shared" si="56"/>
        <v>1.9061957262807268E-218</v>
      </c>
      <c r="IV45" s="82">
        <f t="shared" si="56"/>
        <v>4.1148424061458055E-124</v>
      </c>
      <c r="IW45" s="82">
        <f t="shared" si="56"/>
        <v>8.5528649817199159E-100</v>
      </c>
      <c r="IY45" s="82">
        <f t="shared" si="57"/>
        <v>7.4646628684770407E-3</v>
      </c>
      <c r="IZ45" s="82">
        <f t="shared" si="57"/>
        <v>1.6839186636585074E-4</v>
      </c>
      <c r="JA45" s="82">
        <f t="shared" si="57"/>
        <v>8.6701213690929557E-5</v>
      </c>
      <c r="JB45" s="82">
        <f t="shared" si="57"/>
        <v>1.5762213731187232E-4</v>
      </c>
      <c r="JC45" s="82">
        <f t="shared" si="57"/>
        <v>9.3908399265266949E-5</v>
      </c>
      <c r="JD45" s="82">
        <f t="shared" si="57"/>
        <v>8.8907915039328567E-6</v>
      </c>
      <c r="JE45" s="82">
        <f t="shared" si="57"/>
        <v>1.1005417761805237E-5</v>
      </c>
      <c r="JF45" s="82">
        <f t="shared" si="57"/>
        <v>1.1192872942316845E-4</v>
      </c>
      <c r="JG45" s="82">
        <f t="shared" si="57"/>
        <v>3.1864332359136303E-4</v>
      </c>
      <c r="JH45" s="82">
        <f t="shared" si="57"/>
        <v>4.084985404502376E-4</v>
      </c>
      <c r="JI45" s="82">
        <f t="shared" si="57"/>
        <v>3.0237861049594813E-5</v>
      </c>
      <c r="JJ45" s="82">
        <f t="shared" si="57"/>
        <v>3.4818888756598397E-5</v>
      </c>
      <c r="JK45" s="82">
        <f t="shared" si="57"/>
        <v>1.4352543992588569E-5</v>
      </c>
      <c r="JL45" s="82">
        <f t="shared" si="57"/>
        <v>4.9581118673981618E-4</v>
      </c>
      <c r="JM45" s="82">
        <f t="shared" si="57"/>
        <v>4.6336463795480941E-5</v>
      </c>
    </row>
    <row r="46" spans="2:273" x14ac:dyDescent="0.25">
      <c r="B46" s="2">
        <v>19</v>
      </c>
      <c r="C46" s="37">
        <v>0.45544200000000001</v>
      </c>
      <c r="D46" s="37">
        <v>0.42249199999999998</v>
      </c>
      <c r="E46" s="37">
        <v>0.41659499999999999</v>
      </c>
      <c r="F46" s="37">
        <v>0.40609099999999998</v>
      </c>
      <c r="G46" s="37">
        <v>0.38924999999999998</v>
      </c>
      <c r="H46" s="37">
        <v>0.39040000000000002</v>
      </c>
      <c r="I46" s="37">
        <v>0.39209699999999997</v>
      </c>
      <c r="J46" s="37">
        <v>0.396069</v>
      </c>
      <c r="K46" s="37">
        <v>0.399862</v>
      </c>
      <c r="L46" s="37">
        <v>0.42444900000000002</v>
      </c>
      <c r="M46" s="37">
        <v>0.41232400000000002</v>
      </c>
      <c r="N46" s="37">
        <v>0.39534200000000003</v>
      </c>
      <c r="O46" s="37">
        <v>0.40145999999999998</v>
      </c>
      <c r="P46" s="37">
        <v>0.40469699999999997</v>
      </c>
      <c r="Q46" s="37">
        <v>0.49970599999999998</v>
      </c>
      <c r="S46" s="4">
        <f t="shared" si="59"/>
        <v>0.45858699897916522</v>
      </c>
      <c r="T46" s="4">
        <f t="shared" si="59"/>
        <v>0.41964137240021071</v>
      </c>
      <c r="U46" s="4">
        <f t="shared" si="59"/>
        <v>0.413483714958848</v>
      </c>
      <c r="V46" s="4">
        <f t="shared" si="59"/>
        <v>0.40110747731259783</v>
      </c>
      <c r="W46" s="4">
        <f t="shared" si="59"/>
        <v>0.38962646797097716</v>
      </c>
      <c r="X46" s="4">
        <f t="shared" si="59"/>
        <v>0.39411101409545157</v>
      </c>
      <c r="Y46" s="4">
        <f t="shared" si="59"/>
        <v>0.39076304378022003</v>
      </c>
      <c r="Z46" s="4">
        <f t="shared" si="59"/>
        <v>0.3913362178970225</v>
      </c>
      <c r="AA46" s="4">
        <f t="shared" si="59"/>
        <v>0.39718964396618328</v>
      </c>
      <c r="AB46" s="4">
        <f t="shared" si="59"/>
        <v>0.43367444493764173</v>
      </c>
      <c r="AC46" s="4">
        <f t="shared" si="59"/>
        <v>0.40674087149324589</v>
      </c>
      <c r="AD46" s="4">
        <f t="shared" si="59"/>
        <v>0.39037546235764931</v>
      </c>
      <c r="AE46" s="4">
        <f t="shared" si="59"/>
        <v>0.40902488736620235</v>
      </c>
      <c r="AF46" s="4">
        <f t="shared" si="59"/>
        <v>0.39570604282486416</v>
      </c>
      <c r="AG46" s="4">
        <f t="shared" si="59"/>
        <v>0.49360259286491587</v>
      </c>
      <c r="AI46" s="4">
        <f t="shared" si="60"/>
        <v>-3.1449989791652033E-3</v>
      </c>
      <c r="AJ46" s="4">
        <f t="shared" si="60"/>
        <v>2.8506275997892683E-3</v>
      </c>
      <c r="AK46" s="4">
        <f t="shared" si="60"/>
        <v>3.1112850411519899E-3</v>
      </c>
      <c r="AL46" s="4">
        <f t="shared" si="60"/>
        <v>4.9835226874021532E-3</v>
      </c>
      <c r="AM46" s="4">
        <f t="shared" si="60"/>
        <v>-3.7646797097717899E-4</v>
      </c>
      <c r="AN46" s="4">
        <f t="shared" si="60"/>
        <v>-3.711014095451548E-3</v>
      </c>
      <c r="AO46" s="4">
        <f t="shared" si="60"/>
        <v>1.3339562197799415E-3</v>
      </c>
      <c r="AP46" s="4">
        <f t="shared" si="60"/>
        <v>4.7327821029775063E-3</v>
      </c>
      <c r="AQ46" s="4">
        <f t="shared" si="60"/>
        <v>2.672356033816714E-3</v>
      </c>
      <c r="AR46" s="4">
        <f t="shared" si="60"/>
        <v>-9.2254449376417136E-3</v>
      </c>
      <c r="AS46" s="4">
        <f t="shared" si="60"/>
        <v>5.5831285067541314E-3</v>
      </c>
      <c r="AT46" s="4">
        <f t="shared" si="60"/>
        <v>4.9665376423507213E-3</v>
      </c>
      <c r="AU46" s="4">
        <f t="shared" si="60"/>
        <v>-7.5648873662023663E-3</v>
      </c>
      <c r="AV46" s="4">
        <f t="shared" si="60"/>
        <v>8.9909571751358164E-3</v>
      </c>
      <c r="AW46" s="4">
        <f t="shared" si="60"/>
        <v>6.1034071350841157E-3</v>
      </c>
      <c r="AY46" s="2">
        <f t="shared" si="51"/>
        <v>0.44027857415934679</v>
      </c>
      <c r="AZ46" s="2">
        <f t="shared" si="51"/>
        <v>0.41898967760369149</v>
      </c>
      <c r="BA46" s="2">
        <f t="shared" si="51"/>
        <v>0.41312748833290752</v>
      </c>
      <c r="BB46" s="2">
        <f t="shared" si="51"/>
        <v>0.40048187051952788</v>
      </c>
      <c r="BC46" s="2">
        <f t="shared" si="51"/>
        <v>0.38924844370926021</v>
      </c>
      <c r="BD46" s="2">
        <f t="shared" si="51"/>
        <v>0.39406559602326557</v>
      </c>
      <c r="BE46" s="2">
        <f t="shared" si="51"/>
        <v>0.39070807530803225</v>
      </c>
      <c r="BF46" s="2">
        <f t="shared" si="51"/>
        <v>0.39087941233381585</v>
      </c>
      <c r="BG46" s="2">
        <f t="shared" si="51"/>
        <v>0.39594200061939966</v>
      </c>
      <c r="BH46" s="2">
        <f t="shared" si="51"/>
        <v>0.43238405794619267</v>
      </c>
      <c r="BI46" s="2">
        <f t="shared" si="51"/>
        <v>0.40660221645967243</v>
      </c>
      <c r="BJ46" s="2">
        <f t="shared" si="51"/>
        <v>0.39021513560321652</v>
      </c>
      <c r="BK46" s="2">
        <f t="shared" si="51"/>
        <v>0.40895476036944828</v>
      </c>
      <c r="BL46" s="2">
        <f t="shared" si="51"/>
        <v>0.39409901029392636</v>
      </c>
      <c r="BM46" s="2">
        <f t="shared" si="51"/>
        <v>0.49346005055064662</v>
      </c>
      <c r="BO46" s="2">
        <f t="shared" si="10"/>
        <v>0.45544200000000001</v>
      </c>
      <c r="BP46" s="2">
        <f t="shared" si="11"/>
        <v>0.42249199999999998</v>
      </c>
      <c r="BQ46" s="2">
        <f t="shared" si="12"/>
        <v>0.41659499999999999</v>
      </c>
      <c r="BR46" s="2">
        <f t="shared" si="13"/>
        <v>0.40609099999999998</v>
      </c>
      <c r="BS46" s="2">
        <f t="shared" si="14"/>
        <v>0.38924999999999998</v>
      </c>
      <c r="BT46" s="2">
        <f t="shared" si="15"/>
        <v>0.39040000000000002</v>
      </c>
      <c r="BU46" s="2">
        <f t="shared" si="16"/>
        <v>0.39209699999999997</v>
      </c>
      <c r="BV46" s="2">
        <f t="shared" si="17"/>
        <v>0.396069</v>
      </c>
      <c r="BW46" s="2">
        <f t="shared" si="18"/>
        <v>0.399862</v>
      </c>
      <c r="BX46" s="2">
        <f t="shared" si="19"/>
        <v>0.42444900000000002</v>
      </c>
      <c r="BY46" s="2">
        <f t="shared" si="20"/>
        <v>0.41232400000000002</v>
      </c>
      <c r="BZ46" s="2">
        <f t="shared" si="21"/>
        <v>0.39534200000000003</v>
      </c>
      <c r="CA46" s="2">
        <f t="shared" si="22"/>
        <v>0.40145999999999998</v>
      </c>
      <c r="CB46" s="2">
        <f t="shared" si="23"/>
        <v>0.40469699999999997</v>
      </c>
      <c r="CC46" s="2">
        <f t="shared" si="24"/>
        <v>0.49970599999999998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0.45221327142857143</v>
      </c>
      <c r="DL46" s="2">
        <f t="shared" si="61"/>
        <v>0.4225287463054187</v>
      </c>
      <c r="DM46" s="2">
        <f t="shared" si="61"/>
        <v>0.41704449974045232</v>
      </c>
      <c r="DN46" s="2">
        <f t="shared" si="61"/>
        <v>0.40539046551724139</v>
      </c>
      <c r="DO46" s="2">
        <f t="shared" si="61"/>
        <v>0.39360502358175742</v>
      </c>
      <c r="DP46" s="2">
        <f t="shared" si="61"/>
        <v>0.39504574888591815</v>
      </c>
      <c r="DQ46" s="2">
        <f t="shared" si="61"/>
        <v>0.39511666221033864</v>
      </c>
      <c r="DR46" s="2">
        <f t="shared" si="61"/>
        <v>0.39832217241379309</v>
      </c>
      <c r="DS46" s="2">
        <f t="shared" si="61"/>
        <v>0.40278746085470074</v>
      </c>
      <c r="DT46" s="2">
        <f t="shared" si="61"/>
        <v>0.4319932198290598</v>
      </c>
      <c r="DU46" s="2">
        <f t="shared" si="61"/>
        <v>0.41390965945747793</v>
      </c>
      <c r="DV46" s="2">
        <f t="shared" si="61"/>
        <v>0.39883553097507329</v>
      </c>
      <c r="DW46" s="2">
        <f t="shared" si="61"/>
        <v>0.41011900245098054</v>
      </c>
      <c r="DX46" s="2">
        <f t="shared" si="61"/>
        <v>0.40782994261294259</v>
      </c>
      <c r="DY46" s="2">
        <f t="shared" si="61"/>
        <v>0.49855476354679812</v>
      </c>
      <c r="EA46" s="2">
        <f t="shared" si="62"/>
        <v>0.42711972887880872</v>
      </c>
      <c r="EB46" s="2">
        <f t="shared" si="62"/>
        <v>0.40956910989010997</v>
      </c>
      <c r="EC46" s="2">
        <f t="shared" si="62"/>
        <v>0.40238873649810802</v>
      </c>
      <c r="ED46" s="2">
        <f t="shared" si="62"/>
        <v>0.38856525718919033</v>
      </c>
      <c r="EE46" s="2">
        <f t="shared" si="62"/>
        <v>0.37757775929203541</v>
      </c>
      <c r="EF46" s="2">
        <f t="shared" si="62"/>
        <v>0.39061748472462215</v>
      </c>
      <c r="EG46" s="2">
        <f t="shared" si="62"/>
        <v>0.37516179962715435</v>
      </c>
      <c r="EH46" s="2">
        <f t="shared" si="62"/>
        <v>0.37227390133215138</v>
      </c>
      <c r="EI46" s="2">
        <f t="shared" si="62"/>
        <v>0.38259901097686166</v>
      </c>
      <c r="EJ46" s="2">
        <f t="shared" si="62"/>
        <v>0.433173078041316</v>
      </c>
      <c r="EK46" s="2">
        <f t="shared" si="62"/>
        <v>0.38296189973339734</v>
      </c>
      <c r="EL46" s="2">
        <f t="shared" si="62"/>
        <v>0.36189055048911961</v>
      </c>
      <c r="EM46" s="2">
        <f t="shared" si="62"/>
        <v>0.4048215640089507</v>
      </c>
      <c r="EN46" s="2">
        <f t="shared" si="62"/>
        <v>0.36623432035497283</v>
      </c>
      <c r="EO46" s="2">
        <f t="shared" si="62"/>
        <v>0.48123178695110908</v>
      </c>
      <c r="EQ46" s="2">
        <f t="shared" si="63"/>
        <v>0.41700804199579117</v>
      </c>
      <c r="ER46" s="2">
        <f t="shared" si="63"/>
        <v>0.39448054603755583</v>
      </c>
      <c r="ES46" s="2">
        <f t="shared" si="63"/>
        <v>0.38855819914934592</v>
      </c>
      <c r="ET46" s="2">
        <f t="shared" si="63"/>
        <v>0.37944919868537141</v>
      </c>
      <c r="EU46" s="2">
        <f t="shared" si="63"/>
        <v>0.36994349673395838</v>
      </c>
      <c r="EV46" s="2">
        <f t="shared" si="63"/>
        <v>0.37995220982119854</v>
      </c>
      <c r="EW46" s="2">
        <f t="shared" si="63"/>
        <v>0.3658255794338568</v>
      </c>
      <c r="EX46" s="2">
        <f t="shared" si="63"/>
        <v>0.36537840769997576</v>
      </c>
      <c r="EY46" s="2">
        <f t="shared" si="63"/>
        <v>0.37548325943720356</v>
      </c>
      <c r="EZ46" s="2">
        <f t="shared" si="63"/>
        <v>0.42131863168124961</v>
      </c>
      <c r="FA46" s="2">
        <f t="shared" si="63"/>
        <v>0.36377755639003001</v>
      </c>
      <c r="FB46" s="2">
        <f t="shared" si="63"/>
        <v>0.3561127117200677</v>
      </c>
      <c r="FC46" s="2">
        <f t="shared" si="63"/>
        <v>0.38287939808983057</v>
      </c>
      <c r="FD46" s="2">
        <f t="shared" si="63"/>
        <v>0.38848920257312874</v>
      </c>
      <c r="FE46" s="2">
        <f t="shared" si="63"/>
        <v>0.47254382860418825</v>
      </c>
      <c r="FG46" s="2">
        <f t="shared" si="64"/>
        <v>0.47560729776228677</v>
      </c>
      <c r="FH46" s="2">
        <f t="shared" si="64"/>
        <v>0.27306634956064846</v>
      </c>
      <c r="FI46" s="2">
        <f t="shared" si="64"/>
        <v>0.26725503497537251</v>
      </c>
      <c r="FJ46" s="2">
        <f t="shared" si="64"/>
        <v>0.29173120820085752</v>
      </c>
      <c r="FK46" s="2">
        <f t="shared" si="64"/>
        <v>0.27181553186710988</v>
      </c>
      <c r="FL46" s="2">
        <f t="shared" si="64"/>
        <v>0.22130840443342567</v>
      </c>
      <c r="FM46" s="2">
        <f t="shared" si="64"/>
        <v>0.22092316646434276</v>
      </c>
      <c r="FN46" s="2">
        <f t="shared" si="64"/>
        <v>0.28572521363177228</v>
      </c>
      <c r="FO46" s="2">
        <f t="shared" si="64"/>
        <v>0.3390697708971972</v>
      </c>
      <c r="FP46" s="2">
        <f t="shared" si="64"/>
        <v>0.33152124763736229</v>
      </c>
      <c r="FQ46" s="2">
        <f t="shared" si="64"/>
        <v>0.23611432259880386</v>
      </c>
      <c r="FR46" s="2">
        <f t="shared" si="64"/>
        <v>0.23332904584938044</v>
      </c>
      <c r="FS46" s="2">
        <f t="shared" si="64"/>
        <v>0.21973384416529562</v>
      </c>
      <c r="FT46" s="2">
        <f t="shared" si="64"/>
        <v>0.33011020577744904</v>
      </c>
      <c r="FU46" s="2">
        <f t="shared" si="64"/>
        <v>0.29409707621743225</v>
      </c>
      <c r="FW46" s="2">
        <f t="shared" si="53"/>
        <v>2.502633775238498E-6</v>
      </c>
      <c r="FX46" s="2">
        <f t="shared" si="53"/>
        <v>1.5117022919401016E-5</v>
      </c>
      <c r="FY46" s="2">
        <f t="shared" si="53"/>
        <v>1.3368216766549388E-5</v>
      </c>
      <c r="FZ46" s="2">
        <f t="shared" si="53"/>
        <v>1.7183296922749091E-5</v>
      </c>
      <c r="GA46" s="2">
        <f t="shared" si="53"/>
        <v>1.5784787434131914E-5</v>
      </c>
      <c r="GB46" s="2">
        <f t="shared" si="53"/>
        <v>1.3200476093982098E-5</v>
      </c>
      <c r="GC46" s="2">
        <f t="shared" si="53"/>
        <v>1.0226201454376928E-5</v>
      </c>
      <c r="GD46" s="2">
        <f t="shared" si="53"/>
        <v>1.6280261119646864E-5</v>
      </c>
      <c r="GE46" s="2">
        <f t="shared" si="53"/>
        <v>2.3491608957828335E-5</v>
      </c>
      <c r="GF46" s="2">
        <f t="shared" si="53"/>
        <v>2.6146259396920173E-5</v>
      </c>
      <c r="GG46" s="2">
        <f t="shared" si="53"/>
        <v>1.2180484861066417E-5</v>
      </c>
      <c r="GH46" s="2">
        <f t="shared" si="53"/>
        <v>1.0094803186235047E-5</v>
      </c>
      <c r="GI46" s="2">
        <f t="shared" si="53"/>
        <v>9.8243918507558509E-6</v>
      </c>
      <c r="GJ46" s="2">
        <f t="shared" si="53"/>
        <v>9.3060031095805306E-6</v>
      </c>
      <c r="GK46" s="2">
        <f t="shared" si="53"/>
        <v>8.7739804162857274E-6</v>
      </c>
      <c r="GM46" s="82">
        <f t="shared" si="54"/>
        <v>9.5906876797664659E-3</v>
      </c>
      <c r="GN46" s="82">
        <f t="shared" si="54"/>
        <v>2.5846623594227912E-4</v>
      </c>
      <c r="GO46" s="82">
        <f t="shared" si="54"/>
        <v>1.4132805553962848E-4</v>
      </c>
      <c r="GP46" s="82">
        <f t="shared" si="54"/>
        <v>2.537438189154248E-4</v>
      </c>
      <c r="GQ46" s="82">
        <f t="shared" si="54"/>
        <v>1.5330652803970072E-4</v>
      </c>
      <c r="GR46" s="82">
        <f t="shared" si="54"/>
        <v>1.6324297240051879E-5</v>
      </c>
      <c r="GS46" s="82">
        <f t="shared" si="54"/>
        <v>1.9788793014828633E-5</v>
      </c>
      <c r="GT46" s="82">
        <f t="shared" si="54"/>
        <v>1.8501208548041045E-4</v>
      </c>
      <c r="GU46" s="82">
        <f t="shared" si="54"/>
        <v>5.276605529908172E-4</v>
      </c>
      <c r="GV46" s="82">
        <f t="shared" si="54"/>
        <v>6.3913638448598808E-4</v>
      </c>
      <c r="GW46" s="82">
        <f t="shared" si="54"/>
        <v>5.120210861716248E-5</v>
      </c>
      <c r="GX46" s="82">
        <f t="shared" si="54"/>
        <v>5.7801855476467027E-5</v>
      </c>
      <c r="GY46" s="82">
        <f t="shared" si="54"/>
        <v>2.510725952499115E-5</v>
      </c>
      <c r="GZ46" s="82">
        <f t="shared" si="54"/>
        <v>7.5221000259085896E-4</v>
      </c>
      <c r="HA46" s="82">
        <f t="shared" si="54"/>
        <v>8.7227700294885974E-5</v>
      </c>
      <c r="HC46" s="82">
        <f t="shared" si="58"/>
        <v>5.3456865163983608E-11</v>
      </c>
      <c r="HD46" s="82">
        <f t="shared" si="58"/>
        <v>1.652122400528767E-15</v>
      </c>
      <c r="HE46" s="82">
        <f t="shared" si="58"/>
        <v>5.6437979396454901E-16</v>
      </c>
      <c r="HF46" s="82">
        <f t="shared" si="58"/>
        <v>3.9556884449712692E-17</v>
      </c>
      <c r="HG46" s="82">
        <f t="shared" si="58"/>
        <v>6.4186173547408452E-17</v>
      </c>
      <c r="HH46" s="82">
        <f t="shared" si="58"/>
        <v>2.4231306991754948E-18</v>
      </c>
      <c r="HI46" s="82">
        <f t="shared" si="58"/>
        <v>1.2367044342287957E-19</v>
      </c>
      <c r="HJ46" s="82">
        <f t="shared" si="58"/>
        <v>7.1395411924859571E-18</v>
      </c>
      <c r="HK46" s="82">
        <f t="shared" si="58"/>
        <v>1.8859947322836222E-15</v>
      </c>
      <c r="HL46" s="82">
        <f t="shared" si="58"/>
        <v>3.4157863176591358E-15</v>
      </c>
      <c r="HM46" s="82">
        <f t="shared" si="58"/>
        <v>7.7806916149731368E-17</v>
      </c>
      <c r="HN46" s="82">
        <f t="shared" si="58"/>
        <v>1.4463291656396821E-16</v>
      </c>
      <c r="HO46" s="82">
        <f t="shared" si="58"/>
        <v>1.2505638118485694E-18</v>
      </c>
      <c r="HP46" s="82">
        <f t="shared" si="58"/>
        <v>3.6330851400964459E-12</v>
      </c>
      <c r="HQ46" s="82">
        <f t="shared" si="58"/>
        <v>2.5593796026638843E-18</v>
      </c>
      <c r="HS46" s="82">
        <f t="shared" si="55"/>
        <v>1.0223362876502907E-47</v>
      </c>
      <c r="HT46" s="82">
        <f t="shared" si="55"/>
        <v>2.4432331549024677E-54</v>
      </c>
      <c r="HU46" s="82">
        <f t="shared" si="55"/>
        <v>1.4966378770530307E-60</v>
      </c>
      <c r="HV46" s="82">
        <f t="shared" si="55"/>
        <v>1.9921155510642665E-66</v>
      </c>
      <c r="HW46" s="82">
        <f t="shared" si="55"/>
        <v>7.2910186709426877E-64</v>
      </c>
      <c r="HX46" s="82">
        <f t="shared" si="55"/>
        <v>7.0712827333889516E-68</v>
      </c>
      <c r="HY46" s="82">
        <f t="shared" si="55"/>
        <v>3.0909048050717243E-73</v>
      </c>
      <c r="HZ46" s="82">
        <f t="shared" si="55"/>
        <v>1.6641111166173495E-72</v>
      </c>
      <c r="IA46" s="82">
        <f t="shared" si="55"/>
        <v>9.3775953559906068E-66</v>
      </c>
      <c r="IB46" s="82">
        <f t="shared" si="55"/>
        <v>1.0320175791709031E-58</v>
      </c>
      <c r="IC46" s="82">
        <f t="shared" si="55"/>
        <v>4.5465597124474912E-63</v>
      </c>
      <c r="ID46" s="82">
        <f t="shared" si="55"/>
        <v>2.1684809869809386E-63</v>
      </c>
      <c r="IE46" s="82">
        <f t="shared" si="55"/>
        <v>1.0813698137533465E-71</v>
      </c>
      <c r="IF46" s="82">
        <f t="shared" si="55"/>
        <v>1.7406262944414008E-36</v>
      </c>
      <c r="IG46" s="82">
        <f t="shared" si="55"/>
        <v>3.2189731480682583E-31</v>
      </c>
      <c r="II46" s="82">
        <f t="shared" si="56"/>
        <v>1.0336731128059942E-164</v>
      </c>
      <c r="IJ46" s="82">
        <f t="shared" si="56"/>
        <v>1.628614271657558E-158</v>
      </c>
      <c r="IK46" s="82">
        <f t="shared" si="56"/>
        <v>1.2647690250689852E-182</v>
      </c>
      <c r="IL46" s="82">
        <f t="shared" si="56"/>
        <v>4.3863935153463565E-200</v>
      </c>
      <c r="IM46" s="82">
        <f t="shared" si="56"/>
        <v>8.3069750592390292E-192</v>
      </c>
      <c r="IN46" s="82">
        <f t="shared" si="56"/>
        <v>4.4998318496082406E-204</v>
      </c>
      <c r="IO46" s="82">
        <f t="shared" si="56"/>
        <v>2.671126131834582E-232</v>
      </c>
      <c r="IP46" s="82">
        <f t="shared" si="56"/>
        <v>1.4396690678876063E-221</v>
      </c>
      <c r="IQ46" s="82">
        <f t="shared" si="56"/>
        <v>4.0977491559976806E-206</v>
      </c>
      <c r="IR46" s="82">
        <f t="shared" si="56"/>
        <v>1.1640767807933807E-179</v>
      </c>
      <c r="IS46" s="82">
        <f t="shared" si="56"/>
        <v>2.5164656619477587E-193</v>
      </c>
      <c r="IT46" s="82">
        <f t="shared" si="56"/>
        <v>2.2788068223022274E-190</v>
      </c>
      <c r="IU46" s="82">
        <f t="shared" si="56"/>
        <v>4.9582847894056002E-215</v>
      </c>
      <c r="IV46" s="82">
        <f t="shared" si="56"/>
        <v>3.4150037846513113E-122</v>
      </c>
      <c r="IW46" s="82">
        <f t="shared" si="56"/>
        <v>2.8980904304933101E-98</v>
      </c>
      <c r="IY46" s="82">
        <f t="shared" si="57"/>
        <v>9.5906877332233315E-3</v>
      </c>
      <c r="IZ46" s="82">
        <f t="shared" si="57"/>
        <v>2.5846623594393122E-4</v>
      </c>
      <c r="JA46" s="82">
        <f t="shared" si="57"/>
        <v>1.4132805554019286E-4</v>
      </c>
      <c r="JB46" s="82">
        <f t="shared" si="57"/>
        <v>2.5374381891546437E-4</v>
      </c>
      <c r="JC46" s="82">
        <f t="shared" si="57"/>
        <v>1.5330652803976491E-4</v>
      </c>
      <c r="JD46" s="82">
        <f t="shared" si="57"/>
        <v>1.6324297240054301E-5</v>
      </c>
      <c r="JE46" s="82">
        <f t="shared" si="57"/>
        <v>1.9788793014828759E-5</v>
      </c>
      <c r="JF46" s="82">
        <f t="shared" si="57"/>
        <v>1.8501208548041758E-4</v>
      </c>
      <c r="JG46" s="82">
        <f t="shared" si="57"/>
        <v>5.2766055299270317E-4</v>
      </c>
      <c r="JH46" s="82">
        <f t="shared" si="57"/>
        <v>6.3913638448940386E-4</v>
      </c>
      <c r="JI46" s="82">
        <f t="shared" si="57"/>
        <v>5.1202108617240285E-5</v>
      </c>
      <c r="JJ46" s="82">
        <f t="shared" si="57"/>
        <v>5.780185547661166E-5</v>
      </c>
      <c r="JK46" s="82">
        <f t="shared" si="57"/>
        <v>2.51072595249924E-5</v>
      </c>
      <c r="JL46" s="82">
        <f t="shared" si="57"/>
        <v>7.5221000622394411E-4</v>
      </c>
      <c r="JM46" s="82">
        <f t="shared" si="57"/>
        <v>8.7227700294888535E-5</v>
      </c>
    </row>
    <row r="47" spans="2:273" x14ac:dyDescent="0.25">
      <c r="B47" s="2">
        <v>20</v>
      </c>
      <c r="C47" s="37">
        <v>0.46017400000000003</v>
      </c>
      <c r="D47" s="37">
        <v>0.42254799999999998</v>
      </c>
      <c r="E47" s="37">
        <v>0.41402</v>
      </c>
      <c r="F47" s="37">
        <v>0.40586100000000003</v>
      </c>
      <c r="G47" s="37">
        <v>0.39019799999999999</v>
      </c>
      <c r="H47" s="37">
        <v>0.39010299999999998</v>
      </c>
      <c r="I47" s="37">
        <v>0.395617</v>
      </c>
      <c r="J47" s="37">
        <v>0.40019900000000003</v>
      </c>
      <c r="K47" s="37">
        <v>0.39966400000000002</v>
      </c>
      <c r="L47" s="37">
        <v>0.42461500000000002</v>
      </c>
      <c r="M47" s="37">
        <v>0.412157</v>
      </c>
      <c r="N47" s="37">
        <v>0.39321899999999999</v>
      </c>
      <c r="O47" s="37">
        <v>0.39688099999999998</v>
      </c>
      <c r="P47" s="37">
        <v>0.40537499999999999</v>
      </c>
      <c r="Q47" s="37">
        <v>0.50413200000000002</v>
      </c>
      <c r="S47" s="4">
        <f t="shared" si="59"/>
        <v>0.46262198332791998</v>
      </c>
      <c r="T47" s="4">
        <f t="shared" si="59"/>
        <v>0.41993733361770369</v>
      </c>
      <c r="U47" s="4">
        <f t="shared" si="59"/>
        <v>0.41372967754387108</v>
      </c>
      <c r="V47" s="4">
        <f t="shared" si="59"/>
        <v>0.40156159503360245</v>
      </c>
      <c r="W47" s="4">
        <f t="shared" si="59"/>
        <v>0.39001738052477758</v>
      </c>
      <c r="X47" s="4">
        <f t="shared" si="59"/>
        <v>0.39455738740021296</v>
      </c>
      <c r="Y47" s="4">
        <f t="shared" si="59"/>
        <v>0.39086917631668266</v>
      </c>
      <c r="Z47" s="4">
        <f t="shared" si="59"/>
        <v>0.39149882069868486</v>
      </c>
      <c r="AA47" s="4">
        <f t="shared" si="59"/>
        <v>0.39786817599908442</v>
      </c>
      <c r="AB47" s="4">
        <f t="shared" si="59"/>
        <v>0.43347761996135303</v>
      </c>
      <c r="AC47" s="4">
        <f t="shared" si="59"/>
        <v>0.40660034150543595</v>
      </c>
      <c r="AD47" s="4">
        <f t="shared" si="59"/>
        <v>0.39044935756142241</v>
      </c>
      <c r="AE47" s="4">
        <f t="shared" si="59"/>
        <v>0.40970454593244837</v>
      </c>
      <c r="AF47" s="4">
        <f t="shared" si="59"/>
        <v>0.3958427518904461</v>
      </c>
      <c r="AG47" s="4">
        <f t="shared" si="59"/>
        <v>0.49392289011554824</v>
      </c>
      <c r="AI47" s="4">
        <f t="shared" si="60"/>
        <v>-2.4479833279199559E-3</v>
      </c>
      <c r="AJ47" s="4">
        <f t="shared" si="60"/>
        <v>2.6106663822962894E-3</v>
      </c>
      <c r="AK47" s="4">
        <f t="shared" si="60"/>
        <v>2.9032245612892194E-4</v>
      </c>
      <c r="AL47" s="4">
        <f t="shared" si="60"/>
        <v>4.2994049663975797E-3</v>
      </c>
      <c r="AM47" s="4">
        <f t="shared" si="60"/>
        <v>1.8061947522240995E-4</v>
      </c>
      <c r="AN47" s="4">
        <f t="shared" si="60"/>
        <v>-4.454387400212978E-3</v>
      </c>
      <c r="AO47" s="4">
        <f t="shared" si="60"/>
        <v>4.7478236833173315E-3</v>
      </c>
      <c r="AP47" s="4">
        <f t="shared" si="60"/>
        <v>8.7001793013151696E-3</v>
      </c>
      <c r="AQ47" s="4">
        <f t="shared" si="60"/>
        <v>1.7958240009156023E-3</v>
      </c>
      <c r="AR47" s="4">
        <f t="shared" si="60"/>
        <v>-8.8626199613530132E-3</v>
      </c>
      <c r="AS47" s="4">
        <f t="shared" si="60"/>
        <v>5.5566584945640485E-3</v>
      </c>
      <c r="AT47" s="4">
        <f t="shared" si="60"/>
        <v>2.7696424385775797E-3</v>
      </c>
      <c r="AU47" s="4">
        <f t="shared" si="60"/>
        <v>-1.2823545932448388E-2</v>
      </c>
      <c r="AV47" s="4">
        <f t="shared" si="60"/>
        <v>9.5322481095538869E-3</v>
      </c>
      <c r="AW47" s="4">
        <f t="shared" si="60"/>
        <v>1.0209109884451784E-2</v>
      </c>
      <c r="AY47" s="2">
        <f t="shared" si="51"/>
        <v>0.43987964674919983</v>
      </c>
      <c r="AZ47" s="2">
        <f t="shared" si="51"/>
        <v>0.41897417573737183</v>
      </c>
      <c r="BA47" s="2">
        <f t="shared" si="51"/>
        <v>0.41317283059267645</v>
      </c>
      <c r="BB47" s="2">
        <f t="shared" si="51"/>
        <v>0.40059713625510729</v>
      </c>
      <c r="BC47" s="2">
        <f t="shared" si="51"/>
        <v>0.38942589569138769</v>
      </c>
      <c r="BD47" s="2">
        <f t="shared" si="51"/>
        <v>0.39447768800679411</v>
      </c>
      <c r="BE47" s="2">
        <f t="shared" si="51"/>
        <v>0.39077458661121284</v>
      </c>
      <c r="BF47" s="2">
        <f t="shared" si="51"/>
        <v>0.3907768260707763</v>
      </c>
      <c r="BG47" s="2">
        <f t="shared" si="51"/>
        <v>0.39590496584845442</v>
      </c>
      <c r="BH47" s="2">
        <f t="shared" si="51"/>
        <v>0.43154711456179051</v>
      </c>
      <c r="BI47" s="2">
        <f t="shared" si="51"/>
        <v>0.40637512300474998</v>
      </c>
      <c r="BJ47" s="2">
        <f t="shared" si="51"/>
        <v>0.39019364537498835</v>
      </c>
      <c r="BK47" s="2">
        <f t="shared" si="51"/>
        <v>0.40958692793072837</v>
      </c>
      <c r="BL47" s="2">
        <f t="shared" si="51"/>
        <v>0.39350438324294412</v>
      </c>
      <c r="BM47" s="2">
        <f t="shared" si="51"/>
        <v>0.49366922715970113</v>
      </c>
      <c r="BO47" s="2" t="str">
        <f t="shared" si="10"/>
        <v/>
      </c>
      <c r="BP47" s="2">
        <f t="shared" si="11"/>
        <v>0.42254799999999998</v>
      </c>
      <c r="BQ47" s="2">
        <f t="shared" si="12"/>
        <v>0.41402</v>
      </c>
      <c r="BR47" s="2">
        <f t="shared" si="13"/>
        <v>0.40586100000000003</v>
      </c>
      <c r="BS47" s="2">
        <f t="shared" si="14"/>
        <v>0.39019799999999999</v>
      </c>
      <c r="BT47" s="2">
        <f t="shared" si="15"/>
        <v>0.39010299999999998</v>
      </c>
      <c r="BU47" s="2">
        <f t="shared" si="16"/>
        <v>0.395617</v>
      </c>
      <c r="BV47" s="2">
        <f t="shared" si="17"/>
        <v>0.40019900000000003</v>
      </c>
      <c r="BW47" s="2">
        <f t="shared" si="18"/>
        <v>0.39966400000000002</v>
      </c>
      <c r="BX47" s="2">
        <f t="shared" si="19"/>
        <v>0.42461500000000002</v>
      </c>
      <c r="BY47" s="2">
        <f t="shared" si="20"/>
        <v>0.412157</v>
      </c>
      <c r="BZ47" s="2">
        <f t="shared" si="21"/>
        <v>0.39321899999999999</v>
      </c>
      <c r="CA47" s="2">
        <f t="shared" si="22"/>
        <v>0.39688099999999998</v>
      </c>
      <c r="CB47" s="2">
        <f t="shared" si="23"/>
        <v>0.40537499999999999</v>
      </c>
      <c r="CC47" s="2">
        <f t="shared" si="24"/>
        <v>0.50413200000000002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0.4531005578947368</v>
      </c>
      <c r="DL47" s="2">
        <f t="shared" si="61"/>
        <v>0.42309021280788173</v>
      </c>
      <c r="DM47" s="2">
        <f t="shared" si="61"/>
        <v>0.41771338116425655</v>
      </c>
      <c r="DN47" s="2">
        <f t="shared" si="61"/>
        <v>0.40626408275862069</v>
      </c>
      <c r="DO47" s="2">
        <f t="shared" si="61"/>
        <v>0.39444273993325912</v>
      </c>
      <c r="DP47" s="2">
        <f t="shared" si="61"/>
        <v>0.39584459447415343</v>
      </c>
      <c r="DQ47" s="2">
        <f t="shared" si="61"/>
        <v>0.39572286274509799</v>
      </c>
      <c r="DR47" s="2">
        <f t="shared" si="61"/>
        <v>0.39894664827586207</v>
      </c>
      <c r="DS47" s="2">
        <f t="shared" si="61"/>
        <v>0.40353569743589734</v>
      </c>
      <c r="DT47" s="2">
        <f t="shared" si="61"/>
        <v>0.4310545435897436</v>
      </c>
      <c r="DU47" s="2">
        <f t="shared" si="61"/>
        <v>0.41443878537390022</v>
      </c>
      <c r="DV47" s="2">
        <f t="shared" si="61"/>
        <v>0.39966961125366568</v>
      </c>
      <c r="DW47" s="2">
        <f t="shared" si="61"/>
        <v>0.41121698306595383</v>
      </c>
      <c r="DX47" s="2">
        <f t="shared" si="61"/>
        <v>0.40819058119658119</v>
      </c>
      <c r="DY47" s="2">
        <f t="shared" si="61"/>
        <v>0.49958921280788188</v>
      </c>
      <c r="EA47" s="2">
        <f t="shared" si="62"/>
        <v>0.42658527799354545</v>
      </c>
      <c r="EB47" s="2">
        <f t="shared" si="62"/>
        <v>0.4089817912087913</v>
      </c>
      <c r="EC47" s="2">
        <f t="shared" si="62"/>
        <v>0.4018198809769522</v>
      </c>
      <c r="ED47" s="2">
        <f t="shared" si="62"/>
        <v>0.38804997469807928</v>
      </c>
      <c r="EE47" s="2">
        <f t="shared" si="62"/>
        <v>0.37716896106194686</v>
      </c>
      <c r="EF47" s="2">
        <f t="shared" si="62"/>
        <v>0.39009194726219348</v>
      </c>
      <c r="EG47" s="2">
        <f t="shared" si="62"/>
        <v>0.37486052338528658</v>
      </c>
      <c r="EH47" s="2">
        <f t="shared" si="62"/>
        <v>0.37215080534830464</v>
      </c>
      <c r="EI47" s="2">
        <f t="shared" si="62"/>
        <v>0.38234006380794439</v>
      </c>
      <c r="EJ47" s="2">
        <f t="shared" si="62"/>
        <v>0.43245389135424633</v>
      </c>
      <c r="EK47" s="2">
        <f t="shared" si="62"/>
        <v>0.38258371460595386</v>
      </c>
      <c r="EL47" s="2">
        <f t="shared" si="62"/>
        <v>0.361797470672789</v>
      </c>
      <c r="EM47" s="2">
        <f t="shared" si="62"/>
        <v>0.40430895935402195</v>
      </c>
      <c r="EN47" s="2">
        <f t="shared" si="62"/>
        <v>0.36632347342500798</v>
      </c>
      <c r="EO47" s="2">
        <f t="shared" si="62"/>
        <v>0.48071038739248528</v>
      </c>
      <c r="EQ47" s="2">
        <f t="shared" si="63"/>
        <v>0.41660207395331644</v>
      </c>
      <c r="ER47" s="2">
        <f t="shared" si="63"/>
        <v>0.39410845749466683</v>
      </c>
      <c r="ES47" s="2">
        <f t="shared" si="63"/>
        <v>0.38818918289061871</v>
      </c>
      <c r="ET47" s="2">
        <f t="shared" si="63"/>
        <v>0.3790625604757531</v>
      </c>
      <c r="EU47" s="2">
        <f t="shared" si="63"/>
        <v>0.36964367596794556</v>
      </c>
      <c r="EV47" s="2">
        <f t="shared" si="63"/>
        <v>0.37957786187408488</v>
      </c>
      <c r="EW47" s="2">
        <f t="shared" si="63"/>
        <v>0.36565281235214636</v>
      </c>
      <c r="EX47" s="2">
        <f t="shared" si="63"/>
        <v>0.36535493186156121</v>
      </c>
      <c r="EY47" s="2">
        <f t="shared" si="63"/>
        <v>0.37532965732052131</v>
      </c>
      <c r="EZ47" s="2">
        <f t="shared" si="63"/>
        <v>0.4207789124299442</v>
      </c>
      <c r="FA47" s="2">
        <f t="shared" si="63"/>
        <v>0.36366758834633567</v>
      </c>
      <c r="FB47" s="2">
        <f t="shared" si="63"/>
        <v>0.35610155408555688</v>
      </c>
      <c r="FC47" s="2">
        <f t="shared" si="63"/>
        <v>0.38266438150495474</v>
      </c>
      <c r="FD47" s="2">
        <f t="shared" si="63"/>
        <v>0.3882734688922953</v>
      </c>
      <c r="FE47" s="2">
        <f t="shared" si="63"/>
        <v>0.47214416193837661</v>
      </c>
      <c r="FG47" s="2">
        <f t="shared" si="64"/>
        <v>0.49861377289120712</v>
      </c>
      <c r="FH47" s="2">
        <f t="shared" si="64"/>
        <v>0.29172579719333508</v>
      </c>
      <c r="FI47" s="2">
        <f t="shared" si="64"/>
        <v>0.28567343380168164</v>
      </c>
      <c r="FJ47" s="2">
        <f t="shared" si="64"/>
        <v>0.31112021253496358</v>
      </c>
      <c r="FK47" s="2">
        <f t="shared" si="64"/>
        <v>0.29042365508167961</v>
      </c>
      <c r="FL47" s="2">
        <f t="shared" si="64"/>
        <v>0.23758701619663836</v>
      </c>
      <c r="FM47" s="2">
        <f t="shared" si="64"/>
        <v>0.23718207265063251</v>
      </c>
      <c r="FN47" s="2">
        <f t="shared" si="64"/>
        <v>0.30488687795924524</v>
      </c>
      <c r="FO47" s="2">
        <f t="shared" si="64"/>
        <v>0.36000579871691973</v>
      </c>
      <c r="FP47" s="2">
        <f t="shared" si="64"/>
        <v>0.3522395871712089</v>
      </c>
      <c r="FQ47" s="2">
        <f t="shared" si="64"/>
        <v>0.25312798051174457</v>
      </c>
      <c r="FR47" s="2">
        <f t="shared" si="64"/>
        <v>0.25020774339203011</v>
      </c>
      <c r="FS47" s="2">
        <f t="shared" si="64"/>
        <v>0.23593172852448202</v>
      </c>
      <c r="FT47" s="2">
        <f t="shared" si="64"/>
        <v>0.35078663679316846</v>
      </c>
      <c r="FU47" s="2">
        <f t="shared" si="64"/>
        <v>0.31357370529191619</v>
      </c>
      <c r="FW47" s="2">
        <f t="shared" si="53"/>
        <v>2.7440827049228713E-6</v>
      </c>
      <c r="FX47" s="2">
        <f t="shared" si="53"/>
        <v>1.6575461847020497E-5</v>
      </c>
      <c r="FY47" s="2">
        <f t="shared" si="53"/>
        <v>1.4657939300885419E-5</v>
      </c>
      <c r="FZ47" s="2">
        <f t="shared" si="53"/>
        <v>1.8841079178653415E-5</v>
      </c>
      <c r="GA47" s="2">
        <f t="shared" si="53"/>
        <v>1.7307648894672904E-5</v>
      </c>
      <c r="GB47" s="2">
        <f t="shared" si="53"/>
        <v>1.4474015782260368E-5</v>
      </c>
      <c r="GC47" s="2">
        <f t="shared" si="53"/>
        <v>1.1212795861486318E-5</v>
      </c>
      <c r="GD47" s="2">
        <f t="shared" si="53"/>
        <v>1.7850923306939656E-5</v>
      </c>
      <c r="GE47" s="2">
        <f t="shared" si="53"/>
        <v>2.5757978635975172E-5</v>
      </c>
      <c r="GF47" s="2">
        <f t="shared" si="53"/>
        <v>2.8668731021293097E-5</v>
      </c>
      <c r="GG47" s="2">
        <f t="shared" si="53"/>
        <v>1.3355620373738066E-5</v>
      </c>
      <c r="GH47" s="2">
        <f t="shared" si="53"/>
        <v>1.1068720807921908E-5</v>
      </c>
      <c r="GI47" s="2">
        <f t="shared" si="53"/>
        <v>1.077222124438266E-5</v>
      </c>
      <c r="GJ47" s="2">
        <f t="shared" si="53"/>
        <v>1.020382034163653E-5</v>
      </c>
      <c r="GK47" s="2">
        <f t="shared" si="53"/>
        <v>9.6204700761378147E-6</v>
      </c>
      <c r="GM47" s="82">
        <f t="shared" si="54"/>
        <v>1.2240823344603143E-2</v>
      </c>
      <c r="GN47" s="82">
        <f t="shared" si="54"/>
        <v>3.9232399708905935E-4</v>
      </c>
      <c r="GO47" s="82">
        <f t="shared" si="54"/>
        <v>2.2728296778862101E-4</v>
      </c>
      <c r="GP47" s="82">
        <f t="shared" si="54"/>
        <v>4.0292570153272888E-4</v>
      </c>
      <c r="GQ47" s="82">
        <f t="shared" si="54"/>
        <v>2.4686763765134525E-4</v>
      </c>
      <c r="GR47" s="82">
        <f t="shared" si="54"/>
        <v>2.9472676801244536E-5</v>
      </c>
      <c r="GS47" s="82">
        <f t="shared" si="54"/>
        <v>3.5018197056536693E-5</v>
      </c>
      <c r="GT47" s="82">
        <f t="shared" si="54"/>
        <v>3.0135166754160304E-4</v>
      </c>
      <c r="GU47" s="82">
        <f t="shared" si="54"/>
        <v>8.5926724448031429E-4</v>
      </c>
      <c r="GV47" s="82">
        <f t="shared" si="54"/>
        <v>9.8651258596016552E-4</v>
      </c>
      <c r="GW47" s="82">
        <f t="shared" si="54"/>
        <v>8.5486468165728476E-5</v>
      </c>
      <c r="GX47" s="82">
        <f t="shared" si="54"/>
        <v>9.4693521104728768E-5</v>
      </c>
      <c r="GY47" s="82">
        <f t="shared" si="54"/>
        <v>4.3273436014475851E-5</v>
      </c>
      <c r="GZ47" s="82">
        <f t="shared" si="54"/>
        <v>1.1275377088613703E-3</v>
      </c>
      <c r="HA47" s="82">
        <f t="shared" si="54"/>
        <v>1.6073652877779594E-4</v>
      </c>
      <c r="HC47" s="82">
        <f t="shared" si="58"/>
        <v>1.2024387915234169E-10</v>
      </c>
      <c r="HD47" s="82">
        <f t="shared" si="58"/>
        <v>5.0354438894797767E-15</v>
      </c>
      <c r="HE47" s="82">
        <f t="shared" si="58"/>
        <v>1.8787945299714226E-15</v>
      </c>
      <c r="HF47" s="82">
        <f t="shared" si="58"/>
        <v>1.5061583749064328E-16</v>
      </c>
      <c r="HG47" s="82">
        <f t="shared" si="58"/>
        <v>2.3327060210541407E-16</v>
      </c>
      <c r="HH47" s="82">
        <f t="shared" si="58"/>
        <v>9.5203682703878754E-18</v>
      </c>
      <c r="HI47" s="82">
        <f t="shared" si="58"/>
        <v>5.4381805473612081E-19</v>
      </c>
      <c r="HJ47" s="82">
        <f t="shared" si="58"/>
        <v>2.9912140056417291E-17</v>
      </c>
      <c r="HK47" s="82">
        <f t="shared" si="58"/>
        <v>7.0640173742374922E-15</v>
      </c>
      <c r="HL47" s="82">
        <f t="shared" si="58"/>
        <v>1.1731486569972601E-14</v>
      </c>
      <c r="HM47" s="82">
        <f t="shared" si="58"/>
        <v>2.7505000739765427E-16</v>
      </c>
      <c r="HN47" s="82">
        <f t="shared" si="58"/>
        <v>4.9089765118417013E-16</v>
      </c>
      <c r="HO47" s="82">
        <f t="shared" si="58"/>
        <v>4.9732720624443743E-18</v>
      </c>
      <c r="HP47" s="82">
        <f t="shared" si="58"/>
        <v>9.0882057694915798E-12</v>
      </c>
      <c r="HQ47" s="82">
        <f t="shared" si="58"/>
        <v>1.1629255929512137E-17</v>
      </c>
      <c r="HS47" s="82">
        <f t="shared" si="55"/>
        <v>8.4607404636860638E-47</v>
      </c>
      <c r="HT47" s="82">
        <f t="shared" si="55"/>
        <v>3.2049135720676939E-53</v>
      </c>
      <c r="HU47" s="82">
        <f t="shared" si="55"/>
        <v>2.6949994761719649E-59</v>
      </c>
      <c r="HV47" s="82">
        <f t="shared" si="55"/>
        <v>5.1191427586228114E-65</v>
      </c>
      <c r="HW47" s="82">
        <f t="shared" si="55"/>
        <v>1.6035656334408515E-62</v>
      </c>
      <c r="HX47" s="82">
        <f t="shared" si="55"/>
        <v>1.8017719209143565E-66</v>
      </c>
      <c r="HY47" s="82">
        <f t="shared" si="55"/>
        <v>1.0375173764837166E-71</v>
      </c>
      <c r="HZ47" s="82">
        <f t="shared" si="55"/>
        <v>5.8320417191165225E-71</v>
      </c>
      <c r="IA47" s="82">
        <f t="shared" si="55"/>
        <v>2.736675638027263E-64</v>
      </c>
      <c r="IB47" s="82">
        <f t="shared" si="55"/>
        <v>2.0734834665968622E-57</v>
      </c>
      <c r="IC47" s="82">
        <f t="shared" si="55"/>
        <v>9.2502975924923625E-62</v>
      </c>
      <c r="ID47" s="82">
        <f t="shared" si="55"/>
        <v>4.1379300242789617E-62</v>
      </c>
      <c r="IE47" s="82">
        <f t="shared" si="55"/>
        <v>3.0259635820611239E-70</v>
      </c>
      <c r="IF47" s="82">
        <f t="shared" si="55"/>
        <v>9.4201082342806135E-36</v>
      </c>
      <c r="IG47" s="82">
        <f t="shared" si="55"/>
        <v>1.3482313858477161E-30</v>
      </c>
      <c r="II47" s="82">
        <f t="shared" si="56"/>
        <v>2.1342947397221916E-162</v>
      </c>
      <c r="IJ47" s="82">
        <f t="shared" si="56"/>
        <v>6.2795302480124191E-156</v>
      </c>
      <c r="IK47" s="82">
        <f t="shared" si="56"/>
        <v>1.1311276528204932E-179</v>
      </c>
      <c r="IL47" s="82">
        <f t="shared" si="56"/>
        <v>8.9627628412502473E-197</v>
      </c>
      <c r="IM47" s="82">
        <f t="shared" si="56"/>
        <v>1.1675851982134148E-188</v>
      </c>
      <c r="IN47" s="82">
        <f t="shared" si="56"/>
        <v>8.9375463352249166E-201</v>
      </c>
      <c r="IO47" s="82">
        <f t="shared" si="56"/>
        <v>1.264654509192683E-228</v>
      </c>
      <c r="IP47" s="82">
        <f t="shared" si="56"/>
        <v>6.449453764154547E-218</v>
      </c>
      <c r="IQ47" s="82">
        <f t="shared" si="56"/>
        <v>1.3280673512318805E-202</v>
      </c>
      <c r="IR47" s="82">
        <f t="shared" si="56"/>
        <v>1.4218400381421524E-176</v>
      </c>
      <c r="IS47" s="82">
        <f t="shared" si="56"/>
        <v>3.1725935401186061E-190</v>
      </c>
      <c r="IT47" s="82">
        <f t="shared" si="56"/>
        <v>2.2951130882877798E-187</v>
      </c>
      <c r="IU47" s="82">
        <f t="shared" si="56"/>
        <v>1.2116566800700455E-211</v>
      </c>
      <c r="IV47" s="82">
        <f t="shared" si="56"/>
        <v>2.7370761206376955E-120</v>
      </c>
      <c r="IW47" s="82">
        <f t="shared" si="56"/>
        <v>9.5523683783988627E-97</v>
      </c>
      <c r="IY47" s="82">
        <f t="shared" si="57"/>
        <v>1.2240823464847022E-2</v>
      </c>
      <c r="IZ47" s="82">
        <f t="shared" si="57"/>
        <v>3.9232399709409482E-4</v>
      </c>
      <c r="JA47" s="82">
        <f t="shared" si="57"/>
        <v>2.272829677904998E-4</v>
      </c>
      <c r="JB47" s="82">
        <f t="shared" si="57"/>
        <v>4.0292570153287947E-4</v>
      </c>
      <c r="JC47" s="82">
        <f t="shared" si="57"/>
        <v>2.4686763765157852E-4</v>
      </c>
      <c r="JD47" s="82">
        <f t="shared" si="57"/>
        <v>2.9472676801254056E-5</v>
      </c>
      <c r="JE47" s="82">
        <f t="shared" si="57"/>
        <v>3.5018197056537235E-5</v>
      </c>
      <c r="JF47" s="82">
        <f t="shared" si="57"/>
        <v>3.0135166754163297E-4</v>
      </c>
      <c r="JG47" s="82">
        <f t="shared" si="57"/>
        <v>8.592672444873783E-4</v>
      </c>
      <c r="JH47" s="82">
        <f t="shared" si="57"/>
        <v>9.8651258597189703E-4</v>
      </c>
      <c r="JI47" s="82">
        <f t="shared" si="57"/>
        <v>8.5486468166003524E-5</v>
      </c>
      <c r="JJ47" s="82">
        <f t="shared" si="57"/>
        <v>9.4693521105219667E-5</v>
      </c>
      <c r="JK47" s="82">
        <f t="shared" si="57"/>
        <v>4.3273436014480824E-5</v>
      </c>
      <c r="JL47" s="82">
        <f t="shared" si="57"/>
        <v>1.1275377179495759E-3</v>
      </c>
      <c r="JM47" s="82">
        <f t="shared" si="57"/>
        <v>1.6073652877780757E-4</v>
      </c>
    </row>
    <row r="48" spans="2:273" x14ac:dyDescent="0.25">
      <c r="B48" s="2">
        <v>21</v>
      </c>
      <c r="C48" s="37">
        <v>0.46525699999999998</v>
      </c>
      <c r="D48" s="37">
        <v>0.42442200000000002</v>
      </c>
      <c r="E48" s="37">
        <v>0.41593000000000002</v>
      </c>
      <c r="F48" s="37">
        <v>0.40313700000000002</v>
      </c>
      <c r="G48" s="37">
        <v>0.39306099999999999</v>
      </c>
      <c r="H48" s="37">
        <v>0.39504099999999998</v>
      </c>
      <c r="I48" s="37">
        <v>0.39533800000000002</v>
      </c>
      <c r="J48" s="37">
        <v>0.39937299999999998</v>
      </c>
      <c r="K48" s="37">
        <v>0.40484599999999998</v>
      </c>
      <c r="L48" s="37">
        <v>0.42363299999999998</v>
      </c>
      <c r="M48" s="37">
        <v>0.41445799999999999</v>
      </c>
      <c r="N48" s="37">
        <v>0.400449</v>
      </c>
      <c r="O48" s="37">
        <v>0.400868</v>
      </c>
      <c r="P48" s="37">
        <v>0.40207999999999999</v>
      </c>
      <c r="Q48" s="37">
        <v>0.50043800000000005</v>
      </c>
      <c r="S48" s="4">
        <f t="shared" si="59"/>
        <v>0.46746122631222198</v>
      </c>
      <c r="T48" s="4">
        <f t="shared" si="59"/>
        <v>0.42031148321203554</v>
      </c>
      <c r="U48" s="4">
        <f t="shared" si="59"/>
        <v>0.41401804138008996</v>
      </c>
      <c r="V48" s="4">
        <f t="shared" si="59"/>
        <v>0.40211057946860501</v>
      </c>
      <c r="W48" s="4">
        <f t="shared" si="59"/>
        <v>0.39045561356270198</v>
      </c>
      <c r="X48" s="4">
        <f t="shared" si="59"/>
        <v>0.39497837999321711</v>
      </c>
      <c r="Y48" s="4">
        <f t="shared" si="59"/>
        <v>0.39095411720764744</v>
      </c>
      <c r="Z48" s="4">
        <f t="shared" si="59"/>
        <v>0.39174986602172901</v>
      </c>
      <c r="AA48" s="4">
        <f t="shared" si="59"/>
        <v>0.3988483585021379</v>
      </c>
      <c r="AB48" s="4">
        <f t="shared" si="59"/>
        <v>0.43356699918550196</v>
      </c>
      <c r="AC48" s="4">
        <f t="shared" si="59"/>
        <v>0.40645169032586631</v>
      </c>
      <c r="AD48" s="4">
        <f t="shared" si="59"/>
        <v>0.39051226092431518</v>
      </c>
      <c r="AE48" s="4">
        <f t="shared" si="59"/>
        <v>0.41035427699459043</v>
      </c>
      <c r="AF48" s="4">
        <f t="shared" si="59"/>
        <v>0.39623346649865476</v>
      </c>
      <c r="AG48" s="4">
        <f t="shared" si="59"/>
        <v>0.4942452996945999</v>
      </c>
      <c r="AI48" s="4">
        <f t="shared" si="60"/>
        <v>-2.2042263122220018E-3</v>
      </c>
      <c r="AJ48" s="4">
        <f t="shared" si="60"/>
        <v>4.1105167879644799E-3</v>
      </c>
      <c r="AK48" s="4">
        <f t="shared" si="60"/>
        <v>1.9119586199100591E-3</v>
      </c>
      <c r="AL48" s="4">
        <f t="shared" si="60"/>
        <v>1.0264205313950114E-3</v>
      </c>
      <c r="AM48" s="4">
        <f t="shared" si="60"/>
        <v>2.6053864372980184E-3</v>
      </c>
      <c r="AN48" s="4">
        <f t="shared" si="60"/>
        <v>6.2620006782865278E-5</v>
      </c>
      <c r="AO48" s="4">
        <f t="shared" si="60"/>
        <v>4.3838827923525781E-3</v>
      </c>
      <c r="AP48" s="4">
        <f t="shared" si="60"/>
        <v>7.6231339782709684E-3</v>
      </c>
      <c r="AQ48" s="4">
        <f t="shared" si="60"/>
        <v>5.9976414978620829E-3</v>
      </c>
      <c r="AR48" s="4">
        <f t="shared" si="60"/>
        <v>-9.9339991855019738E-3</v>
      </c>
      <c r="AS48" s="4">
        <f t="shared" si="60"/>
        <v>8.0063096741336826E-3</v>
      </c>
      <c r="AT48" s="4">
        <f t="shared" si="60"/>
        <v>9.9367390756848195E-3</v>
      </c>
      <c r="AU48" s="4">
        <f t="shared" si="60"/>
        <v>-9.4862769945904257E-3</v>
      </c>
      <c r="AV48" s="4">
        <f t="shared" si="60"/>
        <v>5.8465335013452302E-3</v>
      </c>
      <c r="AW48" s="4">
        <f t="shared" si="60"/>
        <v>6.192700305400145E-3</v>
      </c>
      <c r="AY48" s="2">
        <f t="shared" si="51"/>
        <v>0.43941513681322347</v>
      </c>
      <c r="AZ48" s="2">
        <f t="shared" si="51"/>
        <v>0.41890467312172058</v>
      </c>
      <c r="BA48" s="2">
        <f t="shared" si="51"/>
        <v>0.41315987847432606</v>
      </c>
      <c r="BB48" s="2">
        <f t="shared" si="51"/>
        <v>0.40064509358204697</v>
      </c>
      <c r="BC48" s="2">
        <f t="shared" si="51"/>
        <v>0.38954339973094732</v>
      </c>
      <c r="BD48" s="2">
        <f t="shared" si="51"/>
        <v>0.39484095830007199</v>
      </c>
      <c r="BE48" s="2">
        <f t="shared" si="51"/>
        <v>0.39079403987353567</v>
      </c>
      <c r="BF48" s="2">
        <f t="shared" si="51"/>
        <v>0.39062628749190731</v>
      </c>
      <c r="BG48" s="2">
        <f t="shared" si="51"/>
        <v>0.39581362208974968</v>
      </c>
      <c r="BH48" s="2">
        <f t="shared" si="51"/>
        <v>0.43072018903335124</v>
      </c>
      <c r="BI48" s="2">
        <f t="shared" si="51"/>
        <v>0.40609123526801166</v>
      </c>
      <c r="BJ48" s="2">
        <f t="shared" si="51"/>
        <v>0.39011003561769009</v>
      </c>
      <c r="BK48" s="2">
        <f t="shared" si="51"/>
        <v>0.41016004366898001</v>
      </c>
      <c r="BL48" s="2">
        <f t="shared" si="51"/>
        <v>0.39287426651460061</v>
      </c>
      <c r="BM48" s="2">
        <f t="shared" si="51"/>
        <v>0.49380390145185538</v>
      </c>
      <c r="BO48" s="2" t="str">
        <f t="shared" si="10"/>
        <v/>
      </c>
      <c r="BP48" s="2">
        <f t="shared" si="11"/>
        <v>0.42442200000000002</v>
      </c>
      <c r="BQ48" s="2">
        <f t="shared" si="12"/>
        <v>0.41593000000000002</v>
      </c>
      <c r="BR48" s="2">
        <f t="shared" si="13"/>
        <v>0.40313700000000002</v>
      </c>
      <c r="BS48" s="2">
        <f t="shared" si="14"/>
        <v>0.39306099999999999</v>
      </c>
      <c r="BT48" s="2">
        <f t="shared" si="15"/>
        <v>0.39504099999999998</v>
      </c>
      <c r="BU48" s="2">
        <f t="shared" si="16"/>
        <v>0.39533800000000002</v>
      </c>
      <c r="BV48" s="2">
        <f t="shared" si="17"/>
        <v>0.39937299999999998</v>
      </c>
      <c r="BW48" s="2">
        <f t="shared" si="18"/>
        <v>0.40484599999999998</v>
      </c>
      <c r="BX48" s="2">
        <f t="shared" si="19"/>
        <v>0.42363299999999998</v>
      </c>
      <c r="BY48" s="2">
        <f t="shared" si="20"/>
        <v>0.41445799999999999</v>
      </c>
      <c r="BZ48" s="2">
        <f t="shared" si="21"/>
        <v>0.400449</v>
      </c>
      <c r="CA48" s="2">
        <f t="shared" si="22"/>
        <v>0.400868</v>
      </c>
      <c r="CB48" s="2">
        <f t="shared" si="23"/>
        <v>0.40207999999999999</v>
      </c>
      <c r="CC48" s="2">
        <f t="shared" si="24"/>
        <v>0.50043800000000005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0.45398784436090223</v>
      </c>
      <c r="DL48" s="2">
        <f t="shared" si="61"/>
        <v>0.42365167931034475</v>
      </c>
      <c r="DM48" s="2">
        <f t="shared" si="61"/>
        <v>0.41838226258806077</v>
      </c>
      <c r="DN48" s="2">
        <f t="shared" si="61"/>
        <v>0.40713770000000005</v>
      </c>
      <c r="DO48" s="2">
        <f t="shared" si="61"/>
        <v>0.39528045628476077</v>
      </c>
      <c r="DP48" s="2">
        <f t="shared" si="61"/>
        <v>0.39664344006238872</v>
      </c>
      <c r="DQ48" s="2">
        <f t="shared" si="61"/>
        <v>0.3963290632798574</v>
      </c>
      <c r="DR48" s="2">
        <f t="shared" si="61"/>
        <v>0.39957112413793106</v>
      </c>
      <c r="DS48" s="2">
        <f t="shared" si="61"/>
        <v>0.40428393401709389</v>
      </c>
      <c r="DT48" s="2">
        <f t="shared" si="61"/>
        <v>0.43011586735042734</v>
      </c>
      <c r="DU48" s="2">
        <f t="shared" si="61"/>
        <v>0.41496791129032251</v>
      </c>
      <c r="DV48" s="2">
        <f t="shared" si="61"/>
        <v>0.40050369153225807</v>
      </c>
      <c r="DW48" s="2">
        <f t="shared" si="61"/>
        <v>0.41231496368092707</v>
      </c>
      <c r="DX48" s="2">
        <f t="shared" si="61"/>
        <v>0.40855121978021974</v>
      </c>
      <c r="DY48" s="2">
        <f t="shared" si="61"/>
        <v>0.50062366206896558</v>
      </c>
      <c r="EA48" s="2">
        <f t="shared" si="62"/>
        <v>0.42605082710828224</v>
      </c>
      <c r="EB48" s="2">
        <f t="shared" si="62"/>
        <v>0.40839447252747263</v>
      </c>
      <c r="EC48" s="2">
        <f t="shared" si="62"/>
        <v>0.40125102545579638</v>
      </c>
      <c r="ED48" s="2">
        <f t="shared" si="62"/>
        <v>0.38753469220696818</v>
      </c>
      <c r="EE48" s="2">
        <f t="shared" si="62"/>
        <v>0.37676016283185837</v>
      </c>
      <c r="EF48" s="2">
        <f t="shared" si="62"/>
        <v>0.38956640979976481</v>
      </c>
      <c r="EG48" s="2">
        <f t="shared" si="62"/>
        <v>0.37455924714341882</v>
      </c>
      <c r="EH48" s="2">
        <f t="shared" si="62"/>
        <v>0.37202770936445789</v>
      </c>
      <c r="EI48" s="2">
        <f t="shared" si="62"/>
        <v>0.38208111663902705</v>
      </c>
      <c r="EJ48" s="2">
        <f t="shared" si="62"/>
        <v>0.43173470466717673</v>
      </c>
      <c r="EK48" s="2">
        <f t="shared" si="62"/>
        <v>0.38220552947851039</v>
      </c>
      <c r="EL48" s="2">
        <f t="shared" si="62"/>
        <v>0.36170439085645839</v>
      </c>
      <c r="EM48" s="2">
        <f t="shared" si="62"/>
        <v>0.4037963546990932</v>
      </c>
      <c r="EN48" s="2">
        <f t="shared" si="62"/>
        <v>0.36641262649504314</v>
      </c>
      <c r="EO48" s="2">
        <f t="shared" si="62"/>
        <v>0.48018898783386144</v>
      </c>
      <c r="EQ48" s="2">
        <f t="shared" si="63"/>
        <v>0.41619610591084177</v>
      </c>
      <c r="ER48" s="2">
        <f t="shared" si="63"/>
        <v>0.39373636895177783</v>
      </c>
      <c r="ES48" s="2">
        <f t="shared" si="63"/>
        <v>0.38782016663189145</v>
      </c>
      <c r="ET48" s="2">
        <f t="shared" si="63"/>
        <v>0.37867592226613478</v>
      </c>
      <c r="EU48" s="2">
        <f t="shared" si="63"/>
        <v>0.36934385520193275</v>
      </c>
      <c r="EV48" s="2">
        <f t="shared" si="63"/>
        <v>0.37920351392697121</v>
      </c>
      <c r="EW48" s="2">
        <f t="shared" si="63"/>
        <v>0.36548004527043598</v>
      </c>
      <c r="EX48" s="2">
        <f t="shared" si="63"/>
        <v>0.36533145602314671</v>
      </c>
      <c r="EY48" s="2">
        <f t="shared" si="63"/>
        <v>0.37517605520383907</v>
      </c>
      <c r="EZ48" s="2">
        <f t="shared" si="63"/>
        <v>0.42023919317863884</v>
      </c>
      <c r="FA48" s="2">
        <f t="shared" si="63"/>
        <v>0.36355762030264127</v>
      </c>
      <c r="FB48" s="2">
        <f t="shared" si="63"/>
        <v>0.35609039645104607</v>
      </c>
      <c r="FC48" s="2">
        <f t="shared" si="63"/>
        <v>0.38244936492007897</v>
      </c>
      <c r="FD48" s="2">
        <f t="shared" si="63"/>
        <v>0.38805773521146186</v>
      </c>
      <c r="FE48" s="2">
        <f t="shared" si="63"/>
        <v>0.47174449527256496</v>
      </c>
      <c r="FG48" s="2">
        <f t="shared" si="64"/>
        <v>0.52162611938001957</v>
      </c>
      <c r="FH48" s="2">
        <f t="shared" si="64"/>
        <v>0.31111459987113882</v>
      </c>
      <c r="FI48" s="2">
        <f t="shared" si="64"/>
        <v>0.30483310758409932</v>
      </c>
      <c r="FJ48" s="2">
        <f t="shared" si="64"/>
        <v>0.33119526732775512</v>
      </c>
      <c r="FK48" s="2">
        <f t="shared" si="64"/>
        <v>0.30976376405476175</v>
      </c>
      <c r="FL48" s="2">
        <f t="shared" si="64"/>
        <v>0.25467141327905185</v>
      </c>
      <c r="FM48" s="2">
        <f t="shared" si="64"/>
        <v>0.25424706146912351</v>
      </c>
      <c r="FN48" s="2">
        <f t="shared" si="64"/>
        <v>0.32474933311846027</v>
      </c>
      <c r="FO48" s="2">
        <f t="shared" si="64"/>
        <v>0.38148838336697732</v>
      </c>
      <c r="FP48" s="2">
        <f t="shared" si="64"/>
        <v>0.37352921934512967</v>
      </c>
      <c r="FQ48" s="2">
        <f t="shared" si="64"/>
        <v>0.27093277256014187</v>
      </c>
      <c r="FR48" s="2">
        <f t="shared" si="64"/>
        <v>0.26788080194077313</v>
      </c>
      <c r="FS48" s="2">
        <f t="shared" si="64"/>
        <v>0.25293658585716589</v>
      </c>
      <c r="FT48" s="2">
        <f t="shared" si="64"/>
        <v>0.37203888916103844</v>
      </c>
      <c r="FU48" s="2">
        <f t="shared" si="64"/>
        <v>0.33373037714504378</v>
      </c>
      <c r="FW48" s="2">
        <f t="shared" si="53"/>
        <v>3.0088260577924453E-6</v>
      </c>
      <c r="FX48" s="2">
        <f t="shared" si="53"/>
        <v>1.8174603441968678E-5</v>
      </c>
      <c r="FY48" s="2">
        <f t="shared" si="53"/>
        <v>1.6072088115121487E-5</v>
      </c>
      <c r="FZ48" s="2">
        <f t="shared" si="53"/>
        <v>2.0658794958607461E-5</v>
      </c>
      <c r="GA48" s="2">
        <f t="shared" si="53"/>
        <v>1.897742795079743E-5</v>
      </c>
      <c r="GB48" s="2">
        <f t="shared" si="53"/>
        <v>1.5870420553998153E-5</v>
      </c>
      <c r="GC48" s="2">
        <f t="shared" si="53"/>
        <v>1.2294572879774371E-5</v>
      </c>
      <c r="GD48" s="2">
        <f t="shared" si="53"/>
        <v>1.9573114477778826E-5</v>
      </c>
      <c r="GE48" s="2">
        <f t="shared" si="53"/>
        <v>2.8242991764881142E-5</v>
      </c>
      <c r="GF48" s="2">
        <f t="shared" si="53"/>
        <v>3.1434551530881205E-5</v>
      </c>
      <c r="GG48" s="2">
        <f t="shared" si="53"/>
        <v>1.4644127666427859E-5</v>
      </c>
      <c r="GH48" s="2">
        <f t="shared" si="53"/>
        <v>1.2136598064528384E-5</v>
      </c>
      <c r="GI48" s="2">
        <f t="shared" si="53"/>
        <v>1.181149344299424E-5</v>
      </c>
      <c r="GJ48" s="2">
        <f t="shared" si="53"/>
        <v>1.1188255507731358E-5</v>
      </c>
      <c r="GK48" s="2">
        <f t="shared" si="53"/>
        <v>1.0548625884261435E-5</v>
      </c>
      <c r="GM48" s="82">
        <f t="shared" si="54"/>
        <v>1.5520438647286323E-2</v>
      </c>
      <c r="GN48" s="82">
        <f t="shared" si="54"/>
        <v>5.8892042685732959E-4</v>
      </c>
      <c r="GO48" s="82">
        <f t="shared" si="54"/>
        <v>3.6062497078349605E-4</v>
      </c>
      <c r="GP48" s="82">
        <f t="shared" si="54"/>
        <v>6.3113538365138834E-4</v>
      </c>
      <c r="GQ48" s="82">
        <f t="shared" si="54"/>
        <v>3.9213047803038126E-4</v>
      </c>
      <c r="GR48" s="82">
        <f t="shared" si="54"/>
        <v>5.2325282281502411E-5</v>
      </c>
      <c r="GS48" s="82">
        <f t="shared" si="54"/>
        <v>6.0988084105784003E-5</v>
      </c>
      <c r="GT48" s="82">
        <f t="shared" si="54"/>
        <v>4.8370428615132399E-4</v>
      </c>
      <c r="GU48" s="82">
        <f t="shared" si="54"/>
        <v>1.3761043104137552E-3</v>
      </c>
      <c r="GV48" s="82">
        <f t="shared" si="54"/>
        <v>1.5022319739358184E-3</v>
      </c>
      <c r="GW48" s="82">
        <f t="shared" si="54"/>
        <v>1.4073226686278279E-4</v>
      </c>
      <c r="GX48" s="82">
        <f t="shared" si="54"/>
        <v>1.5309581065419114E-4</v>
      </c>
      <c r="GY48" s="82">
        <f t="shared" si="54"/>
        <v>7.3486732839191831E-5</v>
      </c>
      <c r="GZ48" s="82">
        <f t="shared" si="54"/>
        <v>1.6699702044729781E-3</v>
      </c>
      <c r="HA48" s="82">
        <f t="shared" si="54"/>
        <v>2.8995570204308024E-4</v>
      </c>
      <c r="HC48" s="82">
        <f t="shared" si="58"/>
        <v>2.6656339190725248E-10</v>
      </c>
      <c r="HD48" s="82">
        <f t="shared" si="58"/>
        <v>1.5058066073292801E-14</v>
      </c>
      <c r="HE48" s="82">
        <f t="shared" si="58"/>
        <v>6.1214373390380402E-15</v>
      </c>
      <c r="HF48" s="82">
        <f t="shared" si="58"/>
        <v>5.5949784564654252E-16</v>
      </c>
      <c r="HG48" s="82">
        <f t="shared" si="58"/>
        <v>8.2825622403760208E-16</v>
      </c>
      <c r="HH48" s="82">
        <f t="shared" si="58"/>
        <v>3.6516689853512306E-17</v>
      </c>
      <c r="HI48" s="82">
        <f t="shared" si="58"/>
        <v>2.3294655876751162E-18</v>
      </c>
      <c r="HJ48" s="82">
        <f t="shared" si="58"/>
        <v>1.2196914040981467E-16</v>
      </c>
      <c r="HK48" s="82">
        <f t="shared" si="58"/>
        <v>2.5755881837982642E-14</v>
      </c>
      <c r="HL48" s="82">
        <f t="shared" si="58"/>
        <v>3.9340415381798695E-14</v>
      </c>
      <c r="HM48" s="82">
        <f t="shared" si="58"/>
        <v>9.5076386619430384E-16</v>
      </c>
      <c r="HN48" s="82">
        <f t="shared" si="58"/>
        <v>1.6309670452298053E-15</v>
      </c>
      <c r="HO48" s="82">
        <f t="shared" si="58"/>
        <v>1.930756443903193E-17</v>
      </c>
      <c r="HP48" s="82">
        <f t="shared" si="58"/>
        <v>2.2357559112849369E-11</v>
      </c>
      <c r="HQ48" s="82">
        <f t="shared" si="58"/>
        <v>5.130414296220348E-17</v>
      </c>
      <c r="HS48" s="82">
        <f t="shared" si="55"/>
        <v>6.8556765879638645E-46</v>
      </c>
      <c r="HT48" s="82">
        <f t="shared" si="55"/>
        <v>4.0902209870539144E-52</v>
      </c>
      <c r="HU48" s="82">
        <f t="shared" si="55"/>
        <v>4.7047520957326479E-58</v>
      </c>
      <c r="HV48" s="82">
        <f t="shared" si="55"/>
        <v>1.2694786862842017E-63</v>
      </c>
      <c r="HW48" s="82">
        <f t="shared" si="55"/>
        <v>3.4103999848607527E-61</v>
      </c>
      <c r="HX48" s="82">
        <f t="shared" si="55"/>
        <v>4.4347155004953287E-65</v>
      </c>
      <c r="HY48" s="82">
        <f t="shared" si="55"/>
        <v>3.3536456155480231E-70</v>
      </c>
      <c r="HZ48" s="82">
        <f t="shared" si="55"/>
        <v>1.9655761312853981E-69</v>
      </c>
      <c r="IA48" s="82">
        <f t="shared" si="55"/>
        <v>7.6821448194541036E-63</v>
      </c>
      <c r="IB48" s="82">
        <f t="shared" si="55"/>
        <v>4.024719801525797E-56</v>
      </c>
      <c r="IC48" s="82">
        <f t="shared" si="55"/>
        <v>1.822208587398069E-60</v>
      </c>
      <c r="ID48" s="82">
        <f t="shared" si="55"/>
        <v>7.6567467465936723E-61</v>
      </c>
      <c r="IE48" s="82">
        <f t="shared" si="55"/>
        <v>8.1790110855888341E-69</v>
      </c>
      <c r="IF48" s="82">
        <f t="shared" si="55"/>
        <v>5.0082688309697193E-35</v>
      </c>
      <c r="IG48" s="82">
        <f t="shared" si="55"/>
        <v>5.562738968052568E-30</v>
      </c>
      <c r="II48" s="82">
        <f t="shared" si="56"/>
        <v>4.2420990083071175E-160</v>
      </c>
      <c r="IJ48" s="82">
        <f t="shared" si="56"/>
        <v>2.3043463581784393E-153</v>
      </c>
      <c r="IK48" s="82">
        <f t="shared" si="56"/>
        <v>9.566395986416433E-177</v>
      </c>
      <c r="IL48" s="82">
        <f t="shared" si="56"/>
        <v>1.7176370181879181E-193</v>
      </c>
      <c r="IM48" s="82">
        <f t="shared" si="56"/>
        <v>1.5447665957585749E-185</v>
      </c>
      <c r="IN48" s="82">
        <f t="shared" si="56"/>
        <v>1.6678294148825275E-197</v>
      </c>
      <c r="IO48" s="82">
        <f t="shared" si="56"/>
        <v>5.5940667348990831E-225</v>
      </c>
      <c r="IP48" s="82">
        <f t="shared" si="56"/>
        <v>2.692868101481809E-214</v>
      </c>
      <c r="IQ48" s="82">
        <f t="shared" si="56"/>
        <v>4.0132181629530774E-199</v>
      </c>
      <c r="IR48" s="82">
        <f t="shared" si="56"/>
        <v>1.6320147663176679E-173</v>
      </c>
      <c r="IS48" s="82">
        <f t="shared" si="56"/>
        <v>3.7735952596546381E-187</v>
      </c>
      <c r="IT48" s="82">
        <f t="shared" si="56"/>
        <v>2.1868330047408459E-184</v>
      </c>
      <c r="IU48" s="82">
        <f t="shared" si="56"/>
        <v>2.7817127033296834E-208</v>
      </c>
      <c r="IV48" s="82">
        <f t="shared" si="56"/>
        <v>2.1185596592527254E-118</v>
      </c>
      <c r="IW48" s="82">
        <f t="shared" si="56"/>
        <v>3.0627350454923095E-95</v>
      </c>
      <c r="IY48" s="82">
        <f t="shared" si="57"/>
        <v>1.5520438913849714E-2</v>
      </c>
      <c r="IZ48" s="82">
        <f t="shared" si="57"/>
        <v>5.8892042687238764E-4</v>
      </c>
      <c r="JA48" s="82">
        <f t="shared" si="57"/>
        <v>3.6062497078961751E-4</v>
      </c>
      <c r="JB48" s="82">
        <f t="shared" si="57"/>
        <v>6.3113538365194778E-4</v>
      </c>
      <c r="JC48" s="82">
        <f t="shared" si="57"/>
        <v>3.9213047803120953E-4</v>
      </c>
      <c r="JD48" s="82">
        <f t="shared" si="57"/>
        <v>5.2325282281538928E-5</v>
      </c>
      <c r="JE48" s="82">
        <f t="shared" si="57"/>
        <v>6.0988084105786334E-5</v>
      </c>
      <c r="JF48" s="82">
        <f t="shared" si="57"/>
        <v>4.8370428615144597E-4</v>
      </c>
      <c r="JG48" s="82">
        <f t="shared" si="57"/>
        <v>1.3761043104395111E-3</v>
      </c>
      <c r="JH48" s="82">
        <f t="shared" si="57"/>
        <v>1.5022319739751589E-3</v>
      </c>
      <c r="JI48" s="82">
        <f t="shared" si="57"/>
        <v>1.4073226686373355E-4</v>
      </c>
      <c r="JJ48" s="82">
        <f t="shared" si="57"/>
        <v>1.530958106558221E-4</v>
      </c>
      <c r="JK48" s="82">
        <f t="shared" si="57"/>
        <v>7.3486732839211143E-5</v>
      </c>
      <c r="JL48" s="82">
        <f t="shared" si="57"/>
        <v>1.6699702268305372E-3</v>
      </c>
      <c r="JM48" s="82">
        <f t="shared" si="57"/>
        <v>2.8995570204313153E-4</v>
      </c>
    </row>
    <row r="49" spans="2:273" x14ac:dyDescent="0.25">
      <c r="B49" s="2">
        <v>22</v>
      </c>
      <c r="C49" s="37">
        <v>0.46880300000000003</v>
      </c>
      <c r="D49" s="37">
        <v>0.41894900000000002</v>
      </c>
      <c r="E49" s="37">
        <v>0.41737299999999999</v>
      </c>
      <c r="F49" s="37">
        <v>0.40810200000000002</v>
      </c>
      <c r="G49" s="37">
        <v>0.39174300000000001</v>
      </c>
      <c r="H49" s="37">
        <v>0.39629399999999998</v>
      </c>
      <c r="I49" s="37">
        <v>0.39604499999999998</v>
      </c>
      <c r="J49" s="37">
        <v>0.40009600000000001</v>
      </c>
      <c r="K49" s="37">
        <v>0.40576899999999999</v>
      </c>
      <c r="L49" s="37">
        <v>0.42101</v>
      </c>
      <c r="M49" s="37">
        <v>0.41654400000000003</v>
      </c>
      <c r="N49" s="37">
        <v>0.398395</v>
      </c>
      <c r="O49" s="37">
        <v>0.40817199999999998</v>
      </c>
      <c r="P49" s="37">
        <v>0.40987800000000002</v>
      </c>
      <c r="Q49" s="37">
        <v>0.50248199999999998</v>
      </c>
      <c r="S49" s="4">
        <f t="shared" si="59"/>
        <v>0.47322490220412333</v>
      </c>
      <c r="T49" s="4">
        <f t="shared" si="59"/>
        <v>0.42081012453556182</v>
      </c>
      <c r="U49" s="4">
        <f t="shared" si="59"/>
        <v>0.41439047202728668</v>
      </c>
      <c r="V49" s="4">
        <f t="shared" si="59"/>
        <v>0.40281878621133338</v>
      </c>
      <c r="W49" s="4">
        <f t="shared" si="59"/>
        <v>0.39098574991416596</v>
      </c>
      <c r="X49" s="4">
        <f t="shared" si="59"/>
        <v>0.39538516843713134</v>
      </c>
      <c r="Y49" s="4">
        <f t="shared" si="59"/>
        <v>0.39103103178353998</v>
      </c>
      <c r="Z49" s="4">
        <f t="shared" si="59"/>
        <v>0.39214925602050088</v>
      </c>
      <c r="AA49" s="4">
        <f t="shared" si="59"/>
        <v>0.40027643629132392</v>
      </c>
      <c r="AB49" s="4">
        <f t="shared" si="59"/>
        <v>0.43404145229964464</v>
      </c>
      <c r="AC49" s="4">
        <f t="shared" si="59"/>
        <v>0.40631764462602582</v>
      </c>
      <c r="AD49" s="4">
        <f t="shared" si="59"/>
        <v>0.39058696496960904</v>
      </c>
      <c r="AE49" s="4">
        <f t="shared" si="59"/>
        <v>0.41098618330769626</v>
      </c>
      <c r="AF49" s="4">
        <f t="shared" si="59"/>
        <v>0.3969753652708306</v>
      </c>
      <c r="AG49" s="4">
        <f t="shared" si="59"/>
        <v>0.49461311887857923</v>
      </c>
      <c r="AI49" s="4">
        <f t="shared" si="60"/>
        <v>-4.4219022041233069E-3</v>
      </c>
      <c r="AJ49" s="4">
        <f t="shared" si="60"/>
        <v>-1.8611245355618089E-3</v>
      </c>
      <c r="AK49" s="4">
        <f t="shared" si="60"/>
        <v>2.9825279727133114E-3</v>
      </c>
      <c r="AL49" s="4">
        <f t="shared" si="60"/>
        <v>5.2832137886666408E-3</v>
      </c>
      <c r="AM49" s="4">
        <f t="shared" si="60"/>
        <v>7.5725008583404918E-4</v>
      </c>
      <c r="AN49" s="4">
        <f t="shared" si="60"/>
        <v>9.0883156286863942E-4</v>
      </c>
      <c r="AO49" s="4">
        <f t="shared" si="60"/>
        <v>5.0139682164599964E-3</v>
      </c>
      <c r="AP49" s="4">
        <f t="shared" si="60"/>
        <v>7.9467439794991268E-3</v>
      </c>
      <c r="AQ49" s="4">
        <f t="shared" si="60"/>
        <v>5.4925637086760681E-3</v>
      </c>
      <c r="AR49" s="4">
        <f t="shared" si="60"/>
        <v>-1.3031452299644641E-2</v>
      </c>
      <c r="AS49" s="4">
        <f t="shared" si="60"/>
        <v>1.0226355373974205E-2</v>
      </c>
      <c r="AT49" s="4">
        <f t="shared" si="60"/>
        <v>7.8080350303909585E-3</v>
      </c>
      <c r="AU49" s="4">
        <f t="shared" si="60"/>
        <v>-2.814183307696283E-3</v>
      </c>
      <c r="AV49" s="4">
        <f t="shared" si="60"/>
        <v>1.2902634729169415E-2</v>
      </c>
      <c r="AW49" s="4">
        <f t="shared" si="60"/>
        <v>7.8688811214207566E-3</v>
      </c>
      <c r="AY49" s="2">
        <f t="shared" si="51"/>
        <v>0.43888787585629885</v>
      </c>
      <c r="AZ49" s="2">
        <f t="shared" si="51"/>
        <v>0.418779366266122</v>
      </c>
      <c r="BA49" s="2">
        <f t="shared" si="51"/>
        <v>0.41308662076043645</v>
      </c>
      <c r="BB49" s="2">
        <f t="shared" si="51"/>
        <v>0.40062398411903921</v>
      </c>
      <c r="BC49" s="2">
        <f t="shared" si="51"/>
        <v>0.38959906179749093</v>
      </c>
      <c r="BD49" s="2">
        <f t="shared" si="51"/>
        <v>0.39515234347909739</v>
      </c>
      <c r="BE49" s="2">
        <f t="shared" si="51"/>
        <v>0.39076460886846487</v>
      </c>
      <c r="BF49" s="2">
        <f t="shared" si="51"/>
        <v>0.39042762618136939</v>
      </c>
      <c r="BG49" s="2">
        <f t="shared" si="51"/>
        <v>0.39566800614210978</v>
      </c>
      <c r="BH49" s="2">
        <f t="shared" si="51"/>
        <v>0.42990352904161522</v>
      </c>
      <c r="BI49" s="2">
        <f t="shared" si="51"/>
        <v>0.40574921484542492</v>
      </c>
      <c r="BJ49" s="2">
        <f t="shared" si="51"/>
        <v>0.3899630004452756</v>
      </c>
      <c r="BK49" s="2">
        <f t="shared" si="51"/>
        <v>0.41067036660958622</v>
      </c>
      <c r="BL49" s="2">
        <f t="shared" si="51"/>
        <v>0.39221112880002512</v>
      </c>
      <c r="BM49" s="2">
        <f t="shared" si="51"/>
        <v>0.49386207647353747</v>
      </c>
      <c r="BO49" s="2" t="str">
        <f t="shared" si="10"/>
        <v/>
      </c>
      <c r="BP49" s="2">
        <f t="shared" si="11"/>
        <v>0.41894900000000002</v>
      </c>
      <c r="BQ49" s="2">
        <f t="shared" si="12"/>
        <v>0.41737299999999999</v>
      </c>
      <c r="BR49" s="2">
        <f t="shared" si="13"/>
        <v>0.40810200000000002</v>
      </c>
      <c r="BS49" s="2">
        <f t="shared" si="14"/>
        <v>0.39174300000000001</v>
      </c>
      <c r="BT49" s="2">
        <f t="shared" si="15"/>
        <v>0.39629399999999998</v>
      </c>
      <c r="BU49" s="2">
        <f t="shared" si="16"/>
        <v>0.39604499999999998</v>
      </c>
      <c r="BV49" s="2">
        <f t="shared" si="17"/>
        <v>0.40009600000000001</v>
      </c>
      <c r="BW49" s="2">
        <f t="shared" si="18"/>
        <v>0.40576899999999999</v>
      </c>
      <c r="BX49" s="2">
        <f t="shared" si="19"/>
        <v>0.42101</v>
      </c>
      <c r="BY49" s="2">
        <f t="shared" si="20"/>
        <v>0.41654400000000003</v>
      </c>
      <c r="BZ49" s="2">
        <f t="shared" si="21"/>
        <v>0.398395</v>
      </c>
      <c r="CA49" s="2">
        <f t="shared" si="22"/>
        <v>0.40817199999999998</v>
      </c>
      <c r="CB49" s="2">
        <f t="shared" si="23"/>
        <v>0.40987800000000002</v>
      </c>
      <c r="CC49" s="2">
        <f t="shared" si="24"/>
        <v>0.50248199999999998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0.45487513082706765</v>
      </c>
      <c r="DL49" s="2">
        <f t="shared" si="61"/>
        <v>0.42421314581280783</v>
      </c>
      <c r="DM49" s="2">
        <f t="shared" si="61"/>
        <v>0.419051144011865</v>
      </c>
      <c r="DN49" s="2">
        <f t="shared" si="61"/>
        <v>0.40801131724137935</v>
      </c>
      <c r="DO49" s="2">
        <f t="shared" si="61"/>
        <v>0.39611817263626248</v>
      </c>
      <c r="DP49" s="2">
        <f t="shared" si="61"/>
        <v>0.39744228565062401</v>
      </c>
      <c r="DQ49" s="2">
        <f t="shared" si="61"/>
        <v>0.39693526381461675</v>
      </c>
      <c r="DR49" s="2">
        <f t="shared" si="61"/>
        <v>0.40019559999999998</v>
      </c>
      <c r="DS49" s="2">
        <f t="shared" si="61"/>
        <v>0.4050321705982905</v>
      </c>
      <c r="DT49" s="2">
        <f t="shared" si="61"/>
        <v>0.42917719111111108</v>
      </c>
      <c r="DU49" s="2">
        <f t="shared" si="61"/>
        <v>0.4154970372067448</v>
      </c>
      <c r="DV49" s="2">
        <f t="shared" si="61"/>
        <v>0.40133777181085045</v>
      </c>
      <c r="DW49" s="2">
        <f t="shared" si="61"/>
        <v>0.41341294429590036</v>
      </c>
      <c r="DX49" s="2">
        <f t="shared" si="61"/>
        <v>0.40891185836385835</v>
      </c>
      <c r="DY49" s="2">
        <f t="shared" si="61"/>
        <v>0.50165811133004934</v>
      </c>
      <c r="EA49" s="2">
        <f t="shared" si="62"/>
        <v>0.42551637622301902</v>
      </c>
      <c r="EB49" s="2">
        <f t="shared" si="62"/>
        <v>0.4078071538461539</v>
      </c>
      <c r="EC49" s="2">
        <f t="shared" si="62"/>
        <v>0.40068216993464056</v>
      </c>
      <c r="ED49" s="2">
        <f t="shared" si="62"/>
        <v>0.38701940971585708</v>
      </c>
      <c r="EE49" s="2">
        <f t="shared" si="62"/>
        <v>0.37635136460176988</v>
      </c>
      <c r="EF49" s="2">
        <f t="shared" si="62"/>
        <v>0.38904087233733614</v>
      </c>
      <c r="EG49" s="2">
        <f t="shared" si="62"/>
        <v>0.374257970901551</v>
      </c>
      <c r="EH49" s="2">
        <f t="shared" si="62"/>
        <v>0.37190461338061115</v>
      </c>
      <c r="EI49" s="2">
        <f t="shared" si="62"/>
        <v>0.38182216947010972</v>
      </c>
      <c r="EJ49" s="2">
        <f t="shared" si="62"/>
        <v>0.43101551798010712</v>
      </c>
      <c r="EK49" s="2">
        <f t="shared" si="62"/>
        <v>0.38182734435106691</v>
      </c>
      <c r="EL49" s="2">
        <f t="shared" si="62"/>
        <v>0.36161131104012778</v>
      </c>
      <c r="EM49" s="2">
        <f t="shared" si="62"/>
        <v>0.40328375004416445</v>
      </c>
      <c r="EN49" s="2">
        <f t="shared" si="62"/>
        <v>0.36650177956507834</v>
      </c>
      <c r="EO49" s="2">
        <f t="shared" si="62"/>
        <v>0.47966758827523764</v>
      </c>
      <c r="EQ49" s="2">
        <f t="shared" si="63"/>
        <v>0.41579013786836705</v>
      </c>
      <c r="ER49" s="2">
        <f t="shared" si="63"/>
        <v>0.39336428040888882</v>
      </c>
      <c r="ES49" s="2">
        <f t="shared" si="63"/>
        <v>0.38745115037316424</v>
      </c>
      <c r="ET49" s="2">
        <f t="shared" si="63"/>
        <v>0.37828928405651646</v>
      </c>
      <c r="EU49" s="2">
        <f t="shared" si="63"/>
        <v>0.36904403443591993</v>
      </c>
      <c r="EV49" s="2">
        <f t="shared" si="63"/>
        <v>0.3788291659798575</v>
      </c>
      <c r="EW49" s="2">
        <f t="shared" si="63"/>
        <v>0.3653072781887256</v>
      </c>
      <c r="EX49" s="2">
        <f t="shared" si="63"/>
        <v>0.36530798018473215</v>
      </c>
      <c r="EY49" s="2">
        <f t="shared" si="63"/>
        <v>0.37502245308715682</v>
      </c>
      <c r="EZ49" s="2">
        <f t="shared" si="63"/>
        <v>0.41969947392733342</v>
      </c>
      <c r="FA49" s="2">
        <f t="shared" si="63"/>
        <v>0.36344765225894693</v>
      </c>
      <c r="FB49" s="2">
        <f t="shared" si="63"/>
        <v>0.35607923881653525</v>
      </c>
      <c r="FC49" s="2">
        <f t="shared" si="63"/>
        <v>0.3822343483352032</v>
      </c>
      <c r="FD49" s="2">
        <f t="shared" si="63"/>
        <v>0.38784200153062837</v>
      </c>
      <c r="FE49" s="2">
        <f t="shared" si="63"/>
        <v>0.47134482860675331</v>
      </c>
      <c r="FG49" s="2">
        <f t="shared" si="64"/>
        <v>0.54454703881145372</v>
      </c>
      <c r="FH49" s="2">
        <f t="shared" si="64"/>
        <v>0.33118946661914739</v>
      </c>
      <c r="FI49" s="2">
        <f t="shared" si="64"/>
        <v>0.324693696039003</v>
      </c>
      <c r="FJ49" s="2">
        <f t="shared" si="64"/>
        <v>0.35190395916427863</v>
      </c>
      <c r="FK49" s="2">
        <f t="shared" si="64"/>
        <v>0.32979319545641345</v>
      </c>
      <c r="FL49" s="2">
        <f t="shared" si="64"/>
        <v>0.27254515242728666</v>
      </c>
      <c r="FM49" s="2">
        <f t="shared" si="64"/>
        <v>0.27210189100032617</v>
      </c>
      <c r="FN49" s="2">
        <f t="shared" si="64"/>
        <v>0.34526304708669475</v>
      </c>
      <c r="FO49" s="2">
        <f t="shared" si="64"/>
        <v>0.40344478367820408</v>
      </c>
      <c r="FP49" s="2">
        <f t="shared" si="64"/>
        <v>0.39532031820182284</v>
      </c>
      <c r="FQ49" s="2">
        <f t="shared" si="64"/>
        <v>0.28950448943550022</v>
      </c>
      <c r="FR49" s="2">
        <f t="shared" si="64"/>
        <v>0.28632547493153293</v>
      </c>
      <c r="FS49" s="2">
        <f t="shared" si="64"/>
        <v>0.27073279539540607</v>
      </c>
      <c r="FT49" s="2">
        <f t="shared" si="64"/>
        <v>0.39379769695233952</v>
      </c>
      <c r="FU49" s="2">
        <f t="shared" si="64"/>
        <v>0.35451355901469839</v>
      </c>
      <c r="FW49" s="2">
        <f t="shared" si="53"/>
        <v>3.2991112106707079E-6</v>
      </c>
      <c r="FX49" s="2">
        <f t="shared" si="53"/>
        <v>1.992802145481941E-5</v>
      </c>
      <c r="FY49" s="2">
        <f t="shared" si="53"/>
        <v>1.7622666858908563E-5</v>
      </c>
      <c r="FZ49" s="2">
        <f t="shared" si="53"/>
        <v>2.2651873082730428E-5</v>
      </c>
      <c r="GA49" s="2">
        <f t="shared" si="53"/>
        <v>2.0808297868848247E-5</v>
      </c>
      <c r="GB49" s="2">
        <f t="shared" si="53"/>
        <v>1.7401543456716228E-5</v>
      </c>
      <c r="GC49" s="2">
        <f t="shared" si="53"/>
        <v>1.3480715103304971E-5</v>
      </c>
      <c r="GD49" s="2">
        <f t="shared" si="53"/>
        <v>2.1461452728147106E-5</v>
      </c>
      <c r="GE49" s="2">
        <f t="shared" si="53"/>
        <v>3.0967740282126164E-5</v>
      </c>
      <c r="GF49" s="2">
        <f t="shared" si="53"/>
        <v>3.4467195828802834E-5</v>
      </c>
      <c r="GG49" s="2">
        <f t="shared" si="53"/>
        <v>1.6056944001898305E-5</v>
      </c>
      <c r="GH49" s="2">
        <f t="shared" si="53"/>
        <v>1.3307499571130316E-5</v>
      </c>
      <c r="GI49" s="2">
        <f t="shared" si="53"/>
        <v>1.295103026576438E-5</v>
      </c>
      <c r="GJ49" s="2">
        <f t="shared" si="53"/>
        <v>1.2267664975110163E-5</v>
      </c>
      <c r="GK49" s="2">
        <f t="shared" si="53"/>
        <v>1.1566326510170405E-5</v>
      </c>
      <c r="GM49" s="82">
        <f t="shared" si="54"/>
        <v>1.9549767612830345E-2</v>
      </c>
      <c r="GN49" s="82">
        <f t="shared" si="54"/>
        <v>8.7428328283504955E-4</v>
      </c>
      <c r="GO49" s="82">
        <f t="shared" si="54"/>
        <v>5.6456145017641979E-4</v>
      </c>
      <c r="GP49" s="82">
        <f t="shared" si="54"/>
        <v>9.7522796731009081E-4</v>
      </c>
      <c r="GQ49" s="82">
        <f t="shared" si="54"/>
        <v>6.144360112073946E-4</v>
      </c>
      <c r="GR49" s="82">
        <f t="shared" si="54"/>
        <v>9.1353988979173747E-5</v>
      </c>
      <c r="GS49" s="82">
        <f t="shared" si="54"/>
        <v>1.0454156816746212E-4</v>
      </c>
      <c r="GT49" s="82">
        <f t="shared" si="54"/>
        <v>7.6513533101565815E-4</v>
      </c>
      <c r="GU49" s="82">
        <f t="shared" si="54"/>
        <v>2.1674626725787165E-3</v>
      </c>
      <c r="GV49" s="82">
        <f t="shared" si="54"/>
        <v>2.2569257424639535E-3</v>
      </c>
      <c r="GW49" s="82">
        <f t="shared" si="54"/>
        <v>2.2845030946302183E-4</v>
      </c>
      <c r="GX49" s="82">
        <f t="shared" si="54"/>
        <v>2.4427819003455033E-4</v>
      </c>
      <c r="GY49" s="82">
        <f t="shared" si="54"/>
        <v>1.2296365767390088E-4</v>
      </c>
      <c r="GZ49" s="82">
        <f t="shared" si="54"/>
        <v>2.4439350646374507E-3</v>
      </c>
      <c r="HA49" s="82">
        <f t="shared" si="54"/>
        <v>5.120782445099776E-4</v>
      </c>
      <c r="HC49" s="82">
        <f t="shared" si="58"/>
        <v>5.8239919457066701E-10</v>
      </c>
      <c r="HD49" s="82">
        <f t="shared" si="58"/>
        <v>4.4181525102683718E-14</v>
      </c>
      <c r="HE49" s="82">
        <f t="shared" si="58"/>
        <v>1.9520845514510261E-14</v>
      </c>
      <c r="HF49" s="82">
        <f t="shared" si="58"/>
        <v>2.027732908587622E-15</v>
      </c>
      <c r="HG49" s="82">
        <f t="shared" si="58"/>
        <v>2.8731649079136343E-15</v>
      </c>
      <c r="HH49" s="82">
        <f t="shared" si="58"/>
        <v>1.3673963400692332E-16</v>
      </c>
      <c r="HI49" s="82">
        <f t="shared" si="58"/>
        <v>9.7202780932948651E-18</v>
      </c>
      <c r="HJ49" s="82">
        <f t="shared" si="58"/>
        <v>4.8404251737144162E-16</v>
      </c>
      <c r="HK49" s="82">
        <f t="shared" si="58"/>
        <v>9.1415875865106276E-14</v>
      </c>
      <c r="HL49" s="82">
        <f t="shared" si="58"/>
        <v>1.288114552676979E-13</v>
      </c>
      <c r="HM49" s="82">
        <f t="shared" si="58"/>
        <v>3.2137045530309682E-15</v>
      </c>
      <c r="HN49" s="82">
        <f t="shared" si="58"/>
        <v>5.3043763894301989E-15</v>
      </c>
      <c r="HO49" s="82">
        <f t="shared" si="58"/>
        <v>7.3175582790725585E-17</v>
      </c>
      <c r="HP49" s="82">
        <f t="shared" si="58"/>
        <v>5.4090282787321401E-11</v>
      </c>
      <c r="HQ49" s="82">
        <f t="shared" si="58"/>
        <v>2.1975692318092137E-16</v>
      </c>
      <c r="HS49" s="82">
        <f t="shared" si="55"/>
        <v>5.4390179390834363E-45</v>
      </c>
      <c r="HT49" s="82">
        <f t="shared" si="55"/>
        <v>5.0787557374613749E-51</v>
      </c>
      <c r="HU49" s="82">
        <f t="shared" si="55"/>
        <v>7.9625466971545447E-57</v>
      </c>
      <c r="HV49" s="82">
        <f t="shared" si="55"/>
        <v>3.038086975341005E-62</v>
      </c>
      <c r="HW49" s="82">
        <f t="shared" si="55"/>
        <v>7.0136658204337642E-60</v>
      </c>
      <c r="HX49" s="82">
        <f t="shared" si="55"/>
        <v>1.0543799169310611E-63</v>
      </c>
      <c r="HY49" s="82">
        <f t="shared" si="55"/>
        <v>1.0438836327662004E-68</v>
      </c>
      <c r="HZ49" s="82">
        <f t="shared" si="55"/>
        <v>6.3707598360874701E-68</v>
      </c>
      <c r="IA49" s="82">
        <f t="shared" si="55"/>
        <v>2.0742940723073555E-61</v>
      </c>
      <c r="IB49" s="82">
        <f t="shared" si="55"/>
        <v>7.5473354135266637E-55</v>
      </c>
      <c r="IC49" s="82">
        <f t="shared" si="55"/>
        <v>3.4754507200843678E-59</v>
      </c>
      <c r="ID49" s="82">
        <f t="shared" si="55"/>
        <v>1.3738522778339771E-59</v>
      </c>
      <c r="IE49" s="82">
        <f t="shared" si="55"/>
        <v>2.1354358639594098E-67</v>
      </c>
      <c r="IF49" s="82">
        <f t="shared" si="55"/>
        <v>2.6157833259854405E-34</v>
      </c>
      <c r="IG49" s="82">
        <f t="shared" si="55"/>
        <v>2.2609506780333332E-29</v>
      </c>
      <c r="II49" s="82">
        <f t="shared" si="56"/>
        <v>8.1163872649261325E-158</v>
      </c>
      <c r="IJ49" s="82">
        <f t="shared" si="56"/>
        <v>8.0478624206144794E-151</v>
      </c>
      <c r="IK49" s="82">
        <f t="shared" si="56"/>
        <v>7.6510654010860395E-174</v>
      </c>
      <c r="IL49" s="82">
        <f t="shared" si="56"/>
        <v>3.0872839616659491E-190</v>
      </c>
      <c r="IM49" s="82">
        <f t="shared" si="56"/>
        <v>1.9238282050774035E-182</v>
      </c>
      <c r="IN49" s="82">
        <f t="shared" si="56"/>
        <v>2.9241304523242667E-194</v>
      </c>
      <c r="IO49" s="82">
        <f t="shared" si="56"/>
        <v>2.3118629933069383E-221</v>
      </c>
      <c r="IP49" s="82">
        <f t="shared" si="56"/>
        <v>1.047947770295476E-210</v>
      </c>
      <c r="IQ49" s="82">
        <f t="shared" si="56"/>
        <v>1.1307431130300157E-195</v>
      </c>
      <c r="IR49" s="82">
        <f t="shared" si="56"/>
        <v>1.7603630812448543E-170</v>
      </c>
      <c r="IS49" s="82">
        <f t="shared" si="56"/>
        <v>4.2346169760492012E-184</v>
      </c>
      <c r="IT49" s="82">
        <f t="shared" si="56"/>
        <v>1.97125386356022E-181</v>
      </c>
      <c r="IU49" s="82">
        <f t="shared" si="56"/>
        <v>5.9997064164714357E-205</v>
      </c>
      <c r="IV49" s="82">
        <f t="shared" si="56"/>
        <v>1.5836277378203262E-116</v>
      </c>
      <c r="IW49" s="82">
        <f t="shared" si="56"/>
        <v>9.5522892250021044E-94</v>
      </c>
      <c r="IY49" s="82">
        <f t="shared" si="57"/>
        <v>1.9549768195229539E-2</v>
      </c>
      <c r="IZ49" s="82">
        <f t="shared" si="57"/>
        <v>8.7428328287923111E-4</v>
      </c>
      <c r="JA49" s="82">
        <f t="shared" si="57"/>
        <v>5.6456145019594063E-4</v>
      </c>
      <c r="JB49" s="82">
        <f t="shared" si="57"/>
        <v>9.7522796731211859E-4</v>
      </c>
      <c r="JC49" s="82">
        <f t="shared" si="57"/>
        <v>6.1443601121026774E-4</v>
      </c>
      <c r="JD49" s="82">
        <f t="shared" si="57"/>
        <v>9.1353988979310492E-5</v>
      </c>
      <c r="JE49" s="82">
        <f t="shared" si="57"/>
        <v>1.0454156816747184E-4</v>
      </c>
      <c r="JF49" s="82">
        <f t="shared" si="57"/>
        <v>7.6513533101614224E-4</v>
      </c>
      <c r="JG49" s="82">
        <f t="shared" si="57"/>
        <v>2.1674626726701325E-3</v>
      </c>
      <c r="JH49" s="82">
        <f t="shared" si="57"/>
        <v>2.256925742592765E-3</v>
      </c>
      <c r="JI49" s="82">
        <f t="shared" si="57"/>
        <v>2.2845030946623554E-4</v>
      </c>
      <c r="JJ49" s="82">
        <f t="shared" si="57"/>
        <v>2.4427819003985468E-4</v>
      </c>
      <c r="JK49" s="82">
        <f t="shared" si="57"/>
        <v>1.2296365767397406E-4</v>
      </c>
      <c r="JL49" s="82">
        <f t="shared" si="57"/>
        <v>2.4439351187277333E-3</v>
      </c>
      <c r="JM49" s="82">
        <f t="shared" si="57"/>
        <v>5.1207824451019737E-4</v>
      </c>
    </row>
    <row r="50" spans="2:273" x14ac:dyDescent="0.25">
      <c r="B50" s="2">
        <v>23</v>
      </c>
      <c r="C50" s="37">
        <v>0.47945900000000002</v>
      </c>
      <c r="D50" s="37">
        <v>0.42502200000000001</v>
      </c>
      <c r="E50" s="37">
        <v>0.42219699999999999</v>
      </c>
      <c r="F50" s="37">
        <v>0.40860000000000002</v>
      </c>
      <c r="G50" s="37">
        <v>0.39691500000000002</v>
      </c>
      <c r="H50" s="37">
        <v>0.39460299999999998</v>
      </c>
      <c r="I50" s="37">
        <v>0.39624100000000001</v>
      </c>
      <c r="J50" s="37">
        <v>0.40038200000000002</v>
      </c>
      <c r="K50" s="37">
        <v>0.40822199999999997</v>
      </c>
      <c r="L50" s="37">
        <v>0.42510100000000001</v>
      </c>
      <c r="M50" s="37">
        <v>0.417574</v>
      </c>
      <c r="N50" s="37">
        <v>0.40117599999999998</v>
      </c>
      <c r="O50" s="37">
        <v>0.41879</v>
      </c>
      <c r="P50" s="37">
        <v>0.40862700000000002</v>
      </c>
      <c r="Q50" s="37">
        <v>0.49940800000000002</v>
      </c>
      <c r="S50" s="4">
        <f t="shared" si="59"/>
        <v>0.48003675545657665</v>
      </c>
      <c r="T50" s="4">
        <f t="shared" si="59"/>
        <v>0.42149392579777817</v>
      </c>
      <c r="U50" s="4">
        <f t="shared" si="59"/>
        <v>0.41490446382761587</v>
      </c>
      <c r="V50" s="4">
        <f t="shared" si="59"/>
        <v>0.40377238902682444</v>
      </c>
      <c r="W50" s="4">
        <f t="shared" si="59"/>
        <v>0.39166912680380667</v>
      </c>
      <c r="X50" s="4">
        <f t="shared" si="59"/>
        <v>0.39579654488667398</v>
      </c>
      <c r="Y50" s="4">
        <f t="shared" si="59"/>
        <v>0.39112081036825974</v>
      </c>
      <c r="Z50" s="4">
        <f t="shared" si="59"/>
        <v>0.39277850568858425</v>
      </c>
      <c r="AA50" s="4">
        <f t="shared" si="59"/>
        <v>0.40234347010536176</v>
      </c>
      <c r="AB50" s="4">
        <f t="shared" si="59"/>
        <v>0.43502577754159588</v>
      </c>
      <c r="AC50" s="4">
        <f t="shared" si="59"/>
        <v>0.40623136367636387</v>
      </c>
      <c r="AD50" s="4">
        <f t="shared" si="59"/>
        <v>0.39070628100663513</v>
      </c>
      <c r="AE50" s="4">
        <f t="shared" si="59"/>
        <v>0.41161995699065967</v>
      </c>
      <c r="AF50" s="4">
        <f t="shared" si="59"/>
        <v>0.39818875731949532</v>
      </c>
      <c r="AG50" s="4">
        <f t="shared" si="59"/>
        <v>0.49509186082239753</v>
      </c>
      <c r="AI50" s="4">
        <f t="shared" si="60"/>
        <v>-5.7775545657662297E-4</v>
      </c>
      <c r="AJ50" s="4">
        <f t="shared" si="60"/>
        <v>3.5280742022218425E-3</v>
      </c>
      <c r="AK50" s="4">
        <f t="shared" si="60"/>
        <v>7.2925361723841231E-3</v>
      </c>
      <c r="AL50" s="4">
        <f t="shared" si="60"/>
        <v>4.8276109731755779E-3</v>
      </c>
      <c r="AM50" s="4">
        <f t="shared" si="60"/>
        <v>5.2458731961933514E-3</v>
      </c>
      <c r="AN50" s="4">
        <f t="shared" si="60"/>
        <v>-1.1935448866740028E-3</v>
      </c>
      <c r="AO50" s="4">
        <f t="shared" si="60"/>
        <v>5.1201896317402684E-3</v>
      </c>
      <c r="AP50" s="4">
        <f t="shared" si="60"/>
        <v>7.6034943114157705E-3</v>
      </c>
      <c r="AQ50" s="4">
        <f t="shared" si="60"/>
        <v>5.8785298946382181E-3</v>
      </c>
      <c r="AR50" s="4">
        <f t="shared" si="60"/>
        <v>-9.924777541595875E-3</v>
      </c>
      <c r="AS50" s="4">
        <f t="shared" si="60"/>
        <v>1.1342636323636135E-2</v>
      </c>
      <c r="AT50" s="4">
        <f t="shared" si="60"/>
        <v>1.0469718993364852E-2</v>
      </c>
      <c r="AU50" s="4">
        <f t="shared" si="60"/>
        <v>7.1700430093403211E-3</v>
      </c>
      <c r="AV50" s="4">
        <f t="shared" si="60"/>
        <v>1.0438242680504695E-2</v>
      </c>
      <c r="AW50" s="4">
        <f t="shared" si="60"/>
        <v>4.3161391776024849E-3</v>
      </c>
      <c r="AY50" s="2">
        <f t="shared" si="51"/>
        <v>0.43830120131907546</v>
      </c>
      <c r="AZ50" s="2">
        <f t="shared" si="51"/>
        <v>0.41859681069841653</v>
      </c>
      <c r="BA50" s="2">
        <f t="shared" si="51"/>
        <v>0.4129514253856531</v>
      </c>
      <c r="BB50" s="2">
        <f t="shared" si="51"/>
        <v>0.40053253945513551</v>
      </c>
      <c r="BC50" s="2">
        <f t="shared" si="51"/>
        <v>0.38959139237919638</v>
      </c>
      <c r="BD50" s="2">
        <f t="shared" si="51"/>
        <v>0.39540895027505452</v>
      </c>
      <c r="BE50" s="2">
        <f t="shared" si="51"/>
        <v>0.39068472745380961</v>
      </c>
      <c r="BF50" s="2">
        <f t="shared" si="51"/>
        <v>0.39018108069964857</v>
      </c>
      <c r="BG50" s="2">
        <f t="shared" si="51"/>
        <v>0.39546862541175548</v>
      </c>
      <c r="BH50" s="2">
        <f t="shared" si="51"/>
        <v>0.42909730518928968</v>
      </c>
      <c r="BI50" s="2">
        <f t="shared" si="51"/>
        <v>0.40534811873185467</v>
      </c>
      <c r="BJ50" s="2">
        <f t="shared" si="51"/>
        <v>0.38975167767287983</v>
      </c>
      <c r="BK50" s="2">
        <f t="shared" si="51"/>
        <v>0.4111143561070541</v>
      </c>
      <c r="BL50" s="2">
        <f t="shared" si="51"/>
        <v>0.39151784350116103</v>
      </c>
      <c r="BM50" s="2">
        <f t="shared" si="51"/>
        <v>0.49384229647555383</v>
      </c>
      <c r="BO50" s="2" t="str">
        <f t="shared" si="10"/>
        <v/>
      </c>
      <c r="BP50" s="2">
        <f t="shared" si="11"/>
        <v>0.42502200000000001</v>
      </c>
      <c r="BQ50" s="2">
        <f t="shared" si="12"/>
        <v>0.42219699999999999</v>
      </c>
      <c r="BR50" s="2">
        <f t="shared" si="13"/>
        <v>0.40860000000000002</v>
      </c>
      <c r="BS50" s="2">
        <f t="shared" si="14"/>
        <v>0.39691500000000002</v>
      </c>
      <c r="BT50" s="2">
        <f t="shared" si="15"/>
        <v>0.39460299999999998</v>
      </c>
      <c r="BU50" s="2">
        <f t="shared" si="16"/>
        <v>0.39624100000000001</v>
      </c>
      <c r="BV50" s="2">
        <f t="shared" si="17"/>
        <v>0.40038200000000002</v>
      </c>
      <c r="BW50" s="2">
        <f t="shared" si="18"/>
        <v>0.40822199999999997</v>
      </c>
      <c r="BX50" s="2">
        <f t="shared" si="19"/>
        <v>0.42510100000000001</v>
      </c>
      <c r="BY50" s="2">
        <f t="shared" si="20"/>
        <v>0.417574</v>
      </c>
      <c r="BZ50" s="2">
        <f t="shared" si="21"/>
        <v>0.40117599999999998</v>
      </c>
      <c r="CA50" s="2">
        <f t="shared" si="22"/>
        <v>0.41879</v>
      </c>
      <c r="CB50" s="2">
        <f t="shared" si="23"/>
        <v>0.40862700000000002</v>
      </c>
      <c r="CC50" s="2">
        <f t="shared" si="24"/>
        <v>0.49940800000000002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0.45576241729323308</v>
      </c>
      <c r="DL50" s="2">
        <f t="shared" si="61"/>
        <v>0.42477461231527092</v>
      </c>
      <c r="DM50" s="2">
        <f t="shared" si="61"/>
        <v>0.41972002543566922</v>
      </c>
      <c r="DN50" s="2">
        <f t="shared" si="61"/>
        <v>0.40888493448275864</v>
      </c>
      <c r="DO50" s="2">
        <f t="shared" si="61"/>
        <v>0.39695588898776413</v>
      </c>
      <c r="DP50" s="2">
        <f t="shared" si="61"/>
        <v>0.39824113123885929</v>
      </c>
      <c r="DQ50" s="2">
        <f t="shared" si="61"/>
        <v>0.39754146434937609</v>
      </c>
      <c r="DR50" s="2">
        <f t="shared" si="61"/>
        <v>0.40082007586206897</v>
      </c>
      <c r="DS50" s="2">
        <f t="shared" si="61"/>
        <v>0.40578040717948705</v>
      </c>
      <c r="DT50" s="2">
        <f t="shared" si="61"/>
        <v>0.42823851487179487</v>
      </c>
      <c r="DU50" s="2">
        <f t="shared" si="61"/>
        <v>0.41602616312316709</v>
      </c>
      <c r="DV50" s="2">
        <f t="shared" si="61"/>
        <v>0.40217185208944278</v>
      </c>
      <c r="DW50" s="2">
        <f t="shared" si="61"/>
        <v>0.4145109249108736</v>
      </c>
      <c r="DX50" s="2">
        <f t="shared" si="61"/>
        <v>0.40927249694749696</v>
      </c>
      <c r="DY50" s="2">
        <f t="shared" si="61"/>
        <v>0.5026925605911331</v>
      </c>
      <c r="EA50" s="2">
        <f t="shared" si="62"/>
        <v>0.42498192533775575</v>
      </c>
      <c r="EB50" s="2">
        <f t="shared" si="62"/>
        <v>0.40721983516483523</v>
      </c>
      <c r="EC50" s="2">
        <f t="shared" si="62"/>
        <v>0.40011331441348469</v>
      </c>
      <c r="ED50" s="2">
        <f t="shared" si="62"/>
        <v>0.38650412722474597</v>
      </c>
      <c r="EE50" s="2">
        <f t="shared" si="62"/>
        <v>0.37594256637168139</v>
      </c>
      <c r="EF50" s="2">
        <f t="shared" si="62"/>
        <v>0.38851533487490747</v>
      </c>
      <c r="EG50" s="2">
        <f t="shared" si="62"/>
        <v>0.37395669465968323</v>
      </c>
      <c r="EH50" s="2">
        <f t="shared" si="62"/>
        <v>0.3717815173967644</v>
      </c>
      <c r="EI50" s="2">
        <f t="shared" si="62"/>
        <v>0.38156322230119238</v>
      </c>
      <c r="EJ50" s="2">
        <f t="shared" si="62"/>
        <v>0.43029633129303746</v>
      </c>
      <c r="EK50" s="2">
        <f t="shared" si="62"/>
        <v>0.38144915922362344</v>
      </c>
      <c r="EL50" s="2">
        <f t="shared" si="62"/>
        <v>0.36151823122379717</v>
      </c>
      <c r="EM50" s="2">
        <f t="shared" si="62"/>
        <v>0.4027711453892357</v>
      </c>
      <c r="EN50" s="2">
        <f t="shared" si="62"/>
        <v>0.3665909326351135</v>
      </c>
      <c r="EO50" s="2">
        <f t="shared" si="62"/>
        <v>0.47914618871661385</v>
      </c>
      <c r="EQ50" s="2">
        <f t="shared" si="63"/>
        <v>0.41538416982589232</v>
      </c>
      <c r="ER50" s="2">
        <f t="shared" si="63"/>
        <v>0.39299219186599976</v>
      </c>
      <c r="ES50" s="2">
        <f t="shared" si="63"/>
        <v>0.38708213411443704</v>
      </c>
      <c r="ET50" s="2">
        <f t="shared" si="63"/>
        <v>0.37790264584689814</v>
      </c>
      <c r="EU50" s="2">
        <f t="shared" si="63"/>
        <v>0.36874421366990717</v>
      </c>
      <c r="EV50" s="2">
        <f t="shared" si="63"/>
        <v>0.37845481803274383</v>
      </c>
      <c r="EW50" s="2">
        <f t="shared" si="63"/>
        <v>0.36513451110701517</v>
      </c>
      <c r="EX50" s="2">
        <f t="shared" si="63"/>
        <v>0.3652845043463176</v>
      </c>
      <c r="EY50" s="2">
        <f t="shared" si="63"/>
        <v>0.37486885097047457</v>
      </c>
      <c r="EZ50" s="2">
        <f t="shared" si="63"/>
        <v>0.41915975467602801</v>
      </c>
      <c r="FA50" s="2">
        <f t="shared" si="63"/>
        <v>0.36333768421525259</v>
      </c>
      <c r="FB50" s="2">
        <f t="shared" si="63"/>
        <v>0.35606808118202443</v>
      </c>
      <c r="FC50" s="2">
        <f t="shared" si="63"/>
        <v>0.38201933175032737</v>
      </c>
      <c r="FD50" s="2">
        <f t="shared" si="63"/>
        <v>0.38762626784979493</v>
      </c>
      <c r="FE50" s="2">
        <f t="shared" si="63"/>
        <v>0.47094516194094166</v>
      </c>
      <c r="FG50" s="2">
        <f t="shared" si="64"/>
        <v>0.56728077252537257</v>
      </c>
      <c r="FH50" s="2">
        <f t="shared" si="64"/>
        <v>0.3518979865929277</v>
      </c>
      <c r="FI50" s="2">
        <f t="shared" si="64"/>
        <v>0.34520569222362596</v>
      </c>
      <c r="FJ50" s="2">
        <f t="shared" si="64"/>
        <v>0.37318499258582238</v>
      </c>
      <c r="FK50" s="2">
        <f t="shared" si="64"/>
        <v>0.35046015839314421</v>
      </c>
      <c r="FL50" s="2">
        <f t="shared" si="64"/>
        <v>0.29118325115334986</v>
      </c>
      <c r="FM50" s="2">
        <f t="shared" si="64"/>
        <v>0.29072179133048953</v>
      </c>
      <c r="FN50" s="2">
        <f t="shared" si="64"/>
        <v>0.36636950445180994</v>
      </c>
      <c r="FO50" s="2">
        <f t="shared" si="64"/>
        <v>0.42579492661214624</v>
      </c>
      <c r="FP50" s="2">
        <f t="shared" si="64"/>
        <v>0.41753539655783478</v>
      </c>
      <c r="FQ50" s="2">
        <f t="shared" si="64"/>
        <v>0.30881002734035318</v>
      </c>
      <c r="FR50" s="2">
        <f t="shared" si="64"/>
        <v>0.30551017663308094</v>
      </c>
      <c r="FS50" s="2">
        <f t="shared" si="64"/>
        <v>0.28929624371015622</v>
      </c>
      <c r="FT50" s="2">
        <f t="shared" si="64"/>
        <v>0.41598607462290443</v>
      </c>
      <c r="FU50" s="2">
        <f t="shared" si="64"/>
        <v>0.37586088233012005</v>
      </c>
      <c r="FW50" s="2">
        <f t="shared" si="53"/>
        <v>3.6174023577606651E-6</v>
      </c>
      <c r="FX50" s="2">
        <f t="shared" si="53"/>
        <v>2.1850599007093956E-5</v>
      </c>
      <c r="FY50" s="2">
        <f t="shared" si="53"/>
        <v>1.9322837115940588E-5</v>
      </c>
      <c r="FZ50" s="2">
        <f t="shared" si="53"/>
        <v>2.4837230657438316E-5</v>
      </c>
      <c r="GA50" s="2">
        <f t="shared" si="53"/>
        <v>2.2815799108254795E-5</v>
      </c>
      <c r="GB50" s="2">
        <f t="shared" si="53"/>
        <v>1.9080380946057394E-5</v>
      </c>
      <c r="GC50" s="2">
        <f t="shared" si="53"/>
        <v>1.4781290954717792E-5</v>
      </c>
      <c r="GD50" s="2">
        <f t="shared" si="53"/>
        <v>2.3531966249570084E-5</v>
      </c>
      <c r="GE50" s="2">
        <f t="shared" si="53"/>
        <v>3.3955350554377541E-5</v>
      </c>
      <c r="GF50" s="2">
        <f t="shared" si="53"/>
        <v>3.7792403036159148E-5</v>
      </c>
      <c r="GG50" s="2">
        <f t="shared" si="53"/>
        <v>1.7606061720431223E-5</v>
      </c>
      <c r="GH50" s="2">
        <f t="shared" si="53"/>
        <v>1.4591364391316403E-5</v>
      </c>
      <c r="GI50" s="2">
        <f t="shared" si="53"/>
        <v>1.4200504560583731E-5</v>
      </c>
      <c r="GJ50" s="2">
        <f t="shared" si="53"/>
        <v>1.3451211242452715E-5</v>
      </c>
      <c r="GK50" s="2">
        <f t="shared" si="53"/>
        <v>1.2682210675817183E-5</v>
      </c>
      <c r="GM50" s="82">
        <f t="shared" si="54"/>
        <v>2.4464473938936242E-2</v>
      </c>
      <c r="GN50" s="82">
        <f t="shared" si="54"/>
        <v>1.2836466795967624E-3</v>
      </c>
      <c r="GO50" s="82">
        <f t="shared" si="54"/>
        <v>8.7206811639318994E-4</v>
      </c>
      <c r="GP50" s="82">
        <f t="shared" si="54"/>
        <v>1.4866033605995656E-3</v>
      </c>
      <c r="GQ50" s="82">
        <f t="shared" si="54"/>
        <v>9.497738724319212E-4</v>
      </c>
      <c r="GR50" s="82">
        <f t="shared" si="54"/>
        <v>1.5685040816634761E-4</v>
      </c>
      <c r="GS50" s="82">
        <f t="shared" si="54"/>
        <v>1.7637745232419548E-4</v>
      </c>
      <c r="GT50" s="82">
        <f t="shared" si="54"/>
        <v>1.1928040656249328E-3</v>
      </c>
      <c r="GU50" s="82">
        <f t="shared" si="54"/>
        <v>3.3578325396400096E-3</v>
      </c>
      <c r="GV50" s="82">
        <f t="shared" si="54"/>
        <v>3.3455348975061448E-3</v>
      </c>
      <c r="GW50" s="82">
        <f t="shared" si="54"/>
        <v>3.65685368154998E-4</v>
      </c>
      <c r="GX50" s="82">
        <f t="shared" si="54"/>
        <v>3.846795811994742E-4</v>
      </c>
      <c r="GY50" s="82">
        <f t="shared" si="54"/>
        <v>2.0274058043593497E-4</v>
      </c>
      <c r="GZ50" s="82">
        <f t="shared" si="54"/>
        <v>3.5342130921601498E-3</v>
      </c>
      <c r="HA50" s="82">
        <f t="shared" si="54"/>
        <v>8.8544578267212687E-4</v>
      </c>
      <c r="HC50" s="82">
        <f t="shared" si="58"/>
        <v>1.2540899560955356E-9</v>
      </c>
      <c r="HD50" s="82">
        <f t="shared" si="58"/>
        <v>1.2719107915503833E-13</v>
      </c>
      <c r="HE50" s="82">
        <f t="shared" si="58"/>
        <v>6.0928430286620106E-14</v>
      </c>
      <c r="HF50" s="82">
        <f t="shared" si="58"/>
        <v>7.1699026662587399E-15</v>
      </c>
      <c r="HG50" s="82">
        <f t="shared" si="58"/>
        <v>9.7376190967651236E-15</v>
      </c>
      <c r="HH50" s="82">
        <f t="shared" si="58"/>
        <v>4.99882146116878E-16</v>
      </c>
      <c r="HI50" s="82">
        <f t="shared" si="58"/>
        <v>3.9511706136022388E-17</v>
      </c>
      <c r="HJ50" s="82">
        <f t="shared" si="58"/>
        <v>1.8696237883334543E-15</v>
      </c>
      <c r="HK50" s="82">
        <f t="shared" si="58"/>
        <v>3.1586022417022441E-13</v>
      </c>
      <c r="HL50" s="82">
        <f t="shared" si="58"/>
        <v>4.1181877289892056E-13</v>
      </c>
      <c r="HM50" s="82">
        <f t="shared" si="58"/>
        <v>1.0622248815679894E-14</v>
      </c>
      <c r="HN50" s="82">
        <f t="shared" si="58"/>
        <v>1.6887412761802516E-14</v>
      </c>
      <c r="HO50" s="82">
        <f t="shared" si="58"/>
        <v>2.7074662230545717E-16</v>
      </c>
      <c r="HP50" s="82">
        <f t="shared" si="58"/>
        <v>1.2869686525204705E-10</v>
      </c>
      <c r="HQ50" s="82">
        <f t="shared" si="58"/>
        <v>9.1396384069824826E-16</v>
      </c>
      <c r="HS50" s="82">
        <f t="shared" si="55"/>
        <v>4.2249325124964818E-44</v>
      </c>
      <c r="HT50" s="82">
        <f t="shared" si="55"/>
        <v>6.1354875229646492E-50</v>
      </c>
      <c r="HU50" s="82">
        <f t="shared" si="55"/>
        <v>1.3064883647216706E-55</v>
      </c>
      <c r="HV50" s="82">
        <f t="shared" si="55"/>
        <v>7.0165367722960717E-61</v>
      </c>
      <c r="HW50" s="82">
        <f t="shared" si="55"/>
        <v>1.3947846465243291E-58</v>
      </c>
      <c r="HX50" s="82">
        <f t="shared" si="55"/>
        <v>2.421558742083121E-62</v>
      </c>
      <c r="HY50" s="82">
        <f t="shared" si="55"/>
        <v>3.1289690412657773E-67</v>
      </c>
      <c r="HZ50" s="82">
        <f t="shared" si="55"/>
        <v>1.9857561708426378E-66</v>
      </c>
      <c r="IA50" s="82">
        <f t="shared" si="55"/>
        <v>5.3875117183788929E-60</v>
      </c>
      <c r="IB50" s="82">
        <f t="shared" si="55"/>
        <v>1.3673382409573265E-53</v>
      </c>
      <c r="IC50" s="82">
        <f t="shared" si="55"/>
        <v>6.4179445456813771E-58</v>
      </c>
      <c r="ID50" s="82">
        <f t="shared" si="55"/>
        <v>2.3904047211748707E-58</v>
      </c>
      <c r="IE50" s="82">
        <f t="shared" si="55"/>
        <v>5.3854490934272426E-66</v>
      </c>
      <c r="IF50" s="82">
        <f t="shared" si="55"/>
        <v>1.3421446831955337E-33</v>
      </c>
      <c r="IG50" s="82">
        <f t="shared" si="55"/>
        <v>9.0525863445860101E-29</v>
      </c>
      <c r="II50" s="82">
        <f t="shared" si="56"/>
        <v>1.4948602827738554E-155</v>
      </c>
      <c r="IJ50" s="82">
        <f t="shared" si="56"/>
        <v>2.6750138552597908E-148</v>
      </c>
      <c r="IK50" s="82">
        <f t="shared" si="56"/>
        <v>5.7867244731660753E-171</v>
      </c>
      <c r="IL50" s="82">
        <f t="shared" si="56"/>
        <v>5.2044878793694444E-187</v>
      </c>
      <c r="IM50" s="82">
        <f t="shared" si="56"/>
        <v>2.2552742532055862E-179</v>
      </c>
      <c r="IN50" s="82">
        <f t="shared" si="56"/>
        <v>4.8167505150068702E-191</v>
      </c>
      <c r="IO50" s="82">
        <f t="shared" si="56"/>
        <v>8.9263871131912142E-218</v>
      </c>
      <c r="IP50" s="82">
        <f t="shared" si="56"/>
        <v>3.8009935684213888E-207</v>
      </c>
      <c r="IQ50" s="82">
        <f t="shared" si="56"/>
        <v>2.9705320151576684E-192</v>
      </c>
      <c r="IR50" s="82">
        <f t="shared" si="56"/>
        <v>1.7843738554383068E-167</v>
      </c>
      <c r="IS50" s="82">
        <f t="shared" si="56"/>
        <v>4.4832336824026134E-181</v>
      </c>
      <c r="IT50" s="82">
        <f t="shared" si="56"/>
        <v>1.6810683423953877E-178</v>
      </c>
      <c r="IU50" s="82">
        <f t="shared" si="56"/>
        <v>1.2157190518006985E-201</v>
      </c>
      <c r="IV50" s="82">
        <f t="shared" si="56"/>
        <v>1.1432061020820119E-114</v>
      </c>
      <c r="IW50" s="82">
        <f t="shared" si="56"/>
        <v>2.8980482580183551E-92</v>
      </c>
      <c r="IY50" s="82">
        <f t="shared" si="57"/>
        <v>2.4464475193026199E-2</v>
      </c>
      <c r="IZ50" s="82">
        <f t="shared" si="57"/>
        <v>1.2836466797239534E-3</v>
      </c>
      <c r="JA50" s="82">
        <f t="shared" si="57"/>
        <v>8.7206811645411842E-4</v>
      </c>
      <c r="JB50" s="82">
        <f t="shared" si="57"/>
        <v>1.4866033606067354E-3</v>
      </c>
      <c r="JC50" s="82">
        <f t="shared" si="57"/>
        <v>9.4977387244165885E-4</v>
      </c>
      <c r="JD50" s="82">
        <f t="shared" si="57"/>
        <v>1.5685040816684748E-4</v>
      </c>
      <c r="JE50" s="82">
        <f t="shared" si="57"/>
        <v>1.76377452324235E-4</v>
      </c>
      <c r="JF50" s="82">
        <f t="shared" si="57"/>
        <v>1.1928040656268024E-3</v>
      </c>
      <c r="JG50" s="82">
        <f t="shared" si="57"/>
        <v>3.3578325399558698E-3</v>
      </c>
      <c r="JH50" s="82">
        <f t="shared" si="57"/>
        <v>3.3455348979179633E-3</v>
      </c>
      <c r="JI50" s="82">
        <f t="shared" si="57"/>
        <v>3.6568536816562026E-4</v>
      </c>
      <c r="JJ50" s="82">
        <f t="shared" si="57"/>
        <v>3.8467958121636163E-4</v>
      </c>
      <c r="JK50" s="82">
        <f t="shared" si="57"/>
        <v>2.0274058043620572E-4</v>
      </c>
      <c r="JL50" s="82">
        <f t="shared" si="57"/>
        <v>3.534213220857015E-3</v>
      </c>
      <c r="JM50" s="82">
        <f t="shared" si="57"/>
        <v>8.8544578267304086E-4</v>
      </c>
    </row>
    <row r="51" spans="2:273" x14ac:dyDescent="0.25">
      <c r="B51" s="2">
        <v>24</v>
      </c>
      <c r="C51" s="37">
        <v>0.47675200000000001</v>
      </c>
      <c r="D51" s="37">
        <v>0.42385400000000001</v>
      </c>
      <c r="E51" s="37">
        <v>0.42031800000000002</v>
      </c>
      <c r="F51" s="37">
        <v>0.40699200000000002</v>
      </c>
      <c r="G51" s="37">
        <v>0.39519799999999999</v>
      </c>
      <c r="H51" s="37">
        <v>0.38960400000000001</v>
      </c>
      <c r="I51" s="37">
        <v>0.39637600000000001</v>
      </c>
      <c r="J51" s="37">
        <v>0.40476699999999999</v>
      </c>
      <c r="K51" s="37">
        <v>0.41187299999999999</v>
      </c>
      <c r="L51" s="37">
        <v>0.43088799999999999</v>
      </c>
      <c r="M51" s="37">
        <v>0.413794</v>
      </c>
      <c r="N51" s="37">
        <v>0.404748</v>
      </c>
      <c r="O51" s="37">
        <v>0.41025800000000001</v>
      </c>
      <c r="P51" s="37">
        <v>0.41847600000000001</v>
      </c>
      <c r="Q51" s="37">
        <v>0.50286900000000001</v>
      </c>
      <c r="S51" s="4">
        <f t="shared" si="59"/>
        <v>0.48802087831910618</v>
      </c>
      <c r="T51" s="4">
        <f t="shared" si="59"/>
        <v>0.4224406488397448</v>
      </c>
      <c r="U51" s="4">
        <f t="shared" si="59"/>
        <v>0.41563724338309466</v>
      </c>
      <c r="V51" s="4">
        <f t="shared" si="59"/>
        <v>0.40508381979484931</v>
      </c>
      <c r="W51" s="4">
        <f t="shared" si="59"/>
        <v>0.39258788846944598</v>
      </c>
      <c r="X51" s="4">
        <f t="shared" si="59"/>
        <v>0.39624213186275209</v>
      </c>
      <c r="Y51" s="4">
        <f t="shared" si="59"/>
        <v>0.39125511383371353</v>
      </c>
      <c r="Z51" s="4">
        <f t="shared" si="59"/>
        <v>0.39374577243412989</v>
      </c>
      <c r="AA51" s="4">
        <f t="shared" si="59"/>
        <v>0.40529159748032251</v>
      </c>
      <c r="AB51" s="4">
        <f t="shared" si="59"/>
        <v>0.43667380503250497</v>
      </c>
      <c r="AC51" s="4">
        <f t="shared" si="59"/>
        <v>0.40623971976334511</v>
      </c>
      <c r="AD51" s="4">
        <f t="shared" si="59"/>
        <v>0.39091601879173699</v>
      </c>
      <c r="AE51" s="4">
        <f t="shared" si="59"/>
        <v>0.41228571551558468</v>
      </c>
      <c r="AF51" s="4">
        <f t="shared" si="59"/>
        <v>0.40001937811799382</v>
      </c>
      <c r="AG51" s="4">
        <f t="shared" si="59"/>
        <v>0.49577658916867673</v>
      </c>
      <c r="AI51" s="4">
        <f t="shared" si="60"/>
        <v>-1.1268878319106168E-2</v>
      </c>
      <c r="AJ51" s="4">
        <f t="shared" si="60"/>
        <v>1.4133511602552051E-3</v>
      </c>
      <c r="AK51" s="4">
        <f t="shared" si="60"/>
        <v>4.6807566169053683E-3</v>
      </c>
      <c r="AL51" s="4">
        <f t="shared" si="60"/>
        <v>1.9081802051507113E-3</v>
      </c>
      <c r="AM51" s="4">
        <f t="shared" si="60"/>
        <v>2.6101115305540157E-3</v>
      </c>
      <c r="AN51" s="4">
        <f t="shared" si="60"/>
        <v>-6.6381318627520836E-3</v>
      </c>
      <c r="AO51" s="4">
        <f t="shared" si="60"/>
        <v>5.1208861662864757E-3</v>
      </c>
      <c r="AP51" s="4">
        <f t="shared" si="60"/>
        <v>1.1021227565870095E-2</v>
      </c>
      <c r="AQ51" s="4">
        <f t="shared" si="60"/>
        <v>6.5814025196774817E-3</v>
      </c>
      <c r="AR51" s="4">
        <f t="shared" si="60"/>
        <v>-5.7858050325049759E-3</v>
      </c>
      <c r="AS51" s="4">
        <f t="shared" si="60"/>
        <v>7.5542802366548867E-3</v>
      </c>
      <c r="AT51" s="4">
        <f t="shared" si="60"/>
        <v>1.3831981208263011E-2</v>
      </c>
      <c r="AU51" s="4">
        <f t="shared" si="60"/>
        <v>-2.0277155155846716E-3</v>
      </c>
      <c r="AV51" s="4">
        <f t="shared" si="60"/>
        <v>1.8456621882006197E-2</v>
      </c>
      <c r="AW51" s="4">
        <f t="shared" si="60"/>
        <v>7.0924108313232814E-3</v>
      </c>
      <c r="AY51" s="2">
        <f t="shared" si="51"/>
        <v>0.43765889461981033</v>
      </c>
      <c r="AZ51" s="2">
        <f t="shared" si="51"/>
        <v>0.41835596890210797</v>
      </c>
      <c r="BA51" s="2">
        <f t="shared" si="51"/>
        <v>0.41275309265504012</v>
      </c>
      <c r="BB51" s="2">
        <f t="shared" si="51"/>
        <v>0.40037003140928462</v>
      </c>
      <c r="BC51" s="2">
        <f t="shared" si="51"/>
        <v>0.38951935844057572</v>
      </c>
      <c r="BD51" s="2">
        <f t="shared" si="51"/>
        <v>0.39560811634503878</v>
      </c>
      <c r="BE51" s="2">
        <f t="shared" si="51"/>
        <v>0.39055313772716405</v>
      </c>
      <c r="BF51" s="2">
        <f t="shared" si="51"/>
        <v>0.38988732017186029</v>
      </c>
      <c r="BG51" s="2">
        <f t="shared" si="51"/>
        <v>0.39521646830464885</v>
      </c>
      <c r="BH51" s="2">
        <f t="shared" si="51"/>
        <v>0.42830160479885104</v>
      </c>
      <c r="BI51" s="2">
        <f t="shared" si="51"/>
        <v>0.4048874475135657</v>
      </c>
      <c r="BJ51" s="2">
        <f t="shared" si="51"/>
        <v>0.38947570030088136</v>
      </c>
      <c r="BK51" s="2">
        <f t="shared" si="51"/>
        <v>0.41148874555370307</v>
      </c>
      <c r="BL51" s="2">
        <f t="shared" si="51"/>
        <v>0.39079765828823321</v>
      </c>
      <c r="BM51" s="2">
        <f t="shared" si="51"/>
        <v>0.49374370281966712</v>
      </c>
      <c r="BO51" s="2" t="str">
        <f t="shared" si="10"/>
        <v/>
      </c>
      <c r="BP51" s="2">
        <f t="shared" si="11"/>
        <v>0.42385400000000001</v>
      </c>
      <c r="BQ51" s="2">
        <f t="shared" si="12"/>
        <v>0.42031800000000002</v>
      </c>
      <c r="BR51" s="2">
        <f t="shared" si="13"/>
        <v>0.40699200000000002</v>
      </c>
      <c r="BS51" s="2">
        <f t="shared" si="14"/>
        <v>0.39519799999999999</v>
      </c>
      <c r="BT51" s="2">
        <f t="shared" si="15"/>
        <v>0.38960400000000001</v>
      </c>
      <c r="BU51" s="2">
        <f t="shared" si="16"/>
        <v>0.39637600000000001</v>
      </c>
      <c r="BV51" s="2">
        <f t="shared" si="17"/>
        <v>0.40476699999999999</v>
      </c>
      <c r="BW51" s="2">
        <f t="shared" si="18"/>
        <v>0.41187299999999999</v>
      </c>
      <c r="BX51" s="2">
        <f t="shared" si="19"/>
        <v>0.43088799999999999</v>
      </c>
      <c r="BY51" s="2">
        <f t="shared" si="20"/>
        <v>0.413794</v>
      </c>
      <c r="BZ51" s="2">
        <f t="shared" si="21"/>
        <v>0.404748</v>
      </c>
      <c r="CA51" s="2">
        <f t="shared" si="22"/>
        <v>0.41025800000000001</v>
      </c>
      <c r="CB51" s="2">
        <f t="shared" si="23"/>
        <v>0.41847600000000001</v>
      </c>
      <c r="CC51" s="2">
        <f t="shared" si="24"/>
        <v>0.50286900000000001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0.45664970375939845</v>
      </c>
      <c r="DL51" s="2">
        <f t="shared" si="61"/>
        <v>0.42533607881773394</v>
      </c>
      <c r="DM51" s="2">
        <f t="shared" si="61"/>
        <v>0.42038890685947344</v>
      </c>
      <c r="DN51" s="2">
        <f t="shared" si="61"/>
        <v>0.40975855172413794</v>
      </c>
      <c r="DO51" s="2">
        <f t="shared" si="61"/>
        <v>0.39779360533926578</v>
      </c>
      <c r="DP51" s="2">
        <f t="shared" si="61"/>
        <v>0.39903997682709458</v>
      </c>
      <c r="DQ51" s="2">
        <f t="shared" si="61"/>
        <v>0.39814766488413544</v>
      </c>
      <c r="DR51" s="2">
        <f t="shared" si="61"/>
        <v>0.40144455172413795</v>
      </c>
      <c r="DS51" s="2">
        <f t="shared" si="61"/>
        <v>0.40652864376068365</v>
      </c>
      <c r="DT51" s="2">
        <f t="shared" si="61"/>
        <v>0.42729983863247861</v>
      </c>
      <c r="DU51" s="2">
        <f t="shared" si="61"/>
        <v>0.41655528903958938</v>
      </c>
      <c r="DV51" s="2">
        <f t="shared" si="61"/>
        <v>0.40300593236803517</v>
      </c>
      <c r="DW51" s="2">
        <f t="shared" si="61"/>
        <v>0.41560890552584684</v>
      </c>
      <c r="DX51" s="2">
        <f t="shared" si="61"/>
        <v>0.40963313553113551</v>
      </c>
      <c r="DY51" s="2">
        <f t="shared" si="61"/>
        <v>0.50372700985221686</v>
      </c>
      <c r="EA51" s="2">
        <f t="shared" si="62"/>
        <v>0.42444747445249253</v>
      </c>
      <c r="EB51" s="2">
        <f t="shared" si="62"/>
        <v>0.40663251648351656</v>
      </c>
      <c r="EC51" s="2">
        <f t="shared" si="62"/>
        <v>0.39954445889232887</v>
      </c>
      <c r="ED51" s="2">
        <f t="shared" si="62"/>
        <v>0.38598884473363493</v>
      </c>
      <c r="EE51" s="2">
        <f t="shared" si="62"/>
        <v>0.37553376814159289</v>
      </c>
      <c r="EF51" s="2">
        <f t="shared" si="62"/>
        <v>0.3879897974124788</v>
      </c>
      <c r="EG51" s="2">
        <f t="shared" si="62"/>
        <v>0.37365541841781547</v>
      </c>
      <c r="EH51" s="2">
        <f t="shared" si="62"/>
        <v>0.37165842141291766</v>
      </c>
      <c r="EI51" s="2">
        <f t="shared" si="62"/>
        <v>0.38130427513227511</v>
      </c>
      <c r="EJ51" s="2">
        <f t="shared" si="62"/>
        <v>0.42957714460596785</v>
      </c>
      <c r="EK51" s="2">
        <f t="shared" si="62"/>
        <v>0.38107097409617996</v>
      </c>
      <c r="EL51" s="2">
        <f t="shared" si="62"/>
        <v>0.36142515140746656</v>
      </c>
      <c r="EM51" s="2">
        <f t="shared" si="62"/>
        <v>0.40225854073430695</v>
      </c>
      <c r="EN51" s="2">
        <f t="shared" si="62"/>
        <v>0.36668008570514871</v>
      </c>
      <c r="EO51" s="2">
        <f t="shared" si="62"/>
        <v>0.47862478915799</v>
      </c>
      <c r="EQ51" s="2">
        <f t="shared" si="63"/>
        <v>0.4149782017834176</v>
      </c>
      <c r="ER51" s="2">
        <f t="shared" si="63"/>
        <v>0.39262010332311076</v>
      </c>
      <c r="ES51" s="2">
        <f t="shared" si="63"/>
        <v>0.38671311785570978</v>
      </c>
      <c r="ET51" s="2">
        <f t="shared" si="63"/>
        <v>0.37751600763727983</v>
      </c>
      <c r="EU51" s="2">
        <f t="shared" si="63"/>
        <v>0.36844439290389436</v>
      </c>
      <c r="EV51" s="2">
        <f t="shared" si="63"/>
        <v>0.37808047008563017</v>
      </c>
      <c r="EW51" s="2">
        <f t="shared" si="63"/>
        <v>0.36496174402530479</v>
      </c>
      <c r="EX51" s="2">
        <f t="shared" si="63"/>
        <v>0.3652610285079031</v>
      </c>
      <c r="EY51" s="2">
        <f t="shared" si="63"/>
        <v>0.37471524885379232</v>
      </c>
      <c r="EZ51" s="2">
        <f t="shared" si="63"/>
        <v>0.41862003542472259</v>
      </c>
      <c r="FA51" s="2">
        <f t="shared" si="63"/>
        <v>0.36322771617155819</v>
      </c>
      <c r="FB51" s="2">
        <f t="shared" si="63"/>
        <v>0.35605692354751362</v>
      </c>
      <c r="FC51" s="2">
        <f t="shared" si="63"/>
        <v>0.3818043151654516</v>
      </c>
      <c r="FD51" s="2">
        <f t="shared" si="63"/>
        <v>0.38741053416896148</v>
      </c>
      <c r="FE51" s="2">
        <f t="shared" si="63"/>
        <v>0.47054549527513001</v>
      </c>
      <c r="FG51" s="2">
        <f t="shared" si="64"/>
        <v>0.58973468574670473</v>
      </c>
      <c r="FH51" s="2">
        <f t="shared" si="64"/>
        <v>0.37317886680260254</v>
      </c>
      <c r="FI51" s="2">
        <f t="shared" si="64"/>
        <v>0.36631060503305363</v>
      </c>
      <c r="FJ51" s="2">
        <f t="shared" si="64"/>
        <v>0.39496867059832791</v>
      </c>
      <c r="FK51" s="2">
        <f t="shared" si="64"/>
        <v>0.37170395589681215</v>
      </c>
      <c r="FL51" s="2">
        <f t="shared" si="64"/>
        <v>0.31055180540007798</v>
      </c>
      <c r="FM51" s="2">
        <f t="shared" si="64"/>
        <v>0.31007307827302649</v>
      </c>
      <c r="FN51" s="2">
        <f t="shared" si="64"/>
        <v>0.388001608954398</v>
      </c>
      <c r="FO51" s="2">
        <f t="shared" si="64"/>
        <v>0.44845245902704112</v>
      </c>
      <c r="FP51" s="2">
        <f t="shared" si="64"/>
        <v>0.44009027467363454</v>
      </c>
      <c r="FQ51" s="2">
        <f t="shared" si="64"/>
        <v>0.32880716697331608</v>
      </c>
      <c r="FR51" s="2">
        <f t="shared" si="64"/>
        <v>0.32539422944513408</v>
      </c>
      <c r="FS51" s="2">
        <f t="shared" si="64"/>
        <v>0.30859392634569266</v>
      </c>
      <c r="FT51" s="2">
        <f t="shared" si="64"/>
        <v>0.43852026972160674</v>
      </c>
      <c r="FU51" s="2">
        <f t="shared" si="64"/>
        <v>0.39770165379037697</v>
      </c>
      <c r="FW51" s="2">
        <f t="shared" si="53"/>
        <v>3.9664014276856241E-6</v>
      </c>
      <c r="FX51" s="2">
        <f t="shared" si="53"/>
        <v>2.3958654876553318E-5</v>
      </c>
      <c r="FY51" s="2">
        <f t="shared" si="53"/>
        <v>2.1187030087705651E-5</v>
      </c>
      <c r="FZ51" s="2">
        <f t="shared" si="53"/>
        <v>2.7233416610352636E-5</v>
      </c>
      <c r="GA51" s="2">
        <f t="shared" si="53"/>
        <v>2.5016971181748536E-5</v>
      </c>
      <c r="GB51" s="2">
        <f t="shared" si="53"/>
        <v>2.092118316889163E-5</v>
      </c>
      <c r="GC51" s="2">
        <f t="shared" si="53"/>
        <v>1.6207340129857939E-5</v>
      </c>
      <c r="GD51" s="2">
        <f t="shared" si="53"/>
        <v>2.5802229325670952E-5</v>
      </c>
      <c r="GE51" s="2">
        <f t="shared" si="53"/>
        <v>3.7231179557754553E-5</v>
      </c>
      <c r="GF51" s="2">
        <f t="shared" si="53"/>
        <v>4.1438394818696066E-5</v>
      </c>
      <c r="GG51" s="2">
        <f t="shared" si="53"/>
        <v>1.9304630005538698E-5</v>
      </c>
      <c r="GH51" s="2">
        <f t="shared" si="53"/>
        <v>1.5999090384362765E-5</v>
      </c>
      <c r="GI51" s="2">
        <f t="shared" si="53"/>
        <v>1.5570522292688125E-5</v>
      </c>
      <c r="GJ51" s="2">
        <f t="shared" si="53"/>
        <v>1.4748940698648408E-5</v>
      </c>
      <c r="GK51" s="2">
        <f t="shared" si="53"/>
        <v>1.3905750470452212E-5</v>
      </c>
      <c r="GM51" s="82">
        <f t="shared" si="54"/>
        <v>3.0415850676696422E-2</v>
      </c>
      <c r="GN51" s="82">
        <f t="shared" si="54"/>
        <v>1.864023852985604E-3</v>
      </c>
      <c r="GO51" s="82">
        <f t="shared" si="54"/>
        <v>1.3292045445815058E-3</v>
      </c>
      <c r="GP51" s="82">
        <f t="shared" si="54"/>
        <v>2.2356823453033672E-3</v>
      </c>
      <c r="GQ51" s="82">
        <f t="shared" si="54"/>
        <v>1.4483729713472024E-3</v>
      </c>
      <c r="GR51" s="82">
        <f t="shared" si="54"/>
        <v>2.6485343384103504E-4</v>
      </c>
      <c r="GS51" s="82">
        <f t="shared" si="54"/>
        <v>2.9290421654888833E-4</v>
      </c>
      <c r="GT51" s="82">
        <f t="shared" si="54"/>
        <v>1.8327134886762474E-3</v>
      </c>
      <c r="GU51" s="82">
        <f t="shared" si="54"/>
        <v>5.1168892742706838E-3</v>
      </c>
      <c r="GV51" s="82">
        <f t="shared" si="54"/>
        <v>4.8933430057993615E-3</v>
      </c>
      <c r="GW51" s="82">
        <f t="shared" si="54"/>
        <v>5.7724250609503594E-4</v>
      </c>
      <c r="GX51" s="82">
        <f t="shared" si="54"/>
        <v>5.9789143579915026E-4</v>
      </c>
      <c r="GY51" s="82">
        <f t="shared" si="54"/>
        <v>3.2939544295375567E-4</v>
      </c>
      <c r="GZ51" s="82">
        <f t="shared" si="54"/>
        <v>5.0505431765492555E-3</v>
      </c>
      <c r="HA51" s="82">
        <f t="shared" si="54"/>
        <v>1.4991494802734694E-3</v>
      </c>
      <c r="HC51" s="82">
        <f t="shared" si="58"/>
        <v>2.6615183282839542E-9</v>
      </c>
      <c r="HD51" s="82">
        <f t="shared" si="58"/>
        <v>3.5927056861389069E-13</v>
      </c>
      <c r="HE51" s="82">
        <f t="shared" si="58"/>
        <v>1.8613276254070746E-13</v>
      </c>
      <c r="HF51" s="82">
        <f t="shared" si="58"/>
        <v>2.4734998335616702E-14</v>
      </c>
      <c r="HG51" s="82">
        <f t="shared" si="58"/>
        <v>3.2243851432622671E-14</v>
      </c>
      <c r="HH51" s="82">
        <f t="shared" si="58"/>
        <v>1.784087461877901E-15</v>
      </c>
      <c r="HI51" s="82">
        <f t="shared" si="58"/>
        <v>1.5645982178049988E-16</v>
      </c>
      <c r="HJ51" s="82">
        <f t="shared" si="58"/>
        <v>7.0285954478348149E-15</v>
      </c>
      <c r="HK51" s="82">
        <f t="shared" si="58"/>
        <v>1.062439979409298E-12</v>
      </c>
      <c r="HL51" s="82">
        <f t="shared" si="58"/>
        <v>1.28558479183258E-12</v>
      </c>
      <c r="HM51" s="82">
        <f t="shared" si="58"/>
        <v>3.4332819025924324E-14</v>
      </c>
      <c r="HN51" s="82">
        <f t="shared" si="58"/>
        <v>5.2630380242631507E-14</v>
      </c>
      <c r="HO51" s="82">
        <f t="shared" si="58"/>
        <v>9.7796440875293063E-16</v>
      </c>
      <c r="HP51" s="82">
        <f t="shared" si="58"/>
        <v>3.0114526278532843E-10</v>
      </c>
      <c r="HQ51" s="82">
        <f t="shared" si="58"/>
        <v>3.6907860695115982E-15</v>
      </c>
      <c r="HS51" s="82">
        <f t="shared" si="55"/>
        <v>3.2132839029276411E-43</v>
      </c>
      <c r="HT51" s="82">
        <f t="shared" si="55"/>
        <v>7.2114593172068928E-49</v>
      </c>
      <c r="HU51" s="82">
        <f t="shared" si="55"/>
        <v>2.0782536918699883E-54</v>
      </c>
      <c r="HV51" s="82">
        <f t="shared" si="55"/>
        <v>1.5638477146583526E-59</v>
      </c>
      <c r="HW51" s="82">
        <f t="shared" si="55"/>
        <v>2.6822100561131259E-57</v>
      </c>
      <c r="HX51" s="82">
        <f t="shared" si="55"/>
        <v>5.3723037602665546E-61</v>
      </c>
      <c r="HY51" s="82">
        <f t="shared" si="55"/>
        <v>9.0316243534166613E-66</v>
      </c>
      <c r="HZ51" s="82">
        <f t="shared" si="55"/>
        <v>5.9524421092860276E-65</v>
      </c>
      <c r="IA51" s="82">
        <f t="shared" si="55"/>
        <v>1.3459769938922755E-58</v>
      </c>
      <c r="IB51" s="82">
        <f t="shared" si="55"/>
        <v>2.3932276282030152E-52</v>
      </c>
      <c r="IC51" s="82">
        <f t="shared" si="55"/>
        <v>1.1475027100930415E-56</v>
      </c>
      <c r="ID51" s="82">
        <f t="shared" si="55"/>
        <v>4.0331051433171412E-57</v>
      </c>
      <c r="IE51" s="82">
        <f t="shared" si="55"/>
        <v>1.311922043666323E-64</v>
      </c>
      <c r="IF51" s="82">
        <f t="shared" si="55"/>
        <v>6.7652119829703164E-33</v>
      </c>
      <c r="IG51" s="82">
        <f t="shared" si="55"/>
        <v>3.5705448799942509E-28</v>
      </c>
      <c r="II51" s="82">
        <f t="shared" si="56"/>
        <v>2.6502977225728655E-153</v>
      </c>
      <c r="IJ51" s="82">
        <f t="shared" si="56"/>
        <v>8.4622288630093355E-146</v>
      </c>
      <c r="IK51" s="82">
        <f t="shared" si="56"/>
        <v>4.1388676654309062E-168</v>
      </c>
      <c r="IL51" s="82">
        <f t="shared" si="56"/>
        <v>8.2287945555695665E-184</v>
      </c>
      <c r="IM51" s="82">
        <f t="shared" si="56"/>
        <v>2.4886431871910666E-176</v>
      </c>
      <c r="IN51" s="82">
        <f t="shared" si="56"/>
        <v>7.4546004443809396E-188</v>
      </c>
      <c r="IO51" s="82">
        <f t="shared" si="56"/>
        <v>3.2200973114437592E-214</v>
      </c>
      <c r="IP51" s="82">
        <f t="shared" si="56"/>
        <v>1.2849555925219967E-203</v>
      </c>
      <c r="IQ51" s="82">
        <f t="shared" si="56"/>
        <v>7.2761933950678948E-189</v>
      </c>
      <c r="IR51" s="82">
        <f t="shared" si="56"/>
        <v>1.6997126502600761E-164</v>
      </c>
      <c r="IS51" s="82">
        <f t="shared" si="56"/>
        <v>4.4780356633094212E-178</v>
      </c>
      <c r="IT51" s="82">
        <f t="shared" si="56"/>
        <v>1.3562649386828708E-175</v>
      </c>
      <c r="IU51" s="82">
        <f t="shared" si="56"/>
        <v>2.3143147270104228E-198</v>
      </c>
      <c r="IV51" s="82">
        <f t="shared" si="56"/>
        <v>7.9699475740907428E-113</v>
      </c>
      <c r="IW51" s="82">
        <f t="shared" si="56"/>
        <v>8.5527215110724087E-91</v>
      </c>
      <c r="IY51" s="82">
        <f t="shared" si="57"/>
        <v>3.0415853338214751E-2</v>
      </c>
      <c r="IZ51" s="82">
        <f t="shared" si="57"/>
        <v>1.8640238533448746E-3</v>
      </c>
      <c r="JA51" s="82">
        <f t="shared" si="57"/>
        <v>1.3292045447676386E-3</v>
      </c>
      <c r="JB51" s="82">
        <f t="shared" si="57"/>
        <v>2.2356823453281022E-3</v>
      </c>
      <c r="JC51" s="82">
        <f t="shared" si="57"/>
        <v>1.4483729713794464E-3</v>
      </c>
      <c r="JD51" s="82">
        <f t="shared" si="57"/>
        <v>2.6485343384281915E-4</v>
      </c>
      <c r="JE51" s="82">
        <f t="shared" si="57"/>
        <v>2.9290421654904478E-4</v>
      </c>
      <c r="JF51" s="82">
        <f t="shared" si="57"/>
        <v>1.8327134886832761E-3</v>
      </c>
      <c r="JG51" s="82">
        <f t="shared" si="57"/>
        <v>5.1168892753331238E-3</v>
      </c>
      <c r="JH51" s="82">
        <f t="shared" si="57"/>
        <v>4.893343007084946E-3</v>
      </c>
      <c r="JI51" s="82">
        <f t="shared" si="57"/>
        <v>5.7724250612936872E-4</v>
      </c>
      <c r="JJ51" s="82">
        <f t="shared" si="57"/>
        <v>5.9789143585178069E-4</v>
      </c>
      <c r="JK51" s="82">
        <f t="shared" si="57"/>
        <v>3.2939544295473362E-4</v>
      </c>
      <c r="JL51" s="82">
        <f t="shared" si="57"/>
        <v>5.0505434776945178E-3</v>
      </c>
      <c r="JM51" s="82">
        <f t="shared" si="57"/>
        <v>1.4991494802771602E-3</v>
      </c>
    </row>
    <row r="52" spans="2:273" x14ac:dyDescent="0.25">
      <c r="B52" s="2">
        <v>25</v>
      </c>
      <c r="C52" s="37">
        <v>0.48513600000000001</v>
      </c>
      <c r="D52" s="37">
        <v>0.42954199999999998</v>
      </c>
      <c r="E52" s="37">
        <v>0.42277100000000001</v>
      </c>
      <c r="F52" s="37">
        <v>0.409416</v>
      </c>
      <c r="G52" s="37">
        <v>0.39843699999999999</v>
      </c>
      <c r="H52" s="37">
        <v>0.39915800000000001</v>
      </c>
      <c r="I52" s="37">
        <v>0.398065</v>
      </c>
      <c r="J52" s="37">
        <v>0.40203299999999997</v>
      </c>
      <c r="K52" s="37">
        <v>0.41039599999999998</v>
      </c>
      <c r="L52" s="37">
        <v>0.43287399999999998</v>
      </c>
      <c r="M52" s="37">
        <v>0.41785299999999997</v>
      </c>
      <c r="N52" s="37">
        <v>0.40442699999999998</v>
      </c>
      <c r="O52" s="37">
        <v>0.42793700000000001</v>
      </c>
      <c r="P52" s="37">
        <v>0.41944700000000001</v>
      </c>
      <c r="Q52" s="37">
        <v>0.50322900000000004</v>
      </c>
      <c r="S52" s="4">
        <f t="shared" si="59"/>
        <v>0.49729779006888386</v>
      </c>
      <c r="T52" s="4">
        <f t="shared" si="59"/>
        <v>0.42374786107180717</v>
      </c>
      <c r="U52" s="4">
        <f t="shared" si="59"/>
        <v>0.41668993738956706</v>
      </c>
      <c r="V52" s="4">
        <f t="shared" si="59"/>
        <v>0.40689606892041946</v>
      </c>
      <c r="W52" s="4">
        <f t="shared" si="59"/>
        <v>0.39384926211110466</v>
      </c>
      <c r="X52" s="4">
        <f t="shared" si="59"/>
        <v>0.3967665230714249</v>
      </c>
      <c r="Y52" s="4">
        <f t="shared" si="59"/>
        <v>0.39148023587002345</v>
      </c>
      <c r="Z52" s="4">
        <f t="shared" si="59"/>
        <v>0.39519097737837566</v>
      </c>
      <c r="AA52" s="4">
        <f t="shared" si="59"/>
        <v>0.40941795172974016</v>
      </c>
      <c r="AB52" s="4">
        <f t="shared" si="59"/>
        <v>0.43917036960782357</v>
      </c>
      <c r="AC52" s="4">
        <f t="shared" si="59"/>
        <v>0.4064071665830965</v>
      </c>
      <c r="AD52" s="4">
        <f t="shared" si="59"/>
        <v>0.39127846048969073</v>
      </c>
      <c r="AE52" s="4">
        <f t="shared" si="59"/>
        <v>0.4130275255333461</v>
      </c>
      <c r="AF52" s="4">
        <f t="shared" si="59"/>
        <v>0.40263972951179211</v>
      </c>
      <c r="AG52" s="4">
        <f t="shared" si="59"/>
        <v>0.49679998820501198</v>
      </c>
      <c r="AI52" s="4">
        <f t="shared" si="60"/>
        <v>-1.2161790068883849E-2</v>
      </c>
      <c r="AJ52" s="4">
        <f t="shared" si="60"/>
        <v>5.7941389281928046E-3</v>
      </c>
      <c r="AK52" s="4">
        <f t="shared" si="60"/>
        <v>6.0810626104329524E-3</v>
      </c>
      <c r="AL52" s="4">
        <f t="shared" si="60"/>
        <v>2.5199310795805396E-3</v>
      </c>
      <c r="AM52" s="4">
        <f t="shared" si="60"/>
        <v>4.5877378888953269E-3</v>
      </c>
      <c r="AN52" s="4">
        <f t="shared" si="60"/>
        <v>2.3914769285751092E-3</v>
      </c>
      <c r="AO52" s="4">
        <f t="shared" si="60"/>
        <v>6.5847641299765503E-3</v>
      </c>
      <c r="AP52" s="4">
        <f t="shared" si="60"/>
        <v>6.8420226216243107E-3</v>
      </c>
      <c r="AQ52" s="4">
        <f t="shared" si="60"/>
        <v>9.7804827025982366E-4</v>
      </c>
      <c r="AR52" s="4">
        <f t="shared" si="60"/>
        <v>-6.2963696078235931E-3</v>
      </c>
      <c r="AS52" s="4">
        <f t="shared" si="60"/>
        <v>1.1445833416903473E-2</v>
      </c>
      <c r="AT52" s="4">
        <f t="shared" si="60"/>
        <v>1.3148539510309254E-2</v>
      </c>
      <c r="AU52" s="4">
        <f t="shared" si="60"/>
        <v>1.4909474466653916E-2</v>
      </c>
      <c r="AV52" s="4">
        <f t="shared" si="60"/>
        <v>1.6807270488207904E-2</v>
      </c>
      <c r="AW52" s="4">
        <f t="shared" si="60"/>
        <v>6.4290117949880599E-3</v>
      </c>
      <c r="AY52" s="2">
        <f t="shared" si="51"/>
        <v>0.43696510937459893</v>
      </c>
      <c r="AZ52" s="2">
        <f t="shared" si="51"/>
        <v>0.4180562517965537</v>
      </c>
      <c r="BA52" s="2">
        <f t="shared" si="51"/>
        <v>0.41249090196981791</v>
      </c>
      <c r="BB52" s="2">
        <f t="shared" si="51"/>
        <v>0.40013631209102085</v>
      </c>
      <c r="BC52" s="2">
        <f t="shared" si="51"/>
        <v>0.38938242803312634</v>
      </c>
      <c r="BD52" s="2">
        <f t="shared" si="51"/>
        <v>0.39574747187456905</v>
      </c>
      <c r="BE52" s="2">
        <f t="shared" si="51"/>
        <v>0.39036893577464776</v>
      </c>
      <c r="BF52" s="2">
        <f t="shared" si="51"/>
        <v>0.38954745655002843</v>
      </c>
      <c r="BG52" s="2">
        <f t="shared" si="51"/>
        <v>0.39491300282235625</v>
      </c>
      <c r="BH52" s="2">
        <f t="shared" si="51"/>
        <v>0.42751642752992797</v>
      </c>
      <c r="BI52" s="2">
        <f t="shared" si="51"/>
        <v>0.40436718733417493</v>
      </c>
      <c r="BJ52" s="2">
        <f t="shared" si="51"/>
        <v>0.38913524091603419</v>
      </c>
      <c r="BK52" s="2">
        <f t="shared" si="51"/>
        <v>0.41179061731595018</v>
      </c>
      <c r="BL52" s="2">
        <f t="shared" si="51"/>
        <v>0.39005415361226098</v>
      </c>
      <c r="BM52" s="2">
        <f t="shared" si="51"/>
        <v>0.49356607855961182</v>
      </c>
      <c r="BO52" s="2" t="str">
        <f t="shared" si="10"/>
        <v/>
      </c>
      <c r="BP52" s="2">
        <f t="shared" si="11"/>
        <v>0.42954199999999998</v>
      </c>
      <c r="BQ52" s="2">
        <f t="shared" si="12"/>
        <v>0.42277100000000001</v>
      </c>
      <c r="BR52" s="2">
        <f t="shared" si="13"/>
        <v>0.409416</v>
      </c>
      <c r="BS52" s="2">
        <f t="shared" si="14"/>
        <v>0.39843699999999999</v>
      </c>
      <c r="BT52" s="2">
        <f t="shared" si="15"/>
        <v>0.39915800000000001</v>
      </c>
      <c r="BU52" s="2">
        <f t="shared" si="16"/>
        <v>0.398065</v>
      </c>
      <c r="BV52" s="2">
        <f t="shared" si="17"/>
        <v>0.40203299999999997</v>
      </c>
      <c r="BW52" s="2">
        <f t="shared" si="18"/>
        <v>0.41039599999999998</v>
      </c>
      <c r="BX52" s="2">
        <f t="shared" si="19"/>
        <v>0.43287399999999998</v>
      </c>
      <c r="BY52" s="2">
        <f t="shared" si="20"/>
        <v>0.41785299999999997</v>
      </c>
      <c r="BZ52" s="2">
        <f t="shared" si="21"/>
        <v>0.40442699999999998</v>
      </c>
      <c r="CA52" s="2">
        <f t="shared" si="22"/>
        <v>0.42793700000000001</v>
      </c>
      <c r="CB52" s="2">
        <f t="shared" si="23"/>
        <v>0.41944700000000001</v>
      </c>
      <c r="CC52" s="2">
        <f t="shared" si="24"/>
        <v>0.50322900000000004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0.45753699022556388</v>
      </c>
      <c r="DL52" s="2">
        <f t="shared" si="61"/>
        <v>0.42589754532019697</v>
      </c>
      <c r="DM52" s="2">
        <f t="shared" si="61"/>
        <v>0.42105778828327767</v>
      </c>
      <c r="DN52" s="2">
        <f t="shared" si="61"/>
        <v>0.41063216896551724</v>
      </c>
      <c r="DO52" s="2">
        <f t="shared" si="61"/>
        <v>0.39863132169076748</v>
      </c>
      <c r="DP52" s="2">
        <f t="shared" si="61"/>
        <v>0.39983882241532986</v>
      </c>
      <c r="DQ52" s="2">
        <f t="shared" si="61"/>
        <v>0.39875386541889479</v>
      </c>
      <c r="DR52" s="2">
        <f t="shared" si="61"/>
        <v>0.40206902758620688</v>
      </c>
      <c r="DS52" s="2">
        <f t="shared" si="61"/>
        <v>0.40727688034188025</v>
      </c>
      <c r="DT52" s="2">
        <f t="shared" si="61"/>
        <v>0.42636116239316235</v>
      </c>
      <c r="DU52" s="2">
        <f t="shared" si="61"/>
        <v>0.41708441495601167</v>
      </c>
      <c r="DV52" s="2">
        <f t="shared" si="61"/>
        <v>0.40384001264662756</v>
      </c>
      <c r="DW52" s="2">
        <f t="shared" si="61"/>
        <v>0.41670688614082013</v>
      </c>
      <c r="DX52" s="2">
        <f t="shared" si="61"/>
        <v>0.40999377411477411</v>
      </c>
      <c r="DY52" s="2">
        <f t="shared" si="61"/>
        <v>0.50476145911330061</v>
      </c>
      <c r="EA52" s="2">
        <f t="shared" si="62"/>
        <v>0.42391302356722932</v>
      </c>
      <c r="EB52" s="2">
        <f t="shared" si="62"/>
        <v>0.40604519780219789</v>
      </c>
      <c r="EC52" s="2">
        <f t="shared" si="62"/>
        <v>0.39897560337117305</v>
      </c>
      <c r="ED52" s="2">
        <f t="shared" si="62"/>
        <v>0.38547356224252383</v>
      </c>
      <c r="EE52" s="2">
        <f t="shared" si="62"/>
        <v>0.3751249699115044</v>
      </c>
      <c r="EF52" s="2">
        <f t="shared" si="62"/>
        <v>0.38746425995005013</v>
      </c>
      <c r="EG52" s="2">
        <f t="shared" si="62"/>
        <v>0.3733541421759477</v>
      </c>
      <c r="EH52" s="2">
        <f t="shared" si="62"/>
        <v>0.37153532542907092</v>
      </c>
      <c r="EI52" s="2">
        <f t="shared" si="62"/>
        <v>0.38104532796335777</v>
      </c>
      <c r="EJ52" s="2">
        <f t="shared" si="62"/>
        <v>0.42885795791889825</v>
      </c>
      <c r="EK52" s="2">
        <f t="shared" si="62"/>
        <v>0.38069278896873648</v>
      </c>
      <c r="EL52" s="2">
        <f t="shared" si="62"/>
        <v>0.36133207159113595</v>
      </c>
      <c r="EM52" s="2">
        <f t="shared" si="62"/>
        <v>0.4017459360793782</v>
      </c>
      <c r="EN52" s="2">
        <f t="shared" si="62"/>
        <v>0.36676923877518386</v>
      </c>
      <c r="EO52" s="2">
        <f t="shared" si="62"/>
        <v>0.47810338959936621</v>
      </c>
      <c r="EQ52" s="2">
        <f t="shared" si="63"/>
        <v>0.41457223374094293</v>
      </c>
      <c r="ER52" s="2">
        <f t="shared" si="63"/>
        <v>0.39224801478022175</v>
      </c>
      <c r="ES52" s="2">
        <f t="shared" si="63"/>
        <v>0.38634410159698257</v>
      </c>
      <c r="ET52" s="2">
        <f t="shared" si="63"/>
        <v>0.37712936942766151</v>
      </c>
      <c r="EU52" s="2">
        <f t="shared" si="63"/>
        <v>0.36814457213788154</v>
      </c>
      <c r="EV52" s="2">
        <f t="shared" si="63"/>
        <v>0.37770612213851651</v>
      </c>
      <c r="EW52" s="2">
        <f t="shared" si="63"/>
        <v>0.36478897694359436</v>
      </c>
      <c r="EX52" s="2">
        <f t="shared" si="63"/>
        <v>0.36523755266948854</v>
      </c>
      <c r="EY52" s="2">
        <f t="shared" si="63"/>
        <v>0.37456164673711007</v>
      </c>
      <c r="EZ52" s="2">
        <f t="shared" si="63"/>
        <v>0.41808031617341723</v>
      </c>
      <c r="FA52" s="2">
        <f t="shared" si="63"/>
        <v>0.36311774812786385</v>
      </c>
      <c r="FB52" s="2">
        <f t="shared" si="63"/>
        <v>0.3560457659130028</v>
      </c>
      <c r="FC52" s="2">
        <f t="shared" si="63"/>
        <v>0.38158929858057583</v>
      </c>
      <c r="FD52" s="2">
        <f t="shared" si="63"/>
        <v>0.38719480048812799</v>
      </c>
      <c r="FE52" s="2">
        <f t="shared" si="63"/>
        <v>0.47014582860931836</v>
      </c>
      <c r="FG52" s="2">
        <f t="shared" si="64"/>
        <v>0.61182074192032632</v>
      </c>
      <c r="FH52" s="2">
        <f t="shared" si="64"/>
        <v>0.39496241255123471</v>
      </c>
      <c r="FI52" s="2">
        <f t="shared" si="64"/>
        <v>0.38794136106857685</v>
      </c>
      <c r="FJ52" s="2">
        <f t="shared" si="64"/>
        <v>0.41717762140180087</v>
      </c>
      <c r="FK52" s="2">
        <f t="shared" si="64"/>
        <v>0.39345544849789826</v>
      </c>
      <c r="FL52" s="2">
        <f t="shared" si="64"/>
        <v>0.330607785504059</v>
      </c>
      <c r="FM52" s="2">
        <f t="shared" si="64"/>
        <v>0.33011294464809399</v>
      </c>
      <c r="FN52" s="2">
        <f t="shared" si="64"/>
        <v>0.4100843323298734</v>
      </c>
      <c r="FO52" s="2">
        <f t="shared" si="64"/>
        <v>0.47132600684868065</v>
      </c>
      <c r="FP52" s="2">
        <f t="shared" si="64"/>
        <v>0.46289526676081005</v>
      </c>
      <c r="FQ52" s="2">
        <f t="shared" si="64"/>
        <v>0.34944455667426738</v>
      </c>
      <c r="FR52" s="2">
        <f t="shared" si="64"/>
        <v>0.34592781089326702</v>
      </c>
      <c r="FS52" s="2">
        <f t="shared" si="64"/>
        <v>0.32858372471020908</v>
      </c>
      <c r="FT52" s="2">
        <f t="shared" si="64"/>
        <v>0.46131093522145089</v>
      </c>
      <c r="FU52" s="2">
        <f t="shared" si="64"/>
        <v>0.41995761231940232</v>
      </c>
      <c r="FW52" s="2">
        <f t="shared" si="53"/>
        <v>4.3490710183440208E-6</v>
      </c>
      <c r="FX52" s="2">
        <f t="shared" si="53"/>
        <v>2.6270081958086176E-5</v>
      </c>
      <c r="FY52" s="2">
        <f t="shared" si="53"/>
        <v>2.3231069045885547E-5</v>
      </c>
      <c r="FZ52" s="2">
        <f t="shared" si="53"/>
        <v>2.9860769062627731E-5</v>
      </c>
      <c r="GA52" s="2">
        <f t="shared" si="53"/>
        <v>2.7430497228294074E-5</v>
      </c>
      <c r="GB52" s="2">
        <f t="shared" si="53"/>
        <v>2.2939574880097504E-5</v>
      </c>
      <c r="GC52" s="2">
        <f t="shared" si="53"/>
        <v>1.7770967282204872E-5</v>
      </c>
      <c r="GD52" s="2">
        <f t="shared" si="53"/>
        <v>2.8291511439938547E-5</v>
      </c>
      <c r="GE52" s="2">
        <f t="shared" si="53"/>
        <v>4.0823029965566763E-5</v>
      </c>
      <c r="GF52" s="2">
        <f t="shared" si="53"/>
        <v>4.5436114752757918E-5</v>
      </c>
      <c r="GG52" s="2">
        <f t="shared" si="53"/>
        <v>2.1167066462533928E-5</v>
      </c>
      <c r="GH52" s="2">
        <f t="shared" si="53"/>
        <v>1.7542626686421739E-5</v>
      </c>
      <c r="GI52" s="2">
        <f t="shared" si="53"/>
        <v>1.7072712549593604E-5</v>
      </c>
      <c r="GJ52" s="2">
        <f t="shared" si="53"/>
        <v>1.6171868880496677E-5</v>
      </c>
      <c r="GK52" s="2">
        <f t="shared" si="53"/>
        <v>1.524733173601218E-5</v>
      </c>
      <c r="GM52" s="82">
        <f t="shared" si="54"/>
        <v>3.7570565683757953E-2</v>
      </c>
      <c r="GN52" s="82">
        <f t="shared" si="54"/>
        <v>2.6772313825112245E-3</v>
      </c>
      <c r="GO52" s="82">
        <f t="shared" si="54"/>
        <v>1.9991952975855101E-3</v>
      </c>
      <c r="GP52" s="82">
        <f t="shared" si="54"/>
        <v>3.3172126086318753E-3</v>
      </c>
      <c r="GQ52" s="82">
        <f t="shared" si="54"/>
        <v>2.1791030330909427E-3</v>
      </c>
      <c r="GR52" s="82">
        <f t="shared" si="54"/>
        <v>4.3985392431393689E-4</v>
      </c>
      <c r="GS52" s="82">
        <f t="shared" si="54"/>
        <v>4.7880261425946942E-4</v>
      </c>
      <c r="GT52" s="82">
        <f t="shared" si="54"/>
        <v>2.7754818943957894E-3</v>
      </c>
      <c r="GU52" s="82">
        <f t="shared" si="54"/>
        <v>7.6705721871200413E-3</v>
      </c>
      <c r="GV52" s="82">
        <f t="shared" si="54"/>
        <v>7.0625758579228618E-3</v>
      </c>
      <c r="GW52" s="82">
        <f t="shared" si="54"/>
        <v>8.9859136999703411E-4</v>
      </c>
      <c r="GX52" s="82">
        <f t="shared" si="54"/>
        <v>9.1721482881311012E-4</v>
      </c>
      <c r="GY52" s="82">
        <f t="shared" si="54"/>
        <v>5.2738234845928818E-4</v>
      </c>
      <c r="GZ52" s="82">
        <f t="shared" si="54"/>
        <v>7.1325910967408182E-3</v>
      </c>
      <c r="HA52" s="82">
        <f t="shared" si="54"/>
        <v>2.4855634335218301E-3</v>
      </c>
      <c r="HC52" s="82">
        <f t="shared" si="58"/>
        <v>5.5670937140917128E-9</v>
      </c>
      <c r="HD52" s="82">
        <f t="shared" si="58"/>
        <v>9.957274978769927E-13</v>
      </c>
      <c r="HE52" s="82">
        <f t="shared" si="58"/>
        <v>5.5656094844014007E-13</v>
      </c>
      <c r="HF52" s="82">
        <f t="shared" si="58"/>
        <v>8.3255492160918102E-14</v>
      </c>
      <c r="HG52" s="82">
        <f t="shared" si="58"/>
        <v>1.0431547910804883E-13</v>
      </c>
      <c r="HH52" s="82">
        <f t="shared" si="58"/>
        <v>6.2164913154575542E-15</v>
      </c>
      <c r="HI52" s="82">
        <f t="shared" si="58"/>
        <v>6.0355294084265903E-16</v>
      </c>
      <c r="HJ52" s="82">
        <f t="shared" si="58"/>
        <v>2.5717768789649341E-14</v>
      </c>
      <c r="HK52" s="82">
        <f t="shared" si="58"/>
        <v>3.4790330371528193E-12</v>
      </c>
      <c r="HL52" s="82">
        <f t="shared" si="58"/>
        <v>3.9187311247544247E-12</v>
      </c>
      <c r="HM52" s="82">
        <f t="shared" si="58"/>
        <v>1.0851516621481426E-13</v>
      </c>
      <c r="HN52" s="82">
        <f t="shared" si="58"/>
        <v>1.605682696126344E-13</v>
      </c>
      <c r="HO52" s="82">
        <f t="shared" si="58"/>
        <v>3.4486684599945837E-15</v>
      </c>
      <c r="HP52" s="82">
        <f t="shared" si="58"/>
        <v>6.9302554642797806E-10</v>
      </c>
      <c r="HQ52" s="82">
        <f t="shared" si="58"/>
        <v>1.4471703489999837E-14</v>
      </c>
      <c r="HS52" s="82">
        <f t="shared" si="55"/>
        <v>2.3928165753511672E-42</v>
      </c>
      <c r="HT52" s="82">
        <f t="shared" si="55"/>
        <v>8.2467102529397218E-48</v>
      </c>
      <c r="HU52" s="82">
        <f t="shared" si="55"/>
        <v>3.2050309499515323E-53</v>
      </c>
      <c r="HV52" s="82">
        <f t="shared" si="55"/>
        <v>3.3636937262591335E-58</v>
      </c>
      <c r="HW52" s="82">
        <f t="shared" si="55"/>
        <v>4.9877329968818189E-56</v>
      </c>
      <c r="HX52" s="82">
        <f t="shared" si="55"/>
        <v>1.1513171274117425E-59</v>
      </c>
      <c r="HY52" s="82">
        <f t="shared" si="55"/>
        <v>2.5104240717849959E-64</v>
      </c>
      <c r="HZ52" s="82">
        <f t="shared" si="55"/>
        <v>1.7159329079389848E-63</v>
      </c>
      <c r="IA52" s="82">
        <f t="shared" si="55"/>
        <v>3.234596014381813E-57</v>
      </c>
      <c r="IB52" s="82">
        <f t="shared" si="55"/>
        <v>4.0468702061607768E-51</v>
      </c>
      <c r="IC52" s="82">
        <f t="shared" si="55"/>
        <v>1.9864864490552393E-55</v>
      </c>
      <c r="ID52" s="82">
        <f t="shared" si="55"/>
        <v>6.598503536177621E-56</v>
      </c>
      <c r="IE52" s="82">
        <f t="shared" si="55"/>
        <v>3.0870661360775791E-63</v>
      </c>
      <c r="IF52" s="82">
        <f t="shared" si="55"/>
        <v>3.3500330841633319E-32</v>
      </c>
      <c r="IG52" s="82">
        <f t="shared" si="55"/>
        <v>1.3873231590141826E-27</v>
      </c>
      <c r="II52" s="82">
        <f t="shared" si="56"/>
        <v>4.5231947211350805E-151</v>
      </c>
      <c r="IJ52" s="82">
        <f t="shared" si="56"/>
        <v>2.5477527722845268E-143</v>
      </c>
      <c r="IK52" s="82">
        <f t="shared" si="56"/>
        <v>2.7994238095737033E-165</v>
      </c>
      <c r="IL52" s="82">
        <f t="shared" si="56"/>
        <v>1.22025838355557E-180</v>
      </c>
      <c r="IM52" s="82">
        <f t="shared" si="56"/>
        <v>2.5849768446452386E-173</v>
      </c>
      <c r="IN52" s="82">
        <f t="shared" si="56"/>
        <v>1.0839466988984111E-184</v>
      </c>
      <c r="IO52" s="82">
        <f t="shared" si="56"/>
        <v>1.0852815606156345E-210</v>
      </c>
      <c r="IP52" s="82">
        <f t="shared" si="56"/>
        <v>4.048677194187086E-200</v>
      </c>
      <c r="IQ52" s="82">
        <f t="shared" si="56"/>
        <v>1.6617839610580155E-185</v>
      </c>
      <c r="IR52" s="82">
        <f t="shared" si="56"/>
        <v>1.5214996584753575E-161</v>
      </c>
      <c r="IS52" s="82">
        <f t="shared" si="56"/>
        <v>4.2199097718032415E-175</v>
      </c>
      <c r="IT52" s="82">
        <f t="shared" si="56"/>
        <v>1.0351911329200882E-172</v>
      </c>
      <c r="IU52" s="82">
        <f t="shared" si="56"/>
        <v>4.1390252531226729E-195</v>
      </c>
      <c r="IV52" s="82">
        <f t="shared" si="56"/>
        <v>5.3659468663964163E-111</v>
      </c>
      <c r="IW52" s="82">
        <f t="shared" si="56"/>
        <v>2.4552972833105527E-89</v>
      </c>
      <c r="IY52" s="82">
        <f t="shared" si="57"/>
        <v>3.757057125085167E-2</v>
      </c>
      <c r="IZ52" s="82">
        <f t="shared" si="57"/>
        <v>2.6772313835069519E-3</v>
      </c>
      <c r="JA52" s="82">
        <f t="shared" si="57"/>
        <v>1.999195298142071E-3</v>
      </c>
      <c r="JB52" s="82">
        <f t="shared" si="57"/>
        <v>3.3172126087151308E-3</v>
      </c>
      <c r="JC52" s="82">
        <f t="shared" si="57"/>
        <v>2.1791030331952581E-3</v>
      </c>
      <c r="JD52" s="82">
        <f t="shared" si="57"/>
        <v>4.3985392432015338E-4</v>
      </c>
      <c r="JE52" s="82">
        <f t="shared" si="57"/>
        <v>4.78802614260073E-4</v>
      </c>
      <c r="JF52" s="82">
        <f t="shared" si="57"/>
        <v>2.7754818944215071E-3</v>
      </c>
      <c r="JG52" s="82">
        <f t="shared" si="57"/>
        <v>7.6705721905990744E-3</v>
      </c>
      <c r="JH52" s="82">
        <f t="shared" si="57"/>
        <v>7.0625758618415926E-3</v>
      </c>
      <c r="JI52" s="82">
        <f t="shared" si="57"/>
        <v>8.9859137010554931E-4</v>
      </c>
      <c r="JJ52" s="82">
        <f t="shared" si="57"/>
        <v>9.172148289736784E-4</v>
      </c>
      <c r="JK52" s="82">
        <f t="shared" si="57"/>
        <v>5.2738234846273681E-4</v>
      </c>
      <c r="JL52" s="82">
        <f t="shared" si="57"/>
        <v>7.1325917897663649E-3</v>
      </c>
      <c r="JM52" s="82">
        <f t="shared" si="57"/>
        <v>2.4855634335363016E-3</v>
      </c>
    </row>
    <row r="53" spans="2:273" x14ac:dyDescent="0.25">
      <c r="B53" s="2">
        <v>26</v>
      </c>
      <c r="C53" s="37">
        <v>0.50231300000000001</v>
      </c>
      <c r="D53" s="37">
        <v>0.43154100000000001</v>
      </c>
      <c r="E53" s="37">
        <v>0.42582100000000001</v>
      </c>
      <c r="F53" s="37">
        <v>0.41434300000000002</v>
      </c>
      <c r="G53" s="37">
        <v>0.39987899999999998</v>
      </c>
      <c r="H53" s="37">
        <v>0.40245599999999998</v>
      </c>
      <c r="I53" s="37">
        <v>0.39729599999999998</v>
      </c>
      <c r="J53" s="37">
        <v>0.40555099999999999</v>
      </c>
      <c r="K53" s="37">
        <v>0.415051</v>
      </c>
      <c r="L53" s="37">
        <v>0.43960500000000002</v>
      </c>
      <c r="M53" s="37">
        <v>0.41718499999999997</v>
      </c>
      <c r="N53" s="37">
        <v>0.40657399999999999</v>
      </c>
      <c r="O53" s="37">
        <v>0.44887300000000002</v>
      </c>
      <c r="P53" s="37">
        <v>0.415385</v>
      </c>
      <c r="Q53" s="37">
        <v>0.50733700000000004</v>
      </c>
      <c r="S53" s="4">
        <f t="shared" si="59"/>
        <v>0.50797985632423848</v>
      </c>
      <c r="T53" s="4">
        <f t="shared" si="59"/>
        <v>0.42553540065915579</v>
      </c>
      <c r="U53" s="4">
        <f t="shared" si="59"/>
        <v>0.41819171025747681</v>
      </c>
      <c r="V53" s="4">
        <f t="shared" si="59"/>
        <v>0.40938633839043426</v>
      </c>
      <c r="W53" s="4">
        <f t="shared" si="59"/>
        <v>0.39558972477372223</v>
      </c>
      <c r="X53" s="4">
        <f t="shared" si="59"/>
        <v>0.39743440768708649</v>
      </c>
      <c r="Y53" s="4">
        <f t="shared" si="59"/>
        <v>0.39186181245772267</v>
      </c>
      <c r="Z53" s="4">
        <f t="shared" si="59"/>
        <v>0.39729049097296731</v>
      </c>
      <c r="AA53" s="4">
        <f t="shared" si="59"/>
        <v>0.41507460130300289</v>
      </c>
      <c r="AB53" s="4">
        <f t="shared" si="59"/>
        <v>0.44273146514472278</v>
      </c>
      <c r="AC53" s="4">
        <f t="shared" si="59"/>
        <v>0.40682010045097367</v>
      </c>
      <c r="AD53" s="4">
        <f t="shared" si="59"/>
        <v>0.39187623995569415</v>
      </c>
      <c r="AE53" s="4">
        <f t="shared" si="59"/>
        <v>0.41390761826168332</v>
      </c>
      <c r="AF53" s="4">
        <f t="shared" si="59"/>
        <v>0.40624896514262449</v>
      </c>
      <c r="AG53" s="4">
        <f t="shared" si="59"/>
        <v>0.49834028451492146</v>
      </c>
      <c r="AI53" s="4">
        <f t="shared" si="60"/>
        <v>-5.6668563242384673E-3</v>
      </c>
      <c r="AJ53" s="4">
        <f t="shared" si="60"/>
        <v>6.0055993408442143E-3</v>
      </c>
      <c r="AK53" s="4">
        <f t="shared" si="60"/>
        <v>7.6292897425231931E-3</v>
      </c>
      <c r="AL53" s="4">
        <f t="shared" si="60"/>
        <v>4.9566616095657601E-3</v>
      </c>
      <c r="AM53" s="4">
        <f t="shared" si="60"/>
        <v>4.2892752262777556E-3</v>
      </c>
      <c r="AN53" s="4">
        <f t="shared" si="60"/>
        <v>5.0215923129134921E-3</v>
      </c>
      <c r="AO53" s="4">
        <f t="shared" si="60"/>
        <v>5.4341875422773134E-3</v>
      </c>
      <c r="AP53" s="4">
        <f t="shared" si="60"/>
        <v>8.2605090270326809E-3</v>
      </c>
      <c r="AQ53" s="4">
        <f t="shared" si="60"/>
        <v>-2.3601303002884766E-5</v>
      </c>
      <c r="AR53" s="4">
        <f t="shared" si="60"/>
        <v>-3.1264651447227565E-3</v>
      </c>
      <c r="AS53" s="4">
        <f t="shared" si="60"/>
        <v>1.0364899549026307E-2</v>
      </c>
      <c r="AT53" s="4">
        <f t="shared" si="60"/>
        <v>1.4697760044305841E-2</v>
      </c>
      <c r="AU53" s="4">
        <f t="shared" si="60"/>
        <v>3.4965381738316703E-2</v>
      </c>
      <c r="AV53" s="4">
        <f t="shared" si="60"/>
        <v>9.136034857375519E-3</v>
      </c>
      <c r="AW53" s="4">
        <f t="shared" si="60"/>
        <v>8.9967154850785769E-3</v>
      </c>
      <c r="AY53" s="2">
        <f t="shared" si="51"/>
        <v>0.43622429258679857</v>
      </c>
      <c r="AZ53" s="2">
        <f t="shared" si="51"/>
        <v>0.41769755173469769</v>
      </c>
      <c r="BA53" s="2">
        <f t="shared" si="51"/>
        <v>0.4121646498250619</v>
      </c>
      <c r="BB53" s="2">
        <f t="shared" si="51"/>
        <v>0.39983184157968871</v>
      </c>
      <c r="BC53" s="2">
        <f t="shared" si="51"/>
        <v>0.389180605341365</v>
      </c>
      <c r="BD53" s="2">
        <f t="shared" si="51"/>
        <v>0.39582499997342968</v>
      </c>
      <c r="BE53" s="2">
        <f t="shared" si="51"/>
        <v>0.39013161314158529</v>
      </c>
      <c r="BF53" s="2">
        <f t="shared" si="51"/>
        <v>0.38916304639228588</v>
      </c>
      <c r="BG53" s="2">
        <f t="shared" si="51"/>
        <v>0.39456016288056572</v>
      </c>
      <c r="BH53" s="2">
        <f t="shared" si="51"/>
        <v>0.42674168306413685</v>
      </c>
      <c r="BI53" s="2">
        <f t="shared" si="51"/>
        <v>0.40378784348928437</v>
      </c>
      <c r="BJ53" s="2">
        <f t="shared" si="51"/>
        <v>0.38873104667648017</v>
      </c>
      <c r="BK53" s="2">
        <f t="shared" si="51"/>
        <v>0.41201747644810666</v>
      </c>
      <c r="BL53" s="2">
        <f t="shared" si="51"/>
        <v>0.38929119111141447</v>
      </c>
      <c r="BM53" s="2">
        <f t="shared" si="51"/>
        <v>0.49330987928494158</v>
      </c>
      <c r="BO53" s="2" t="str">
        <f t="shared" si="10"/>
        <v/>
      </c>
      <c r="BP53" s="2">
        <f t="shared" si="11"/>
        <v>0.43154100000000001</v>
      </c>
      <c r="BQ53" s="2">
        <f t="shared" si="12"/>
        <v>0.42582100000000001</v>
      </c>
      <c r="BR53" s="2">
        <f t="shared" si="13"/>
        <v>0.41434300000000002</v>
      </c>
      <c r="BS53" s="2">
        <f t="shared" si="14"/>
        <v>0.39987899999999998</v>
      </c>
      <c r="BT53" s="2">
        <f t="shared" si="15"/>
        <v>0.40245599999999998</v>
      </c>
      <c r="BU53" s="2">
        <f t="shared" si="16"/>
        <v>0.39729599999999998</v>
      </c>
      <c r="BV53" s="2">
        <f t="shared" si="17"/>
        <v>0.40555099999999999</v>
      </c>
      <c r="BW53" s="2" t="str">
        <f t="shared" si="18"/>
        <v/>
      </c>
      <c r="BX53" s="2" t="str">
        <f t="shared" si="19"/>
        <v/>
      </c>
      <c r="BY53" s="2">
        <f t="shared" si="20"/>
        <v>0.41718499999999997</v>
      </c>
      <c r="BZ53" s="2">
        <f t="shared" si="21"/>
        <v>0.40657399999999999</v>
      </c>
      <c r="CA53" s="2">
        <f t="shared" si="22"/>
        <v>0.44887300000000002</v>
      </c>
      <c r="CB53" s="2">
        <f t="shared" si="23"/>
        <v>0.415385</v>
      </c>
      <c r="CC53" s="2">
        <f t="shared" si="24"/>
        <v>0.50733700000000004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0.4584242766917293</v>
      </c>
      <c r="DL53" s="2">
        <f t="shared" si="61"/>
        <v>0.42645901182266005</v>
      </c>
      <c r="DM53" s="2">
        <f t="shared" si="61"/>
        <v>0.42172666970708189</v>
      </c>
      <c r="DN53" s="2">
        <f t="shared" si="61"/>
        <v>0.4115057862068966</v>
      </c>
      <c r="DO53" s="2">
        <f t="shared" si="61"/>
        <v>0.39946903804226913</v>
      </c>
      <c r="DP53" s="2">
        <f t="shared" si="61"/>
        <v>0.40063766800356515</v>
      </c>
      <c r="DQ53" s="2">
        <f t="shared" si="61"/>
        <v>0.39936006595365414</v>
      </c>
      <c r="DR53" s="2">
        <f t="shared" si="61"/>
        <v>0.40269350344827587</v>
      </c>
      <c r="DS53" s="2">
        <f t="shared" si="61"/>
        <v>0.4080251169230768</v>
      </c>
      <c r="DT53" s="2">
        <f t="shared" si="61"/>
        <v>0.42542248615384615</v>
      </c>
      <c r="DU53" s="2">
        <f t="shared" si="61"/>
        <v>0.41761354087243396</v>
      </c>
      <c r="DV53" s="2">
        <f t="shared" si="61"/>
        <v>0.40467409292521994</v>
      </c>
      <c r="DW53" s="2">
        <f t="shared" si="61"/>
        <v>0.41780486675579337</v>
      </c>
      <c r="DX53" s="2">
        <f t="shared" si="61"/>
        <v>0.41035441269841266</v>
      </c>
      <c r="DY53" s="2">
        <f t="shared" si="61"/>
        <v>0.50579590837438437</v>
      </c>
      <c r="EA53" s="2">
        <f t="shared" si="62"/>
        <v>0.42337857268196605</v>
      </c>
      <c r="EB53" s="2">
        <f t="shared" si="62"/>
        <v>0.40545787912087922</v>
      </c>
      <c r="EC53" s="2">
        <f t="shared" si="62"/>
        <v>0.39840674785001723</v>
      </c>
      <c r="ED53" s="2">
        <f t="shared" si="62"/>
        <v>0.38495827975141272</v>
      </c>
      <c r="EE53" s="2">
        <f t="shared" si="62"/>
        <v>0.37471617168141591</v>
      </c>
      <c r="EF53" s="2">
        <f t="shared" si="62"/>
        <v>0.38693872248762146</v>
      </c>
      <c r="EG53" s="2">
        <f t="shared" si="62"/>
        <v>0.37305286593407988</v>
      </c>
      <c r="EH53" s="2">
        <f t="shared" si="62"/>
        <v>0.37141222944522417</v>
      </c>
      <c r="EI53" s="2">
        <f t="shared" si="62"/>
        <v>0.38078638079444044</v>
      </c>
      <c r="EJ53" s="2">
        <f t="shared" si="62"/>
        <v>0.42813877123182859</v>
      </c>
      <c r="EK53" s="2">
        <f t="shared" si="62"/>
        <v>0.38031460384129301</v>
      </c>
      <c r="EL53" s="2">
        <f t="shared" si="62"/>
        <v>0.36123899177480534</v>
      </c>
      <c r="EM53" s="2">
        <f t="shared" si="62"/>
        <v>0.40123333142444945</v>
      </c>
      <c r="EN53" s="2">
        <f t="shared" si="62"/>
        <v>0.36685839184521907</v>
      </c>
      <c r="EO53" s="2">
        <f t="shared" si="62"/>
        <v>0.47758199004074242</v>
      </c>
      <c r="EQ53" s="2">
        <f t="shared" si="63"/>
        <v>0.41416626569846821</v>
      </c>
      <c r="ER53" s="2">
        <f t="shared" si="63"/>
        <v>0.39187592623733275</v>
      </c>
      <c r="ES53" s="2">
        <f t="shared" si="63"/>
        <v>0.38597508533825531</v>
      </c>
      <c r="ET53" s="2">
        <f t="shared" si="63"/>
        <v>0.37674273121804319</v>
      </c>
      <c r="EU53" s="2">
        <f t="shared" si="63"/>
        <v>0.36784475137186873</v>
      </c>
      <c r="EV53" s="2">
        <f t="shared" si="63"/>
        <v>0.37733177419140285</v>
      </c>
      <c r="EW53" s="2">
        <f t="shared" si="63"/>
        <v>0.36461620986188398</v>
      </c>
      <c r="EX53" s="2">
        <f t="shared" si="63"/>
        <v>0.36521407683107404</v>
      </c>
      <c r="EY53" s="2">
        <f t="shared" si="63"/>
        <v>0.37440804462042782</v>
      </c>
      <c r="EZ53" s="2">
        <f t="shared" si="63"/>
        <v>0.41754059692211182</v>
      </c>
      <c r="FA53" s="2">
        <f t="shared" si="63"/>
        <v>0.36300778008416951</v>
      </c>
      <c r="FB53" s="2">
        <f t="shared" si="63"/>
        <v>0.35603460827849198</v>
      </c>
      <c r="FC53" s="2">
        <f t="shared" si="63"/>
        <v>0.3813742819957</v>
      </c>
      <c r="FD53" s="2">
        <f t="shared" si="63"/>
        <v>0.38697906680729455</v>
      </c>
      <c r="FE53" s="2">
        <f t="shared" si="63"/>
        <v>0.46974616194350671</v>
      </c>
      <c r="FG53" s="2">
        <f t="shared" si="64"/>
        <v>0.63345681879840243</v>
      </c>
      <c r="FH53" s="2">
        <f t="shared" si="64"/>
        <v>0.41717125409479483</v>
      </c>
      <c r="FI53" s="2">
        <f t="shared" si="64"/>
        <v>0.4100229528016916</v>
      </c>
      <c r="FJ53" s="2">
        <f t="shared" si="64"/>
        <v>0.43972776338442982</v>
      </c>
      <c r="FK53" s="2">
        <f t="shared" si="64"/>
        <v>0.41563776413430059</v>
      </c>
      <c r="FL53" s="2">
        <f t="shared" si="64"/>
        <v>0.35129903859835343</v>
      </c>
      <c r="FM53" s="2">
        <f t="shared" si="64"/>
        <v>0.35078945738074446</v>
      </c>
      <c r="FN53" s="2">
        <f t="shared" si="64"/>
        <v>0.43253560523605605</v>
      </c>
      <c r="FO53" s="2">
        <f t="shared" si="64"/>
        <v>0.49432060561680269</v>
      </c>
      <c r="FP53" s="2">
        <f t="shared" si="64"/>
        <v>0.48585655336220501</v>
      </c>
      <c r="FQ53" s="2">
        <f t="shared" si="64"/>
        <v>0.37066192246788304</v>
      </c>
      <c r="FR53" s="2">
        <f t="shared" si="64"/>
        <v>0.36705212419840688</v>
      </c>
      <c r="FS53" s="2">
        <f t="shared" si="64"/>
        <v>0.34921438683998629</v>
      </c>
      <c r="FT53" s="2">
        <f t="shared" si="64"/>
        <v>0.48426449029412832</v>
      </c>
      <c r="FU53" s="2">
        <f t="shared" si="64"/>
        <v>0.44254392246181551</v>
      </c>
      <c r="FW53" s="2">
        <f t="shared" si="53"/>
        <v>4.768659544208085E-6</v>
      </c>
      <c r="FX53" s="2">
        <f t="shared" si="53"/>
        <v>2.8804499073217696E-5</v>
      </c>
      <c r="FY53" s="2">
        <f t="shared" si="53"/>
        <v>2.5472303591049414E-5</v>
      </c>
      <c r="FZ53" s="2">
        <f t="shared" si="53"/>
        <v>3.2741587871567727E-5</v>
      </c>
      <c r="GA53" s="2">
        <f t="shared" si="53"/>
        <v>3.0076862523431327E-5</v>
      </c>
      <c r="GB53" s="2">
        <f t="shared" si="53"/>
        <v>2.5152688017676345E-5</v>
      </c>
      <c r="GC53" s="2">
        <f t="shared" si="53"/>
        <v>1.9485444741304786E-5</v>
      </c>
      <c r="GD53" s="2">
        <f t="shared" si="53"/>
        <v>3.1020940757736311E-5</v>
      </c>
      <c r="GE53" s="2">
        <f t="shared" si="53"/>
        <v>4.4761385963579748E-5</v>
      </c>
      <c r="GF53" s="2">
        <f t="shared" si="53"/>
        <v>4.98194907554185E-5</v>
      </c>
      <c r="GG53" s="2">
        <f t="shared" si="53"/>
        <v>2.3209179455615177E-5</v>
      </c>
      <c r="GH53" s="2">
        <f t="shared" si="53"/>
        <v>1.9235075109742263E-5</v>
      </c>
      <c r="GI53" s="2">
        <f t="shared" si="53"/>
        <v>1.8719826225390539E-5</v>
      </c>
      <c r="GJ53" s="2">
        <f t="shared" si="53"/>
        <v>1.7732073952188807E-5</v>
      </c>
      <c r="GK53" s="2">
        <f t="shared" si="53"/>
        <v>1.6718342204631803E-5</v>
      </c>
      <c r="GM53" s="82">
        <f t="shared" si="54"/>
        <v>4.6109865472928488E-2</v>
      </c>
      <c r="GN53" s="82">
        <f t="shared" si="54"/>
        <v>3.803345009725356E-3</v>
      </c>
      <c r="GO53" s="82">
        <f t="shared" si="54"/>
        <v>2.9673025492767831E-3</v>
      </c>
      <c r="GP53" s="82">
        <f t="shared" si="54"/>
        <v>4.8563345166887685E-3</v>
      </c>
      <c r="GQ53" s="82">
        <f t="shared" si="54"/>
        <v>3.2347022252891865E-3</v>
      </c>
      <c r="GR53" s="82">
        <f t="shared" si="54"/>
        <v>7.1848374597976549E-4</v>
      </c>
      <c r="GS53" s="82">
        <f t="shared" si="54"/>
        <v>7.7047232303592268E-4</v>
      </c>
      <c r="GT53" s="82">
        <f t="shared" si="54"/>
        <v>4.1431069545990714E-3</v>
      </c>
      <c r="GU53" s="82">
        <f t="shared" si="54"/>
        <v>1.1312600377256076E-2</v>
      </c>
      <c r="GV53" s="82">
        <f t="shared" si="54"/>
        <v>1.0059247463684116E-2</v>
      </c>
      <c r="GW53" s="82">
        <f t="shared" si="54"/>
        <v>1.3795551085306133E-3</v>
      </c>
      <c r="GX53" s="82">
        <f t="shared" si="54"/>
        <v>1.3888754049833497E-3</v>
      </c>
      <c r="GY53" s="82">
        <f t="shared" si="54"/>
        <v>8.3211647030685557E-4</v>
      </c>
      <c r="GZ53" s="82">
        <f t="shared" si="54"/>
        <v>9.9550535309433641E-3</v>
      </c>
      <c r="HA53" s="82">
        <f t="shared" si="54"/>
        <v>4.0359427868067108E-3</v>
      </c>
      <c r="HC53" s="82">
        <f t="shared" si="58"/>
        <v>1.1477086103971827E-8</v>
      </c>
      <c r="HD53" s="82">
        <f t="shared" si="58"/>
        <v>2.7078107586483324E-12</v>
      </c>
      <c r="HE53" s="82">
        <f t="shared" si="58"/>
        <v>1.6289044935936053E-12</v>
      </c>
      <c r="HF53" s="82">
        <f t="shared" si="58"/>
        <v>2.7341535651151469E-13</v>
      </c>
      <c r="HG53" s="82">
        <f t="shared" si="58"/>
        <v>3.2973455150152557E-13</v>
      </c>
      <c r="HH53" s="82">
        <f t="shared" si="58"/>
        <v>2.1147588851132931E-14</v>
      </c>
      <c r="HI53" s="82">
        <f t="shared" si="58"/>
        <v>2.2681367746597248E-15</v>
      </c>
      <c r="HJ53" s="82">
        <f t="shared" si="58"/>
        <v>9.1591602501928054E-14</v>
      </c>
      <c r="HK53" s="82">
        <f t="shared" si="58"/>
        <v>1.1090891337006306E-11</v>
      </c>
      <c r="HL53" s="82">
        <f t="shared" si="58"/>
        <v>1.1664013386562243E-11</v>
      </c>
      <c r="HM53" s="82">
        <f t="shared" si="58"/>
        <v>3.3540165830048927E-13</v>
      </c>
      <c r="HN53" s="82">
        <f t="shared" si="58"/>
        <v>4.7955484320821172E-13</v>
      </c>
      <c r="HO53" s="82">
        <f t="shared" si="58"/>
        <v>1.1872816710455148E-14</v>
      </c>
      <c r="HP53" s="82">
        <f t="shared" si="58"/>
        <v>1.5685331303165559E-9</v>
      </c>
      <c r="HQ53" s="82">
        <f t="shared" si="58"/>
        <v>5.5098443706641735E-14</v>
      </c>
      <c r="HS53" s="82">
        <f t="shared" si="55"/>
        <v>1.7446233700976776E-41</v>
      </c>
      <c r="HT53" s="82">
        <f t="shared" si="55"/>
        <v>9.1753580103427549E-47</v>
      </c>
      <c r="HU53" s="82">
        <f t="shared" si="55"/>
        <v>4.7919003707260445E-52</v>
      </c>
      <c r="HV53" s="82">
        <f t="shared" si="55"/>
        <v>6.9821646468960272E-57</v>
      </c>
      <c r="HW53" s="82">
        <f t="shared" si="55"/>
        <v>8.9689101669265584E-55</v>
      </c>
      <c r="HX53" s="82">
        <f t="shared" si="55"/>
        <v>2.3834137887110142E-58</v>
      </c>
      <c r="HY53" s="82">
        <f t="shared" si="55"/>
        <v>6.7196427377436916E-63</v>
      </c>
      <c r="HZ53" s="82">
        <f t="shared" si="55"/>
        <v>4.7571037692612492E-62</v>
      </c>
      <c r="IA53" s="82">
        <f t="shared" si="55"/>
        <v>7.4771657301062414E-56</v>
      </c>
      <c r="IB53" s="82">
        <f t="shared" si="55"/>
        <v>6.6112457112454753E-50</v>
      </c>
      <c r="IC53" s="82">
        <f t="shared" si="55"/>
        <v>3.3296060666747062E-54</v>
      </c>
      <c r="ID53" s="82">
        <f t="shared" si="55"/>
        <v>1.0468640807620615E-54</v>
      </c>
      <c r="IE53" s="82">
        <f t="shared" si="55"/>
        <v>7.0167622563246724E-62</v>
      </c>
      <c r="IF53" s="82">
        <f t="shared" si="55"/>
        <v>1.6296845093261935E-31</v>
      </c>
      <c r="IG53" s="82">
        <f t="shared" si="55"/>
        <v>5.3101063175459031E-27</v>
      </c>
      <c r="II53" s="82">
        <f t="shared" si="56"/>
        <v>7.4310950538692943E-149</v>
      </c>
      <c r="IJ53" s="82">
        <f t="shared" si="56"/>
        <v>7.300357779345023E-141</v>
      </c>
      <c r="IK53" s="82">
        <f t="shared" si="56"/>
        <v>1.790583926277251E-162</v>
      </c>
      <c r="IL53" s="82">
        <f t="shared" si="56"/>
        <v>1.6971699225462311E-177</v>
      </c>
      <c r="IM53" s="82">
        <f t="shared" si="56"/>
        <v>2.5274466809498354E-170</v>
      </c>
      <c r="IN53" s="82">
        <f t="shared" si="56"/>
        <v>1.4808305418686903E-181</v>
      </c>
      <c r="IO53" s="82">
        <f t="shared" si="56"/>
        <v>3.4174054429549856E-207</v>
      </c>
      <c r="IP53" s="82">
        <f t="shared" si="56"/>
        <v>1.1889752317195005E-196</v>
      </c>
      <c r="IQ53" s="82">
        <f t="shared" si="56"/>
        <v>3.5387172641511447E-182</v>
      </c>
      <c r="IR53" s="82">
        <f t="shared" si="56"/>
        <v>1.2798986111900648E-158</v>
      </c>
      <c r="IS53" s="82">
        <f t="shared" si="56"/>
        <v>3.7517920387076464E-172</v>
      </c>
      <c r="IT53" s="82">
        <f t="shared" si="56"/>
        <v>7.4750464898172486E-170</v>
      </c>
      <c r="IU53" s="82">
        <f t="shared" si="56"/>
        <v>6.9544164529338917E-192</v>
      </c>
      <c r="IV53" s="82">
        <f t="shared" si="56"/>
        <v>3.4889739877207044E-109</v>
      </c>
      <c r="IW53" s="82">
        <f t="shared" si="56"/>
        <v>6.8565452593775438E-88</v>
      </c>
      <c r="IY53" s="82">
        <f t="shared" si="57"/>
        <v>4.6109876950014589E-2</v>
      </c>
      <c r="IZ53" s="82">
        <f t="shared" si="57"/>
        <v>3.803345012433167E-3</v>
      </c>
      <c r="JA53" s="82">
        <f t="shared" si="57"/>
        <v>2.9673025509056876E-3</v>
      </c>
      <c r="JB53" s="82">
        <f t="shared" si="57"/>
        <v>4.8563345169621835E-3</v>
      </c>
      <c r="JC53" s="82">
        <f t="shared" si="57"/>
        <v>3.234702225618921E-3</v>
      </c>
      <c r="JD53" s="82">
        <f t="shared" si="57"/>
        <v>7.1848374600091307E-4</v>
      </c>
      <c r="JE53" s="82">
        <f t="shared" si="57"/>
        <v>7.7047232303819083E-4</v>
      </c>
      <c r="JF53" s="82">
        <f t="shared" si="57"/>
        <v>4.143106954690663E-3</v>
      </c>
      <c r="JG53" s="82">
        <f t="shared" si="57"/>
        <v>1.1312600388346968E-2</v>
      </c>
      <c r="JH53" s="82">
        <f t="shared" si="57"/>
        <v>1.0059247475348129E-2</v>
      </c>
      <c r="JI53" s="82">
        <f t="shared" si="57"/>
        <v>1.3795551088660149E-3</v>
      </c>
      <c r="JJ53" s="82">
        <f t="shared" si="57"/>
        <v>1.3888754054629045E-3</v>
      </c>
      <c r="JK53" s="82">
        <f t="shared" si="57"/>
        <v>8.3211647031872834E-4</v>
      </c>
      <c r="JL53" s="82">
        <f t="shared" si="57"/>
        <v>9.9550550994764939E-3</v>
      </c>
      <c r="JM53" s="82">
        <f t="shared" si="57"/>
        <v>4.035942786861809E-3</v>
      </c>
    </row>
    <row r="54" spans="2:273" x14ac:dyDescent="0.25">
      <c r="B54" s="2">
        <v>27</v>
      </c>
      <c r="C54" s="37">
        <v>0.51069200000000003</v>
      </c>
      <c r="D54" s="37">
        <v>0.43261899999999998</v>
      </c>
      <c r="E54" s="37">
        <v>0.42394599999999999</v>
      </c>
      <c r="F54" s="37">
        <v>0.418568</v>
      </c>
      <c r="G54" s="37">
        <v>0.40579900000000002</v>
      </c>
      <c r="H54" s="37">
        <v>0.39890999999999999</v>
      </c>
      <c r="I54" s="37">
        <v>0.40241199999999999</v>
      </c>
      <c r="J54" s="37">
        <v>0.40887499999999999</v>
      </c>
      <c r="K54" s="37">
        <v>0.428707</v>
      </c>
      <c r="L54" s="37">
        <v>0.44243900000000003</v>
      </c>
      <c r="M54" s="37">
        <v>0.422987</v>
      </c>
      <c r="N54" s="37">
        <v>0.40879300000000002</v>
      </c>
      <c r="O54" s="37">
        <v>0.43944299999999997</v>
      </c>
      <c r="P54" s="37">
        <v>0.41927399999999998</v>
      </c>
      <c r="Q54" s="37">
        <v>0.51224700000000001</v>
      </c>
      <c r="S54" s="4">
        <f t="shared" si="59"/>
        <v>0.52016613090339547</v>
      </c>
      <c r="T54" s="4">
        <f t="shared" si="59"/>
        <v>0.42794729386317215</v>
      </c>
      <c r="U54" s="4">
        <f t="shared" si="59"/>
        <v>0.42030343869843367</v>
      </c>
      <c r="V54" s="4">
        <f t="shared" si="59"/>
        <v>0.41276838388512666</v>
      </c>
      <c r="W54" s="4">
        <f t="shared" si="59"/>
        <v>0.39797858177217688</v>
      </c>
      <c r="X54" s="4">
        <f t="shared" si="59"/>
        <v>0.39833662016386656</v>
      </c>
      <c r="Y54" s="4">
        <f t="shared" si="59"/>
        <v>0.39249030392668049</v>
      </c>
      <c r="Z54" s="4">
        <f t="shared" si="59"/>
        <v>0.40026065287144347</v>
      </c>
      <c r="AA54" s="4">
        <f t="shared" si="59"/>
        <v>0.42266268836497417</v>
      </c>
      <c r="AB54" s="4">
        <f t="shared" si="59"/>
        <v>0.44760182054773751</v>
      </c>
      <c r="AC54" s="4">
        <f t="shared" si="59"/>
        <v>0.40759150576729941</v>
      </c>
      <c r="AD54" s="4">
        <f t="shared" si="59"/>
        <v>0.39281644488119705</v>
      </c>
      <c r="AE54" s="4">
        <f t="shared" si="59"/>
        <v>0.415011209838413</v>
      </c>
      <c r="AF54" s="4">
        <f t="shared" si="59"/>
        <v>0.41107078023517424</v>
      </c>
      <c r="AG54" s="4">
        <f t="shared" si="59"/>
        <v>0.50062760358901681</v>
      </c>
      <c r="AI54" s="4">
        <f t="shared" si="60"/>
        <v>-9.4741309033954391E-3</v>
      </c>
      <c r="AJ54" s="4">
        <f t="shared" si="60"/>
        <v>4.6717061368278245E-3</v>
      </c>
      <c r="AK54" s="4">
        <f t="shared" si="60"/>
        <v>3.6425613015663161E-3</v>
      </c>
      <c r="AL54" s="4">
        <f t="shared" si="60"/>
        <v>5.7996161148733405E-3</v>
      </c>
      <c r="AM54" s="4">
        <f t="shared" si="60"/>
        <v>7.8204182278231449E-3</v>
      </c>
      <c r="AN54" s="4">
        <f t="shared" si="60"/>
        <v>5.7337983613342525E-4</v>
      </c>
      <c r="AO54" s="4">
        <f t="shared" si="60"/>
        <v>9.921696073319497E-3</v>
      </c>
      <c r="AP54" s="4">
        <f t="shared" si="60"/>
        <v>8.614347128556521E-3</v>
      </c>
      <c r="AQ54" s="4">
        <f t="shared" si="60"/>
        <v>6.0443116350258341E-3</v>
      </c>
      <c r="AR54" s="4">
        <f t="shared" si="60"/>
        <v>-5.1628205477374789E-3</v>
      </c>
      <c r="AS54" s="4">
        <f t="shared" si="60"/>
        <v>1.5395494232700591E-2</v>
      </c>
      <c r="AT54" s="4">
        <f t="shared" si="60"/>
        <v>1.5976555118802971E-2</v>
      </c>
      <c r="AU54" s="4">
        <f t="shared" si="60"/>
        <v>2.4431790161586975E-2</v>
      </c>
      <c r="AV54" s="4">
        <f t="shared" si="60"/>
        <v>8.2032197648257421E-3</v>
      </c>
      <c r="AW54" s="4">
        <f t="shared" si="60"/>
        <v>1.1619396410983196E-2</v>
      </c>
      <c r="AY54" s="2">
        <f t="shared" si="51"/>
        <v>0.43544110181228657</v>
      </c>
      <c r="AZ54" s="2">
        <f t="shared" si="51"/>
        <v>0.41728026521451395</v>
      </c>
      <c r="BA54" s="2">
        <f t="shared" si="51"/>
        <v>0.41177467704812798</v>
      </c>
      <c r="BB54" s="2">
        <f t="shared" si="51"/>
        <v>0.39945770146474613</v>
      </c>
      <c r="BC54" s="2">
        <f t="shared" si="51"/>
        <v>0.38891445420044402</v>
      </c>
      <c r="BD54" s="2">
        <f t="shared" si="51"/>
        <v>0.39583909361877667</v>
      </c>
      <c r="BE54" s="2">
        <f t="shared" si="51"/>
        <v>0.38984109211115681</v>
      </c>
      <c r="BF54" s="2">
        <f t="shared" si="51"/>
        <v>0.38873608141005456</v>
      </c>
      <c r="BG54" s="2">
        <f t="shared" si="51"/>
        <v>0.39416032243794369</v>
      </c>
      <c r="BH54" s="2">
        <f t="shared" si="51"/>
        <v>0.42597719101819703</v>
      </c>
      <c r="BI54" s="2">
        <f t="shared" si="51"/>
        <v>0.40315046364664309</v>
      </c>
      <c r="BJ54" s="2">
        <f t="shared" si="51"/>
        <v>0.38826446271060905</v>
      </c>
      <c r="BK54" s="2">
        <f t="shared" si="51"/>
        <v>0.41216732047037918</v>
      </c>
      <c r="BL54" s="2">
        <f t="shared" si="51"/>
        <v>0.38851285338372094</v>
      </c>
      <c r="BM54" s="2">
        <f t="shared" si="51"/>
        <v>0.4929762482928326</v>
      </c>
      <c r="BO54" s="2" t="str">
        <f t="shared" si="10"/>
        <v/>
      </c>
      <c r="BP54" s="2">
        <f t="shared" si="11"/>
        <v>0.43261899999999998</v>
      </c>
      <c r="BQ54" s="2">
        <f t="shared" si="12"/>
        <v>0.42394599999999999</v>
      </c>
      <c r="BR54" s="2">
        <f t="shared" si="13"/>
        <v>0.418568</v>
      </c>
      <c r="BS54" s="2">
        <f t="shared" si="14"/>
        <v>0.40579900000000002</v>
      </c>
      <c r="BT54" s="2">
        <f t="shared" si="15"/>
        <v>0.39890999999999999</v>
      </c>
      <c r="BU54" s="2">
        <f t="shared" si="16"/>
        <v>0.40241199999999999</v>
      </c>
      <c r="BV54" s="2">
        <f t="shared" si="17"/>
        <v>0.40887499999999999</v>
      </c>
      <c r="BW54" s="2" t="str">
        <f t="shared" si="18"/>
        <v/>
      </c>
      <c r="BX54" s="2" t="str">
        <f t="shared" si="19"/>
        <v/>
      </c>
      <c r="BY54" s="2">
        <f t="shared" si="20"/>
        <v>0.422987</v>
      </c>
      <c r="BZ54" s="2">
        <f t="shared" si="21"/>
        <v>0.40879300000000002</v>
      </c>
      <c r="CA54" s="2">
        <f t="shared" si="22"/>
        <v>0.43944299999999997</v>
      </c>
      <c r="CB54" s="2" t="str">
        <f t="shared" si="23"/>
        <v/>
      </c>
      <c r="CC54" s="2">
        <f t="shared" si="24"/>
        <v>0.51224700000000001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0.45931156315789473</v>
      </c>
      <c r="DL54" s="2">
        <f t="shared" si="61"/>
        <v>0.42702047832512313</v>
      </c>
      <c r="DM54" s="2">
        <f t="shared" si="61"/>
        <v>0.42239555113088612</v>
      </c>
      <c r="DN54" s="2">
        <f t="shared" si="61"/>
        <v>0.41237940344827589</v>
      </c>
      <c r="DO54" s="2">
        <f t="shared" si="61"/>
        <v>0.40030675439377078</v>
      </c>
      <c r="DP54" s="2">
        <f t="shared" si="61"/>
        <v>0.40143651359180049</v>
      </c>
      <c r="DQ54" s="2">
        <f t="shared" si="61"/>
        <v>0.39996626648841349</v>
      </c>
      <c r="DR54" s="2">
        <f t="shared" si="61"/>
        <v>0.40331797931034485</v>
      </c>
      <c r="DS54" s="2">
        <f t="shared" si="61"/>
        <v>0.40877335350427341</v>
      </c>
      <c r="DT54" s="2">
        <f t="shared" si="61"/>
        <v>0.42448380991452989</v>
      </c>
      <c r="DU54" s="2">
        <f t="shared" si="61"/>
        <v>0.4181426667888562</v>
      </c>
      <c r="DV54" s="2">
        <f t="shared" si="61"/>
        <v>0.40550817320381233</v>
      </c>
      <c r="DW54" s="2">
        <f t="shared" si="61"/>
        <v>0.41890284737076666</v>
      </c>
      <c r="DX54" s="2">
        <f t="shared" si="61"/>
        <v>0.41071505128205127</v>
      </c>
      <c r="DY54" s="2">
        <f t="shared" si="61"/>
        <v>0.50683035763546813</v>
      </c>
      <c r="EA54" s="2">
        <f t="shared" si="62"/>
        <v>0.42284412179670283</v>
      </c>
      <c r="EB54" s="2">
        <f t="shared" si="62"/>
        <v>0.40487056043956049</v>
      </c>
      <c r="EC54" s="2">
        <f t="shared" si="62"/>
        <v>0.39783789232886135</v>
      </c>
      <c r="ED54" s="2">
        <f t="shared" si="62"/>
        <v>0.38444299726030162</v>
      </c>
      <c r="EE54" s="2">
        <f t="shared" si="62"/>
        <v>0.37430737345132742</v>
      </c>
      <c r="EF54" s="2">
        <f t="shared" si="62"/>
        <v>0.38641318502519278</v>
      </c>
      <c r="EG54" s="2">
        <f t="shared" si="62"/>
        <v>0.37275158969221212</v>
      </c>
      <c r="EH54" s="2">
        <f t="shared" si="62"/>
        <v>0.37128913346137743</v>
      </c>
      <c r="EI54" s="2">
        <f t="shared" si="62"/>
        <v>0.38052743362552316</v>
      </c>
      <c r="EJ54" s="2">
        <f t="shared" si="62"/>
        <v>0.42741958454475898</v>
      </c>
      <c r="EK54" s="2">
        <f t="shared" si="62"/>
        <v>0.37993641871384953</v>
      </c>
      <c r="EL54" s="2">
        <f t="shared" si="62"/>
        <v>0.36114591195847479</v>
      </c>
      <c r="EM54" s="2">
        <f t="shared" si="62"/>
        <v>0.4007207267695207</v>
      </c>
      <c r="EN54" s="2">
        <f t="shared" si="62"/>
        <v>0.36694754491525422</v>
      </c>
      <c r="EO54" s="2">
        <f t="shared" si="62"/>
        <v>0.47706059048211857</v>
      </c>
      <c r="EQ54" s="2">
        <f t="shared" si="63"/>
        <v>0.41376029765599348</v>
      </c>
      <c r="ER54" s="2">
        <f t="shared" si="63"/>
        <v>0.39150383769444375</v>
      </c>
      <c r="ES54" s="2">
        <f t="shared" si="63"/>
        <v>0.3856060690795281</v>
      </c>
      <c r="ET54" s="2">
        <f t="shared" si="63"/>
        <v>0.37635609300842487</v>
      </c>
      <c r="EU54" s="2">
        <f t="shared" si="63"/>
        <v>0.36754493060585597</v>
      </c>
      <c r="EV54" s="2">
        <f t="shared" si="63"/>
        <v>0.37695742624428918</v>
      </c>
      <c r="EW54" s="2">
        <f t="shared" si="63"/>
        <v>0.36444344278017354</v>
      </c>
      <c r="EX54" s="2">
        <f t="shared" si="63"/>
        <v>0.36519060099265949</v>
      </c>
      <c r="EY54" s="2">
        <f t="shared" si="63"/>
        <v>0.37425444250374557</v>
      </c>
      <c r="EZ54" s="2">
        <f t="shared" si="63"/>
        <v>0.4170008776708064</v>
      </c>
      <c r="FA54" s="2">
        <f t="shared" si="63"/>
        <v>0.36289781204047511</v>
      </c>
      <c r="FB54" s="2">
        <f t="shared" si="63"/>
        <v>0.35602345064398117</v>
      </c>
      <c r="FC54" s="2">
        <f t="shared" si="63"/>
        <v>0.38115926541082423</v>
      </c>
      <c r="FD54" s="2">
        <f t="shared" si="63"/>
        <v>0.38676333312646111</v>
      </c>
      <c r="FE54" s="2">
        <f t="shared" si="63"/>
        <v>0.46934649527769512</v>
      </c>
      <c r="FG54" s="2">
        <f t="shared" si="64"/>
        <v>0.65456782701946503</v>
      </c>
      <c r="FH54" s="2">
        <f t="shared" si="64"/>
        <v>0.43972131157080596</v>
      </c>
      <c r="FI54" s="2">
        <f t="shared" si="64"/>
        <v>0.43247332885141654</v>
      </c>
      <c r="FJ54" s="2">
        <f t="shared" si="64"/>
        <v>0.46252948837101437</v>
      </c>
      <c r="FK54" s="2">
        <f t="shared" si="64"/>
        <v>0.43816724725614159</v>
      </c>
      <c r="FL54" s="2">
        <f t="shared" si="64"/>
        <v>0.37256451956923686</v>
      </c>
      <c r="FM54" s="2">
        <f t="shared" si="64"/>
        <v>0.37204178270490768</v>
      </c>
      <c r="FN54" s="2">
        <f t="shared" si="64"/>
        <v>0.45526743409669296</v>
      </c>
      <c r="FO54" s="2">
        <f t="shared" si="64"/>
        <v>0.51733925652666168</v>
      </c>
      <c r="FP54" s="2">
        <f t="shared" si="64"/>
        <v>0.50887769710858866</v>
      </c>
      <c r="FQ54" s="2">
        <f t="shared" si="64"/>
        <v>0.39239051971732153</v>
      </c>
      <c r="FR54" s="2">
        <f t="shared" si="64"/>
        <v>0.38869980862848286</v>
      </c>
      <c r="FS54" s="2">
        <f t="shared" si="64"/>
        <v>0.37042573485170821</v>
      </c>
      <c r="FT54" s="2">
        <f t="shared" si="64"/>
        <v>0.50728462770190741</v>
      </c>
      <c r="FU54" s="2">
        <f t="shared" si="64"/>
        <v>0.46537038271490699</v>
      </c>
      <c r="FW54" s="2">
        <f t="shared" si="53"/>
        <v>5.2287288094642615E-6</v>
      </c>
      <c r="FX54" s="2">
        <f t="shared" si="53"/>
        <v>3.1583417414099757E-5</v>
      </c>
      <c r="FY54" s="2">
        <f t="shared" si="53"/>
        <v>2.7929756855136235E-5</v>
      </c>
      <c r="FZ54" s="2">
        <f t="shared" si="53"/>
        <v>3.5900323804566112E-5</v>
      </c>
      <c r="GA54" s="2">
        <f t="shared" si="53"/>
        <v>3.2978528269516844E-5</v>
      </c>
      <c r="GB54" s="2">
        <f t="shared" si="53"/>
        <v>2.7579307059456601E-5</v>
      </c>
      <c r="GC54" s="2">
        <f t="shared" si="53"/>
        <v>2.1365325135879587E-5</v>
      </c>
      <c r="GD54" s="2">
        <f t="shared" si="53"/>
        <v>3.4013683367045278E-5</v>
      </c>
      <c r="GE54" s="2">
        <f t="shared" si="53"/>
        <v>4.9079671787761476E-5</v>
      </c>
      <c r="GF54" s="2">
        <f t="shared" si="53"/>
        <v>5.4625722798031625E-5</v>
      </c>
      <c r="GG54" s="2">
        <f t="shared" si="53"/>
        <v>2.5448302240132879E-5</v>
      </c>
      <c r="GH54" s="2">
        <f t="shared" si="53"/>
        <v>2.1090801319430586E-5</v>
      </c>
      <c r="GI54" s="2">
        <f t="shared" si="53"/>
        <v>2.0525844220925152E-5</v>
      </c>
      <c r="GJ54" s="2">
        <f t="shared" si="53"/>
        <v>1.9442799199039373E-5</v>
      </c>
      <c r="GK54" s="2">
        <f t="shared" si="53"/>
        <v>1.8331268135519421E-5</v>
      </c>
      <c r="GM54" s="82">
        <f t="shared" si="54"/>
        <v>5.6228157439208316E-2</v>
      </c>
      <c r="GN54" s="82">
        <f t="shared" si="54"/>
        <v>5.3445229828656066E-3</v>
      </c>
      <c r="GO54" s="82">
        <f t="shared" si="54"/>
        <v>4.3464472275328144E-3</v>
      </c>
      <c r="GP54" s="82">
        <f t="shared" si="54"/>
        <v>7.0152251795716223E-3</v>
      </c>
      <c r="GQ54" s="82">
        <f t="shared" si="54"/>
        <v>4.737767072787091E-3</v>
      </c>
      <c r="GR54" s="82">
        <f t="shared" si="54"/>
        <v>1.1543978537054808E-3</v>
      </c>
      <c r="GS54" s="82">
        <f t="shared" si="54"/>
        <v>1.2205347303098466E-3</v>
      </c>
      <c r="GT54" s="82">
        <f t="shared" si="54"/>
        <v>6.0965673069288155E-3</v>
      </c>
      <c r="GU54" s="82">
        <f t="shared" si="54"/>
        <v>1.6415403956213524E-2</v>
      </c>
      <c r="GV54" s="82">
        <f t="shared" si="54"/>
        <v>1.4139772626180182E-2</v>
      </c>
      <c r="GW54" s="82">
        <f t="shared" si="54"/>
        <v>2.0888623361922788E-3</v>
      </c>
      <c r="GX54" s="82">
        <f t="shared" si="54"/>
        <v>2.0759563072423187E-3</v>
      </c>
      <c r="GY54" s="82">
        <f t="shared" si="54"/>
        <v>1.2939396512248362E-3</v>
      </c>
      <c r="GZ54" s="82">
        <f t="shared" si="54"/>
        <v>1.373256770040252E-2</v>
      </c>
      <c r="HA54" s="82">
        <f t="shared" si="54"/>
        <v>6.4187837962344334E-3</v>
      </c>
      <c r="HC54" s="82">
        <f t="shared" si="58"/>
        <v>2.3320874276656214E-8</v>
      </c>
      <c r="HD54" s="82">
        <f t="shared" si="58"/>
        <v>7.2253753462360889E-12</v>
      </c>
      <c r="HE54" s="82">
        <f t="shared" si="58"/>
        <v>4.6663545409002313E-12</v>
      </c>
      <c r="HF54" s="82">
        <f t="shared" si="58"/>
        <v>8.7609040215046278E-13</v>
      </c>
      <c r="HG54" s="82">
        <f t="shared" si="58"/>
        <v>1.0183580379697227E-12</v>
      </c>
      <c r="HH54" s="82">
        <f t="shared" si="58"/>
        <v>7.023744345205669E-14</v>
      </c>
      <c r="HI54" s="82">
        <f t="shared" si="58"/>
        <v>8.3036800165601752E-15</v>
      </c>
      <c r="HJ54" s="82">
        <f t="shared" si="58"/>
        <v>3.1749968363425E-13</v>
      </c>
      <c r="HK54" s="82">
        <f t="shared" si="58"/>
        <v>3.4422130194347537E-11</v>
      </c>
      <c r="HL54" s="82">
        <f t="shared" si="58"/>
        <v>3.3901308769584194E-11</v>
      </c>
      <c r="HM54" s="82">
        <f t="shared" si="58"/>
        <v>1.0137710606508293E-12</v>
      </c>
      <c r="HN54" s="82">
        <f t="shared" si="58"/>
        <v>1.4020967185854157E-12</v>
      </c>
      <c r="HO54" s="82">
        <f t="shared" si="58"/>
        <v>3.9905782877222306E-14</v>
      </c>
      <c r="HP54" s="82">
        <f t="shared" si="58"/>
        <v>3.491530423013022E-9</v>
      </c>
      <c r="HQ54" s="82">
        <f t="shared" si="58"/>
        <v>2.0369781153812744E-13</v>
      </c>
      <c r="HS54" s="82">
        <f t="shared" si="55"/>
        <v>1.245451845716439E-40</v>
      </c>
      <c r="HT54" s="82">
        <f t="shared" si="55"/>
        <v>9.9323326029141917E-46</v>
      </c>
      <c r="HU54" s="82">
        <f t="shared" si="55"/>
        <v>6.9458674571879603E-51</v>
      </c>
      <c r="HV54" s="82">
        <f t="shared" si="55"/>
        <v>1.3986748035087681E-55</v>
      </c>
      <c r="HW54" s="82">
        <f t="shared" si="55"/>
        <v>1.5595652422022983E-53</v>
      </c>
      <c r="HX54" s="82">
        <f t="shared" si="55"/>
        <v>4.766233035812224E-57</v>
      </c>
      <c r="HY54" s="82">
        <f t="shared" si="55"/>
        <v>1.7320659769569979E-61</v>
      </c>
      <c r="HZ54" s="82">
        <f t="shared" si="55"/>
        <v>1.2683044855044398E-60</v>
      </c>
      <c r="IA54" s="82">
        <f t="shared" si="55"/>
        <v>1.6626089762858062E-54</v>
      </c>
      <c r="IB54" s="82">
        <f t="shared" si="55"/>
        <v>1.0434644718448192E-48</v>
      </c>
      <c r="IC54" s="82">
        <f t="shared" si="55"/>
        <v>5.4035196717924989E-53</v>
      </c>
      <c r="ID54" s="82">
        <f t="shared" si="55"/>
        <v>1.6105538459017382E-53</v>
      </c>
      <c r="IE54" s="82">
        <f t="shared" si="55"/>
        <v>1.5405708454310603E-60</v>
      </c>
      <c r="IF54" s="82">
        <f t="shared" si="55"/>
        <v>7.788358130341066E-31</v>
      </c>
      <c r="IG54" s="82">
        <f t="shared" si="55"/>
        <v>2.0022227642211443E-26</v>
      </c>
      <c r="II54" s="82">
        <f t="shared" si="56"/>
        <v>1.1752157918705581E-146</v>
      </c>
      <c r="IJ54" s="82">
        <f t="shared" si="56"/>
        <v>1.9908838697308095E-138</v>
      </c>
      <c r="IK54" s="82">
        <f t="shared" si="56"/>
        <v>1.0830791274264893E-159</v>
      </c>
      <c r="IL54" s="82">
        <f t="shared" si="56"/>
        <v>2.2138969314852608E-174</v>
      </c>
      <c r="IM54" s="82">
        <f t="shared" si="56"/>
        <v>2.326158234417746E-167</v>
      </c>
      <c r="IN54" s="82">
        <f t="shared" si="56"/>
        <v>1.9007160187485389E-178</v>
      </c>
      <c r="IO54" s="82">
        <f t="shared" si="56"/>
        <v>1.0053835214724974E-203</v>
      </c>
      <c r="IP54" s="82">
        <f t="shared" si="56"/>
        <v>3.2543756273724538E-193</v>
      </c>
      <c r="IQ54" s="82">
        <f t="shared" si="56"/>
        <v>7.026172313116511E-179</v>
      </c>
      <c r="IR54" s="82">
        <f t="shared" si="56"/>
        <v>1.0117828406525393E-155</v>
      </c>
      <c r="IS54" s="82">
        <f t="shared" si="56"/>
        <v>3.146986414768219E-169</v>
      </c>
      <c r="IT54" s="82">
        <f t="shared" si="56"/>
        <v>5.1065209072072648E-167</v>
      </c>
      <c r="IU54" s="82">
        <f t="shared" si="56"/>
        <v>1.0977685520801386E-188</v>
      </c>
      <c r="IV54" s="82">
        <f t="shared" si="56"/>
        <v>2.1908369407296554E-107</v>
      </c>
      <c r="IW54" s="82">
        <f t="shared" si="56"/>
        <v>1.8625528785916301E-86</v>
      </c>
      <c r="IY54" s="82">
        <f t="shared" si="57"/>
        <v>5.622818076008259E-2</v>
      </c>
      <c r="IZ54" s="82">
        <f t="shared" si="57"/>
        <v>5.3445229900909823E-3</v>
      </c>
      <c r="JA54" s="82">
        <f t="shared" si="57"/>
        <v>4.3464472321991686E-3</v>
      </c>
      <c r="JB54" s="82">
        <f t="shared" si="57"/>
        <v>7.0152251804477123E-3</v>
      </c>
      <c r="JC54" s="82">
        <f t="shared" si="57"/>
        <v>4.7377670738054491E-3</v>
      </c>
      <c r="JD54" s="82">
        <f t="shared" si="57"/>
        <v>1.1543978537757182E-3</v>
      </c>
      <c r="JE54" s="82">
        <f t="shared" si="57"/>
        <v>1.2205347303181503E-3</v>
      </c>
      <c r="JF54" s="82">
        <f t="shared" si="57"/>
        <v>6.096567307246315E-3</v>
      </c>
      <c r="JG54" s="82">
        <f t="shared" si="57"/>
        <v>1.6415403990635655E-2</v>
      </c>
      <c r="JH54" s="82">
        <f t="shared" si="57"/>
        <v>1.4139772660081491E-2</v>
      </c>
      <c r="JI54" s="82">
        <f t="shared" si="57"/>
        <v>2.0888623372060499E-3</v>
      </c>
      <c r="JJ54" s="82">
        <f t="shared" si="57"/>
        <v>2.0759563086444155E-3</v>
      </c>
      <c r="JK54" s="82">
        <f t="shared" si="57"/>
        <v>1.293939651264742E-3</v>
      </c>
      <c r="JL54" s="82">
        <f t="shared" si="57"/>
        <v>1.3732571191932942E-2</v>
      </c>
      <c r="JM54" s="82">
        <f t="shared" si="57"/>
        <v>6.4187837964381315E-3</v>
      </c>
    </row>
    <row r="55" spans="2:273" x14ac:dyDescent="0.25">
      <c r="B55" s="2">
        <v>28</v>
      </c>
      <c r="C55" s="37">
        <v>0.52626799999999996</v>
      </c>
      <c r="D55" s="37">
        <v>0.43213099999999999</v>
      </c>
      <c r="E55" s="37">
        <v>0.42715199999999998</v>
      </c>
      <c r="F55" s="37">
        <v>0.425479</v>
      </c>
      <c r="G55" s="37">
        <v>0.40679900000000002</v>
      </c>
      <c r="H55" s="37">
        <v>0.39979799999999999</v>
      </c>
      <c r="I55" s="37">
        <v>0.40053699999999998</v>
      </c>
      <c r="J55" s="37">
        <v>0.40991499999999997</v>
      </c>
      <c r="K55" s="37">
        <v>0.43267800000000001</v>
      </c>
      <c r="L55" s="37">
        <v>0.44947799999999999</v>
      </c>
      <c r="M55" s="37">
        <v>0.42080200000000001</v>
      </c>
      <c r="N55" s="37">
        <v>0.41086899999999998</v>
      </c>
      <c r="O55" s="37">
        <v>0.418157</v>
      </c>
      <c r="P55" s="37">
        <v>0.42918400000000001</v>
      </c>
      <c r="Q55" s="37">
        <v>0.51619199999999998</v>
      </c>
      <c r="S55" s="4">
        <f t="shared" si="59"/>
        <v>0.53393675054149314</v>
      </c>
      <c r="T55" s="4">
        <f t="shared" si="59"/>
        <v>0.43115275645553852</v>
      </c>
      <c r="U55" s="4">
        <f t="shared" si="59"/>
        <v>0.42322034572156214</v>
      </c>
      <c r="V55" s="4">
        <f t="shared" si="59"/>
        <v>0.41729274739005823</v>
      </c>
      <c r="W55" s="4">
        <f t="shared" si="59"/>
        <v>0.40122032697155946</v>
      </c>
      <c r="X55" s="4">
        <f t="shared" si="59"/>
        <v>0.39959688008642885</v>
      </c>
      <c r="Y55" s="4">
        <f t="shared" si="59"/>
        <v>0.39348701892629118</v>
      </c>
      <c r="Z55" s="4">
        <f t="shared" si="59"/>
        <v>0.40435920438922396</v>
      </c>
      <c r="AA55" s="4">
        <f t="shared" si="59"/>
        <v>0.43261898461182613</v>
      </c>
      <c r="AB55" s="4">
        <f t="shared" si="59"/>
        <v>0.45404913890364296</v>
      </c>
      <c r="AC55" s="4">
        <f t="shared" si="59"/>
        <v>0.40886553311875906</v>
      </c>
      <c r="AD55" s="4">
        <f t="shared" si="59"/>
        <v>0.39423464314559997</v>
      </c>
      <c r="AE55" s="4">
        <f t="shared" si="59"/>
        <v>0.41645171147671151</v>
      </c>
      <c r="AF55" s="4">
        <f t="shared" si="59"/>
        <v>0.41734877052416125</v>
      </c>
      <c r="AG55" s="4">
        <f t="shared" si="59"/>
        <v>0.50394680025032779</v>
      </c>
      <c r="AI55" s="4">
        <f t="shared" si="60"/>
        <v>-7.6687505414931856E-3</v>
      </c>
      <c r="AJ55" s="4">
        <f t="shared" si="60"/>
        <v>9.7824354446146566E-4</v>
      </c>
      <c r="AK55" s="4">
        <f t="shared" si="60"/>
        <v>3.931654278437835E-3</v>
      </c>
      <c r="AL55" s="4">
        <f t="shared" si="60"/>
        <v>8.1862526099417687E-3</v>
      </c>
      <c r="AM55" s="4">
        <f t="shared" si="60"/>
        <v>5.5786730284405617E-3</v>
      </c>
      <c r="AN55" s="4">
        <f t="shared" si="60"/>
        <v>2.0111991357113501E-4</v>
      </c>
      <c r="AO55" s="4">
        <f t="shared" si="60"/>
        <v>7.0499810737087998E-3</v>
      </c>
      <c r="AP55" s="4">
        <f t="shared" si="60"/>
        <v>5.5557956107760154E-3</v>
      </c>
      <c r="AQ55" s="4">
        <f t="shared" si="60"/>
        <v>5.9015388173877525E-5</v>
      </c>
      <c r="AR55" s="4">
        <f t="shared" si="60"/>
        <v>-4.5711389036429684E-3</v>
      </c>
      <c r="AS55" s="4">
        <f t="shared" si="60"/>
        <v>1.1936466881240948E-2</v>
      </c>
      <c r="AT55" s="4">
        <f t="shared" si="60"/>
        <v>1.6634356854400012E-2</v>
      </c>
      <c r="AU55" s="4">
        <f t="shared" si="60"/>
        <v>1.7052885232884951E-3</v>
      </c>
      <c r="AV55" s="4">
        <f t="shared" si="60"/>
        <v>1.183522947583876E-2</v>
      </c>
      <c r="AW55" s="4">
        <f t="shared" si="60"/>
        <v>1.2245199749672198E-2</v>
      </c>
      <c r="AY55" s="2">
        <f t="shared" si="51"/>
        <v>0.43462032133567652</v>
      </c>
      <c r="AZ55" s="2">
        <f t="shared" si="51"/>
        <v>0.41680530385426651</v>
      </c>
      <c r="BA55" s="2">
        <f t="shared" si="51"/>
        <v>0.41132188359634037</v>
      </c>
      <c r="BB55" s="2">
        <f t="shared" si="51"/>
        <v>0.39901559305727269</v>
      </c>
      <c r="BC55" s="2">
        <f t="shared" si="51"/>
        <v>0.38858510852078776</v>
      </c>
      <c r="BD55" s="2">
        <f t="shared" si="51"/>
        <v>0.39578860679936428</v>
      </c>
      <c r="BE55" s="2">
        <f t="shared" si="51"/>
        <v>0.3894977529447301</v>
      </c>
      <c r="BF55" s="2">
        <f t="shared" si="51"/>
        <v>0.38826896752305867</v>
      </c>
      <c r="BG55" s="2">
        <f t="shared" si="51"/>
        <v>0.3937162581102634</v>
      </c>
      <c r="BH55" s="2">
        <f t="shared" si="51"/>
        <v>0.42522268314498401</v>
      </c>
      <c r="BI55" s="2">
        <f t="shared" si="51"/>
        <v>0.40245664897062611</v>
      </c>
      <c r="BJ55" s="2">
        <f t="shared" si="51"/>
        <v>0.38773744207639543</v>
      </c>
      <c r="BK55" s="2">
        <f t="shared" si="51"/>
        <v>0.41223870236221977</v>
      </c>
      <c r="BL55" s="2">
        <f t="shared" si="51"/>
        <v>0.38772337706760879</v>
      </c>
      <c r="BM55" s="2">
        <f t="shared" si="51"/>
        <v>0.49256701478630927</v>
      </c>
      <c r="BO55" s="2" t="str">
        <f t="shared" si="10"/>
        <v/>
      </c>
      <c r="BP55" s="2">
        <f t="shared" si="11"/>
        <v>0.43213099999999999</v>
      </c>
      <c r="BQ55" s="2">
        <f t="shared" si="12"/>
        <v>0.42715199999999998</v>
      </c>
      <c r="BR55" s="2">
        <f t="shared" si="13"/>
        <v>0.425479</v>
      </c>
      <c r="BS55" s="2">
        <f t="shared" si="14"/>
        <v>0.40679900000000002</v>
      </c>
      <c r="BT55" s="2">
        <f t="shared" si="15"/>
        <v>0.39979799999999999</v>
      </c>
      <c r="BU55" s="2">
        <f t="shared" si="16"/>
        <v>0.40053699999999998</v>
      </c>
      <c r="BV55" s="2">
        <f t="shared" si="17"/>
        <v>0.40991499999999997</v>
      </c>
      <c r="BW55" s="2" t="str">
        <f t="shared" si="18"/>
        <v/>
      </c>
      <c r="BX55" s="2" t="str">
        <f t="shared" si="19"/>
        <v/>
      </c>
      <c r="BY55" s="2">
        <f t="shared" si="20"/>
        <v>0.42080200000000001</v>
      </c>
      <c r="BZ55" s="2">
        <f t="shared" si="21"/>
        <v>0.41086899999999998</v>
      </c>
      <c r="CA55" s="2">
        <f t="shared" si="22"/>
        <v>0.418157</v>
      </c>
      <c r="CB55" s="2" t="str">
        <f t="shared" si="23"/>
        <v/>
      </c>
      <c r="CC55" s="2">
        <f t="shared" si="24"/>
        <v>0.51619199999999998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0.4601988496240601</v>
      </c>
      <c r="DL55" s="2">
        <f t="shared" si="61"/>
        <v>0.42758194482758616</v>
      </c>
      <c r="DM55" s="2">
        <f t="shared" si="61"/>
        <v>0.42306443255469034</v>
      </c>
      <c r="DN55" s="2">
        <f t="shared" si="61"/>
        <v>0.41325302068965519</v>
      </c>
      <c r="DO55" s="2">
        <f t="shared" si="61"/>
        <v>0.40114447074527249</v>
      </c>
      <c r="DP55" s="2">
        <f t="shared" si="61"/>
        <v>0.40223535918003578</v>
      </c>
      <c r="DQ55" s="2">
        <f t="shared" si="61"/>
        <v>0.4005724670231729</v>
      </c>
      <c r="DR55" s="2">
        <f t="shared" si="61"/>
        <v>0.40394245517241378</v>
      </c>
      <c r="DS55" s="2">
        <f t="shared" si="61"/>
        <v>0.40952159008546996</v>
      </c>
      <c r="DT55" s="2">
        <f t="shared" si="61"/>
        <v>0.42354513367521368</v>
      </c>
      <c r="DU55" s="2">
        <f t="shared" si="61"/>
        <v>0.41867179270527849</v>
      </c>
      <c r="DV55" s="2">
        <f t="shared" si="61"/>
        <v>0.40634225348240466</v>
      </c>
      <c r="DW55" s="2">
        <f t="shared" si="61"/>
        <v>0.4200008279857399</v>
      </c>
      <c r="DX55" s="2">
        <f t="shared" si="61"/>
        <v>0.41107568986568988</v>
      </c>
      <c r="DY55" s="2">
        <f t="shared" si="61"/>
        <v>0.50786480689655178</v>
      </c>
      <c r="EA55" s="2">
        <f t="shared" si="62"/>
        <v>0.42230967091143962</v>
      </c>
      <c r="EB55" s="2">
        <f t="shared" si="62"/>
        <v>0.40428324175824182</v>
      </c>
      <c r="EC55" s="2">
        <f t="shared" si="62"/>
        <v>0.39726903680770553</v>
      </c>
      <c r="ED55" s="2">
        <f t="shared" si="62"/>
        <v>0.38392771476919052</v>
      </c>
      <c r="EE55" s="2">
        <f t="shared" si="62"/>
        <v>0.37389857522123893</v>
      </c>
      <c r="EF55" s="2">
        <f t="shared" si="62"/>
        <v>0.38588764756276411</v>
      </c>
      <c r="EG55" s="2">
        <f t="shared" si="62"/>
        <v>0.37245031345034435</v>
      </c>
      <c r="EH55" s="2">
        <f t="shared" si="62"/>
        <v>0.37116603747753069</v>
      </c>
      <c r="EI55" s="2">
        <f t="shared" si="62"/>
        <v>0.38026848645660583</v>
      </c>
      <c r="EJ55" s="2">
        <f t="shared" si="62"/>
        <v>0.42670039785768937</v>
      </c>
      <c r="EK55" s="2">
        <f t="shared" si="62"/>
        <v>0.37955823358640606</v>
      </c>
      <c r="EL55" s="2">
        <f t="shared" si="62"/>
        <v>0.36105283214214418</v>
      </c>
      <c r="EM55" s="2">
        <f t="shared" si="62"/>
        <v>0.40020812211459195</v>
      </c>
      <c r="EN55" s="2">
        <f t="shared" si="62"/>
        <v>0.36703669798528943</v>
      </c>
      <c r="EO55" s="2">
        <f t="shared" si="62"/>
        <v>0.47653919092349478</v>
      </c>
      <c r="EQ55" s="2">
        <f t="shared" si="63"/>
        <v>0.41335432961351876</v>
      </c>
      <c r="ER55" s="2">
        <f t="shared" si="63"/>
        <v>0.39113174915155474</v>
      </c>
      <c r="ES55" s="2">
        <f t="shared" si="63"/>
        <v>0.38523705282080084</v>
      </c>
      <c r="ET55" s="2">
        <f t="shared" si="63"/>
        <v>0.37596945479880656</v>
      </c>
      <c r="EU55" s="2">
        <f t="shared" si="63"/>
        <v>0.36724510983984315</v>
      </c>
      <c r="EV55" s="2">
        <f t="shared" si="63"/>
        <v>0.37658307829717552</v>
      </c>
      <c r="EW55" s="2">
        <f t="shared" si="63"/>
        <v>0.36427067569846316</v>
      </c>
      <c r="EX55" s="2">
        <f t="shared" si="63"/>
        <v>0.36516712515424493</v>
      </c>
      <c r="EY55" s="2">
        <f t="shared" si="63"/>
        <v>0.37410084038706332</v>
      </c>
      <c r="EZ55" s="2">
        <f t="shared" si="63"/>
        <v>0.41646115841950099</v>
      </c>
      <c r="FA55" s="2">
        <f t="shared" si="63"/>
        <v>0.36278784399678077</v>
      </c>
      <c r="FB55" s="2">
        <f t="shared" si="63"/>
        <v>0.35601229300947035</v>
      </c>
      <c r="FC55" s="2">
        <f t="shared" si="63"/>
        <v>0.38094424882594846</v>
      </c>
      <c r="FD55" s="2">
        <f t="shared" si="63"/>
        <v>0.38654759944562767</v>
      </c>
      <c r="FE55" s="2">
        <f t="shared" si="63"/>
        <v>0.46894682861188347</v>
      </c>
      <c r="FG55" s="2">
        <f t="shared" si="64"/>
        <v>0.67508660295246847</v>
      </c>
      <c r="FH55" s="2">
        <f t="shared" si="64"/>
        <v>0.46252297818869348</v>
      </c>
      <c r="FI55" s="2">
        <f t="shared" si="64"/>
        <v>0.45520451023872849</v>
      </c>
      <c r="FJ55" s="2">
        <f t="shared" si="64"/>
        <v>0.48548903134221505</v>
      </c>
      <c r="FK55" s="2">
        <f t="shared" si="64"/>
        <v>0.46095462794700509</v>
      </c>
      <c r="FL55" s="2">
        <f t="shared" si="64"/>
        <v>0.39433476447076188</v>
      </c>
      <c r="FM55" s="2">
        <f t="shared" si="64"/>
        <v>0.39380065360031735</v>
      </c>
      <c r="FN55" s="2">
        <f t="shared" si="64"/>
        <v>0.47818721572883199</v>
      </c>
      <c r="FO55" s="2">
        <f t="shared" si="64"/>
        <v>0.54028455464825853</v>
      </c>
      <c r="FP55" s="2">
        <f t="shared" si="64"/>
        <v>0.53186125094165526</v>
      </c>
      <c r="FQ55" s="2">
        <f t="shared" si="64"/>
        <v>0.41455383116154754</v>
      </c>
      <c r="FR55" s="2">
        <f t="shared" si="64"/>
        <v>0.41079559619360229</v>
      </c>
      <c r="FS55" s="2">
        <f t="shared" si="64"/>
        <v>0.39214911389409346</v>
      </c>
      <c r="FT55" s="2">
        <f t="shared" si="64"/>
        <v>0.53027391739416985</v>
      </c>
      <c r="FU55" s="2">
        <f t="shared" si="64"/>
        <v>0.48834281561881687</v>
      </c>
      <c r="FW55" s="2">
        <f t="shared" si="53"/>
        <v>5.7331842409707743E-6</v>
      </c>
      <c r="FX55" s="2">
        <f t="shared" si="53"/>
        <v>3.4630423031501537E-5</v>
      </c>
      <c r="FY55" s="2">
        <f t="shared" si="53"/>
        <v>3.0624286894649405E-5</v>
      </c>
      <c r="FZ55" s="2">
        <f t="shared" si="53"/>
        <v>3.936378594583765E-5</v>
      </c>
      <c r="GA55" s="2">
        <f t="shared" si="53"/>
        <v>3.6160122137433738E-5</v>
      </c>
      <c r="GB55" s="2">
        <f t="shared" si="53"/>
        <v>3.0240028392710162E-5</v>
      </c>
      <c r="GC55" s="2">
        <f t="shared" si="53"/>
        <v>2.3426564876104191E-5</v>
      </c>
      <c r="GD55" s="2">
        <f t="shared" si="53"/>
        <v>3.7295139795542649E-5</v>
      </c>
      <c r="GE55" s="2">
        <f t="shared" si="53"/>
        <v>5.3814535170959276E-5</v>
      </c>
      <c r="GF55" s="2">
        <f t="shared" si="53"/>
        <v>5.9895598335348283E-5</v>
      </c>
      <c r="GG55" s="2">
        <f t="shared" si="53"/>
        <v>2.790344002646586E-5</v>
      </c>
      <c r="GH55" s="2">
        <f t="shared" si="53"/>
        <v>2.3125556730003674E-5</v>
      </c>
      <c r="GI55" s="2">
        <f t="shared" si="53"/>
        <v>2.2506096076934424E-5</v>
      </c>
      <c r="GJ55" s="2">
        <f t="shared" si="53"/>
        <v>2.1318565404239837E-5</v>
      </c>
      <c r="GK55" s="2">
        <f t="shared" si="53"/>
        <v>2.0099800270394225E-5</v>
      </c>
      <c r="GM55" s="82">
        <f t="shared" si="54"/>
        <v>6.8130903711204727E-2</v>
      </c>
      <c r="GN55" s="82">
        <f t="shared" si="54"/>
        <v>7.429076892949602E-3</v>
      </c>
      <c r="GO55" s="82">
        <f t="shared" si="54"/>
        <v>6.2834394479029422E-3</v>
      </c>
      <c r="GP55" s="82">
        <f t="shared" si="54"/>
        <v>9.9999999429112203E-3</v>
      </c>
      <c r="GQ55" s="82">
        <f t="shared" si="54"/>
        <v>6.8473324274772839E-3</v>
      </c>
      <c r="GR55" s="82">
        <f t="shared" si="54"/>
        <v>1.8245281570730266E-3</v>
      </c>
      <c r="GS55" s="82">
        <f t="shared" si="54"/>
        <v>1.9035334444353546E-3</v>
      </c>
      <c r="GT55" s="82">
        <f t="shared" si="54"/>
        <v>8.8439406345729027E-3</v>
      </c>
      <c r="GU55" s="82">
        <f t="shared" si="54"/>
        <v>2.3439066261185738E-2</v>
      </c>
      <c r="GV55" s="82">
        <f t="shared" si="54"/>
        <v>1.9616698948972472E-2</v>
      </c>
      <c r="GW55" s="82">
        <f t="shared" si="54"/>
        <v>3.1195876092027066E-3</v>
      </c>
      <c r="GX55" s="82">
        <f t="shared" si="54"/>
        <v>3.0630665063420227E-3</v>
      </c>
      <c r="GY55" s="82">
        <f t="shared" si="54"/>
        <v>1.9830684509472602E-3</v>
      </c>
      <c r="GZ55" s="82">
        <f t="shared" si="54"/>
        <v>1.8723992336848596E-2</v>
      </c>
      <c r="HA55" s="82">
        <f t="shared" si="54"/>
        <v>9.9999996071947067E-3</v>
      </c>
      <c r="HC55" s="82">
        <f t="shared" si="58"/>
        <v>4.6706192546600972E-8</v>
      </c>
      <c r="HD55" s="82">
        <f t="shared" si="58"/>
        <v>1.8917878893428568E-11</v>
      </c>
      <c r="HE55" s="82">
        <f t="shared" si="58"/>
        <v>1.3084756686855773E-11</v>
      </c>
      <c r="HF55" s="82">
        <f t="shared" si="58"/>
        <v>2.739039946633383E-12</v>
      </c>
      <c r="HG55" s="82">
        <f t="shared" si="58"/>
        <v>3.0730082445522675E-12</v>
      </c>
      <c r="HH55" s="82">
        <f t="shared" si="58"/>
        <v>2.277587913384363E-13</v>
      </c>
      <c r="HI55" s="82">
        <f t="shared" si="58"/>
        <v>2.9615971251321382E-14</v>
      </c>
      <c r="HJ55" s="82">
        <f t="shared" si="58"/>
        <v>1.0712832357914642E-12</v>
      </c>
      <c r="HK55" s="82">
        <f t="shared" si="58"/>
        <v>1.0401182198597981E-10</v>
      </c>
      <c r="HL55" s="82">
        <f t="shared" si="58"/>
        <v>9.62186895569092E-11</v>
      </c>
      <c r="HM55" s="82">
        <f t="shared" si="58"/>
        <v>2.9965461059918681E-12</v>
      </c>
      <c r="HN55" s="82">
        <f t="shared" si="58"/>
        <v>4.0131456566856946E-12</v>
      </c>
      <c r="HO55" s="82">
        <f t="shared" si="58"/>
        <v>1.309494912349396E-13</v>
      </c>
      <c r="HP55" s="82">
        <f t="shared" si="58"/>
        <v>7.6440310655213325E-9</v>
      </c>
      <c r="HQ55" s="82">
        <f t="shared" si="58"/>
        <v>7.3125650460854011E-13</v>
      </c>
      <c r="HS55" s="82">
        <f t="shared" si="55"/>
        <v>8.7053495650346394E-40</v>
      </c>
      <c r="HT55" s="82">
        <f t="shared" si="55"/>
        <v>1.0460844165136103E-44</v>
      </c>
      <c r="HU55" s="82">
        <f t="shared" si="55"/>
        <v>9.7608958982738482E-50</v>
      </c>
      <c r="HV55" s="82">
        <f t="shared" si="55"/>
        <v>2.7039450415595605E-54</v>
      </c>
      <c r="HW55" s="82">
        <f t="shared" si="55"/>
        <v>2.622383433068095E-52</v>
      </c>
      <c r="HX55" s="82">
        <f t="shared" si="55"/>
        <v>9.2071188548806887E-56</v>
      </c>
      <c r="HY55" s="82">
        <f t="shared" si="55"/>
        <v>4.2993535779711647E-60</v>
      </c>
      <c r="HZ55" s="82">
        <f t="shared" si="55"/>
        <v>3.2519543809476925E-59</v>
      </c>
      <c r="IA55" s="82">
        <f t="shared" si="55"/>
        <v>3.5561580443493437E-53</v>
      </c>
      <c r="IB55" s="82">
        <f t="shared" si="55"/>
        <v>1.5911240143674075E-47</v>
      </c>
      <c r="IC55" s="82">
        <f t="shared" si="55"/>
        <v>8.4906037603695152E-52</v>
      </c>
      <c r="ID55" s="82">
        <f t="shared" si="55"/>
        <v>2.4027108724305966E-52</v>
      </c>
      <c r="IE55" s="82">
        <f t="shared" si="55"/>
        <v>3.267246278297451E-59</v>
      </c>
      <c r="IF55" s="82">
        <f t="shared" si="55"/>
        <v>3.6565998952500882E-30</v>
      </c>
      <c r="IG55" s="82">
        <f t="shared" si="55"/>
        <v>7.4371470086690835E-26</v>
      </c>
      <c r="II55" s="82">
        <f t="shared" si="56"/>
        <v>1.78912241581377E-144</v>
      </c>
      <c r="IJ55" s="82">
        <f t="shared" si="56"/>
        <v>5.1672946069307765E-136</v>
      </c>
      <c r="IK55" s="82">
        <f t="shared" si="56"/>
        <v>6.1953484542869953E-157</v>
      </c>
      <c r="IL55" s="82">
        <f t="shared" si="56"/>
        <v>2.708623429765182E-171</v>
      </c>
      <c r="IM55" s="82">
        <f t="shared" si="56"/>
        <v>2.0152503776336682E-164</v>
      </c>
      <c r="IN55" s="82">
        <f t="shared" si="56"/>
        <v>2.2921556904731346E-175</v>
      </c>
      <c r="IO55" s="82">
        <f t="shared" si="56"/>
        <v>2.7634316290551538E-200</v>
      </c>
      <c r="IP55" s="82">
        <f t="shared" si="56"/>
        <v>8.3022990232744039E-190</v>
      </c>
      <c r="IQ55" s="82">
        <f t="shared" si="56"/>
        <v>1.3007505948521204E-175</v>
      </c>
      <c r="IR55" s="82">
        <f t="shared" si="56"/>
        <v>7.5163636057766389E-153</v>
      </c>
      <c r="IS55" s="82">
        <f t="shared" si="56"/>
        <v>2.4904168969306862E-166</v>
      </c>
      <c r="IT55" s="82">
        <f t="shared" si="56"/>
        <v>3.300309890252659E-164</v>
      </c>
      <c r="IU55" s="82">
        <f t="shared" si="56"/>
        <v>1.6279792887543321E-185</v>
      </c>
      <c r="IV55" s="82">
        <f t="shared" si="56"/>
        <v>1.3285681939856703E-105</v>
      </c>
      <c r="IW55" s="82">
        <f t="shared" si="56"/>
        <v>4.9216913805883746E-85</v>
      </c>
      <c r="IY55" s="82">
        <f t="shared" si="57"/>
        <v>6.8130950417397279E-2</v>
      </c>
      <c r="IZ55" s="82">
        <f t="shared" si="57"/>
        <v>7.4290769118674806E-3</v>
      </c>
      <c r="JA55" s="82">
        <f t="shared" si="57"/>
        <v>6.2834394609876986E-3</v>
      </c>
      <c r="JB55" s="82">
        <f t="shared" si="57"/>
        <v>9.9999999456502602E-3</v>
      </c>
      <c r="JC55" s="82">
        <f t="shared" si="57"/>
        <v>6.8473324305502918E-3</v>
      </c>
      <c r="JD55" s="82">
        <f t="shared" si="57"/>
        <v>1.8245281573007854E-3</v>
      </c>
      <c r="JE55" s="82">
        <f t="shared" si="57"/>
        <v>1.9035334444649707E-3</v>
      </c>
      <c r="JF55" s="82">
        <f t="shared" si="57"/>
        <v>8.8439406356441864E-3</v>
      </c>
      <c r="JG55" s="82">
        <f t="shared" si="57"/>
        <v>2.3439066365197561E-2</v>
      </c>
      <c r="JH55" s="82">
        <f t="shared" si="57"/>
        <v>1.9616699045191161E-2</v>
      </c>
      <c r="JI55" s="82">
        <f t="shared" si="57"/>
        <v>3.1195876121992527E-3</v>
      </c>
      <c r="JJ55" s="82">
        <f t="shared" si="57"/>
        <v>3.0630665103551684E-3</v>
      </c>
      <c r="JK55" s="82">
        <f t="shared" si="57"/>
        <v>1.9830684510782097E-3</v>
      </c>
      <c r="JL55" s="82">
        <f t="shared" si="57"/>
        <v>1.872399998087966E-2</v>
      </c>
      <c r="JM55" s="82">
        <f t="shared" si="57"/>
        <v>9.9999996079259638E-3</v>
      </c>
    </row>
    <row r="56" spans="2:273" x14ac:dyDescent="0.25">
      <c r="B56" s="2">
        <v>29</v>
      </c>
      <c r="C56" s="37">
        <v>0.54666800000000004</v>
      </c>
      <c r="D56" s="37">
        <v>0.440637</v>
      </c>
      <c r="E56" s="37">
        <v>0.43385200000000002</v>
      </c>
      <c r="F56" s="37">
        <v>0.43105599999999999</v>
      </c>
      <c r="G56" s="37">
        <v>0.41134799999999999</v>
      </c>
      <c r="H56" s="37">
        <v>0.405001</v>
      </c>
      <c r="I56" s="37">
        <v>0.40832299999999999</v>
      </c>
      <c r="J56" s="37">
        <v>0.413186</v>
      </c>
      <c r="K56" s="37">
        <v>0.44189200000000001</v>
      </c>
      <c r="L56" s="37">
        <v>0.45430500000000001</v>
      </c>
      <c r="M56" s="37">
        <v>0.420964</v>
      </c>
      <c r="N56" s="37">
        <v>0.41095100000000001</v>
      </c>
      <c r="O56" s="37">
        <v>0.41730099999999998</v>
      </c>
      <c r="P56" s="37">
        <v>0.43605699999999997</v>
      </c>
      <c r="Q56" s="37">
        <v>0.52189600000000003</v>
      </c>
      <c r="S56" s="4">
        <f t="shared" si="59"/>
        <v>0.54934706181693593</v>
      </c>
      <c r="T56" s="4">
        <f t="shared" si="59"/>
        <v>0.4353458582369184</v>
      </c>
      <c r="U56" s="4">
        <f t="shared" si="59"/>
        <v>0.4271728842757585</v>
      </c>
      <c r="V56" s="4">
        <f t="shared" si="59"/>
        <v>0.42324399744307062</v>
      </c>
      <c r="W56" s="4">
        <f t="shared" si="59"/>
        <v>0.40555502330813509</v>
      </c>
      <c r="X56" s="4">
        <f t="shared" si="59"/>
        <v>0.40137874372057386</v>
      </c>
      <c r="Y56" s="4">
        <f t="shared" si="59"/>
        <v>0.39501024166250021</v>
      </c>
      <c r="Z56" s="4">
        <f t="shared" si="59"/>
        <v>0.40988356832826056</v>
      </c>
      <c r="AA56" s="4">
        <f t="shared" si="59"/>
        <v>0.4453934359494055</v>
      </c>
      <c r="AB56" s="4">
        <f t="shared" si="59"/>
        <v>0.46235434470570719</v>
      </c>
      <c r="AC56" s="4">
        <f t="shared" si="59"/>
        <v>0.41082149347512376</v>
      </c>
      <c r="AD56" s="4">
        <f t="shared" si="59"/>
        <v>0.39629840203927569</v>
      </c>
      <c r="AE56" s="4">
        <f t="shared" si="59"/>
        <v>0.41837594815861529</v>
      </c>
      <c r="AF56" s="4">
        <f t="shared" si="59"/>
        <v>0.4253387961574327</v>
      </c>
      <c r="AG56" s="4">
        <f t="shared" si="59"/>
        <v>0.50863437311260429</v>
      </c>
      <c r="AI56" s="4">
        <f t="shared" si="60"/>
        <v>-2.6790618169358904E-3</v>
      </c>
      <c r="AJ56" s="4">
        <f t="shared" si="60"/>
        <v>5.2911417630815971E-3</v>
      </c>
      <c r="AK56" s="4">
        <f t="shared" si="60"/>
        <v>6.6791157242415133E-3</v>
      </c>
      <c r="AL56" s="4">
        <f t="shared" si="60"/>
        <v>7.8120025569293761E-3</v>
      </c>
      <c r="AM56" s="4">
        <f t="shared" si="60"/>
        <v>5.7929766918649039E-3</v>
      </c>
      <c r="AN56" s="4">
        <f t="shared" si="60"/>
        <v>3.6222562794261393E-3</v>
      </c>
      <c r="AO56" s="4">
        <f t="shared" si="60"/>
        <v>1.3312758337499786E-2</v>
      </c>
      <c r="AP56" s="4">
        <f t="shared" si="60"/>
        <v>3.3024316717394364E-3</v>
      </c>
      <c r="AQ56" s="4">
        <f t="shared" si="60"/>
        <v>-3.5014359494054959E-3</v>
      </c>
      <c r="AR56" s="4">
        <f t="shared" si="60"/>
        <v>-8.0493447057071732E-3</v>
      </c>
      <c r="AS56" s="4">
        <f t="shared" si="60"/>
        <v>1.0142506524876249E-2</v>
      </c>
      <c r="AT56" s="4">
        <f t="shared" si="60"/>
        <v>1.4652597960724323E-2</v>
      </c>
      <c r="AU56" s="4">
        <f t="shared" si="60"/>
        <v>-1.0749481586153076E-3</v>
      </c>
      <c r="AV56" s="4">
        <f t="shared" si="60"/>
        <v>1.0718203842567275E-2</v>
      </c>
      <c r="AW56" s="4">
        <f t="shared" si="60"/>
        <v>1.3261626887395739E-2</v>
      </c>
      <c r="AY56" s="2">
        <f t="shared" si="51"/>
        <v>0.43376678024355103</v>
      </c>
      <c r="AZ56" s="2">
        <f t="shared" si="51"/>
        <v>0.416274092653384</v>
      </c>
      <c r="BA56" s="2">
        <f t="shared" si="51"/>
        <v>0.41080772971567336</v>
      </c>
      <c r="BB56" s="2">
        <f t="shared" si="51"/>
        <v>0.39850781976028227</v>
      </c>
      <c r="BC56" s="2">
        <f t="shared" si="51"/>
        <v>0.38819426858328865</v>
      </c>
      <c r="BD56" s="2">
        <f t="shared" si="51"/>
        <v>0.39567289754567664</v>
      </c>
      <c r="BE56" s="2">
        <f t="shared" si="51"/>
        <v>0.38910245142665362</v>
      </c>
      <c r="BF56" s="2">
        <f t="shared" si="51"/>
        <v>0.3877644927005503</v>
      </c>
      <c r="BG56" s="2">
        <f t="shared" si="51"/>
        <v>0.39323110150624707</v>
      </c>
      <c r="BH56" s="2">
        <f t="shared" si="51"/>
        <v>0.42447780777404631</v>
      </c>
      <c r="BI56" s="2">
        <f t="shared" si="51"/>
        <v>0.40170855184897875</v>
      </c>
      <c r="BJ56" s="2">
        <f t="shared" si="51"/>
        <v>0.38715254089440787</v>
      </c>
      <c r="BK56" s="2">
        <f t="shared" si="51"/>
        <v>0.41223078394364759</v>
      </c>
      <c r="BL56" s="2">
        <f t="shared" si="51"/>
        <v>0.38692708153695893</v>
      </c>
      <c r="BM56" s="2">
        <f t="shared" si="51"/>
        <v>0.49208467455045402</v>
      </c>
      <c r="BO56" s="2" t="str">
        <f t="shared" si="10"/>
        <v/>
      </c>
      <c r="BP56" s="2" t="str">
        <f t="shared" si="11"/>
        <v/>
      </c>
      <c r="BQ56" s="2">
        <f t="shared" si="12"/>
        <v>0.43385200000000002</v>
      </c>
      <c r="BR56" s="2" t="str">
        <f t="shared" si="13"/>
        <v/>
      </c>
      <c r="BS56" s="2">
        <f t="shared" si="14"/>
        <v>0.41134799999999999</v>
      </c>
      <c r="BT56" s="2">
        <f t="shared" si="15"/>
        <v>0.405001</v>
      </c>
      <c r="BU56" s="2">
        <f t="shared" si="16"/>
        <v>0.40832299999999999</v>
      </c>
      <c r="BV56" s="2" t="str">
        <f t="shared" si="17"/>
        <v/>
      </c>
      <c r="BW56" s="2" t="str">
        <f t="shared" si="18"/>
        <v/>
      </c>
      <c r="BX56" s="2" t="str">
        <f t="shared" si="19"/>
        <v/>
      </c>
      <c r="BY56" s="2">
        <f t="shared" si="20"/>
        <v>0.420964</v>
      </c>
      <c r="BZ56" s="2">
        <f t="shared" si="21"/>
        <v>0.41095100000000001</v>
      </c>
      <c r="CA56" s="2">
        <f t="shared" si="22"/>
        <v>0.41730099999999998</v>
      </c>
      <c r="CB56" s="2" t="str">
        <f t="shared" si="23"/>
        <v/>
      </c>
      <c r="CC56" s="2" t="str">
        <f t="shared" si="24"/>
        <v/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0.46108613609022553</v>
      </c>
      <c r="DL56" s="2">
        <f t="shared" si="61"/>
        <v>0.42814341133004918</v>
      </c>
      <c r="DM56" s="2">
        <f t="shared" si="61"/>
        <v>0.42373331397849456</v>
      </c>
      <c r="DN56" s="2">
        <f t="shared" si="61"/>
        <v>0.41412663793103449</v>
      </c>
      <c r="DO56" s="2">
        <f t="shared" si="61"/>
        <v>0.40198218709677414</v>
      </c>
      <c r="DP56" s="2">
        <f t="shared" si="61"/>
        <v>0.40303420476827106</v>
      </c>
      <c r="DQ56" s="2">
        <f t="shared" si="61"/>
        <v>0.40117866755793224</v>
      </c>
      <c r="DR56" s="2">
        <f t="shared" si="61"/>
        <v>0.40456693103448277</v>
      </c>
      <c r="DS56" s="2">
        <f t="shared" si="61"/>
        <v>0.41026982666666656</v>
      </c>
      <c r="DT56" s="2">
        <f t="shared" si="61"/>
        <v>0.42260645743589742</v>
      </c>
      <c r="DU56" s="2">
        <f t="shared" si="61"/>
        <v>0.41920091862170078</v>
      </c>
      <c r="DV56" s="2">
        <f t="shared" si="61"/>
        <v>0.40717633376099704</v>
      </c>
      <c r="DW56" s="2">
        <f t="shared" si="61"/>
        <v>0.42109880860071319</v>
      </c>
      <c r="DX56" s="2">
        <f t="shared" si="61"/>
        <v>0.41143632844932843</v>
      </c>
      <c r="DY56" s="2">
        <f t="shared" si="61"/>
        <v>0.50889925615763554</v>
      </c>
      <c r="EA56" s="2">
        <f t="shared" si="62"/>
        <v>0.42177522002617635</v>
      </c>
      <c r="EB56" s="2">
        <f t="shared" si="62"/>
        <v>0.40369592307692315</v>
      </c>
      <c r="EC56" s="2">
        <f t="shared" si="62"/>
        <v>0.39670018128654971</v>
      </c>
      <c r="ED56" s="2">
        <f t="shared" si="62"/>
        <v>0.38341243227807947</v>
      </c>
      <c r="EE56" s="2">
        <f t="shared" si="62"/>
        <v>0.37348977699115044</v>
      </c>
      <c r="EF56" s="2">
        <f t="shared" si="62"/>
        <v>0.38536211010033544</v>
      </c>
      <c r="EG56" s="2">
        <f t="shared" si="62"/>
        <v>0.37214903720847659</v>
      </c>
      <c r="EH56" s="2">
        <f t="shared" si="62"/>
        <v>0.371042941493684</v>
      </c>
      <c r="EI56" s="2">
        <f t="shared" si="62"/>
        <v>0.38000953928768849</v>
      </c>
      <c r="EJ56" s="2">
        <f t="shared" si="62"/>
        <v>0.42598121117061971</v>
      </c>
      <c r="EK56" s="2">
        <f t="shared" si="62"/>
        <v>0.37918004845896258</v>
      </c>
      <c r="EL56" s="2">
        <f t="shared" si="62"/>
        <v>0.36095975232581357</v>
      </c>
      <c r="EM56" s="2">
        <f t="shared" si="62"/>
        <v>0.3996955174596632</v>
      </c>
      <c r="EN56" s="2">
        <f t="shared" si="62"/>
        <v>0.36712585105532458</v>
      </c>
      <c r="EO56" s="2">
        <f t="shared" si="62"/>
        <v>0.47601779136487099</v>
      </c>
      <c r="EQ56" s="2">
        <f t="shared" si="63"/>
        <v>0.41294836157104409</v>
      </c>
      <c r="ER56" s="2">
        <f t="shared" si="63"/>
        <v>0.39075966060866568</v>
      </c>
      <c r="ES56" s="2">
        <f t="shared" si="63"/>
        <v>0.38486803656207363</v>
      </c>
      <c r="ET56" s="2">
        <f t="shared" si="63"/>
        <v>0.37558281658918824</v>
      </c>
      <c r="EU56" s="2">
        <f t="shared" si="63"/>
        <v>0.36694528907383034</v>
      </c>
      <c r="EV56" s="2">
        <f t="shared" si="63"/>
        <v>0.37620873035006186</v>
      </c>
      <c r="EW56" s="2">
        <f t="shared" si="63"/>
        <v>0.36409790861675279</v>
      </c>
      <c r="EX56" s="2">
        <f t="shared" si="63"/>
        <v>0.36514364931583043</v>
      </c>
      <c r="EY56" s="2">
        <f t="shared" si="63"/>
        <v>0.37394723827038107</v>
      </c>
      <c r="EZ56" s="2">
        <f t="shared" si="63"/>
        <v>0.41592143916819563</v>
      </c>
      <c r="FA56" s="2">
        <f t="shared" si="63"/>
        <v>0.36267787595308643</v>
      </c>
      <c r="FB56" s="2">
        <f t="shared" si="63"/>
        <v>0.35600113537495953</v>
      </c>
      <c r="FC56" s="2">
        <f t="shared" si="63"/>
        <v>0.38072923224107263</v>
      </c>
      <c r="FD56" s="2">
        <f t="shared" si="63"/>
        <v>0.38633186576479417</v>
      </c>
      <c r="FE56" s="2">
        <f t="shared" si="63"/>
        <v>0.46854716194607182</v>
      </c>
      <c r="FG56" s="2">
        <f t="shared" si="64"/>
        <v>0.69495455953791341</v>
      </c>
      <c r="FH56" s="2">
        <f t="shared" si="64"/>
        <v>0.48548248990157555</v>
      </c>
      <c r="FI56" s="2">
        <f t="shared" si="64"/>
        <v>0.478123904518158</v>
      </c>
      <c r="FJ56" s="2">
        <f t="shared" si="64"/>
        <v>0.50850998428204452</v>
      </c>
      <c r="FK56" s="2">
        <f t="shared" si="64"/>
        <v>0.48390638005985204</v>
      </c>
      <c r="FL56" s="2">
        <f t="shared" si="64"/>
        <v>0.41653261021489196</v>
      </c>
      <c r="FM56" s="2">
        <f t="shared" si="64"/>
        <v>0.41598908354360381</v>
      </c>
      <c r="FN56" s="2">
        <f t="shared" si="64"/>
        <v>0.50119921057672479</v>
      </c>
      <c r="FO56" s="2">
        <f t="shared" si="64"/>
        <v>0.56306033164654801</v>
      </c>
      <c r="FP56" s="2">
        <f t="shared" si="64"/>
        <v>0.55471040234019542</v>
      </c>
      <c r="FQ56" s="2">
        <f t="shared" si="64"/>
        <v>0.43706850477039705</v>
      </c>
      <c r="FR56" s="2">
        <f t="shared" si="64"/>
        <v>0.43325721009773527</v>
      </c>
      <c r="FS56" s="2">
        <f t="shared" si="64"/>
        <v>0.41430808749034953</v>
      </c>
      <c r="FT56" s="2">
        <f t="shared" si="64"/>
        <v>0.55313545012556775</v>
      </c>
      <c r="FU56" s="2">
        <f t="shared" si="64"/>
        <v>0.51136459608250839</v>
      </c>
      <c r="FW56" s="2">
        <f t="shared" si="53"/>
        <v>6.2863080375677404E-6</v>
      </c>
      <c r="FX56" s="2">
        <f t="shared" si="53"/>
        <v>3.7971376911819985E-5</v>
      </c>
      <c r="FY56" s="2">
        <f t="shared" si="53"/>
        <v>3.3578763641408804E-5</v>
      </c>
      <c r="FZ56" s="2">
        <f t="shared" si="53"/>
        <v>4.3161369091295947E-5</v>
      </c>
      <c r="GA56" s="2">
        <f t="shared" si="53"/>
        <v>3.9648647172788067E-5</v>
      </c>
      <c r="GB56" s="2">
        <f t="shared" si="53"/>
        <v>3.3157435046428354E-5</v>
      </c>
      <c r="GC56" s="2">
        <f t="shared" si="53"/>
        <v>2.5686659541408553E-5</v>
      </c>
      <c r="GD56" s="2">
        <f t="shared" si="53"/>
        <v>4.0893160467470762E-5</v>
      </c>
      <c r="GE56" s="2">
        <f t="shared" si="53"/>
        <v>5.9006158094737501E-5</v>
      </c>
      <c r="GF56" s="2">
        <f t="shared" si="53"/>
        <v>6.567383811555201E-5</v>
      </c>
      <c r="GG56" s="2">
        <f t="shared" si="53"/>
        <v>3.0595431221257379E-5</v>
      </c>
      <c r="GH56" s="2">
        <f t="shared" si="53"/>
        <v>2.5356612154679746E-5</v>
      </c>
      <c r="GI56" s="2">
        <f t="shared" si="53"/>
        <v>2.4677390045471806E-5</v>
      </c>
      <c r="GJ56" s="2">
        <f t="shared" si="53"/>
        <v>2.3375294061040369E-5</v>
      </c>
      <c r="GK56" s="2">
        <f t="shared" si="53"/>
        <v>2.2038950005554192E-5</v>
      </c>
      <c r="GM56" s="82">
        <f t="shared" si="54"/>
        <v>8.2031779265551677E-2</v>
      </c>
      <c r="GN56" s="82">
        <f t="shared" si="54"/>
        <v>1.0215603724532519E-2</v>
      </c>
      <c r="GO56" s="82">
        <f t="shared" si="54"/>
        <v>8.9655558515787555E-3</v>
      </c>
      <c r="GP56" s="82">
        <f t="shared" si="54"/>
        <v>1.4067389521600998E-2</v>
      </c>
      <c r="GQ56" s="82">
        <f t="shared" si="54"/>
        <v>9.765732666694454E-3</v>
      </c>
      <c r="GR56" s="82">
        <f t="shared" si="54"/>
        <v>2.8368126950034846E-3</v>
      </c>
      <c r="GS56" s="82">
        <f t="shared" si="54"/>
        <v>2.9229056237960746E-3</v>
      </c>
      <c r="GT56" s="82">
        <f t="shared" si="54"/>
        <v>1.2648516812215039E-2</v>
      </c>
      <c r="GU56" s="82">
        <f t="shared" si="54"/>
        <v>3.2936529541717358E-2</v>
      </c>
      <c r="GV56" s="82">
        <f t="shared" si="54"/>
        <v>2.6862754702449226E-2</v>
      </c>
      <c r="GW56" s="82">
        <f t="shared" si="54"/>
        <v>4.5954231274883198E-3</v>
      </c>
      <c r="GX56" s="82">
        <f t="shared" si="54"/>
        <v>4.4616965930171087E-3</v>
      </c>
      <c r="GY56" s="82">
        <f t="shared" si="54"/>
        <v>2.9955686257847535E-3</v>
      </c>
      <c r="GZ56" s="82">
        <f t="shared" si="54"/>
        <v>2.5235527963750271E-2</v>
      </c>
      <c r="HA56" s="82">
        <f t="shared" si="54"/>
        <v>1.5263131757720485E-2</v>
      </c>
      <c r="HC56" s="82">
        <f t="shared" si="58"/>
        <v>9.2199225352578099E-8</v>
      </c>
      <c r="HD56" s="82">
        <f t="shared" si="58"/>
        <v>4.8602692349481626E-11</v>
      </c>
      <c r="HE56" s="82">
        <f t="shared" si="58"/>
        <v>3.5914211915644183E-11</v>
      </c>
      <c r="HF56" s="82">
        <f t="shared" si="58"/>
        <v>8.3556279342402921E-12</v>
      </c>
      <c r="HG56" s="82">
        <f t="shared" si="58"/>
        <v>9.0606926478022568E-12</v>
      </c>
      <c r="HH56" s="82">
        <f t="shared" si="58"/>
        <v>7.2108570346729218E-13</v>
      </c>
      <c r="HI56" s="82">
        <f t="shared" si="58"/>
        <v>1.0290636872989827E-13</v>
      </c>
      <c r="HJ56" s="82">
        <f t="shared" si="58"/>
        <v>3.5184168917217494E-12</v>
      </c>
      <c r="HK56" s="82">
        <f t="shared" si="58"/>
        <v>3.0599356141558586E-10</v>
      </c>
      <c r="HL56" s="82">
        <f t="shared" si="58"/>
        <v>2.666773135219885E-10</v>
      </c>
      <c r="HM56" s="82">
        <f t="shared" si="58"/>
        <v>8.6619419843544996E-12</v>
      </c>
      <c r="HN56" s="82">
        <f t="shared" si="58"/>
        <v>1.1245158829840904E-11</v>
      </c>
      <c r="HO56" s="82">
        <f t="shared" si="58"/>
        <v>4.1953114280026977E-13</v>
      </c>
      <c r="HP56" s="82">
        <f t="shared" si="58"/>
        <v>1.6459654527620544E-8</v>
      </c>
      <c r="HQ56" s="82">
        <f t="shared" si="58"/>
        <v>2.5491714102638733E-12</v>
      </c>
      <c r="HS56" s="82">
        <f t="shared" si="55"/>
        <v>5.9577268013962904E-39</v>
      </c>
      <c r="HT56" s="82">
        <f t="shared" si="55"/>
        <v>1.0719407669887502E-43</v>
      </c>
      <c r="HU56" s="82">
        <f t="shared" si="55"/>
        <v>1.3298379162332973E-48</v>
      </c>
      <c r="HV56" s="82">
        <f t="shared" si="55"/>
        <v>5.0446946155054515E-53</v>
      </c>
      <c r="HW56" s="82">
        <f t="shared" si="55"/>
        <v>4.2640180361491397E-51</v>
      </c>
      <c r="HX56" s="82">
        <f t="shared" si="55"/>
        <v>1.7180912772838999E-54</v>
      </c>
      <c r="HY56" s="82">
        <f t="shared" si="55"/>
        <v>1.0276938467279725E-58</v>
      </c>
      <c r="HZ56" s="82">
        <f t="shared" si="55"/>
        <v>8.0187533689267123E-58</v>
      </c>
      <c r="IA56" s="82">
        <f t="shared" si="55"/>
        <v>7.3166374013144313E-52</v>
      </c>
      <c r="IB56" s="82">
        <f t="shared" si="55"/>
        <v>2.3440350485173109E-46</v>
      </c>
      <c r="IC56" s="82">
        <f t="shared" si="55"/>
        <v>1.2917537444271211E-50</v>
      </c>
      <c r="ID56" s="82">
        <f t="shared" si="55"/>
        <v>3.4759245541542128E-51</v>
      </c>
      <c r="IE56" s="82">
        <f t="shared" si="55"/>
        <v>6.6932738362755788E-58</v>
      </c>
      <c r="IF56" s="82">
        <f t="shared" si="55"/>
        <v>1.6865506338788329E-29</v>
      </c>
      <c r="IG56" s="82">
        <f t="shared" si="55"/>
        <v>2.7213623088281046E-25</v>
      </c>
      <c r="II56" s="82">
        <f t="shared" si="56"/>
        <v>2.6219264608835384E-142</v>
      </c>
      <c r="IJ56" s="82">
        <f t="shared" si="56"/>
        <v>1.2764289228882819E-133</v>
      </c>
      <c r="IK56" s="82">
        <f t="shared" si="56"/>
        <v>3.3512893264112338E-154</v>
      </c>
      <c r="IL56" s="82">
        <f t="shared" si="56"/>
        <v>3.1081334414141629E-168</v>
      </c>
      <c r="IM56" s="82">
        <f t="shared" si="56"/>
        <v>1.643432574138163E-161</v>
      </c>
      <c r="IN56" s="82">
        <f t="shared" si="56"/>
        <v>2.5970875063371755E-172</v>
      </c>
      <c r="IO56" s="82">
        <f t="shared" si="56"/>
        <v>7.0965609382933572E-197</v>
      </c>
      <c r="IP56" s="82">
        <f t="shared" si="56"/>
        <v>1.9740834533623364E-186</v>
      </c>
      <c r="IQ56" s="82">
        <f t="shared" si="56"/>
        <v>2.2452891069477305E-172</v>
      </c>
      <c r="IR56" s="82">
        <f t="shared" si="56"/>
        <v>5.2473217852259273E-150</v>
      </c>
      <c r="IS56" s="82">
        <f t="shared" si="56"/>
        <v>1.8593916992637802E-163</v>
      </c>
      <c r="IT56" s="82">
        <f t="shared" si="56"/>
        <v>2.017916817705114E-161</v>
      </c>
      <c r="IU56" s="82">
        <f t="shared" si="56"/>
        <v>2.2681694862968453E-182</v>
      </c>
      <c r="IV56" s="82">
        <f t="shared" si="56"/>
        <v>7.7807174579118026E-104</v>
      </c>
      <c r="IW56" s="82">
        <f t="shared" si="56"/>
        <v>1.2650950569249995E-83</v>
      </c>
      <c r="IY56" s="82">
        <f t="shared" si="57"/>
        <v>8.2031871464777029E-2</v>
      </c>
      <c r="IZ56" s="82">
        <f t="shared" si="57"/>
        <v>1.0215603773135212E-2</v>
      </c>
      <c r="JA56" s="82">
        <f t="shared" si="57"/>
        <v>8.9655558874929681E-3</v>
      </c>
      <c r="JB56" s="82">
        <f t="shared" si="57"/>
        <v>1.4067389529956627E-2</v>
      </c>
      <c r="JC56" s="82">
        <f t="shared" si="57"/>
        <v>9.7657326757551472E-3</v>
      </c>
      <c r="JD56" s="82">
        <f t="shared" si="57"/>
        <v>2.8368126957245702E-3</v>
      </c>
      <c r="JE56" s="82">
        <f t="shared" si="57"/>
        <v>2.922905623898981E-3</v>
      </c>
      <c r="JF56" s="82">
        <f t="shared" si="57"/>
        <v>1.2648516815733455E-2</v>
      </c>
      <c r="JG56" s="82">
        <f t="shared" si="57"/>
        <v>3.2936529847710921E-2</v>
      </c>
      <c r="JH56" s="82">
        <f t="shared" si="57"/>
        <v>2.6862754969126539E-2</v>
      </c>
      <c r="JI56" s="82">
        <f t="shared" si="57"/>
        <v>4.5954231361502616E-3</v>
      </c>
      <c r="JJ56" s="82">
        <f t="shared" si="57"/>
        <v>4.4616966042622672E-3</v>
      </c>
      <c r="JK56" s="82">
        <f t="shared" si="57"/>
        <v>2.9955686262042847E-3</v>
      </c>
      <c r="JL56" s="82">
        <f t="shared" si="57"/>
        <v>2.5235544423404799E-2</v>
      </c>
      <c r="JM56" s="82">
        <f t="shared" si="57"/>
        <v>1.5263131760269655E-2</v>
      </c>
    </row>
    <row r="57" spans="2:273" x14ac:dyDescent="0.25">
      <c r="B57" s="2">
        <v>30</v>
      </c>
      <c r="C57" s="37">
        <v>0.56185799999999997</v>
      </c>
      <c r="D57" s="37">
        <v>0.44640999999999997</v>
      </c>
      <c r="E57" s="37">
        <v>0.43976999999999999</v>
      </c>
      <c r="F57" s="37">
        <v>0.43880999999999998</v>
      </c>
      <c r="G57" s="37">
        <v>0.41811100000000001</v>
      </c>
      <c r="H57" s="37">
        <v>0.40790599999999999</v>
      </c>
      <c r="I57" s="37">
        <v>0.40590100000000001</v>
      </c>
      <c r="J57" s="37">
        <v>0.41692400000000002</v>
      </c>
      <c r="K57" s="37">
        <v>0.45120700000000002</v>
      </c>
      <c r="L57" s="37">
        <v>0.47001900000000002</v>
      </c>
      <c r="M57" s="37">
        <v>0.42350599999999999</v>
      </c>
      <c r="N57" s="37">
        <v>0.415186</v>
      </c>
      <c r="O57" s="37">
        <v>0.41960500000000001</v>
      </c>
      <c r="P57" s="37">
        <v>0.44259799999999999</v>
      </c>
      <c r="Q57" s="37">
        <v>0.522262</v>
      </c>
      <c r="S57" s="4">
        <f t="shared" si="59"/>
        <v>0.56642170606347964</v>
      </c>
      <c r="T57" s="4">
        <f t="shared" si="59"/>
        <v>0.44074340277363344</v>
      </c>
      <c r="U57" s="4">
        <f t="shared" si="59"/>
        <v>0.43242506655941115</v>
      </c>
      <c r="V57" s="4">
        <f t="shared" si="59"/>
        <v>0.43093409453808756</v>
      </c>
      <c r="W57" s="4">
        <f t="shared" si="59"/>
        <v>0.41125585666464065</v>
      </c>
      <c r="X57" s="4">
        <f t="shared" si="59"/>
        <v>0.40389199001377973</v>
      </c>
      <c r="Y57" s="4">
        <f t="shared" si="59"/>
        <v>0.39726077303530488</v>
      </c>
      <c r="Z57" s="4">
        <f t="shared" si="59"/>
        <v>0.41716486047493395</v>
      </c>
      <c r="AA57" s="4">
        <f t="shared" si="59"/>
        <v>0.46141700201937197</v>
      </c>
      <c r="AB57" s="4">
        <f t="shared" si="59"/>
        <v>0.47279741250523522</v>
      </c>
      <c r="AC57" s="4">
        <f t="shared" si="59"/>
        <v>0.41367658077292008</v>
      </c>
      <c r="AD57" s="4">
        <f t="shared" si="59"/>
        <v>0.39920973187447567</v>
      </c>
      <c r="AE57" s="4">
        <f t="shared" si="59"/>
        <v>0.42096880915992979</v>
      </c>
      <c r="AF57" s="4">
        <f t="shared" si="59"/>
        <v>0.43529803638018438</v>
      </c>
      <c r="AG57" s="4">
        <f t="shared" si="59"/>
        <v>0.51506693103542389</v>
      </c>
      <c r="AI57" s="4">
        <f t="shared" si="60"/>
        <v>-4.5637060634796667E-3</v>
      </c>
      <c r="AJ57" s="4">
        <f t="shared" si="60"/>
        <v>5.6665972263665321E-3</v>
      </c>
      <c r="AK57" s="4">
        <f t="shared" si="60"/>
        <v>7.3449334405888411E-3</v>
      </c>
      <c r="AL57" s="4">
        <f t="shared" si="60"/>
        <v>7.8759054619124136E-3</v>
      </c>
      <c r="AM57" s="4">
        <f t="shared" si="60"/>
        <v>6.8551433353593594E-3</v>
      </c>
      <c r="AN57" s="4">
        <f t="shared" si="60"/>
        <v>4.0140099862202572E-3</v>
      </c>
      <c r="AO57" s="4">
        <f t="shared" si="60"/>
        <v>8.6402269646951302E-3</v>
      </c>
      <c r="AP57" s="4">
        <f t="shared" si="60"/>
        <v>-2.4086047493393492E-4</v>
      </c>
      <c r="AQ57" s="4">
        <f t="shared" si="60"/>
        <v>-1.0210002019371944E-2</v>
      </c>
      <c r="AR57" s="4">
        <f t="shared" si="60"/>
        <v>-2.7784125052351949E-3</v>
      </c>
      <c r="AS57" s="4">
        <f t="shared" si="60"/>
        <v>9.8294192270799163E-3</v>
      </c>
      <c r="AT57" s="4">
        <f t="shared" si="60"/>
        <v>1.5976268125524329E-2</v>
      </c>
      <c r="AU57" s="4">
        <f t="shared" si="60"/>
        <v>-1.3638091599297852E-3</v>
      </c>
      <c r="AV57" s="4">
        <f t="shared" si="60"/>
        <v>7.2999636198156082E-3</v>
      </c>
      <c r="AW57" s="4">
        <f t="shared" si="60"/>
        <v>7.1950689645761123E-3</v>
      </c>
      <c r="AY57" s="2">
        <f t="shared" si="51"/>
        <v>0.43288527497868712</v>
      </c>
      <c r="AZ57" s="2">
        <f t="shared" si="51"/>
        <v>0.41568855512310854</v>
      </c>
      <c r="BA57" s="2">
        <f t="shared" si="51"/>
        <v>0.4102342228527675</v>
      </c>
      <c r="BB57" s="2">
        <f t="shared" si="51"/>
        <v>0.3979372538273106</v>
      </c>
      <c r="BC57" s="2">
        <f t="shared" si="51"/>
        <v>0.38774418279513939</v>
      </c>
      <c r="BD57" s="2">
        <f t="shared" si="51"/>
        <v>0.39549186070746256</v>
      </c>
      <c r="BE57" s="2">
        <f t="shared" si="51"/>
        <v>0.38865652536815121</v>
      </c>
      <c r="BF57" s="2">
        <f t="shared" si="51"/>
        <v>0.387225784417143</v>
      </c>
      <c r="BG57" s="2">
        <f t="shared" si="51"/>
        <v>0.3927082830138976</v>
      </c>
      <c r="BH57" s="2">
        <f t="shared" si="51"/>
        <v>0.42374213633610802</v>
      </c>
      <c r="BI57" s="2">
        <f t="shared" si="51"/>
        <v>0.40090885945970889</v>
      </c>
      <c r="BJ57" s="2">
        <f t="shared" si="51"/>
        <v>0.38651289786597365</v>
      </c>
      <c r="BK57" s="2">
        <f t="shared" si="51"/>
        <v>0.41214337701482806</v>
      </c>
      <c r="BL57" s="2">
        <f t="shared" si="51"/>
        <v>0.38612829574773866</v>
      </c>
      <c r="BM57" s="2">
        <f t="shared" si="51"/>
        <v>0.49153235338009243</v>
      </c>
      <c r="BO57" s="2" t="str">
        <f t="shared" si="10"/>
        <v/>
      </c>
      <c r="BP57" s="2" t="str">
        <f t="shared" si="11"/>
        <v/>
      </c>
      <c r="BQ57" s="2" t="str">
        <f t="shared" si="12"/>
        <v/>
      </c>
      <c r="BR57" s="2" t="str">
        <f t="shared" si="13"/>
        <v/>
      </c>
      <c r="BS57" s="2" t="str">
        <f t="shared" si="14"/>
        <v/>
      </c>
      <c r="BT57" s="2">
        <f t="shared" si="15"/>
        <v>0.40790599999999999</v>
      </c>
      <c r="BU57" s="2">
        <f t="shared" si="16"/>
        <v>0.40590100000000001</v>
      </c>
      <c r="BV57" s="2" t="str">
        <f t="shared" si="17"/>
        <v/>
      </c>
      <c r="BW57" s="2" t="str">
        <f t="shared" si="18"/>
        <v/>
      </c>
      <c r="BX57" s="2" t="str">
        <f t="shared" si="19"/>
        <v/>
      </c>
      <c r="BY57" s="2">
        <f t="shared" si="20"/>
        <v>0.42350599999999999</v>
      </c>
      <c r="BZ57" s="2">
        <f t="shared" si="21"/>
        <v>0.415186</v>
      </c>
      <c r="CA57" s="2">
        <f t="shared" si="22"/>
        <v>0.41960500000000001</v>
      </c>
      <c r="CB57" s="2" t="str">
        <f t="shared" si="23"/>
        <v/>
      </c>
      <c r="CC57" s="2" t="str">
        <f t="shared" si="24"/>
        <v/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0.46197342255639096</v>
      </c>
      <c r="DL57" s="2">
        <f t="shared" si="61"/>
        <v>0.42870487783251227</v>
      </c>
      <c r="DM57" s="2">
        <f t="shared" si="61"/>
        <v>0.42440219540229884</v>
      </c>
      <c r="DN57" s="2">
        <f t="shared" si="61"/>
        <v>0.41500025517241379</v>
      </c>
      <c r="DO57" s="2">
        <f t="shared" si="61"/>
        <v>0.40281990344827578</v>
      </c>
      <c r="DP57" s="2">
        <f t="shared" si="61"/>
        <v>0.40383305035650635</v>
      </c>
      <c r="DQ57" s="2">
        <f t="shared" si="61"/>
        <v>0.40178486809269159</v>
      </c>
      <c r="DR57" s="2">
        <f t="shared" si="61"/>
        <v>0.40519140689655175</v>
      </c>
      <c r="DS57" s="2">
        <f t="shared" si="61"/>
        <v>0.41101806324786316</v>
      </c>
      <c r="DT57" s="2">
        <f t="shared" si="61"/>
        <v>0.42166778119658116</v>
      </c>
      <c r="DU57" s="2">
        <f t="shared" si="61"/>
        <v>0.41973004453812307</v>
      </c>
      <c r="DV57" s="2">
        <f t="shared" si="61"/>
        <v>0.40801041403958943</v>
      </c>
      <c r="DW57" s="2">
        <f t="shared" si="61"/>
        <v>0.42219678921568643</v>
      </c>
      <c r="DX57" s="2">
        <f t="shared" si="61"/>
        <v>0.41179696703296703</v>
      </c>
      <c r="DY57" s="2">
        <f t="shared" si="61"/>
        <v>0.5099337054187193</v>
      </c>
      <c r="EA57" s="2">
        <f t="shared" si="62"/>
        <v>0.42124076914091313</v>
      </c>
      <c r="EB57" s="2">
        <f t="shared" si="62"/>
        <v>0.40310860439560448</v>
      </c>
      <c r="EC57" s="2">
        <f t="shared" si="62"/>
        <v>0.39613132576539389</v>
      </c>
      <c r="ED57" s="2">
        <f t="shared" si="62"/>
        <v>0.38289714978696837</v>
      </c>
      <c r="EE57" s="2">
        <f t="shared" si="62"/>
        <v>0.37308097876106194</v>
      </c>
      <c r="EF57" s="2">
        <f t="shared" si="62"/>
        <v>0.38483657263790677</v>
      </c>
      <c r="EG57" s="2">
        <f t="shared" si="62"/>
        <v>0.37184776096660876</v>
      </c>
      <c r="EH57" s="2">
        <f t="shared" si="62"/>
        <v>0.37091984550983725</v>
      </c>
      <c r="EI57" s="2">
        <f t="shared" si="62"/>
        <v>0.37975059211877116</v>
      </c>
      <c r="EJ57" s="2">
        <f t="shared" si="62"/>
        <v>0.42526202448355011</v>
      </c>
      <c r="EK57" s="2">
        <f t="shared" si="62"/>
        <v>0.37880186333151911</v>
      </c>
      <c r="EL57" s="2">
        <f t="shared" si="62"/>
        <v>0.36086667250948296</v>
      </c>
      <c r="EM57" s="2">
        <f t="shared" si="62"/>
        <v>0.39918291280473445</v>
      </c>
      <c r="EN57" s="2">
        <f t="shared" si="62"/>
        <v>0.36721500412535973</v>
      </c>
      <c r="EO57" s="2">
        <f t="shared" si="62"/>
        <v>0.47549639180624714</v>
      </c>
      <c r="EQ57" s="2">
        <f t="shared" si="63"/>
        <v>0.41254239352856936</v>
      </c>
      <c r="ER57" s="2">
        <f t="shared" si="63"/>
        <v>0.39038757206577668</v>
      </c>
      <c r="ES57" s="2">
        <f t="shared" si="63"/>
        <v>0.38449902030334643</v>
      </c>
      <c r="ET57" s="2">
        <f t="shared" si="63"/>
        <v>0.37519617837956992</v>
      </c>
      <c r="EU57" s="2">
        <f t="shared" si="63"/>
        <v>0.36664546830781752</v>
      </c>
      <c r="EV57" s="2">
        <f t="shared" si="63"/>
        <v>0.3758343824029482</v>
      </c>
      <c r="EW57" s="2">
        <f t="shared" si="63"/>
        <v>0.36392514153504235</v>
      </c>
      <c r="EX57" s="2">
        <f t="shared" si="63"/>
        <v>0.36512017347741588</v>
      </c>
      <c r="EY57" s="2">
        <f t="shared" si="63"/>
        <v>0.37379363615369882</v>
      </c>
      <c r="EZ57" s="2">
        <f t="shared" si="63"/>
        <v>0.41538171991689021</v>
      </c>
      <c r="FA57" s="2">
        <f t="shared" si="63"/>
        <v>0.36256790790939203</v>
      </c>
      <c r="FB57" s="2">
        <f t="shared" si="63"/>
        <v>0.35598997774044866</v>
      </c>
      <c r="FC57" s="2">
        <f t="shared" si="63"/>
        <v>0.38051421565619686</v>
      </c>
      <c r="FD57" s="2">
        <f t="shared" si="63"/>
        <v>0.38611613208396073</v>
      </c>
      <c r="FE57" s="2">
        <f t="shared" si="63"/>
        <v>0.46814749528026017</v>
      </c>
      <c r="FG57" s="2">
        <f t="shared" si="64"/>
        <v>0.71412209081685696</v>
      </c>
      <c r="FH57" s="2">
        <f t="shared" si="64"/>
        <v>0.50850343921965435</v>
      </c>
      <c r="FI57" s="2">
        <f t="shared" si="64"/>
        <v>0.50113577863753644</v>
      </c>
      <c r="FJ57" s="2">
        <f t="shared" si="64"/>
        <v>0.53149490335702043</v>
      </c>
      <c r="FK57" s="2">
        <f t="shared" si="64"/>
        <v>0.50692622669364662</v>
      </c>
      <c r="FL57" s="2">
        <f t="shared" si="64"/>
        <v>0.43907415292330909</v>
      </c>
      <c r="FM57" s="2">
        <f t="shared" si="64"/>
        <v>0.43852331924788907</v>
      </c>
      <c r="FN57" s="2">
        <f t="shared" si="64"/>
        <v>0.52420612616276607</v>
      </c>
      <c r="FO57" s="2">
        <f t="shared" si="64"/>
        <v>0.58557325444314223</v>
      </c>
      <c r="FP57" s="2">
        <f t="shared" si="64"/>
        <v>0.57733059489813765</v>
      </c>
      <c r="FQ57" s="2">
        <f t="shared" si="64"/>
        <v>0.45984551282377667</v>
      </c>
      <c r="FR57" s="2">
        <f t="shared" si="64"/>
        <v>0.45599648839091744</v>
      </c>
      <c r="FS57" s="2">
        <f t="shared" si="64"/>
        <v>0.4368193728354316</v>
      </c>
      <c r="FT57" s="2">
        <f t="shared" si="64"/>
        <v>0.57577446248157294</v>
      </c>
      <c r="FU57" s="2">
        <f t="shared" si="64"/>
        <v>0.53433826628622294</v>
      </c>
      <c r="FW57" s="2">
        <f t="shared" si="53"/>
        <v>6.8927955170096842E-6</v>
      </c>
      <c r="FX57" s="2">
        <f t="shared" si="53"/>
        <v>4.1634634336611661E-5</v>
      </c>
      <c r="FY57" s="2">
        <f t="shared" si="53"/>
        <v>3.6818262909123033E-5</v>
      </c>
      <c r="FZ57" s="2">
        <f t="shared" si="53"/>
        <v>4.7325303055531284E-5</v>
      </c>
      <c r="GA57" s="2">
        <f t="shared" si="53"/>
        <v>4.3473710834595052E-5</v>
      </c>
      <c r="GB57" s="2">
        <f t="shared" si="53"/>
        <v>3.6356288265784482E-5</v>
      </c>
      <c r="GC57" s="2">
        <f t="shared" si="53"/>
        <v>2.8164792320846851E-5</v>
      </c>
      <c r="GD57" s="2">
        <f t="shared" si="53"/>
        <v>4.4838281923566062E-5</v>
      </c>
      <c r="GE57" s="2">
        <f t="shared" si="53"/>
        <v>6.4698597472383833E-5</v>
      </c>
      <c r="GF57" s="2">
        <f t="shared" si="53"/>
        <v>7.2009475291976316E-5</v>
      </c>
      <c r="GG57" s="2">
        <f t="shared" si="53"/>
        <v>3.3547124211573863E-5</v>
      </c>
      <c r="GH57" s="2">
        <f t="shared" si="53"/>
        <v>2.780290433974695E-5</v>
      </c>
      <c r="GI57" s="2">
        <f t="shared" si="53"/>
        <v>2.7058155701709827E-5</v>
      </c>
      <c r="GJ57" s="2">
        <f t="shared" si="53"/>
        <v>2.5630442464433148E-5</v>
      </c>
      <c r="GK57" s="2">
        <f t="shared" si="53"/>
        <v>2.4165176765092746E-5</v>
      </c>
      <c r="GM57" s="82">
        <f t="shared" si="54"/>
        <v>9.8149071856465916E-2</v>
      </c>
      <c r="GN57" s="82">
        <f t="shared" si="54"/>
        <v>1.3896919646803072E-2</v>
      </c>
      <c r="GO57" s="82">
        <f t="shared" si="54"/>
        <v>1.2627056107176045E-2</v>
      </c>
      <c r="GP57" s="82">
        <f t="shared" si="54"/>
        <v>1.9530541396157942E-2</v>
      </c>
      <c r="GQ57" s="82">
        <f t="shared" si="54"/>
        <v>1.3745276795340697E-2</v>
      </c>
      <c r="GR57" s="82">
        <f t="shared" si="54"/>
        <v>4.3393697457004173E-3</v>
      </c>
      <c r="GS57" s="82">
        <f t="shared" si="54"/>
        <v>4.4191806155348774E-3</v>
      </c>
      <c r="GT57" s="82">
        <f t="shared" si="54"/>
        <v>1.7836163919040662E-2</v>
      </c>
      <c r="GU57" s="82">
        <f t="shared" si="54"/>
        <v>4.5553086680626548E-2</v>
      </c>
      <c r="GV57" s="82">
        <f t="shared" si="54"/>
        <v>3.6312288465145129E-2</v>
      </c>
      <c r="GW57" s="82">
        <f t="shared" si="54"/>
        <v>6.6776089686122544E-3</v>
      </c>
      <c r="GX57" s="82">
        <f t="shared" si="54"/>
        <v>6.4161240808973848E-3</v>
      </c>
      <c r="GY57" s="82">
        <f t="shared" si="54"/>
        <v>4.4603063054351327E-3</v>
      </c>
      <c r="GZ57" s="82">
        <f t="shared" si="54"/>
        <v>3.3622067767226212E-2</v>
      </c>
      <c r="HA57" s="82">
        <f t="shared" si="54"/>
        <v>2.2826868868994505E-2</v>
      </c>
      <c r="HC57" s="82">
        <f t="shared" si="58"/>
        <v>1.793950028815285E-7</v>
      </c>
      <c r="HD57" s="82">
        <f t="shared" si="58"/>
        <v>1.2252658613570999E-10</v>
      </c>
      <c r="HE57" s="82">
        <f t="shared" si="58"/>
        <v>9.649108048218931E-11</v>
      </c>
      <c r="HF57" s="82">
        <f t="shared" si="58"/>
        <v>2.4871354663050592E-11</v>
      </c>
      <c r="HG57" s="82">
        <f t="shared" si="58"/>
        <v>2.6103647513301576E-11</v>
      </c>
      <c r="HH57" s="82">
        <f t="shared" si="58"/>
        <v>2.2290045360479148E-12</v>
      </c>
      <c r="HI57" s="82">
        <f t="shared" si="58"/>
        <v>3.4835874688196977E-13</v>
      </c>
      <c r="HJ57" s="82">
        <f t="shared" si="58"/>
        <v>1.124815795222968E-11</v>
      </c>
      <c r="HK57" s="82">
        <f t="shared" si="58"/>
        <v>8.7647229125962427E-10</v>
      </c>
      <c r="HL57" s="82">
        <f t="shared" si="58"/>
        <v>7.2178206848549959E-10</v>
      </c>
      <c r="HM57" s="82">
        <f t="shared" si="58"/>
        <v>2.4486687896410238E-11</v>
      </c>
      <c r="HN57" s="82">
        <f t="shared" si="58"/>
        <v>3.0847986106268956E-11</v>
      </c>
      <c r="HO57" s="82">
        <f t="shared" si="58"/>
        <v>1.3122720473626148E-12</v>
      </c>
      <c r="HP57" s="82">
        <f t="shared" si="58"/>
        <v>3.4859266187775597E-8</v>
      </c>
      <c r="HQ57" s="82">
        <f t="shared" si="58"/>
        <v>8.6294764613231333E-12</v>
      </c>
      <c r="HS57" s="82">
        <f t="shared" si="55"/>
        <v>3.9921895941467541E-38</v>
      </c>
      <c r="HT57" s="82">
        <f t="shared" si="55"/>
        <v>1.0687221276176654E-42</v>
      </c>
      <c r="HU57" s="82">
        <f t="shared" si="55"/>
        <v>1.756527665744498E-47</v>
      </c>
      <c r="HV57" s="82">
        <f t="shared" si="55"/>
        <v>9.0830004428064316E-52</v>
      </c>
      <c r="HW57" s="82">
        <f t="shared" si="55"/>
        <v>6.7046103555017236E-50</v>
      </c>
      <c r="HX57" s="82">
        <f t="shared" si="55"/>
        <v>3.0970208186458025E-53</v>
      </c>
      <c r="HY57" s="82">
        <f t="shared" si="55"/>
        <v>2.3656344510893302E-57</v>
      </c>
      <c r="HZ57" s="82">
        <f t="shared" si="55"/>
        <v>1.9015699218802524E-56</v>
      </c>
      <c r="IA57" s="82">
        <f t="shared" si="55"/>
        <v>1.4480493082586794E-50</v>
      </c>
      <c r="IB57" s="82">
        <f t="shared" si="55"/>
        <v>3.3362582033045255E-45</v>
      </c>
      <c r="IC57" s="82">
        <f t="shared" si="55"/>
        <v>1.9028371227489624E-49</v>
      </c>
      <c r="ID57" s="82">
        <f t="shared" si="55"/>
        <v>4.8762170049198909E-50</v>
      </c>
      <c r="IE57" s="82">
        <f t="shared" si="55"/>
        <v>1.3245035328338281E-56</v>
      </c>
      <c r="IF57" s="82">
        <f t="shared" si="55"/>
        <v>7.6421057017614532E-29</v>
      </c>
      <c r="IG57" s="82">
        <f t="shared" si="55"/>
        <v>9.809653525894996E-25</v>
      </c>
      <c r="II57" s="82">
        <f t="shared" si="56"/>
        <v>3.6987872395788915E-140</v>
      </c>
      <c r="IJ57" s="82">
        <f t="shared" si="56"/>
        <v>3.0008672980977197E-131</v>
      </c>
      <c r="IK57" s="82">
        <f t="shared" si="56"/>
        <v>1.714349418877275E-151</v>
      </c>
      <c r="IL57" s="82">
        <f t="shared" si="56"/>
        <v>3.3451155446124203E-165</v>
      </c>
      <c r="IM57" s="82">
        <f t="shared" si="56"/>
        <v>1.261561786214932E-158</v>
      </c>
      <c r="IN57" s="82">
        <f t="shared" si="56"/>
        <v>2.7646823899713622E-169</v>
      </c>
      <c r="IO57" s="82">
        <f t="shared" si="56"/>
        <v>1.7026679445486513E-193</v>
      </c>
      <c r="IP57" s="82">
        <f t="shared" si="56"/>
        <v>4.3749161106425852E-183</v>
      </c>
      <c r="IQ57" s="82">
        <f t="shared" si="56"/>
        <v>3.6137176668603752E-169</v>
      </c>
      <c r="IR57" s="82">
        <f t="shared" si="56"/>
        <v>3.4425304905389881E-147</v>
      </c>
      <c r="IS57" s="82">
        <f t="shared" si="56"/>
        <v>1.3097607020618292E-160</v>
      </c>
      <c r="IT57" s="82">
        <f t="shared" si="56"/>
        <v>1.1672699022473498E-158</v>
      </c>
      <c r="IU57" s="82">
        <f t="shared" si="56"/>
        <v>2.9688702834084286E-179</v>
      </c>
      <c r="IV57" s="82">
        <f t="shared" si="56"/>
        <v>4.4006616181686975E-102</v>
      </c>
      <c r="IW57" s="82">
        <f t="shared" si="56"/>
        <v>3.1632643188027598E-82</v>
      </c>
      <c r="IY57" s="82">
        <f t="shared" si="57"/>
        <v>9.8149251251468797E-2</v>
      </c>
      <c r="IZ57" s="82">
        <f t="shared" si="57"/>
        <v>1.3896919769329658E-2</v>
      </c>
      <c r="JA57" s="82">
        <f t="shared" si="57"/>
        <v>1.2627056203667126E-2</v>
      </c>
      <c r="JB57" s="82">
        <f t="shared" si="57"/>
        <v>1.9530541421029297E-2</v>
      </c>
      <c r="JC57" s="82">
        <f t="shared" si="57"/>
        <v>1.3745276821444344E-2</v>
      </c>
      <c r="JD57" s="82">
        <f t="shared" si="57"/>
        <v>4.3393697479294216E-3</v>
      </c>
      <c r="JE57" s="82">
        <f t="shared" si="57"/>
        <v>4.4191806158832359E-3</v>
      </c>
      <c r="JF57" s="82">
        <f t="shared" si="57"/>
        <v>1.783616393028882E-2</v>
      </c>
      <c r="JG57" s="82">
        <f t="shared" si="57"/>
        <v>4.5553087557098838E-2</v>
      </c>
      <c r="JH57" s="82">
        <f t="shared" si="57"/>
        <v>3.63122891869272E-2</v>
      </c>
      <c r="JI57" s="82">
        <f t="shared" si="57"/>
        <v>6.6776089930989423E-3</v>
      </c>
      <c r="JJ57" s="82">
        <f t="shared" si="57"/>
        <v>6.4161241117453712E-3</v>
      </c>
      <c r="JK57" s="82">
        <f t="shared" si="57"/>
        <v>4.4603063067474051E-3</v>
      </c>
      <c r="JL57" s="82">
        <f t="shared" si="57"/>
        <v>3.3622102626492401E-2</v>
      </c>
      <c r="JM57" s="82">
        <f t="shared" si="57"/>
        <v>2.2826868877623981E-2</v>
      </c>
    </row>
    <row r="58" spans="2:273" x14ac:dyDescent="0.25">
      <c r="B58" s="2">
        <v>31</v>
      </c>
      <c r="C58" s="37">
        <v>0.57908599999999999</v>
      </c>
      <c r="D58" s="37">
        <v>0.448766</v>
      </c>
      <c r="E58" s="37">
        <v>0.44342300000000001</v>
      </c>
      <c r="F58" s="37">
        <v>0.44368200000000002</v>
      </c>
      <c r="G58" s="37">
        <v>0.41992000000000002</v>
      </c>
      <c r="H58" s="37">
        <v>0.41169699999999998</v>
      </c>
      <c r="I58" s="37">
        <v>0.40462700000000001</v>
      </c>
      <c r="J58" s="37">
        <v>0.42347499999999999</v>
      </c>
      <c r="K58" s="37">
        <v>0.465171</v>
      </c>
      <c r="L58" s="37">
        <v>0.47745100000000001</v>
      </c>
      <c r="M58" s="37">
        <v>0.42797299999999999</v>
      </c>
      <c r="N58" s="37">
        <v>0.41824299999999998</v>
      </c>
      <c r="O58" s="37">
        <v>0.42440099999999997</v>
      </c>
      <c r="P58" s="37">
        <v>0.45585799999999999</v>
      </c>
      <c r="Q58" s="37">
        <v>0.52882899999999999</v>
      </c>
      <c r="S58" s="4">
        <f t="shared" si="59"/>
        <v>0.58514892554283671</v>
      </c>
      <c r="T58" s="4">
        <f t="shared" si="59"/>
        <v>0.44758058628424174</v>
      </c>
      <c r="U58" s="4">
        <f t="shared" si="59"/>
        <v>0.43926940887885357</v>
      </c>
      <c r="V58" s="4">
        <f t="shared" si="59"/>
        <v>0.44069111799111799</v>
      </c>
      <c r="W58" s="4">
        <f t="shared" si="59"/>
        <v>0.4186230101347268</v>
      </c>
      <c r="X58" s="4">
        <f t="shared" si="59"/>
        <v>0.40739733539412593</v>
      </c>
      <c r="Y58" s="4">
        <f t="shared" si="59"/>
        <v>0.40048592570392078</v>
      </c>
      <c r="Z58" s="4">
        <f t="shared" si="59"/>
        <v>0.42655660737908563</v>
      </c>
      <c r="AA58" s="4">
        <f t="shared" si="59"/>
        <v>0.48106022673229837</v>
      </c>
      <c r="AB58" s="4">
        <f t="shared" si="59"/>
        <v>0.48563871470268583</v>
      </c>
      <c r="AC58" s="4">
        <f t="shared" si="59"/>
        <v>0.41768648197210867</v>
      </c>
      <c r="AD58" s="4">
        <f t="shared" si="59"/>
        <v>0.40320576216953297</v>
      </c>
      <c r="AE58" s="4">
        <f t="shared" si="59"/>
        <v>0.42445654687982604</v>
      </c>
      <c r="AF58" s="4">
        <f t="shared" si="59"/>
        <v>0.44747065658610252</v>
      </c>
      <c r="AG58" s="4">
        <f t="shared" si="59"/>
        <v>0.52363900926423823</v>
      </c>
      <c r="AI58" s="4">
        <f t="shared" si="60"/>
        <v>-6.0629255428367168E-3</v>
      </c>
      <c r="AJ58" s="4">
        <f t="shared" si="60"/>
        <v>1.1854137157582545E-3</v>
      </c>
      <c r="AK58" s="4">
        <f t="shared" si="60"/>
        <v>4.1535911211464382E-3</v>
      </c>
      <c r="AL58" s="4">
        <f t="shared" si="60"/>
        <v>2.9908820088820343E-3</v>
      </c>
      <c r="AM58" s="4">
        <f t="shared" si="60"/>
        <v>1.2969898652732126E-3</v>
      </c>
      <c r="AN58" s="4">
        <f t="shared" si="60"/>
        <v>4.299664605874054E-3</v>
      </c>
      <c r="AO58" s="4">
        <f t="shared" si="60"/>
        <v>4.141074296079239E-3</v>
      </c>
      <c r="AP58" s="4">
        <f t="shared" si="60"/>
        <v>-3.081607379085638E-3</v>
      </c>
      <c r="AQ58" s="4">
        <f t="shared" si="60"/>
        <v>-1.5889226732298367E-2</v>
      </c>
      <c r="AR58" s="4">
        <f t="shared" si="60"/>
        <v>-8.187714702685811E-3</v>
      </c>
      <c r="AS58" s="4">
        <f t="shared" si="60"/>
        <v>1.0286518027891323E-2</v>
      </c>
      <c r="AT58" s="4">
        <f t="shared" si="60"/>
        <v>1.503723783046701E-2</v>
      </c>
      <c r="AU58" s="4">
        <f t="shared" si="60"/>
        <v>-5.5546879826062767E-5</v>
      </c>
      <c r="AV58" s="4">
        <f t="shared" si="60"/>
        <v>8.3873434138974634E-3</v>
      </c>
      <c r="AW58" s="4">
        <f t="shared" si="60"/>
        <v>5.1899907357617625E-3</v>
      </c>
      <c r="AY58" s="2">
        <f t="shared" si="51"/>
        <v>0.43198049853951437</v>
      </c>
      <c r="AZ58" s="2">
        <f t="shared" si="51"/>
        <v>0.41505108548631181</v>
      </c>
      <c r="BA58" s="2">
        <f t="shared" si="51"/>
        <v>0.4096038903722965</v>
      </c>
      <c r="BB58" s="2">
        <f t="shared" si="51"/>
        <v>0.39730728849083263</v>
      </c>
      <c r="BC58" s="2">
        <f t="shared" si="51"/>
        <v>0.38723761517920025</v>
      </c>
      <c r="BD58" s="2">
        <f t="shared" si="51"/>
        <v>0.3952459486656823</v>
      </c>
      <c r="BE58" s="2">
        <f t="shared" si="51"/>
        <v>0.38816178914962313</v>
      </c>
      <c r="BF58" s="2">
        <f t="shared" si="51"/>
        <v>0.3866562580713544</v>
      </c>
      <c r="BG58" s="2">
        <f t="shared" si="51"/>
        <v>0.39215146915160293</v>
      </c>
      <c r="BH58" s="2">
        <f t="shared" si="51"/>
        <v>0.42301517171834085</v>
      </c>
      <c r="BI58" s="2">
        <f t="shared" si="51"/>
        <v>0.4000607630468932</v>
      </c>
      <c r="BJ58" s="2">
        <f t="shared" si="51"/>
        <v>0.38582219808512563</v>
      </c>
      <c r="BK58" s="2">
        <f t="shared" si="51"/>
        <v>0.41197697000322414</v>
      </c>
      <c r="BL58" s="2">
        <f t="shared" si="51"/>
        <v>0.38533128584983911</v>
      </c>
      <c r="BM58" s="2">
        <f t="shared" si="51"/>
        <v>0.49091375436291829</v>
      </c>
      <c r="BO58" s="2" t="str">
        <f t="shared" si="10"/>
        <v/>
      </c>
      <c r="BP58" s="2" t="str">
        <f t="shared" si="11"/>
        <v/>
      </c>
      <c r="BQ58" s="2" t="str">
        <f t="shared" si="12"/>
        <v/>
      </c>
      <c r="BR58" s="2" t="str">
        <f t="shared" si="13"/>
        <v/>
      </c>
      <c r="BS58" s="2" t="str">
        <f t="shared" si="14"/>
        <v/>
      </c>
      <c r="BT58" s="2">
        <f t="shared" si="15"/>
        <v>0.41169699999999998</v>
      </c>
      <c r="BU58" s="2">
        <f t="shared" si="16"/>
        <v>0.40462700000000001</v>
      </c>
      <c r="BV58" s="2" t="str">
        <f t="shared" si="17"/>
        <v/>
      </c>
      <c r="BW58" s="2" t="str">
        <f t="shared" si="18"/>
        <v/>
      </c>
      <c r="BX58" s="2" t="str">
        <f t="shared" si="19"/>
        <v/>
      </c>
      <c r="BY58" s="2">
        <f t="shared" si="20"/>
        <v>0.42797299999999999</v>
      </c>
      <c r="BZ58" s="2">
        <f t="shared" si="21"/>
        <v>0.41824299999999998</v>
      </c>
      <c r="CA58" s="2">
        <f t="shared" si="22"/>
        <v>0.42440099999999997</v>
      </c>
      <c r="CB58" s="2" t="str">
        <f t="shared" si="23"/>
        <v/>
      </c>
      <c r="CC58" s="2" t="str">
        <f t="shared" si="24"/>
        <v/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0.46286070902255638</v>
      </c>
      <c r="DL58" s="2">
        <f t="shared" si="61"/>
        <v>0.42926634433497535</v>
      </c>
      <c r="DM58" s="2">
        <f t="shared" si="61"/>
        <v>0.42507107682610307</v>
      </c>
      <c r="DN58" s="2">
        <f t="shared" si="61"/>
        <v>0.41587387241379314</v>
      </c>
      <c r="DO58" s="2">
        <f t="shared" si="61"/>
        <v>0.40365761979977749</v>
      </c>
      <c r="DP58" s="2">
        <f t="shared" si="61"/>
        <v>0.40463189594474164</v>
      </c>
      <c r="DQ58" s="2">
        <f t="shared" si="61"/>
        <v>0.40239106862745094</v>
      </c>
      <c r="DR58" s="2">
        <f t="shared" si="61"/>
        <v>0.40581588275862068</v>
      </c>
      <c r="DS58" s="2">
        <f t="shared" si="61"/>
        <v>0.41176629982905971</v>
      </c>
      <c r="DT58" s="2">
        <f t="shared" si="61"/>
        <v>0.42072910495726495</v>
      </c>
      <c r="DU58" s="2">
        <f t="shared" si="61"/>
        <v>0.42025917045454536</v>
      </c>
      <c r="DV58" s="2">
        <f t="shared" si="61"/>
        <v>0.40884449431818182</v>
      </c>
      <c r="DW58" s="2">
        <f t="shared" si="61"/>
        <v>0.42329476983065972</v>
      </c>
      <c r="DX58" s="2">
        <f t="shared" si="61"/>
        <v>0.41215760561660558</v>
      </c>
      <c r="DY58" s="2">
        <f t="shared" si="61"/>
        <v>0.51096815467980305</v>
      </c>
      <c r="EA58" s="2">
        <f t="shared" si="62"/>
        <v>0.42070631825564991</v>
      </c>
      <c r="EB58" s="2">
        <f t="shared" si="62"/>
        <v>0.4025212857142858</v>
      </c>
      <c r="EC58" s="2">
        <f t="shared" si="62"/>
        <v>0.39556247024423807</v>
      </c>
      <c r="ED58" s="2">
        <f t="shared" si="62"/>
        <v>0.38238186729585727</v>
      </c>
      <c r="EE58" s="2">
        <f t="shared" si="62"/>
        <v>0.37267218053097345</v>
      </c>
      <c r="EF58" s="2">
        <f t="shared" si="62"/>
        <v>0.3843110351754781</v>
      </c>
      <c r="EG58" s="2">
        <f t="shared" si="62"/>
        <v>0.371546484724741</v>
      </c>
      <c r="EH58" s="2">
        <f t="shared" si="62"/>
        <v>0.37079674952599051</v>
      </c>
      <c r="EI58" s="2">
        <f t="shared" si="62"/>
        <v>0.37949164494985388</v>
      </c>
      <c r="EJ58" s="2">
        <f t="shared" si="62"/>
        <v>0.4245428377964805</v>
      </c>
      <c r="EK58" s="2">
        <f t="shared" si="62"/>
        <v>0.37842367820407563</v>
      </c>
      <c r="EL58" s="2">
        <f t="shared" si="62"/>
        <v>0.36077359269315235</v>
      </c>
      <c r="EM58" s="2">
        <f t="shared" si="62"/>
        <v>0.3986703081498057</v>
      </c>
      <c r="EN58" s="2">
        <f t="shared" si="62"/>
        <v>0.36730415719539494</v>
      </c>
      <c r="EO58" s="2">
        <f t="shared" si="62"/>
        <v>0.47497499224762335</v>
      </c>
      <c r="EQ58" s="2">
        <f t="shared" si="63"/>
        <v>0.41213642548609464</v>
      </c>
      <c r="ER58" s="2">
        <f t="shared" si="63"/>
        <v>0.39001548352288767</v>
      </c>
      <c r="ES58" s="2">
        <f t="shared" si="63"/>
        <v>0.38413000404461917</v>
      </c>
      <c r="ET58" s="2">
        <f t="shared" si="63"/>
        <v>0.3748095401699516</v>
      </c>
      <c r="EU58" s="2">
        <f t="shared" si="63"/>
        <v>0.36634564754180476</v>
      </c>
      <c r="EV58" s="2">
        <f t="shared" si="63"/>
        <v>0.37546003445583448</v>
      </c>
      <c r="EW58" s="2">
        <f t="shared" si="63"/>
        <v>0.36375237445333197</v>
      </c>
      <c r="EX58" s="2">
        <f t="shared" si="63"/>
        <v>0.36509669763900132</v>
      </c>
      <c r="EY58" s="2">
        <f t="shared" si="63"/>
        <v>0.37364003403701657</v>
      </c>
      <c r="EZ58" s="2">
        <f t="shared" si="63"/>
        <v>0.4148420006655848</v>
      </c>
      <c r="FA58" s="2">
        <f t="shared" si="63"/>
        <v>0.36245793986569769</v>
      </c>
      <c r="FB58" s="2">
        <f t="shared" si="63"/>
        <v>0.35597882010593784</v>
      </c>
      <c r="FC58" s="2">
        <f t="shared" si="63"/>
        <v>0.38029919907132109</v>
      </c>
      <c r="FD58" s="2">
        <f t="shared" si="63"/>
        <v>0.38590039840312729</v>
      </c>
      <c r="FE58" s="2">
        <f t="shared" si="63"/>
        <v>0.46774782861444852</v>
      </c>
      <c r="FG58" s="2">
        <f t="shared" si="64"/>
        <v>0.7325487369584337</v>
      </c>
      <c r="FH58" s="2">
        <f t="shared" si="64"/>
        <v>0.53148838237065832</v>
      </c>
      <c r="FI58" s="2">
        <f t="shared" si="64"/>
        <v>0.52414284215848617</v>
      </c>
      <c r="FJ58" s="2">
        <f t="shared" si="64"/>
        <v>0.55434695302704629</v>
      </c>
      <c r="FK58" s="2">
        <f t="shared" si="64"/>
        <v>0.52991674271180766</v>
      </c>
      <c r="FL58" s="2">
        <f t="shared" si="64"/>
        <v>0.46186992527825538</v>
      </c>
      <c r="FM58" s="2">
        <f t="shared" si="64"/>
        <v>0.46131401302156949</v>
      </c>
      <c r="FN58" s="2">
        <f t="shared" si="64"/>
        <v>0.54711075578946433</v>
      </c>
      <c r="FO58" s="2">
        <f t="shared" si="64"/>
        <v>0.60773432393502247</v>
      </c>
      <c r="FP58" s="2">
        <f t="shared" si="64"/>
        <v>0.59963106998131321</v>
      </c>
      <c r="FQ58" s="2">
        <f t="shared" si="64"/>
        <v>0.48279150176732122</v>
      </c>
      <c r="FR58" s="2">
        <f t="shared" si="64"/>
        <v>0.47892070431822198</v>
      </c>
      <c r="FS58" s="2">
        <f t="shared" si="64"/>
        <v>0.45959399758746988</v>
      </c>
      <c r="FT58" s="2">
        <f t="shared" si="64"/>
        <v>0.59809988582885576</v>
      </c>
      <c r="FU58" s="2">
        <f t="shared" si="64"/>
        <v>0.55716718029239287</v>
      </c>
      <c r="FW58" s="2">
        <f t="shared" si="53"/>
        <v>7.557794968907126E-6</v>
      </c>
      <c r="FX58" s="2">
        <f t="shared" si="53"/>
        <v>4.5651285380834707E-5</v>
      </c>
      <c r="FY58" s="2">
        <f t="shared" si="53"/>
        <v>4.0370279098046677E-5</v>
      </c>
      <c r="FZ58" s="2">
        <f t="shared" si="53"/>
        <v>5.1890925999561812E-5</v>
      </c>
      <c r="GA58" s="2">
        <f t="shared" si="53"/>
        <v>4.7667776104272763E-5</v>
      </c>
      <c r="GB58" s="2">
        <f t="shared" si="53"/>
        <v>3.9863737550517257E-5</v>
      </c>
      <c r="GC58" s="2">
        <f t="shared" si="53"/>
        <v>3.0881996763419292E-5</v>
      </c>
      <c r="GD58" s="2">
        <f t="shared" si="53"/>
        <v>4.9163985802411033E-5</v>
      </c>
      <c r="GE58" s="2">
        <f t="shared" si="53"/>
        <v>7.0940158640761181E-5</v>
      </c>
      <c r="GF58" s="2">
        <f t="shared" si="53"/>
        <v>7.8956271036965367E-5</v>
      </c>
      <c r="GG58" s="2">
        <f t="shared" si="53"/>
        <v>3.6783571188840898E-5</v>
      </c>
      <c r="GH58" s="2">
        <f t="shared" si="53"/>
        <v>3.0485196625286671E-5</v>
      </c>
      <c r="GI58" s="2">
        <f t="shared" si="53"/>
        <v>2.9668600304236788E-5</v>
      </c>
      <c r="GJ58" s="2">
        <f t="shared" si="53"/>
        <v>2.8103151826873734E-5</v>
      </c>
      <c r="GK58" s="2">
        <f t="shared" si="53"/>
        <v>2.6496527654529975E-5</v>
      </c>
      <c r="GM58" s="82">
        <f t="shared" si="54"/>
        <v>0.11670132885889187</v>
      </c>
      <c r="GN58" s="82">
        <f t="shared" si="54"/>
        <v>1.8703461327822281E-2</v>
      </c>
      <c r="GO58" s="82">
        <f t="shared" si="54"/>
        <v>1.7555073355334887E-2</v>
      </c>
      <c r="GP58" s="82">
        <f t="shared" si="54"/>
        <v>2.676313519216585E-2</v>
      </c>
      <c r="GQ58" s="82">
        <f t="shared" si="54"/>
        <v>1.9094102000294117E-2</v>
      </c>
      <c r="GR58" s="82">
        <f t="shared" si="54"/>
        <v>6.5308843402302596E-3</v>
      </c>
      <c r="GS58" s="82">
        <f t="shared" si="54"/>
        <v>6.5791908772662973E-3</v>
      </c>
      <c r="GT58" s="82">
        <f t="shared" si="54"/>
        <v>2.4800987252987669E-2</v>
      </c>
      <c r="GU58" s="82">
        <f t="shared" si="54"/>
        <v>6.201814735147821E-2</v>
      </c>
      <c r="GV58" s="82">
        <f t="shared" si="54"/>
        <v>4.8459120625162763E-2</v>
      </c>
      <c r="GW58" s="82">
        <f t="shared" si="54"/>
        <v>9.5722020612638032E-3</v>
      </c>
      <c r="GX58" s="82">
        <f t="shared" si="54"/>
        <v>9.1096163271309986E-3</v>
      </c>
      <c r="GY58" s="82">
        <f t="shared" si="54"/>
        <v>6.546692236607512E-3</v>
      </c>
      <c r="GZ58" s="82">
        <f t="shared" si="54"/>
        <v>4.4286130581550349E-2</v>
      </c>
      <c r="HA58" s="82">
        <f t="shared" si="54"/>
        <v>3.3456225079536203E-2</v>
      </c>
      <c r="HC58" s="82">
        <f t="shared" si="58"/>
        <v>3.4405760945754304E-7</v>
      </c>
      <c r="HD58" s="82">
        <f t="shared" si="58"/>
        <v>3.0310218482993697E-10</v>
      </c>
      <c r="HE58" s="82">
        <f t="shared" si="58"/>
        <v>2.537674644684489E-10</v>
      </c>
      <c r="HF58" s="82">
        <f t="shared" si="58"/>
        <v>7.2238423798623884E-11</v>
      </c>
      <c r="HG58" s="82">
        <f t="shared" si="58"/>
        <v>7.3483741572919544E-11</v>
      </c>
      <c r="HH58" s="82">
        <f t="shared" si="58"/>
        <v>6.727517166453395E-12</v>
      </c>
      <c r="HI58" s="82">
        <f t="shared" si="58"/>
        <v>1.1489129034400429E-12</v>
      </c>
      <c r="HJ58" s="82">
        <f t="shared" si="58"/>
        <v>3.5003894567133537E-11</v>
      </c>
      <c r="HK58" s="82">
        <f t="shared" si="58"/>
        <v>2.4444035884591168E-9</v>
      </c>
      <c r="HL58" s="82">
        <f t="shared" si="58"/>
        <v>1.9077868038197198E-9</v>
      </c>
      <c r="HM58" s="82">
        <f t="shared" si="58"/>
        <v>6.7697550329806E-11</v>
      </c>
      <c r="HN58" s="82">
        <f t="shared" si="58"/>
        <v>8.2846814665148881E-11</v>
      </c>
      <c r="HO58" s="82">
        <f t="shared" si="58"/>
        <v>4.0076529769344595E-12</v>
      </c>
      <c r="HP58" s="82">
        <f t="shared" si="58"/>
        <v>7.2614450570005179E-8</v>
      </c>
      <c r="HQ58" s="82">
        <f t="shared" si="58"/>
        <v>2.8368530756207439E-11</v>
      </c>
      <c r="HS58" s="82">
        <f t="shared" si="55"/>
        <v>2.6192628497032297E-37</v>
      </c>
      <c r="HT58" s="82">
        <f t="shared" si="55"/>
        <v>1.0366930869446188E-41</v>
      </c>
      <c r="HU58" s="82">
        <f t="shared" si="55"/>
        <v>2.2493653028970687E-46</v>
      </c>
      <c r="HV58" s="82">
        <f t="shared" si="55"/>
        <v>1.578275446868607E-50</v>
      </c>
      <c r="HW58" s="82">
        <f t="shared" si="55"/>
        <v>1.0194390180025403E-48</v>
      </c>
      <c r="HX58" s="82">
        <f t="shared" si="55"/>
        <v>5.3928566546630766E-52</v>
      </c>
      <c r="HY58" s="82">
        <f t="shared" si="55"/>
        <v>5.2439226761743086E-56</v>
      </c>
      <c r="HZ58" s="82">
        <f t="shared" si="55"/>
        <v>4.3367298214678576E-55</v>
      </c>
      <c r="IA58" s="82">
        <f t="shared" si="55"/>
        <v>2.756756257054652E-49</v>
      </c>
      <c r="IB58" s="82">
        <f t="shared" si="55"/>
        <v>4.5876738539135774E-44</v>
      </c>
      <c r="IC58" s="82">
        <f t="shared" si="55"/>
        <v>2.7139740797177608E-48</v>
      </c>
      <c r="ID58" s="82">
        <f t="shared" si="55"/>
        <v>6.6334719935360326E-49</v>
      </c>
      <c r="IE58" s="82">
        <f t="shared" si="55"/>
        <v>2.5317847606771153E-55</v>
      </c>
      <c r="IF58" s="82">
        <f t="shared" si="55"/>
        <v>3.4018860102622491E-28</v>
      </c>
      <c r="IG58" s="82">
        <f t="shared" si="55"/>
        <v>3.483450103978761E-24</v>
      </c>
      <c r="II58" s="82">
        <f t="shared" si="56"/>
        <v>5.0229283329236816E-138</v>
      </c>
      <c r="IJ58" s="82">
        <f t="shared" si="56"/>
        <v>6.7145100149360149E-129</v>
      </c>
      <c r="IK58" s="82">
        <f t="shared" si="56"/>
        <v>8.2933237655881776E-149</v>
      </c>
      <c r="IL58" s="82">
        <f t="shared" si="56"/>
        <v>3.3766317533060079E-162</v>
      </c>
      <c r="IM58" s="82">
        <f t="shared" si="56"/>
        <v>9.1159002663855648E-156</v>
      </c>
      <c r="IN58" s="82">
        <f t="shared" si="56"/>
        <v>2.7651628915664827E-166</v>
      </c>
      <c r="IO58" s="82">
        <f t="shared" si="56"/>
        <v>3.816764541363581E-190</v>
      </c>
      <c r="IP58" s="82">
        <f t="shared" si="56"/>
        <v>9.0367380481931015E-180</v>
      </c>
      <c r="IQ58" s="82">
        <f t="shared" si="56"/>
        <v>5.423012631628269E-166</v>
      </c>
      <c r="IR58" s="82">
        <f t="shared" si="56"/>
        <v>2.1224077959071288E-144</v>
      </c>
      <c r="IS58" s="82">
        <f t="shared" si="56"/>
        <v>8.7043402800820541E-158</v>
      </c>
      <c r="IT58" s="82">
        <f t="shared" si="56"/>
        <v>6.387918619155097E-156</v>
      </c>
      <c r="IU58" s="82">
        <f t="shared" si="56"/>
        <v>3.6508719460115783E-176</v>
      </c>
      <c r="IV58" s="82">
        <f t="shared" si="56"/>
        <v>2.4036951948336385E-100</v>
      </c>
      <c r="IW58" s="82">
        <f t="shared" si="56"/>
        <v>7.6939948084020728E-81</v>
      </c>
      <c r="IY58" s="82">
        <f t="shared" si="57"/>
        <v>0.11670167291650133</v>
      </c>
      <c r="IZ58" s="82">
        <f t="shared" si="57"/>
        <v>1.8703461630924467E-2</v>
      </c>
      <c r="JA58" s="82">
        <f t="shared" si="57"/>
        <v>1.7555073609102353E-2</v>
      </c>
      <c r="JB58" s="82">
        <f t="shared" si="57"/>
        <v>2.6763135264404273E-2</v>
      </c>
      <c r="JC58" s="82">
        <f t="shared" si="57"/>
        <v>1.9094102073777857E-2</v>
      </c>
      <c r="JD58" s="82">
        <f t="shared" si="57"/>
        <v>6.5308843469577766E-3</v>
      </c>
      <c r="JE58" s="82">
        <f t="shared" si="57"/>
        <v>6.5791908784152099E-3</v>
      </c>
      <c r="JF58" s="82">
        <f t="shared" si="57"/>
        <v>2.4800987287991565E-2</v>
      </c>
      <c r="JG58" s="82">
        <f t="shared" si="57"/>
        <v>6.20181497958818E-2</v>
      </c>
      <c r="JH58" s="82">
        <f t="shared" si="57"/>
        <v>4.8459122532949567E-2</v>
      </c>
      <c r="JI58" s="82">
        <f t="shared" si="57"/>
        <v>9.5722021289613539E-3</v>
      </c>
      <c r="JJ58" s="82">
        <f t="shared" si="57"/>
        <v>9.1096164099778131E-3</v>
      </c>
      <c r="JK58" s="82">
        <f t="shared" si="57"/>
        <v>6.5466922406151647E-3</v>
      </c>
      <c r="JL58" s="82">
        <f t="shared" si="57"/>
        <v>4.428620319600092E-2</v>
      </c>
      <c r="JM58" s="82">
        <f t="shared" si="57"/>
        <v>3.3456225107904733E-2</v>
      </c>
    </row>
    <row r="59" spans="2:273" x14ac:dyDescent="0.25">
      <c r="B59" s="2">
        <v>32</v>
      </c>
      <c r="C59" s="37">
        <v>0.60050800000000004</v>
      </c>
      <c r="D59" s="37">
        <v>0.45279000000000003</v>
      </c>
      <c r="E59" s="37">
        <v>0.44952900000000001</v>
      </c>
      <c r="F59" s="37">
        <v>0.45070500000000002</v>
      </c>
      <c r="G59" s="37">
        <v>0.428927</v>
      </c>
      <c r="H59" s="37">
        <v>0.41777799999999998</v>
      </c>
      <c r="I59" s="37">
        <v>0.40552700000000003</v>
      </c>
      <c r="J59" s="37">
        <v>0.43296200000000001</v>
      </c>
      <c r="K59" s="37">
        <v>0.49188999999999999</v>
      </c>
      <c r="L59" s="37">
        <v>0.491701</v>
      </c>
      <c r="M59" s="37">
        <v>0.43000100000000002</v>
      </c>
      <c r="N59" s="37">
        <v>0.42183799999999999</v>
      </c>
      <c r="O59" s="37">
        <v>0.42316900000000002</v>
      </c>
      <c r="P59" s="37">
        <v>0.46963300000000002</v>
      </c>
      <c r="Q59" s="37">
        <v>0.53429599999999999</v>
      </c>
      <c r="S59" s="4">
        <f t="shared" si="59"/>
        <v>0.60547536927915147</v>
      </c>
      <c r="T59" s="4">
        <f t="shared" si="59"/>
        <v>0.45610406227921052</v>
      </c>
      <c r="U59" s="4">
        <f t="shared" si="59"/>
        <v>0.44801773501895359</v>
      </c>
      <c r="V59" s="4">
        <f t="shared" si="59"/>
        <v>0.45284285476512004</v>
      </c>
      <c r="W59" s="4">
        <f t="shared" si="59"/>
        <v>0.42797311137229282</v>
      </c>
      <c r="X59" s="4">
        <f t="shared" si="59"/>
        <v>0.41220806109429758</v>
      </c>
      <c r="Y59" s="4">
        <f t="shared" si="59"/>
        <v>0.40498076144773093</v>
      </c>
      <c r="Z59" s="4">
        <f t="shared" si="59"/>
        <v>0.43841741803782369</v>
      </c>
      <c r="AA59" s="4">
        <f t="shared" si="59"/>
        <v>0.50458444198759855</v>
      </c>
      <c r="AB59" s="4">
        <f t="shared" si="59"/>
        <v>0.50109631871644378</v>
      </c>
      <c r="AC59" s="4">
        <f t="shared" si="59"/>
        <v>0.42314293059829328</v>
      </c>
      <c r="AD59" s="4">
        <f t="shared" si="59"/>
        <v>0.40855687319655748</v>
      </c>
      <c r="AE59" s="4">
        <f t="shared" si="59"/>
        <v>0.42910775127218831</v>
      </c>
      <c r="AF59" s="4">
        <f t="shared" si="59"/>
        <v>0.46207032766887657</v>
      </c>
      <c r="AG59" s="4">
        <f t="shared" si="59"/>
        <v>0.53472898881623809</v>
      </c>
      <c r="AI59" s="4">
        <f t="shared" si="60"/>
        <v>-4.9673692791514235E-3</v>
      </c>
      <c r="AJ59" s="4">
        <f t="shared" si="60"/>
        <v>-3.3140622792104946E-3</v>
      </c>
      <c r="AK59" s="4">
        <f t="shared" si="60"/>
        <v>1.5112649810464229E-3</v>
      </c>
      <c r="AL59" s="4">
        <f t="shared" si="60"/>
        <v>-2.1378547651200175E-3</v>
      </c>
      <c r="AM59" s="4">
        <f t="shared" si="60"/>
        <v>9.5388862770717786E-4</v>
      </c>
      <c r="AN59" s="4">
        <f t="shared" si="60"/>
        <v>5.5699389057023985E-3</v>
      </c>
      <c r="AO59" s="4">
        <f t="shared" si="60"/>
        <v>5.4623855226909601E-4</v>
      </c>
      <c r="AP59" s="4">
        <f t="shared" si="60"/>
        <v>-5.4554180378236783E-3</v>
      </c>
      <c r="AQ59" s="4">
        <f t="shared" si="60"/>
        <v>-1.2694441987598559E-2</v>
      </c>
      <c r="AR59" s="4">
        <f t="shared" si="60"/>
        <v>-9.395318716443779E-3</v>
      </c>
      <c r="AS59" s="4">
        <f t="shared" si="60"/>
        <v>6.8580694017067456E-3</v>
      </c>
      <c r="AT59" s="4">
        <f t="shared" si="60"/>
        <v>1.3281126803442511E-2</v>
      </c>
      <c r="AU59" s="4">
        <f t="shared" si="60"/>
        <v>-5.9387512721882918E-3</v>
      </c>
      <c r="AV59" s="4">
        <f t="shared" si="60"/>
        <v>7.5626723311234545E-3</v>
      </c>
      <c r="AW59" s="4">
        <f t="shared" si="60"/>
        <v>-4.3298881623810015E-4</v>
      </c>
      <c r="AY59" s="2">
        <f t="shared" ref="AY59:BM75" si="65">IF(OR($B59 &lt; C$230, $B59 &gt; C$233), #N/A, ((1-FG59)*DK59) + (FG59 - FW59)*EA59 + (FW59*EQ59))</f>
        <v>0.43105697799308773</v>
      </c>
      <c r="AZ59" s="2">
        <f t="shared" si="65"/>
        <v>0.41436450876901681</v>
      </c>
      <c r="BA59" s="2">
        <f t="shared" si="65"/>
        <v>0.4089197388130828</v>
      </c>
      <c r="BB59" s="2">
        <f t="shared" si="65"/>
        <v>0.39662177714701652</v>
      </c>
      <c r="BC59" s="2">
        <f t="shared" si="65"/>
        <v>0.38667779955894221</v>
      </c>
      <c r="BD59" s="2">
        <f t="shared" si="65"/>
        <v>0.3949361786294916</v>
      </c>
      <c r="BE59" s="2">
        <f t="shared" si="65"/>
        <v>0.38762051589630997</v>
      </c>
      <c r="BF59" s="2">
        <f t="shared" si="65"/>
        <v>0.38605955816345355</v>
      </c>
      <c r="BG59" s="2">
        <f t="shared" si="65"/>
        <v>0.39156449584933162</v>
      </c>
      <c r="BH59" s="2">
        <f t="shared" si="65"/>
        <v>0.42229635811606397</v>
      </c>
      <c r="BI59" s="2">
        <f t="shared" si="65"/>
        <v>0.39916791345462371</v>
      </c>
      <c r="BJ59" s="2">
        <f t="shared" si="65"/>
        <v>0.38508462180337805</v>
      </c>
      <c r="BK59" s="2">
        <f t="shared" si="65"/>
        <v>0.41173273841666602</v>
      </c>
      <c r="BL59" s="2">
        <f t="shared" si="65"/>
        <v>0.3845401860954511</v>
      </c>
      <c r="BM59" s="2">
        <f t="shared" si="65"/>
        <v>0.49023309089768446</v>
      </c>
      <c r="BO59" s="2" t="str">
        <f t="shared" si="10"/>
        <v/>
      </c>
      <c r="BP59" s="2" t="str">
        <f t="shared" si="11"/>
        <v/>
      </c>
      <c r="BQ59" s="2" t="str">
        <f t="shared" si="12"/>
        <v/>
      </c>
      <c r="BR59" s="2" t="str">
        <f t="shared" si="13"/>
        <v/>
      </c>
      <c r="BS59" s="2" t="str">
        <f t="shared" si="14"/>
        <v/>
      </c>
      <c r="BT59" s="2">
        <f t="shared" si="15"/>
        <v>0.41777799999999998</v>
      </c>
      <c r="BU59" s="2">
        <f t="shared" si="16"/>
        <v>0.40552700000000003</v>
      </c>
      <c r="BV59" s="2" t="str">
        <f t="shared" si="17"/>
        <v/>
      </c>
      <c r="BW59" s="2" t="str">
        <f t="shared" si="18"/>
        <v/>
      </c>
      <c r="BX59" s="2" t="str">
        <f t="shared" si="19"/>
        <v/>
      </c>
      <c r="BY59" s="2" t="str">
        <f t="shared" si="20"/>
        <v/>
      </c>
      <c r="BZ59" s="2" t="str">
        <f t="shared" si="21"/>
        <v/>
      </c>
      <c r="CA59" s="2">
        <f t="shared" si="22"/>
        <v>0.42316900000000002</v>
      </c>
      <c r="CB59" s="2" t="str">
        <f t="shared" si="23"/>
        <v/>
      </c>
      <c r="CC59" s="2" t="str">
        <f t="shared" si="24"/>
        <v/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0.46374799548872181</v>
      </c>
      <c r="DL59" s="2">
        <f t="shared" si="61"/>
        <v>0.42982781083743837</v>
      </c>
      <c r="DM59" s="2">
        <f t="shared" si="61"/>
        <v>0.42573995824990729</v>
      </c>
      <c r="DN59" s="2">
        <f t="shared" si="61"/>
        <v>0.41674748965517244</v>
      </c>
      <c r="DO59" s="2">
        <f t="shared" si="61"/>
        <v>0.40449533615127914</v>
      </c>
      <c r="DP59" s="2">
        <f t="shared" si="61"/>
        <v>0.40543074153297692</v>
      </c>
      <c r="DQ59" s="2">
        <f t="shared" si="61"/>
        <v>0.40299726916221029</v>
      </c>
      <c r="DR59" s="2">
        <f t="shared" si="61"/>
        <v>0.40644035862068967</v>
      </c>
      <c r="DS59" s="2">
        <f t="shared" si="61"/>
        <v>0.41251453641025632</v>
      </c>
      <c r="DT59" s="2">
        <f t="shared" si="61"/>
        <v>0.41979042871794869</v>
      </c>
      <c r="DU59" s="2">
        <f t="shared" si="61"/>
        <v>0.42078829637096765</v>
      </c>
      <c r="DV59" s="2">
        <f t="shared" si="61"/>
        <v>0.4096785745967742</v>
      </c>
      <c r="DW59" s="2">
        <f t="shared" si="61"/>
        <v>0.42439275044563296</v>
      </c>
      <c r="DX59" s="2">
        <f t="shared" si="61"/>
        <v>0.41251824420024419</v>
      </c>
      <c r="DY59" s="2">
        <f t="shared" si="61"/>
        <v>0.51200260394088681</v>
      </c>
      <c r="EA59" s="2">
        <f t="shared" si="62"/>
        <v>0.42017186737038664</v>
      </c>
      <c r="EB59" s="2">
        <f t="shared" si="62"/>
        <v>0.40193396703296708</v>
      </c>
      <c r="EC59" s="2">
        <f t="shared" si="62"/>
        <v>0.39499361472308225</v>
      </c>
      <c r="ED59" s="2">
        <f t="shared" si="62"/>
        <v>0.38186658480474617</v>
      </c>
      <c r="EE59" s="2">
        <f t="shared" si="62"/>
        <v>0.37226338230088496</v>
      </c>
      <c r="EF59" s="2">
        <f t="shared" si="62"/>
        <v>0.38378549771304943</v>
      </c>
      <c r="EG59" s="2">
        <f t="shared" si="62"/>
        <v>0.37124520848287323</v>
      </c>
      <c r="EH59" s="2">
        <f t="shared" si="62"/>
        <v>0.37067365354214377</v>
      </c>
      <c r="EI59" s="2">
        <f t="shared" si="62"/>
        <v>0.37923269778093655</v>
      </c>
      <c r="EJ59" s="2">
        <f t="shared" si="62"/>
        <v>0.42382365110941084</v>
      </c>
      <c r="EK59" s="2">
        <f t="shared" si="62"/>
        <v>0.37804549307663216</v>
      </c>
      <c r="EL59" s="2">
        <f t="shared" si="62"/>
        <v>0.36068051287682174</v>
      </c>
      <c r="EM59" s="2">
        <f t="shared" si="62"/>
        <v>0.39815770349487695</v>
      </c>
      <c r="EN59" s="2">
        <f t="shared" si="62"/>
        <v>0.3673933102654301</v>
      </c>
      <c r="EO59" s="2">
        <f t="shared" si="62"/>
        <v>0.47445359268899956</v>
      </c>
      <c r="EQ59" s="2">
        <f t="shared" si="63"/>
        <v>0.41173045744361991</v>
      </c>
      <c r="ER59" s="2">
        <f t="shared" si="63"/>
        <v>0.38964339497999867</v>
      </c>
      <c r="ES59" s="2">
        <f t="shared" si="63"/>
        <v>0.38376098778589196</v>
      </c>
      <c r="ET59" s="2">
        <f t="shared" si="63"/>
        <v>0.37442290196033329</v>
      </c>
      <c r="EU59" s="2">
        <f t="shared" si="63"/>
        <v>0.36604582677579195</v>
      </c>
      <c r="EV59" s="2">
        <f t="shared" si="63"/>
        <v>0.37508568650872082</v>
      </c>
      <c r="EW59" s="2">
        <f t="shared" si="63"/>
        <v>0.36357960737162154</v>
      </c>
      <c r="EX59" s="2">
        <f t="shared" si="63"/>
        <v>0.36507322180058682</v>
      </c>
      <c r="EY59" s="2">
        <f t="shared" si="63"/>
        <v>0.37348643192033432</v>
      </c>
      <c r="EZ59" s="2">
        <f t="shared" si="63"/>
        <v>0.41430228141427938</v>
      </c>
      <c r="FA59" s="2">
        <f t="shared" si="63"/>
        <v>0.36234797182200335</v>
      </c>
      <c r="FB59" s="2">
        <f t="shared" si="63"/>
        <v>0.35596766247142703</v>
      </c>
      <c r="FC59" s="2">
        <f t="shared" si="63"/>
        <v>0.38008418248644527</v>
      </c>
      <c r="FD59" s="2">
        <f t="shared" si="63"/>
        <v>0.38568466472229379</v>
      </c>
      <c r="FE59" s="2">
        <f t="shared" si="63"/>
        <v>0.46734816194863688</v>
      </c>
      <c r="FG59" s="2">
        <f t="shared" si="64"/>
        <v>0.75020312620032004</v>
      </c>
      <c r="FH59" s="2">
        <f t="shared" si="64"/>
        <v>0.55434048340853515</v>
      </c>
      <c r="FI59" s="2">
        <f t="shared" si="64"/>
        <v>0.54704788588554598</v>
      </c>
      <c r="FJ59" s="2">
        <f t="shared" si="64"/>
        <v>0.57697152844375232</v>
      </c>
      <c r="FK59" s="2">
        <f t="shared" si="64"/>
        <v>0.55278099818470117</v>
      </c>
      <c r="FL59" s="2">
        <f t="shared" si="64"/>
        <v>0.48482626141558982</v>
      </c>
      <c r="FM59" s="2">
        <f t="shared" si="64"/>
        <v>0.48426758356561861</v>
      </c>
      <c r="FN59" s="2">
        <f t="shared" si="64"/>
        <v>0.56981761417781918</v>
      </c>
      <c r="FO59" s="2">
        <f t="shared" si="64"/>
        <v>0.62946022387257594</v>
      </c>
      <c r="FP59" s="2">
        <f t="shared" si="64"/>
        <v>0.62152627600715349</v>
      </c>
      <c r="FQ59" s="2">
        <f t="shared" si="64"/>
        <v>0.50581029164748703</v>
      </c>
      <c r="FR59" s="2">
        <f t="shared" si="64"/>
        <v>0.50193404386119678</v>
      </c>
      <c r="FS59" s="2">
        <f t="shared" si="64"/>
        <v>0.48253864783173162</v>
      </c>
      <c r="FT59" s="2">
        <f t="shared" si="64"/>
        <v>0.62002576629806849</v>
      </c>
      <c r="FU59" s="2">
        <f t="shared" si="64"/>
        <v>0.57975711969025356</v>
      </c>
      <c r="FW59" s="2">
        <f t="shared" ref="FW59:GK75" si="67">POWER(10,($B59-C$232)/C$229)/(1+POWER(10,($B59-C$232)/C$229))</f>
        <v>8.2869513517937739E-6</v>
      </c>
      <c r="FX59" s="2">
        <f t="shared" si="67"/>
        <v>5.0055418584229074E-5</v>
      </c>
      <c r="FY59" s="2">
        <f t="shared" si="67"/>
        <v>4.4264958397774426E-5</v>
      </c>
      <c r="FZ59" s="2">
        <f t="shared" si="67"/>
        <v>5.6896984090384694E-5</v>
      </c>
      <c r="GA59" s="2">
        <f t="shared" si="67"/>
        <v>5.2266436788799036E-5</v>
      </c>
      <c r="GB59" s="2">
        <f t="shared" si="67"/>
        <v>4.3709550934792719E-5</v>
      </c>
      <c r="GC59" s="2">
        <f t="shared" si="67"/>
        <v>3.386133521665943E-5</v>
      </c>
      <c r="GD59" s="2">
        <f t="shared" si="67"/>
        <v>5.3906982773397163E-5</v>
      </c>
      <c r="GE59" s="2">
        <f t="shared" si="67"/>
        <v>7.7783804814285512E-5</v>
      </c>
      <c r="GF59" s="2">
        <f t="shared" si="67"/>
        <v>8.6573170164607041E-5</v>
      </c>
      <c r="GG59" s="2">
        <f t="shared" si="67"/>
        <v>4.0332240653281041E-5</v>
      </c>
      <c r="GH59" s="2">
        <f t="shared" si="67"/>
        <v>3.3426255092907845E-5</v>
      </c>
      <c r="GI59" s="2">
        <f t="shared" si="67"/>
        <v>3.2530880228168168E-5</v>
      </c>
      <c r="GJ59" s="2">
        <f t="shared" si="67"/>
        <v>3.0814409672684123E-5</v>
      </c>
      <c r="GK59" s="2">
        <f t="shared" si="67"/>
        <v>2.9052790577967985E-5</v>
      </c>
      <c r="GM59" s="82">
        <f t="shared" ref="GM59:HA75" si="68" xml:space="preserve"> _xlfn.NORM.DIST($B59, C$7, ABS(C$11), TRUE) * _xlfn.NORM.DIST(($B59 - C$7)*C$15, 0, ABS(C$11), TRUE) * 2</f>
        <v>0.13790227644068528</v>
      </c>
      <c r="GN59" s="82">
        <f t="shared" si="68"/>
        <v>2.490575179542236E-2</v>
      </c>
      <c r="GO59" s="82">
        <f t="shared" si="68"/>
        <v>2.4094159768910058E-2</v>
      </c>
      <c r="GP59" s="82">
        <f t="shared" si="68"/>
        <v>3.6200878829817956E-2</v>
      </c>
      <c r="GQ59" s="82">
        <f t="shared" si="68"/>
        <v>2.6180411197646525E-2</v>
      </c>
      <c r="GR59" s="82">
        <f t="shared" si="68"/>
        <v>9.6717025485325101E-3</v>
      </c>
      <c r="GS59" s="82">
        <f t="shared" si="68"/>
        <v>9.6458533164668365E-3</v>
      </c>
      <c r="GT59" s="82">
        <f t="shared" si="68"/>
        <v>3.4008139549003877E-2</v>
      </c>
      <c r="GU59" s="82">
        <f t="shared" si="68"/>
        <v>8.3127506669117682E-2</v>
      </c>
      <c r="GV59" s="82">
        <f t="shared" si="68"/>
        <v>6.3849864829284134E-2</v>
      </c>
      <c r="GW59" s="82">
        <f t="shared" si="68"/>
        <v>1.3537191723599051E-2</v>
      </c>
      <c r="GX59" s="82">
        <f t="shared" si="68"/>
        <v>1.2770545882434056E-2</v>
      </c>
      <c r="GY59" s="82">
        <f t="shared" si="68"/>
        <v>9.4728617894617988E-3</v>
      </c>
      <c r="GZ59" s="82">
        <f t="shared" si="68"/>
        <v>5.7673741094492553E-2</v>
      </c>
      <c r="HA59" s="82">
        <f t="shared" si="68"/>
        <v>4.8063052390954292E-2</v>
      </c>
      <c r="HC59" s="82">
        <f t="shared" si="58"/>
        <v>6.5042567282988212E-7</v>
      </c>
      <c r="HD59" s="82">
        <f t="shared" ref="HD59:HQ77" si="69" xml:space="preserve"> _xlfn.NORM.DIST($B59, D$8, ABS(D$12), TRUE) * _xlfn.NORM.DIST(($B59 - D$8)*D$16, 0, ABS(D$12), TRUE) * 2</f>
        <v>7.3577243344661356E-10</v>
      </c>
      <c r="HE59" s="82">
        <f t="shared" si="69"/>
        <v>6.5331243678500435E-10</v>
      </c>
      <c r="HF59" s="82">
        <f t="shared" si="69"/>
        <v>2.0473635472625932E-10</v>
      </c>
      <c r="HG59" s="82">
        <f t="shared" si="69"/>
        <v>2.0213440216497285E-10</v>
      </c>
      <c r="HH59" s="82">
        <f t="shared" si="69"/>
        <v>1.9825601934537138E-11</v>
      </c>
      <c r="HI59" s="82">
        <f t="shared" si="69"/>
        <v>3.6917443059191084E-12</v>
      </c>
      <c r="HJ59" s="82">
        <f t="shared" si="69"/>
        <v>1.0603824832338117E-10</v>
      </c>
      <c r="HK59" s="82">
        <f t="shared" si="69"/>
        <v>6.6378866632996323E-9</v>
      </c>
      <c r="HL59" s="82">
        <f t="shared" si="69"/>
        <v>4.9245705131110781E-9</v>
      </c>
      <c r="HM59" s="82">
        <f t="shared" si="69"/>
        <v>1.8304257547878466E-10</v>
      </c>
      <c r="HN59" s="82">
        <f t="shared" si="69"/>
        <v>2.1783127713969007E-10</v>
      </c>
      <c r="HO59" s="82">
        <f t="shared" si="69"/>
        <v>1.1950074245520864E-11</v>
      </c>
      <c r="HP59" s="82">
        <f t="shared" si="69"/>
        <v>1.4877969851559801E-7</v>
      </c>
      <c r="HQ59" s="82">
        <f t="shared" si="69"/>
        <v>9.0566552513863431E-11</v>
      </c>
      <c r="HS59" s="82">
        <f t="shared" ref="HS59:IG75" si="70" xml:space="preserve"> _xlfn.NORM.DIST($B59, C$9, ABS(C$13), TRUE) * _xlfn.NORM.DIST(($B59 - C$9)*C$17, 0, ABS(C$13), TRUE) * 2</f>
        <v>1.6826180466690116E-36</v>
      </c>
      <c r="HT59" s="82">
        <f t="shared" si="70"/>
        <v>9.784270959806443E-41</v>
      </c>
      <c r="HU59" s="82">
        <f t="shared" si="70"/>
        <v>2.79264169136099E-45</v>
      </c>
      <c r="HV59" s="82">
        <f t="shared" si="70"/>
        <v>2.6466524261945487E-49</v>
      </c>
      <c r="HW59" s="82">
        <f t="shared" si="70"/>
        <v>1.4989382469256877E-47</v>
      </c>
      <c r="HX59" s="82">
        <f t="shared" si="70"/>
        <v>9.0713514334020737E-51</v>
      </c>
      <c r="HY59" s="82">
        <f t="shared" si="70"/>
        <v>1.1194152384193718E-54</v>
      </c>
      <c r="HZ59" s="82">
        <f t="shared" si="70"/>
        <v>9.511712369743188E-54</v>
      </c>
      <c r="IA59" s="82">
        <f t="shared" si="70"/>
        <v>5.0484553868818709E-48</v>
      </c>
      <c r="IB59" s="82">
        <f t="shared" si="70"/>
        <v>6.0948729860851387E-43</v>
      </c>
      <c r="IC59" s="82">
        <f t="shared" si="70"/>
        <v>3.7479473735217635E-47</v>
      </c>
      <c r="ID59" s="82">
        <f t="shared" si="70"/>
        <v>8.7507514808823843E-48</v>
      </c>
      <c r="IE59" s="82">
        <f t="shared" si="70"/>
        <v>4.6747775204377148E-54</v>
      </c>
      <c r="IF59" s="82">
        <f t="shared" si="70"/>
        <v>1.4877190622067365E-27</v>
      </c>
      <c r="IG59" s="82">
        <f t="shared" si="70"/>
        <v>1.218584097861162E-23</v>
      </c>
      <c r="II59" s="82">
        <f t="shared" ref="II59:IW75" si="71" xml:space="preserve"> _xlfn.NORM.DIST($B59, C$10, ABS(C$14), TRUE) * _xlfn.NORM.DIST(($B59 - C$10)*C$18, 0, ABS(C$14), TRUE) * 2</f>
        <v>6.5661953759761277E-136</v>
      </c>
      <c r="IJ59" s="82">
        <f t="shared" si="71"/>
        <v>1.4298810114908707E-126</v>
      </c>
      <c r="IK59" s="82">
        <f t="shared" si="71"/>
        <v>3.7940267256808061E-146</v>
      </c>
      <c r="IL59" s="82">
        <f t="shared" si="71"/>
        <v>3.1968191793708024E-159</v>
      </c>
      <c r="IM59" s="82">
        <f t="shared" si="71"/>
        <v>6.2004852395458734E-153</v>
      </c>
      <c r="IN59" s="82">
        <f t="shared" si="71"/>
        <v>2.5984456566093609E-163</v>
      </c>
      <c r="IO59" s="82">
        <f t="shared" si="71"/>
        <v>7.9936430897313278E-187</v>
      </c>
      <c r="IP59" s="82">
        <f t="shared" si="71"/>
        <v>1.7397709497237974E-176</v>
      </c>
      <c r="IQ59" s="82">
        <f t="shared" si="71"/>
        <v>7.5880855054031839E-163</v>
      </c>
      <c r="IR59" s="82">
        <f t="shared" si="71"/>
        <v>1.2296785205260656E-141</v>
      </c>
      <c r="IS59" s="82">
        <f t="shared" si="71"/>
        <v>5.4576190909904263E-155</v>
      </c>
      <c r="IT59" s="82">
        <f t="shared" si="71"/>
        <v>3.3072582407583575E-153</v>
      </c>
      <c r="IU59" s="82">
        <f t="shared" si="71"/>
        <v>4.2178605689905763E-173</v>
      </c>
      <c r="IV59" s="82">
        <f t="shared" si="71"/>
        <v>1.2679568421406856E-98</v>
      </c>
      <c r="IW59" s="82">
        <f t="shared" si="71"/>
        <v>1.8204255909496618E-79</v>
      </c>
      <c r="IY59" s="82">
        <f t="shared" ref="IY59:JM75" si="72">GM59+HC59+HS59+II59</f>
        <v>0.13790292686635811</v>
      </c>
      <c r="IZ59" s="82">
        <f t="shared" si="72"/>
        <v>2.4905752531194793E-2</v>
      </c>
      <c r="JA59" s="82">
        <f t="shared" si="72"/>
        <v>2.4094160422222493E-2</v>
      </c>
      <c r="JB59" s="82">
        <f t="shared" si="72"/>
        <v>3.6200879034554309E-2</v>
      </c>
      <c r="JC59" s="82">
        <f t="shared" si="72"/>
        <v>2.6180411399780928E-2</v>
      </c>
      <c r="JD59" s="82">
        <f t="shared" si="72"/>
        <v>9.6717025683581113E-3</v>
      </c>
      <c r="JE59" s="82">
        <f t="shared" si="72"/>
        <v>9.6458533201585813E-3</v>
      </c>
      <c r="JF59" s="82">
        <f t="shared" si="72"/>
        <v>3.4008139655042124E-2</v>
      </c>
      <c r="JG59" s="82">
        <f t="shared" si="72"/>
        <v>8.3127513307004339E-2</v>
      </c>
      <c r="JH59" s="82">
        <f t="shared" si="72"/>
        <v>6.3849869753854649E-2</v>
      </c>
      <c r="JI59" s="82">
        <f t="shared" si="72"/>
        <v>1.3537191906641627E-2</v>
      </c>
      <c r="JJ59" s="82">
        <f t="shared" si="72"/>
        <v>1.2770546100265333E-2</v>
      </c>
      <c r="JK59" s="82">
        <f t="shared" si="72"/>
        <v>9.4728618014118735E-3</v>
      </c>
      <c r="JL59" s="82">
        <f t="shared" si="72"/>
        <v>5.7673889874191066E-2</v>
      </c>
      <c r="JM59" s="82">
        <f t="shared" si="72"/>
        <v>4.8063052481520846E-2</v>
      </c>
    </row>
    <row r="60" spans="2:273" x14ac:dyDescent="0.25">
      <c r="B60" s="2">
        <v>33</v>
      </c>
      <c r="C60" s="37">
        <v>0.62668100000000004</v>
      </c>
      <c r="D60" s="37">
        <v>0.46313199999999999</v>
      </c>
      <c r="E60" s="37">
        <v>0.45607900000000001</v>
      </c>
      <c r="F60" s="37">
        <v>0.46527099999999999</v>
      </c>
      <c r="G60" s="37">
        <v>0.43954799999999999</v>
      </c>
      <c r="H60" s="37">
        <v>0.42287599999999997</v>
      </c>
      <c r="I60" s="37">
        <v>0.41412500000000002</v>
      </c>
      <c r="J60" s="37">
        <v>0.44475799999999999</v>
      </c>
      <c r="K60" s="37">
        <v>0.51707800000000004</v>
      </c>
      <c r="L60" s="37">
        <v>0.51131099999999996</v>
      </c>
      <c r="M60" s="37">
        <v>0.440807</v>
      </c>
      <c r="N60" s="37">
        <v>0.42700700000000003</v>
      </c>
      <c r="O60" s="37">
        <v>0.43009999999999998</v>
      </c>
      <c r="P60" s="37">
        <v>0.481541</v>
      </c>
      <c r="Q60" s="37">
        <v>0.54566599999999998</v>
      </c>
      <c r="S60" s="4">
        <f t="shared" si="59"/>
        <v>0.6273016363694518</v>
      </c>
      <c r="T60" s="4">
        <f t="shared" si="59"/>
        <v>0.46656216152816288</v>
      </c>
      <c r="U60" s="4">
        <f t="shared" si="59"/>
        <v>0.45898728040248571</v>
      </c>
      <c r="V60" s="4">
        <f t="shared" si="59"/>
        <v>0.46769517322455012</v>
      </c>
      <c r="W60" s="4">
        <f t="shared" si="59"/>
        <v>0.43962374970914803</v>
      </c>
      <c r="X60" s="4">
        <f t="shared" si="59"/>
        <v>0.41868691179251227</v>
      </c>
      <c r="Y60" s="4">
        <f t="shared" si="59"/>
        <v>0.41108518086073603</v>
      </c>
      <c r="Z60" s="4">
        <f t="shared" si="59"/>
        <v>0.45308733851008937</v>
      </c>
      <c r="AA60" s="4">
        <f t="shared" si="59"/>
        <v>0.53208915615395624</v>
      </c>
      <c r="AB60" s="4">
        <f t="shared" si="59"/>
        <v>0.51932025278448812</v>
      </c>
      <c r="AC60" s="4">
        <f t="shared" si="59"/>
        <v>0.43036724437241469</v>
      </c>
      <c r="AD60" s="4">
        <f t="shared" si="59"/>
        <v>0.4155614863702316</v>
      </c>
      <c r="AE60" s="4">
        <f t="shared" si="59"/>
        <v>0.43523089518341035</v>
      </c>
      <c r="AF60" s="4">
        <f t="shared" si="59"/>
        <v>0.47926022243922844</v>
      </c>
      <c r="AG60" s="4">
        <f t="shared" si="59"/>
        <v>0.5486535171509983</v>
      </c>
      <c r="AI60" s="4">
        <f t="shared" si="60"/>
        <v>-6.2063636945175471E-4</v>
      </c>
      <c r="AJ60" s="4">
        <f t="shared" si="60"/>
        <v>-3.4301615281628894E-3</v>
      </c>
      <c r="AK60" s="4">
        <f t="shared" si="60"/>
        <v>-2.9082804024856967E-3</v>
      </c>
      <c r="AL60" s="4">
        <f t="shared" si="60"/>
        <v>-2.4241732245501302E-3</v>
      </c>
      <c r="AM60" s="4">
        <f t="shared" si="60"/>
        <v>-7.5749709148031918E-5</v>
      </c>
      <c r="AN60" s="4">
        <f t="shared" si="60"/>
        <v>4.1890882074877012E-3</v>
      </c>
      <c r="AO60" s="4">
        <f t="shared" si="60"/>
        <v>3.0398191392639884E-3</v>
      </c>
      <c r="AP60" s="4">
        <f t="shared" si="60"/>
        <v>-8.3293385100893791E-3</v>
      </c>
      <c r="AQ60" s="4">
        <f t="shared" si="60"/>
        <v>-1.5011156153956207E-2</v>
      </c>
      <c r="AR60" s="4">
        <f t="shared" si="60"/>
        <v>-8.0092527844881634E-3</v>
      </c>
      <c r="AS60" s="4">
        <f t="shared" si="60"/>
        <v>1.0439755627585312E-2</v>
      </c>
      <c r="AT60" s="4">
        <f t="shared" si="60"/>
        <v>1.1445513629768422E-2</v>
      </c>
      <c r="AU60" s="4">
        <f t="shared" si="60"/>
        <v>-5.1308951834103667E-3</v>
      </c>
      <c r="AV60" s="4">
        <f t="shared" si="60"/>
        <v>2.2807775607715519E-3</v>
      </c>
      <c r="AW60" s="4">
        <f t="shared" si="60"/>
        <v>-2.98751715099832E-3</v>
      </c>
      <c r="AY60" s="2">
        <f t="shared" si="65"/>
        <v>0.43011902144030717</v>
      </c>
      <c r="AZ60" s="2">
        <f t="shared" si="65"/>
        <v>0.41363203018969141</v>
      </c>
      <c r="BA60" s="2">
        <f t="shared" si="65"/>
        <v>0.40818520106789719</v>
      </c>
      <c r="BB60" s="2">
        <f t="shared" si="65"/>
        <v>0.3958849618870085</v>
      </c>
      <c r="BC60" s="2">
        <f t="shared" si="65"/>
        <v>0.38606838204383992</v>
      </c>
      <c r="BD60" s="2">
        <f t="shared" si="65"/>
        <v>0.39456412574581173</v>
      </c>
      <c r="BE60" s="2">
        <f t="shared" si="65"/>
        <v>0.38703540745636356</v>
      </c>
      <c r="BF60" s="2">
        <f t="shared" si="65"/>
        <v>0.38543949437115332</v>
      </c>
      <c r="BG60" s="2">
        <f t="shared" si="65"/>
        <v>0.39095130012702439</v>
      </c>
      <c r="BH60" s="2">
        <f t="shared" si="65"/>
        <v>0.42158509198766153</v>
      </c>
      <c r="BI60" s="2">
        <f t="shared" si="65"/>
        <v>0.39823436414899144</v>
      </c>
      <c r="BJ60" s="2">
        <f t="shared" si="65"/>
        <v>0.38430477955569453</v>
      </c>
      <c r="BK60" s="2">
        <f t="shared" si="65"/>
        <v>0.41141253809117384</v>
      </c>
      <c r="BL60" s="2">
        <f t="shared" si="65"/>
        <v>0.38375893534383215</v>
      </c>
      <c r="BM60" s="2">
        <f t="shared" si="65"/>
        <v>0.48949500798850909</v>
      </c>
      <c r="BO60" s="2" t="str">
        <f t="shared" si="10"/>
        <v/>
      </c>
      <c r="BP60" s="2" t="str">
        <f t="shared" si="11"/>
        <v/>
      </c>
      <c r="BQ60" s="2" t="str">
        <f t="shared" si="12"/>
        <v/>
      </c>
      <c r="BR60" s="2" t="str">
        <f t="shared" si="13"/>
        <v/>
      </c>
      <c r="BS60" s="2" t="str">
        <f t="shared" si="14"/>
        <v/>
      </c>
      <c r="BT60" s="2" t="str">
        <f t="shared" si="15"/>
        <v/>
      </c>
      <c r="BU60" s="2" t="str">
        <f t="shared" si="16"/>
        <v/>
      </c>
      <c r="BV60" s="2" t="str">
        <f t="shared" si="17"/>
        <v/>
      </c>
      <c r="BW60" s="2" t="str">
        <f t="shared" si="18"/>
        <v/>
      </c>
      <c r="BX60" s="2" t="str">
        <f t="shared" si="19"/>
        <v/>
      </c>
      <c r="BY60" s="2" t="str">
        <f t="shared" si="20"/>
        <v/>
      </c>
      <c r="BZ60" s="2" t="str">
        <f t="shared" si="21"/>
        <v/>
      </c>
      <c r="CA60" s="2" t="str">
        <f t="shared" si="22"/>
        <v/>
      </c>
      <c r="CB60" s="2" t="str">
        <f t="shared" si="23"/>
        <v/>
      </c>
      <c r="CC60" s="2" t="str">
        <f t="shared" si="24"/>
        <v/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0.46463528195488718</v>
      </c>
      <c r="DL60" s="2">
        <f t="shared" si="61"/>
        <v>0.4303892773399014</v>
      </c>
      <c r="DM60" s="2">
        <f t="shared" si="61"/>
        <v>0.42640883967371151</v>
      </c>
      <c r="DN60" s="2">
        <f t="shared" si="61"/>
        <v>0.41762110689655174</v>
      </c>
      <c r="DO60" s="2">
        <f t="shared" si="61"/>
        <v>0.40533305250278079</v>
      </c>
      <c r="DP60" s="2">
        <f t="shared" si="61"/>
        <v>0.40622958712121221</v>
      </c>
      <c r="DQ60" s="2">
        <f t="shared" si="61"/>
        <v>0.4036034696969697</v>
      </c>
      <c r="DR60" s="2">
        <f t="shared" si="61"/>
        <v>0.40706483448275865</v>
      </c>
      <c r="DS60" s="2">
        <f t="shared" si="61"/>
        <v>0.41326277299145286</v>
      </c>
      <c r="DT60" s="2">
        <f t="shared" si="61"/>
        <v>0.41885175247863243</v>
      </c>
      <c r="DU60" s="2">
        <f t="shared" si="61"/>
        <v>0.42131742228738994</v>
      </c>
      <c r="DV60" s="2">
        <f t="shared" si="61"/>
        <v>0.41051265487536653</v>
      </c>
      <c r="DW60" s="2">
        <f t="shared" si="61"/>
        <v>0.4254907310606062</v>
      </c>
      <c r="DX60" s="2">
        <f t="shared" si="61"/>
        <v>0.41287888278388274</v>
      </c>
      <c r="DY60" s="2">
        <f t="shared" si="61"/>
        <v>0.51303705320197057</v>
      </c>
      <c r="EA60" s="2">
        <f t="shared" si="62"/>
        <v>0.41963741648512343</v>
      </c>
      <c r="EB60" s="2">
        <f t="shared" si="62"/>
        <v>0.40134664835164841</v>
      </c>
      <c r="EC60" s="2">
        <f t="shared" si="62"/>
        <v>0.39442475920192638</v>
      </c>
      <c r="ED60" s="2">
        <f t="shared" si="62"/>
        <v>0.38135130231363512</v>
      </c>
      <c r="EE60" s="2">
        <f t="shared" si="62"/>
        <v>0.37185458407079647</v>
      </c>
      <c r="EF60" s="2">
        <f t="shared" si="62"/>
        <v>0.38325996025062076</v>
      </c>
      <c r="EG60" s="2">
        <f t="shared" si="62"/>
        <v>0.37094393224100547</v>
      </c>
      <c r="EH60" s="2">
        <f t="shared" si="62"/>
        <v>0.37055055755829702</v>
      </c>
      <c r="EI60" s="2">
        <f t="shared" si="62"/>
        <v>0.37897375061201921</v>
      </c>
      <c r="EJ60" s="2">
        <f t="shared" si="62"/>
        <v>0.42310446442234123</v>
      </c>
      <c r="EK60" s="2">
        <f t="shared" si="62"/>
        <v>0.37766730794918868</v>
      </c>
      <c r="EL60" s="2">
        <f t="shared" si="62"/>
        <v>0.36058743306049112</v>
      </c>
      <c r="EM60" s="2">
        <f t="shared" si="62"/>
        <v>0.3976450988399482</v>
      </c>
      <c r="EN60" s="2">
        <f t="shared" si="62"/>
        <v>0.3674824633354653</v>
      </c>
      <c r="EO60" s="2">
        <f t="shared" si="62"/>
        <v>0.47393219313037571</v>
      </c>
      <c r="EQ60" s="2">
        <f t="shared" si="63"/>
        <v>0.41132448940114524</v>
      </c>
      <c r="ER60" s="2">
        <f t="shared" si="63"/>
        <v>0.38927130643710967</v>
      </c>
      <c r="ES60" s="2">
        <f t="shared" si="63"/>
        <v>0.3833919715271647</v>
      </c>
      <c r="ET60" s="2">
        <f t="shared" si="63"/>
        <v>0.37403626375071497</v>
      </c>
      <c r="EU60" s="2">
        <f t="shared" si="63"/>
        <v>0.36574600600977913</v>
      </c>
      <c r="EV60" s="2">
        <f t="shared" si="63"/>
        <v>0.37471133856160715</v>
      </c>
      <c r="EW60" s="2">
        <f t="shared" si="63"/>
        <v>0.36340684028991116</v>
      </c>
      <c r="EX60" s="2">
        <f t="shared" si="63"/>
        <v>0.36504974596217227</v>
      </c>
      <c r="EY60" s="2">
        <f t="shared" si="63"/>
        <v>0.37333282980365207</v>
      </c>
      <c r="EZ60" s="2">
        <f t="shared" si="63"/>
        <v>0.41376256216297402</v>
      </c>
      <c r="FA60" s="2">
        <f t="shared" si="63"/>
        <v>0.36223800377830895</v>
      </c>
      <c r="FB60" s="2">
        <f t="shared" si="63"/>
        <v>0.35595650483691621</v>
      </c>
      <c r="FC60" s="2">
        <f t="shared" si="63"/>
        <v>0.37986916590156949</v>
      </c>
      <c r="FD60" s="2">
        <f t="shared" si="63"/>
        <v>0.38546893104146035</v>
      </c>
      <c r="FE60" s="2">
        <f t="shared" si="63"/>
        <v>0.46694849528282523</v>
      </c>
      <c r="FG60" s="2">
        <f t="shared" si="64"/>
        <v>0.767062717735841</v>
      </c>
      <c r="FH60" s="2">
        <f t="shared" si="64"/>
        <v>0.57696513662625881</v>
      </c>
      <c r="FI60" s="2">
        <f t="shared" si="64"/>
        <v>0.56975541759374271</v>
      </c>
      <c r="FJ60" s="2">
        <f t="shared" si="64"/>
        <v>0.59927779881332843</v>
      </c>
      <c r="FK60" s="2">
        <f t="shared" si="64"/>
        <v>0.5754241841526585</v>
      </c>
      <c r="FL60" s="2">
        <f t="shared" si="64"/>
        <v>0.50784680729625631</v>
      </c>
      <c r="FM60" s="2">
        <f t="shared" si="64"/>
        <v>0.50728772338196726</v>
      </c>
      <c r="FN60" s="2">
        <f t="shared" si="64"/>
        <v>0.59223451191404686</v>
      </c>
      <c r="FO60" s="2">
        <f t="shared" si="64"/>
        <v>0.65067447875619111</v>
      </c>
      <c r="FP60" s="2">
        <f t="shared" si="64"/>
        <v>0.64293710070892973</v>
      </c>
      <c r="FQ60" s="2">
        <f t="shared" si="64"/>
        <v>0.52880447518589124</v>
      </c>
      <c r="FR60" s="2">
        <f t="shared" si="64"/>
        <v>0.52493919182788484</v>
      </c>
      <c r="FS60" s="2">
        <f t="shared" si="64"/>
        <v>0.50555716612893675</v>
      </c>
      <c r="FT60" s="2">
        <f t="shared" si="64"/>
        <v>0.64147251053626797</v>
      </c>
      <c r="FU60" s="2">
        <f t="shared" si="64"/>
        <v>0.60201782336111487</v>
      </c>
      <c r="FW60" s="2">
        <f t="shared" si="67"/>
        <v>9.0864542050290879E-6</v>
      </c>
      <c r="FX60" s="2">
        <f t="shared" si="67"/>
        <v>5.4884410025534201E-5</v>
      </c>
      <c r="FY60" s="2">
        <f t="shared" si="67"/>
        <v>4.8535354461098015E-5</v>
      </c>
      <c r="FZ60" s="2">
        <f t="shared" si="67"/>
        <v>6.2385960025014664E-5</v>
      </c>
      <c r="GA60" s="2">
        <f t="shared" si="67"/>
        <v>5.7308719345696969E-5</v>
      </c>
      <c r="GB60" s="2">
        <f t="shared" si="67"/>
        <v>4.7926367456825819E-5</v>
      </c>
      <c r="GC60" s="2">
        <f t="shared" si="67"/>
        <v>3.7128094464313109E-5</v>
      </c>
      <c r="GD60" s="2">
        <f t="shared" si="67"/>
        <v>5.9107523821622148E-5</v>
      </c>
      <c r="GE60" s="2">
        <f t="shared" si="67"/>
        <v>8.5287605956099261E-5</v>
      </c>
      <c r="GF60" s="2">
        <f t="shared" si="67"/>
        <v>9.4924800604369761E-5</v>
      </c>
      <c r="GG60" s="2">
        <f t="shared" si="67"/>
        <v>4.4223250397214227E-5</v>
      </c>
      <c r="GH60" s="2">
        <f t="shared" si="67"/>
        <v>3.6651041691973487E-5</v>
      </c>
      <c r="GI60" s="2">
        <f t="shared" si="67"/>
        <v>3.5669288922732209E-5</v>
      </c>
      <c r="GJ60" s="2">
        <f t="shared" si="67"/>
        <v>3.3787227886441515E-5</v>
      </c>
      <c r="GK60" s="2">
        <f t="shared" si="67"/>
        <v>3.1855662115682986E-5</v>
      </c>
      <c r="GM60" s="82">
        <f t="shared" si="68"/>
        <v>0.16195501903032344</v>
      </c>
      <c r="GN60" s="82">
        <f t="shared" si="68"/>
        <v>3.2815474466973839E-2</v>
      </c>
      <c r="GO60" s="82">
        <f t="shared" si="68"/>
        <v>3.2648640331368238E-2</v>
      </c>
      <c r="GP60" s="82">
        <f t="shared" si="68"/>
        <v>4.8339394462048733E-2</v>
      </c>
      <c r="GQ60" s="82">
        <f t="shared" si="68"/>
        <v>3.5434174883845669E-2</v>
      </c>
      <c r="GR60" s="82">
        <f t="shared" si="68"/>
        <v>1.4094797637958827E-2</v>
      </c>
      <c r="GS60" s="82">
        <f t="shared" si="68"/>
        <v>1.3927806373390217E-2</v>
      </c>
      <c r="GT60" s="82">
        <f t="shared" si="68"/>
        <v>4.5992534011169053E-2</v>
      </c>
      <c r="GU60" s="82">
        <f t="shared" si="68"/>
        <v>0.10971491140451284</v>
      </c>
      <c r="GV60" s="82">
        <f t="shared" si="68"/>
        <v>8.3071933734819234E-2</v>
      </c>
      <c r="GW60" s="82">
        <f t="shared" si="68"/>
        <v>1.8888785085670386E-2</v>
      </c>
      <c r="GX60" s="82">
        <f t="shared" si="68"/>
        <v>1.7677889766798249E-2</v>
      </c>
      <c r="GY60" s="82">
        <f t="shared" si="68"/>
        <v>1.3513727175297341E-2</v>
      </c>
      <c r="GZ60" s="82">
        <f t="shared" si="68"/>
        <v>7.4266703811226742E-2</v>
      </c>
      <c r="HA60" s="82">
        <f t="shared" si="68"/>
        <v>6.769137734617485E-2</v>
      </c>
      <c r="HC60" s="82">
        <f t="shared" ref="HC60:HH122" si="73" xml:space="preserve"> _xlfn.NORM.DIST($B60, C$8, ABS(C$12), TRUE) * _xlfn.NORM.DIST(($B60 - C$8)*C$16, 0, ABS(C$12), TRUE) * 2</f>
        <v>1.2120436202686774E-6</v>
      </c>
      <c r="HD60" s="82">
        <f t="shared" si="69"/>
        <v>1.7526736455835992E-9</v>
      </c>
      <c r="HE60" s="82">
        <f t="shared" si="69"/>
        <v>1.6464589350379453E-9</v>
      </c>
      <c r="HF60" s="82">
        <f t="shared" si="69"/>
        <v>5.6622569177686714E-10</v>
      </c>
      <c r="HG60" s="82">
        <f t="shared" si="69"/>
        <v>5.4332200602297259E-10</v>
      </c>
      <c r="HH60" s="82">
        <f t="shared" si="69"/>
        <v>5.7047162190266491E-11</v>
      </c>
      <c r="HI60" s="82">
        <f t="shared" si="69"/>
        <v>1.1557634192525534E-11</v>
      </c>
      <c r="HJ60" s="82">
        <f t="shared" si="69"/>
        <v>3.127022417819798E-10</v>
      </c>
      <c r="HK60" s="82">
        <f t="shared" si="69"/>
        <v>1.7551865821106414E-8</v>
      </c>
      <c r="HL60" s="82">
        <f t="shared" si="69"/>
        <v>1.241461973331504E-8</v>
      </c>
      <c r="HM60" s="82">
        <f t="shared" si="69"/>
        <v>4.8403432082918223E-10</v>
      </c>
      <c r="HN60" s="82">
        <f t="shared" si="69"/>
        <v>5.6074858903997623E-10</v>
      </c>
      <c r="HO60" s="82">
        <f t="shared" si="69"/>
        <v>3.479153041592297E-11</v>
      </c>
      <c r="HP60" s="82">
        <f t="shared" si="69"/>
        <v>2.9983969248353639E-7</v>
      </c>
      <c r="HQ60" s="82">
        <f t="shared" si="69"/>
        <v>2.807953048348909E-10</v>
      </c>
      <c r="HS60" s="82">
        <f t="shared" si="70"/>
        <v>1.0583559592712708E-35</v>
      </c>
      <c r="HT60" s="82">
        <f t="shared" si="70"/>
        <v>8.9846495342348367E-40</v>
      </c>
      <c r="HU60" s="82">
        <f t="shared" si="70"/>
        <v>3.3614158234477782E-44</v>
      </c>
      <c r="HV60" s="82">
        <f t="shared" si="70"/>
        <v>4.28324940922511E-48</v>
      </c>
      <c r="HW60" s="82">
        <f t="shared" si="70"/>
        <v>2.1312905224506315E-46</v>
      </c>
      <c r="HX60" s="82">
        <f t="shared" si="70"/>
        <v>1.4740256129679699E-49</v>
      </c>
      <c r="HY60" s="82">
        <f t="shared" si="70"/>
        <v>2.3011982114503226E-53</v>
      </c>
      <c r="HZ60" s="82">
        <f t="shared" si="70"/>
        <v>2.0063331096376822E-52</v>
      </c>
      <c r="IA60" s="82">
        <f t="shared" si="70"/>
        <v>8.8933589782806681E-47</v>
      </c>
      <c r="IB60" s="82">
        <f t="shared" si="70"/>
        <v>7.8230844403571923E-42</v>
      </c>
      <c r="IC60" s="82">
        <f t="shared" si="70"/>
        <v>5.0114863466833075E-46</v>
      </c>
      <c r="ID60" s="82">
        <f t="shared" si="70"/>
        <v>1.119432231517325E-46</v>
      </c>
      <c r="IE60" s="82">
        <f t="shared" si="70"/>
        <v>8.3379068412621558E-53</v>
      </c>
      <c r="IF60" s="82">
        <f t="shared" si="70"/>
        <v>6.3917236959002311E-27</v>
      </c>
      <c r="IG60" s="82">
        <f t="shared" si="70"/>
        <v>4.1994538795788037E-23</v>
      </c>
      <c r="II60" s="82">
        <f t="shared" si="71"/>
        <v>8.2628566657790252E-134</v>
      </c>
      <c r="IJ60" s="82">
        <f t="shared" si="71"/>
        <v>2.8980387286272695E-124</v>
      </c>
      <c r="IK60" s="82">
        <f t="shared" si="71"/>
        <v>1.6414032683454799E-143</v>
      </c>
      <c r="IL60" s="82">
        <f t="shared" si="71"/>
        <v>2.8386702372414002E-156</v>
      </c>
      <c r="IM60" s="82">
        <f t="shared" si="71"/>
        <v>3.9699729782116616E-150</v>
      </c>
      <c r="IN60" s="82">
        <f t="shared" si="71"/>
        <v>2.294165017455188E-160</v>
      </c>
      <c r="IO60" s="82">
        <f t="shared" si="71"/>
        <v>1.5641511528121581E-183</v>
      </c>
      <c r="IP60" s="82">
        <f t="shared" si="71"/>
        <v>3.1218466702001482E-173</v>
      </c>
      <c r="IQ60" s="82">
        <f t="shared" si="71"/>
        <v>9.8998769419971391E-160</v>
      </c>
      <c r="IR60" s="82">
        <f t="shared" si="71"/>
        <v>6.69525098763341E-139</v>
      </c>
      <c r="IS60" s="82">
        <f t="shared" si="71"/>
        <v>3.2284545232307608E-152</v>
      </c>
      <c r="IT60" s="82">
        <f t="shared" si="71"/>
        <v>1.6199368574837948E-150</v>
      </c>
      <c r="IU60" s="82">
        <f t="shared" si="71"/>
        <v>4.5780304466526435E-170</v>
      </c>
      <c r="IV60" s="82">
        <f t="shared" si="71"/>
        <v>6.4594239043139764E-97</v>
      </c>
      <c r="IW60" s="82">
        <f t="shared" si="71"/>
        <v>4.1898568054740055E-78</v>
      </c>
      <c r="IY60" s="82">
        <f t="shared" si="72"/>
        <v>0.16195623107394372</v>
      </c>
      <c r="IZ60" s="82">
        <f t="shared" si="72"/>
        <v>3.2815476219647484E-2</v>
      </c>
      <c r="JA60" s="82">
        <f t="shared" si="72"/>
        <v>3.2648641977827172E-2</v>
      </c>
      <c r="JB60" s="82">
        <f t="shared" si="72"/>
        <v>4.8339395028274425E-2</v>
      </c>
      <c r="JC60" s="82">
        <f t="shared" si="72"/>
        <v>3.5434175427167675E-2</v>
      </c>
      <c r="JD60" s="82">
        <f t="shared" si="72"/>
        <v>1.4094797695005989E-2</v>
      </c>
      <c r="JE60" s="82">
        <f t="shared" si="72"/>
        <v>1.3927806384947852E-2</v>
      </c>
      <c r="JF60" s="82">
        <f t="shared" si="72"/>
        <v>4.5992534323871292E-2</v>
      </c>
      <c r="JG60" s="82">
        <f t="shared" si="72"/>
        <v>0.10971492895637866</v>
      </c>
      <c r="JH60" s="82">
        <f t="shared" si="72"/>
        <v>8.3071946149438969E-2</v>
      </c>
      <c r="JI60" s="82">
        <f t="shared" si="72"/>
        <v>1.8888785569704705E-2</v>
      </c>
      <c r="JJ60" s="82">
        <f t="shared" si="72"/>
        <v>1.7677890327546839E-2</v>
      </c>
      <c r="JK60" s="82">
        <f t="shared" si="72"/>
        <v>1.3513727210088871E-2</v>
      </c>
      <c r="JL60" s="82">
        <f t="shared" si="72"/>
        <v>7.4267003650919219E-2</v>
      </c>
      <c r="JM60" s="82">
        <f t="shared" si="72"/>
        <v>6.7691377626970153E-2</v>
      </c>
    </row>
    <row r="61" spans="2:273" x14ac:dyDescent="0.25">
      <c r="B61" s="2">
        <v>34</v>
      </c>
      <c r="C61" s="37">
        <v>0.64967600000000003</v>
      </c>
      <c r="D61" s="37">
        <v>0.46789599999999998</v>
      </c>
      <c r="E61" s="37">
        <v>0.46240599999999998</v>
      </c>
      <c r="F61" s="37">
        <v>0.47531499999999999</v>
      </c>
      <c r="G61" s="37">
        <v>0.451403</v>
      </c>
      <c r="H61" s="37">
        <v>0.42905700000000002</v>
      </c>
      <c r="I61" s="37">
        <v>0.42113899999999999</v>
      </c>
      <c r="J61" s="37">
        <v>0.45799800000000002</v>
      </c>
      <c r="K61" s="37">
        <v>0.558091</v>
      </c>
      <c r="L61" s="37">
        <v>0.53679100000000002</v>
      </c>
      <c r="M61" s="37">
        <v>0.44277499999999997</v>
      </c>
      <c r="N61" s="37">
        <v>0.43576199999999998</v>
      </c>
      <c r="O61" s="37">
        <v>0.44031700000000001</v>
      </c>
      <c r="P61" s="37">
        <v>0.497174</v>
      </c>
      <c r="Q61" s="37">
        <v>0.55818900000000005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0.65047861639753524</v>
      </c>
      <c r="T61" s="4">
        <f t="shared" si="74"/>
        <v>0.47919220470614715</v>
      </c>
      <c r="U61" s="4">
        <f t="shared" si="74"/>
        <v>0.47248188131148011</v>
      </c>
      <c r="V61" s="4">
        <f t="shared" si="74"/>
        <v>0.48550567689714152</v>
      </c>
      <c r="W61" s="4">
        <f t="shared" si="74"/>
        <v>0.45387295557016161</v>
      </c>
      <c r="X61" s="4">
        <f t="shared" si="74"/>
        <v>0.42723656835630708</v>
      </c>
      <c r="Y61" s="4">
        <f t="shared" si="74"/>
        <v>0.41917543602279056</v>
      </c>
      <c r="Z61" s="4">
        <f t="shared" si="74"/>
        <v>0.47085830648413746</v>
      </c>
      <c r="AA61" s="4">
        <f t="shared" si="74"/>
        <v>0.56346073720955314</v>
      </c>
      <c r="AB61" s="4">
        <f t="shared" si="74"/>
        <v>0.54036538331564254</v>
      </c>
      <c r="AC61" s="4">
        <f t="shared" si="74"/>
        <v>0.43969899783493493</v>
      </c>
      <c r="AD61" s="4">
        <f t="shared" si="74"/>
        <v>0.42453679256287724</v>
      </c>
      <c r="AE61" s="4">
        <f t="shared" si="74"/>
        <v>0.44316731804588538</v>
      </c>
      <c r="AF61" s="4">
        <f t="shared" si="74"/>
        <v>0.499131534949248</v>
      </c>
      <c r="AG61" s="4">
        <f t="shared" si="74"/>
        <v>0.56561307190830834</v>
      </c>
      <c r="AI61" s="4">
        <f t="shared" ref="AI61:AW77" si="75">IF(OR($B61 &lt; C$230, $B61 &gt; C$233), 0, C61-S61)</f>
        <v>-8.0261639753520519E-4</v>
      </c>
      <c r="AJ61" s="4">
        <f t="shared" si="75"/>
        <v>-1.1296204706147173E-2</v>
      </c>
      <c r="AK61" s="4">
        <f t="shared" si="75"/>
        <v>-1.0075881311480128E-2</v>
      </c>
      <c r="AL61" s="4">
        <f t="shared" si="75"/>
        <v>-1.0190676897141537E-2</v>
      </c>
      <c r="AM61" s="4">
        <f t="shared" si="75"/>
        <v>-2.4699555701616083E-3</v>
      </c>
      <c r="AN61" s="4">
        <f t="shared" si="75"/>
        <v>1.8204316436929435E-3</v>
      </c>
      <c r="AO61" s="4">
        <f t="shared" si="75"/>
        <v>1.963563977209426E-3</v>
      </c>
      <c r="AP61" s="4">
        <f t="shared" si="75"/>
        <v>-1.286030648413744E-2</v>
      </c>
      <c r="AQ61" s="4">
        <f t="shared" si="75"/>
        <v>-5.3697372095531382E-3</v>
      </c>
      <c r="AR61" s="4">
        <f t="shared" si="75"/>
        <v>-3.5743833156425264E-3</v>
      </c>
      <c r="AS61" s="4">
        <f t="shared" si="75"/>
        <v>3.0760021650650393E-3</v>
      </c>
      <c r="AT61" s="4">
        <f t="shared" si="75"/>
        <v>1.1225207437122742E-2</v>
      </c>
      <c r="AU61" s="4">
        <f t="shared" si="75"/>
        <v>-2.8503180458853694E-3</v>
      </c>
      <c r="AV61" s="4">
        <f t="shared" si="75"/>
        <v>-1.9575349492479965E-3</v>
      </c>
      <c r="AW61" s="4">
        <f t="shared" si="75"/>
        <v>-7.424071908308294E-3</v>
      </c>
      <c r="AY61" s="2">
        <f t="shared" si="65"/>
        <v>0.42917067504851153</v>
      </c>
      <c r="AZ61" s="2">
        <f t="shared" si="65"/>
        <v>0.41285717575148045</v>
      </c>
      <c r="BA61" s="2">
        <f t="shared" si="65"/>
        <v>0.40740407344339058</v>
      </c>
      <c r="BB61" s="2">
        <f t="shared" si="65"/>
        <v>0.39510139412242246</v>
      </c>
      <c r="BC61" s="2">
        <f t="shared" si="65"/>
        <v>0.3854133539671209</v>
      </c>
      <c r="BD61" s="2">
        <f t="shared" si="65"/>
        <v>0.39413190190183806</v>
      </c>
      <c r="BE61" s="2">
        <f t="shared" si="65"/>
        <v>0.38640955294224039</v>
      </c>
      <c r="BF61" s="2">
        <f t="shared" si="65"/>
        <v>0.38479997487128986</v>
      </c>
      <c r="BG61" s="2">
        <f t="shared" si="65"/>
        <v>0.39031585258904949</v>
      </c>
      <c r="BH61" s="2">
        <f t="shared" si="65"/>
        <v>0.42088073368640017</v>
      </c>
      <c r="BI61" s="2">
        <f t="shared" si="65"/>
        <v>0.39726450358647047</v>
      </c>
      <c r="BJ61" s="2">
        <f t="shared" si="65"/>
        <v>0.38348763574640193</v>
      </c>
      <c r="BK61" s="2">
        <f t="shared" si="65"/>
        <v>0.41101888101010176</v>
      </c>
      <c r="BL61" s="2">
        <f t="shared" si="65"/>
        <v>0.38299122110443234</v>
      </c>
      <c r="BM61" s="2">
        <f t="shared" si="65"/>
        <v>0.48870449485460532</v>
      </c>
      <c r="BO61" s="2" t="str">
        <f t="shared" si="10"/>
        <v/>
      </c>
      <c r="BP61" s="2" t="str">
        <f t="shared" si="11"/>
        <v/>
      </c>
      <c r="BQ61" s="2" t="str">
        <f t="shared" si="12"/>
        <v/>
      </c>
      <c r="BR61" s="2" t="str">
        <f t="shared" si="13"/>
        <v/>
      </c>
      <c r="BS61" s="2" t="str">
        <f t="shared" si="14"/>
        <v/>
      </c>
      <c r="BT61" s="2" t="str">
        <f t="shared" si="15"/>
        <v/>
      </c>
      <c r="BU61" s="2" t="str">
        <f t="shared" si="16"/>
        <v/>
      </c>
      <c r="BV61" s="2" t="str">
        <f t="shared" si="17"/>
        <v/>
      </c>
      <c r="BW61" s="2" t="str">
        <f t="shared" si="18"/>
        <v/>
      </c>
      <c r="BX61" s="2" t="str">
        <f t="shared" si="19"/>
        <v/>
      </c>
      <c r="BY61" s="2" t="str">
        <f t="shared" si="20"/>
        <v/>
      </c>
      <c r="BZ61" s="2" t="str">
        <f t="shared" si="21"/>
        <v/>
      </c>
      <c r="CA61" s="2" t="str">
        <f t="shared" si="22"/>
        <v/>
      </c>
      <c r="CB61" s="2" t="str">
        <f t="shared" si="23"/>
        <v/>
      </c>
      <c r="CC61" s="2" t="str">
        <f t="shared" si="24"/>
        <v/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0.46552256842105261</v>
      </c>
      <c r="DL61" s="2">
        <f t="shared" si="76"/>
        <v>0.43095074384236448</v>
      </c>
      <c r="DM61" s="2">
        <f t="shared" si="76"/>
        <v>0.42707772109751574</v>
      </c>
      <c r="DN61" s="2">
        <f t="shared" si="76"/>
        <v>0.41849472413793104</v>
      </c>
      <c r="DO61" s="2">
        <f t="shared" si="76"/>
        <v>0.40617076885428249</v>
      </c>
      <c r="DP61" s="2">
        <f t="shared" si="76"/>
        <v>0.40702843270944755</v>
      </c>
      <c r="DQ61" s="2">
        <f t="shared" si="76"/>
        <v>0.40420967023172905</v>
      </c>
      <c r="DR61" s="2">
        <f t="shared" si="76"/>
        <v>0.40768931034482758</v>
      </c>
      <c r="DS61" s="2">
        <f t="shared" si="76"/>
        <v>0.41401100957264947</v>
      </c>
      <c r="DT61" s="2">
        <f t="shared" si="76"/>
        <v>0.41791307623931623</v>
      </c>
      <c r="DU61" s="2">
        <f t="shared" si="76"/>
        <v>0.42184654820381223</v>
      </c>
      <c r="DV61" s="2">
        <f t="shared" si="76"/>
        <v>0.41134673515395892</v>
      </c>
      <c r="DW61" s="2">
        <f t="shared" si="76"/>
        <v>0.42658871167557949</v>
      </c>
      <c r="DX61" s="2">
        <f t="shared" si="76"/>
        <v>0.41323952136752135</v>
      </c>
      <c r="DY61" s="2">
        <f t="shared" si="76"/>
        <v>0.51407150246305433</v>
      </c>
      <c r="EA61" s="2">
        <f t="shared" ref="EA61:EO77" si="77">CE$228*$B61+CE$229</f>
        <v>0.41910296559986021</v>
      </c>
      <c r="EB61" s="2">
        <f t="shared" si="77"/>
        <v>0.40075932967032973</v>
      </c>
      <c r="EC61" s="2">
        <f t="shared" si="77"/>
        <v>0.39385590368077056</v>
      </c>
      <c r="ED61" s="2">
        <f t="shared" si="77"/>
        <v>0.38083601982252402</v>
      </c>
      <c r="EE61" s="2">
        <f t="shared" si="77"/>
        <v>0.37144578584070792</v>
      </c>
      <c r="EF61" s="2">
        <f t="shared" si="77"/>
        <v>0.38273442278819209</v>
      </c>
      <c r="EG61" s="2">
        <f t="shared" si="77"/>
        <v>0.37064265599913765</v>
      </c>
      <c r="EH61" s="2">
        <f t="shared" si="77"/>
        <v>0.37042746157445028</v>
      </c>
      <c r="EI61" s="2">
        <f t="shared" si="77"/>
        <v>0.37871480344310193</v>
      </c>
      <c r="EJ61" s="2">
        <f t="shared" si="77"/>
        <v>0.42238527773527157</v>
      </c>
      <c r="EK61" s="2">
        <f t="shared" si="77"/>
        <v>0.3772891228217452</v>
      </c>
      <c r="EL61" s="2">
        <f t="shared" si="77"/>
        <v>0.36049435324416051</v>
      </c>
      <c r="EM61" s="2">
        <f t="shared" si="77"/>
        <v>0.39713249418501945</v>
      </c>
      <c r="EN61" s="2">
        <f t="shared" si="77"/>
        <v>0.36757161640550046</v>
      </c>
      <c r="EO61" s="2">
        <f t="shared" si="77"/>
        <v>0.47341079357175192</v>
      </c>
      <c r="EQ61" s="2">
        <f t="shared" ref="EQ61:FE77" si="78">CU$228*$B61+CU$229</f>
        <v>0.41091852135867052</v>
      </c>
      <c r="ER61" s="2">
        <f t="shared" si="78"/>
        <v>0.38889921789422066</v>
      </c>
      <c r="ES61" s="2">
        <f t="shared" si="78"/>
        <v>0.38302295526843749</v>
      </c>
      <c r="ET61" s="2">
        <f t="shared" si="78"/>
        <v>0.37364962554109665</v>
      </c>
      <c r="EU61" s="2">
        <f t="shared" si="78"/>
        <v>0.36544618524376632</v>
      </c>
      <c r="EV61" s="2">
        <f t="shared" si="78"/>
        <v>0.37433699061449349</v>
      </c>
      <c r="EW61" s="2">
        <f t="shared" si="78"/>
        <v>0.36323407320820073</v>
      </c>
      <c r="EX61" s="2">
        <f t="shared" si="78"/>
        <v>0.36502627012375777</v>
      </c>
      <c r="EY61" s="2">
        <f t="shared" si="78"/>
        <v>0.37317922768696982</v>
      </c>
      <c r="EZ61" s="2">
        <f t="shared" si="78"/>
        <v>0.41322284291166861</v>
      </c>
      <c r="FA61" s="2">
        <f t="shared" si="78"/>
        <v>0.36212803573461461</v>
      </c>
      <c r="FB61" s="2">
        <f t="shared" si="78"/>
        <v>0.35594534720240539</v>
      </c>
      <c r="FC61" s="2">
        <f t="shared" si="78"/>
        <v>0.37965414931669372</v>
      </c>
      <c r="FD61" s="2">
        <f t="shared" si="78"/>
        <v>0.38525319736062691</v>
      </c>
      <c r="FE61" s="2">
        <f t="shared" si="78"/>
        <v>0.46654882861701363</v>
      </c>
      <c r="FG61" s="2">
        <f t="shared" ref="FG61:FU77" si="79">POWER(10,($B61-C$231)/C$229)/(1+POWER(10,($B61-C$231)/C$229))</f>
        <v>0.78311337497245781</v>
      </c>
      <c r="FH61" s="2">
        <f t="shared" si="79"/>
        <v>0.59927150994890899</v>
      </c>
      <c r="FI61" s="2">
        <f t="shared" si="79"/>
        <v>0.59217323672112065</v>
      </c>
      <c r="FJ61" s="2">
        <f t="shared" si="79"/>
        <v>0.6211801191659827</v>
      </c>
      <c r="FK61" s="2">
        <f t="shared" si="79"/>
        <v>0.59775516318214017</v>
      </c>
      <c r="FL61" s="2">
        <f t="shared" si="79"/>
        <v>0.5308341259663496</v>
      </c>
      <c r="FM61" s="2">
        <f t="shared" si="79"/>
        <v>0.53027700237929254</v>
      </c>
      <c r="FN61" s="2">
        <f t="shared" si="79"/>
        <v>0.61427401428112527</v>
      </c>
      <c r="FO61" s="2">
        <f t="shared" si="79"/>
        <v>0.67130839036889511</v>
      </c>
      <c r="FP61" s="2">
        <f t="shared" si="79"/>
        <v>0.6637918918684379</v>
      </c>
      <c r="FQ61" s="2">
        <f t="shared" si="79"/>
        <v>0.55167706058345833</v>
      </c>
      <c r="FR61" s="2">
        <f t="shared" si="79"/>
        <v>0.54783897136625437</v>
      </c>
      <c r="FS61" s="2">
        <f t="shared" si="79"/>
        <v>0.52855214979001541</v>
      </c>
      <c r="FT61" s="2">
        <f t="shared" si="79"/>
        <v>0.66236792195545191</v>
      </c>
      <c r="FU61" s="2">
        <f t="shared" si="79"/>
        <v>0.6238643796190857</v>
      </c>
      <c r="FW61" s="2">
        <f t="shared" si="67"/>
        <v>9.9630901819776363E-6</v>
      </c>
      <c r="FX61" s="2">
        <f t="shared" si="67"/>
        <v>6.0179240243144335E-5</v>
      </c>
      <c r="FY61" s="2">
        <f t="shared" si="67"/>
        <v>5.3217708711248638E-5</v>
      </c>
      <c r="FZ61" s="2">
        <f t="shared" si="67"/>
        <v>6.8404433194479682E-5</v>
      </c>
      <c r="GA61" s="2">
        <f t="shared" si="67"/>
        <v>6.2837413780754325E-5</v>
      </c>
      <c r="GB61" s="2">
        <f t="shared" si="67"/>
        <v>5.2549973953586063E-5</v>
      </c>
      <c r="GC61" s="2">
        <f t="shared" si="67"/>
        <v>4.0710000219143187E-5</v>
      </c>
      <c r="GD61" s="2">
        <f t="shared" si="67"/>
        <v>6.4809741515215193E-5</v>
      </c>
      <c r="GE61" s="2">
        <f t="shared" si="67"/>
        <v>9.3515230851915005E-5</v>
      </c>
      <c r="GF61" s="2">
        <f t="shared" si="67"/>
        <v>1.0408202093472159E-4</v>
      </c>
      <c r="GG61" s="2">
        <f t="shared" si="67"/>
        <v>4.8489622938298326E-5</v>
      </c>
      <c r="GH61" s="2">
        <f t="shared" si="67"/>
        <v>4.0186925979152978E-5</v>
      </c>
      <c r="GI61" s="2">
        <f t="shared" si="67"/>
        <v>3.911046298453287E-5</v>
      </c>
      <c r="GJ61" s="2">
        <f t="shared" si="67"/>
        <v>3.7046837922885514E-5</v>
      </c>
      <c r="GK61" s="2">
        <f t="shared" si="67"/>
        <v>3.4928931583782272E-5</v>
      </c>
      <c r="GM61" s="82">
        <f t="shared" si="68"/>
        <v>0.18904538643857363</v>
      </c>
      <c r="GN61" s="82">
        <f t="shared" si="68"/>
        <v>4.2784671508991234E-2</v>
      </c>
      <c r="GO61" s="82">
        <f t="shared" si="68"/>
        <v>4.3681851332048549E-2</v>
      </c>
      <c r="GP61" s="82">
        <f t="shared" si="68"/>
        <v>6.3727540331739038E-2</v>
      </c>
      <c r="GQ61" s="82">
        <f t="shared" si="68"/>
        <v>4.7345314870085906E-2</v>
      </c>
      <c r="GR61" s="82">
        <f t="shared" si="68"/>
        <v>2.0215408971766529E-2</v>
      </c>
      <c r="GS61" s="82">
        <f t="shared" si="68"/>
        <v>1.980789136612424E-2</v>
      </c>
      <c r="GT61" s="82">
        <f t="shared" si="68"/>
        <v>6.1352222696439557E-2</v>
      </c>
      <c r="GU61" s="82">
        <f t="shared" si="68"/>
        <v>0.14261259555099889</v>
      </c>
      <c r="GV61" s="82">
        <f t="shared" si="68"/>
        <v>0.10673572808449469</v>
      </c>
      <c r="GW61" s="82">
        <f t="shared" si="68"/>
        <v>2.6006009600886688E-2</v>
      </c>
      <c r="GX61" s="82">
        <f t="shared" si="68"/>
        <v>2.4165445374076208E-2</v>
      </c>
      <c r="GY61" s="82">
        <f t="shared" si="68"/>
        <v>1.9008115332229899E-2</v>
      </c>
      <c r="GZ61" s="82">
        <f t="shared" si="68"/>
        <v>9.4570876643227705E-2</v>
      </c>
      <c r="HA61" s="82">
        <f t="shared" si="68"/>
        <v>9.3483614081632138E-2</v>
      </c>
      <c r="HC61" s="82">
        <f t="shared" si="73"/>
        <v>2.2263927311843245E-6</v>
      </c>
      <c r="HD61" s="82">
        <f t="shared" si="69"/>
        <v>4.0970335229725048E-9</v>
      </c>
      <c r="HE61" s="82">
        <f t="shared" si="69"/>
        <v>4.0619558339748201E-9</v>
      </c>
      <c r="HF61" s="82">
        <f t="shared" si="69"/>
        <v>1.5281385952289904E-9</v>
      </c>
      <c r="HG61" s="82">
        <f t="shared" si="69"/>
        <v>1.42709277197133E-9</v>
      </c>
      <c r="HH61" s="82">
        <f t="shared" si="69"/>
        <v>1.6028272405730553E-10</v>
      </c>
      <c r="HI61" s="82">
        <f t="shared" si="69"/>
        <v>3.5253996152164941E-11</v>
      </c>
      <c r="HJ61" s="82">
        <f t="shared" si="69"/>
        <v>8.9770474579049707E-10</v>
      </c>
      <c r="HK61" s="82">
        <f t="shared" si="69"/>
        <v>4.5192739834117064E-8</v>
      </c>
      <c r="HL61" s="82">
        <f t="shared" si="69"/>
        <v>3.0565929121200142E-8</v>
      </c>
      <c r="HM61" s="82">
        <f t="shared" si="69"/>
        <v>1.2518555647855295E-9</v>
      </c>
      <c r="HN61" s="82">
        <f t="shared" si="69"/>
        <v>1.4132801770544697E-9</v>
      </c>
      <c r="HO61" s="82">
        <f t="shared" si="69"/>
        <v>9.8902568400736525E-11</v>
      </c>
      <c r="HP61" s="82">
        <f t="shared" si="69"/>
        <v>5.943865649940254E-7</v>
      </c>
      <c r="HQ61" s="82">
        <f t="shared" si="69"/>
        <v>8.4550494557365847E-10</v>
      </c>
      <c r="HS61" s="82">
        <f t="shared" si="70"/>
        <v>6.5180696688488533E-35</v>
      </c>
      <c r="HT61" s="82">
        <f t="shared" si="70"/>
        <v>8.0273056815126506E-39</v>
      </c>
      <c r="HU61" s="82">
        <f t="shared" si="70"/>
        <v>3.9226782439303894E-43</v>
      </c>
      <c r="HV61" s="82">
        <f t="shared" si="70"/>
        <v>6.6898120838643414E-47</v>
      </c>
      <c r="HW61" s="82">
        <f t="shared" si="70"/>
        <v>2.9304862796476928E-45</v>
      </c>
      <c r="HX61" s="82">
        <f t="shared" si="70"/>
        <v>2.313766907032503E-48</v>
      </c>
      <c r="HY61" s="82">
        <f t="shared" si="70"/>
        <v>4.5556081674677033E-52</v>
      </c>
      <c r="HZ61" s="82">
        <f t="shared" si="70"/>
        <v>4.0700255784624432E-51</v>
      </c>
      <c r="IA61" s="82">
        <f t="shared" si="70"/>
        <v>1.5070316066266995E-45</v>
      </c>
      <c r="IB61" s="82">
        <f t="shared" si="70"/>
        <v>9.7014060219457869E-41</v>
      </c>
      <c r="IC61" s="82">
        <f t="shared" si="70"/>
        <v>6.4882343135953351E-45</v>
      </c>
      <c r="ID61" s="82">
        <f t="shared" si="70"/>
        <v>1.3886722404539312E-45</v>
      </c>
      <c r="IE61" s="82">
        <f t="shared" si="70"/>
        <v>1.4365360440181607E-51</v>
      </c>
      <c r="IF61" s="82">
        <f t="shared" si="70"/>
        <v>2.6978167380524137E-26</v>
      </c>
      <c r="IG61" s="82">
        <f t="shared" si="70"/>
        <v>1.4256830386982025E-22</v>
      </c>
      <c r="II61" s="82">
        <f t="shared" si="71"/>
        <v>1.0009368007024923E-131</v>
      </c>
      <c r="IJ61" s="82">
        <f t="shared" si="71"/>
        <v>5.5902068552215163E-122</v>
      </c>
      <c r="IK61" s="82">
        <f t="shared" si="71"/>
        <v>6.715432917413765E-141</v>
      </c>
      <c r="IL61" s="82">
        <f t="shared" si="71"/>
        <v>2.3641500751717831E-153</v>
      </c>
      <c r="IM61" s="82">
        <f t="shared" si="71"/>
        <v>2.3926869961025344E-147</v>
      </c>
      <c r="IN61" s="82">
        <f t="shared" si="71"/>
        <v>1.903068555351769E-157</v>
      </c>
      <c r="IO61" s="82">
        <f t="shared" si="71"/>
        <v>2.8595512714267754E-180</v>
      </c>
      <c r="IP61" s="82">
        <f t="shared" si="71"/>
        <v>5.2212067372024253E-170</v>
      </c>
      <c r="IQ61" s="82">
        <f t="shared" si="71"/>
        <v>1.2042985312524639E-156</v>
      </c>
      <c r="IR61" s="82">
        <f t="shared" si="71"/>
        <v>3.4257485591725288E-136</v>
      </c>
      <c r="IS61" s="82">
        <f t="shared" si="71"/>
        <v>1.8018177856549038E-149</v>
      </c>
      <c r="IT61" s="82">
        <f t="shared" si="71"/>
        <v>7.5067150536171172E-148</v>
      </c>
      <c r="IU61" s="82">
        <f t="shared" si="71"/>
        <v>4.6682766723478241E-167</v>
      </c>
      <c r="IV61" s="82">
        <f t="shared" si="71"/>
        <v>3.1779564180544023E-95</v>
      </c>
      <c r="IW61" s="82">
        <f t="shared" si="71"/>
        <v>9.3806129702146749E-77</v>
      </c>
      <c r="IY61" s="82">
        <f t="shared" si="72"/>
        <v>0.18904761283130481</v>
      </c>
      <c r="IZ61" s="82">
        <f t="shared" si="72"/>
        <v>4.2784675606024759E-2</v>
      </c>
      <c r="JA61" s="82">
        <f t="shared" si="72"/>
        <v>4.3681855394004383E-2</v>
      </c>
      <c r="JB61" s="82">
        <f t="shared" si="72"/>
        <v>6.372754185987764E-2</v>
      </c>
      <c r="JC61" s="82">
        <f t="shared" si="72"/>
        <v>4.7345316297178676E-2</v>
      </c>
      <c r="JD61" s="82">
        <f t="shared" si="72"/>
        <v>2.0215409132049254E-2</v>
      </c>
      <c r="JE61" s="82">
        <f t="shared" si="72"/>
        <v>1.9807891401378237E-2</v>
      </c>
      <c r="JF61" s="82">
        <f t="shared" si="72"/>
        <v>6.1352223594144301E-2</v>
      </c>
      <c r="JG61" s="82">
        <f t="shared" si="72"/>
        <v>0.14261264074373872</v>
      </c>
      <c r="JH61" s="82">
        <f t="shared" si="72"/>
        <v>0.10673575865042381</v>
      </c>
      <c r="JI61" s="82">
        <f t="shared" si="72"/>
        <v>2.6006010852742251E-2</v>
      </c>
      <c r="JJ61" s="82">
        <f t="shared" si="72"/>
        <v>2.4165446787356385E-2</v>
      </c>
      <c r="JK61" s="82">
        <f t="shared" si="72"/>
        <v>1.9008115431132466E-2</v>
      </c>
      <c r="JL61" s="82">
        <f t="shared" si="72"/>
        <v>9.45714710297927E-2</v>
      </c>
      <c r="JM61" s="82">
        <f t="shared" si="72"/>
        <v>9.3483614927137082E-2</v>
      </c>
    </row>
    <row r="62" spans="2:273" x14ac:dyDescent="0.25">
      <c r="B62" s="2">
        <v>35</v>
      </c>
      <c r="C62" s="37">
        <v>0.67933600000000005</v>
      </c>
      <c r="D62" s="37">
        <v>0.48111599999999999</v>
      </c>
      <c r="E62" s="37">
        <v>0.47919499999999998</v>
      </c>
      <c r="F62" s="37">
        <v>0.49242000000000002</v>
      </c>
      <c r="G62" s="37">
        <v>0.461704</v>
      </c>
      <c r="H62" s="37">
        <v>0.43908999999999998</v>
      </c>
      <c r="I62" s="37">
        <v>0.425265</v>
      </c>
      <c r="J62" s="37">
        <v>0.47725000000000001</v>
      </c>
      <c r="K62" s="37">
        <v>0.60319699999999998</v>
      </c>
      <c r="L62" s="37">
        <v>0.55786899999999995</v>
      </c>
      <c r="M62" s="37">
        <v>0.45217499999999999</v>
      </c>
      <c r="N62" s="37">
        <v>0.439614</v>
      </c>
      <c r="O62" s="37">
        <v>0.44182700000000003</v>
      </c>
      <c r="P62" s="37">
        <v>0.51461699999999999</v>
      </c>
      <c r="Q62" s="37">
        <v>0.57361399999999996</v>
      </c>
      <c r="S62" s="4">
        <f t="shared" si="74"/>
        <v>0.67480419222926036</v>
      </c>
      <c r="T62" s="4">
        <f t="shared" si="74"/>
        <v>0.49420509499080051</v>
      </c>
      <c r="U62" s="4">
        <f t="shared" si="74"/>
        <v>0.48876851729122306</v>
      </c>
      <c r="V62" s="4">
        <f t="shared" si="74"/>
        <v>0.50645381914582277</v>
      </c>
      <c r="W62" s="4">
        <f t="shared" si="74"/>
        <v>0.47097407576904537</v>
      </c>
      <c r="X62" s="4">
        <f t="shared" si="74"/>
        <v>0.43828219726146977</v>
      </c>
      <c r="Y62" s="4">
        <f t="shared" si="74"/>
        <v>0.42964880415302986</v>
      </c>
      <c r="Z62" s="4">
        <f t="shared" si="74"/>
        <v>0.49193997867258804</v>
      </c>
      <c r="AA62" s="4">
        <f t="shared" si="74"/>
        <v>0.59832835542534502</v>
      </c>
      <c r="AB62" s="4">
        <f t="shared" si="74"/>
        <v>0.56416508814761246</v>
      </c>
      <c r="AC62" s="4">
        <f t="shared" si="74"/>
        <v>0.45147924851383364</v>
      </c>
      <c r="AD62" s="4">
        <f t="shared" si="74"/>
        <v>0.43580489267851114</v>
      </c>
      <c r="AE62" s="4">
        <f t="shared" si="74"/>
        <v>0.45327863989853534</v>
      </c>
      <c r="AF62" s="4">
        <f t="shared" si="74"/>
        <v>0.5216819822082791</v>
      </c>
      <c r="AG62" s="4">
        <f t="shared" si="74"/>
        <v>0.58563387141829526</v>
      </c>
      <c r="AI62" s="4">
        <f t="shared" si="75"/>
        <v>4.5318077707396931E-3</v>
      </c>
      <c r="AJ62" s="4">
        <f t="shared" si="75"/>
        <v>-1.3089094990800521E-2</v>
      </c>
      <c r="AK62" s="4">
        <f t="shared" si="75"/>
        <v>-9.573517291223077E-3</v>
      </c>
      <c r="AL62" s="4">
        <f t="shared" si="75"/>
        <v>-1.4033819145822746E-2</v>
      </c>
      <c r="AM62" s="4">
        <f t="shared" si="75"/>
        <v>-9.2700757690453717E-3</v>
      </c>
      <c r="AN62" s="4">
        <f t="shared" si="75"/>
        <v>8.0780273853020557E-4</v>
      </c>
      <c r="AO62" s="4">
        <f t="shared" si="75"/>
        <v>-4.3838041530298577E-3</v>
      </c>
      <c r="AP62" s="4">
        <f t="shared" si="75"/>
        <v>-1.4689978672588033E-2</v>
      </c>
      <c r="AQ62" s="4">
        <f t="shared" si="75"/>
        <v>4.8686445746549678E-3</v>
      </c>
      <c r="AR62" s="4">
        <f t="shared" si="75"/>
        <v>-6.2960881476125108E-3</v>
      </c>
      <c r="AS62" s="4">
        <f t="shared" si="75"/>
        <v>6.9575148616635163E-4</v>
      </c>
      <c r="AT62" s="4">
        <f t="shared" si="75"/>
        <v>3.8091073214888693E-3</v>
      </c>
      <c r="AU62" s="4">
        <f t="shared" si="75"/>
        <v>-1.1451639898535315E-2</v>
      </c>
      <c r="AV62" s="4">
        <f t="shared" si="75"/>
        <v>-7.0649822082791136E-3</v>
      </c>
      <c r="AW62" s="4">
        <f t="shared" si="75"/>
        <v>-1.2019871418295303E-2</v>
      </c>
      <c r="AY62" s="2">
        <f t="shared" si="65"/>
        <v>0.42821569028204087</v>
      </c>
      <c r="AZ62" s="2">
        <f t="shared" si="65"/>
        <v>0.41204372632005337</v>
      </c>
      <c r="BA62" s="2">
        <f t="shared" si="65"/>
        <v>0.40658044500490464</v>
      </c>
      <c r="BB62" s="2">
        <f t="shared" si="65"/>
        <v>0.39427585033312046</v>
      </c>
      <c r="BC62" s="2">
        <f t="shared" si="65"/>
        <v>0.38471697783818093</v>
      </c>
      <c r="BD62" s="2">
        <f t="shared" si="65"/>
        <v>0.39364212078270971</v>
      </c>
      <c r="BE62" s="2">
        <f t="shared" si="65"/>
        <v>0.38574637716124388</v>
      </c>
      <c r="BF62" s="2">
        <f t="shared" si="65"/>
        <v>0.38414493931949745</v>
      </c>
      <c r="BG62" s="2">
        <f t="shared" si="65"/>
        <v>0.38966209296792631</v>
      </c>
      <c r="BH62" s="2">
        <f t="shared" si="65"/>
        <v>0.42018261933647172</v>
      </c>
      <c r="BI62" s="2">
        <f t="shared" si="65"/>
        <v>0.39626297931360049</v>
      </c>
      <c r="BJ62" s="2">
        <f t="shared" si="65"/>
        <v>0.38263842337039333</v>
      </c>
      <c r="BK62" s="2">
        <f t="shared" si="65"/>
        <v>0.41055489430006969</v>
      </c>
      <c r="BL62" s="2">
        <f t="shared" si="65"/>
        <v>0.38224043260899737</v>
      </c>
      <c r="BM62" s="2">
        <f t="shared" si="65"/>
        <v>0.48786679219668744</v>
      </c>
      <c r="BO62" s="2" t="str">
        <f t="shared" si="10"/>
        <v/>
      </c>
      <c r="BP62" s="2" t="str">
        <f t="shared" si="11"/>
        <v/>
      </c>
      <c r="BQ62" s="2" t="str">
        <f t="shared" si="12"/>
        <v/>
      </c>
      <c r="BR62" s="2" t="str">
        <f t="shared" si="13"/>
        <v/>
      </c>
      <c r="BS62" s="2" t="str">
        <f t="shared" si="14"/>
        <v/>
      </c>
      <c r="BT62" s="2" t="str">
        <f t="shared" si="15"/>
        <v/>
      </c>
      <c r="BU62" s="2" t="str">
        <f t="shared" si="16"/>
        <v/>
      </c>
      <c r="BV62" s="2" t="str">
        <f t="shared" si="17"/>
        <v/>
      </c>
      <c r="BW62" s="2" t="str">
        <f t="shared" si="18"/>
        <v/>
      </c>
      <c r="BX62" s="2" t="str">
        <f t="shared" si="19"/>
        <v/>
      </c>
      <c r="BY62" s="2" t="str">
        <f t="shared" si="20"/>
        <v/>
      </c>
      <c r="BZ62" s="2" t="str">
        <f t="shared" si="21"/>
        <v/>
      </c>
      <c r="CA62" s="2" t="str">
        <f t="shared" si="22"/>
        <v/>
      </c>
      <c r="CB62" s="2" t="str">
        <f t="shared" si="23"/>
        <v/>
      </c>
      <c r="CC62" s="2" t="str">
        <f t="shared" si="24"/>
        <v/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0.46640985488721803</v>
      </c>
      <c r="DL62" s="2">
        <f t="shared" si="76"/>
        <v>0.43151221034482756</v>
      </c>
      <c r="DM62" s="2">
        <f t="shared" si="76"/>
        <v>0.42774660252131996</v>
      </c>
      <c r="DN62" s="2">
        <f t="shared" si="76"/>
        <v>0.41936834137931039</v>
      </c>
      <c r="DO62" s="2">
        <f t="shared" si="76"/>
        <v>0.40700848520578414</v>
      </c>
      <c r="DP62" s="2">
        <f t="shared" si="76"/>
        <v>0.40782727829768284</v>
      </c>
      <c r="DQ62" s="2">
        <f t="shared" si="76"/>
        <v>0.40481587076648839</v>
      </c>
      <c r="DR62" s="2">
        <f t="shared" si="76"/>
        <v>0.40831378620689657</v>
      </c>
      <c r="DS62" s="2">
        <f t="shared" si="76"/>
        <v>0.41475924615384607</v>
      </c>
      <c r="DT62" s="2">
        <f t="shared" si="76"/>
        <v>0.41697439999999997</v>
      </c>
      <c r="DU62" s="2">
        <f t="shared" si="76"/>
        <v>0.42237567412023452</v>
      </c>
      <c r="DV62" s="2">
        <f t="shared" si="76"/>
        <v>0.41218081543255131</v>
      </c>
      <c r="DW62" s="2">
        <f t="shared" si="76"/>
        <v>0.42768669229055273</v>
      </c>
      <c r="DX62" s="2">
        <f t="shared" si="76"/>
        <v>0.41360015995115995</v>
      </c>
      <c r="DY62" s="2">
        <f t="shared" si="76"/>
        <v>0.51510595172413809</v>
      </c>
      <c r="EA62" s="2">
        <f t="shared" si="77"/>
        <v>0.41856851471459694</v>
      </c>
      <c r="EB62" s="2">
        <f t="shared" si="77"/>
        <v>0.40017201098901106</v>
      </c>
      <c r="EC62" s="2">
        <f t="shared" si="77"/>
        <v>0.39328704815961474</v>
      </c>
      <c r="ED62" s="2">
        <f t="shared" si="77"/>
        <v>0.38032073733141292</v>
      </c>
      <c r="EE62" s="2">
        <f t="shared" si="77"/>
        <v>0.37103698761061943</v>
      </c>
      <c r="EF62" s="2">
        <f t="shared" si="77"/>
        <v>0.38220888532576341</v>
      </c>
      <c r="EG62" s="2">
        <f t="shared" si="77"/>
        <v>0.37034137975726988</v>
      </c>
      <c r="EH62" s="2">
        <f t="shared" si="77"/>
        <v>0.37030436559060353</v>
      </c>
      <c r="EI62" s="2">
        <f t="shared" si="77"/>
        <v>0.3784558562741846</v>
      </c>
      <c r="EJ62" s="2">
        <f t="shared" si="77"/>
        <v>0.42166609104820196</v>
      </c>
      <c r="EK62" s="2">
        <f t="shared" si="77"/>
        <v>0.37691093769430173</v>
      </c>
      <c r="EL62" s="2">
        <f t="shared" si="77"/>
        <v>0.3604012734278299</v>
      </c>
      <c r="EM62" s="2">
        <f t="shared" si="77"/>
        <v>0.3966198895300907</v>
      </c>
      <c r="EN62" s="2">
        <f t="shared" si="77"/>
        <v>0.36766076947553566</v>
      </c>
      <c r="EO62" s="2">
        <f t="shared" si="77"/>
        <v>0.47288939401312807</v>
      </c>
      <c r="EQ62" s="2">
        <f t="shared" si="78"/>
        <v>0.41051255331619579</v>
      </c>
      <c r="ER62" s="2">
        <f t="shared" si="78"/>
        <v>0.38852712935133166</v>
      </c>
      <c r="ES62" s="2">
        <f t="shared" si="78"/>
        <v>0.38265393900971029</v>
      </c>
      <c r="ET62" s="2">
        <f t="shared" si="78"/>
        <v>0.37326298733147834</v>
      </c>
      <c r="EU62" s="2">
        <f t="shared" si="78"/>
        <v>0.36514636447775356</v>
      </c>
      <c r="EV62" s="2">
        <f t="shared" si="78"/>
        <v>0.37396264266737983</v>
      </c>
      <c r="EW62" s="2">
        <f t="shared" si="78"/>
        <v>0.36306130612649035</v>
      </c>
      <c r="EX62" s="2">
        <f t="shared" si="78"/>
        <v>0.36500279428534321</v>
      </c>
      <c r="EY62" s="2">
        <f t="shared" si="78"/>
        <v>0.37302562557028757</v>
      </c>
      <c r="EZ62" s="2">
        <f t="shared" si="78"/>
        <v>0.41268312366036319</v>
      </c>
      <c r="FA62" s="2">
        <f t="shared" si="78"/>
        <v>0.36201806769092021</v>
      </c>
      <c r="FB62" s="2">
        <f t="shared" si="78"/>
        <v>0.35593418956789458</v>
      </c>
      <c r="FC62" s="2">
        <f t="shared" si="78"/>
        <v>0.3794391327318179</v>
      </c>
      <c r="FD62" s="2">
        <f t="shared" si="78"/>
        <v>0.38503746367979341</v>
      </c>
      <c r="FE62" s="2">
        <f t="shared" si="78"/>
        <v>0.46614916195120198</v>
      </c>
      <c r="FG62" s="2">
        <f t="shared" si="79"/>
        <v>0.7983488017187842</v>
      </c>
      <c r="FH62" s="2">
        <f t="shared" si="79"/>
        <v>0.62117395674733944</v>
      </c>
      <c r="FI62" s="2">
        <f t="shared" si="79"/>
        <v>0.61421389358790579</v>
      </c>
      <c r="FJ62" s="2">
        <f t="shared" si="79"/>
        <v>0.64259926574851289</v>
      </c>
      <c r="FK62" s="2">
        <f t="shared" si="79"/>
        <v>0.61968789172641059</v>
      </c>
      <c r="FL62" s="2">
        <f t="shared" si="79"/>
        <v>0.55369134142205301</v>
      </c>
      <c r="FM62" s="2">
        <f t="shared" si="79"/>
        <v>0.55313851149262927</v>
      </c>
      <c r="FN62" s="2">
        <f t="shared" si="79"/>
        <v>0.63585473693463823</v>
      </c>
      <c r="FO62" s="2">
        <f t="shared" si="79"/>
        <v>0.69130173442018972</v>
      </c>
      <c r="FP62" s="2">
        <f t="shared" si="79"/>
        <v>0.6840272435633451</v>
      </c>
      <c r="FQ62" s="2">
        <f t="shared" si="79"/>
        <v>0.57433309948977584</v>
      </c>
      <c r="FR62" s="2">
        <f t="shared" si="79"/>
        <v>0.57053797853697918</v>
      </c>
      <c r="FS62" s="2">
        <f t="shared" si="79"/>
        <v>0.55142659351621892</v>
      </c>
      <c r="FT62" s="2">
        <f t="shared" si="79"/>
        <v>0.6826480036961774</v>
      </c>
      <c r="FU62" s="2">
        <f t="shared" si="79"/>
        <v>0.64521843708580706</v>
      </c>
      <c r="FW62" s="2">
        <f t="shared" si="67"/>
        <v>1.0924300650079875E-5</v>
      </c>
      <c r="FX62" s="2">
        <f t="shared" si="67"/>
        <v>6.5984841680099326E-5</v>
      </c>
      <c r="FY62" s="2">
        <f t="shared" si="67"/>
        <v>5.835175765232167E-5</v>
      </c>
      <c r="FZ62" s="2">
        <f t="shared" si="67"/>
        <v>7.5003474529125575E-5</v>
      </c>
      <c r="GA62" s="2">
        <f t="shared" si="67"/>
        <v>6.8899436413902336E-5</v>
      </c>
      <c r="GB62" s="2">
        <f t="shared" si="67"/>
        <v>5.7619608520808015E-5</v>
      </c>
      <c r="GC62" s="2">
        <f t="shared" si="67"/>
        <v>4.4637452285994721E-5</v>
      </c>
      <c r="GD62" s="2">
        <f t="shared" si="67"/>
        <v>7.1062024137675492E-5</v>
      </c>
      <c r="GE62" s="2">
        <f t="shared" si="67"/>
        <v>1.0253648653370273E-4</v>
      </c>
      <c r="GF62" s="2">
        <f t="shared" si="67"/>
        <v>1.141225205875305E-4</v>
      </c>
      <c r="GG62" s="2">
        <f t="shared" si="67"/>
        <v>5.3167565563003067E-5</v>
      </c>
      <c r="GH62" s="2">
        <f t="shared" si="67"/>
        <v>4.4063917263210165E-5</v>
      </c>
      <c r="GI62" s="2">
        <f t="shared" si="67"/>
        <v>4.2883608090590261E-5</v>
      </c>
      <c r="GJ62" s="2">
        <f t="shared" si="67"/>
        <v>4.062090483076505E-5</v>
      </c>
      <c r="GK62" s="2">
        <f t="shared" si="67"/>
        <v>3.8298682834217017E-5</v>
      </c>
      <c r="GM62" s="82">
        <f t="shared" si="68"/>
        <v>0.21933382282833036</v>
      </c>
      <c r="GN62" s="82">
        <f t="shared" si="68"/>
        <v>5.5202591932054831E-2</v>
      </c>
      <c r="GO62" s="82">
        <f t="shared" si="68"/>
        <v>5.7711342467710577E-2</v>
      </c>
      <c r="GP62" s="82">
        <f t="shared" si="68"/>
        <v>8.2955372205433892E-2</v>
      </c>
      <c r="GQ62" s="82">
        <f t="shared" si="68"/>
        <v>6.2457416752008069E-2</v>
      </c>
      <c r="GR62" s="82">
        <f t="shared" si="68"/>
        <v>2.8537805119675817E-2</v>
      </c>
      <c r="GS62" s="82">
        <f t="shared" si="68"/>
        <v>2.7749181889037491E-2</v>
      </c>
      <c r="GT62" s="82">
        <f t="shared" si="68"/>
        <v>8.0735369482496891E-2</v>
      </c>
      <c r="GU62" s="82">
        <f t="shared" si="68"/>
        <v>0.18260130611115999</v>
      </c>
      <c r="GV62" s="82">
        <f t="shared" si="68"/>
        <v>0.1354508830179087</v>
      </c>
      <c r="GW62" s="82">
        <f t="shared" si="68"/>
        <v>3.5332639460843557E-2</v>
      </c>
      <c r="GX62" s="82">
        <f t="shared" si="68"/>
        <v>3.2623980899222749E-2</v>
      </c>
      <c r="GY62" s="82">
        <f t="shared" si="68"/>
        <v>2.6363990568281478E-2</v>
      </c>
      <c r="GZ62" s="82">
        <f t="shared" si="68"/>
        <v>0.11910029006591258</v>
      </c>
      <c r="HA62" s="82">
        <f t="shared" si="68"/>
        <v>0.12662519324613042</v>
      </c>
      <c r="HC62" s="82">
        <f t="shared" si="73"/>
        <v>4.0314164908472264E-6</v>
      </c>
      <c r="HD62" s="82">
        <f t="shared" si="69"/>
        <v>9.3984704500376428E-9</v>
      </c>
      <c r="HE62" s="82">
        <f t="shared" si="69"/>
        <v>9.8103323602144223E-9</v>
      </c>
      <c r="HF62" s="82">
        <f t="shared" si="69"/>
        <v>4.0246291404225411E-9</v>
      </c>
      <c r="HG62" s="82">
        <f t="shared" si="69"/>
        <v>3.6629868507075263E-9</v>
      </c>
      <c r="HH62" s="82">
        <f t="shared" si="69"/>
        <v>4.3973786365785125E-10</v>
      </c>
      <c r="HI62" s="82">
        <f t="shared" si="69"/>
        <v>1.0477548614523369E-10</v>
      </c>
      <c r="HJ62" s="82">
        <f t="shared" si="69"/>
        <v>2.5088964936974421E-9</v>
      </c>
      <c r="HK62" s="82">
        <f t="shared" si="69"/>
        <v>1.1331372383093059E-7</v>
      </c>
      <c r="HL62" s="82">
        <f t="shared" si="69"/>
        <v>7.3501187463674697E-8</v>
      </c>
      <c r="HM62" s="82">
        <f t="shared" si="69"/>
        <v>3.1666207440500706E-9</v>
      </c>
      <c r="HN62" s="82">
        <f t="shared" si="69"/>
        <v>3.4874629317476357E-9</v>
      </c>
      <c r="HO62" s="82">
        <f t="shared" si="69"/>
        <v>2.745250184016379E-10</v>
      </c>
      <c r="HP62" s="82">
        <f t="shared" si="69"/>
        <v>1.1590266806783803E-6</v>
      </c>
      <c r="HQ62" s="82">
        <f t="shared" si="69"/>
        <v>2.4726407274764047E-9</v>
      </c>
      <c r="HS62" s="82">
        <f t="shared" si="70"/>
        <v>3.9305069219021443E-34</v>
      </c>
      <c r="HT62" s="82">
        <f t="shared" si="70"/>
        <v>6.9780824941654187E-38</v>
      </c>
      <c r="HU62" s="82">
        <f t="shared" si="70"/>
        <v>4.438111860992057E-42</v>
      </c>
      <c r="HV62" s="82">
        <f t="shared" si="70"/>
        <v>1.0083711309020967E-45</v>
      </c>
      <c r="HW62" s="82">
        <f t="shared" si="70"/>
        <v>3.8965174431903531E-44</v>
      </c>
      <c r="HX62" s="82">
        <f t="shared" si="70"/>
        <v>3.5084669802707897E-47</v>
      </c>
      <c r="HY62" s="82">
        <f t="shared" si="70"/>
        <v>8.6850020526864911E-51</v>
      </c>
      <c r="HZ62" s="82">
        <f t="shared" si="70"/>
        <v>7.9404085973309912E-50</v>
      </c>
      <c r="IA62" s="82">
        <f t="shared" si="70"/>
        <v>2.4565766118008747E-44</v>
      </c>
      <c r="IB62" s="82">
        <f t="shared" si="70"/>
        <v>1.1623496860653378E-39</v>
      </c>
      <c r="IC62" s="82">
        <f t="shared" si="70"/>
        <v>8.1334554896081669E-44</v>
      </c>
      <c r="ID62" s="82">
        <f t="shared" si="70"/>
        <v>1.670524028131979E-44</v>
      </c>
      <c r="IE62" s="82">
        <f t="shared" si="70"/>
        <v>2.3907872874545268E-50</v>
      </c>
      <c r="IF62" s="82">
        <f t="shared" si="70"/>
        <v>1.1186798844143323E-25</v>
      </c>
      <c r="IG62" s="82">
        <f t="shared" si="70"/>
        <v>4.7681237490156967E-22</v>
      </c>
      <c r="II62" s="82">
        <f t="shared" si="71"/>
        <v>1.1671953389556067E-129</v>
      </c>
      <c r="IJ62" s="82">
        <f t="shared" si="71"/>
        <v>1.026293771046161E-119</v>
      </c>
      <c r="IK62" s="82">
        <f t="shared" si="71"/>
        <v>2.5982278831071574E-138</v>
      </c>
      <c r="IL62" s="82">
        <f t="shared" si="71"/>
        <v>1.8467117425349202E-150</v>
      </c>
      <c r="IM62" s="82">
        <f t="shared" si="71"/>
        <v>1.3574424288635216E-144</v>
      </c>
      <c r="IN62" s="82">
        <f t="shared" si="71"/>
        <v>1.4832134922323754E-154</v>
      </c>
      <c r="IO62" s="82">
        <f t="shared" si="71"/>
        <v>4.8843063810478277E-177</v>
      </c>
      <c r="IP62" s="82">
        <f t="shared" si="71"/>
        <v>8.1389948221795725E-167</v>
      </c>
      <c r="IQ62" s="82">
        <f t="shared" si="71"/>
        <v>1.3659856001312384E-153</v>
      </c>
      <c r="IR62" s="82">
        <f t="shared" si="71"/>
        <v>1.6472453954691012E-133</v>
      </c>
      <c r="IS62" s="82">
        <f t="shared" si="71"/>
        <v>9.4875151226388338E-147</v>
      </c>
      <c r="IT62" s="82">
        <f t="shared" si="71"/>
        <v>3.2909726563642457E-145</v>
      </c>
      <c r="IU62" s="82">
        <f t="shared" si="71"/>
        <v>4.4722552379831157E-164</v>
      </c>
      <c r="IV62" s="82">
        <f t="shared" si="71"/>
        <v>1.5099672819611976E-93</v>
      </c>
      <c r="IW62" s="82">
        <f t="shared" si="71"/>
        <v>2.0430060057399533E-75</v>
      </c>
      <c r="IY62" s="82">
        <f t="shared" si="72"/>
        <v>0.21933785424482122</v>
      </c>
      <c r="IZ62" s="82">
        <f t="shared" si="72"/>
        <v>5.5202601330525285E-2</v>
      </c>
      <c r="JA62" s="82">
        <f t="shared" si="72"/>
        <v>5.7711352278042936E-2</v>
      </c>
      <c r="JB62" s="82">
        <f t="shared" si="72"/>
        <v>8.2955376230063035E-2</v>
      </c>
      <c r="JC62" s="82">
        <f t="shared" si="72"/>
        <v>6.245742041499492E-2</v>
      </c>
      <c r="JD62" s="82">
        <f t="shared" si="72"/>
        <v>2.8537805559413681E-2</v>
      </c>
      <c r="JE62" s="82">
        <f t="shared" si="72"/>
        <v>2.7749181993812978E-2</v>
      </c>
      <c r="JF62" s="82">
        <f t="shared" si="72"/>
        <v>8.0735371991393384E-2</v>
      </c>
      <c r="JG62" s="82">
        <f t="shared" si="72"/>
        <v>0.18260141942488381</v>
      </c>
      <c r="JH62" s="82">
        <f t="shared" si="72"/>
        <v>0.13545095651909617</v>
      </c>
      <c r="JI62" s="82">
        <f t="shared" si="72"/>
        <v>3.53326426274643E-2</v>
      </c>
      <c r="JJ62" s="82">
        <f t="shared" si="72"/>
        <v>3.2623984386685678E-2</v>
      </c>
      <c r="JK62" s="82">
        <f t="shared" si="72"/>
        <v>2.6363990842806495E-2</v>
      </c>
      <c r="JL62" s="82">
        <f t="shared" si="72"/>
        <v>0.11910144909259325</v>
      </c>
      <c r="JM62" s="82">
        <f t="shared" si="72"/>
        <v>0.12662519571877115</v>
      </c>
    </row>
    <row r="63" spans="2:273" x14ac:dyDescent="0.25">
      <c r="B63" s="2">
        <v>36</v>
      </c>
      <c r="C63" s="37">
        <v>0.71189400000000003</v>
      </c>
      <c r="D63" s="37">
        <v>0.49579000000000001</v>
      </c>
      <c r="E63" s="37">
        <v>0.49090099999999998</v>
      </c>
      <c r="F63" s="37">
        <v>0.51594899999999999</v>
      </c>
      <c r="G63" s="37">
        <v>0.47640700000000002</v>
      </c>
      <c r="H63" s="37">
        <v>0.44806600000000002</v>
      </c>
      <c r="I63" s="37">
        <v>0.43634899999999999</v>
      </c>
      <c r="J63" s="37">
        <v>0.50158800000000003</v>
      </c>
      <c r="K63" s="37">
        <v>0.65028900000000001</v>
      </c>
      <c r="L63" s="37">
        <v>0.59057899999999997</v>
      </c>
      <c r="M63" s="37">
        <v>0.45792699999999997</v>
      </c>
      <c r="N63" s="37">
        <v>0.44466600000000001</v>
      </c>
      <c r="O63" s="37">
        <v>0.45820300000000003</v>
      </c>
      <c r="P63" s="37">
        <v>0.53768899999999997</v>
      </c>
      <c r="Q63" s="37">
        <v>0.60671900000000001</v>
      </c>
      <c r="S63" s="4">
        <f t="shared" si="74"/>
        <v>0.70001874235605421</v>
      </c>
      <c r="T63" s="4">
        <f t="shared" si="74"/>
        <v>0.51176767830269343</v>
      </c>
      <c r="U63" s="4">
        <f t="shared" si="74"/>
        <v>0.50805007670000446</v>
      </c>
      <c r="V63" s="4">
        <f t="shared" si="74"/>
        <v>0.53060939351767455</v>
      </c>
      <c r="W63" s="4">
        <f t="shared" si="74"/>
        <v>0.49110713204068268</v>
      </c>
      <c r="X63" s="4">
        <f t="shared" si="74"/>
        <v>0.45224510729607936</v>
      </c>
      <c r="Y63" s="4">
        <f t="shared" si="74"/>
        <v>0.44290059083957112</v>
      </c>
      <c r="Z63" s="4">
        <f t="shared" si="74"/>
        <v>0.51642314692757929</v>
      </c>
      <c r="AA63" s="4">
        <f t="shared" si="74"/>
        <v>0.6360310838716724</v>
      </c>
      <c r="AB63" s="4">
        <f t="shared" si="74"/>
        <v>0.59050806961353908</v>
      </c>
      <c r="AC63" s="4">
        <f t="shared" si="74"/>
        <v>0.46602817697931664</v>
      </c>
      <c r="AD63" s="4">
        <f t="shared" si="74"/>
        <v>0.44967415445201786</v>
      </c>
      <c r="AE63" s="4">
        <f t="shared" si="74"/>
        <v>0.46592791510570558</v>
      </c>
      <c r="AF63" s="4">
        <f t="shared" si="74"/>
        <v>0.54679610001951839</v>
      </c>
      <c r="AG63" s="4">
        <f t="shared" si="74"/>
        <v>0.60851373544132559</v>
      </c>
      <c r="AI63" s="4">
        <f t="shared" si="75"/>
        <v>1.1875257643945814E-2</v>
      </c>
      <c r="AJ63" s="4">
        <f t="shared" si="75"/>
        <v>-1.5977678302693421E-2</v>
      </c>
      <c r="AK63" s="4">
        <f t="shared" si="75"/>
        <v>-1.7149076700004484E-2</v>
      </c>
      <c r="AL63" s="4">
        <f t="shared" si="75"/>
        <v>-1.4660393517674564E-2</v>
      </c>
      <c r="AM63" s="4">
        <f t="shared" si="75"/>
        <v>-1.4700132040682656E-2</v>
      </c>
      <c r="AN63" s="4">
        <f t="shared" si="75"/>
        <v>-4.1791072960793429E-3</v>
      </c>
      <c r="AO63" s="4">
        <f t="shared" si="75"/>
        <v>-6.5515908395711309E-3</v>
      </c>
      <c r="AP63" s="4">
        <f t="shared" si="75"/>
        <v>-1.4835146927579257E-2</v>
      </c>
      <c r="AQ63" s="4">
        <f t="shared" si="75"/>
        <v>1.4257916128327608E-2</v>
      </c>
      <c r="AR63" s="4">
        <f t="shared" si="75"/>
        <v>7.0930386460887895E-5</v>
      </c>
      <c r="AS63" s="4">
        <f t="shared" si="75"/>
        <v>-8.101176979316671E-3</v>
      </c>
      <c r="AT63" s="4">
        <f t="shared" si="75"/>
        <v>-5.0081544520178545E-3</v>
      </c>
      <c r="AU63" s="4">
        <f t="shared" si="75"/>
        <v>-7.7249151057055543E-3</v>
      </c>
      <c r="AV63" s="4">
        <f t="shared" si="75"/>
        <v>-9.1071000195184215E-3</v>
      </c>
      <c r="AW63" s="4">
        <f t="shared" si="75"/>
        <v>-1.7947354413255789E-3</v>
      </c>
      <c r="AY63" s="2">
        <f t="shared" si="65"/>
        <v>0.42725750104063925</v>
      </c>
      <c r="AZ63" s="2">
        <f t="shared" si="65"/>
        <v>0.41119564770023059</v>
      </c>
      <c r="BA63" s="2">
        <f t="shared" si="65"/>
        <v>0.40571862190453495</v>
      </c>
      <c r="BB63" s="2">
        <f t="shared" si="65"/>
        <v>0.39341324605488603</v>
      </c>
      <c r="BC63" s="2">
        <f t="shared" si="65"/>
        <v>0.38398370911801644</v>
      </c>
      <c r="BD63" s="2">
        <f t="shared" si="65"/>
        <v>0.39309785040608952</v>
      </c>
      <c r="BE63" s="2">
        <f t="shared" si="65"/>
        <v>0.38504958075492796</v>
      </c>
      <c r="BF63" s="2">
        <f t="shared" si="65"/>
        <v>0.38347829381821114</v>
      </c>
      <c r="BG63" s="2">
        <f t="shared" si="65"/>
        <v>0.38899387065108365</v>
      </c>
      <c r="BH63" s="2">
        <f t="shared" si="65"/>
        <v>0.41949007253956044</v>
      </c>
      <c r="BI63" s="2">
        <f t="shared" si="65"/>
        <v>0.39523461656607861</v>
      </c>
      <c r="BJ63" s="2">
        <f t="shared" si="65"/>
        <v>0.38176255296200767</v>
      </c>
      <c r="BK63" s="2">
        <f t="shared" si="65"/>
        <v>0.41002426381692936</v>
      </c>
      <c r="BL63" s="2">
        <f t="shared" si="65"/>
        <v>0.38150962389739851</v>
      </c>
      <c r="BM63" s="2">
        <f t="shared" si="65"/>
        <v>0.4869872975527052</v>
      </c>
      <c r="BO63" s="2" t="str">
        <f t="shared" si="10"/>
        <v/>
      </c>
      <c r="BP63" s="2" t="str">
        <f t="shared" si="11"/>
        <v/>
      </c>
      <c r="BQ63" s="2" t="str">
        <f t="shared" si="12"/>
        <v/>
      </c>
      <c r="BR63" s="2" t="str">
        <f t="shared" si="13"/>
        <v/>
      </c>
      <c r="BS63" s="2" t="str">
        <f t="shared" si="14"/>
        <v/>
      </c>
      <c r="BT63" s="2" t="str">
        <f t="shared" si="15"/>
        <v/>
      </c>
      <c r="BU63" s="2" t="str">
        <f t="shared" si="16"/>
        <v/>
      </c>
      <c r="BV63" s="2" t="str">
        <f t="shared" si="17"/>
        <v/>
      </c>
      <c r="BW63" s="2" t="str">
        <f t="shared" si="18"/>
        <v/>
      </c>
      <c r="BX63" s="2" t="str">
        <f t="shared" si="19"/>
        <v/>
      </c>
      <c r="BY63" s="2" t="str">
        <f t="shared" si="20"/>
        <v/>
      </c>
      <c r="BZ63" s="2" t="str">
        <f t="shared" si="21"/>
        <v/>
      </c>
      <c r="CA63" s="2" t="str">
        <f t="shared" si="22"/>
        <v/>
      </c>
      <c r="CB63" s="2" t="str">
        <f t="shared" si="23"/>
        <v/>
      </c>
      <c r="CC63" s="2" t="str">
        <f t="shared" si="24"/>
        <v/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0.46729714135338346</v>
      </c>
      <c r="DL63" s="2">
        <f t="shared" si="76"/>
        <v>0.43207367684729059</v>
      </c>
      <c r="DM63" s="2">
        <f t="shared" si="76"/>
        <v>0.42841548394512419</v>
      </c>
      <c r="DN63" s="2">
        <f t="shared" si="76"/>
        <v>0.42024195862068969</v>
      </c>
      <c r="DO63" s="2">
        <f t="shared" si="76"/>
        <v>0.40784620155728579</v>
      </c>
      <c r="DP63" s="2">
        <f t="shared" si="76"/>
        <v>0.40862612388591812</v>
      </c>
      <c r="DQ63" s="2">
        <f t="shared" si="76"/>
        <v>0.40542207130124774</v>
      </c>
      <c r="DR63" s="2">
        <f t="shared" si="76"/>
        <v>0.40893826206896555</v>
      </c>
      <c r="DS63" s="2">
        <f t="shared" si="76"/>
        <v>0.41550748273504262</v>
      </c>
      <c r="DT63" s="2">
        <f t="shared" si="76"/>
        <v>0.41603572376068376</v>
      </c>
      <c r="DU63" s="2">
        <f t="shared" si="76"/>
        <v>0.42290480003665681</v>
      </c>
      <c r="DV63" s="2">
        <f t="shared" si="76"/>
        <v>0.41301489571114369</v>
      </c>
      <c r="DW63" s="2">
        <f t="shared" si="76"/>
        <v>0.42878467290552602</v>
      </c>
      <c r="DX63" s="2">
        <f t="shared" si="76"/>
        <v>0.4139607985347985</v>
      </c>
      <c r="DY63" s="2">
        <f t="shared" si="76"/>
        <v>0.51614040098522174</v>
      </c>
      <c r="EA63" s="2">
        <f t="shared" si="77"/>
        <v>0.41803406382933372</v>
      </c>
      <c r="EB63" s="2">
        <f t="shared" si="77"/>
        <v>0.39958469230769239</v>
      </c>
      <c r="EC63" s="2">
        <f t="shared" si="77"/>
        <v>0.39271819263845892</v>
      </c>
      <c r="ED63" s="2">
        <f t="shared" si="77"/>
        <v>0.37980545484030181</v>
      </c>
      <c r="EE63" s="2">
        <f t="shared" si="77"/>
        <v>0.37062818938053094</v>
      </c>
      <c r="EF63" s="2">
        <f t="shared" si="77"/>
        <v>0.3816833478633348</v>
      </c>
      <c r="EG63" s="2">
        <f t="shared" si="77"/>
        <v>0.37004010351540212</v>
      </c>
      <c r="EH63" s="2">
        <f t="shared" si="77"/>
        <v>0.37018126960675679</v>
      </c>
      <c r="EI63" s="2">
        <f t="shared" si="77"/>
        <v>0.37819690910526726</v>
      </c>
      <c r="EJ63" s="2">
        <f t="shared" si="77"/>
        <v>0.42094690436113236</v>
      </c>
      <c r="EK63" s="2">
        <f t="shared" si="77"/>
        <v>0.37653275256685825</v>
      </c>
      <c r="EL63" s="2">
        <f t="shared" si="77"/>
        <v>0.36030819361149929</v>
      </c>
      <c r="EM63" s="2">
        <f t="shared" si="77"/>
        <v>0.39610728487516195</v>
      </c>
      <c r="EN63" s="2">
        <f t="shared" si="77"/>
        <v>0.36774992254557082</v>
      </c>
      <c r="EO63" s="2">
        <f t="shared" si="77"/>
        <v>0.47236799445450428</v>
      </c>
      <c r="EQ63" s="2">
        <f t="shared" si="78"/>
        <v>0.41010658527372112</v>
      </c>
      <c r="ER63" s="2">
        <f t="shared" si="78"/>
        <v>0.3881550408084426</v>
      </c>
      <c r="ES63" s="2">
        <f t="shared" si="78"/>
        <v>0.38228492275098302</v>
      </c>
      <c r="ET63" s="2">
        <f t="shared" si="78"/>
        <v>0.37287634912186002</v>
      </c>
      <c r="EU63" s="2">
        <f t="shared" si="78"/>
        <v>0.36484654371174075</v>
      </c>
      <c r="EV63" s="2">
        <f t="shared" si="78"/>
        <v>0.37358829472026617</v>
      </c>
      <c r="EW63" s="2">
        <f t="shared" si="78"/>
        <v>0.36288853904477997</v>
      </c>
      <c r="EX63" s="2">
        <f t="shared" si="78"/>
        <v>0.36497931844692866</v>
      </c>
      <c r="EY63" s="2">
        <f t="shared" si="78"/>
        <v>0.37287202345360532</v>
      </c>
      <c r="EZ63" s="2">
        <f t="shared" si="78"/>
        <v>0.41214340440905783</v>
      </c>
      <c r="FA63" s="2">
        <f t="shared" si="78"/>
        <v>0.36190809964722587</v>
      </c>
      <c r="FB63" s="2">
        <f t="shared" si="78"/>
        <v>0.35592303193338376</v>
      </c>
      <c r="FC63" s="2">
        <f t="shared" si="78"/>
        <v>0.37922411614694213</v>
      </c>
      <c r="FD63" s="2">
        <f t="shared" si="78"/>
        <v>0.38482172999895997</v>
      </c>
      <c r="FE63" s="2">
        <f t="shared" si="78"/>
        <v>0.46574949528539034</v>
      </c>
      <c r="FG63" s="2">
        <f t="shared" si="79"/>
        <v>0.81276987488079955</v>
      </c>
      <c r="FH63" s="2">
        <f t="shared" si="79"/>
        <v>0.64259325128635281</v>
      </c>
      <c r="FI63" s="2">
        <f t="shared" si="79"/>
        <v>0.63579598557896255</v>
      </c>
      <c r="FJ63" s="2">
        <f t="shared" si="79"/>
        <v>0.66346346034843229</v>
      </c>
      <c r="FK63" s="2">
        <f t="shared" si="79"/>
        <v>0.6411426688890548</v>
      </c>
      <c r="FL63" s="2">
        <f t="shared" si="79"/>
        <v>0.57632376245017636</v>
      </c>
      <c r="FM63" s="2">
        <f t="shared" si="79"/>
        <v>0.57577748770248904</v>
      </c>
      <c r="FN63" s="2">
        <f t="shared" si="79"/>
        <v>0.65690244032572487</v>
      </c>
      <c r="FO63" s="2">
        <f t="shared" si="79"/>
        <v>0.71060321080236144</v>
      </c>
      <c r="FP63" s="2">
        <f t="shared" si="79"/>
        <v>0.70358853704537805</v>
      </c>
      <c r="FQ63" s="2">
        <f t="shared" si="79"/>
        <v>0.59668124247616661</v>
      </c>
      <c r="FR63" s="2">
        <f t="shared" si="79"/>
        <v>0.5929441538823782</v>
      </c>
      <c r="FS63" s="2">
        <f t="shared" si="79"/>
        <v>0.57408551784998174</v>
      </c>
      <c r="FT63" s="2">
        <f t="shared" si="79"/>
        <v>0.70225751658990743</v>
      </c>
      <c r="FU63" s="2">
        <f t="shared" si="79"/>
        <v>0.66600920097941207</v>
      </c>
      <c r="FW63" s="2">
        <f t="shared" si="67"/>
        <v>1.1978244846372523E-5</v>
      </c>
      <c r="FX63" s="2">
        <f t="shared" si="67"/>
        <v>7.2350479587909489E-5</v>
      </c>
      <c r="FY63" s="2">
        <f t="shared" si="67"/>
        <v>6.3981069779944392E-5</v>
      </c>
      <c r="FZ63" s="2">
        <f t="shared" si="67"/>
        <v>8.2239079357746851E-5</v>
      </c>
      <c r="GA63" s="2">
        <f t="shared" si="67"/>
        <v>7.5546227576462203E-5</v>
      </c>
      <c r="GB63" s="2">
        <f t="shared" si="67"/>
        <v>6.3178293202972613E-5</v>
      </c>
      <c r="GC63" s="2">
        <f t="shared" si="67"/>
        <v>4.8943782384575545E-5</v>
      </c>
      <c r="GD63" s="2">
        <f t="shared" si="67"/>
        <v>7.7917425843884684E-5</v>
      </c>
      <c r="GE63" s="2">
        <f t="shared" si="67"/>
        <v>1.1242790959627444E-4</v>
      </c>
      <c r="GF63" s="2">
        <f t="shared" si="67"/>
        <v>1.2513147777364905E-4</v>
      </c>
      <c r="GG63" s="2">
        <f t="shared" si="67"/>
        <v>5.8296777347895999E-5</v>
      </c>
      <c r="GH63" s="2">
        <f t="shared" si="67"/>
        <v>4.8314919119032652E-5</v>
      </c>
      <c r="GI63" s="2">
        <f t="shared" si="67"/>
        <v>4.7020746702787493E-5</v>
      </c>
      <c r="GJ63" s="2">
        <f t="shared" si="67"/>
        <v>4.4539761901805896E-5</v>
      </c>
      <c r="GK63" s="2">
        <f t="shared" si="67"/>
        <v>4.199351550319331E-5</v>
      </c>
      <c r="GM63" s="82">
        <f t="shared" si="68"/>
        <v>0.25294397265115626</v>
      </c>
      <c r="GN63" s="82">
        <f t="shared" si="68"/>
        <v>7.048977033181239E-2</v>
      </c>
      <c r="GO63" s="82">
        <f t="shared" si="68"/>
        <v>7.5299228062604182E-2</v>
      </c>
      <c r="GP63" s="82">
        <f t="shared" si="68"/>
        <v>0.10663624167772603</v>
      </c>
      <c r="GQ63" s="82">
        <f t="shared" si="68"/>
        <v>8.135616497515008E-2</v>
      </c>
      <c r="GR63" s="82">
        <f t="shared" si="68"/>
        <v>3.9657350433842442E-2</v>
      </c>
      <c r="GS63" s="82">
        <f t="shared" si="68"/>
        <v>3.8297041712117688E-2</v>
      </c>
      <c r="GT63" s="82">
        <f t="shared" si="68"/>
        <v>0.10482009560276483</v>
      </c>
      <c r="GU63" s="82">
        <f t="shared" si="68"/>
        <v>0.23034906567719085</v>
      </c>
      <c r="GV63" s="82">
        <f t="shared" si="68"/>
        <v>0.16979666359542547</v>
      </c>
      <c r="GW63" s="82">
        <f t="shared" si="68"/>
        <v>4.7375380181105889E-2</v>
      </c>
      <c r="GX63" s="82">
        <f t="shared" si="68"/>
        <v>4.3500470471505709E-2</v>
      </c>
      <c r="GY63" s="82">
        <f t="shared" si="68"/>
        <v>3.6060589622110277E-2</v>
      </c>
      <c r="GZ63" s="82">
        <f t="shared" si="68"/>
        <v>0.148357271918757</v>
      </c>
      <c r="HA63" s="82">
        <f t="shared" si="68"/>
        <v>0.1682675808973452</v>
      </c>
      <c r="HC63" s="82">
        <f t="shared" si="73"/>
        <v>7.1960789466020576E-6</v>
      </c>
      <c r="HD63" s="82">
        <f t="shared" si="69"/>
        <v>2.1157913186123905E-8</v>
      </c>
      <c r="HE63" s="82">
        <f t="shared" si="69"/>
        <v>2.3195675693113429E-8</v>
      </c>
      <c r="HF63" s="82">
        <f t="shared" si="69"/>
        <v>1.0344061458001902E-8</v>
      </c>
      <c r="HG63" s="82">
        <f t="shared" si="69"/>
        <v>9.1879332369100739E-9</v>
      </c>
      <c r="HH63" s="82">
        <f t="shared" si="69"/>
        <v>1.1780550003114468E-9</v>
      </c>
      <c r="HI63" s="82">
        <f t="shared" si="69"/>
        <v>3.0341247263443685E-10</v>
      </c>
      <c r="HJ63" s="82">
        <f t="shared" si="69"/>
        <v>6.8264069581918898E-9</v>
      </c>
      <c r="HK63" s="82">
        <f t="shared" si="69"/>
        <v>2.766830832350729E-7</v>
      </c>
      <c r="HL63" s="82">
        <f t="shared" si="69"/>
        <v>1.7263072422836843E-7</v>
      </c>
      <c r="HM63" s="82">
        <f t="shared" si="69"/>
        <v>7.8345128913275131E-9</v>
      </c>
      <c r="HN63" s="82">
        <f t="shared" si="69"/>
        <v>8.426008442010556E-9</v>
      </c>
      <c r="HO63" s="82">
        <f t="shared" si="69"/>
        <v>7.4405735261701789E-10</v>
      </c>
      <c r="HP63" s="82">
        <f t="shared" si="69"/>
        <v>2.2231731708201291E-6</v>
      </c>
      <c r="HQ63" s="82">
        <f t="shared" si="69"/>
        <v>7.0232760518968994E-9</v>
      </c>
      <c r="HS63" s="82">
        <f t="shared" si="70"/>
        <v>2.3207150209597081E-33</v>
      </c>
      <c r="HT63" s="82">
        <f t="shared" si="70"/>
        <v>5.902034504496386E-37</v>
      </c>
      <c r="HU63" s="82">
        <f t="shared" si="70"/>
        <v>4.8682252337593886E-41</v>
      </c>
      <c r="HV63" s="82">
        <f t="shared" si="70"/>
        <v>1.4668804375023326E-44</v>
      </c>
      <c r="HW63" s="82">
        <f t="shared" si="70"/>
        <v>5.010202575756039E-43</v>
      </c>
      <c r="HX63" s="82">
        <f t="shared" si="70"/>
        <v>5.1392546022928789E-46</v>
      </c>
      <c r="HY63" s="82">
        <f t="shared" si="70"/>
        <v>1.5945072034111563E-49</v>
      </c>
      <c r="HZ63" s="82">
        <f t="shared" si="70"/>
        <v>1.489848457839219E-48</v>
      </c>
      <c r="IA63" s="82">
        <f t="shared" si="70"/>
        <v>3.852050256018164E-43</v>
      </c>
      <c r="IB63" s="82">
        <f t="shared" si="70"/>
        <v>1.3455090546910237E-38</v>
      </c>
      <c r="IC63" s="82">
        <f t="shared" si="70"/>
        <v>9.8722014789930164E-43</v>
      </c>
      <c r="ID63" s="82">
        <f t="shared" si="70"/>
        <v>1.9487598243272724E-43</v>
      </c>
      <c r="IE63" s="82">
        <f t="shared" si="70"/>
        <v>3.8435439384659057E-49</v>
      </c>
      <c r="IF63" s="82">
        <f t="shared" si="70"/>
        <v>4.5572173892392532E-25</v>
      </c>
      <c r="IG63" s="82">
        <f t="shared" si="70"/>
        <v>1.5709703465061806E-21</v>
      </c>
      <c r="II63" s="82">
        <f t="shared" si="71"/>
        <v>1.3102112464362649E-127</v>
      </c>
      <c r="IJ63" s="82">
        <f t="shared" si="71"/>
        <v>1.793231514974891E-117</v>
      </c>
      <c r="IK63" s="82">
        <f t="shared" si="71"/>
        <v>9.5066099307897213E-136</v>
      </c>
      <c r="IL63" s="82">
        <f t="shared" si="71"/>
        <v>1.3529692250590856E-147</v>
      </c>
      <c r="IM63" s="82">
        <f t="shared" si="71"/>
        <v>7.2492802324219653E-142</v>
      </c>
      <c r="IN63" s="82">
        <f t="shared" si="71"/>
        <v>1.086108125189321E-151</v>
      </c>
      <c r="IO63" s="82">
        <f t="shared" si="71"/>
        <v>7.7946103038652491E-174</v>
      </c>
      <c r="IP63" s="82">
        <f t="shared" si="71"/>
        <v>1.1825294682552122E-163</v>
      </c>
      <c r="IQ63" s="82">
        <f t="shared" si="71"/>
        <v>1.4446629600509801E-150</v>
      </c>
      <c r="IR63" s="82">
        <f t="shared" si="71"/>
        <v>7.4434828845023884E-131</v>
      </c>
      <c r="IS63" s="82">
        <f t="shared" si="71"/>
        <v>4.7132469794469426E-144</v>
      </c>
      <c r="IT63" s="82">
        <f t="shared" si="71"/>
        <v>1.3649657925605477E-142</v>
      </c>
      <c r="IU63" s="82">
        <f t="shared" si="71"/>
        <v>4.0252170810175309E-161</v>
      </c>
      <c r="IV63" s="82">
        <f t="shared" si="71"/>
        <v>6.9287232723721744E-92</v>
      </c>
      <c r="IW63" s="82">
        <f t="shared" si="71"/>
        <v>4.3282772447444038E-74</v>
      </c>
      <c r="IY63" s="82">
        <f t="shared" si="72"/>
        <v>0.25295116873010287</v>
      </c>
      <c r="IZ63" s="82">
        <f t="shared" si="72"/>
        <v>7.0489791489725576E-2</v>
      </c>
      <c r="JA63" s="82">
        <f t="shared" si="72"/>
        <v>7.5299251258279881E-2</v>
      </c>
      <c r="JB63" s="82">
        <f t="shared" si="72"/>
        <v>0.10663625202178749</v>
      </c>
      <c r="JC63" s="82">
        <f t="shared" si="72"/>
        <v>8.1356174163083314E-2</v>
      </c>
      <c r="JD63" s="82">
        <f t="shared" si="72"/>
        <v>3.9657351611897443E-2</v>
      </c>
      <c r="JE63" s="82">
        <f t="shared" si="72"/>
        <v>3.8297042015530164E-2</v>
      </c>
      <c r="JF63" s="82">
        <f t="shared" si="72"/>
        <v>0.10482010242917178</v>
      </c>
      <c r="JG63" s="82">
        <f t="shared" si="72"/>
        <v>0.23034934236027407</v>
      </c>
      <c r="JH63" s="82">
        <f t="shared" si="72"/>
        <v>0.16979683622614969</v>
      </c>
      <c r="JI63" s="82">
        <f t="shared" si="72"/>
        <v>4.7375388015618781E-2</v>
      </c>
      <c r="JJ63" s="82">
        <f t="shared" si="72"/>
        <v>4.3500478897514148E-2</v>
      </c>
      <c r="JK63" s="82">
        <f t="shared" si="72"/>
        <v>3.6060590366167627E-2</v>
      </c>
      <c r="JL63" s="82">
        <f t="shared" si="72"/>
        <v>0.14835949509192781</v>
      </c>
      <c r="JM63" s="82">
        <f t="shared" si="72"/>
        <v>0.16826758792062124</v>
      </c>
    </row>
    <row r="64" spans="2:273" x14ac:dyDescent="0.25">
      <c r="B64" s="2">
        <v>37</v>
      </c>
      <c r="C64" s="37">
        <v>0.74413499999999999</v>
      </c>
      <c r="D64" s="37">
        <v>0.51388500000000004</v>
      </c>
      <c r="E64" s="37">
        <v>0.51314899999999997</v>
      </c>
      <c r="F64" s="37">
        <v>0.54735500000000004</v>
      </c>
      <c r="G64" s="37">
        <v>0.50308600000000003</v>
      </c>
      <c r="H64" s="37">
        <v>0.467667</v>
      </c>
      <c r="I64" s="37">
        <v>0.44602000000000003</v>
      </c>
      <c r="J64" s="37">
        <v>0.53468300000000002</v>
      </c>
      <c r="K64" s="37">
        <v>0.69415700000000002</v>
      </c>
      <c r="L64" s="37">
        <v>0.62283100000000002</v>
      </c>
      <c r="M64" s="37">
        <v>0.47220499999999999</v>
      </c>
      <c r="N64" s="37">
        <v>0.46433999999999997</v>
      </c>
      <c r="O64" s="37">
        <v>0.46984399999999998</v>
      </c>
      <c r="P64" s="37">
        <v>0.56413100000000005</v>
      </c>
      <c r="Q64" s="37">
        <v>0.63688400000000001</v>
      </c>
      <c r="S64" s="4">
        <f t="shared" si="74"/>
        <v>0.7257957256654759</v>
      </c>
      <c r="T64" s="4">
        <f t="shared" si="74"/>
        <v>0.53198368796053241</v>
      </c>
      <c r="U64" s="4">
        <f t="shared" si="74"/>
        <v>0.53043588508048645</v>
      </c>
      <c r="V64" s="4">
        <f t="shared" si="74"/>
        <v>0.55790200110166266</v>
      </c>
      <c r="W64" s="4">
        <f t="shared" si="74"/>
        <v>0.51434845566361898</v>
      </c>
      <c r="X64" s="4">
        <f t="shared" si="74"/>
        <v>0.46950743612510204</v>
      </c>
      <c r="Y64" s="4">
        <f t="shared" si="74"/>
        <v>0.45929335369514335</v>
      </c>
      <c r="Z64" s="4">
        <f t="shared" si="74"/>
        <v>0.54424386856826823</v>
      </c>
      <c r="AA64" s="4">
        <f t="shared" si="74"/>
        <v>0.6755865568955659</v>
      </c>
      <c r="AB64" s="4">
        <f t="shared" si="74"/>
        <v>0.61901945409262804</v>
      </c>
      <c r="AC64" s="4">
        <f t="shared" si="74"/>
        <v>0.48361761057711761</v>
      </c>
      <c r="AD64" s="4">
        <f t="shared" si="74"/>
        <v>0.46641605214526888</v>
      </c>
      <c r="AE64" s="4">
        <f t="shared" si="74"/>
        <v>0.48145436714943252</v>
      </c>
      <c r="AF64" s="4">
        <f t="shared" si="74"/>
        <v>0.57422937627324988</v>
      </c>
      <c r="AG64" s="4">
        <f t="shared" si="74"/>
        <v>0.63378094327337753</v>
      </c>
      <c r="AI64" s="4">
        <f t="shared" si="75"/>
        <v>1.8339274334524092E-2</v>
      </c>
      <c r="AJ64" s="4">
        <f t="shared" si="75"/>
        <v>-1.8098687960532378E-2</v>
      </c>
      <c r="AK64" s="4">
        <f t="shared" si="75"/>
        <v>-1.728688508048648E-2</v>
      </c>
      <c r="AL64" s="4">
        <f t="shared" si="75"/>
        <v>-1.0547001101662623E-2</v>
      </c>
      <c r="AM64" s="4">
        <f t="shared" si="75"/>
        <v>-1.1262455663618942E-2</v>
      </c>
      <c r="AN64" s="4">
        <f t="shared" si="75"/>
        <v>-1.8404361251020407E-3</v>
      </c>
      <c r="AO64" s="4">
        <f t="shared" si="75"/>
        <v>-1.327335369514332E-2</v>
      </c>
      <c r="AP64" s="4">
        <f t="shared" si="75"/>
        <v>-9.5608685682682104E-3</v>
      </c>
      <c r="AQ64" s="4">
        <f t="shared" si="75"/>
        <v>1.857044310443412E-2</v>
      </c>
      <c r="AR64" s="4">
        <f t="shared" si="75"/>
        <v>3.8115459073719826E-3</v>
      </c>
      <c r="AS64" s="4">
        <f t="shared" si="75"/>
        <v>-1.1412610577117621E-2</v>
      </c>
      <c r="AT64" s="4">
        <f t="shared" si="75"/>
        <v>-2.0760521452689029E-3</v>
      </c>
      <c r="AU64" s="4">
        <f t="shared" si="75"/>
        <v>-1.1610367149432532E-2</v>
      </c>
      <c r="AV64" s="4">
        <f t="shared" si="75"/>
        <v>-1.0098376273249832E-2</v>
      </c>
      <c r="AW64" s="4">
        <f t="shared" si="75"/>
        <v>3.1030567266224773E-3</v>
      </c>
      <c r="AY64" s="2">
        <f t="shared" si="65"/>
        <v>0.42629921007425231</v>
      </c>
      <c r="AZ64" s="2">
        <f t="shared" si="65"/>
        <v>0.41031701929669684</v>
      </c>
      <c r="BA64" s="2">
        <f t="shared" si="65"/>
        <v>0.40482304951321729</v>
      </c>
      <c r="BB64" s="2">
        <f t="shared" si="65"/>
        <v>0.39251855112711764</v>
      </c>
      <c r="BC64" s="2">
        <f t="shared" si="65"/>
        <v>0.3832181166957167</v>
      </c>
      <c r="BD64" s="2">
        <f t="shared" si="65"/>
        <v>0.39250255494213637</v>
      </c>
      <c r="BE64" s="2">
        <f t="shared" si="65"/>
        <v>0.38432307425152012</v>
      </c>
      <c r="BF64" s="2">
        <f t="shared" si="65"/>
        <v>0.38280384998933648</v>
      </c>
      <c r="BG64" s="2">
        <f t="shared" si="65"/>
        <v>0.38831489174251843</v>
      </c>
      <c r="BH64" s="2">
        <f t="shared" si="65"/>
        <v>0.41880241553905273</v>
      </c>
      <c r="BI64" s="2">
        <f t="shared" si="65"/>
        <v>0.39418433434691735</v>
      </c>
      <c r="BJ64" s="2">
        <f t="shared" si="65"/>
        <v>0.38086551909014765</v>
      </c>
      <c r="BK64" s="2">
        <f t="shared" si="65"/>
        <v>0.40943116445984129</v>
      </c>
      <c r="BL64" s="2">
        <f t="shared" si="65"/>
        <v>0.38080148738196112</v>
      </c>
      <c r="BM64" s="2">
        <f t="shared" si="65"/>
        <v>0.48607147206164397</v>
      </c>
      <c r="BO64" s="2" t="str">
        <f t="shared" si="10"/>
        <v/>
      </c>
      <c r="BP64" s="2" t="str">
        <f t="shared" si="11"/>
        <v/>
      </c>
      <c r="BQ64" s="2" t="str">
        <f t="shared" si="12"/>
        <v/>
      </c>
      <c r="BR64" s="2" t="str">
        <f t="shared" si="13"/>
        <v/>
      </c>
      <c r="BS64" s="2" t="str">
        <f t="shared" si="14"/>
        <v/>
      </c>
      <c r="BT64" s="2" t="str">
        <f t="shared" si="15"/>
        <v/>
      </c>
      <c r="BU64" s="2" t="str">
        <f t="shared" si="16"/>
        <v/>
      </c>
      <c r="BV64" s="2" t="str">
        <f t="shared" si="17"/>
        <v/>
      </c>
      <c r="BW64" s="2" t="str">
        <f t="shared" si="18"/>
        <v/>
      </c>
      <c r="BX64" s="2" t="str">
        <f t="shared" si="19"/>
        <v/>
      </c>
      <c r="BY64" s="2" t="str">
        <f t="shared" si="20"/>
        <v/>
      </c>
      <c r="BZ64" s="2" t="str">
        <f t="shared" si="21"/>
        <v/>
      </c>
      <c r="CA64" s="2" t="str">
        <f t="shared" si="22"/>
        <v/>
      </c>
      <c r="CB64" s="2" t="str">
        <f t="shared" si="23"/>
        <v/>
      </c>
      <c r="CC64" s="2" t="str">
        <f t="shared" si="24"/>
        <v/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0.46818442781954883</v>
      </c>
      <c r="DL64" s="2">
        <f t="shared" si="76"/>
        <v>0.43263514334975361</v>
      </c>
      <c r="DM64" s="2">
        <f t="shared" si="76"/>
        <v>0.42908436536892841</v>
      </c>
      <c r="DN64" s="2">
        <f t="shared" si="76"/>
        <v>0.42111557586206899</v>
      </c>
      <c r="DO64" s="2">
        <f t="shared" si="76"/>
        <v>0.4086839179087875</v>
      </c>
      <c r="DP64" s="2">
        <f t="shared" si="76"/>
        <v>0.40942496947415341</v>
      </c>
      <c r="DQ64" s="2">
        <f t="shared" si="76"/>
        <v>0.40602827183600709</v>
      </c>
      <c r="DR64" s="2">
        <f t="shared" si="76"/>
        <v>0.40956273793103448</v>
      </c>
      <c r="DS64" s="2">
        <f t="shared" si="76"/>
        <v>0.41625571931623923</v>
      </c>
      <c r="DT64" s="2">
        <f t="shared" si="76"/>
        <v>0.4150970475213675</v>
      </c>
      <c r="DU64" s="2">
        <f t="shared" si="76"/>
        <v>0.4234339259530791</v>
      </c>
      <c r="DV64" s="2">
        <f t="shared" si="76"/>
        <v>0.41384897598973608</v>
      </c>
      <c r="DW64" s="2">
        <f t="shared" si="76"/>
        <v>0.42988265352049926</v>
      </c>
      <c r="DX64" s="2">
        <f t="shared" si="76"/>
        <v>0.41432143711843711</v>
      </c>
      <c r="DY64" s="2">
        <f t="shared" si="76"/>
        <v>0.5171748502463055</v>
      </c>
      <c r="EA64" s="2">
        <f t="shared" si="77"/>
        <v>0.41749961294407051</v>
      </c>
      <c r="EB64" s="2">
        <f t="shared" si="77"/>
        <v>0.39899737362637366</v>
      </c>
      <c r="EC64" s="2">
        <f t="shared" si="77"/>
        <v>0.39214933711730304</v>
      </c>
      <c r="ED64" s="2">
        <f t="shared" si="77"/>
        <v>0.37929017234919071</v>
      </c>
      <c r="EE64" s="2">
        <f t="shared" si="77"/>
        <v>0.37021939115044245</v>
      </c>
      <c r="EF64" s="2">
        <f t="shared" si="77"/>
        <v>0.38115781040090613</v>
      </c>
      <c r="EG64" s="2">
        <f t="shared" si="77"/>
        <v>0.36973882727353435</v>
      </c>
      <c r="EH64" s="2">
        <f t="shared" si="77"/>
        <v>0.37005817362291005</v>
      </c>
      <c r="EI64" s="2">
        <f t="shared" si="77"/>
        <v>0.37793796193634993</v>
      </c>
      <c r="EJ64" s="2">
        <f t="shared" si="77"/>
        <v>0.42022771767406275</v>
      </c>
      <c r="EK64" s="2">
        <f t="shared" si="77"/>
        <v>0.37615456743941478</v>
      </c>
      <c r="EL64" s="2">
        <f t="shared" si="77"/>
        <v>0.36021511379516874</v>
      </c>
      <c r="EM64" s="2">
        <f t="shared" si="77"/>
        <v>0.3955946802202332</v>
      </c>
      <c r="EN64" s="2">
        <f t="shared" si="77"/>
        <v>0.36783907561560603</v>
      </c>
      <c r="EO64" s="2">
        <f t="shared" si="77"/>
        <v>0.47184659489588049</v>
      </c>
      <c r="EQ64" s="2">
        <f t="shared" si="78"/>
        <v>0.4097006172312464</v>
      </c>
      <c r="ER64" s="2">
        <f t="shared" si="78"/>
        <v>0.38778295226555359</v>
      </c>
      <c r="ES64" s="2">
        <f t="shared" si="78"/>
        <v>0.38191590649225582</v>
      </c>
      <c r="ET64" s="2">
        <f t="shared" si="78"/>
        <v>0.3724897109122417</v>
      </c>
      <c r="EU64" s="2">
        <f t="shared" si="78"/>
        <v>0.36454672294572793</v>
      </c>
      <c r="EV64" s="2">
        <f t="shared" si="78"/>
        <v>0.37321394677315251</v>
      </c>
      <c r="EW64" s="2">
        <f t="shared" si="78"/>
        <v>0.36271577196306953</v>
      </c>
      <c r="EX64" s="2">
        <f t="shared" si="78"/>
        <v>0.36495584260851416</v>
      </c>
      <c r="EY64" s="2">
        <f t="shared" si="78"/>
        <v>0.37271842133692307</v>
      </c>
      <c r="EZ64" s="2">
        <f t="shared" si="78"/>
        <v>0.41160368515775242</v>
      </c>
      <c r="FA64" s="2">
        <f t="shared" si="78"/>
        <v>0.36179813160353153</v>
      </c>
      <c r="FB64" s="2">
        <f t="shared" si="78"/>
        <v>0.35591187429887294</v>
      </c>
      <c r="FC64" s="2">
        <f t="shared" si="78"/>
        <v>0.37900909956206635</v>
      </c>
      <c r="FD64" s="2">
        <f t="shared" si="78"/>
        <v>0.38460599631812653</v>
      </c>
      <c r="FE64" s="2">
        <f t="shared" si="78"/>
        <v>0.46534982861957869</v>
      </c>
      <c r="FG64" s="2">
        <f t="shared" si="79"/>
        <v>0.82638390644634441</v>
      </c>
      <c r="FH64" s="2">
        <f t="shared" si="79"/>
        <v>0.66345761311269569</v>
      </c>
      <c r="FI64" s="2">
        <f t="shared" si="79"/>
        <v>0.65684525216353884</v>
      </c>
      <c r="FJ64" s="2">
        <f t="shared" si="79"/>
        <v>0.68370916040468588</v>
      </c>
      <c r="FK64" s="2">
        <f t="shared" si="79"/>
        <v>0.66204717614740372</v>
      </c>
      <c r="FL64" s="2">
        <f t="shared" si="79"/>
        <v>0.59864042903372539</v>
      </c>
      <c r="FM64" s="2">
        <f t="shared" si="79"/>
        <v>0.59810286297131265</v>
      </c>
      <c r="FN64" s="2">
        <f t="shared" si="79"/>
        <v>0.67735089595846099</v>
      </c>
      <c r="FO64" s="2">
        <f t="shared" si="79"/>
        <v>0.72917065229380518</v>
      </c>
      <c r="FP64" s="2">
        <f t="shared" si="79"/>
        <v>0.72243023704571296</v>
      </c>
      <c r="FQ64" s="2">
        <f t="shared" si="79"/>
        <v>0.61863516872906177</v>
      </c>
      <c r="FR64" s="2">
        <f t="shared" si="79"/>
        <v>0.61497023674117512</v>
      </c>
      <c r="FS64" s="2">
        <f t="shared" si="79"/>
        <v>0.59643752574577336</v>
      </c>
      <c r="FT64" s="2">
        <f t="shared" si="79"/>
        <v>0.72115029213765147</v>
      </c>
      <c r="FU64" s="2">
        <f t="shared" si="79"/>
        <v>0.68617419316022155</v>
      </c>
      <c r="FW64" s="2">
        <f t="shared" si="67"/>
        <v>1.3133869124094572E-5</v>
      </c>
      <c r="FX64" s="2">
        <f t="shared" si="67"/>
        <v>7.9330169604724011E-5</v>
      </c>
      <c r="FY64" s="2">
        <f t="shared" si="67"/>
        <v>7.0153414938154275E-5</v>
      </c>
      <c r="FZ64" s="2">
        <f t="shared" si="67"/>
        <v>9.0172641931846942E-5</v>
      </c>
      <c r="GA64" s="2">
        <f t="shared" si="67"/>
        <v>8.283418759620383E-5</v>
      </c>
      <c r="GB64" s="2">
        <f t="shared" si="67"/>
        <v>6.9273198723749193E-5</v>
      </c>
      <c r="GC64" s="2">
        <f t="shared" si="67"/>
        <v>5.3665536812378554E-5</v>
      </c>
      <c r="GD64" s="2">
        <f t="shared" si="67"/>
        <v>8.5434116300747416E-5</v>
      </c>
      <c r="GE64" s="2">
        <f t="shared" si="67"/>
        <v>1.2327341438303404E-4</v>
      </c>
      <c r="GF64" s="2">
        <f t="shared" si="67"/>
        <v>1.372022806610386E-4</v>
      </c>
      <c r="GG64" s="2">
        <f t="shared" si="67"/>
        <v>6.3920785753365081E-5</v>
      </c>
      <c r="GH64" s="2">
        <f t="shared" si="67"/>
        <v>5.2976008423452767E-5</v>
      </c>
      <c r="GI64" s="2">
        <f t="shared" si="67"/>
        <v>5.1556989638889459E-5</v>
      </c>
      <c r="GJ64" s="2">
        <f t="shared" si="67"/>
        <v>4.8836667929917536E-5</v>
      </c>
      <c r="GK64" s="2">
        <f t="shared" si="67"/>
        <v>4.6044787580100469E-5</v>
      </c>
      <c r="GM64" s="82">
        <f t="shared" si="68"/>
        <v>0.28994340791391138</v>
      </c>
      <c r="GN64" s="82">
        <f t="shared" si="68"/>
        <v>8.9089025440034386E-2</v>
      </c>
      <c r="GO64" s="82">
        <f t="shared" si="68"/>
        <v>9.7037101919315125E-2</v>
      </c>
      <c r="GP64" s="82">
        <f t="shared" si="68"/>
        <v>0.13538295650237558</v>
      </c>
      <c r="GQ64" s="82">
        <f t="shared" si="68"/>
        <v>0.10465197551385978</v>
      </c>
      <c r="GR64" s="82">
        <f t="shared" si="68"/>
        <v>5.4255934712770411E-2</v>
      </c>
      <c r="GS64" s="82">
        <f t="shared" si="68"/>
        <v>5.2075588127156819E-2</v>
      </c>
      <c r="GT64" s="82">
        <f t="shared" si="68"/>
        <v>0.13428701246906352</v>
      </c>
      <c r="GU64" s="82">
        <f t="shared" si="68"/>
        <v>0.28632455929619161</v>
      </c>
      <c r="GV64" s="82">
        <f t="shared" si="68"/>
        <v>0.21028554474233319</v>
      </c>
      <c r="GW64" s="82">
        <f t="shared" si="68"/>
        <v>6.269727415397669E-2</v>
      </c>
      <c r="GX64" s="82">
        <f t="shared" si="68"/>
        <v>5.729356797571436E-2</v>
      </c>
      <c r="GY64" s="82">
        <f t="shared" si="68"/>
        <v>4.8646208970322312E-2</v>
      </c>
      <c r="GZ64" s="82">
        <f t="shared" si="68"/>
        <v>0.18280910766891739</v>
      </c>
      <c r="HA64" s="82">
        <f t="shared" si="68"/>
        <v>0.21943256921052198</v>
      </c>
      <c r="HC64" s="82">
        <f t="shared" si="73"/>
        <v>1.2662723983571209E-5</v>
      </c>
      <c r="HD64" s="82">
        <f t="shared" si="69"/>
        <v>4.6743991693085707E-8</v>
      </c>
      <c r="HE64" s="82">
        <f t="shared" si="69"/>
        <v>5.3692838508114873E-8</v>
      </c>
      <c r="HF64" s="82">
        <f t="shared" si="69"/>
        <v>2.5946059654893756E-8</v>
      </c>
      <c r="HG64" s="82">
        <f t="shared" si="69"/>
        <v>2.2522232520538346E-8</v>
      </c>
      <c r="HH64" s="82">
        <f t="shared" si="69"/>
        <v>3.0818575973230926E-9</v>
      </c>
      <c r="HI64" s="82">
        <f t="shared" si="69"/>
        <v>8.561320908484094E-10</v>
      </c>
      <c r="HJ64" s="82">
        <f t="shared" si="69"/>
        <v>1.8083242037766289E-8</v>
      </c>
      <c r="HK64" s="82">
        <f t="shared" si="69"/>
        <v>6.5794279271132037E-7</v>
      </c>
      <c r="HL64" s="82">
        <f t="shared" si="69"/>
        <v>3.9602651672050819E-7</v>
      </c>
      <c r="HM64" s="82">
        <f t="shared" si="69"/>
        <v>1.8958898518887915E-8</v>
      </c>
      <c r="HN64" s="82">
        <f t="shared" si="69"/>
        <v>1.9933128201351952E-8</v>
      </c>
      <c r="HO64" s="82">
        <f t="shared" si="69"/>
        <v>1.9692073892751861E-9</v>
      </c>
      <c r="HP64" s="82">
        <f t="shared" si="69"/>
        <v>4.1948852071531923E-6</v>
      </c>
      <c r="HQ64" s="82">
        <f t="shared" si="69"/>
        <v>1.9376206829558069E-8</v>
      </c>
      <c r="HS64" s="82">
        <f t="shared" si="70"/>
        <v>1.3416527969344636E-32</v>
      </c>
      <c r="HT64" s="82">
        <f t="shared" si="70"/>
        <v>4.8570045363729306E-36</v>
      </c>
      <c r="HU64" s="82">
        <f t="shared" si="70"/>
        <v>5.1772812774617845E-40</v>
      </c>
      <c r="HV64" s="82">
        <f t="shared" si="70"/>
        <v>2.0593910982126317E-43</v>
      </c>
      <c r="HW64" s="82">
        <f t="shared" si="70"/>
        <v>6.2298498852893772E-42</v>
      </c>
      <c r="HX64" s="82">
        <f t="shared" si="70"/>
        <v>7.2722638880720123E-45</v>
      </c>
      <c r="HY64" s="82">
        <f t="shared" si="70"/>
        <v>2.8191480342123632E-48</v>
      </c>
      <c r="HZ64" s="82">
        <f t="shared" si="70"/>
        <v>2.6884184506904508E-47</v>
      </c>
      <c r="IA64" s="82">
        <f t="shared" si="70"/>
        <v>5.8104479627413838E-42</v>
      </c>
      <c r="IB64" s="82">
        <f t="shared" si="70"/>
        <v>1.5048266776766826E-37</v>
      </c>
      <c r="IC64" s="82">
        <f t="shared" si="70"/>
        <v>1.1602326739061634E-41</v>
      </c>
      <c r="ID64" s="82">
        <f t="shared" si="70"/>
        <v>2.2045409873782867E-42</v>
      </c>
      <c r="IE64" s="82">
        <f t="shared" si="70"/>
        <v>5.9688532632429715E-48</v>
      </c>
      <c r="IF64" s="82">
        <f t="shared" si="70"/>
        <v>1.8238782952522695E-24</v>
      </c>
      <c r="IG64" s="82">
        <f t="shared" si="70"/>
        <v>5.0990117362990378E-21</v>
      </c>
      <c r="II64" s="82">
        <f t="shared" si="71"/>
        <v>1.4157952255949945E-125</v>
      </c>
      <c r="IJ64" s="82">
        <f t="shared" si="71"/>
        <v>2.9821030207413786E-115</v>
      </c>
      <c r="IK64" s="82">
        <f t="shared" si="71"/>
        <v>3.2894254669097366E-133</v>
      </c>
      <c r="IL64" s="82">
        <f t="shared" si="71"/>
        <v>9.296987649322234E-145</v>
      </c>
      <c r="IM64" s="82">
        <f t="shared" si="71"/>
        <v>3.6442407836797115E-139</v>
      </c>
      <c r="IN64" s="82">
        <f t="shared" si="71"/>
        <v>7.4724556596733243E-149</v>
      </c>
      <c r="IO64" s="82">
        <f t="shared" si="71"/>
        <v>1.1621791746182274E-170</v>
      </c>
      <c r="IP64" s="82">
        <f t="shared" si="71"/>
        <v>1.6013831960948552E-160</v>
      </c>
      <c r="IQ64" s="82">
        <f t="shared" si="71"/>
        <v>1.424610959985471E-147</v>
      </c>
      <c r="IR64" s="82">
        <f t="shared" si="71"/>
        <v>3.1608949482253958E-128</v>
      </c>
      <c r="IS64" s="82">
        <f t="shared" si="71"/>
        <v>2.2090967097750279E-141</v>
      </c>
      <c r="IT64" s="82">
        <f t="shared" si="71"/>
        <v>5.3560309982610568E-140</v>
      </c>
      <c r="IU64" s="82">
        <f t="shared" si="71"/>
        <v>3.4036541909675664E-158</v>
      </c>
      <c r="IV64" s="82">
        <f t="shared" si="71"/>
        <v>3.0704753966837991E-90</v>
      </c>
      <c r="IW64" s="82">
        <f t="shared" si="71"/>
        <v>8.9200673563179289E-73</v>
      </c>
      <c r="IY64" s="82">
        <f t="shared" si="72"/>
        <v>0.28995607063789497</v>
      </c>
      <c r="IZ64" s="82">
        <f t="shared" si="72"/>
        <v>8.9089072184026077E-2</v>
      </c>
      <c r="JA64" s="82">
        <f t="shared" si="72"/>
        <v>9.7037155612153633E-2</v>
      </c>
      <c r="JB64" s="82">
        <f t="shared" si="72"/>
        <v>0.13538298244843525</v>
      </c>
      <c r="JC64" s="82">
        <f t="shared" si="72"/>
        <v>0.10465199803609231</v>
      </c>
      <c r="JD64" s="82">
        <f t="shared" si="72"/>
        <v>5.4255937794628006E-2</v>
      </c>
      <c r="JE64" s="82">
        <f t="shared" si="72"/>
        <v>5.2075588983288908E-2</v>
      </c>
      <c r="JF64" s="82">
        <f t="shared" si="72"/>
        <v>0.13428703055230556</v>
      </c>
      <c r="JG64" s="82">
        <f t="shared" si="72"/>
        <v>0.2863252172389843</v>
      </c>
      <c r="JH64" s="82">
        <f t="shared" si="72"/>
        <v>0.2102859407688499</v>
      </c>
      <c r="JI64" s="82">
        <f t="shared" si="72"/>
        <v>6.269729311287521E-2</v>
      </c>
      <c r="JJ64" s="82">
        <f t="shared" si="72"/>
        <v>5.7293587908842564E-2</v>
      </c>
      <c r="JK64" s="82">
        <f t="shared" si="72"/>
        <v>4.8646210939529699E-2</v>
      </c>
      <c r="JL64" s="82">
        <f t="shared" si="72"/>
        <v>0.18281330255412453</v>
      </c>
      <c r="JM64" s="82">
        <f t="shared" si="72"/>
        <v>0.21943258858672882</v>
      </c>
    </row>
    <row r="65" spans="2:273" x14ac:dyDescent="0.25">
      <c r="B65" s="2">
        <v>38</v>
      </c>
      <c r="C65" s="37">
        <v>0.77400800000000003</v>
      </c>
      <c r="D65" s="37">
        <v>0.54084500000000002</v>
      </c>
      <c r="E65" s="37">
        <v>0.54478000000000004</v>
      </c>
      <c r="F65" s="37">
        <v>0.58358299999999996</v>
      </c>
      <c r="G65" s="37">
        <v>0.52944999999999998</v>
      </c>
      <c r="H65" s="37">
        <v>0.49390600000000001</v>
      </c>
      <c r="I65" s="37">
        <v>0.46951199999999998</v>
      </c>
      <c r="J65" s="37">
        <v>0.57085200000000003</v>
      </c>
      <c r="K65" s="37">
        <v>0.73131999999999997</v>
      </c>
      <c r="L65" s="37">
        <v>0.655524</v>
      </c>
      <c r="M65" s="37">
        <v>0.48470200000000002</v>
      </c>
      <c r="N65" s="37">
        <v>0.46949200000000002</v>
      </c>
      <c r="O65" s="37">
        <v>0.48669000000000001</v>
      </c>
      <c r="P65" s="37">
        <v>0.59560100000000005</v>
      </c>
      <c r="Q65" s="37">
        <v>0.67115999999999998</v>
      </c>
      <c r="S65" s="4">
        <f t="shared" si="74"/>
        <v>0.75172036046065527</v>
      </c>
      <c r="T65" s="4">
        <f t="shared" si="74"/>
        <v>0.55487441432855278</v>
      </c>
      <c r="U65" s="4">
        <f t="shared" si="74"/>
        <v>0.5559121975098853</v>
      </c>
      <c r="V65" s="4">
        <f t="shared" si="74"/>
        <v>0.58809459455035951</v>
      </c>
      <c r="W65" s="4">
        <f t="shared" si="74"/>
        <v>0.54064105866449375</v>
      </c>
      <c r="X65" s="4">
        <f t="shared" si="74"/>
        <v>0.49036902139014338</v>
      </c>
      <c r="Y65" s="4">
        <f t="shared" si="74"/>
        <v>0.47911923470857459</v>
      </c>
      <c r="Z65" s="4">
        <f t="shared" si="74"/>
        <v>0.57515216193727947</v>
      </c>
      <c r="AA65" s="4">
        <f t="shared" si="74"/>
        <v>0.71560383656335358</v>
      </c>
      <c r="AB65" s="4">
        <f t="shared" si="74"/>
        <v>0.64914186554149078</v>
      </c>
      <c r="AC65" s="4">
        <f t="shared" si="74"/>
        <v>0.50443964111728712</v>
      </c>
      <c r="AD65" s="4">
        <f t="shared" si="74"/>
        <v>0.48623832906875786</v>
      </c>
      <c r="AE65" s="4">
        <f t="shared" si="74"/>
        <v>0.5001422841500669</v>
      </c>
      <c r="AF65" s="4">
        <f t="shared" si="74"/>
        <v>0.6035983087527389</v>
      </c>
      <c r="AG65" s="4">
        <f t="shared" si="74"/>
        <v>0.66067271028431174</v>
      </c>
      <c r="AI65" s="4">
        <f t="shared" si="75"/>
        <v>2.2287639539344761E-2</v>
      </c>
      <c r="AJ65" s="4">
        <f t="shared" si="75"/>
        <v>-1.4029414328552758E-2</v>
      </c>
      <c r="AK65" s="4">
        <f t="shared" si="75"/>
        <v>-1.1132197509885255E-2</v>
      </c>
      <c r="AL65" s="4">
        <f t="shared" si="75"/>
        <v>-4.5115945503595434E-3</v>
      </c>
      <c r="AM65" s="4">
        <f t="shared" si="75"/>
        <v>-1.1191058664493769E-2</v>
      </c>
      <c r="AN65" s="4">
        <f t="shared" si="75"/>
        <v>3.5369786098566336E-3</v>
      </c>
      <c r="AO65" s="4">
        <f t="shared" si="75"/>
        <v>-9.6072347085746079E-3</v>
      </c>
      <c r="AP65" s="4">
        <f t="shared" si="75"/>
        <v>-4.3001619372794453E-3</v>
      </c>
      <c r="AQ65" s="4">
        <f t="shared" si="75"/>
        <v>1.5716163436646391E-2</v>
      </c>
      <c r="AR65" s="4">
        <f t="shared" si="75"/>
        <v>6.3821344585092143E-3</v>
      </c>
      <c r="AS65" s="4">
        <f t="shared" si="75"/>
        <v>-1.9737641117287097E-2</v>
      </c>
      <c r="AT65" s="4">
        <f t="shared" si="75"/>
        <v>-1.6746329068757837E-2</v>
      </c>
      <c r="AU65" s="4">
        <f t="shared" si="75"/>
        <v>-1.3452284150066884E-2</v>
      </c>
      <c r="AV65" s="4">
        <f t="shared" si="75"/>
        <v>-7.997308752738852E-3</v>
      </c>
      <c r="AW65" s="4">
        <f t="shared" si="75"/>
        <v>1.0487289715688242E-2</v>
      </c>
      <c r="AY65" s="2">
        <f t="shared" si="65"/>
        <v>0.42534358378771953</v>
      </c>
      <c r="AZ65" s="2">
        <f t="shared" si="65"/>
        <v>0.4094119638613089</v>
      </c>
      <c r="BA65" s="2">
        <f t="shared" si="65"/>
        <v>0.40389823512832751</v>
      </c>
      <c r="BB65" s="2">
        <f t="shared" si="65"/>
        <v>0.39159670895628002</v>
      </c>
      <c r="BC65" s="2">
        <f t="shared" si="65"/>
        <v>0.38242480484176949</v>
      </c>
      <c r="BD65" s="2">
        <f t="shared" si="65"/>
        <v>0.39186002809741344</v>
      </c>
      <c r="BE65" s="2">
        <f t="shared" si="65"/>
        <v>0.38357090848207664</v>
      </c>
      <c r="BF65" s="2">
        <f t="shared" si="65"/>
        <v>0.38212526994568585</v>
      </c>
      <c r="BG65" s="2">
        <f t="shared" si="65"/>
        <v>0.38762867378182347</v>
      </c>
      <c r="BH65" s="2">
        <f t="shared" si="65"/>
        <v>0.41811897952667376</v>
      </c>
      <c r="BI65" s="2">
        <f t="shared" si="65"/>
        <v>0.39311706199094842</v>
      </c>
      <c r="BJ65" s="2">
        <f t="shared" si="65"/>
        <v>0.37995280773999357</v>
      </c>
      <c r="BK65" s="2">
        <f t="shared" si="65"/>
        <v>0.40878017993902122</v>
      </c>
      <c r="BL65" s="2">
        <f t="shared" si="65"/>
        <v>0.38011833785859966</v>
      </c>
      <c r="BM65" s="2">
        <f t="shared" si="65"/>
        <v>0.48512475165783209</v>
      </c>
      <c r="BO65" s="2" t="str">
        <f t="shared" si="10"/>
        <v/>
      </c>
      <c r="BP65" s="2" t="str">
        <f t="shared" si="11"/>
        <v/>
      </c>
      <c r="BQ65" s="2" t="str">
        <f t="shared" si="12"/>
        <v/>
      </c>
      <c r="BR65" s="2" t="str">
        <f t="shared" si="13"/>
        <v/>
      </c>
      <c r="BS65" s="2" t="str">
        <f t="shared" si="14"/>
        <v/>
      </c>
      <c r="BT65" s="2" t="str">
        <f t="shared" si="15"/>
        <v/>
      </c>
      <c r="BU65" s="2" t="str">
        <f t="shared" si="16"/>
        <v/>
      </c>
      <c r="BV65" s="2" t="str">
        <f t="shared" si="17"/>
        <v/>
      </c>
      <c r="BW65" s="2" t="str">
        <f t="shared" si="18"/>
        <v/>
      </c>
      <c r="BX65" s="2" t="str">
        <f t="shared" si="19"/>
        <v/>
      </c>
      <c r="BY65" s="2" t="str">
        <f t="shared" si="20"/>
        <v/>
      </c>
      <c r="BZ65" s="2" t="str">
        <f t="shared" si="21"/>
        <v/>
      </c>
      <c r="CA65" s="2" t="str">
        <f t="shared" si="22"/>
        <v/>
      </c>
      <c r="CB65" s="2" t="str">
        <f t="shared" si="23"/>
        <v/>
      </c>
      <c r="CC65" s="2" t="str">
        <f t="shared" si="24"/>
        <v/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0.46907171428571426</v>
      </c>
      <c r="DL65" s="2">
        <f t="shared" si="76"/>
        <v>0.4331966098522167</v>
      </c>
      <c r="DM65" s="2">
        <f t="shared" si="76"/>
        <v>0.42975324679273263</v>
      </c>
      <c r="DN65" s="2">
        <f t="shared" si="76"/>
        <v>0.42198919310344829</v>
      </c>
      <c r="DO65" s="2">
        <f t="shared" si="76"/>
        <v>0.40952163426028915</v>
      </c>
      <c r="DP65" s="2">
        <f t="shared" si="76"/>
        <v>0.4102238150623887</v>
      </c>
      <c r="DQ65" s="2">
        <f t="shared" si="76"/>
        <v>0.40663447237076644</v>
      </c>
      <c r="DR65" s="2">
        <f t="shared" si="76"/>
        <v>0.41018721379310347</v>
      </c>
      <c r="DS65" s="2">
        <f t="shared" si="76"/>
        <v>0.41700395589743577</v>
      </c>
      <c r="DT65" s="2">
        <f t="shared" si="76"/>
        <v>0.41415837128205124</v>
      </c>
      <c r="DU65" s="2">
        <f t="shared" si="76"/>
        <v>0.42396305186950139</v>
      </c>
      <c r="DV65" s="2">
        <f t="shared" si="76"/>
        <v>0.41468305626832841</v>
      </c>
      <c r="DW65" s="2">
        <f t="shared" si="76"/>
        <v>0.43098063413547255</v>
      </c>
      <c r="DX65" s="2">
        <f t="shared" si="76"/>
        <v>0.41468207570207566</v>
      </c>
      <c r="DY65" s="2">
        <f t="shared" si="76"/>
        <v>0.51820929950738925</v>
      </c>
      <c r="EA65" s="2">
        <f t="shared" si="77"/>
        <v>0.41696516205880724</v>
      </c>
      <c r="EB65" s="2">
        <f t="shared" si="77"/>
        <v>0.39841005494505499</v>
      </c>
      <c r="EC65" s="2">
        <f t="shared" si="77"/>
        <v>0.39158048159614722</v>
      </c>
      <c r="ED65" s="2">
        <f t="shared" si="77"/>
        <v>0.37877488985807967</v>
      </c>
      <c r="EE65" s="2">
        <f t="shared" si="77"/>
        <v>0.36981059292035395</v>
      </c>
      <c r="EF65" s="2">
        <f t="shared" si="77"/>
        <v>0.38063227293847746</v>
      </c>
      <c r="EG65" s="2">
        <f t="shared" si="77"/>
        <v>0.36943755103166653</v>
      </c>
      <c r="EH65" s="2">
        <f t="shared" si="77"/>
        <v>0.3699350776390633</v>
      </c>
      <c r="EI65" s="2">
        <f t="shared" si="77"/>
        <v>0.37767901476743265</v>
      </c>
      <c r="EJ65" s="2">
        <f t="shared" si="77"/>
        <v>0.41950853098699309</v>
      </c>
      <c r="EK65" s="2">
        <f t="shared" si="77"/>
        <v>0.3757763823119713</v>
      </c>
      <c r="EL65" s="2">
        <f t="shared" si="77"/>
        <v>0.36012203397883813</v>
      </c>
      <c r="EM65" s="2">
        <f t="shared" si="77"/>
        <v>0.39508207556530445</v>
      </c>
      <c r="EN65" s="2">
        <f t="shared" si="77"/>
        <v>0.36792822868564118</v>
      </c>
      <c r="EO65" s="2">
        <f t="shared" si="77"/>
        <v>0.47132519533725664</v>
      </c>
      <c r="EQ65" s="2">
        <f t="shared" si="78"/>
        <v>0.40929464918877168</v>
      </c>
      <c r="ER65" s="2">
        <f t="shared" si="78"/>
        <v>0.38741086372266459</v>
      </c>
      <c r="ES65" s="2">
        <f t="shared" si="78"/>
        <v>0.38154689023352856</v>
      </c>
      <c r="ET65" s="2">
        <f t="shared" si="78"/>
        <v>0.37210307270262338</v>
      </c>
      <c r="EU65" s="2">
        <f t="shared" si="78"/>
        <v>0.36424690217971512</v>
      </c>
      <c r="EV65" s="2">
        <f t="shared" si="78"/>
        <v>0.37283959882603884</v>
      </c>
      <c r="EW65" s="2">
        <f t="shared" si="78"/>
        <v>0.36254300488135915</v>
      </c>
      <c r="EX65" s="2">
        <f t="shared" si="78"/>
        <v>0.3649323667700996</v>
      </c>
      <c r="EY65" s="2">
        <f t="shared" si="78"/>
        <v>0.37256481922024082</v>
      </c>
      <c r="EZ65" s="2">
        <f t="shared" si="78"/>
        <v>0.411063965906447</v>
      </c>
      <c r="FA65" s="2">
        <f t="shared" si="78"/>
        <v>0.36168816355983713</v>
      </c>
      <c r="FB65" s="2">
        <f t="shared" si="78"/>
        <v>0.35590071666436213</v>
      </c>
      <c r="FC65" s="2">
        <f t="shared" si="78"/>
        <v>0.37879408297719053</v>
      </c>
      <c r="FD65" s="2">
        <f t="shared" si="78"/>
        <v>0.38439026263729309</v>
      </c>
      <c r="FE65" s="2">
        <f t="shared" si="78"/>
        <v>0.46495016195376704</v>
      </c>
      <c r="FG65" s="2">
        <f t="shared" si="79"/>
        <v>0.83920386527684632</v>
      </c>
      <c r="FH65" s="2">
        <f t="shared" si="79"/>
        <v>0.68370349723451518</v>
      </c>
      <c r="FI65" s="2">
        <f t="shared" si="79"/>
        <v>0.67729544180725332</v>
      </c>
      <c r="FJ65" s="2">
        <f t="shared" si="79"/>
        <v>0.70328160382912519</v>
      </c>
      <c r="FK65" s="2">
        <f t="shared" si="79"/>
        <v>0.68233728406910132</v>
      </c>
      <c r="FL65" s="2">
        <f t="shared" si="79"/>
        <v>0.62055552858249308</v>
      </c>
      <c r="FM65" s="2">
        <f t="shared" si="79"/>
        <v>0.62002868420566593</v>
      </c>
      <c r="FN65" s="2">
        <f t="shared" si="79"/>
        <v>0.69714250957312296</v>
      </c>
      <c r="FO65" s="2">
        <f t="shared" si="79"/>
        <v>0.74697100647257808</v>
      </c>
      <c r="FP65" s="2">
        <f t="shared" si="79"/>
        <v>0.74051595481986099</v>
      </c>
      <c r="FQ65" s="2">
        <f t="shared" si="79"/>
        <v>0.64011484413324393</v>
      </c>
      <c r="FR65" s="2">
        <f t="shared" si="79"/>
        <v>0.63653505503429575</v>
      </c>
      <c r="FS65" s="2">
        <f t="shared" si="79"/>
        <v>0.61839623391166532</v>
      </c>
      <c r="FT65" s="2">
        <f t="shared" si="79"/>
        <v>0.73928931114031204</v>
      </c>
      <c r="FU65" s="2">
        <f t="shared" si="79"/>
        <v>0.70565976634527194</v>
      </c>
      <c r="FW65" s="2">
        <f t="shared" si="67"/>
        <v>1.4400982877621628E-5</v>
      </c>
      <c r="FX65" s="2">
        <f t="shared" si="67"/>
        <v>8.6983135531040415E-5</v>
      </c>
      <c r="FY65" s="2">
        <f t="shared" si="67"/>
        <v>7.6921169241050784E-5</v>
      </c>
      <c r="FZ65" s="2">
        <f t="shared" si="67"/>
        <v>9.8871475615329939E-5</v>
      </c>
      <c r="GA65" s="2">
        <f t="shared" si="67"/>
        <v>9.0825154747718449E-5</v>
      </c>
      <c r="GB65" s="2">
        <f t="shared" si="67"/>
        <v>7.5956044336608782E-5</v>
      </c>
      <c r="GC65" s="2">
        <f t="shared" si="67"/>
        <v>5.8842786337377763E-5</v>
      </c>
      <c r="GD65" s="2">
        <f t="shared" si="67"/>
        <v>9.3675873604385528E-5</v>
      </c>
      <c r="GE65" s="2">
        <f t="shared" si="67"/>
        <v>1.3516500349115373E-4</v>
      </c>
      <c r="GF65" s="2">
        <f t="shared" si="67"/>
        <v>1.5043731786287576E-4</v>
      </c>
      <c r="GG65" s="2">
        <f t="shared" si="67"/>
        <v>7.0087315633085242E-5</v>
      </c>
      <c r="GH65" s="2">
        <f t="shared" si="67"/>
        <v>5.8086741271952003E-5</v>
      </c>
      <c r="GI65" s="2">
        <f t="shared" si="67"/>
        <v>5.6530833806368476E-5</v>
      </c>
      <c r="GJ65" s="2">
        <f t="shared" si="67"/>
        <v>5.3548089256319745E-5</v>
      </c>
      <c r="GK65" s="2">
        <f t="shared" si="67"/>
        <v>5.0486881348840484E-5</v>
      </c>
      <c r="GM65" s="82">
        <f t="shared" si="68"/>
        <v>0.33030703114647464</v>
      </c>
      <c r="GN65" s="82">
        <f t="shared" si="68"/>
        <v>0.11145322849549444</v>
      </c>
      <c r="GO65" s="82">
        <f t="shared" si="68"/>
        <v>0.12352528728141926</v>
      </c>
      <c r="GP65" s="82">
        <f t="shared" si="68"/>
        <v>0.16977844340069873</v>
      </c>
      <c r="GQ65" s="82">
        <f t="shared" si="68"/>
        <v>0.13295671608249132</v>
      </c>
      <c r="GR65" s="82">
        <f t="shared" si="68"/>
        <v>7.3088935598599969E-2</v>
      </c>
      <c r="GS65" s="82">
        <f t="shared" si="68"/>
        <v>6.9777014005880253E-2</v>
      </c>
      <c r="GT65" s="82">
        <f t="shared" si="68"/>
        <v>0.16978495863358814</v>
      </c>
      <c r="GU65" s="82">
        <f t="shared" si="68"/>
        <v>0.35061252422185074</v>
      </c>
      <c r="GV65" s="82">
        <f t="shared" si="68"/>
        <v>0.25731267254430168</v>
      </c>
      <c r="GW65" s="82">
        <f t="shared" si="68"/>
        <v>8.1905448726398072E-2</v>
      </c>
      <c r="GX65" s="82">
        <f t="shared" si="68"/>
        <v>7.4544571159699577E-2</v>
      </c>
      <c r="GY65" s="82">
        <f t="shared" si="68"/>
        <v>6.4730422140650348E-2</v>
      </c>
      <c r="GZ65" s="82">
        <f t="shared" si="68"/>
        <v>0.22286214993190845</v>
      </c>
      <c r="HA65" s="82">
        <f t="shared" si="68"/>
        <v>0.28089975494260983</v>
      </c>
      <c r="HC65" s="82">
        <f t="shared" si="73"/>
        <v>2.1966588334964127E-5</v>
      </c>
      <c r="HD65" s="82">
        <f t="shared" si="69"/>
        <v>1.0135052141039907E-7</v>
      </c>
      <c r="HE65" s="82">
        <f t="shared" si="69"/>
        <v>1.216812674421682E-7</v>
      </c>
      <c r="HF65" s="82">
        <f t="shared" si="69"/>
        <v>6.3515648591917124E-8</v>
      </c>
      <c r="HG65" s="82">
        <f t="shared" si="69"/>
        <v>5.3954640783967281E-8</v>
      </c>
      <c r="HH65" s="82">
        <f t="shared" si="69"/>
        <v>7.8731099560952506E-9</v>
      </c>
      <c r="HI65" s="82">
        <f t="shared" si="69"/>
        <v>2.3539306907982321E-9</v>
      </c>
      <c r="HJ65" s="82">
        <f t="shared" si="69"/>
        <v>4.6639152359715517E-8</v>
      </c>
      <c r="HK65" s="82">
        <f t="shared" si="69"/>
        <v>1.5237713206960956E-6</v>
      </c>
      <c r="HL65" s="82">
        <f t="shared" si="69"/>
        <v>8.8742052622822624E-7</v>
      </c>
      <c r="HM65" s="82">
        <f t="shared" si="69"/>
        <v>4.4875689291282297E-8</v>
      </c>
      <c r="HN65" s="82">
        <f t="shared" si="69"/>
        <v>4.6172278463328247E-8</v>
      </c>
      <c r="HO65" s="82">
        <f t="shared" si="69"/>
        <v>5.0891844044533454E-9</v>
      </c>
      <c r="HP65" s="82">
        <f t="shared" si="69"/>
        <v>7.7865678232228586E-6</v>
      </c>
      <c r="HQ65" s="82">
        <f t="shared" si="69"/>
        <v>5.1923719666587714E-8</v>
      </c>
      <c r="HS65" s="82">
        <f t="shared" si="70"/>
        <v>7.5946015668797433E-32</v>
      </c>
      <c r="HT65" s="82">
        <f t="shared" si="70"/>
        <v>3.8890026145786762E-35</v>
      </c>
      <c r="HU65" s="82">
        <f t="shared" si="70"/>
        <v>5.3381825771555219E-39</v>
      </c>
      <c r="HV65" s="82">
        <f t="shared" si="70"/>
        <v>2.7903250486188765E-42</v>
      </c>
      <c r="HW65" s="82">
        <f t="shared" si="70"/>
        <v>7.4910982649537307E-41</v>
      </c>
      <c r="HX65" s="82">
        <f t="shared" si="70"/>
        <v>9.940946957514512E-44</v>
      </c>
      <c r="HY65" s="82">
        <f t="shared" si="70"/>
        <v>4.8000528854665712E-47</v>
      </c>
      <c r="HZ65" s="82">
        <f t="shared" si="70"/>
        <v>4.6656186619837637E-46</v>
      </c>
      <c r="IA65" s="82">
        <f t="shared" si="70"/>
        <v>8.4311300231394252E-41</v>
      </c>
      <c r="IB65" s="82">
        <f t="shared" si="70"/>
        <v>1.6260683862915922E-36</v>
      </c>
      <c r="IC65" s="82">
        <f t="shared" si="70"/>
        <v>1.3202927174969324E-40</v>
      </c>
      <c r="ID65" s="82">
        <f t="shared" si="70"/>
        <v>2.418432774802072E-41</v>
      </c>
      <c r="IE65" s="82">
        <f t="shared" si="70"/>
        <v>8.9540557497129455E-47</v>
      </c>
      <c r="IF65" s="82">
        <f t="shared" si="70"/>
        <v>7.1712667462094792E-24</v>
      </c>
      <c r="IG65" s="82">
        <f t="shared" si="70"/>
        <v>1.6304341797726205E-20</v>
      </c>
      <c r="II65" s="82">
        <f t="shared" si="71"/>
        <v>1.4727240142008949E-123</v>
      </c>
      <c r="IJ65" s="82">
        <f t="shared" si="71"/>
        <v>4.7198838328936893E-113</v>
      </c>
      <c r="IK65" s="82">
        <f t="shared" si="71"/>
        <v>1.076368839242019E-130</v>
      </c>
      <c r="IL65" s="82">
        <f t="shared" si="71"/>
        <v>5.9918775752506007E-142</v>
      </c>
      <c r="IM65" s="82">
        <f t="shared" si="71"/>
        <v>1.7244822853032699E-136</v>
      </c>
      <c r="IN65" s="82">
        <f t="shared" si="71"/>
        <v>4.8303129368548188E-146</v>
      </c>
      <c r="IO65" s="82">
        <f t="shared" si="71"/>
        <v>1.6189731150730649E-167</v>
      </c>
      <c r="IP65" s="82">
        <f t="shared" si="71"/>
        <v>2.0212566308161453E-157</v>
      </c>
      <c r="IQ65" s="82">
        <f t="shared" si="71"/>
        <v>1.3098942972650017E-144</v>
      </c>
      <c r="IR65" s="82">
        <f t="shared" si="71"/>
        <v>1.2614232690632103E-125</v>
      </c>
      <c r="IS65" s="82">
        <f t="shared" si="71"/>
        <v>9.7687006921500591E-139</v>
      </c>
      <c r="IT65" s="82">
        <f t="shared" si="71"/>
        <v>1.9883320128678836E-137</v>
      </c>
      <c r="IU65" s="82">
        <f t="shared" si="71"/>
        <v>2.7039311786639213E-155</v>
      </c>
      <c r="IV65" s="82">
        <f t="shared" si="71"/>
        <v>1.3140909316714838E-88</v>
      </c>
      <c r="IW65" s="82">
        <f t="shared" si="71"/>
        <v>1.7882551277720097E-71</v>
      </c>
      <c r="IY65" s="82">
        <f t="shared" si="72"/>
        <v>0.33032899773480962</v>
      </c>
      <c r="IZ65" s="82">
        <f t="shared" si="72"/>
        <v>0.11145332984601584</v>
      </c>
      <c r="JA65" s="82">
        <f t="shared" si="72"/>
        <v>0.1235254089626867</v>
      </c>
      <c r="JB65" s="82">
        <f t="shared" si="72"/>
        <v>0.16977850691634733</v>
      </c>
      <c r="JC65" s="82">
        <f t="shared" si="72"/>
        <v>0.1329567700371321</v>
      </c>
      <c r="JD65" s="82">
        <f t="shared" si="72"/>
        <v>7.3088943471709925E-2</v>
      </c>
      <c r="JE65" s="82">
        <f t="shared" si="72"/>
        <v>6.9777016359810942E-2</v>
      </c>
      <c r="JF65" s="82">
        <f t="shared" si="72"/>
        <v>0.16978500527274051</v>
      </c>
      <c r="JG65" s="82">
        <f t="shared" si="72"/>
        <v>0.35061404799317142</v>
      </c>
      <c r="JH65" s="82">
        <f t="shared" si="72"/>
        <v>0.25731355996482791</v>
      </c>
      <c r="JI65" s="82">
        <f t="shared" si="72"/>
        <v>8.1905493602087362E-2</v>
      </c>
      <c r="JJ65" s="82">
        <f t="shared" si="72"/>
        <v>7.4544617331978036E-2</v>
      </c>
      <c r="JK65" s="82">
        <f t="shared" si="72"/>
        <v>6.4730427229834755E-2</v>
      </c>
      <c r="JL65" s="82">
        <f t="shared" si="72"/>
        <v>0.22286993649973166</v>
      </c>
      <c r="JM65" s="82">
        <f t="shared" si="72"/>
        <v>0.28089980686632948</v>
      </c>
    </row>
    <row r="66" spans="2:273" x14ac:dyDescent="0.25">
      <c r="B66" s="2">
        <v>39</v>
      </c>
      <c r="C66" s="37">
        <v>0.79545999999999994</v>
      </c>
      <c r="D66" s="37">
        <v>0.56811500000000004</v>
      </c>
      <c r="E66" s="37">
        <v>0.57454799999999995</v>
      </c>
      <c r="F66" s="37">
        <v>0.62313399999999997</v>
      </c>
      <c r="G66" s="37">
        <v>0.56681599999999999</v>
      </c>
      <c r="H66" s="37">
        <v>0.516096</v>
      </c>
      <c r="I66" s="37">
        <v>0.49633899999999997</v>
      </c>
      <c r="J66" s="37">
        <v>0.61745799999999995</v>
      </c>
      <c r="K66" s="37">
        <v>0.76299799999999995</v>
      </c>
      <c r="L66" s="37">
        <v>0.69270500000000002</v>
      </c>
      <c r="M66" s="37">
        <v>0.51069500000000001</v>
      </c>
      <c r="N66" s="37">
        <v>0.49163099999999998</v>
      </c>
      <c r="O66" s="37">
        <v>0.50946100000000005</v>
      </c>
      <c r="P66" s="37">
        <v>0.63175999999999999</v>
      </c>
      <c r="Q66" s="37">
        <v>0.69942800000000005</v>
      </c>
      <c r="S66" s="4">
        <f t="shared" si="74"/>
        <v>0.77724612094255741</v>
      </c>
      <c r="T66" s="4">
        <f t="shared" si="74"/>
        <v>0.58036050129908179</v>
      </c>
      <c r="U66" s="4">
        <f t="shared" si="74"/>
        <v>0.58431540727312103</v>
      </c>
      <c r="V66" s="4">
        <f t="shared" si="74"/>
        <v>0.62076416035198478</v>
      </c>
      <c r="W66" s="4">
        <f t="shared" si="74"/>
        <v>0.56976869985232326</v>
      </c>
      <c r="X66" s="4">
        <f t="shared" si="74"/>
        <v>0.51499908264620065</v>
      </c>
      <c r="Y66" s="4">
        <f t="shared" si="74"/>
        <v>0.50255748763830277</v>
      </c>
      <c r="Z66" s="4">
        <f t="shared" si="74"/>
        <v>0.60868947917372973</v>
      </c>
      <c r="AA66" s="4">
        <f t="shared" si="74"/>
        <v>0.7539783071474937</v>
      </c>
      <c r="AB66" s="4">
        <f t="shared" si="74"/>
        <v>0.68009629403737648</v>
      </c>
      <c r="AC66" s="4">
        <f t="shared" si="74"/>
        <v>0.52857334851047677</v>
      </c>
      <c r="AD66" s="4">
        <f t="shared" si="74"/>
        <v>0.50925596008898588</v>
      </c>
      <c r="AE66" s="4">
        <f t="shared" si="74"/>
        <v>0.52218555192279337</v>
      </c>
      <c r="AF66" s="4">
        <f t="shared" si="74"/>
        <v>0.63437815120840779</v>
      </c>
      <c r="AG66" s="4">
        <f t="shared" si="74"/>
        <v>0.68811595205707188</v>
      </c>
      <c r="AI66" s="4">
        <f t="shared" si="75"/>
        <v>1.8213879057442539E-2</v>
      </c>
      <c r="AJ66" s="4">
        <f t="shared" si="75"/>
        <v>-1.2245501299081751E-2</v>
      </c>
      <c r="AK66" s="4">
        <f t="shared" si="75"/>
        <v>-9.767407273121087E-3</v>
      </c>
      <c r="AL66" s="4">
        <f t="shared" si="75"/>
        <v>2.3698396480151818E-3</v>
      </c>
      <c r="AM66" s="4">
        <f t="shared" si="75"/>
        <v>-2.9526998523232706E-3</v>
      </c>
      <c r="AN66" s="4">
        <f t="shared" si="75"/>
        <v>1.0969173537993537E-3</v>
      </c>
      <c r="AO66" s="4">
        <f t="shared" si="75"/>
        <v>-6.2184876383027943E-3</v>
      </c>
      <c r="AP66" s="4">
        <f t="shared" si="75"/>
        <v>8.7685208262702208E-3</v>
      </c>
      <c r="AQ66" s="4">
        <f t="shared" si="75"/>
        <v>9.0196928525062559E-3</v>
      </c>
      <c r="AR66" s="4">
        <f t="shared" si="75"/>
        <v>1.2608705962623534E-2</v>
      </c>
      <c r="AS66" s="4">
        <f t="shared" si="75"/>
        <v>-1.787834851047676E-2</v>
      </c>
      <c r="AT66" s="4">
        <f t="shared" si="75"/>
        <v>-1.7624960088985897E-2</v>
      </c>
      <c r="AU66" s="4">
        <f t="shared" si="75"/>
        <v>-1.2724551922793315E-2</v>
      </c>
      <c r="AV66" s="4">
        <f t="shared" si="75"/>
        <v>-2.618151208407804E-3</v>
      </c>
      <c r="AW66" s="4">
        <f t="shared" si="75"/>
        <v>1.1312047942928172E-2</v>
      </c>
      <c r="AY66" s="2">
        <f t="shared" si="65"/>
        <v>0.42439305437933733</v>
      </c>
      <c r="AZ66" s="2">
        <f t="shared" si="65"/>
        <v>0.4084845806085412</v>
      </c>
      <c r="BA66" s="2">
        <f t="shared" si="65"/>
        <v>0.4029486738220367</v>
      </c>
      <c r="BB66" s="2">
        <f t="shared" si="65"/>
        <v>0.39065256215237709</v>
      </c>
      <c r="BC66" s="2">
        <f t="shared" si="65"/>
        <v>0.38160833915886982</v>
      </c>
      <c r="BD66" s="2">
        <f t="shared" si="65"/>
        <v>0.39117432066212227</v>
      </c>
      <c r="BE66" s="2">
        <f t="shared" si="65"/>
        <v>0.38279720390433009</v>
      </c>
      <c r="BF66" s="2">
        <f t="shared" si="65"/>
        <v>0.3814460185563886</v>
      </c>
      <c r="BG66" s="2">
        <f t="shared" si="65"/>
        <v>0.38693850880086084</v>
      </c>
      <c r="BH66" s="2">
        <f t="shared" si="65"/>
        <v>0.41743911384500976</v>
      </c>
      <c r="BI66" s="2">
        <f t="shared" si="65"/>
        <v>0.39203765907142996</v>
      </c>
      <c r="BJ66" s="2">
        <f t="shared" si="65"/>
        <v>0.37902980774449907</v>
      </c>
      <c r="BK66" s="2">
        <f t="shared" si="65"/>
        <v>0.40807621513169534</v>
      </c>
      <c r="BL66" s="2">
        <f t="shared" si="65"/>
        <v>0.37946210649147083</v>
      </c>
      <c r="BM66" s="2">
        <f t="shared" si="65"/>
        <v>0.48415246527616707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 t="str">
        <f t="shared" si="13"/>
        <v/>
      </c>
      <c r="BS66" s="2" t="str">
        <f t="shared" si="14"/>
        <v/>
      </c>
      <c r="BT66" s="2" t="str">
        <f t="shared" si="15"/>
        <v/>
      </c>
      <c r="BU66" s="2" t="str">
        <f t="shared" si="16"/>
        <v/>
      </c>
      <c r="BV66" s="2" t="str">
        <f t="shared" si="17"/>
        <v/>
      </c>
      <c r="BW66" s="2" t="str">
        <f t="shared" si="18"/>
        <v/>
      </c>
      <c r="BX66" s="2" t="str">
        <f t="shared" si="19"/>
        <v/>
      </c>
      <c r="BY66" s="2" t="str">
        <f t="shared" si="20"/>
        <v/>
      </c>
      <c r="BZ66" s="2" t="str">
        <f t="shared" si="21"/>
        <v/>
      </c>
      <c r="CA66" s="2" t="str">
        <f t="shared" si="22"/>
        <v/>
      </c>
      <c r="CB66" s="2" t="str">
        <f t="shared" si="23"/>
        <v/>
      </c>
      <c r="CC66" s="2" t="str">
        <f t="shared" si="24"/>
        <v/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0.46995900075187969</v>
      </c>
      <c r="DL66" s="2">
        <f t="shared" si="76"/>
        <v>0.43375807635467978</v>
      </c>
      <c r="DM66" s="2">
        <f t="shared" si="76"/>
        <v>0.43042212821653686</v>
      </c>
      <c r="DN66" s="2">
        <f t="shared" si="76"/>
        <v>0.42286281034482764</v>
      </c>
      <c r="DO66" s="2">
        <f t="shared" si="76"/>
        <v>0.4103593506117908</v>
      </c>
      <c r="DP66" s="2">
        <f t="shared" si="76"/>
        <v>0.41102266065062398</v>
      </c>
      <c r="DQ66" s="2">
        <f t="shared" si="76"/>
        <v>0.40724067290552579</v>
      </c>
      <c r="DR66" s="2">
        <f t="shared" si="76"/>
        <v>0.41081168965517245</v>
      </c>
      <c r="DS66" s="2">
        <f t="shared" si="76"/>
        <v>0.41775219247863238</v>
      </c>
      <c r="DT66" s="2">
        <f t="shared" si="76"/>
        <v>0.41321969504273504</v>
      </c>
      <c r="DU66" s="2">
        <f t="shared" si="76"/>
        <v>0.42449217778592369</v>
      </c>
      <c r="DV66" s="2">
        <f t="shared" si="76"/>
        <v>0.4155171365469208</v>
      </c>
      <c r="DW66" s="2">
        <f t="shared" si="76"/>
        <v>0.43207861475044579</v>
      </c>
      <c r="DX66" s="2">
        <f t="shared" si="76"/>
        <v>0.41504271428571426</v>
      </c>
      <c r="DY66" s="2">
        <f t="shared" si="76"/>
        <v>0.51924374876847301</v>
      </c>
      <c r="EA66" s="2">
        <f t="shared" si="77"/>
        <v>0.41643071117354402</v>
      </c>
      <c r="EB66" s="2">
        <f t="shared" si="77"/>
        <v>0.39782273626373632</v>
      </c>
      <c r="EC66" s="2">
        <f t="shared" si="77"/>
        <v>0.3910116260749914</v>
      </c>
      <c r="ED66" s="2">
        <f t="shared" si="77"/>
        <v>0.37825960736696856</v>
      </c>
      <c r="EE66" s="2">
        <f t="shared" si="77"/>
        <v>0.36940179469026546</v>
      </c>
      <c r="EF66" s="2">
        <f t="shared" si="77"/>
        <v>0.38010673547604878</v>
      </c>
      <c r="EG66" s="2">
        <f t="shared" si="77"/>
        <v>0.36913627478979877</v>
      </c>
      <c r="EH66" s="2">
        <f t="shared" si="77"/>
        <v>0.36981198165521656</v>
      </c>
      <c r="EI66" s="2">
        <f t="shared" si="77"/>
        <v>0.37742006759851532</v>
      </c>
      <c r="EJ66" s="2">
        <f t="shared" si="77"/>
        <v>0.41878934429992348</v>
      </c>
      <c r="EK66" s="2">
        <f t="shared" si="77"/>
        <v>0.37539819718452783</v>
      </c>
      <c r="EL66" s="2">
        <f t="shared" si="77"/>
        <v>0.36002895416250752</v>
      </c>
      <c r="EM66" s="2">
        <f t="shared" si="77"/>
        <v>0.3945694709103757</v>
      </c>
      <c r="EN66" s="2">
        <f t="shared" si="77"/>
        <v>0.36801738175567633</v>
      </c>
      <c r="EO66" s="2">
        <f t="shared" si="77"/>
        <v>0.47080379577863285</v>
      </c>
      <c r="EQ66" s="2">
        <f t="shared" si="78"/>
        <v>0.40888868114629695</v>
      </c>
      <c r="ER66" s="2">
        <f t="shared" si="78"/>
        <v>0.38703877517977558</v>
      </c>
      <c r="ES66" s="2">
        <f t="shared" si="78"/>
        <v>0.38117787397480135</v>
      </c>
      <c r="ET66" s="2">
        <f t="shared" si="78"/>
        <v>0.37171643449300507</v>
      </c>
      <c r="EU66" s="2">
        <f t="shared" si="78"/>
        <v>0.36394708141370236</v>
      </c>
      <c r="EV66" s="2">
        <f t="shared" si="78"/>
        <v>0.37246525087892512</v>
      </c>
      <c r="EW66" s="2">
        <f t="shared" si="78"/>
        <v>0.36237023779964872</v>
      </c>
      <c r="EX66" s="2">
        <f t="shared" si="78"/>
        <v>0.36490889093168505</v>
      </c>
      <c r="EY66" s="2">
        <f t="shared" si="78"/>
        <v>0.37241121710355857</v>
      </c>
      <c r="EZ66" s="2">
        <f t="shared" si="78"/>
        <v>0.41052424665514159</v>
      </c>
      <c r="FA66" s="2">
        <f t="shared" si="78"/>
        <v>0.36157819551614279</v>
      </c>
      <c r="FB66" s="2">
        <f t="shared" si="78"/>
        <v>0.35588955902985131</v>
      </c>
      <c r="FC66" s="2">
        <f t="shared" si="78"/>
        <v>0.37857906639231476</v>
      </c>
      <c r="FD66" s="2">
        <f t="shared" si="78"/>
        <v>0.38417452895645959</v>
      </c>
      <c r="FE66" s="2">
        <f t="shared" si="78"/>
        <v>0.46455049528795539</v>
      </c>
      <c r="FG66" s="2">
        <f t="shared" si="79"/>
        <v>0.85124758590739924</v>
      </c>
      <c r="FH66" s="2">
        <f t="shared" si="79"/>
        <v>0.7032761390130231</v>
      </c>
      <c r="FI66" s="2">
        <f t="shared" si="79"/>
        <v>0.69708893583443698</v>
      </c>
      <c r="FJ66" s="2">
        <f t="shared" si="79"/>
        <v>0.72213510915582368</v>
      </c>
      <c r="FK66" s="2">
        <f t="shared" si="79"/>
        <v>0.70195761411794133</v>
      </c>
      <c r="FL66" s="2">
        <f t="shared" si="79"/>
        <v>0.64198963694495337</v>
      </c>
      <c r="FM66" s="2">
        <f t="shared" si="79"/>
        <v>0.64147535898261709</v>
      </c>
      <c r="FN66" s="2">
        <f t="shared" si="79"/>
        <v>0.71622869825068913</v>
      </c>
      <c r="FO66" s="2">
        <f t="shared" si="79"/>
        <v>0.7639801136179204</v>
      </c>
      <c r="FP66" s="2">
        <f t="shared" si="79"/>
        <v>0.75781829800798528</v>
      </c>
      <c r="FQ66" s="2">
        <f t="shared" si="79"/>
        <v>0.66104757177695206</v>
      </c>
      <c r="FR66" s="2">
        <f t="shared" si="79"/>
        <v>0.65756461275930045</v>
      </c>
      <c r="FS66" s="2">
        <f t="shared" si="79"/>
        <v>0.63988153299472372</v>
      </c>
      <c r="FT66" s="2">
        <f t="shared" si="79"/>
        <v>0.75664656751552417</v>
      </c>
      <c r="FU66" s="2">
        <f t="shared" si="79"/>
        <v>0.72442137449257393</v>
      </c>
      <c r="FW66" s="2">
        <f t="shared" si="67"/>
        <v>1.5790341789544969E-5</v>
      </c>
      <c r="FX66" s="2">
        <f t="shared" si="67"/>
        <v>9.5374311163021983E-5</v>
      </c>
      <c r="FY66" s="2">
        <f t="shared" si="67"/>
        <v>8.4341758976270013E-5</v>
      </c>
      <c r="FZ66" s="2">
        <f t="shared" si="67"/>
        <v>1.0840938312193546E-4</v>
      </c>
      <c r="GA66" s="2">
        <f t="shared" si="67"/>
        <v>9.9586929197088337E-5</v>
      </c>
      <c r="GB66" s="2">
        <f t="shared" si="67"/>
        <v>8.328353617011675E-5</v>
      </c>
      <c r="GC66" s="2">
        <f t="shared" si="67"/>
        <v>6.4519465939278368E-5</v>
      </c>
      <c r="GD66" s="2">
        <f t="shared" si="67"/>
        <v>1.0271262462811139E-4</v>
      </c>
      <c r="GE66" s="2">
        <f t="shared" si="67"/>
        <v>1.4820354656491682E-4</v>
      </c>
      <c r="GF66" s="2">
        <f t="shared" si="67"/>
        <v>1.6494884486839152E-4</v>
      </c>
      <c r="GG66" s="2">
        <f t="shared" si="67"/>
        <v>7.6848693774871001E-5</v>
      </c>
      <c r="GH66" s="2">
        <f t="shared" si="67"/>
        <v>6.3690488361584091E-5</v>
      </c>
      <c r="GI66" s="2">
        <f t="shared" si="67"/>
        <v>6.1984488615517968E-5</v>
      </c>
      <c r="GJ66" s="2">
        <f t="shared" si="67"/>
        <v>5.8714008985016758E-5</v>
      </c>
      <c r="GK66" s="2">
        <f t="shared" si="67"/>
        <v>5.5357494950377157E-5</v>
      </c>
      <c r="GM66" s="82">
        <f t="shared" si="68"/>
        <v>0.37384679286281275</v>
      </c>
      <c r="GN66" s="82">
        <f t="shared" si="68"/>
        <v>0.13802988473113192</v>
      </c>
      <c r="GO66" s="82">
        <f t="shared" si="68"/>
        <v>0.15534666164464289</v>
      </c>
      <c r="GP66" s="82">
        <f t="shared" si="68"/>
        <v>0.21034168407590029</v>
      </c>
      <c r="GQ66" s="82">
        <f t="shared" si="68"/>
        <v>0.16685490998287453</v>
      </c>
      <c r="GR66" s="82">
        <f t="shared" si="68"/>
        <v>9.6962286794101057E-2</v>
      </c>
      <c r="GS66" s="82">
        <f t="shared" si="68"/>
        <v>9.2142528622733824E-2</v>
      </c>
      <c r="GT66" s="82">
        <f t="shared" si="68"/>
        <v>0.21189125082067764</v>
      </c>
      <c r="GU66" s="82">
        <f t="shared" si="68"/>
        <v>0.4223950445712909</v>
      </c>
      <c r="GV66" s="82">
        <f t="shared" si="68"/>
        <v>0.31106171903169416</v>
      </c>
      <c r="GW66" s="82">
        <f t="shared" si="68"/>
        <v>0.10563263626964878</v>
      </c>
      <c r="GX66" s="82">
        <f t="shared" si="68"/>
        <v>9.5823335122489334E-2</v>
      </c>
      <c r="GY66" s="82">
        <f t="shared" si="68"/>
        <v>8.4969705252244773E-2</v>
      </c>
      <c r="GZ66" s="82">
        <f t="shared" si="68"/>
        <v>0.26883449914750573</v>
      </c>
      <c r="HA66" s="82">
        <f t="shared" si="68"/>
        <v>0.35304042727730334</v>
      </c>
      <c r="HC66" s="82">
        <f t="shared" si="73"/>
        <v>3.7567676299339103E-5</v>
      </c>
      <c r="HD66" s="82">
        <f t="shared" si="69"/>
        <v>2.1566712405140454E-7</v>
      </c>
      <c r="HE66" s="82">
        <f t="shared" si="69"/>
        <v>2.6998642204202659E-7</v>
      </c>
      <c r="HF66" s="82">
        <f t="shared" si="69"/>
        <v>1.5175184393904678E-7</v>
      </c>
      <c r="HG66" s="82">
        <f t="shared" si="69"/>
        <v>1.2632329246652919E-7</v>
      </c>
      <c r="HH66" s="82">
        <f t="shared" si="69"/>
        <v>1.9641698716818259E-8</v>
      </c>
      <c r="HI66" s="82">
        <f t="shared" si="69"/>
        <v>6.3067394387930778E-9</v>
      </c>
      <c r="HJ66" s="82">
        <f t="shared" si="69"/>
        <v>1.1712023751446374E-7</v>
      </c>
      <c r="HK66" s="82">
        <f t="shared" si="69"/>
        <v>3.4371617585349418E-6</v>
      </c>
      <c r="HL66" s="82">
        <f t="shared" si="69"/>
        <v>1.9424576006368633E-6</v>
      </c>
      <c r="HM66" s="82">
        <f t="shared" si="69"/>
        <v>1.0390074545779563E-7</v>
      </c>
      <c r="HN66" s="82">
        <f t="shared" si="69"/>
        <v>1.0472518926111504E-7</v>
      </c>
      <c r="HO66" s="82">
        <f t="shared" si="69"/>
        <v>1.2843650519694605E-8</v>
      </c>
      <c r="HP66" s="82">
        <f t="shared" si="69"/>
        <v>1.4218846066401821E-5</v>
      </c>
      <c r="HQ66" s="82">
        <f t="shared" si="69"/>
        <v>1.3516054700289301E-7</v>
      </c>
      <c r="HS66" s="82">
        <f t="shared" si="70"/>
        <v>4.2093774965052437E-31</v>
      </c>
      <c r="HT66" s="82">
        <f t="shared" si="70"/>
        <v>3.0297921373882973E-34</v>
      </c>
      <c r="HU66" s="82">
        <f t="shared" si="70"/>
        <v>5.3363906303075761E-38</v>
      </c>
      <c r="HV66" s="82">
        <f t="shared" si="70"/>
        <v>3.6487553956678551E-41</v>
      </c>
      <c r="HW66" s="82">
        <f t="shared" si="70"/>
        <v>8.7108609542055226E-40</v>
      </c>
      <c r="HX66" s="82">
        <f t="shared" si="70"/>
        <v>1.3127331765953643E-42</v>
      </c>
      <c r="HY66" s="82">
        <f t="shared" si="70"/>
        <v>7.87069155044006E-46</v>
      </c>
      <c r="HZ66" s="82">
        <f t="shared" si="70"/>
        <v>7.7872007332008631E-45</v>
      </c>
      <c r="IA66" s="82">
        <f t="shared" si="70"/>
        <v>1.1768551763299303E-39</v>
      </c>
      <c r="IB66" s="82">
        <f t="shared" si="70"/>
        <v>1.6976420907679295E-35</v>
      </c>
      <c r="IC66" s="82">
        <f t="shared" si="70"/>
        <v>1.4547601004040183E-39</v>
      </c>
      <c r="ID66" s="82">
        <f t="shared" si="70"/>
        <v>2.5728094438009081E-40</v>
      </c>
      <c r="IE66" s="82">
        <f t="shared" si="70"/>
        <v>1.2975386067803625E-45</v>
      </c>
      <c r="IF66" s="82">
        <f t="shared" si="70"/>
        <v>2.77013922087237E-23</v>
      </c>
      <c r="IG66" s="82">
        <f t="shared" si="70"/>
        <v>5.1359585284160915E-20</v>
      </c>
      <c r="II66" s="82">
        <f t="shared" si="71"/>
        <v>1.4747030273187832E-121</v>
      </c>
      <c r="IJ66" s="82">
        <f t="shared" si="71"/>
        <v>7.1098946194118287E-111</v>
      </c>
      <c r="IK66" s="82">
        <f t="shared" si="71"/>
        <v>3.330808346634067E-128</v>
      </c>
      <c r="IL66" s="82">
        <f t="shared" si="71"/>
        <v>3.6220195279697533E-139</v>
      </c>
      <c r="IM66" s="82">
        <f t="shared" si="71"/>
        <v>7.6815829108736196E-134</v>
      </c>
      <c r="IN66" s="82">
        <f t="shared" si="71"/>
        <v>2.9336587635874691E-143</v>
      </c>
      <c r="IO66" s="82">
        <f t="shared" si="71"/>
        <v>2.1071466593471715E-164</v>
      </c>
      <c r="IP66" s="82">
        <f t="shared" si="71"/>
        <v>2.3778878523709512E-154</v>
      </c>
      <c r="IQ66" s="82">
        <f t="shared" si="71"/>
        <v>1.1230197059834266E-141</v>
      </c>
      <c r="IR66" s="82">
        <f t="shared" si="71"/>
        <v>4.7307443668137225E-123</v>
      </c>
      <c r="IS66" s="82">
        <f t="shared" si="71"/>
        <v>4.0755588756686687E-136</v>
      </c>
      <c r="IT66" s="82">
        <f t="shared" si="71"/>
        <v>6.9832878579396826E-135</v>
      </c>
      <c r="IU66" s="82">
        <f t="shared" si="71"/>
        <v>2.0180904271631086E-152</v>
      </c>
      <c r="IV66" s="82">
        <f t="shared" si="71"/>
        <v>5.431418773420845E-87</v>
      </c>
      <c r="IW66" s="82">
        <f t="shared" si="71"/>
        <v>3.4873840230512947E-70</v>
      </c>
      <c r="IY66" s="82">
        <f t="shared" si="72"/>
        <v>0.37388436053911211</v>
      </c>
      <c r="IZ66" s="82">
        <f t="shared" si="72"/>
        <v>0.13803010039825597</v>
      </c>
      <c r="JA66" s="82">
        <f t="shared" si="72"/>
        <v>0.15534693163106494</v>
      </c>
      <c r="JB66" s="82">
        <f t="shared" si="72"/>
        <v>0.21034183582774424</v>
      </c>
      <c r="JC66" s="82">
        <f t="shared" si="72"/>
        <v>0.16685503630616699</v>
      </c>
      <c r="JD66" s="82">
        <f t="shared" si="72"/>
        <v>9.6962306435799769E-2</v>
      </c>
      <c r="JE66" s="82">
        <f t="shared" si="72"/>
        <v>9.214253492947326E-2</v>
      </c>
      <c r="JF66" s="82">
        <f t="shared" si="72"/>
        <v>0.21189136794091515</v>
      </c>
      <c r="JG66" s="82">
        <f t="shared" si="72"/>
        <v>0.42239848173304945</v>
      </c>
      <c r="JH66" s="82">
        <f t="shared" si="72"/>
        <v>0.31106366148929482</v>
      </c>
      <c r="JI66" s="82">
        <f t="shared" si="72"/>
        <v>0.10563274017039423</v>
      </c>
      <c r="JJ66" s="82">
        <f t="shared" si="72"/>
        <v>9.582343984767859E-2</v>
      </c>
      <c r="JK66" s="82">
        <f t="shared" si="72"/>
        <v>8.4969718095895291E-2</v>
      </c>
      <c r="JL66" s="82">
        <f t="shared" si="72"/>
        <v>0.26884871799357213</v>
      </c>
      <c r="JM66" s="82">
        <f t="shared" si="72"/>
        <v>0.35304056243785031</v>
      </c>
    </row>
    <row r="67" spans="2:273" x14ac:dyDescent="0.25">
      <c r="B67" s="2">
        <v>40</v>
      </c>
      <c r="C67" s="37">
        <v>0.81176599999999999</v>
      </c>
      <c r="D67" s="37">
        <v>0.60965100000000005</v>
      </c>
      <c r="E67" s="37">
        <v>0.617506</v>
      </c>
      <c r="F67" s="37">
        <v>0.67283499999999996</v>
      </c>
      <c r="G67" s="37">
        <v>0.60538199999999998</v>
      </c>
      <c r="H67" s="37">
        <v>0.54551899999999998</v>
      </c>
      <c r="I67" s="37">
        <v>0.52396500000000001</v>
      </c>
      <c r="J67" s="37">
        <v>0.66486299999999998</v>
      </c>
      <c r="K67" s="37">
        <v>0.78173199999999998</v>
      </c>
      <c r="L67" s="37">
        <v>0.72342799999999996</v>
      </c>
      <c r="M67" s="37">
        <v>0.53935699999999998</v>
      </c>
      <c r="N67" s="37">
        <v>0.51312500000000005</v>
      </c>
      <c r="O67" s="37">
        <v>0.53430599999999995</v>
      </c>
      <c r="P67" s="37">
        <v>0.67566199999999998</v>
      </c>
      <c r="Q67" s="37">
        <v>0.72298200000000001</v>
      </c>
      <c r="S67" s="4">
        <f t="shared" si="74"/>
        <v>0.80161894112444221</v>
      </c>
      <c r="T67" s="4">
        <f t="shared" si="74"/>
        <v>0.60824633163346609</v>
      </c>
      <c r="U67" s="4">
        <f t="shared" si="74"/>
        <v>0.61531099522145483</v>
      </c>
      <c r="V67" s="4">
        <f t="shared" si="74"/>
        <v>0.65529056613308267</v>
      </c>
      <c r="W67" s="4">
        <f t="shared" si="74"/>
        <v>0.60133661552062057</v>
      </c>
      <c r="X67" s="4">
        <f t="shared" si="74"/>
        <v>0.54338686643425638</v>
      </c>
      <c r="Y67" s="4">
        <f t="shared" si="74"/>
        <v>0.5296305481099749</v>
      </c>
      <c r="Z67" s="4">
        <f t="shared" si="74"/>
        <v>0.64417874773726003</v>
      </c>
      <c r="AA67" s="4">
        <f t="shared" si="74"/>
        <v>0.78713139197165116</v>
      </c>
      <c r="AB67" s="4">
        <f t="shared" si="74"/>
        <v>0.71077116378299221</v>
      </c>
      <c r="AC67" s="4">
        <f t="shared" si="74"/>
        <v>0.55595240485674469</v>
      </c>
      <c r="AD67" s="4">
        <f t="shared" si="74"/>
        <v>0.53546202261919928</v>
      </c>
      <c r="AE67" s="4">
        <f t="shared" si="74"/>
        <v>0.54765026701320052</v>
      </c>
      <c r="AF67" s="4">
        <f t="shared" si="74"/>
        <v>0.66590827785277462</v>
      </c>
      <c r="AG67" s="4">
        <f t="shared" si="74"/>
        <v>0.71457532937065782</v>
      </c>
      <c r="AI67" s="4">
        <f t="shared" si="75"/>
        <v>1.014705887555778E-2</v>
      </c>
      <c r="AJ67" s="4">
        <f t="shared" si="75"/>
        <v>1.4046683665339676E-3</v>
      </c>
      <c r="AK67" s="4">
        <f t="shared" si="75"/>
        <v>2.1950047785451732E-3</v>
      </c>
      <c r="AL67" s="4">
        <f t="shared" si="75"/>
        <v>1.7544433866917286E-2</v>
      </c>
      <c r="AM67" s="4">
        <f t="shared" si="75"/>
        <v>4.0453844793794103E-3</v>
      </c>
      <c r="AN67" s="4">
        <f t="shared" si="75"/>
        <v>2.1321335657435991E-3</v>
      </c>
      <c r="AO67" s="4">
        <f t="shared" si="75"/>
        <v>-5.6655481099748828E-3</v>
      </c>
      <c r="AP67" s="4">
        <f t="shared" si="75"/>
        <v>2.0684252262739955E-2</v>
      </c>
      <c r="AQ67" s="4">
        <f t="shared" si="75"/>
        <v>-5.3993919716511796E-3</v>
      </c>
      <c r="AR67" s="4">
        <f t="shared" si="75"/>
        <v>1.265683621700775E-2</v>
      </c>
      <c r="AS67" s="4">
        <f t="shared" si="75"/>
        <v>-1.6595404856744711E-2</v>
      </c>
      <c r="AT67" s="4">
        <f t="shared" si="75"/>
        <v>-2.2337022619199232E-2</v>
      </c>
      <c r="AU67" s="4">
        <f t="shared" si="75"/>
        <v>-1.3344267013200573E-2</v>
      </c>
      <c r="AV67" s="4">
        <f t="shared" si="75"/>
        <v>9.7537221472253632E-3</v>
      </c>
      <c r="AW67" s="4">
        <f t="shared" si="75"/>
        <v>8.4066706293421944E-3</v>
      </c>
      <c r="AY67" s="2">
        <f t="shared" si="65"/>
        <v>0.42344972816668464</v>
      </c>
      <c r="AZ67" s="2">
        <f t="shared" si="65"/>
        <v>0.40753888364880597</v>
      </c>
      <c r="BA67" s="2">
        <f t="shared" si="65"/>
        <v>0.40197877965969186</v>
      </c>
      <c r="BB67" s="2">
        <f t="shared" si="65"/>
        <v>0.38969078640411159</v>
      </c>
      <c r="BC67" s="2">
        <f t="shared" si="65"/>
        <v>0.38077317867392158</v>
      </c>
      <c r="BD67" s="2">
        <f t="shared" si="65"/>
        <v>0.39044966497371059</v>
      </c>
      <c r="BE67" s="2">
        <f t="shared" si="65"/>
        <v>0.38200608131706953</v>
      </c>
      <c r="BF67" s="2">
        <f t="shared" si="65"/>
        <v>0.38076932396107782</v>
      </c>
      <c r="BG67" s="2">
        <f t="shared" si="65"/>
        <v>0.3862474349744402</v>
      </c>
      <c r="BH67" s="2">
        <f t="shared" si="65"/>
        <v>0.41676219391308961</v>
      </c>
      <c r="BI67" s="2">
        <f t="shared" si="65"/>
        <v>0.39095084119437951</v>
      </c>
      <c r="BJ67" s="2">
        <f t="shared" si="65"/>
        <v>0.37810172907567546</v>
      </c>
      <c r="BK67" s="2">
        <f t="shared" si="65"/>
        <v>0.4073244043676098</v>
      </c>
      <c r="BL67" s="2">
        <f t="shared" si="65"/>
        <v>0.37883434393396143</v>
      </c>
      <c r="BM67" s="2">
        <f t="shared" si="65"/>
        <v>0.48315976210625711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 t="str">
        <f t="shared" si="23"/>
        <v/>
      </c>
      <c r="CC67" s="2" t="str">
        <f t="shared" si="24"/>
        <v/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0.47084628721804511</v>
      </c>
      <c r="DL67" s="2">
        <f t="shared" si="76"/>
        <v>0.4343195428571428</v>
      </c>
      <c r="DM67" s="2">
        <f t="shared" si="76"/>
        <v>0.43109100964034108</v>
      </c>
      <c r="DN67" s="2">
        <f t="shared" si="76"/>
        <v>0.42373642758620694</v>
      </c>
      <c r="DO67" s="2">
        <f t="shared" si="76"/>
        <v>0.4111970669632925</v>
      </c>
      <c r="DP67" s="2">
        <f t="shared" si="76"/>
        <v>0.41182150623885927</v>
      </c>
      <c r="DQ67" s="2">
        <f t="shared" si="76"/>
        <v>0.4078468734402852</v>
      </c>
      <c r="DR67" s="2">
        <f t="shared" si="76"/>
        <v>0.41143616551724138</v>
      </c>
      <c r="DS67" s="2">
        <f t="shared" si="76"/>
        <v>0.41850042905982898</v>
      </c>
      <c r="DT67" s="2">
        <f t="shared" si="76"/>
        <v>0.41228101880341878</v>
      </c>
      <c r="DU67" s="2">
        <f t="shared" si="76"/>
        <v>0.42502130370234598</v>
      </c>
      <c r="DV67" s="2">
        <f t="shared" si="76"/>
        <v>0.41635121682551318</v>
      </c>
      <c r="DW67" s="2">
        <f t="shared" si="76"/>
        <v>0.43317659536541908</v>
      </c>
      <c r="DX67" s="2">
        <f t="shared" si="76"/>
        <v>0.41540335286935287</v>
      </c>
      <c r="DY67" s="2">
        <f t="shared" si="76"/>
        <v>0.52027819802955677</v>
      </c>
      <c r="EA67" s="2">
        <f t="shared" si="77"/>
        <v>0.41589626028828081</v>
      </c>
      <c r="EB67" s="2">
        <f t="shared" si="77"/>
        <v>0.39723541758241765</v>
      </c>
      <c r="EC67" s="2">
        <f t="shared" si="77"/>
        <v>0.39044277055383558</v>
      </c>
      <c r="ED67" s="2">
        <f t="shared" si="77"/>
        <v>0.37774432487585746</v>
      </c>
      <c r="EE67" s="2">
        <f t="shared" si="77"/>
        <v>0.36899299646017697</v>
      </c>
      <c r="EF67" s="2">
        <f t="shared" si="77"/>
        <v>0.37958119801362011</v>
      </c>
      <c r="EG67" s="2">
        <f t="shared" si="77"/>
        <v>0.368834998547931</v>
      </c>
      <c r="EH67" s="2">
        <f t="shared" si="77"/>
        <v>0.36968888567136982</v>
      </c>
      <c r="EI67" s="2">
        <f t="shared" si="77"/>
        <v>0.37716112042959798</v>
      </c>
      <c r="EJ67" s="2">
        <f t="shared" si="77"/>
        <v>0.41807015761285382</v>
      </c>
      <c r="EK67" s="2">
        <f t="shared" si="77"/>
        <v>0.37502001205708435</v>
      </c>
      <c r="EL67" s="2">
        <f t="shared" si="77"/>
        <v>0.35993587434617691</v>
      </c>
      <c r="EM67" s="2">
        <f t="shared" si="77"/>
        <v>0.39405686625544695</v>
      </c>
      <c r="EN67" s="2">
        <f t="shared" si="77"/>
        <v>0.36810653482571154</v>
      </c>
      <c r="EO67" s="2">
        <f t="shared" si="77"/>
        <v>0.47028239622000906</v>
      </c>
      <c r="EQ67" s="2">
        <f t="shared" si="78"/>
        <v>0.40848271310382228</v>
      </c>
      <c r="ER67" s="2">
        <f t="shared" si="78"/>
        <v>0.38666668663688658</v>
      </c>
      <c r="ES67" s="2">
        <f t="shared" si="78"/>
        <v>0.38080885771607409</v>
      </c>
      <c r="ET67" s="2">
        <f t="shared" si="78"/>
        <v>0.37132979628338669</v>
      </c>
      <c r="EU67" s="2">
        <f t="shared" si="78"/>
        <v>0.36364726064768954</v>
      </c>
      <c r="EV67" s="2">
        <f t="shared" si="78"/>
        <v>0.37209090293181146</v>
      </c>
      <c r="EW67" s="2">
        <f t="shared" si="78"/>
        <v>0.36219747071793834</v>
      </c>
      <c r="EX67" s="2">
        <f t="shared" si="78"/>
        <v>0.36488541509327055</v>
      </c>
      <c r="EY67" s="2">
        <f t="shared" si="78"/>
        <v>0.37225761498687632</v>
      </c>
      <c r="EZ67" s="2">
        <f t="shared" si="78"/>
        <v>0.40998452740383623</v>
      </c>
      <c r="FA67" s="2">
        <f t="shared" si="78"/>
        <v>0.36146822747244844</v>
      </c>
      <c r="FB67" s="2">
        <f t="shared" si="78"/>
        <v>0.35587840139534049</v>
      </c>
      <c r="FC67" s="2">
        <f t="shared" si="78"/>
        <v>0.37836404980743898</v>
      </c>
      <c r="FD67" s="2">
        <f t="shared" si="78"/>
        <v>0.38395879527562615</v>
      </c>
      <c r="FE67" s="2">
        <f t="shared" si="78"/>
        <v>0.46415082862214374</v>
      </c>
      <c r="FG67" s="2">
        <f t="shared" si="79"/>
        <v>0.86253698757453845</v>
      </c>
      <c r="FH67" s="2">
        <f t="shared" si="79"/>
        <v>0.72212985438025512</v>
      </c>
      <c r="FI67" s="2">
        <f t="shared" si="79"/>
        <v>0.71617712620431428</v>
      </c>
      <c r="FJ67" s="2">
        <f t="shared" si="79"/>
        <v>0.74023314217503189</v>
      </c>
      <c r="FK67" s="2">
        <f t="shared" si="79"/>
        <v>0.72086185539057823</v>
      </c>
      <c r="FL67" s="2">
        <f t="shared" si="79"/>
        <v>0.6628707491944017</v>
      </c>
      <c r="FM67" s="2">
        <f t="shared" si="79"/>
        <v>0.66237069176823271</v>
      </c>
      <c r="FN67" s="2">
        <f t="shared" si="79"/>
        <v>0.73457002941370708</v>
      </c>
      <c r="FO67" s="2">
        <f t="shared" si="79"/>
        <v>0.78018230919236331</v>
      </c>
      <c r="FP67" s="2">
        <f t="shared" si="79"/>
        <v>0.77431853402936579</v>
      </c>
      <c r="FQ67" s="2">
        <f t="shared" si="79"/>
        <v>0.68136881033472274</v>
      </c>
      <c r="FR67" s="2">
        <f t="shared" si="79"/>
        <v>0.67799294865620596</v>
      </c>
      <c r="FS67" s="2">
        <f t="shared" si="79"/>
        <v>0.66082064052363021</v>
      </c>
      <c r="FT67" s="2">
        <f t="shared" si="79"/>
        <v>0.7732027436325114</v>
      </c>
      <c r="FU67" s="2">
        <f t="shared" si="79"/>
        <v>0.74242361170721261</v>
      </c>
      <c r="FW67" s="2">
        <f t="shared" si="67"/>
        <v>1.7313739105724257E-5</v>
      </c>
      <c r="FX67" s="2">
        <f t="shared" si="67"/>
        <v>1.0457489041223523E-4</v>
      </c>
      <c r="FY67" s="2">
        <f t="shared" si="67"/>
        <v>9.2478147234142011E-5</v>
      </c>
      <c r="FZ67" s="2">
        <f t="shared" si="67"/>
        <v>1.1886728160079027E-4</v>
      </c>
      <c r="GA67" s="2">
        <f t="shared" si="67"/>
        <v>1.0919384735454898E-4</v>
      </c>
      <c r="GB67" s="2">
        <f t="shared" si="67"/>
        <v>9.1317847765188311E-5</v>
      </c>
      <c r="GC67" s="2">
        <f t="shared" si="67"/>
        <v>7.0743747269083672E-5</v>
      </c>
      <c r="GD67" s="2">
        <f t="shared" si="67"/>
        <v>1.1262103735195686E-4</v>
      </c>
      <c r="GE67" s="2">
        <f t="shared" si="67"/>
        <v>1.6249963391299662E-4</v>
      </c>
      <c r="GF67" s="2">
        <f t="shared" si="67"/>
        <v>1.8085993367817843E-4</v>
      </c>
      <c r="GG67" s="2">
        <f t="shared" si="67"/>
        <v>8.4262292386774664E-5</v>
      </c>
      <c r="GH67" s="2">
        <f t="shared" si="67"/>
        <v>6.9834802673243392E-5</v>
      </c>
      <c r="GI67" s="2">
        <f t="shared" si="67"/>
        <v>6.7964233829575807E-5</v>
      </c>
      <c r="GJ67" s="2">
        <f t="shared" si="67"/>
        <v>6.4378265981705017E-5</v>
      </c>
      <c r="GK67" s="2">
        <f t="shared" si="67"/>
        <v>6.0697962031050253E-5</v>
      </c>
      <c r="GM67" s="82">
        <f t="shared" si="68"/>
        <v>0.42008554589030922</v>
      </c>
      <c r="GN67" s="82">
        <f t="shared" si="68"/>
        <v>0.16924269555011776</v>
      </c>
      <c r="GO67" s="82">
        <f t="shared" si="68"/>
        <v>0.19303578298700297</v>
      </c>
      <c r="GP67" s="82">
        <f t="shared" si="68"/>
        <v>0.25748830095620723</v>
      </c>
      <c r="GQ67" s="82">
        <f t="shared" si="68"/>
        <v>0.20687016872879635</v>
      </c>
      <c r="GR67" s="82">
        <f t="shared" si="68"/>
        <v>0.12669895291806146</v>
      </c>
      <c r="GS67" s="82">
        <f t="shared" si="68"/>
        <v>0.11993424282543577</v>
      </c>
      <c r="GT67" s="82">
        <f t="shared" si="68"/>
        <v>0.26106827022193196</v>
      </c>
      <c r="GU67" s="82">
        <f t="shared" si="68"/>
        <v>0.49862270435035055</v>
      </c>
      <c r="GV67" s="82">
        <f t="shared" si="68"/>
        <v>0.37128295736332068</v>
      </c>
      <c r="GW67" s="82">
        <f t="shared" si="68"/>
        <v>0.13451235516486137</v>
      </c>
      <c r="GX67" s="82">
        <f t="shared" si="68"/>
        <v>0.12170891710981753</v>
      </c>
      <c r="GY67" s="82">
        <f t="shared" si="68"/>
        <v>0.11004583514533303</v>
      </c>
      <c r="GZ67" s="82">
        <f t="shared" si="68"/>
        <v>0.32092701166184379</v>
      </c>
      <c r="HA67" s="82">
        <f t="shared" si="68"/>
        <v>0.4353162481364683</v>
      </c>
      <c r="HC67" s="82">
        <f t="shared" si="73"/>
        <v>6.3342483666239713E-5</v>
      </c>
      <c r="HD67" s="82">
        <f t="shared" si="69"/>
        <v>4.5041298375231395E-7</v>
      </c>
      <c r="HE67" s="82">
        <f t="shared" si="69"/>
        <v>5.8652247818384377E-7</v>
      </c>
      <c r="HF67" s="82">
        <f t="shared" si="69"/>
        <v>3.5387276082574059E-7</v>
      </c>
      <c r="HG67" s="82">
        <f t="shared" si="69"/>
        <v>2.8906119329165209E-7</v>
      </c>
      <c r="HH67" s="82">
        <f t="shared" si="69"/>
        <v>4.7854615141823637E-8</v>
      </c>
      <c r="HI67" s="82">
        <f t="shared" si="69"/>
        <v>1.6465999686903277E-8</v>
      </c>
      <c r="HJ67" s="82">
        <f t="shared" si="69"/>
        <v>2.8637702153956178E-7</v>
      </c>
      <c r="HK67" s="82">
        <f t="shared" si="69"/>
        <v>7.5518420126857509E-6</v>
      </c>
      <c r="HL67" s="82">
        <f t="shared" si="69"/>
        <v>4.15345696199961E-6</v>
      </c>
      <c r="HM67" s="82">
        <f t="shared" si="69"/>
        <v>2.3531474329821535E-7</v>
      </c>
      <c r="HN67" s="82">
        <f t="shared" si="69"/>
        <v>2.3259347131987295E-7</v>
      </c>
      <c r="HO67" s="82">
        <f t="shared" si="69"/>
        <v>3.165373932642108E-8</v>
      </c>
      <c r="HP67" s="82">
        <f t="shared" si="69"/>
        <v>2.5543999835923682E-5</v>
      </c>
      <c r="HQ67" s="82">
        <f t="shared" si="69"/>
        <v>3.4177620288946545E-7</v>
      </c>
      <c r="HS67" s="82">
        <f t="shared" si="70"/>
        <v>2.2844430436570041E-30</v>
      </c>
      <c r="HT67" s="82">
        <f t="shared" si="70"/>
        <v>2.2966472371163842E-33</v>
      </c>
      <c r="HU67" s="82">
        <f t="shared" si="70"/>
        <v>5.1720934973637462E-37</v>
      </c>
      <c r="HV67" s="82">
        <f t="shared" si="70"/>
        <v>4.6048014508871564E-40</v>
      </c>
      <c r="HW67" s="82">
        <f t="shared" si="70"/>
        <v>9.7954972436629278E-39</v>
      </c>
      <c r="HX67" s="82">
        <f t="shared" si="70"/>
        <v>1.6746257632231962E-41</v>
      </c>
      <c r="HY67" s="82">
        <f t="shared" si="70"/>
        <v>1.242855265615455E-44</v>
      </c>
      <c r="HZ67" s="82">
        <f t="shared" si="70"/>
        <v>1.2500158056985656E-43</v>
      </c>
      <c r="IA67" s="82">
        <f t="shared" si="70"/>
        <v>1.5802434426996824E-38</v>
      </c>
      <c r="IB67" s="82">
        <f t="shared" si="70"/>
        <v>1.7124232313573206E-34</v>
      </c>
      <c r="IC67" s="82">
        <f t="shared" si="70"/>
        <v>1.5520674543622471E-38</v>
      </c>
      <c r="ID67" s="82">
        <f t="shared" si="70"/>
        <v>2.6542438964064374E-39</v>
      </c>
      <c r="IE67" s="82">
        <f t="shared" si="70"/>
        <v>1.8163277461877971E-44</v>
      </c>
      <c r="IF67" s="82">
        <f t="shared" si="70"/>
        <v>1.0512714367277226E-22</v>
      </c>
      <c r="IG67" s="82">
        <f t="shared" si="70"/>
        <v>1.5938319553948305E-19</v>
      </c>
      <c r="II67" s="82">
        <f t="shared" si="71"/>
        <v>1.4215120282459062E-119</v>
      </c>
      <c r="IJ67" s="82">
        <f t="shared" si="71"/>
        <v>1.0193399091360118E-108</v>
      </c>
      <c r="IK67" s="82">
        <f t="shared" si="71"/>
        <v>9.747347018877137E-126</v>
      </c>
      <c r="IL67" s="82">
        <f t="shared" si="71"/>
        <v>2.0535566347650978E-136</v>
      </c>
      <c r="IM67" s="82">
        <f t="shared" si="71"/>
        <v>3.220949067469739E-131</v>
      </c>
      <c r="IN67" s="82">
        <f t="shared" si="71"/>
        <v>1.6740449862734654E-140</v>
      </c>
      <c r="IO67" s="82">
        <f t="shared" si="71"/>
        <v>2.562354438743885E-161</v>
      </c>
      <c r="IP67" s="82">
        <f t="shared" si="71"/>
        <v>2.6073891127189513E-151</v>
      </c>
      <c r="IQ67" s="82">
        <f t="shared" si="71"/>
        <v>8.977400809559038E-139</v>
      </c>
      <c r="IR67" s="82">
        <f t="shared" si="71"/>
        <v>1.6673124038909111E-120</v>
      </c>
      <c r="IS67" s="82">
        <f t="shared" si="71"/>
        <v>1.604229894265836E-133</v>
      </c>
      <c r="IT67" s="82">
        <f t="shared" si="71"/>
        <v>2.3203683253228745E-132</v>
      </c>
      <c r="IU67" s="82">
        <f t="shared" si="71"/>
        <v>1.4150804112282057E-149</v>
      </c>
      <c r="IV67" s="82">
        <f t="shared" si="71"/>
        <v>2.1680532078052251E-85</v>
      </c>
      <c r="IW67" s="82">
        <f t="shared" si="71"/>
        <v>6.6157593937694663E-69</v>
      </c>
      <c r="IY67" s="82">
        <f t="shared" si="72"/>
        <v>0.42014888837397546</v>
      </c>
      <c r="IZ67" s="82">
        <f t="shared" si="72"/>
        <v>0.1692431459631015</v>
      </c>
      <c r="JA67" s="82">
        <f t="shared" si="72"/>
        <v>0.19303636950948116</v>
      </c>
      <c r="JB67" s="82">
        <f t="shared" si="72"/>
        <v>0.25748865482896804</v>
      </c>
      <c r="JC67" s="82">
        <f t="shared" si="72"/>
        <v>0.20687045778998964</v>
      </c>
      <c r="JD67" s="82">
        <f t="shared" si="72"/>
        <v>0.1266990007726766</v>
      </c>
      <c r="JE67" s="82">
        <f t="shared" si="72"/>
        <v>0.11993425929143546</v>
      </c>
      <c r="JF67" s="82">
        <f t="shared" si="72"/>
        <v>0.26106855659895351</v>
      </c>
      <c r="JG67" s="82">
        <f t="shared" si="72"/>
        <v>0.49863025619236323</v>
      </c>
      <c r="JH67" s="82">
        <f t="shared" si="72"/>
        <v>0.37128711082028265</v>
      </c>
      <c r="JI67" s="82">
        <f t="shared" si="72"/>
        <v>0.13451259047960468</v>
      </c>
      <c r="JJ67" s="82">
        <f t="shared" si="72"/>
        <v>0.12170914970328885</v>
      </c>
      <c r="JK67" s="82">
        <f t="shared" si="72"/>
        <v>0.11004586679907236</v>
      </c>
      <c r="JL67" s="82">
        <f t="shared" si="72"/>
        <v>0.32095255566167968</v>
      </c>
      <c r="JM67" s="82">
        <f t="shared" si="72"/>
        <v>0.43531658991267119</v>
      </c>
    </row>
    <row r="68" spans="2:273" x14ac:dyDescent="0.25">
      <c r="B68" s="2">
        <v>41</v>
      </c>
      <c r="C68" s="37">
        <v>0.82536600000000004</v>
      </c>
      <c r="D68" s="37">
        <v>0.652254</v>
      </c>
      <c r="E68" s="37">
        <v>0.6653</v>
      </c>
      <c r="F68" s="37">
        <v>0.71194000000000002</v>
      </c>
      <c r="G68" s="37">
        <v>0.64756199999999997</v>
      </c>
      <c r="H68" s="37">
        <v>0.58505700000000005</v>
      </c>
      <c r="I68" s="37">
        <v>0.56287299999999996</v>
      </c>
      <c r="J68" s="37">
        <v>0.70518800000000004</v>
      </c>
      <c r="K68" s="37">
        <v>0.79161700000000002</v>
      </c>
      <c r="L68" s="37">
        <v>0.74636199999999997</v>
      </c>
      <c r="M68" s="37">
        <v>0.57587299999999997</v>
      </c>
      <c r="N68" s="37">
        <v>0.54416799999999999</v>
      </c>
      <c r="O68" s="37">
        <v>0.55991299999999999</v>
      </c>
      <c r="P68" s="37">
        <v>0.71146399999999999</v>
      </c>
      <c r="Q68" s="37">
        <v>0.73976500000000001</v>
      </c>
      <c r="S68" s="4">
        <f t="shared" si="74"/>
        <v>0.82376874294623548</v>
      </c>
      <c r="T68" s="4">
        <f t="shared" si="74"/>
        <v>0.63820788289273944</v>
      </c>
      <c r="U68" s="4">
        <f t="shared" si="74"/>
        <v>0.64838066945857398</v>
      </c>
      <c r="V68" s="4">
        <f t="shared" si="74"/>
        <v>0.69084474442920907</v>
      </c>
      <c r="W68" s="4">
        <f t="shared" si="74"/>
        <v>0.63476011004073374</v>
      </c>
      <c r="X68" s="4">
        <f t="shared" si="74"/>
        <v>0.57529669897884406</v>
      </c>
      <c r="Y68" s="4">
        <f t="shared" si="74"/>
        <v>0.56016312091260911</v>
      </c>
      <c r="Z68" s="4">
        <f t="shared" si="74"/>
        <v>0.68072705002447542</v>
      </c>
      <c r="AA68" s="4">
        <f t="shared" si="74"/>
        <v>0.80888478407417153</v>
      </c>
      <c r="AB68" s="4">
        <f t="shared" si="74"/>
        <v>0.73945857175224017</v>
      </c>
      <c r="AC68" s="4">
        <f t="shared" si="74"/>
        <v>0.58633693485288274</v>
      </c>
      <c r="AD68" s="4">
        <f t="shared" si="74"/>
        <v>0.56470112215947554</v>
      </c>
      <c r="AE68" s="4">
        <f t="shared" si="74"/>
        <v>0.5764387766858412</v>
      </c>
      <c r="AF68" s="4">
        <f t="shared" si="74"/>
        <v>0.69739523803317272</v>
      </c>
      <c r="AG68" s="4">
        <f t="shared" si="74"/>
        <v>0.73733015580899697</v>
      </c>
      <c r="AI68" s="4">
        <f t="shared" si="75"/>
        <v>1.5972570537645669E-3</v>
      </c>
      <c r="AJ68" s="4">
        <f t="shared" si="75"/>
        <v>1.4046117107260558E-2</v>
      </c>
      <c r="AK68" s="4">
        <f t="shared" si="75"/>
        <v>1.6919330541426025E-2</v>
      </c>
      <c r="AL68" s="4">
        <f t="shared" si="75"/>
        <v>2.1095255570790949E-2</v>
      </c>
      <c r="AM68" s="4">
        <f t="shared" si="75"/>
        <v>1.2801889959266233E-2</v>
      </c>
      <c r="AN68" s="4">
        <f t="shared" si="75"/>
        <v>9.7603010211559926E-3</v>
      </c>
      <c r="AO68" s="4">
        <f t="shared" si="75"/>
        <v>2.7098790873908429E-3</v>
      </c>
      <c r="AP68" s="4">
        <f t="shared" si="75"/>
        <v>2.4460949975524615E-2</v>
      </c>
      <c r="AQ68" s="4">
        <f t="shared" si="75"/>
        <v>-1.7267784074171511E-2</v>
      </c>
      <c r="AR68" s="4">
        <f t="shared" si="75"/>
        <v>6.9034282477598019E-3</v>
      </c>
      <c r="AS68" s="4">
        <f t="shared" si="75"/>
        <v>-1.0463934852882772E-2</v>
      </c>
      <c r="AT68" s="4">
        <f t="shared" si="75"/>
        <v>-2.0533122159475559E-2</v>
      </c>
      <c r="AU68" s="4">
        <f t="shared" si="75"/>
        <v>-1.6525776685841209E-2</v>
      </c>
      <c r="AV68" s="4">
        <f t="shared" si="75"/>
        <v>1.406876196682727E-2</v>
      </c>
      <c r="AW68" s="4">
        <f t="shared" si="75"/>
        <v>2.4348441910030383E-3</v>
      </c>
      <c r="AY68" s="2">
        <f t="shared" si="65"/>
        <v>0.42251539893083778</v>
      </c>
      <c r="AZ68" s="2">
        <f t="shared" si="65"/>
        <v>0.40657874728076648</v>
      </c>
      <c r="BA68" s="2">
        <f t="shared" si="65"/>
        <v>0.40099282408751263</v>
      </c>
      <c r="BB68" s="2">
        <f t="shared" si="65"/>
        <v>0.38871583391771236</v>
      </c>
      <c r="BC68" s="2">
        <f t="shared" si="65"/>
        <v>0.37992361575417138</v>
      </c>
      <c r="BD68" s="2">
        <f t="shared" si="65"/>
        <v>0.38969039903422015</v>
      </c>
      <c r="BE68" s="2">
        <f t="shared" si="65"/>
        <v>0.3812015962451874</v>
      </c>
      <c r="BF68" s="2">
        <f t="shared" si="65"/>
        <v>0.38009814684049986</v>
      </c>
      <c r="BG68" s="2">
        <f t="shared" si="65"/>
        <v>0.38555821674078194</v>
      </c>
      <c r="BH68" s="2">
        <f t="shared" si="65"/>
        <v>0.41608762777541414</v>
      </c>
      <c r="BI68" s="2">
        <f t="shared" si="65"/>
        <v>0.38986111379066712</v>
      </c>
      <c r="BJ68" s="2">
        <f t="shared" si="65"/>
        <v>0.37717353031354667</v>
      </c>
      <c r="BK68" s="2">
        <f t="shared" si="65"/>
        <v>0.40653001898560476</v>
      </c>
      <c r="BL68" s="2">
        <f t="shared" si="65"/>
        <v>0.37823623147598939</v>
      </c>
      <c r="BM68" s="2">
        <f t="shared" si="65"/>
        <v>0.48215154933905541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 t="str">
        <f t="shared" si="24"/>
        <v/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0.47173357368421054</v>
      </c>
      <c r="DL68" s="2">
        <f t="shared" si="76"/>
        <v>0.43488100935960583</v>
      </c>
      <c r="DM68" s="2">
        <f t="shared" si="76"/>
        <v>0.43175989106414531</v>
      </c>
      <c r="DN68" s="2">
        <f t="shared" si="76"/>
        <v>0.42461004482758624</v>
      </c>
      <c r="DO68" s="2">
        <f t="shared" si="76"/>
        <v>0.41203478331479415</v>
      </c>
      <c r="DP68" s="2">
        <f t="shared" si="76"/>
        <v>0.41262035182709456</v>
      </c>
      <c r="DQ68" s="2">
        <f t="shared" si="76"/>
        <v>0.40845307397504454</v>
      </c>
      <c r="DR68" s="2">
        <f t="shared" si="76"/>
        <v>0.41206064137931037</v>
      </c>
      <c r="DS68" s="2">
        <f t="shared" si="76"/>
        <v>0.41924866564102553</v>
      </c>
      <c r="DT68" s="2">
        <f t="shared" si="76"/>
        <v>0.41134234256410251</v>
      </c>
      <c r="DU68" s="2">
        <f t="shared" si="76"/>
        <v>0.42555042961876827</v>
      </c>
      <c r="DV68" s="2">
        <f t="shared" si="76"/>
        <v>0.41718529710410557</v>
      </c>
      <c r="DW68" s="2">
        <f t="shared" si="76"/>
        <v>0.43427457598039232</v>
      </c>
      <c r="DX68" s="2">
        <f t="shared" si="76"/>
        <v>0.41576399145299142</v>
      </c>
      <c r="DY68" s="2">
        <f t="shared" si="76"/>
        <v>0.52131264729064053</v>
      </c>
      <c r="EA68" s="2">
        <f t="shared" si="77"/>
        <v>0.41536180940301753</v>
      </c>
      <c r="EB68" s="2">
        <f t="shared" si="77"/>
        <v>0.39664809890109898</v>
      </c>
      <c r="EC68" s="2">
        <f t="shared" si="77"/>
        <v>0.38987391503267976</v>
      </c>
      <c r="ED68" s="2">
        <f t="shared" si="77"/>
        <v>0.37722904238474636</v>
      </c>
      <c r="EE68" s="2">
        <f t="shared" si="77"/>
        <v>0.36858419823008848</v>
      </c>
      <c r="EF68" s="2">
        <f t="shared" si="77"/>
        <v>0.37905566055119144</v>
      </c>
      <c r="EG68" s="2">
        <f t="shared" si="77"/>
        <v>0.36853372230606318</v>
      </c>
      <c r="EH68" s="2">
        <f t="shared" si="77"/>
        <v>0.36956578968752307</v>
      </c>
      <c r="EI68" s="2">
        <f t="shared" si="77"/>
        <v>0.37690217326068071</v>
      </c>
      <c r="EJ68" s="2">
        <f t="shared" si="77"/>
        <v>0.41735097092578421</v>
      </c>
      <c r="EK68" s="2">
        <f t="shared" si="77"/>
        <v>0.37464182692964088</v>
      </c>
      <c r="EL68" s="2">
        <f t="shared" si="77"/>
        <v>0.3598427945298463</v>
      </c>
      <c r="EM68" s="2">
        <f t="shared" si="77"/>
        <v>0.3935442616005182</v>
      </c>
      <c r="EN68" s="2">
        <f t="shared" si="77"/>
        <v>0.36819568789574669</v>
      </c>
      <c r="EO68" s="2">
        <f t="shared" si="77"/>
        <v>0.46976099666138521</v>
      </c>
      <c r="EQ68" s="2">
        <f t="shared" si="78"/>
        <v>0.40807674506134756</v>
      </c>
      <c r="ER68" s="2">
        <f t="shared" si="78"/>
        <v>0.38629459809399758</v>
      </c>
      <c r="ES68" s="2">
        <f t="shared" si="78"/>
        <v>0.38043984145734688</v>
      </c>
      <c r="ET68" s="2">
        <f t="shared" si="78"/>
        <v>0.37094315807376843</v>
      </c>
      <c r="EU68" s="2">
        <f t="shared" si="78"/>
        <v>0.36334743988167673</v>
      </c>
      <c r="EV68" s="2">
        <f t="shared" si="78"/>
        <v>0.3717165549846978</v>
      </c>
      <c r="EW68" s="2">
        <f t="shared" si="78"/>
        <v>0.36202470363622791</v>
      </c>
      <c r="EX68" s="2">
        <f t="shared" si="78"/>
        <v>0.36486193925485599</v>
      </c>
      <c r="EY68" s="2">
        <f t="shared" si="78"/>
        <v>0.37210401287019407</v>
      </c>
      <c r="EZ68" s="2">
        <f t="shared" si="78"/>
        <v>0.40944480815253081</v>
      </c>
      <c r="FA68" s="2">
        <f t="shared" si="78"/>
        <v>0.36135825942875405</v>
      </c>
      <c r="FB68" s="2">
        <f t="shared" si="78"/>
        <v>0.35586724376082968</v>
      </c>
      <c r="FC68" s="2">
        <f t="shared" si="78"/>
        <v>0.37814903322256316</v>
      </c>
      <c r="FD68" s="2">
        <f t="shared" si="78"/>
        <v>0.38374306159479271</v>
      </c>
      <c r="FE68" s="2">
        <f t="shared" si="78"/>
        <v>0.46375116195633215</v>
      </c>
      <c r="FG68" s="2">
        <f t="shared" si="79"/>
        <v>0.87309732240119931</v>
      </c>
      <c r="FH68" s="2">
        <f t="shared" si="79"/>
        <v>0.74022810653695592</v>
      </c>
      <c r="FI68" s="2">
        <f t="shared" si="79"/>
        <v>0.73452055514782177</v>
      </c>
      <c r="FJ68" s="2">
        <f t="shared" si="79"/>
        <v>0.75754816900369948</v>
      </c>
      <c r="FK68" s="2">
        <f t="shared" si="79"/>
        <v>0.73901284676610568</v>
      </c>
      <c r="FL68" s="2">
        <f t="shared" si="79"/>
        <v>0.68313507669993156</v>
      </c>
      <c r="FM68" s="2">
        <f t="shared" si="79"/>
        <v>0.68265068684876695</v>
      </c>
      <c r="FN68" s="2">
        <f t="shared" si="79"/>
        <v>0.75213613909885757</v>
      </c>
      <c r="FO68" s="2">
        <f t="shared" si="79"/>
        <v>0.79556988304405785</v>
      </c>
      <c r="FP68" s="2">
        <f t="shared" si="79"/>
        <v>0.7900060981059539</v>
      </c>
      <c r="FQ68" s="2">
        <f t="shared" si="79"/>
        <v>0.70102274783973262</v>
      </c>
      <c r="FR68" s="2">
        <f t="shared" si="79"/>
        <v>0.69776275152232026</v>
      </c>
      <c r="FS68" s="2">
        <f t="shared" si="79"/>
        <v>0.6811489219336484</v>
      </c>
      <c r="FT68" s="2">
        <f t="shared" si="79"/>
        <v>0.78894672802990651</v>
      </c>
      <c r="FU68" s="2">
        <f t="shared" si="79"/>
        <v>0.75964004056959455</v>
      </c>
      <c r="FW68" s="2">
        <f t="shared" si="67"/>
        <v>1.8984105712120013E-5</v>
      </c>
      <c r="FX68" s="2">
        <f t="shared" si="67"/>
        <v>1.1466293034421046E-4</v>
      </c>
      <c r="FY68" s="2">
        <f t="shared" si="67"/>
        <v>1.0139936736414278E-4</v>
      </c>
      <c r="FZ68" s="2">
        <f t="shared" si="67"/>
        <v>1.3033388782790096E-4</v>
      </c>
      <c r="GA68" s="2">
        <f t="shared" si="67"/>
        <v>1.1972741146987198E-4</v>
      </c>
      <c r="GB68" s="2">
        <f t="shared" si="67"/>
        <v>1.0012714685494178E-4</v>
      </c>
      <c r="GC68" s="2">
        <f t="shared" si="67"/>
        <v>7.7568446971590762E-5</v>
      </c>
      <c r="GD68" s="2">
        <f t="shared" si="67"/>
        <v>1.2348517015847645E-4</v>
      </c>
      <c r="GE68" s="2">
        <f t="shared" si="67"/>
        <v>1.7817451210537031E-4</v>
      </c>
      <c r="GF68" s="2">
        <f t="shared" si="67"/>
        <v>1.9830551359315536E-4</v>
      </c>
      <c r="GG68" s="2">
        <f t="shared" si="67"/>
        <v>9.2391015268786415E-5</v>
      </c>
      <c r="GH68" s="2">
        <f t="shared" si="67"/>
        <v>7.6571822557778315E-5</v>
      </c>
      <c r="GI68" s="2">
        <f t="shared" si="67"/>
        <v>7.4520811873774208E-5</v>
      </c>
      <c r="GJ68" s="2">
        <f t="shared" si="67"/>
        <v>7.0588926519637063E-5</v>
      </c>
      <c r="GK68" s="2">
        <f t="shared" si="67"/>
        <v>6.6553602177490094E-5</v>
      </c>
      <c r="GM68" s="82">
        <f t="shared" si="68"/>
        <v>0.46805607181157644</v>
      </c>
      <c r="GN68" s="82">
        <f t="shared" si="68"/>
        <v>0.20546989619905398</v>
      </c>
      <c r="GO68" s="82">
        <f t="shared" si="68"/>
        <v>0.23704400765774442</v>
      </c>
      <c r="GP68" s="82">
        <f t="shared" si="68"/>
        <v>0.31147494323910035</v>
      </c>
      <c r="GQ68" s="82">
        <f t="shared" si="68"/>
        <v>0.25342639182614629</v>
      </c>
      <c r="GR68" s="82">
        <f t="shared" si="68"/>
        <v>0.16309511628887655</v>
      </c>
      <c r="GS68" s="82">
        <f t="shared" si="68"/>
        <v>0.15389813701689847</v>
      </c>
      <c r="GT68" s="82">
        <f t="shared" si="68"/>
        <v>0.31761555505495626</v>
      </c>
      <c r="GU68" s="82">
        <f t="shared" si="68"/>
        <v>0.57153830705504682</v>
      </c>
      <c r="GV68" s="82">
        <f t="shared" si="68"/>
        <v>0.43677471154625425</v>
      </c>
      <c r="GW68" s="82">
        <f t="shared" si="68"/>
        <v>0.16914823215404351</v>
      </c>
      <c r="GX68" s="82">
        <f t="shared" si="68"/>
        <v>0.15276516372328983</v>
      </c>
      <c r="GY68" s="82">
        <f t="shared" si="68"/>
        <v>0.14063699751202607</v>
      </c>
      <c r="GZ68" s="82">
        <f t="shared" si="68"/>
        <v>0.37918071095356565</v>
      </c>
      <c r="HA68" s="82">
        <f t="shared" si="68"/>
        <v>0.52433508535203877</v>
      </c>
      <c r="HC68" s="82">
        <f t="shared" si="73"/>
        <v>1.0529760713945121E-4</v>
      </c>
      <c r="HD68" s="82">
        <f t="shared" si="69"/>
        <v>9.2324893678047804E-7</v>
      </c>
      <c r="HE68" s="82">
        <f t="shared" si="69"/>
        <v>1.2475748321103956E-6</v>
      </c>
      <c r="HF68" s="82">
        <f t="shared" si="69"/>
        <v>8.0544781875105318E-7</v>
      </c>
      <c r="HG68" s="82">
        <f t="shared" si="69"/>
        <v>6.4649232699824779E-7</v>
      </c>
      <c r="HH68" s="82">
        <f t="shared" si="69"/>
        <v>1.1386615663603499E-7</v>
      </c>
      <c r="HI68" s="82">
        <f t="shared" si="69"/>
        <v>4.189459269253486E-8</v>
      </c>
      <c r="HJ68" s="82">
        <f t="shared" si="69"/>
        <v>6.8184978577706934E-7</v>
      </c>
      <c r="HK68" s="82">
        <f t="shared" si="69"/>
        <v>1.6162362903615133E-5</v>
      </c>
      <c r="HL68" s="82">
        <f t="shared" si="69"/>
        <v>8.6761028226481108E-6</v>
      </c>
      <c r="HM68" s="82">
        <f t="shared" si="69"/>
        <v>5.2133507789739813E-7</v>
      </c>
      <c r="HN68" s="82">
        <f t="shared" si="69"/>
        <v>5.0586401187453504E-7</v>
      </c>
      <c r="HO68" s="82">
        <f t="shared" si="69"/>
        <v>7.6185336139348982E-8</v>
      </c>
      <c r="HP68" s="82">
        <f t="shared" si="69"/>
        <v>4.5147599147986839E-5</v>
      </c>
      <c r="HQ68" s="82">
        <f t="shared" si="69"/>
        <v>8.3958321890753014E-7</v>
      </c>
      <c r="HS68" s="82">
        <f t="shared" si="70"/>
        <v>1.2139309456379366E-29</v>
      </c>
      <c r="HT68" s="82">
        <f t="shared" si="70"/>
        <v>1.6938879441900538E-32</v>
      </c>
      <c r="HU68" s="82">
        <f t="shared" si="70"/>
        <v>4.8601738665634922E-36</v>
      </c>
      <c r="HV68" s="82">
        <f t="shared" si="70"/>
        <v>5.6086144503315685E-39</v>
      </c>
      <c r="HW68" s="82">
        <f t="shared" si="70"/>
        <v>1.0652313507793964E-37</v>
      </c>
      <c r="HX68" s="82">
        <f t="shared" si="70"/>
        <v>2.0637343029914062E-40</v>
      </c>
      <c r="HY68" s="82">
        <f t="shared" si="70"/>
        <v>1.8900407175280886E-43</v>
      </c>
      <c r="HZ68" s="82">
        <f t="shared" si="70"/>
        <v>1.9298074678434261E-42</v>
      </c>
      <c r="IA68" s="82">
        <f t="shared" si="70"/>
        <v>2.0412279458231453E-37</v>
      </c>
      <c r="IB68" s="82">
        <f t="shared" si="70"/>
        <v>1.668923756724376E-33</v>
      </c>
      <c r="IC68" s="82">
        <f t="shared" si="70"/>
        <v>1.6033560796910724E-37</v>
      </c>
      <c r="ID68" s="82">
        <f t="shared" si="70"/>
        <v>2.6554342658429079E-38</v>
      </c>
      <c r="IE68" s="82">
        <f t="shared" si="70"/>
        <v>2.4560855039605104E-43</v>
      </c>
      <c r="IF68" s="82">
        <f t="shared" si="70"/>
        <v>3.9195625997268954E-22</v>
      </c>
      <c r="IG68" s="82">
        <f t="shared" si="70"/>
        <v>4.8726835895419366E-19</v>
      </c>
      <c r="II68" s="82">
        <f t="shared" si="71"/>
        <v>1.319045471624217E-117</v>
      </c>
      <c r="IJ68" s="82">
        <f t="shared" si="71"/>
        <v>1.3909123084305013E-106</v>
      </c>
      <c r="IK68" s="82">
        <f t="shared" si="71"/>
        <v>2.6975672758262401E-123</v>
      </c>
      <c r="IL68" s="82">
        <f t="shared" si="71"/>
        <v>1.0920223114420369E-133</v>
      </c>
      <c r="IM68" s="82">
        <f t="shared" si="71"/>
        <v>1.2713320798773931E-128</v>
      </c>
      <c r="IN68" s="82">
        <f t="shared" si="71"/>
        <v>8.9752936886872633E-138</v>
      </c>
      <c r="IO68" s="82">
        <f t="shared" si="71"/>
        <v>2.911211176660692E-158</v>
      </c>
      <c r="IP68" s="82">
        <f t="shared" si="71"/>
        <v>2.6648070628041388E-148</v>
      </c>
      <c r="IQ68" s="82">
        <f t="shared" si="71"/>
        <v>6.6915534872703595E-136</v>
      </c>
      <c r="IR68" s="82">
        <f t="shared" si="71"/>
        <v>5.5223554919400307E-118</v>
      </c>
      <c r="IS68" s="82">
        <f t="shared" si="71"/>
        <v>5.9576625239252263E-131</v>
      </c>
      <c r="IT68" s="82">
        <f t="shared" si="71"/>
        <v>7.294249350567173E-130</v>
      </c>
      <c r="IU68" s="82">
        <f t="shared" si="71"/>
        <v>9.3221882352945272E-147</v>
      </c>
      <c r="IV68" s="82">
        <f t="shared" si="71"/>
        <v>8.357879053488151E-84</v>
      </c>
      <c r="IW68" s="82">
        <f t="shared" si="71"/>
        <v>1.2208715363755456E-67</v>
      </c>
      <c r="IY68" s="82">
        <f t="shared" si="72"/>
        <v>0.46816136941871589</v>
      </c>
      <c r="IZ68" s="82">
        <f t="shared" si="72"/>
        <v>0.20547081944799075</v>
      </c>
      <c r="JA68" s="82">
        <f t="shared" si="72"/>
        <v>0.23704525523257652</v>
      </c>
      <c r="JB68" s="82">
        <f t="shared" si="72"/>
        <v>0.31147574868691913</v>
      </c>
      <c r="JC68" s="82">
        <f t="shared" si="72"/>
        <v>0.2534270383184733</v>
      </c>
      <c r="JD68" s="82">
        <f t="shared" si="72"/>
        <v>0.16309523015503319</v>
      </c>
      <c r="JE68" s="82">
        <f t="shared" si="72"/>
        <v>0.15389817891149116</v>
      </c>
      <c r="JF68" s="82">
        <f t="shared" si="72"/>
        <v>0.31761623690474206</v>
      </c>
      <c r="JG68" s="82">
        <f t="shared" si="72"/>
        <v>0.57155446941795041</v>
      </c>
      <c r="JH68" s="82">
        <f t="shared" si="72"/>
        <v>0.43678338764907687</v>
      </c>
      <c r="JI68" s="82">
        <f t="shared" si="72"/>
        <v>0.1691487534891214</v>
      </c>
      <c r="JJ68" s="82">
        <f t="shared" si="72"/>
        <v>0.1527656695873017</v>
      </c>
      <c r="JK68" s="82">
        <f t="shared" si="72"/>
        <v>0.14063707369736222</v>
      </c>
      <c r="JL68" s="82">
        <f t="shared" si="72"/>
        <v>0.37922585855271362</v>
      </c>
      <c r="JM68" s="82">
        <f t="shared" si="72"/>
        <v>0.52433592493525771</v>
      </c>
    </row>
    <row r="69" spans="2:273" x14ac:dyDescent="0.25">
      <c r="B69" s="2">
        <v>42</v>
      </c>
      <c r="C69" s="37">
        <v>0.83231200000000005</v>
      </c>
      <c r="D69" s="37">
        <v>0.69501999999999997</v>
      </c>
      <c r="E69" s="37">
        <v>0.70739600000000002</v>
      </c>
      <c r="F69" s="37">
        <v>0.747749</v>
      </c>
      <c r="G69" s="37">
        <v>0.68385099999999999</v>
      </c>
      <c r="H69" s="37">
        <v>0.62536800000000003</v>
      </c>
      <c r="I69" s="37">
        <v>0.60625499999999999</v>
      </c>
      <c r="J69" s="37">
        <v>0.73849100000000001</v>
      </c>
      <c r="K69" s="37">
        <v>0.78934599999999999</v>
      </c>
      <c r="L69" s="37">
        <v>0.76436199999999999</v>
      </c>
      <c r="M69" s="37">
        <v>0.61917599999999995</v>
      </c>
      <c r="N69" s="37">
        <v>0.58551299999999995</v>
      </c>
      <c r="O69" s="37">
        <v>0.611649</v>
      </c>
      <c r="P69" s="37">
        <v>0.74378299999999997</v>
      </c>
      <c r="Q69" s="37">
        <v>0.74919199999999997</v>
      </c>
      <c r="S69" s="4">
        <f t="shared" si="74"/>
        <v>0.84219304564924724</v>
      </c>
      <c r="T69" s="4">
        <f t="shared" si="74"/>
        <v>0.66978238393023415</v>
      </c>
      <c r="U69" s="4">
        <f t="shared" si="74"/>
        <v>0.68281611661508512</v>
      </c>
      <c r="V69" s="4">
        <f t="shared" si="74"/>
        <v>0.72633365949727302</v>
      </c>
      <c r="W69" s="4">
        <f t="shared" si="74"/>
        <v>0.66925345256811175</v>
      </c>
      <c r="X69" s="4">
        <f t="shared" si="74"/>
        <v>0.61023331874504405</v>
      </c>
      <c r="Y69" s="4">
        <f t="shared" si="74"/>
        <v>0.59374945311906402</v>
      </c>
      <c r="Z69" s="4">
        <f t="shared" si="74"/>
        <v>0.71721957035127837</v>
      </c>
      <c r="AA69" s="4">
        <f t="shared" si="74"/>
        <v>0.81017001143301559</v>
      </c>
      <c r="AB69" s="4">
        <f t="shared" si="74"/>
        <v>0.76340513305459889</v>
      </c>
      <c r="AC69" s="4">
        <f t="shared" si="74"/>
        <v>0.61929331569954504</v>
      </c>
      <c r="AD69" s="4">
        <f t="shared" si="74"/>
        <v>0.5966483660457349</v>
      </c>
      <c r="AE69" s="4">
        <f t="shared" si="74"/>
        <v>0.60825918019212921</v>
      </c>
      <c r="AF69" s="4">
        <f t="shared" si="74"/>
        <v>0.72786102239200301</v>
      </c>
      <c r="AG69" s="4">
        <f t="shared" si="74"/>
        <v>0.75072561378363289</v>
      </c>
      <c r="AI69" s="4">
        <f t="shared" si="75"/>
        <v>-9.8810456492471888E-3</v>
      </c>
      <c r="AJ69" s="4">
        <f t="shared" si="75"/>
        <v>2.5237616069765823E-2</v>
      </c>
      <c r="AK69" s="4">
        <f t="shared" si="75"/>
        <v>2.4579883384914902E-2</v>
      </c>
      <c r="AL69" s="4">
        <f t="shared" si="75"/>
        <v>2.1415340502726976E-2</v>
      </c>
      <c r="AM69" s="4">
        <f t="shared" si="75"/>
        <v>1.4597547431888236E-2</v>
      </c>
      <c r="AN69" s="4">
        <f t="shared" si="75"/>
        <v>1.5134681254955984E-2</v>
      </c>
      <c r="AO69" s="4">
        <f t="shared" si="75"/>
        <v>1.2505546880935969E-2</v>
      </c>
      <c r="AP69" s="4">
        <f t="shared" si="75"/>
        <v>2.127142964872164E-2</v>
      </c>
      <c r="AQ69" s="4">
        <f t="shared" si="75"/>
        <v>-2.0824011433015599E-2</v>
      </c>
      <c r="AR69" s="4">
        <f t="shared" si="75"/>
        <v>9.5686694540109141E-4</v>
      </c>
      <c r="AS69" s="4">
        <f t="shared" si="75"/>
        <v>-1.1731569954509524E-4</v>
      </c>
      <c r="AT69" s="4">
        <f t="shared" si="75"/>
        <v>-1.1135366045734951E-2</v>
      </c>
      <c r="AU69" s="4">
        <f t="shared" si="75"/>
        <v>3.3898198078707864E-3</v>
      </c>
      <c r="AV69" s="4">
        <f t="shared" si="75"/>
        <v>1.5921977607996962E-2</v>
      </c>
      <c r="AW69" s="4">
        <f t="shared" si="75"/>
        <v>-1.5336137836329256E-3</v>
      </c>
      <c r="AY69" s="2">
        <f t="shared" si="65"/>
        <v>0.42159156514329288</v>
      </c>
      <c r="AZ69" s="2">
        <f t="shared" si="65"/>
        <v>0.40560785923486614</v>
      </c>
      <c r="BA69" s="2">
        <f t="shared" si="65"/>
        <v>0.39999488280462037</v>
      </c>
      <c r="BB69" s="2">
        <f t="shared" si="65"/>
        <v>0.38773188719701601</v>
      </c>
      <c r="BC69" s="2">
        <f t="shared" si="65"/>
        <v>0.37906372502676111</v>
      </c>
      <c r="BD69" s="2">
        <f t="shared" si="65"/>
        <v>0.38890089284660567</v>
      </c>
      <c r="BE69" s="2">
        <f t="shared" si="65"/>
        <v>0.38038767895559905</v>
      </c>
      <c r="BF69" s="2">
        <f t="shared" si="65"/>
        <v>0.37943515852828086</v>
      </c>
      <c r="BG69" s="2">
        <f t="shared" si="65"/>
        <v>0.38487333294794546</v>
      </c>
      <c r="BH69" s="2">
        <f t="shared" si="65"/>
        <v>0.41541486124290772</v>
      </c>
      <c r="BI69" s="2">
        <f t="shared" si="65"/>
        <v>0.38877271549614095</v>
      </c>
      <c r="BJ69" s="2">
        <f t="shared" si="65"/>
        <v>0.37624985702575792</v>
      </c>
      <c r="BK69" s="2">
        <f t="shared" si="65"/>
        <v>0.40569837731031477</v>
      </c>
      <c r="BL69" s="2">
        <f t="shared" si="65"/>
        <v>0.3776685989299407</v>
      </c>
      <c r="BM69" s="2">
        <f t="shared" si="65"/>
        <v>0.48113244124947746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0.47262086015037591</v>
      </c>
      <c r="DL69" s="2">
        <f t="shared" si="76"/>
        <v>0.43544247586206891</v>
      </c>
      <c r="DM69" s="2">
        <f t="shared" si="76"/>
        <v>0.43242877248794953</v>
      </c>
      <c r="DN69" s="2">
        <f t="shared" si="76"/>
        <v>0.42548366206896554</v>
      </c>
      <c r="DO69" s="2">
        <f t="shared" si="76"/>
        <v>0.4128724996662958</v>
      </c>
      <c r="DP69" s="2">
        <f t="shared" si="76"/>
        <v>0.4134191974153299</v>
      </c>
      <c r="DQ69" s="2">
        <f t="shared" si="76"/>
        <v>0.40905927450980389</v>
      </c>
      <c r="DR69" s="2">
        <f t="shared" si="76"/>
        <v>0.41268511724137935</v>
      </c>
      <c r="DS69" s="2">
        <f t="shared" si="76"/>
        <v>0.41999690222222213</v>
      </c>
      <c r="DT69" s="2">
        <f t="shared" si="76"/>
        <v>0.41040366632478631</v>
      </c>
      <c r="DU69" s="2">
        <f t="shared" si="76"/>
        <v>0.42607955553519056</v>
      </c>
      <c r="DV69" s="2">
        <f t="shared" si="76"/>
        <v>0.41801937738269795</v>
      </c>
      <c r="DW69" s="2">
        <f t="shared" si="76"/>
        <v>0.43537255659536556</v>
      </c>
      <c r="DX69" s="2">
        <f t="shared" si="76"/>
        <v>0.41612463003663003</v>
      </c>
      <c r="DY69" s="2">
        <f t="shared" si="76"/>
        <v>0.52234709655172429</v>
      </c>
      <c r="EA69" s="2">
        <f t="shared" si="77"/>
        <v>0.41482735851775432</v>
      </c>
      <c r="EB69" s="2">
        <f t="shared" si="77"/>
        <v>0.39606078021978025</v>
      </c>
      <c r="EC69" s="2">
        <f t="shared" si="77"/>
        <v>0.38930505951152394</v>
      </c>
      <c r="ED69" s="2">
        <f t="shared" si="77"/>
        <v>0.37671375989363531</v>
      </c>
      <c r="EE69" s="2">
        <f t="shared" si="77"/>
        <v>0.36817539999999999</v>
      </c>
      <c r="EF69" s="2">
        <f t="shared" si="77"/>
        <v>0.37853012308876277</v>
      </c>
      <c r="EG69" s="2">
        <f t="shared" si="77"/>
        <v>0.36823244606419542</v>
      </c>
      <c r="EH69" s="2">
        <f t="shared" si="77"/>
        <v>0.36944269370367633</v>
      </c>
      <c r="EI69" s="2">
        <f t="shared" si="77"/>
        <v>0.37664322609176337</v>
      </c>
      <c r="EJ69" s="2">
        <f t="shared" si="77"/>
        <v>0.41663178423871461</v>
      </c>
      <c r="EK69" s="2">
        <f t="shared" si="77"/>
        <v>0.3742636418021974</v>
      </c>
      <c r="EL69" s="2">
        <f t="shared" si="77"/>
        <v>0.35974971471351569</v>
      </c>
      <c r="EM69" s="2">
        <f t="shared" si="77"/>
        <v>0.3930316569455895</v>
      </c>
      <c r="EN69" s="2">
        <f t="shared" si="77"/>
        <v>0.3682848409657819</v>
      </c>
      <c r="EO69" s="2">
        <f t="shared" si="77"/>
        <v>0.46923959710276142</v>
      </c>
      <c r="EQ69" s="2">
        <f t="shared" si="78"/>
        <v>0.40767077701887283</v>
      </c>
      <c r="ER69" s="2">
        <f t="shared" si="78"/>
        <v>0.38592250955110852</v>
      </c>
      <c r="ES69" s="2">
        <f t="shared" si="78"/>
        <v>0.38007082519861968</v>
      </c>
      <c r="ET69" s="2">
        <f t="shared" si="78"/>
        <v>0.37055651986415006</v>
      </c>
      <c r="EU69" s="2">
        <f t="shared" si="78"/>
        <v>0.36304761911566391</v>
      </c>
      <c r="EV69" s="2">
        <f t="shared" si="78"/>
        <v>0.37134220703758414</v>
      </c>
      <c r="EW69" s="2">
        <f t="shared" si="78"/>
        <v>0.36185193655451753</v>
      </c>
      <c r="EX69" s="2">
        <f t="shared" si="78"/>
        <v>0.36483846341644149</v>
      </c>
      <c r="EY69" s="2">
        <f t="shared" si="78"/>
        <v>0.37195041075351182</v>
      </c>
      <c r="EZ69" s="2">
        <f t="shared" si="78"/>
        <v>0.4089050889012254</v>
      </c>
      <c r="FA69" s="2">
        <f t="shared" si="78"/>
        <v>0.36124829138505971</v>
      </c>
      <c r="FB69" s="2">
        <f t="shared" si="78"/>
        <v>0.35585608612631886</v>
      </c>
      <c r="FC69" s="2">
        <f t="shared" si="78"/>
        <v>0.37793401663768739</v>
      </c>
      <c r="FD69" s="2">
        <f t="shared" si="78"/>
        <v>0.38352732791395922</v>
      </c>
      <c r="FE69" s="2">
        <f t="shared" si="78"/>
        <v>0.4633514952905205</v>
      </c>
      <c r="FG69" s="2">
        <f t="shared" si="79"/>
        <v>0.88295646736863531</v>
      </c>
      <c r="FH69" s="2">
        <f t="shared" si="79"/>
        <v>0.75754335908030146</v>
      </c>
      <c r="FI69" s="2">
        <f t="shared" si="79"/>
        <v>0.75208883401712234</v>
      </c>
      <c r="FJ69" s="2">
        <f t="shared" si="79"/>
        <v>0.7740613222228766</v>
      </c>
      <c r="FK69" s="2">
        <f t="shared" si="79"/>
        <v>0.75638244388014553</v>
      </c>
      <c r="FL69" s="2">
        <f t="shared" si="79"/>
        <v>0.70272759905988447</v>
      </c>
      <c r="FM69" s="2">
        <f t="shared" si="79"/>
        <v>0.7022601062598115</v>
      </c>
      <c r="FN69" s="2">
        <f t="shared" si="79"/>
        <v>0.76890545425362444</v>
      </c>
      <c r="FO69" s="2">
        <f t="shared" si="79"/>
        <v>0.81014242886752963</v>
      </c>
      <c r="FP69" s="2">
        <f t="shared" si="79"/>
        <v>0.80487797917459225</v>
      </c>
      <c r="FQ69" s="2">
        <f t="shared" si="79"/>
        <v>0.71996263013769435</v>
      </c>
      <c r="FR69" s="2">
        <f t="shared" si="79"/>
        <v>0.71682572954010582</v>
      </c>
      <c r="FS69" s="2">
        <f t="shared" si="79"/>
        <v>0.70081046705306305</v>
      </c>
      <c r="FT69" s="2">
        <f t="shared" si="79"/>
        <v>0.80387500869379946</v>
      </c>
      <c r="FU69" s="2">
        <f t="shared" si="79"/>
        <v>0.77605283718722062</v>
      </c>
      <c r="FW69" s="2">
        <f t="shared" si="67"/>
        <v>2.0815619861720973E-5</v>
      </c>
      <c r="FX69" s="2">
        <f t="shared" si="67"/>
        <v>1.2572401220986072E-4</v>
      </c>
      <c r="FY69" s="2">
        <f t="shared" si="67"/>
        <v>1.1118110775183566E-4</v>
      </c>
      <c r="FZ69" s="2">
        <f t="shared" si="67"/>
        <v>1.4290646926184554E-4</v>
      </c>
      <c r="GA69" s="2">
        <f t="shared" si="67"/>
        <v>1.312769797658675E-4</v>
      </c>
      <c r="GB69" s="2">
        <f t="shared" si="67"/>
        <v>1.0978617282454304E-4</v>
      </c>
      <c r="GC69" s="2">
        <f t="shared" si="67"/>
        <v>8.5051474316395089E-5</v>
      </c>
      <c r="GD69" s="2">
        <f t="shared" si="67"/>
        <v>1.3539718355433091E-4</v>
      </c>
      <c r="GE69" s="2">
        <f t="shared" si="67"/>
        <v>1.9536110938320653E-4</v>
      </c>
      <c r="GF69" s="2">
        <f t="shared" si="67"/>
        <v>2.174335118575159E-4</v>
      </c>
      <c r="GG69" s="2">
        <f t="shared" si="67"/>
        <v>1.0130383076792678E-4</v>
      </c>
      <c r="GH69" s="2">
        <f t="shared" si="67"/>
        <v>8.3958713627601793E-5</v>
      </c>
      <c r="GI69" s="2">
        <f t="shared" si="67"/>
        <v>8.1709857914549582E-5</v>
      </c>
      <c r="GJ69" s="2">
        <f t="shared" si="67"/>
        <v>7.7398691710221402E-5</v>
      </c>
      <c r="GK69" s="2">
        <f t="shared" si="67"/>
        <v>7.2974105097757492E-5</v>
      </c>
      <c r="GM69" s="82">
        <f t="shared" si="68"/>
        <v>0.51603076388139946</v>
      </c>
      <c r="GN69" s="82">
        <f t="shared" si="68"/>
        <v>0.24701677896552154</v>
      </c>
      <c r="GO69" s="82">
        <f t="shared" si="68"/>
        <v>0.28769774183951957</v>
      </c>
      <c r="GP69" s="82">
        <f t="shared" si="68"/>
        <v>0.37227412592371556</v>
      </c>
      <c r="GQ69" s="82">
        <f t="shared" si="68"/>
        <v>0.30679403251981452</v>
      </c>
      <c r="GR69" s="82">
        <f t="shared" si="68"/>
        <v>0.20686724627607378</v>
      </c>
      <c r="GS69" s="82">
        <f t="shared" si="68"/>
        <v>0.19471918919887937</v>
      </c>
      <c r="GT69" s="82">
        <f t="shared" si="68"/>
        <v>0.38159225154857268</v>
      </c>
      <c r="GU69" s="82">
        <f t="shared" si="68"/>
        <v>0.62617451548806513</v>
      </c>
      <c r="GV69" s="82">
        <f t="shared" si="68"/>
        <v>0.50437709710739698</v>
      </c>
      <c r="GW69" s="82">
        <f t="shared" si="68"/>
        <v>0.21007862079469497</v>
      </c>
      <c r="GX69" s="82">
        <f t="shared" si="68"/>
        <v>0.18951196094545372</v>
      </c>
      <c r="GY69" s="82">
        <f t="shared" si="68"/>
        <v>0.17738227473683107</v>
      </c>
      <c r="GZ69" s="82">
        <f t="shared" si="68"/>
        <v>0.44334873242430867</v>
      </c>
      <c r="HA69" s="82">
        <f t="shared" si="68"/>
        <v>0.60847888983227549</v>
      </c>
      <c r="HC69" s="82">
        <f t="shared" si="73"/>
        <v>1.7258343766120941E-4</v>
      </c>
      <c r="HD69" s="82">
        <f t="shared" si="69"/>
        <v>1.857464241823802E-6</v>
      </c>
      <c r="HE69" s="82">
        <f t="shared" si="69"/>
        <v>2.5983848709742682E-6</v>
      </c>
      <c r="HF69" s="82">
        <f t="shared" si="69"/>
        <v>1.7894654425183058E-6</v>
      </c>
      <c r="HG69" s="82">
        <f t="shared" si="69"/>
        <v>1.413255990633755E-6</v>
      </c>
      <c r="HH69" s="82">
        <f t="shared" si="69"/>
        <v>2.6461018105064506E-7</v>
      </c>
      <c r="HI69" s="82">
        <f t="shared" si="69"/>
        <v>1.0387959122818461E-7</v>
      </c>
      <c r="HJ69" s="82">
        <f t="shared" si="69"/>
        <v>1.5809003673255376E-6</v>
      </c>
      <c r="HK69" s="82">
        <f t="shared" si="69"/>
        <v>3.3696469736938031E-5</v>
      </c>
      <c r="HL69" s="82">
        <f t="shared" si="69"/>
        <v>1.7705934443132417E-5</v>
      </c>
      <c r="HM69" s="82">
        <f t="shared" si="69"/>
        <v>1.1298935167326534E-6</v>
      </c>
      <c r="HN69" s="82">
        <f t="shared" si="69"/>
        <v>1.0773932763768935E-6</v>
      </c>
      <c r="HO69" s="82">
        <f t="shared" si="69"/>
        <v>1.7907795287984382E-7</v>
      </c>
      <c r="HP69" s="82">
        <f t="shared" si="69"/>
        <v>7.850866836906257E-5</v>
      </c>
      <c r="HQ69" s="82">
        <f t="shared" si="69"/>
        <v>2.0037332633902802E-6</v>
      </c>
      <c r="HS69" s="82">
        <f t="shared" si="70"/>
        <v>6.3162671067331475E-29</v>
      </c>
      <c r="HT69" s="82">
        <f t="shared" si="70"/>
        <v>1.2155872442817627E-31</v>
      </c>
      <c r="HU69" s="82">
        <f t="shared" si="70"/>
        <v>4.4279849377507668E-35</v>
      </c>
      <c r="HV69" s="82">
        <f t="shared" si="70"/>
        <v>6.5929713972185819E-38</v>
      </c>
      <c r="HW69" s="82">
        <f t="shared" si="70"/>
        <v>1.1202520876327037E-36</v>
      </c>
      <c r="HX69" s="82">
        <f t="shared" si="70"/>
        <v>2.4568955628978294E-39</v>
      </c>
      <c r="HY69" s="82">
        <f t="shared" si="70"/>
        <v>2.768005435616488E-42</v>
      </c>
      <c r="HZ69" s="82">
        <f t="shared" si="70"/>
        <v>2.8653603187683033E-41</v>
      </c>
      <c r="IA69" s="82">
        <f t="shared" si="70"/>
        <v>2.5364626168411239E-36</v>
      </c>
      <c r="IB69" s="82">
        <f t="shared" si="70"/>
        <v>1.5715390420744028E-32</v>
      </c>
      <c r="IC69" s="82">
        <f t="shared" si="70"/>
        <v>1.6038057328545395E-36</v>
      </c>
      <c r="ID69" s="82">
        <f t="shared" si="70"/>
        <v>2.5762843571274659E-37</v>
      </c>
      <c r="IE69" s="82">
        <f t="shared" si="70"/>
        <v>3.2082637111903496E-42</v>
      </c>
      <c r="IF69" s="82">
        <f t="shared" si="70"/>
        <v>1.435726822686167E-21</v>
      </c>
      <c r="IG69" s="82">
        <f t="shared" si="70"/>
        <v>1.4675756531917307E-18</v>
      </c>
      <c r="II69" s="82">
        <f t="shared" si="71"/>
        <v>1.1782372997400757E-115</v>
      </c>
      <c r="IJ69" s="82">
        <f t="shared" si="71"/>
        <v>1.8063678874601033E-104</v>
      </c>
      <c r="IK69" s="82">
        <f t="shared" si="71"/>
        <v>7.0600545435874556E-121</v>
      </c>
      <c r="IL69" s="82">
        <f t="shared" si="71"/>
        <v>5.446608809322102E-131</v>
      </c>
      <c r="IM69" s="82">
        <f t="shared" si="71"/>
        <v>4.7236428898233692E-126</v>
      </c>
      <c r="IN69" s="82">
        <f t="shared" si="71"/>
        <v>4.5212140469048596E-135</v>
      </c>
      <c r="IO69" s="82">
        <f t="shared" si="71"/>
        <v>3.0902887391932138E-155</v>
      </c>
      <c r="IP69" s="82">
        <f t="shared" si="71"/>
        <v>2.5384700185240545E-145</v>
      </c>
      <c r="IQ69" s="82">
        <f t="shared" si="71"/>
        <v>4.650690205086177E-133</v>
      </c>
      <c r="IR69" s="82">
        <f t="shared" si="71"/>
        <v>1.7189081565324845E-115</v>
      </c>
      <c r="IS69" s="82">
        <f t="shared" si="71"/>
        <v>2.0874489829411364E-128</v>
      </c>
      <c r="IT69" s="82">
        <f t="shared" si="71"/>
        <v>2.1693605873794707E-127</v>
      </c>
      <c r="IU69" s="82">
        <f t="shared" si="71"/>
        <v>5.769678774337724E-144</v>
      </c>
      <c r="IV69" s="82">
        <f t="shared" si="71"/>
        <v>3.1116623798498969E-82</v>
      </c>
      <c r="IW69" s="82">
        <f t="shared" si="71"/>
        <v>2.1916504892623756E-66</v>
      </c>
      <c r="IY69" s="82">
        <f t="shared" si="72"/>
        <v>0.5162033473190607</v>
      </c>
      <c r="IZ69" s="82">
        <f t="shared" si="72"/>
        <v>0.24701863642976338</v>
      </c>
      <c r="JA69" s="82">
        <f t="shared" si="72"/>
        <v>0.28770034022439056</v>
      </c>
      <c r="JB69" s="82">
        <f t="shared" si="72"/>
        <v>0.37227591538915805</v>
      </c>
      <c r="JC69" s="82">
        <f t="shared" si="72"/>
        <v>0.30679544577580514</v>
      </c>
      <c r="JD69" s="82">
        <f t="shared" si="72"/>
        <v>0.20686751088625482</v>
      </c>
      <c r="JE69" s="82">
        <f t="shared" si="72"/>
        <v>0.19471929307847061</v>
      </c>
      <c r="JF69" s="82">
        <f t="shared" si="72"/>
        <v>0.38159383244894002</v>
      </c>
      <c r="JG69" s="82">
        <f t="shared" si="72"/>
        <v>0.62620821195780207</v>
      </c>
      <c r="JH69" s="82">
        <f t="shared" si="72"/>
        <v>0.50439480304184015</v>
      </c>
      <c r="JI69" s="82">
        <f t="shared" si="72"/>
        <v>0.21007975068821169</v>
      </c>
      <c r="JJ69" s="82">
        <f t="shared" si="72"/>
        <v>0.18951303833873009</v>
      </c>
      <c r="JK69" s="82">
        <f t="shared" si="72"/>
        <v>0.17738245381478396</v>
      </c>
      <c r="JL69" s="82">
        <f t="shared" si="72"/>
        <v>0.44342724109267773</v>
      </c>
      <c r="JM69" s="82">
        <f t="shared" si="72"/>
        <v>0.60848089356553892</v>
      </c>
    </row>
    <row r="70" spans="2:273" x14ac:dyDescent="0.25">
      <c r="B70" s="2">
        <v>43</v>
      </c>
      <c r="C70" s="37">
        <v>0.83391899999999997</v>
      </c>
      <c r="D70" s="37">
        <v>0.73252799999999996</v>
      </c>
      <c r="E70" s="37">
        <v>0.74436100000000005</v>
      </c>
      <c r="F70" s="37">
        <v>0.77409399999999995</v>
      </c>
      <c r="G70" s="37">
        <v>0.72237399999999996</v>
      </c>
      <c r="H70" s="37">
        <v>0.66519799999999996</v>
      </c>
      <c r="I70" s="37">
        <v>0.645478</v>
      </c>
      <c r="J70" s="37">
        <v>0.76319899999999996</v>
      </c>
      <c r="K70" s="37">
        <v>0.77505400000000002</v>
      </c>
      <c r="L70" s="37">
        <v>0.77615599999999996</v>
      </c>
      <c r="M70" s="37">
        <v>0.67054899999999995</v>
      </c>
      <c r="N70" s="37">
        <v>0.63622999999999996</v>
      </c>
      <c r="O70" s="37">
        <v>0.65793199999999996</v>
      </c>
      <c r="P70" s="37">
        <v>0.76494099999999998</v>
      </c>
      <c r="Q70" s="37">
        <v>0.73477199999999998</v>
      </c>
      <c r="S70" s="4">
        <f t="shared" si="74"/>
        <v>0.8548962024442921</v>
      </c>
      <c r="T70" s="4">
        <f t="shared" si="74"/>
        <v>0.70235045227268222</v>
      </c>
      <c r="U70" s="4">
        <f t="shared" si="74"/>
        <v>0.71770065666220539</v>
      </c>
      <c r="V70" s="4">
        <f t="shared" si="74"/>
        <v>0.76018250494764628</v>
      </c>
      <c r="W70" s="4">
        <f t="shared" si="74"/>
        <v>0.70378129454008032</v>
      </c>
      <c r="X70" s="4">
        <f t="shared" si="74"/>
        <v>0.64742030744131829</v>
      </c>
      <c r="Y70" s="4">
        <f t="shared" si="74"/>
        <v>0.62973332873042209</v>
      </c>
      <c r="Z70" s="4">
        <f t="shared" si="74"/>
        <v>0.75219265592370854</v>
      </c>
      <c r="AA70" s="4">
        <f t="shared" si="74"/>
        <v>0.78179967276762363</v>
      </c>
      <c r="AB70" s="4">
        <f t="shared" si="74"/>
        <v>0.77838591157532344</v>
      </c>
      <c r="AC70" s="4">
        <f t="shared" si="74"/>
        <v>0.6541854081552898</v>
      </c>
      <c r="AD70" s="4">
        <f t="shared" si="74"/>
        <v>0.63079693833669748</v>
      </c>
      <c r="AE70" s="4">
        <f t="shared" si="74"/>
        <v>0.64260462716854172</v>
      </c>
      <c r="AF70" s="4">
        <f t="shared" si="74"/>
        <v>0.75586246509476729</v>
      </c>
      <c r="AG70" s="4">
        <f t="shared" si="74"/>
        <v>0.74495514909077087</v>
      </c>
      <c r="AI70" s="4">
        <f t="shared" si="75"/>
        <v>-2.0977202444292131E-2</v>
      </c>
      <c r="AJ70" s="4">
        <f t="shared" si="75"/>
        <v>3.0177547727317733E-2</v>
      </c>
      <c r="AK70" s="4">
        <f t="shared" si="75"/>
        <v>2.6660343337794656E-2</v>
      </c>
      <c r="AL70" s="4">
        <f t="shared" si="75"/>
        <v>1.3911495052353673E-2</v>
      </c>
      <c r="AM70" s="4">
        <f t="shared" si="75"/>
        <v>1.8592705459919645E-2</v>
      </c>
      <c r="AN70" s="4">
        <f t="shared" si="75"/>
        <v>1.7777692558681668E-2</v>
      </c>
      <c r="AO70" s="4">
        <f t="shared" si="75"/>
        <v>1.5744671269577903E-2</v>
      </c>
      <c r="AP70" s="4">
        <f t="shared" si="75"/>
        <v>1.1006344076291419E-2</v>
      </c>
      <c r="AQ70" s="4">
        <f t="shared" si="75"/>
        <v>-6.7456727676236117E-3</v>
      </c>
      <c r="AR70" s="4">
        <f t="shared" si="75"/>
        <v>-2.2299115753234844E-3</v>
      </c>
      <c r="AS70" s="4">
        <f t="shared" si="75"/>
        <v>1.6363591844710146E-2</v>
      </c>
      <c r="AT70" s="4">
        <f t="shared" si="75"/>
        <v>5.4330616633024853E-3</v>
      </c>
      <c r="AU70" s="4">
        <f t="shared" si="75"/>
        <v>1.5327372831458241E-2</v>
      </c>
      <c r="AV70" s="4">
        <f t="shared" si="75"/>
        <v>9.0785349052326936E-3</v>
      </c>
      <c r="AW70" s="4">
        <f t="shared" si="75"/>
        <v>-1.0183149090770893E-2</v>
      </c>
      <c r="AY70" s="2">
        <f t="shared" si="65"/>
        <v>0.42067945001502216</v>
      </c>
      <c r="AZ70" s="2">
        <f t="shared" si="65"/>
        <v>0.40462968250625569</v>
      </c>
      <c r="BA70" s="2">
        <f t="shared" si="65"/>
        <v>0.39898879193507664</v>
      </c>
      <c r="BB70" s="2">
        <f t="shared" si="65"/>
        <v>0.38674282342517535</v>
      </c>
      <c r="BC70" s="2">
        <f t="shared" si="65"/>
        <v>0.37819732197355566</v>
      </c>
      <c r="BD70" s="2">
        <f t="shared" si="65"/>
        <v>0.38808547923202552</v>
      </c>
      <c r="BE70" s="2">
        <f t="shared" si="65"/>
        <v>0.37956808165958394</v>
      </c>
      <c r="BF70" s="2">
        <f t="shared" si="65"/>
        <v>0.37878272767464932</v>
      </c>
      <c r="BG70" s="2">
        <f t="shared" si="65"/>
        <v>0.3841949723337949</v>
      </c>
      <c r="BH70" s="2">
        <f t="shared" si="65"/>
        <v>0.41474338165376534</v>
      </c>
      <c r="BI70" s="2">
        <f t="shared" si="65"/>
        <v>0.38768957215055899</v>
      </c>
      <c r="BJ70" s="2">
        <f t="shared" si="65"/>
        <v>0.3753349921628496</v>
      </c>
      <c r="BK70" s="2">
        <f t="shared" si="65"/>
        <v>0.40483475984258299</v>
      </c>
      <c r="BL70" s="2">
        <f t="shared" si="65"/>
        <v>0.37713194788119209</v>
      </c>
      <c r="BM70" s="2">
        <f t="shared" si="65"/>
        <v>0.48010671989284831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0.47350814661654134</v>
      </c>
      <c r="DL70" s="2">
        <f t="shared" si="76"/>
        <v>0.43600394236453199</v>
      </c>
      <c r="DM70" s="2">
        <f t="shared" si="76"/>
        <v>0.43309765391175375</v>
      </c>
      <c r="DN70" s="2">
        <f t="shared" si="76"/>
        <v>0.42635727931034484</v>
      </c>
      <c r="DO70" s="2">
        <f t="shared" si="76"/>
        <v>0.41371021601779751</v>
      </c>
      <c r="DP70" s="2">
        <f t="shared" si="76"/>
        <v>0.41421804300356518</v>
      </c>
      <c r="DQ70" s="2">
        <f t="shared" si="76"/>
        <v>0.40966547504456324</v>
      </c>
      <c r="DR70" s="2">
        <f t="shared" si="76"/>
        <v>0.41330959310344828</v>
      </c>
      <c r="DS70" s="2">
        <f t="shared" si="76"/>
        <v>0.42074513880341868</v>
      </c>
      <c r="DT70" s="2">
        <f t="shared" si="76"/>
        <v>0.40946499008547005</v>
      </c>
      <c r="DU70" s="2">
        <f t="shared" si="76"/>
        <v>0.42660868145161285</v>
      </c>
      <c r="DV70" s="2">
        <f t="shared" si="76"/>
        <v>0.41885345766129028</v>
      </c>
      <c r="DW70" s="2">
        <f t="shared" si="76"/>
        <v>0.43647053721033885</v>
      </c>
      <c r="DX70" s="2">
        <f t="shared" si="76"/>
        <v>0.41648526862026858</v>
      </c>
      <c r="DY70" s="2">
        <f t="shared" si="76"/>
        <v>0.52338154581280805</v>
      </c>
      <c r="EA70" s="2">
        <f t="shared" si="77"/>
        <v>0.4142929076324911</v>
      </c>
      <c r="EB70" s="2">
        <f t="shared" si="77"/>
        <v>0.39547346153846158</v>
      </c>
      <c r="EC70" s="2">
        <f t="shared" si="77"/>
        <v>0.38873620399036807</v>
      </c>
      <c r="ED70" s="2">
        <f t="shared" si="77"/>
        <v>0.37619847740252421</v>
      </c>
      <c r="EE70" s="2">
        <f t="shared" si="77"/>
        <v>0.36776660176991149</v>
      </c>
      <c r="EF70" s="2">
        <f t="shared" si="77"/>
        <v>0.3780045856263341</v>
      </c>
      <c r="EG70" s="2">
        <f t="shared" si="77"/>
        <v>0.36793116982232765</v>
      </c>
      <c r="EH70" s="2">
        <f t="shared" si="77"/>
        <v>0.36931959771982958</v>
      </c>
      <c r="EI70" s="2">
        <f t="shared" si="77"/>
        <v>0.37638427892284604</v>
      </c>
      <c r="EJ70" s="2">
        <f t="shared" si="77"/>
        <v>0.415912597551645</v>
      </c>
      <c r="EK70" s="2">
        <f t="shared" si="77"/>
        <v>0.37388545667475392</v>
      </c>
      <c r="EL70" s="2">
        <f t="shared" si="77"/>
        <v>0.35965663489718508</v>
      </c>
      <c r="EM70" s="2">
        <f t="shared" si="77"/>
        <v>0.39251905229066075</v>
      </c>
      <c r="EN70" s="2">
        <f t="shared" si="77"/>
        <v>0.36837399403581705</v>
      </c>
      <c r="EO70" s="2">
        <f t="shared" si="77"/>
        <v>0.46871819754413763</v>
      </c>
      <c r="EQ70" s="2">
        <f t="shared" si="78"/>
        <v>0.40726480897639811</v>
      </c>
      <c r="ER70" s="2">
        <f t="shared" si="78"/>
        <v>0.38555042100821951</v>
      </c>
      <c r="ES70" s="2">
        <f t="shared" si="78"/>
        <v>0.37970180893989242</v>
      </c>
      <c r="ET70" s="2">
        <f t="shared" si="78"/>
        <v>0.37016988165453174</v>
      </c>
      <c r="EU70" s="2">
        <f t="shared" si="78"/>
        <v>0.36274779834965115</v>
      </c>
      <c r="EV70" s="2">
        <f t="shared" si="78"/>
        <v>0.37096785909047048</v>
      </c>
      <c r="EW70" s="2">
        <f t="shared" si="78"/>
        <v>0.36167916947280715</v>
      </c>
      <c r="EX70" s="2">
        <f t="shared" si="78"/>
        <v>0.36481498757802694</v>
      </c>
      <c r="EY70" s="2">
        <f t="shared" si="78"/>
        <v>0.37179680863682957</v>
      </c>
      <c r="EZ70" s="2">
        <f t="shared" si="78"/>
        <v>0.40836536964991998</v>
      </c>
      <c r="FA70" s="2">
        <f t="shared" si="78"/>
        <v>0.36113832334136536</v>
      </c>
      <c r="FB70" s="2">
        <f t="shared" si="78"/>
        <v>0.35584492849180804</v>
      </c>
      <c r="FC70" s="2">
        <f t="shared" si="78"/>
        <v>0.37771900005281162</v>
      </c>
      <c r="FD70" s="2">
        <f t="shared" si="78"/>
        <v>0.38331159423312577</v>
      </c>
      <c r="FE70" s="2">
        <f t="shared" si="78"/>
        <v>0.46295182862470885</v>
      </c>
      <c r="FG70" s="2">
        <f t="shared" si="79"/>
        <v>0.89214427062664403</v>
      </c>
      <c r="FH70" s="2">
        <f t="shared" si="79"/>
        <v>0.77405674219019505</v>
      </c>
      <c r="FI70" s="2">
        <f t="shared" si="79"/>
        <v>0.76886036608293529</v>
      </c>
      <c r="FJ70" s="2">
        <f t="shared" si="79"/>
        <v>0.78976191112479488</v>
      </c>
      <c r="FK70" s="2">
        <f t="shared" si="79"/>
        <v>0.77295119716636496</v>
      </c>
      <c r="FL70" s="2">
        <f t="shared" si="79"/>
        <v>0.7216023711907823</v>
      </c>
      <c r="FM70" s="2">
        <f t="shared" si="79"/>
        <v>0.72115278273248506</v>
      </c>
      <c r="FN70" s="2">
        <f t="shared" si="79"/>
        <v>0.78486474894474967</v>
      </c>
      <c r="FO70" s="2">
        <f t="shared" si="79"/>
        <v>0.82390611697375971</v>
      </c>
      <c r="FP70" s="2">
        <f t="shared" si="79"/>
        <v>0.81893801711619951</v>
      </c>
      <c r="FQ70" s="2">
        <f t="shared" si="79"/>
        <v>0.73815085402392278</v>
      </c>
      <c r="FR70" s="2">
        <f t="shared" si="79"/>
        <v>0.73514274192054074</v>
      </c>
      <c r="FS70" s="2">
        <f t="shared" si="79"/>
        <v>0.71975842121813038</v>
      </c>
      <c r="FT70" s="2">
        <f t="shared" si="79"/>
        <v>0.81799097537059695</v>
      </c>
      <c r="FU70" s="2">
        <f t="shared" si="79"/>
        <v>0.79165228440273194</v>
      </c>
      <c r="FW70" s="2">
        <f t="shared" si="67"/>
        <v>2.2823827481551685E-5</v>
      </c>
      <c r="FX70" s="2">
        <f t="shared" si="67"/>
        <v>1.3785196602697297E-4</v>
      </c>
      <c r="FY70" s="2">
        <f t="shared" si="67"/>
        <v>1.2190635283801283E-4</v>
      </c>
      <c r="FZ70" s="2">
        <f t="shared" si="67"/>
        <v>1.5669166726924938E-4</v>
      </c>
      <c r="GA70" s="2">
        <f t="shared" si="67"/>
        <v>1.4394052290936965E-4</v>
      </c>
      <c r="GB70" s="2">
        <f t="shared" si="67"/>
        <v>1.2037686971169561E-4</v>
      </c>
      <c r="GC70" s="2">
        <f t="shared" si="67"/>
        <v>9.325632191248868E-5</v>
      </c>
      <c r="GD70" s="2">
        <f t="shared" si="67"/>
        <v>1.4845812029649899E-4</v>
      </c>
      <c r="GE70" s="2">
        <f t="shared" si="67"/>
        <v>2.1420515945545633E-4</v>
      </c>
      <c r="GF70" s="2">
        <f t="shared" si="67"/>
        <v>2.3840610367639392E-4</v>
      </c>
      <c r="GG70" s="2">
        <f t="shared" si="67"/>
        <v>1.1107635600573221E-4</v>
      </c>
      <c r="GH70" s="2">
        <f t="shared" si="67"/>
        <v>9.2058153180801287E-5</v>
      </c>
      <c r="GI70" s="2">
        <f t="shared" si="67"/>
        <v>8.9592371336914646E-5</v>
      </c>
      <c r="GJ70" s="2">
        <f t="shared" si="67"/>
        <v>8.4865344156456285E-5</v>
      </c>
      <c r="GK70" s="2">
        <f t="shared" si="67"/>
        <v>8.0013951791723962E-5</v>
      </c>
      <c r="GM70" s="82">
        <f t="shared" si="68"/>
        <v>0.56124233488551734</v>
      </c>
      <c r="GN70" s="82">
        <f t="shared" si="68"/>
        <v>0.29407120815257098</v>
      </c>
      <c r="GO70" s="82">
        <f t="shared" si="68"/>
        <v>0.3451271979720904</v>
      </c>
      <c r="GP70" s="82">
        <f t="shared" si="68"/>
        <v>0.43920671496945929</v>
      </c>
      <c r="GQ70" s="82">
        <f t="shared" si="68"/>
        <v>0.36697285553808284</v>
      </c>
      <c r="GR70" s="82">
        <f t="shared" si="68"/>
        <v>0.25858922554250674</v>
      </c>
      <c r="GS70" s="82">
        <f t="shared" si="68"/>
        <v>0.24297000306305719</v>
      </c>
      <c r="GT70" s="82">
        <f t="shared" si="68"/>
        <v>0.45256059956430522</v>
      </c>
      <c r="GU70" s="82">
        <f t="shared" si="68"/>
        <v>0.64158604548304732</v>
      </c>
      <c r="GV70" s="82">
        <f t="shared" si="68"/>
        <v>0.56756265229688396</v>
      </c>
      <c r="GW70" s="82">
        <f t="shared" si="68"/>
        <v>0.25773826599567246</v>
      </c>
      <c r="GX70" s="82">
        <f t="shared" si="68"/>
        <v>0.2323934056375922</v>
      </c>
      <c r="GY70" s="82">
        <f t="shared" si="68"/>
        <v>0.22084100706113746</v>
      </c>
      <c r="GZ70" s="82">
        <f t="shared" si="68"/>
        <v>0.5124074816314248</v>
      </c>
      <c r="HA70" s="82">
        <f t="shared" si="68"/>
        <v>0.6606227477118547</v>
      </c>
      <c r="HC70" s="82">
        <f t="shared" si="73"/>
        <v>2.7890253362579707E-4</v>
      </c>
      <c r="HD70" s="82">
        <f t="shared" si="69"/>
        <v>3.6680012960441113E-6</v>
      </c>
      <c r="HE70" s="82">
        <f t="shared" si="69"/>
        <v>5.2992225467513066E-6</v>
      </c>
      <c r="HF70" s="82">
        <f t="shared" si="69"/>
        <v>3.8808316819691694E-6</v>
      </c>
      <c r="HG70" s="82">
        <f t="shared" si="69"/>
        <v>3.0198131427831102E-6</v>
      </c>
      <c r="HH70" s="82">
        <f t="shared" si="69"/>
        <v>6.0058653761948008E-7</v>
      </c>
      <c r="HI70" s="82">
        <f t="shared" si="69"/>
        <v>2.5102778503456985E-7</v>
      </c>
      <c r="HJ70" s="82">
        <f t="shared" si="69"/>
        <v>3.5695065419181335E-6</v>
      </c>
      <c r="HK70" s="82">
        <f t="shared" si="69"/>
        <v>6.8441989567466927E-5</v>
      </c>
      <c r="HL70" s="82">
        <f t="shared" si="69"/>
        <v>3.5303389350200156E-5</v>
      </c>
      <c r="HM70" s="82">
        <f t="shared" si="69"/>
        <v>2.3956722491955556E-6</v>
      </c>
      <c r="HN70" s="82">
        <f t="shared" si="69"/>
        <v>2.2471615202813014E-6</v>
      </c>
      <c r="HO70" s="82">
        <f t="shared" si="69"/>
        <v>4.1110505669023624E-7</v>
      </c>
      <c r="HP70" s="82">
        <f t="shared" si="69"/>
        <v>1.3432439066255584E-4</v>
      </c>
      <c r="HQ70" s="82">
        <f t="shared" si="69"/>
        <v>4.6461854720788388E-6</v>
      </c>
      <c r="HS70" s="82">
        <f t="shared" si="70"/>
        <v>3.2179669499328344E-28</v>
      </c>
      <c r="HT70" s="82">
        <f t="shared" si="70"/>
        <v>8.4879126142916118E-31</v>
      </c>
      <c r="HU70" s="82">
        <f t="shared" si="70"/>
        <v>3.9113947686296172E-34</v>
      </c>
      <c r="HV70" s="82">
        <f t="shared" si="70"/>
        <v>7.4798043000762211E-37</v>
      </c>
      <c r="HW70" s="82">
        <f t="shared" si="70"/>
        <v>1.1393164615780885E-35</v>
      </c>
      <c r="HX70" s="82">
        <f t="shared" si="70"/>
        <v>2.8256527402294798E-38</v>
      </c>
      <c r="HY70" s="82">
        <f t="shared" si="70"/>
        <v>3.9040036809689036E-41</v>
      </c>
      <c r="HZ70" s="82">
        <f t="shared" si="70"/>
        <v>4.0917945990644152E-40</v>
      </c>
      <c r="IA70" s="82">
        <f t="shared" si="70"/>
        <v>3.0320609586312104E-35</v>
      </c>
      <c r="IB70" s="82">
        <f t="shared" si="70"/>
        <v>1.4298160157893008E-31</v>
      </c>
      <c r="IC70" s="82">
        <f t="shared" si="70"/>
        <v>1.5533818521990645E-35</v>
      </c>
      <c r="ID70" s="82">
        <f t="shared" si="70"/>
        <v>2.4239163201371415E-36</v>
      </c>
      <c r="IE70" s="82">
        <f t="shared" si="70"/>
        <v>4.0483309024268647E-41</v>
      </c>
      <c r="IF70" s="82">
        <f t="shared" si="70"/>
        <v>5.1667752071403289E-21</v>
      </c>
      <c r="IG70" s="82">
        <f t="shared" si="70"/>
        <v>4.3545312612106055E-18</v>
      </c>
      <c r="II70" s="82">
        <f t="shared" si="71"/>
        <v>1.0131413982963408E-113</v>
      </c>
      <c r="IJ70" s="82">
        <f t="shared" si="71"/>
        <v>2.232745841502884E-102</v>
      </c>
      <c r="IK70" s="82">
        <f t="shared" si="71"/>
        <v>1.747409168519687E-118</v>
      </c>
      <c r="IL70" s="82">
        <f t="shared" si="71"/>
        <v>2.5479543708796648E-128</v>
      </c>
      <c r="IM70" s="82">
        <f t="shared" si="71"/>
        <v>1.652109881324048E-123</v>
      </c>
      <c r="IN70" s="82">
        <f t="shared" si="71"/>
        <v>2.1398690109236125E-132</v>
      </c>
      <c r="IO70" s="82">
        <f t="shared" si="71"/>
        <v>3.0648981769731491E-152</v>
      </c>
      <c r="IP70" s="82">
        <f t="shared" si="71"/>
        <v>2.2538529610354164E-142</v>
      </c>
      <c r="IQ70" s="82">
        <f t="shared" si="71"/>
        <v>3.0138597495166491E-130</v>
      </c>
      <c r="IR70" s="82">
        <f t="shared" si="71"/>
        <v>5.0280895795882153E-113</v>
      </c>
      <c r="IS70" s="82">
        <f t="shared" si="71"/>
        <v>6.9006080711106598E-126</v>
      </c>
      <c r="IT70" s="82">
        <f t="shared" si="71"/>
        <v>6.1039524544312007E-125</v>
      </c>
      <c r="IU70" s="82">
        <f t="shared" si="71"/>
        <v>3.354928018068728E-141</v>
      </c>
      <c r="IV70" s="82">
        <f t="shared" si="71"/>
        <v>1.1188190732408066E-80</v>
      </c>
      <c r="IW70" s="82">
        <f t="shared" si="71"/>
        <v>3.8272288414300695E-65</v>
      </c>
      <c r="IY70" s="82">
        <f t="shared" si="72"/>
        <v>0.56152123741914317</v>
      </c>
      <c r="IZ70" s="82">
        <f t="shared" si="72"/>
        <v>0.29407487615386702</v>
      </c>
      <c r="JA70" s="82">
        <f t="shared" si="72"/>
        <v>0.34513249719463718</v>
      </c>
      <c r="JB70" s="82">
        <f t="shared" si="72"/>
        <v>0.43921059580114125</v>
      </c>
      <c r="JC70" s="82">
        <f t="shared" si="72"/>
        <v>0.36697587535122561</v>
      </c>
      <c r="JD70" s="82">
        <f t="shared" si="72"/>
        <v>0.25858982612904435</v>
      </c>
      <c r="JE70" s="82">
        <f t="shared" si="72"/>
        <v>0.24297025409084222</v>
      </c>
      <c r="JF70" s="82">
        <f t="shared" si="72"/>
        <v>0.45256416907084712</v>
      </c>
      <c r="JG70" s="82">
        <f t="shared" si="72"/>
        <v>0.64165448747261478</v>
      </c>
      <c r="JH70" s="82">
        <f t="shared" si="72"/>
        <v>0.56759795568623417</v>
      </c>
      <c r="JI70" s="82">
        <f t="shared" si="72"/>
        <v>0.25774066166792164</v>
      </c>
      <c r="JJ70" s="82">
        <f t="shared" si="72"/>
        <v>0.23239565279911248</v>
      </c>
      <c r="JK70" s="82">
        <f t="shared" si="72"/>
        <v>0.22084141816619415</v>
      </c>
      <c r="JL70" s="82">
        <f t="shared" si="72"/>
        <v>0.51254180602208732</v>
      </c>
      <c r="JM70" s="82">
        <f t="shared" si="72"/>
        <v>0.66062739389732672</v>
      </c>
    </row>
    <row r="71" spans="2:273" x14ac:dyDescent="0.25">
      <c r="B71" s="2">
        <v>44</v>
      </c>
      <c r="C71" s="37">
        <v>0.83456399999999997</v>
      </c>
      <c r="D71" s="37">
        <v>0.762405</v>
      </c>
      <c r="E71" s="37">
        <v>0.770729</v>
      </c>
      <c r="F71" s="37">
        <v>0.78835599999999995</v>
      </c>
      <c r="G71" s="37">
        <v>0.74833499999999997</v>
      </c>
      <c r="H71" s="37">
        <v>0.70226500000000003</v>
      </c>
      <c r="I71" s="37">
        <v>0.68905799999999995</v>
      </c>
      <c r="J71" s="37">
        <v>0.77916099999999999</v>
      </c>
      <c r="K71" s="37">
        <v>0.732904</v>
      </c>
      <c r="L71" s="37">
        <v>0.76988100000000004</v>
      </c>
      <c r="M71" s="37">
        <v>0.71612500000000001</v>
      </c>
      <c r="N71" s="37">
        <v>0.68474999999999997</v>
      </c>
      <c r="O71" s="37">
        <v>0.70669999999999999</v>
      </c>
      <c r="P71" s="37">
        <v>0.77264200000000005</v>
      </c>
      <c r="Q71" s="37">
        <v>0.71067199999999997</v>
      </c>
      <c r="S71" s="4">
        <f t="shared" si="74"/>
        <v>0.8594822332150136</v>
      </c>
      <c r="T71" s="4">
        <f t="shared" si="74"/>
        <v>0.73508424145744888</v>
      </c>
      <c r="U71" s="4">
        <f t="shared" si="74"/>
        <v>0.75180782265901991</v>
      </c>
      <c r="V71" s="4">
        <f t="shared" si="74"/>
        <v>0.78975936039571459</v>
      </c>
      <c r="W71" s="4">
        <f t="shared" si="74"/>
        <v>0.73686443412562841</v>
      </c>
      <c r="X71" s="4">
        <f t="shared" si="74"/>
        <v>0.68577654572317603</v>
      </c>
      <c r="Y71" s="4">
        <f t="shared" si="74"/>
        <v>0.66719881664796321</v>
      </c>
      <c r="Z71" s="4">
        <f t="shared" si="74"/>
        <v>0.78324476080962591</v>
      </c>
      <c r="AA71" s="4">
        <f t="shared" si="74"/>
        <v>0.72087034002634298</v>
      </c>
      <c r="AB71" s="4">
        <f t="shared" si="74"/>
        <v>0.77891014005588322</v>
      </c>
      <c r="AC71" s="4">
        <f t="shared" si="74"/>
        <v>0.69017892055060348</v>
      </c>
      <c r="AD71" s="4">
        <f t="shared" si="74"/>
        <v>0.66645690120436396</v>
      </c>
      <c r="AE71" s="4">
        <f t="shared" si="74"/>
        <v>0.67874638140769217</v>
      </c>
      <c r="AF71" s="4">
        <f t="shared" si="74"/>
        <v>0.77865243450233634</v>
      </c>
      <c r="AG71" s="4">
        <f t="shared" si="74"/>
        <v>0.7104311154037507</v>
      </c>
      <c r="AI71" s="4">
        <f t="shared" si="75"/>
        <v>-2.491823321501363E-2</v>
      </c>
      <c r="AJ71" s="4">
        <f t="shared" si="75"/>
        <v>2.7320758542551116E-2</v>
      </c>
      <c r="AK71" s="4">
        <f t="shared" si="75"/>
        <v>1.8921177340980089E-2</v>
      </c>
      <c r="AL71" s="4">
        <f t="shared" si="75"/>
        <v>-1.4033603957146479E-3</v>
      </c>
      <c r="AM71" s="4">
        <f t="shared" si="75"/>
        <v>1.1470565874371563E-2</v>
      </c>
      <c r="AN71" s="4">
        <f t="shared" si="75"/>
        <v>1.6488454276823994E-2</v>
      </c>
      <c r="AO71" s="4">
        <f t="shared" si="75"/>
        <v>2.1859183352036737E-2</v>
      </c>
      <c r="AP71" s="4">
        <f t="shared" si="75"/>
        <v>-4.0837608096259137E-3</v>
      </c>
      <c r="AQ71" s="4">
        <f t="shared" si="75"/>
        <v>1.2033659973657018E-2</v>
      </c>
      <c r="AR71" s="4">
        <f t="shared" si="75"/>
        <v>-9.029140055883178E-3</v>
      </c>
      <c r="AS71" s="4">
        <f t="shared" si="75"/>
        <v>2.5946079449396531E-2</v>
      </c>
      <c r="AT71" s="4">
        <f t="shared" si="75"/>
        <v>1.8293098795636009E-2</v>
      </c>
      <c r="AU71" s="4">
        <f t="shared" si="75"/>
        <v>2.7953618592307827E-2</v>
      </c>
      <c r="AV71" s="4">
        <f t="shared" si="75"/>
        <v>-6.0104345023362926E-3</v>
      </c>
      <c r="AW71" s="4">
        <f t="shared" si="75"/>
        <v>2.4088459624926895E-4</v>
      </c>
      <c r="AY71" s="2">
        <f t="shared" si="65"/>
        <v>0.41978002341107579</v>
      </c>
      <c r="AZ71" s="2">
        <f t="shared" si="65"/>
        <v>0.40364742598663983</v>
      </c>
      <c r="BA71" s="2">
        <f t="shared" si="65"/>
        <v>0.3979781138362391</v>
      </c>
      <c r="BB71" s="2">
        <f t="shared" si="65"/>
        <v>0.38575218925011129</v>
      </c>
      <c r="BC71" s="2">
        <f t="shared" si="65"/>
        <v>0.37732793139580689</v>
      </c>
      <c r="BD71" s="2">
        <f t="shared" si="65"/>
        <v>0.38724839098976854</v>
      </c>
      <c r="BE71" s="2">
        <f t="shared" si="65"/>
        <v>0.37874633400420882</v>
      </c>
      <c r="BF71" s="2">
        <f t="shared" si="65"/>
        <v>0.37814291486509355</v>
      </c>
      <c r="BG71" s="2">
        <f t="shared" si="65"/>
        <v>0.38352503547232758</v>
      </c>
      <c r="BH71" s="2">
        <f t="shared" si="65"/>
        <v>0.41407272033086678</v>
      </c>
      <c r="BI71" s="2">
        <f t="shared" si="65"/>
        <v>0.38661526188958478</v>
      </c>
      <c r="BJ71" s="2">
        <f t="shared" si="65"/>
        <v>0.3744328189509939</v>
      </c>
      <c r="BK71" s="2">
        <f t="shared" si="65"/>
        <v>0.40394433197925445</v>
      </c>
      <c r="BL71" s="2">
        <f t="shared" si="65"/>
        <v>0.37662647892405438</v>
      </c>
      <c r="BM71" s="2">
        <f t="shared" si="65"/>
        <v>0.47907830719293593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0.47439543308270676</v>
      </c>
      <c r="DL71" s="2">
        <f t="shared" si="76"/>
        <v>0.43656540886699502</v>
      </c>
      <c r="DM71" s="2">
        <f t="shared" si="76"/>
        <v>0.43376653533555798</v>
      </c>
      <c r="DN71" s="2">
        <f t="shared" si="76"/>
        <v>0.42723089655172419</v>
      </c>
      <c r="DO71" s="2">
        <f t="shared" si="76"/>
        <v>0.41454793236929915</v>
      </c>
      <c r="DP71" s="2">
        <f t="shared" si="76"/>
        <v>0.41501688859180047</v>
      </c>
      <c r="DQ71" s="2">
        <f t="shared" si="76"/>
        <v>0.41027167557932259</v>
      </c>
      <c r="DR71" s="2">
        <f t="shared" si="76"/>
        <v>0.41393406896551727</v>
      </c>
      <c r="DS71" s="2">
        <f t="shared" si="76"/>
        <v>0.42149337538461529</v>
      </c>
      <c r="DT71" s="2">
        <f t="shared" si="76"/>
        <v>0.40852631384615384</v>
      </c>
      <c r="DU71" s="2">
        <f t="shared" si="76"/>
        <v>0.42713780736803508</v>
      </c>
      <c r="DV71" s="2">
        <f t="shared" si="76"/>
        <v>0.41968753793988267</v>
      </c>
      <c r="DW71" s="2">
        <f t="shared" si="76"/>
        <v>0.43756851782531209</v>
      </c>
      <c r="DX71" s="2">
        <f t="shared" si="76"/>
        <v>0.41684590720390718</v>
      </c>
      <c r="DY71" s="2">
        <f t="shared" si="76"/>
        <v>0.52441599507389169</v>
      </c>
      <c r="EA71" s="2">
        <f t="shared" si="77"/>
        <v>0.41375845674722783</v>
      </c>
      <c r="EB71" s="2">
        <f t="shared" si="77"/>
        <v>0.39488614285714291</v>
      </c>
      <c r="EC71" s="2">
        <f t="shared" si="77"/>
        <v>0.38816734846921225</v>
      </c>
      <c r="ED71" s="2">
        <f t="shared" si="77"/>
        <v>0.37568319491141311</v>
      </c>
      <c r="EE71" s="2">
        <f t="shared" si="77"/>
        <v>0.367357803539823</v>
      </c>
      <c r="EF71" s="2">
        <f t="shared" si="77"/>
        <v>0.37747904816390543</v>
      </c>
      <c r="EG71" s="2">
        <f t="shared" si="77"/>
        <v>0.36762989358045989</v>
      </c>
      <c r="EH71" s="2">
        <f t="shared" si="77"/>
        <v>0.36919650173598284</v>
      </c>
      <c r="EI71" s="2">
        <f t="shared" si="77"/>
        <v>0.3761253317539287</v>
      </c>
      <c r="EJ71" s="2">
        <f t="shared" si="77"/>
        <v>0.41519341086457534</v>
      </c>
      <c r="EK71" s="2">
        <f t="shared" si="77"/>
        <v>0.37350727154731045</v>
      </c>
      <c r="EL71" s="2">
        <f t="shared" si="77"/>
        <v>0.35956355508085447</v>
      </c>
      <c r="EM71" s="2">
        <f t="shared" si="77"/>
        <v>0.392006447635732</v>
      </c>
      <c r="EN71" s="2">
        <f t="shared" si="77"/>
        <v>0.36846314710585226</v>
      </c>
      <c r="EO71" s="2">
        <f t="shared" si="77"/>
        <v>0.46819679798551378</v>
      </c>
      <c r="EQ71" s="2">
        <f t="shared" si="78"/>
        <v>0.40685884093392344</v>
      </c>
      <c r="ER71" s="2">
        <f t="shared" si="78"/>
        <v>0.38517833246533051</v>
      </c>
      <c r="ES71" s="2">
        <f t="shared" si="78"/>
        <v>0.37933279268116521</v>
      </c>
      <c r="ET71" s="2">
        <f t="shared" si="78"/>
        <v>0.36978324344491342</v>
      </c>
      <c r="EU71" s="2">
        <f t="shared" si="78"/>
        <v>0.36244797758363834</v>
      </c>
      <c r="EV71" s="2">
        <f t="shared" si="78"/>
        <v>0.37059351114335681</v>
      </c>
      <c r="EW71" s="2">
        <f t="shared" si="78"/>
        <v>0.36150640239109672</v>
      </c>
      <c r="EX71" s="2">
        <f t="shared" si="78"/>
        <v>0.36479151173961238</v>
      </c>
      <c r="EY71" s="2">
        <f t="shared" si="78"/>
        <v>0.37164320652014732</v>
      </c>
      <c r="EZ71" s="2">
        <f t="shared" si="78"/>
        <v>0.40782565039861463</v>
      </c>
      <c r="FA71" s="2">
        <f t="shared" si="78"/>
        <v>0.36102835529767097</v>
      </c>
      <c r="FB71" s="2">
        <f t="shared" si="78"/>
        <v>0.35583377085729723</v>
      </c>
      <c r="FC71" s="2">
        <f t="shared" si="78"/>
        <v>0.37750398346793579</v>
      </c>
      <c r="FD71" s="2">
        <f t="shared" si="78"/>
        <v>0.38309586055229233</v>
      </c>
      <c r="FE71" s="2">
        <f t="shared" si="78"/>
        <v>0.4625521619588972</v>
      </c>
      <c r="FG71" s="2">
        <f t="shared" si="79"/>
        <v>0.900691958999427</v>
      </c>
      <c r="FH71" s="2">
        <f t="shared" si="79"/>
        <v>0.78975756291600241</v>
      </c>
      <c r="FI71" s="2">
        <f t="shared" si="79"/>
        <v>0.78482190315634315</v>
      </c>
      <c r="FJ71" s="2">
        <f t="shared" si="79"/>
        <v>0.80464680931105736</v>
      </c>
      <c r="FK71" s="2">
        <f t="shared" si="79"/>
        <v>0.78870787177715229</v>
      </c>
      <c r="FL71" s="2">
        <f t="shared" si="79"/>
        <v>0.73972259644697635</v>
      </c>
      <c r="FM71" s="2">
        <f t="shared" si="79"/>
        <v>0.73929169829340413</v>
      </c>
      <c r="FN71" s="2">
        <f t="shared" si="79"/>
        <v>0.80000856725138147</v>
      </c>
      <c r="FO71" s="2">
        <f t="shared" si="79"/>
        <v>0.83687292140233904</v>
      </c>
      <c r="FP71" s="2">
        <f t="shared" si="79"/>
        <v>0.83219614323003199</v>
      </c>
      <c r="FQ71" s="2">
        <f t="shared" si="79"/>
        <v>0.75555884408853713</v>
      </c>
      <c r="FR71" s="2">
        <f t="shared" si="79"/>
        <v>0.7526837105057349</v>
      </c>
      <c r="FS71" s="2">
        <f t="shared" si="79"/>
        <v>0.73795508090864381</v>
      </c>
      <c r="FT71" s="2">
        <f t="shared" si="79"/>
        <v>0.83130416299251331</v>
      </c>
      <c r="FU71" s="2">
        <f t="shared" si="79"/>
        <v>0.80643614652714568</v>
      </c>
      <c r="FW71" s="2">
        <f t="shared" si="67"/>
        <v>2.5025774079257851E-5</v>
      </c>
      <c r="FX71" s="2">
        <f t="shared" si="67"/>
        <v>1.5114966479748702E-4</v>
      </c>
      <c r="FY71" s="2">
        <f t="shared" si="67"/>
        <v>1.3366608577061354E-4</v>
      </c>
      <c r="FZ71" s="2">
        <f t="shared" si="67"/>
        <v>1.7180639942412031E-4</v>
      </c>
      <c r="GA71" s="2">
        <f t="shared" si="67"/>
        <v>1.5782545317024913E-4</v>
      </c>
      <c r="GB71" s="2">
        <f t="shared" si="67"/>
        <v>1.3198908007155578E-4</v>
      </c>
      <c r="GC71" s="2">
        <f t="shared" si="67"/>
        <v>1.0225260364225249E-4</v>
      </c>
      <c r="GD71" s="2">
        <f t="shared" si="67"/>
        <v>1.6277876046994215E-4</v>
      </c>
      <c r="GE71" s="2">
        <f t="shared" si="67"/>
        <v>2.3486643306465732E-4</v>
      </c>
      <c r="GF71" s="2">
        <f t="shared" si="67"/>
        <v>2.6140108202472629E-4</v>
      </c>
      <c r="GG71" s="2">
        <f t="shared" si="67"/>
        <v>1.2179149729526322E-4</v>
      </c>
      <c r="GH71" s="2">
        <f t="shared" si="67"/>
        <v>1.0093886124090776E-4</v>
      </c>
      <c r="GI71" s="2">
        <f t="shared" si="67"/>
        <v>9.8235232594791393E-5</v>
      </c>
      <c r="GJ71" s="2">
        <f t="shared" si="67"/>
        <v>9.3052237596093614E-5</v>
      </c>
      <c r="GK71" s="2">
        <f t="shared" si="67"/>
        <v>8.7732876264013532E-5</v>
      </c>
      <c r="GM71" s="82">
        <f t="shared" si="68"/>
        <v>0.59973267852281398</v>
      </c>
      <c r="GN71" s="82">
        <f t="shared" si="68"/>
        <v>0.34660795153706991</v>
      </c>
      <c r="GO71" s="82">
        <f t="shared" si="68"/>
        <v>0.40907077611611248</v>
      </c>
      <c r="GP71" s="82">
        <f t="shared" si="68"/>
        <v>0.50996648345549689</v>
      </c>
      <c r="GQ71" s="82">
        <f t="shared" si="68"/>
        <v>0.43335160722967681</v>
      </c>
      <c r="GR71" s="82">
        <f t="shared" si="68"/>
        <v>0.31859969040931996</v>
      </c>
      <c r="GS71" s="82">
        <f t="shared" si="68"/>
        <v>0.29904866601841507</v>
      </c>
      <c r="GT71" s="82">
        <f t="shared" si="68"/>
        <v>0.52861245995676409</v>
      </c>
      <c r="GU71" s="82">
        <f t="shared" si="68"/>
        <v>0.59975048694953836</v>
      </c>
      <c r="GV71" s="82">
        <f t="shared" si="68"/>
        <v>0.61547268550625789</v>
      </c>
      <c r="GW71" s="82">
        <f t="shared" si="68"/>
        <v>0.31241807281496231</v>
      </c>
      <c r="GX71" s="82">
        <f t="shared" si="68"/>
        <v>0.28174453488212253</v>
      </c>
      <c r="GY71" s="82">
        <f t="shared" si="68"/>
        <v>0.27144919486644875</v>
      </c>
      <c r="GZ71" s="82">
        <f t="shared" si="68"/>
        <v>0.58305146296572097</v>
      </c>
      <c r="HA71" s="82">
        <f t="shared" si="68"/>
        <v>0.64201551020200087</v>
      </c>
      <c r="HC71" s="82">
        <f t="shared" si="73"/>
        <v>4.444215825560588E-4</v>
      </c>
      <c r="HD71" s="82">
        <f t="shared" si="69"/>
        <v>7.1098504038350018E-6</v>
      </c>
      <c r="HE71" s="82">
        <f t="shared" si="69"/>
        <v>1.0583048359889769E-5</v>
      </c>
      <c r="HF71" s="82">
        <f t="shared" si="69"/>
        <v>8.2160566176049379E-6</v>
      </c>
      <c r="HG71" s="82">
        <f t="shared" si="69"/>
        <v>6.3075449300730493E-6</v>
      </c>
      <c r="HH71" s="82">
        <f t="shared" si="69"/>
        <v>1.3314323221912463E-6</v>
      </c>
      <c r="HI71" s="82">
        <f t="shared" si="69"/>
        <v>5.9122237822540915E-7</v>
      </c>
      <c r="HJ71" s="82">
        <f t="shared" si="69"/>
        <v>7.8491797496945504E-6</v>
      </c>
      <c r="HK71" s="82">
        <f t="shared" si="69"/>
        <v>1.3544201524240916E-4</v>
      </c>
      <c r="HL71" s="82">
        <f t="shared" si="69"/>
        <v>6.8777052567332319E-5</v>
      </c>
      <c r="HM71" s="82">
        <f t="shared" si="69"/>
        <v>4.9694050415433278E-6</v>
      </c>
      <c r="HN71" s="82">
        <f t="shared" si="69"/>
        <v>4.5901864218979543E-6</v>
      </c>
      <c r="HO71" s="82">
        <f t="shared" si="69"/>
        <v>9.2176504324416195E-7</v>
      </c>
      <c r="HP71" s="82">
        <f t="shared" si="69"/>
        <v>2.2613346101178739E-4</v>
      </c>
      <c r="HQ71" s="82">
        <f t="shared" si="69"/>
        <v>1.0467963400593908E-5</v>
      </c>
      <c r="HS71" s="82">
        <f t="shared" si="70"/>
        <v>1.6053105269039131E-27</v>
      </c>
      <c r="HT71" s="82">
        <f t="shared" si="70"/>
        <v>5.7667523438524504E-30</v>
      </c>
      <c r="HU71" s="82">
        <f t="shared" si="70"/>
        <v>3.3498915296600931E-33</v>
      </c>
      <c r="HV71" s="82">
        <f t="shared" si="70"/>
        <v>8.1900270545804131E-36</v>
      </c>
      <c r="HW71" s="82">
        <f t="shared" si="70"/>
        <v>1.1205527158832141E-34</v>
      </c>
      <c r="HX71" s="82">
        <f t="shared" si="70"/>
        <v>3.1394417869327943E-37</v>
      </c>
      <c r="HY71" s="82">
        <f t="shared" si="70"/>
        <v>5.3027777417625177E-40</v>
      </c>
      <c r="HZ71" s="82">
        <f t="shared" si="70"/>
        <v>5.619793813172105E-39</v>
      </c>
      <c r="IA71" s="82">
        <f t="shared" si="70"/>
        <v>3.4867682529587389E-34</v>
      </c>
      <c r="IB71" s="82">
        <f t="shared" si="70"/>
        <v>1.2569111954091791E-30</v>
      </c>
      <c r="IC71" s="82">
        <f t="shared" si="70"/>
        <v>1.4568397218341717E-34</v>
      </c>
      <c r="ID71" s="82">
        <f t="shared" si="70"/>
        <v>2.2116132759524061E-35</v>
      </c>
      <c r="IE71" s="82">
        <f t="shared" si="70"/>
        <v>4.9347306581086546E-40</v>
      </c>
      <c r="IF71" s="82">
        <f t="shared" si="70"/>
        <v>1.8267664241430131E-20</v>
      </c>
      <c r="IG71" s="82">
        <f t="shared" si="70"/>
        <v>1.2728963892681196E-17</v>
      </c>
      <c r="II71" s="82">
        <f t="shared" si="71"/>
        <v>8.3863346165063176E-112</v>
      </c>
      <c r="IJ71" s="82">
        <f t="shared" si="71"/>
        <v>2.6266362481994856E-100</v>
      </c>
      <c r="IK71" s="82">
        <f t="shared" si="71"/>
        <v>4.0900897638752636E-116</v>
      </c>
      <c r="IL71" s="82">
        <f t="shared" si="71"/>
        <v>1.1179667106658809E-125</v>
      </c>
      <c r="IM71" s="82">
        <f t="shared" si="71"/>
        <v>5.4393319740800295E-121</v>
      </c>
      <c r="IN71" s="82">
        <f t="shared" si="71"/>
        <v>9.5158135453107352E-130</v>
      </c>
      <c r="IO71" s="82">
        <f t="shared" si="71"/>
        <v>2.8400468671873568E-149</v>
      </c>
      <c r="IP71" s="82">
        <f t="shared" si="71"/>
        <v>1.8652083572360578E-139</v>
      </c>
      <c r="IQ71" s="82">
        <f t="shared" si="71"/>
        <v>1.821146660947501E-127</v>
      </c>
      <c r="IR71" s="82">
        <f t="shared" si="71"/>
        <v>1.3822178158419242E-110</v>
      </c>
      <c r="IS71" s="82">
        <f t="shared" si="71"/>
        <v>2.1522426884071005E-123</v>
      </c>
      <c r="IT71" s="82">
        <f t="shared" si="71"/>
        <v>1.6248737054947424E-122</v>
      </c>
      <c r="IU71" s="82">
        <f t="shared" si="71"/>
        <v>1.8327929052226174E-138</v>
      </c>
      <c r="IV71" s="82">
        <f t="shared" si="71"/>
        <v>3.8850717598717355E-79</v>
      </c>
      <c r="IW71" s="82">
        <f t="shared" si="71"/>
        <v>6.5014486421705508E-64</v>
      </c>
      <c r="IY71" s="82">
        <f t="shared" si="72"/>
        <v>0.60017710010537006</v>
      </c>
      <c r="IZ71" s="82">
        <f t="shared" si="72"/>
        <v>0.34661506138747372</v>
      </c>
      <c r="JA71" s="82">
        <f t="shared" si="72"/>
        <v>0.40908135916447236</v>
      </c>
      <c r="JB71" s="82">
        <f t="shared" si="72"/>
        <v>0.50997469951211449</v>
      </c>
      <c r="JC71" s="82">
        <f t="shared" si="72"/>
        <v>0.43335791477460689</v>
      </c>
      <c r="JD71" s="82">
        <f t="shared" si="72"/>
        <v>0.31860102184164213</v>
      </c>
      <c r="JE71" s="82">
        <f t="shared" si="72"/>
        <v>0.29904925724079329</v>
      </c>
      <c r="JF71" s="82">
        <f t="shared" si="72"/>
        <v>0.52862030913651381</v>
      </c>
      <c r="JG71" s="82">
        <f t="shared" si="72"/>
        <v>0.59988592896478077</v>
      </c>
      <c r="JH71" s="82">
        <f t="shared" si="72"/>
        <v>0.61554146255882525</v>
      </c>
      <c r="JI71" s="82">
        <f t="shared" si="72"/>
        <v>0.31242304222000383</v>
      </c>
      <c r="JJ71" s="82">
        <f t="shared" si="72"/>
        <v>0.28174912506854444</v>
      </c>
      <c r="JK71" s="82">
        <f t="shared" si="72"/>
        <v>0.27145011663149199</v>
      </c>
      <c r="JL71" s="82">
        <f t="shared" si="72"/>
        <v>0.58327759642673271</v>
      </c>
      <c r="JM71" s="82">
        <f t="shared" si="72"/>
        <v>0.64202597816540141</v>
      </c>
    </row>
    <row r="72" spans="2:273" x14ac:dyDescent="0.25">
      <c r="B72" s="2">
        <v>45</v>
      </c>
      <c r="C72" s="37">
        <v>0.83106800000000003</v>
      </c>
      <c r="D72" s="37">
        <v>0.78600599999999998</v>
      </c>
      <c r="E72" s="37">
        <v>0.78795499999999996</v>
      </c>
      <c r="F72" s="37">
        <v>0.79451899999999998</v>
      </c>
      <c r="G72" s="37">
        <v>0.76384799999999997</v>
      </c>
      <c r="H72" s="37">
        <v>0.73851900000000004</v>
      </c>
      <c r="I72" s="37">
        <v>0.72451299999999996</v>
      </c>
      <c r="J72" s="37">
        <v>0.78684900000000002</v>
      </c>
      <c r="K72" s="37">
        <v>0.65623900000000002</v>
      </c>
      <c r="L72" s="37">
        <v>0.75274200000000002</v>
      </c>
      <c r="M72" s="37">
        <v>0.75139599999999995</v>
      </c>
      <c r="N72" s="37">
        <v>0.73114900000000005</v>
      </c>
      <c r="O72" s="37">
        <v>0.74729400000000001</v>
      </c>
      <c r="P72" s="37">
        <v>0.77905100000000005</v>
      </c>
      <c r="Q72" s="37">
        <v>0.66200099999999995</v>
      </c>
      <c r="S72" s="4">
        <f t="shared" si="74"/>
        <v>0.85349480809569356</v>
      </c>
      <c r="T72" s="4">
        <f t="shared" si="74"/>
        <v>0.7668099165097757</v>
      </c>
      <c r="U72" s="4">
        <f t="shared" si="74"/>
        <v>0.78324895908020553</v>
      </c>
      <c r="V72" s="4">
        <f t="shared" si="74"/>
        <v>0.8104153652120184</v>
      </c>
      <c r="W72" s="4">
        <f t="shared" si="74"/>
        <v>0.76605746046586254</v>
      </c>
      <c r="X72" s="4">
        <f t="shared" si="74"/>
        <v>0.72381009064060031</v>
      </c>
      <c r="Y72" s="4">
        <f t="shared" si="74"/>
        <v>0.70493830956175751</v>
      </c>
      <c r="Z72" s="4">
        <f t="shared" si="74"/>
        <v>0.80551065494158058</v>
      </c>
      <c r="AA72" s="4">
        <f t="shared" si="74"/>
        <v>0.63645446782892956</v>
      </c>
      <c r="AB72" s="4">
        <f t="shared" si="74"/>
        <v>0.75979249911023039</v>
      </c>
      <c r="AC72" s="4">
        <f t="shared" si="74"/>
        <v>0.72624950417567591</v>
      </c>
      <c r="AD72" s="4">
        <f t="shared" si="74"/>
        <v>0.70276550619968547</v>
      </c>
      <c r="AE72" s="4">
        <f t="shared" si="74"/>
        <v>0.71574180638081097</v>
      </c>
      <c r="AF72" s="4">
        <f t="shared" si="74"/>
        <v>0.79072006770729819</v>
      </c>
      <c r="AG72" s="4">
        <f t="shared" si="74"/>
        <v>0.64897145741882922</v>
      </c>
      <c r="AI72" s="4">
        <f t="shared" si="75"/>
        <v>-2.2426808095693529E-2</v>
      </c>
      <c r="AJ72" s="4">
        <f t="shared" si="75"/>
        <v>1.9196083490224281E-2</v>
      </c>
      <c r="AK72" s="4">
        <f t="shared" si="75"/>
        <v>4.7060409197944297E-3</v>
      </c>
      <c r="AL72" s="4">
        <f t="shared" si="75"/>
        <v>-1.5896365212018426E-2</v>
      </c>
      <c r="AM72" s="4">
        <f t="shared" si="75"/>
        <v>-2.2094604658625672E-3</v>
      </c>
      <c r="AN72" s="4">
        <f t="shared" si="75"/>
        <v>1.4708909359399724E-2</v>
      </c>
      <c r="AO72" s="4">
        <f t="shared" si="75"/>
        <v>1.9574690438242448E-2</v>
      </c>
      <c r="AP72" s="4">
        <f t="shared" si="75"/>
        <v>-1.8661654941580563E-2</v>
      </c>
      <c r="AQ72" s="4">
        <f t="shared" si="75"/>
        <v>1.9784532171070457E-2</v>
      </c>
      <c r="AR72" s="4">
        <f t="shared" si="75"/>
        <v>-7.0504991102303682E-3</v>
      </c>
      <c r="AS72" s="4">
        <f t="shared" si="75"/>
        <v>2.5146495824324044E-2</v>
      </c>
      <c r="AT72" s="4">
        <f t="shared" si="75"/>
        <v>2.8383493800314574E-2</v>
      </c>
      <c r="AU72" s="4">
        <f t="shared" si="75"/>
        <v>3.155219361918904E-2</v>
      </c>
      <c r="AV72" s="4">
        <f t="shared" si="75"/>
        <v>-1.1669067707298142E-2</v>
      </c>
      <c r="AW72" s="4">
        <f t="shared" si="75"/>
        <v>1.3029542581170728E-2</v>
      </c>
      <c r="AY72" s="2">
        <f t="shared" si="65"/>
        <v>0.41889402479530791</v>
      </c>
      <c r="AZ72" s="2">
        <f t="shared" si="65"/>
        <v>0.40266402372510057</v>
      </c>
      <c r="BA72" s="2">
        <f t="shared" si="65"/>
        <v>0.39696611244849073</v>
      </c>
      <c r="BB72" s="2">
        <f t="shared" si="65"/>
        <v>0.38476318539598076</v>
      </c>
      <c r="BC72" s="2">
        <f t="shared" si="65"/>
        <v>0.37645876552234186</v>
      </c>
      <c r="BD72" s="2">
        <f t="shared" si="65"/>
        <v>0.38639370580226634</v>
      </c>
      <c r="BE72" s="2">
        <f t="shared" si="65"/>
        <v>0.37792570749072191</v>
      </c>
      <c r="BF72" s="2">
        <f t="shared" si="65"/>
        <v>0.37751747436443306</v>
      </c>
      <c r="BG72" s="2">
        <f t="shared" si="65"/>
        <v>0.38286514221528678</v>
      </c>
      <c r="BH72" s="2">
        <f t="shared" si="65"/>
        <v>0.41340245384934721</v>
      </c>
      <c r="BI72" s="2">
        <f t="shared" si="65"/>
        <v>0.38555299128759785</v>
      </c>
      <c r="BJ72" s="2">
        <f t="shared" si="65"/>
        <v>0.373546796186981</v>
      </c>
      <c r="BK72" s="2">
        <f t="shared" si="65"/>
        <v>0.40303207602390956</v>
      </c>
      <c r="BL72" s="2">
        <f t="shared" si="65"/>
        <v>0.37615212156593864</v>
      </c>
      <c r="BM72" s="2">
        <f t="shared" si="65"/>
        <v>0.47805074778566553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0.47528271954887213</v>
      </c>
      <c r="DL72" s="2">
        <f t="shared" si="76"/>
        <v>0.43712687536945805</v>
      </c>
      <c r="DM72" s="2">
        <f t="shared" si="76"/>
        <v>0.4344354167593622</v>
      </c>
      <c r="DN72" s="2">
        <f t="shared" si="76"/>
        <v>0.42810451379310349</v>
      </c>
      <c r="DO72" s="2">
        <f t="shared" si="76"/>
        <v>0.4153856487208008</v>
      </c>
      <c r="DP72" s="2">
        <f t="shared" si="76"/>
        <v>0.41581573418003576</v>
      </c>
      <c r="DQ72" s="2">
        <f t="shared" si="76"/>
        <v>0.410877876114082</v>
      </c>
      <c r="DR72" s="2">
        <f t="shared" si="76"/>
        <v>0.4145585448275862</v>
      </c>
      <c r="DS72" s="2">
        <f t="shared" si="76"/>
        <v>0.42224161196581189</v>
      </c>
      <c r="DT72" s="2">
        <f t="shared" si="76"/>
        <v>0.40758763760683758</v>
      </c>
      <c r="DU72" s="2">
        <f t="shared" si="76"/>
        <v>0.42766693328445737</v>
      </c>
      <c r="DV72" s="2">
        <f t="shared" si="76"/>
        <v>0.42052161821847506</v>
      </c>
      <c r="DW72" s="2">
        <f t="shared" si="76"/>
        <v>0.43866649844028538</v>
      </c>
      <c r="DX72" s="2">
        <f t="shared" si="76"/>
        <v>0.41720654578754579</v>
      </c>
      <c r="DY72" s="2">
        <f t="shared" si="76"/>
        <v>0.52545044433497545</v>
      </c>
      <c r="EA72" s="2">
        <f t="shared" si="77"/>
        <v>0.41322400586196462</v>
      </c>
      <c r="EB72" s="2">
        <f t="shared" si="77"/>
        <v>0.39429882417582424</v>
      </c>
      <c r="EC72" s="2">
        <f t="shared" si="77"/>
        <v>0.38759849294805643</v>
      </c>
      <c r="ED72" s="2">
        <f t="shared" si="77"/>
        <v>0.37516791242030201</v>
      </c>
      <c r="EE72" s="2">
        <f t="shared" si="77"/>
        <v>0.36694900530973451</v>
      </c>
      <c r="EF72" s="2">
        <f t="shared" si="77"/>
        <v>0.37695351070147676</v>
      </c>
      <c r="EG72" s="2">
        <f t="shared" si="77"/>
        <v>0.36732861733859212</v>
      </c>
      <c r="EH72" s="2">
        <f t="shared" si="77"/>
        <v>0.3690734057521361</v>
      </c>
      <c r="EI72" s="2">
        <f t="shared" si="77"/>
        <v>0.37586638458501143</v>
      </c>
      <c r="EJ72" s="2">
        <f t="shared" si="77"/>
        <v>0.41447422417750573</v>
      </c>
      <c r="EK72" s="2">
        <f t="shared" si="77"/>
        <v>0.37312908641986697</v>
      </c>
      <c r="EL72" s="2">
        <f t="shared" si="77"/>
        <v>0.35947047526452386</v>
      </c>
      <c r="EM72" s="2">
        <f t="shared" si="77"/>
        <v>0.39149384298080325</v>
      </c>
      <c r="EN72" s="2">
        <f t="shared" si="77"/>
        <v>0.36855230017588742</v>
      </c>
      <c r="EO72" s="2">
        <f t="shared" si="77"/>
        <v>0.46767539842688999</v>
      </c>
      <c r="EQ72" s="2">
        <f t="shared" si="78"/>
        <v>0.40645287289144871</v>
      </c>
      <c r="ER72" s="2">
        <f t="shared" si="78"/>
        <v>0.3848062439224415</v>
      </c>
      <c r="ES72" s="2">
        <f t="shared" si="78"/>
        <v>0.37896377642243795</v>
      </c>
      <c r="ET72" s="2">
        <f t="shared" si="78"/>
        <v>0.36939660523529511</v>
      </c>
      <c r="EU72" s="2">
        <f t="shared" si="78"/>
        <v>0.36214815681762552</v>
      </c>
      <c r="EV72" s="2">
        <f t="shared" si="78"/>
        <v>0.37021916319624315</v>
      </c>
      <c r="EW72" s="2">
        <f t="shared" si="78"/>
        <v>0.36133363530938634</v>
      </c>
      <c r="EX72" s="2">
        <f t="shared" si="78"/>
        <v>0.36476803590119788</v>
      </c>
      <c r="EY72" s="2">
        <f t="shared" si="78"/>
        <v>0.37148960440346507</v>
      </c>
      <c r="EZ72" s="2">
        <f t="shared" si="78"/>
        <v>0.40728593114730921</v>
      </c>
      <c r="FA72" s="2">
        <f t="shared" si="78"/>
        <v>0.36091838725397662</v>
      </c>
      <c r="FB72" s="2">
        <f t="shared" si="78"/>
        <v>0.35582261322278641</v>
      </c>
      <c r="FC72" s="2">
        <f t="shared" si="78"/>
        <v>0.37728896688306002</v>
      </c>
      <c r="FD72" s="2">
        <f t="shared" si="78"/>
        <v>0.38288012687145884</v>
      </c>
      <c r="FE72" s="2">
        <f t="shared" si="78"/>
        <v>0.46215249529308555</v>
      </c>
      <c r="FG72" s="2">
        <f t="shared" si="79"/>
        <v>0.90863161033517204</v>
      </c>
      <c r="FH72" s="2">
        <f t="shared" si="79"/>
        <v>0.80464269280482814</v>
      </c>
      <c r="FI72" s="2">
        <f t="shared" si="79"/>
        <v>0.79996796880300858</v>
      </c>
      <c r="FJ72" s="2">
        <f t="shared" si="79"/>
        <v>0.81871975308164036</v>
      </c>
      <c r="FK72" s="2">
        <f t="shared" si="79"/>
        <v>0.80364884254086999</v>
      </c>
      <c r="FL72" s="2">
        <f t="shared" si="79"/>
        <v>0.75706048549792027</v>
      </c>
      <c r="FM72" s="2">
        <f t="shared" si="79"/>
        <v>0.7566488480542789</v>
      </c>
      <c r="FN72" s="2">
        <f t="shared" si="79"/>
        <v>0.81433854641831172</v>
      </c>
      <c r="FO72" s="2">
        <f t="shared" si="79"/>
        <v>0.84905982925726831</v>
      </c>
      <c r="FP72" s="2">
        <f t="shared" si="79"/>
        <v>0.84466759309954564</v>
      </c>
      <c r="FQ72" s="2">
        <f t="shared" si="79"/>
        <v>0.77216673923329038</v>
      </c>
      <c r="FR72" s="2">
        <f t="shared" si="79"/>
        <v>0.76942733628229598</v>
      </c>
      <c r="FS72" s="2">
        <f t="shared" si="79"/>
        <v>0.75537177284068135</v>
      </c>
      <c r="FT72" s="2">
        <f t="shared" si="79"/>
        <v>0.84382946558760641</v>
      </c>
      <c r="FU72" s="2">
        <f t="shared" si="79"/>
        <v>0.82040895893834331</v>
      </c>
      <c r="FW72" s="2">
        <f t="shared" si="67"/>
        <v>2.7440149366875014E-5</v>
      </c>
      <c r="FX72" s="2">
        <f t="shared" si="67"/>
        <v>1.657298950242379E-4</v>
      </c>
      <c r="FY72" s="2">
        <f t="shared" si="67"/>
        <v>1.4656005859286901E-4</v>
      </c>
      <c r="FZ72" s="2">
        <f t="shared" si="67"/>
        <v>1.8837884843934306E-4</v>
      </c>
      <c r="GA72" s="2">
        <f t="shared" si="67"/>
        <v>1.7304953322166747E-4</v>
      </c>
      <c r="GB72" s="2">
        <f t="shared" si="67"/>
        <v>1.447213055364608E-4</v>
      </c>
      <c r="GC72" s="2">
        <f t="shared" si="67"/>
        <v>1.1211664434545142E-4</v>
      </c>
      <c r="GD72" s="2">
        <f t="shared" si="67"/>
        <v>1.7848055868451305E-4</v>
      </c>
      <c r="GE72" s="2">
        <f t="shared" si="67"/>
        <v>2.5752008758752232E-4</v>
      </c>
      <c r="GF72" s="2">
        <f t="shared" si="67"/>
        <v>2.8661335864135627E-4</v>
      </c>
      <c r="GG72" s="2">
        <f t="shared" si="67"/>
        <v>1.3354015213319168E-4</v>
      </c>
      <c r="GH72" s="2">
        <f t="shared" si="67"/>
        <v>1.1067618268532293E-4</v>
      </c>
      <c r="GI72" s="2">
        <f t="shared" si="67"/>
        <v>1.0771176978869363E-4</v>
      </c>
      <c r="GJ72" s="2">
        <f t="shared" si="67"/>
        <v>1.0202883366137013E-4</v>
      </c>
      <c r="GK72" s="2">
        <f t="shared" si="67"/>
        <v>9.6196371672542297E-5</v>
      </c>
      <c r="GM72" s="82">
        <f t="shared" si="68"/>
        <v>0.62652567314172702</v>
      </c>
      <c r="GN72" s="82">
        <f t="shared" si="68"/>
        <v>0.4041634995603044</v>
      </c>
      <c r="GO72" s="82">
        <f t="shared" si="68"/>
        <v>0.47828773481126319</v>
      </c>
      <c r="GP72" s="82">
        <f t="shared" si="68"/>
        <v>0.57868739904035171</v>
      </c>
      <c r="GQ72" s="82">
        <f t="shared" si="68"/>
        <v>0.50379904677945087</v>
      </c>
      <c r="GR72" s="82">
        <f t="shared" si="68"/>
        <v>0.38677364388948826</v>
      </c>
      <c r="GS72" s="82">
        <f t="shared" si="68"/>
        <v>0.36306468459384544</v>
      </c>
      <c r="GT72" s="82">
        <f t="shared" si="68"/>
        <v>0.60361577241309172</v>
      </c>
      <c r="GU72" s="82">
        <f t="shared" si="68"/>
        <v>0.49938218291768904</v>
      </c>
      <c r="GV72" s="82">
        <f t="shared" si="68"/>
        <v>0.63409650698881825</v>
      </c>
      <c r="GW72" s="82">
        <f t="shared" si="68"/>
        <v>0.37421268473754388</v>
      </c>
      <c r="GX72" s="82">
        <f t="shared" si="68"/>
        <v>0.33775687633851698</v>
      </c>
      <c r="GY72" s="82">
        <f t="shared" si="68"/>
        <v>0.32947362917442463</v>
      </c>
      <c r="GZ72" s="82">
        <f t="shared" si="68"/>
        <v>0.64655478767649166</v>
      </c>
      <c r="HA72" s="82">
        <f t="shared" si="68"/>
        <v>0.53153892111523937</v>
      </c>
      <c r="HC72" s="82">
        <f t="shared" si="73"/>
        <v>6.9830465405781416E-4</v>
      </c>
      <c r="HD72" s="82">
        <f t="shared" si="69"/>
        <v>1.3527857929826688E-5</v>
      </c>
      <c r="HE72" s="82">
        <f t="shared" si="69"/>
        <v>2.0697546309763505E-5</v>
      </c>
      <c r="HF72" s="82">
        <f t="shared" si="69"/>
        <v>1.6980968320235779E-5</v>
      </c>
      <c r="HG72" s="82">
        <f t="shared" si="69"/>
        <v>1.2879009318950889E-5</v>
      </c>
      <c r="HH72" s="82">
        <f t="shared" si="69"/>
        <v>2.8830732792195841E-6</v>
      </c>
      <c r="HI72" s="82">
        <f t="shared" si="69"/>
        <v>1.3571788019813084E-6</v>
      </c>
      <c r="HJ72" s="82">
        <f t="shared" si="69"/>
        <v>1.6810451639190358E-5</v>
      </c>
      <c r="HK72" s="82">
        <f t="shared" si="69"/>
        <v>2.611642701602024E-4</v>
      </c>
      <c r="HL72" s="82">
        <f t="shared" si="69"/>
        <v>1.3092686584460713E-4</v>
      </c>
      <c r="HM72" s="82">
        <f t="shared" si="69"/>
        <v>1.0085272718603923E-5</v>
      </c>
      <c r="HN72" s="82">
        <f t="shared" si="69"/>
        <v>9.1829038788057643E-6</v>
      </c>
      <c r="HO72" s="82">
        <f t="shared" si="69"/>
        <v>2.0186563195128296E-6</v>
      </c>
      <c r="HP72" s="82">
        <f t="shared" si="69"/>
        <v>3.7459948973200358E-4</v>
      </c>
      <c r="HQ72" s="82">
        <f t="shared" si="69"/>
        <v>2.291753804043475E-5</v>
      </c>
      <c r="HS72" s="82">
        <f t="shared" si="70"/>
        <v>7.8414210413479666E-27</v>
      </c>
      <c r="HT72" s="82">
        <f t="shared" si="70"/>
        <v>3.8122358536065052E-29</v>
      </c>
      <c r="HU72" s="82">
        <f t="shared" si="70"/>
        <v>2.7816719424678429E-32</v>
      </c>
      <c r="HV72" s="82">
        <f t="shared" si="70"/>
        <v>8.6550429661571648E-35</v>
      </c>
      <c r="HW72" s="82">
        <f t="shared" si="70"/>
        <v>1.0658157952294844E-33</v>
      </c>
      <c r="HX72" s="82">
        <f t="shared" si="70"/>
        <v>3.3696912600752761E-36</v>
      </c>
      <c r="HY72" s="82">
        <f t="shared" si="70"/>
        <v>6.9366388688961742E-39</v>
      </c>
      <c r="HZ72" s="82">
        <f t="shared" si="70"/>
        <v>7.4233798092396503E-38</v>
      </c>
      <c r="IA72" s="82">
        <f t="shared" si="70"/>
        <v>3.8573342080589109E-33</v>
      </c>
      <c r="IB72" s="82">
        <f t="shared" si="70"/>
        <v>1.0675833245568547E-29</v>
      </c>
      <c r="IC72" s="82">
        <f t="shared" si="70"/>
        <v>1.3229849357870951E-33</v>
      </c>
      <c r="ID72" s="82">
        <f t="shared" si="70"/>
        <v>1.9569094713896212E-34</v>
      </c>
      <c r="IE72" s="82">
        <f t="shared" si="70"/>
        <v>5.8107826786675823E-39</v>
      </c>
      <c r="IF72" s="82">
        <f t="shared" si="70"/>
        <v>6.3454791129867697E-20</v>
      </c>
      <c r="IG72" s="82">
        <f t="shared" si="70"/>
        <v>3.6657058012785997E-17</v>
      </c>
      <c r="II72" s="82">
        <f t="shared" si="71"/>
        <v>6.6825111689956578E-110</v>
      </c>
      <c r="IJ72" s="82">
        <f t="shared" si="71"/>
        <v>2.94095983220854E-98</v>
      </c>
      <c r="IK72" s="82">
        <f t="shared" si="71"/>
        <v>9.0536492455359469E-114</v>
      </c>
      <c r="IL72" s="82">
        <f t="shared" si="71"/>
        <v>4.600858379684143E-123</v>
      </c>
      <c r="IM72" s="82">
        <f t="shared" si="71"/>
        <v>1.6857685316844062E-118</v>
      </c>
      <c r="IN72" s="82">
        <f t="shared" si="71"/>
        <v>3.9758701348610269E-127</v>
      </c>
      <c r="IO72" s="82">
        <f t="shared" si="71"/>
        <v>2.4588287071049379E-146</v>
      </c>
      <c r="IP72" s="82">
        <f t="shared" si="71"/>
        <v>1.4387268390218028E-136</v>
      </c>
      <c r="IQ72" s="82">
        <f t="shared" si="71"/>
        <v>1.0260869930134558E-124</v>
      </c>
      <c r="IR72" s="82">
        <f t="shared" si="71"/>
        <v>3.5708719268248826E-108</v>
      </c>
      <c r="IS72" s="82">
        <f t="shared" si="71"/>
        <v>6.3332758154511308E-121</v>
      </c>
      <c r="IT72" s="82">
        <f t="shared" si="71"/>
        <v>4.0922107519785865E-120</v>
      </c>
      <c r="IU72" s="82">
        <f t="shared" si="71"/>
        <v>9.4068243581664468E-136</v>
      </c>
      <c r="IV72" s="82">
        <f t="shared" si="71"/>
        <v>1.3028992339197498E-77</v>
      </c>
      <c r="IW72" s="82">
        <f t="shared" si="71"/>
        <v>1.0743584422302532E-62</v>
      </c>
      <c r="IY72" s="82">
        <f t="shared" si="72"/>
        <v>0.62722397779578487</v>
      </c>
      <c r="IZ72" s="82">
        <f t="shared" si="72"/>
        <v>0.40417702741823425</v>
      </c>
      <c r="JA72" s="82">
        <f t="shared" si="72"/>
        <v>0.47830843235757298</v>
      </c>
      <c r="JB72" s="82">
        <f t="shared" si="72"/>
        <v>0.57870438000867197</v>
      </c>
      <c r="JC72" s="82">
        <f t="shared" si="72"/>
        <v>0.50381192578876977</v>
      </c>
      <c r="JD72" s="82">
        <f t="shared" si="72"/>
        <v>0.38677652696276749</v>
      </c>
      <c r="JE72" s="82">
        <f t="shared" si="72"/>
        <v>0.36306604177264745</v>
      </c>
      <c r="JF72" s="82">
        <f t="shared" si="72"/>
        <v>0.60363258286473087</v>
      </c>
      <c r="JG72" s="82">
        <f t="shared" si="72"/>
        <v>0.49964334718784925</v>
      </c>
      <c r="JH72" s="82">
        <f t="shared" si="72"/>
        <v>0.63422743385466285</v>
      </c>
      <c r="JI72" s="82">
        <f t="shared" si="72"/>
        <v>0.3742227700102625</v>
      </c>
      <c r="JJ72" s="82">
        <f t="shared" si="72"/>
        <v>0.33776605924239578</v>
      </c>
      <c r="JK72" s="82">
        <f t="shared" si="72"/>
        <v>0.32947564783074412</v>
      </c>
      <c r="JL72" s="82">
        <f t="shared" si="72"/>
        <v>0.64692938716622361</v>
      </c>
      <c r="JM72" s="82">
        <f t="shared" si="72"/>
        <v>0.53156183865327977</v>
      </c>
    </row>
    <row r="73" spans="2:273" x14ac:dyDescent="0.25">
      <c r="B73" s="2">
        <v>46</v>
      </c>
      <c r="C73" s="37">
        <v>0.82210399999999995</v>
      </c>
      <c r="D73" s="37">
        <v>0.80038299999999996</v>
      </c>
      <c r="E73" s="37">
        <v>0.79588700000000001</v>
      </c>
      <c r="F73" s="37">
        <v>0.79119799999999996</v>
      </c>
      <c r="G73" s="37">
        <v>0.77424800000000005</v>
      </c>
      <c r="H73" s="37">
        <v>0.75573599999999996</v>
      </c>
      <c r="I73" s="37">
        <v>0.75154500000000002</v>
      </c>
      <c r="J73" s="37">
        <v>0.784806</v>
      </c>
      <c r="K73" s="37">
        <v>0.55157599999999996</v>
      </c>
      <c r="L73" s="37">
        <v>0.713167</v>
      </c>
      <c r="M73" s="37">
        <v>0.77870200000000001</v>
      </c>
      <c r="N73" s="37">
        <v>0.76749100000000003</v>
      </c>
      <c r="O73" s="37">
        <v>0.77770300000000003</v>
      </c>
      <c r="P73" s="37">
        <v>0.76835399999999998</v>
      </c>
      <c r="Q73" s="37">
        <v>0.58583099999999999</v>
      </c>
      <c r="S73" s="4">
        <f t="shared" si="74"/>
        <v>0.83502231669511029</v>
      </c>
      <c r="T73" s="4">
        <f t="shared" si="74"/>
        <v>0.79572511591496353</v>
      </c>
      <c r="U73" s="4">
        <f t="shared" si="74"/>
        <v>0.80867731966023848</v>
      </c>
      <c r="V73" s="4">
        <f t="shared" si="74"/>
        <v>0.81486386756797691</v>
      </c>
      <c r="W73" s="4">
        <f t="shared" si="74"/>
        <v>0.78705105013930787</v>
      </c>
      <c r="X73" s="4">
        <f t="shared" si="74"/>
        <v>0.75920373460220947</v>
      </c>
      <c r="Y73" s="4">
        <f t="shared" si="74"/>
        <v>0.74126142587172861</v>
      </c>
      <c r="Z73" s="4">
        <f t="shared" si="74"/>
        <v>0.80976333657916955</v>
      </c>
      <c r="AA73" s="4">
        <f t="shared" si="74"/>
        <v>0.54781773349409568</v>
      </c>
      <c r="AB73" s="4">
        <f t="shared" si="74"/>
        <v>0.71904544509802626</v>
      </c>
      <c r="AC73" s="4">
        <f t="shared" si="74"/>
        <v>0.76112798609939269</v>
      </c>
      <c r="AD73" s="4">
        <f t="shared" si="74"/>
        <v>0.73869492694366845</v>
      </c>
      <c r="AE73" s="4">
        <f t="shared" si="74"/>
        <v>0.75244027237108324</v>
      </c>
      <c r="AF73" s="4">
        <f t="shared" si="74"/>
        <v>0.78307030265792243</v>
      </c>
      <c r="AG73" s="4">
        <f t="shared" si="74"/>
        <v>0.57914642321512544</v>
      </c>
      <c r="AI73" s="4">
        <f t="shared" si="75"/>
        <v>-1.2918316695110343E-2</v>
      </c>
      <c r="AJ73" s="4">
        <f t="shared" si="75"/>
        <v>4.6578840850364234E-3</v>
      </c>
      <c r="AK73" s="4">
        <f t="shared" si="75"/>
        <v>-1.2790319660238469E-2</v>
      </c>
      <c r="AL73" s="4">
        <f t="shared" si="75"/>
        <v>-2.366586756797695E-2</v>
      </c>
      <c r="AM73" s="4">
        <f t="shared" si="75"/>
        <v>-1.2803050139307826E-2</v>
      </c>
      <c r="AN73" s="4">
        <f t="shared" si="75"/>
        <v>-3.4677346022095046E-3</v>
      </c>
      <c r="AO73" s="4">
        <f t="shared" si="75"/>
        <v>1.0283574128271411E-2</v>
      </c>
      <c r="AP73" s="4">
        <f t="shared" si="75"/>
        <v>-2.4957336579169542E-2</v>
      </c>
      <c r="AQ73" s="4">
        <f t="shared" si="75"/>
        <v>3.758266505904273E-3</v>
      </c>
      <c r="AR73" s="4">
        <f t="shared" si="75"/>
        <v>-5.8784450980262637E-3</v>
      </c>
      <c r="AS73" s="4">
        <f t="shared" si="75"/>
        <v>1.757401390060731E-2</v>
      </c>
      <c r="AT73" s="4">
        <f t="shared" si="75"/>
        <v>2.8796073056331584E-2</v>
      </c>
      <c r="AU73" s="4">
        <f t="shared" si="75"/>
        <v>2.5262727628916792E-2</v>
      </c>
      <c r="AV73" s="4">
        <f t="shared" si="75"/>
        <v>-1.4716302657922453E-2</v>
      </c>
      <c r="AW73" s="4">
        <f t="shared" si="75"/>
        <v>6.6845767848745519E-3</v>
      </c>
      <c r="AY73" s="2">
        <f t="shared" si="65"/>
        <v>0.41802198649829475</v>
      </c>
      <c r="AZ73" s="2">
        <f t="shared" si="65"/>
        <v>0.40168212233372075</v>
      </c>
      <c r="BA73" s="2">
        <f t="shared" si="65"/>
        <v>0.395955737728103</v>
      </c>
      <c r="BB73" s="2">
        <f t="shared" si="65"/>
        <v>0.38377866023159246</v>
      </c>
      <c r="BC73" s="2">
        <f t="shared" si="65"/>
        <v>0.37559271118809651</v>
      </c>
      <c r="BD73" s="2">
        <f t="shared" si="65"/>
        <v>0.38552529980767547</v>
      </c>
      <c r="BE73" s="2">
        <f t="shared" si="65"/>
        <v>0.37710918901383639</v>
      </c>
      <c r="BF73" s="2">
        <f t="shared" si="65"/>
        <v>0.37690786200151166</v>
      </c>
      <c r="BG73" s="2">
        <f t="shared" si="65"/>
        <v>0.38221664361747965</v>
      </c>
      <c r="BH73" s="2">
        <f t="shared" si="65"/>
        <v>0.41273220425308771</v>
      </c>
      <c r="BI73" s="2">
        <f t="shared" si="65"/>
        <v>0.38450558206119306</v>
      </c>
      <c r="BJ73" s="2">
        <f t="shared" si="65"/>
        <v>0.37267994534139609</v>
      </c>
      <c r="BK73" s="2">
        <f t="shared" si="65"/>
        <v>0.40210273366644544</v>
      </c>
      <c r="BL73" s="2">
        <f t="shared" si="65"/>
        <v>0.37570856559551169</v>
      </c>
      <c r="BM73" s="2">
        <f t="shared" si="65"/>
        <v>0.47702720166599333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0.47617000601503756</v>
      </c>
      <c r="DL73" s="2">
        <f t="shared" si="76"/>
        <v>0.43768834187192113</v>
      </c>
      <c r="DM73" s="2">
        <f t="shared" si="76"/>
        <v>0.43510429818316643</v>
      </c>
      <c r="DN73" s="2">
        <f t="shared" si="76"/>
        <v>0.42897813103448279</v>
      </c>
      <c r="DO73" s="2">
        <f t="shared" si="76"/>
        <v>0.41622336507230251</v>
      </c>
      <c r="DP73" s="2">
        <f t="shared" si="76"/>
        <v>0.41661457976827104</v>
      </c>
      <c r="DQ73" s="2">
        <f t="shared" si="76"/>
        <v>0.41148407664884135</v>
      </c>
      <c r="DR73" s="2">
        <f t="shared" si="76"/>
        <v>0.41518302068965518</v>
      </c>
      <c r="DS73" s="2">
        <f t="shared" si="76"/>
        <v>0.42298984854700844</v>
      </c>
      <c r="DT73" s="2">
        <f t="shared" si="76"/>
        <v>0.40664896136752132</v>
      </c>
      <c r="DU73" s="2">
        <f t="shared" si="76"/>
        <v>0.42819605920087966</v>
      </c>
      <c r="DV73" s="2">
        <f t="shared" si="76"/>
        <v>0.42135569849706744</v>
      </c>
      <c r="DW73" s="2">
        <f t="shared" si="76"/>
        <v>0.43976447905525862</v>
      </c>
      <c r="DX73" s="2">
        <f t="shared" si="76"/>
        <v>0.41756718437118434</v>
      </c>
      <c r="DY73" s="2">
        <f t="shared" si="76"/>
        <v>0.52648489359605921</v>
      </c>
      <c r="EA73" s="2">
        <f t="shared" si="77"/>
        <v>0.4126895549767014</v>
      </c>
      <c r="EB73" s="2">
        <f t="shared" si="77"/>
        <v>0.39371150549450551</v>
      </c>
      <c r="EC73" s="2">
        <f t="shared" si="77"/>
        <v>0.38702963742690061</v>
      </c>
      <c r="ED73" s="2">
        <f t="shared" si="77"/>
        <v>0.37465262992919096</v>
      </c>
      <c r="EE73" s="2">
        <f t="shared" si="77"/>
        <v>0.36654020707964602</v>
      </c>
      <c r="EF73" s="2">
        <f t="shared" si="77"/>
        <v>0.37642797323904809</v>
      </c>
      <c r="EG73" s="2">
        <f t="shared" si="77"/>
        <v>0.3670273410967243</v>
      </c>
      <c r="EH73" s="2">
        <f t="shared" si="77"/>
        <v>0.36895030976828935</v>
      </c>
      <c r="EI73" s="2">
        <f t="shared" si="77"/>
        <v>0.37560743741609409</v>
      </c>
      <c r="EJ73" s="2">
        <f t="shared" si="77"/>
        <v>0.41375503749043607</v>
      </c>
      <c r="EK73" s="2">
        <f t="shared" si="77"/>
        <v>0.3727509012924235</v>
      </c>
      <c r="EL73" s="2">
        <f t="shared" si="77"/>
        <v>0.35937739544819325</v>
      </c>
      <c r="EM73" s="2">
        <f t="shared" si="77"/>
        <v>0.3909812383258745</v>
      </c>
      <c r="EN73" s="2">
        <f t="shared" si="77"/>
        <v>0.36864145324592262</v>
      </c>
      <c r="EO73" s="2">
        <f t="shared" si="77"/>
        <v>0.46715399886826614</v>
      </c>
      <c r="EQ73" s="2">
        <f t="shared" si="78"/>
        <v>0.40604690484897399</v>
      </c>
      <c r="ER73" s="2">
        <f t="shared" si="78"/>
        <v>0.3844341553795525</v>
      </c>
      <c r="ES73" s="2">
        <f t="shared" si="78"/>
        <v>0.37859476016371074</v>
      </c>
      <c r="ET73" s="2">
        <f t="shared" si="78"/>
        <v>0.36900996702567679</v>
      </c>
      <c r="EU73" s="2">
        <f t="shared" si="78"/>
        <v>0.36184833605161271</v>
      </c>
      <c r="EV73" s="2">
        <f t="shared" si="78"/>
        <v>0.36984481524912949</v>
      </c>
      <c r="EW73" s="2">
        <f t="shared" si="78"/>
        <v>0.3611608682276759</v>
      </c>
      <c r="EX73" s="2">
        <f t="shared" si="78"/>
        <v>0.36474456006278333</v>
      </c>
      <c r="EY73" s="2">
        <f t="shared" si="78"/>
        <v>0.37133600228678282</v>
      </c>
      <c r="EZ73" s="2">
        <f t="shared" si="78"/>
        <v>0.4067462118960038</v>
      </c>
      <c r="FA73" s="2">
        <f t="shared" si="78"/>
        <v>0.36080841921028228</v>
      </c>
      <c r="FB73" s="2">
        <f t="shared" si="78"/>
        <v>0.35581145558827559</v>
      </c>
      <c r="FC73" s="2">
        <f t="shared" si="78"/>
        <v>0.37707395029818425</v>
      </c>
      <c r="FD73" s="2">
        <f t="shared" si="78"/>
        <v>0.3826643931906254</v>
      </c>
      <c r="FE73" s="2">
        <f t="shared" si="78"/>
        <v>0.4617528286272739</v>
      </c>
      <c r="FG73" s="2">
        <f t="shared" si="79"/>
        <v>0.91599569166972683</v>
      </c>
      <c r="FH73" s="2">
        <f t="shared" si="79"/>
        <v>0.81871586631123483</v>
      </c>
      <c r="FI73" s="2">
        <f t="shared" si="79"/>
        <v>0.81430018172559737</v>
      </c>
      <c r="FJ73" s="2">
        <f t="shared" si="79"/>
        <v>0.8319905825779228</v>
      </c>
      <c r="FK73" s="2">
        <f t="shared" si="79"/>
        <v>0.81777739743955802</v>
      </c>
      <c r="FL73" s="2">
        <f t="shared" si="79"/>
        <v>0.77359692743247477</v>
      </c>
      <c r="FM73" s="2">
        <f t="shared" si="79"/>
        <v>0.77320491552342374</v>
      </c>
      <c r="FN73" s="2">
        <f t="shared" si="79"/>
        <v>0.82786267286001103</v>
      </c>
      <c r="FO73" s="2">
        <f t="shared" si="79"/>
        <v>0.86048805626153224</v>
      </c>
      <c r="FP73" s="2">
        <f t="shared" si="79"/>
        <v>0.85637211733559415</v>
      </c>
      <c r="FQ73" s="2">
        <f t="shared" si="79"/>
        <v>0.78796291950260267</v>
      </c>
      <c r="FR73" s="2">
        <f t="shared" si="79"/>
        <v>0.78536065081948081</v>
      </c>
      <c r="FS73" s="2">
        <f t="shared" si="79"/>
        <v>0.7719885424159032</v>
      </c>
      <c r="FT73" s="2">
        <f t="shared" si="79"/>
        <v>0.85558634643364895</v>
      </c>
      <c r="FU73" s="2">
        <f t="shared" si="79"/>
        <v>0.83358126422694157</v>
      </c>
      <c r="FW73" s="2">
        <f t="shared" si="67"/>
        <v>3.0087445826905282E-5</v>
      </c>
      <c r="FX73" s="2">
        <f t="shared" si="67"/>
        <v>1.8171631082269303E-4</v>
      </c>
      <c r="FY73" s="2">
        <f t="shared" si="67"/>
        <v>1.6069763643206114E-4</v>
      </c>
      <c r="FZ73" s="2">
        <f t="shared" si="67"/>
        <v>2.0654954600359739E-4</v>
      </c>
      <c r="GA73" s="2">
        <f t="shared" si="67"/>
        <v>1.8974187219359526E-4</v>
      </c>
      <c r="GB73" s="2">
        <f t="shared" si="67"/>
        <v>1.5868154045495109E-4</v>
      </c>
      <c r="GC73" s="2">
        <f t="shared" si="67"/>
        <v>1.2293212621587837E-4</v>
      </c>
      <c r="GD73" s="2">
        <f t="shared" si="67"/>
        <v>1.9569667123764663E-4</v>
      </c>
      <c r="GE73" s="2">
        <f t="shared" si="67"/>
        <v>2.8235814589970722E-4</v>
      </c>
      <c r="GF73" s="2">
        <f t="shared" si="67"/>
        <v>3.1425660866877967E-4</v>
      </c>
      <c r="GG73" s="2">
        <f t="shared" si="67"/>
        <v>1.4642197866494009E-4</v>
      </c>
      <c r="GH73" s="2">
        <f t="shared" si="67"/>
        <v>1.213527253620184E-4</v>
      </c>
      <c r="GI73" s="2">
        <f t="shared" si="67"/>
        <v>1.1810237974058735E-4</v>
      </c>
      <c r="GJ73" s="2">
        <f t="shared" si="67"/>
        <v>1.1187129027609721E-4</v>
      </c>
      <c r="GK73" s="2">
        <f t="shared" si="67"/>
        <v>1.0547624517756379E-4</v>
      </c>
      <c r="GM73" s="82">
        <f t="shared" si="68"/>
        <v>0.63629485056462731</v>
      </c>
      <c r="GN73" s="82">
        <f t="shared" si="68"/>
        <v>0.46535573468603059</v>
      </c>
      <c r="GO73" s="82">
        <f t="shared" si="68"/>
        <v>0.54912584981233015</v>
      </c>
      <c r="GP73" s="82">
        <f t="shared" si="68"/>
        <v>0.63362043975126026</v>
      </c>
      <c r="GQ73" s="82">
        <f t="shared" si="68"/>
        <v>0.57282941145776178</v>
      </c>
      <c r="GR73" s="82">
        <f t="shared" si="68"/>
        <v>0.46180879313464324</v>
      </c>
      <c r="GS73" s="82">
        <f t="shared" si="68"/>
        <v>0.43448526805930071</v>
      </c>
      <c r="GT73" s="82">
        <f t="shared" si="68"/>
        <v>0.66253336601723767</v>
      </c>
      <c r="GU73" s="82">
        <f t="shared" si="68"/>
        <v>0.36282613698768279</v>
      </c>
      <c r="GV73" s="82">
        <f t="shared" si="68"/>
        <v>0.61094246836814914</v>
      </c>
      <c r="GW73" s="82">
        <f t="shared" si="68"/>
        <v>0.44287281495450093</v>
      </c>
      <c r="GX73" s="82">
        <f t="shared" si="68"/>
        <v>0.40042770300641312</v>
      </c>
      <c r="GY73" s="82">
        <f t="shared" si="68"/>
        <v>0.39494470677947696</v>
      </c>
      <c r="GZ73" s="82">
        <f t="shared" si="68"/>
        <v>0.68545401368880565</v>
      </c>
      <c r="HA73" s="82">
        <f t="shared" si="68"/>
        <v>0.3586776454616657</v>
      </c>
      <c r="HC73" s="82">
        <f t="shared" si="73"/>
        <v>1.0819841270851094E-3</v>
      </c>
      <c r="HD73" s="82">
        <f t="shared" si="69"/>
        <v>2.5266898919727014E-5</v>
      </c>
      <c r="HE73" s="82">
        <f t="shared" si="69"/>
        <v>3.964217171426581E-5</v>
      </c>
      <c r="HF73" s="82">
        <f t="shared" si="69"/>
        <v>3.4264713689358577E-5</v>
      </c>
      <c r="HG73" s="82">
        <f t="shared" si="69"/>
        <v>2.5708031206268721E-5</v>
      </c>
      <c r="HH73" s="82">
        <f t="shared" si="69"/>
        <v>6.0982527395078576E-6</v>
      </c>
      <c r="HI73" s="82">
        <f t="shared" si="69"/>
        <v>3.0366979327072346E-6</v>
      </c>
      <c r="HJ73" s="82">
        <f t="shared" si="69"/>
        <v>3.5067307028762313E-5</v>
      </c>
      <c r="HK73" s="82">
        <f t="shared" si="69"/>
        <v>4.9073178698166723E-4</v>
      </c>
      <c r="HL73" s="82">
        <f t="shared" si="69"/>
        <v>2.4355830921492206E-4</v>
      </c>
      <c r="HM73" s="82">
        <f t="shared" si="69"/>
        <v>2.0026164889542095E-5</v>
      </c>
      <c r="HN73" s="82">
        <f t="shared" si="69"/>
        <v>1.7992952876467431E-5</v>
      </c>
      <c r="HO73" s="82">
        <f t="shared" si="69"/>
        <v>4.3181595097880032E-6</v>
      </c>
      <c r="HP73" s="82">
        <f t="shared" si="69"/>
        <v>6.1063702108194199E-4</v>
      </c>
      <c r="HQ73" s="82">
        <f t="shared" si="69"/>
        <v>4.8758212546777667E-5</v>
      </c>
      <c r="HS73" s="82">
        <f t="shared" si="70"/>
        <v>3.7505129979744761E-26</v>
      </c>
      <c r="HT73" s="82">
        <f t="shared" si="70"/>
        <v>2.4521600245747988E-28</v>
      </c>
      <c r="HU73" s="82">
        <f t="shared" si="70"/>
        <v>2.2395447542525979E-31</v>
      </c>
      <c r="HV73" s="82">
        <f t="shared" si="70"/>
        <v>8.8276430600480382E-34</v>
      </c>
      <c r="HW73" s="82">
        <f t="shared" si="70"/>
        <v>9.8038508505315982E-33</v>
      </c>
      <c r="HX73" s="82">
        <f t="shared" si="70"/>
        <v>3.494092519373796E-35</v>
      </c>
      <c r="HY73" s="82">
        <f t="shared" si="70"/>
        <v>8.7387604945933067E-38</v>
      </c>
      <c r="HZ73" s="82">
        <f t="shared" si="70"/>
        <v>9.4310623069670238E-37</v>
      </c>
      <c r="IA73" s="82">
        <f t="shared" si="70"/>
        <v>4.1051968028560209E-32</v>
      </c>
      <c r="IB73" s="82">
        <f t="shared" si="70"/>
        <v>8.761433491650215E-29</v>
      </c>
      <c r="IC73" s="82">
        <f t="shared" si="70"/>
        <v>1.1633494909498308E-32</v>
      </c>
      <c r="ID73" s="82">
        <f t="shared" si="70"/>
        <v>1.6792084011748726E-33</v>
      </c>
      <c r="IE73" s="82">
        <f t="shared" si="70"/>
        <v>6.6098538906884396E-38</v>
      </c>
      <c r="IF73" s="82">
        <f t="shared" si="70"/>
        <v>2.1655394318420658E-19</v>
      </c>
      <c r="IG73" s="82">
        <f t="shared" si="70"/>
        <v>1.040009579679993E-16</v>
      </c>
      <c r="II73" s="82">
        <f t="shared" si="71"/>
        <v>5.1259355983525703E-108</v>
      </c>
      <c r="IJ73" s="82">
        <f t="shared" si="71"/>
        <v>3.134063231315384E-96</v>
      </c>
      <c r="IK73" s="82">
        <f t="shared" si="71"/>
        <v>1.8952566825577994E-111</v>
      </c>
      <c r="IL73" s="82">
        <f t="shared" si="71"/>
        <v>1.7759169944162774E-120</v>
      </c>
      <c r="IM73" s="82">
        <f t="shared" si="71"/>
        <v>4.9180967218888198E-116</v>
      </c>
      <c r="IN73" s="82">
        <f t="shared" si="71"/>
        <v>1.5607988522574035E-124</v>
      </c>
      <c r="IO73" s="82">
        <f t="shared" si="71"/>
        <v>1.9889562372029353E-143</v>
      </c>
      <c r="IP73" s="82">
        <f t="shared" si="71"/>
        <v>1.0343787193809409E-133</v>
      </c>
      <c r="IQ73" s="82">
        <f t="shared" si="71"/>
        <v>5.3906604657721627E-122</v>
      </c>
      <c r="IR73" s="82">
        <f t="shared" si="71"/>
        <v>8.6695702428724395E-106</v>
      </c>
      <c r="IS73" s="82">
        <f t="shared" si="71"/>
        <v>1.7583274900528016E-118</v>
      </c>
      <c r="IT73" s="82">
        <f t="shared" si="71"/>
        <v>9.7505059539378286E-118</v>
      </c>
      <c r="IU73" s="82">
        <f t="shared" si="71"/>
        <v>4.5359993836488359E-133</v>
      </c>
      <c r="IV73" s="82">
        <f t="shared" si="71"/>
        <v>4.2198405964374194E-76</v>
      </c>
      <c r="IW73" s="82">
        <f t="shared" si="71"/>
        <v>1.727040154989543E-61</v>
      </c>
      <c r="IY73" s="82">
        <f t="shared" si="72"/>
        <v>0.63737683469171247</v>
      </c>
      <c r="IZ73" s="82">
        <f t="shared" si="72"/>
        <v>0.46538100158495033</v>
      </c>
      <c r="JA73" s="82">
        <f t="shared" si="72"/>
        <v>0.54916549198404441</v>
      </c>
      <c r="JB73" s="82">
        <f t="shared" si="72"/>
        <v>0.63365470446494965</v>
      </c>
      <c r="JC73" s="82">
        <f t="shared" si="72"/>
        <v>0.57285511948896806</v>
      </c>
      <c r="JD73" s="82">
        <f t="shared" si="72"/>
        <v>0.46181489138738274</v>
      </c>
      <c r="JE73" s="82">
        <f t="shared" si="72"/>
        <v>0.43448830475723343</v>
      </c>
      <c r="JF73" s="82">
        <f t="shared" si="72"/>
        <v>0.6625684333242664</v>
      </c>
      <c r="JG73" s="82">
        <f t="shared" si="72"/>
        <v>0.36331686877466446</v>
      </c>
      <c r="JH73" s="82">
        <f t="shared" si="72"/>
        <v>0.6111860266773641</v>
      </c>
      <c r="JI73" s="82">
        <f t="shared" si="72"/>
        <v>0.44289284111939048</v>
      </c>
      <c r="JJ73" s="82">
        <f t="shared" si="72"/>
        <v>0.40044569595928958</v>
      </c>
      <c r="JK73" s="82">
        <f t="shared" si="72"/>
        <v>0.39494902493898676</v>
      </c>
      <c r="JL73" s="82">
        <f t="shared" si="72"/>
        <v>0.68606465070988765</v>
      </c>
      <c r="JM73" s="82">
        <f t="shared" si="72"/>
        <v>0.3587264036742126</v>
      </c>
    </row>
    <row r="74" spans="2:273" x14ac:dyDescent="0.25">
      <c r="B74" s="2">
        <v>47</v>
      </c>
      <c r="C74" s="37">
        <v>0.80300000000000005</v>
      </c>
      <c r="D74" s="37">
        <v>0.80279</v>
      </c>
      <c r="E74" s="37">
        <v>0.79959199999999997</v>
      </c>
      <c r="F74" s="37">
        <v>0.77642100000000003</v>
      </c>
      <c r="G74" s="37">
        <v>0.77520599999999995</v>
      </c>
      <c r="H74" s="37">
        <v>0.76932900000000004</v>
      </c>
      <c r="I74" s="37">
        <v>0.76976</v>
      </c>
      <c r="J74" s="37">
        <v>0.76847699999999997</v>
      </c>
      <c r="K74" s="37">
        <v>0.46127200000000002</v>
      </c>
      <c r="L74" s="37">
        <v>0.65317199999999997</v>
      </c>
      <c r="M74" s="37">
        <v>0.79618699999999998</v>
      </c>
      <c r="N74" s="37">
        <v>0.79086000000000001</v>
      </c>
      <c r="O74" s="37">
        <v>0.80151899999999998</v>
      </c>
      <c r="P74" s="37">
        <v>0.74409499999999995</v>
      </c>
      <c r="Q74" s="37">
        <v>0.52238399999999996</v>
      </c>
      <c r="S74" s="4">
        <f t="shared" si="74"/>
        <v>0.80344309592365537</v>
      </c>
      <c r="T74" s="4">
        <f t="shared" si="74"/>
        <v>0.81898626415652465</v>
      </c>
      <c r="U74" s="4">
        <f t="shared" si="74"/>
        <v>0.82226203603846992</v>
      </c>
      <c r="V74" s="4">
        <f t="shared" si="74"/>
        <v>0.79460550125877361</v>
      </c>
      <c r="W74" s="4">
        <f t="shared" si="74"/>
        <v>0.79302083815008417</v>
      </c>
      <c r="X74" s="4">
        <f t="shared" si="74"/>
        <v>0.78779003515044488</v>
      </c>
      <c r="Y74" s="4">
        <f t="shared" si="74"/>
        <v>0.77332776099144684</v>
      </c>
      <c r="Z74" s="4">
        <f t="shared" si="74"/>
        <v>0.7835587822587351</v>
      </c>
      <c r="AA74" s="4">
        <f t="shared" si="74"/>
        <v>0.47443722025556767</v>
      </c>
      <c r="AB74" s="4">
        <f t="shared" si="74"/>
        <v>0.66050840255996623</v>
      </c>
      <c r="AC74" s="4">
        <f t="shared" si="74"/>
        <v>0.79292315184814588</v>
      </c>
      <c r="AD74" s="4">
        <f t="shared" si="74"/>
        <v>0.77297094595778781</v>
      </c>
      <c r="AE74" s="4">
        <f t="shared" si="74"/>
        <v>0.78737674534398716</v>
      </c>
      <c r="AF74" s="4">
        <f t="shared" si="74"/>
        <v>0.74628697060021321</v>
      </c>
      <c r="AG74" s="4">
        <f t="shared" si="74"/>
        <v>0.52370355095239374</v>
      </c>
      <c r="AI74" s="4">
        <f t="shared" si="75"/>
        <v>-4.4309592365532335E-4</v>
      </c>
      <c r="AJ74" s="4">
        <f t="shared" si="75"/>
        <v>-1.6196264156524642E-2</v>
      </c>
      <c r="AK74" s="4">
        <f t="shared" si="75"/>
        <v>-2.2670036038469954E-2</v>
      </c>
      <c r="AL74" s="4">
        <f t="shared" si="75"/>
        <v>-1.8184501258773578E-2</v>
      </c>
      <c r="AM74" s="4">
        <f t="shared" si="75"/>
        <v>-1.7814838150084222E-2</v>
      </c>
      <c r="AN74" s="4">
        <f t="shared" si="75"/>
        <v>-1.8461035150444838E-2</v>
      </c>
      <c r="AO74" s="4">
        <f t="shared" si="75"/>
        <v>-3.5677609914468444E-3</v>
      </c>
      <c r="AP74" s="4">
        <f t="shared" si="75"/>
        <v>-1.5081782258735132E-2</v>
      </c>
      <c r="AQ74" s="4">
        <f t="shared" si="75"/>
        <v>-1.3165220255567656E-2</v>
      </c>
      <c r="AR74" s="4">
        <f t="shared" si="75"/>
        <v>-7.3364025599662597E-3</v>
      </c>
      <c r="AS74" s="4">
        <f t="shared" si="75"/>
        <v>3.2638481518540985E-3</v>
      </c>
      <c r="AT74" s="4">
        <f t="shared" si="75"/>
        <v>1.7889054042212194E-2</v>
      </c>
      <c r="AU74" s="4">
        <f t="shared" si="75"/>
        <v>1.414225465601282E-2</v>
      </c>
      <c r="AV74" s="4">
        <f t="shared" si="75"/>
        <v>-2.1919706002132555E-3</v>
      </c>
      <c r="AW74" s="4">
        <f t="shared" si="75"/>
        <v>-1.3195509523937776E-3</v>
      </c>
      <c r="AY74" s="2">
        <f t="shared" si="65"/>
        <v>0.41716425672950219</v>
      </c>
      <c r="AZ74" s="2">
        <f t="shared" si="65"/>
        <v>0.4007040758131229</v>
      </c>
      <c r="BA74" s="2">
        <f t="shared" si="65"/>
        <v>0.39494961842087056</v>
      </c>
      <c r="BB74" s="2">
        <f t="shared" si="65"/>
        <v>0.38280111122556765</v>
      </c>
      <c r="BC74" s="2">
        <f t="shared" si="65"/>
        <v>0.37473232524585193</v>
      </c>
      <c r="BD74" s="2">
        <f t="shared" si="65"/>
        <v>0.38464681029619224</v>
      </c>
      <c r="BE74" s="2">
        <f t="shared" si="65"/>
        <v>0.3762994633190142</v>
      </c>
      <c r="BF74" s="2">
        <f t="shared" si="65"/>
        <v>0.37631524812751738</v>
      </c>
      <c r="BG74" s="2">
        <f t="shared" si="65"/>
        <v>0.38158063734687897</v>
      </c>
      <c r="BH74" s="2">
        <f t="shared" si="65"/>
        <v>0.41206163837317389</v>
      </c>
      <c r="BI74" s="2">
        <f t="shared" si="65"/>
        <v>0.38347546748277195</v>
      </c>
      <c r="BJ74" s="2">
        <f t="shared" si="65"/>
        <v>0.37183484847621368</v>
      </c>
      <c r="BK74" s="2">
        <f t="shared" si="65"/>
        <v>0.40116075953865404</v>
      </c>
      <c r="BL74" s="2">
        <f t="shared" si="65"/>
        <v>0.37529529285816665</v>
      </c>
      <c r="BM74" s="2">
        <f t="shared" si="65"/>
        <v>0.47601044546740939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0.47705729248120299</v>
      </c>
      <c r="DL74" s="2">
        <f t="shared" si="76"/>
        <v>0.43824980837438421</v>
      </c>
      <c r="DM74" s="2">
        <f t="shared" si="76"/>
        <v>0.43577317960697065</v>
      </c>
      <c r="DN74" s="2">
        <f t="shared" si="76"/>
        <v>0.42985174827586209</v>
      </c>
      <c r="DO74" s="2">
        <f t="shared" si="76"/>
        <v>0.41706108142380416</v>
      </c>
      <c r="DP74" s="2">
        <f t="shared" si="76"/>
        <v>0.41741342535650633</v>
      </c>
      <c r="DQ74" s="2">
        <f t="shared" si="76"/>
        <v>0.4120902771836007</v>
      </c>
      <c r="DR74" s="2">
        <f t="shared" si="76"/>
        <v>0.41580749655172417</v>
      </c>
      <c r="DS74" s="2">
        <f t="shared" si="76"/>
        <v>0.42373808512820504</v>
      </c>
      <c r="DT74" s="2">
        <f t="shared" si="76"/>
        <v>0.40571028512820512</v>
      </c>
      <c r="DU74" s="2">
        <f t="shared" si="76"/>
        <v>0.42872518511730195</v>
      </c>
      <c r="DV74" s="2">
        <f t="shared" si="76"/>
        <v>0.42218977877565983</v>
      </c>
      <c r="DW74" s="2">
        <f t="shared" si="76"/>
        <v>0.44086245967023185</v>
      </c>
      <c r="DX74" s="2">
        <f t="shared" si="76"/>
        <v>0.41792782295482295</v>
      </c>
      <c r="DY74" s="2">
        <f t="shared" si="76"/>
        <v>0.52751934285714297</v>
      </c>
      <c r="EA74" s="2">
        <f t="shared" si="77"/>
        <v>0.41215510409143813</v>
      </c>
      <c r="EB74" s="2">
        <f t="shared" si="77"/>
        <v>0.39312418681318684</v>
      </c>
      <c r="EC74" s="2">
        <f t="shared" si="77"/>
        <v>0.38646078190574473</v>
      </c>
      <c r="ED74" s="2">
        <f t="shared" si="77"/>
        <v>0.37413734743807986</v>
      </c>
      <c r="EE74" s="2">
        <f t="shared" si="77"/>
        <v>0.36613140884955747</v>
      </c>
      <c r="EF74" s="2">
        <f t="shared" si="77"/>
        <v>0.37590243577661941</v>
      </c>
      <c r="EG74" s="2">
        <f t="shared" si="77"/>
        <v>0.36672606485485654</v>
      </c>
      <c r="EH74" s="2">
        <f t="shared" si="77"/>
        <v>0.36882721378444261</v>
      </c>
      <c r="EI74" s="2">
        <f t="shared" si="77"/>
        <v>0.37534849024717676</v>
      </c>
      <c r="EJ74" s="2">
        <f t="shared" si="77"/>
        <v>0.41303585080336647</v>
      </c>
      <c r="EK74" s="2">
        <f t="shared" si="77"/>
        <v>0.37237271616498002</v>
      </c>
      <c r="EL74" s="2">
        <f t="shared" si="77"/>
        <v>0.35928431563186269</v>
      </c>
      <c r="EM74" s="2">
        <f t="shared" si="77"/>
        <v>0.39046863367094575</v>
      </c>
      <c r="EN74" s="2">
        <f t="shared" si="77"/>
        <v>0.36873060631595778</v>
      </c>
      <c r="EO74" s="2">
        <f t="shared" si="77"/>
        <v>0.46663259930964235</v>
      </c>
      <c r="EQ74" s="2">
        <f t="shared" si="78"/>
        <v>0.40564093680649926</v>
      </c>
      <c r="ER74" s="2">
        <f t="shared" si="78"/>
        <v>0.3840620668366635</v>
      </c>
      <c r="ES74" s="2">
        <f t="shared" si="78"/>
        <v>0.37822574390498354</v>
      </c>
      <c r="ET74" s="2">
        <f t="shared" si="78"/>
        <v>0.36862332881605847</v>
      </c>
      <c r="EU74" s="2">
        <f t="shared" si="78"/>
        <v>0.36154851528559995</v>
      </c>
      <c r="EV74" s="2">
        <f t="shared" si="78"/>
        <v>0.36947046730201583</v>
      </c>
      <c r="EW74" s="2">
        <f t="shared" si="78"/>
        <v>0.36098810114596552</v>
      </c>
      <c r="EX74" s="2">
        <f t="shared" si="78"/>
        <v>0.36472108422436877</v>
      </c>
      <c r="EY74" s="2">
        <f t="shared" si="78"/>
        <v>0.37118240017010057</v>
      </c>
      <c r="EZ74" s="2">
        <f t="shared" si="78"/>
        <v>0.40620649264469844</v>
      </c>
      <c r="FA74" s="2">
        <f t="shared" si="78"/>
        <v>0.36069845116658789</v>
      </c>
      <c r="FB74" s="2">
        <f t="shared" si="78"/>
        <v>0.35580029795376478</v>
      </c>
      <c r="FC74" s="2">
        <f t="shared" si="78"/>
        <v>0.37685893371330842</v>
      </c>
      <c r="FD74" s="2">
        <f t="shared" si="78"/>
        <v>0.38244865950979196</v>
      </c>
      <c r="FE74" s="2">
        <f t="shared" si="78"/>
        <v>0.46135316196146225</v>
      </c>
      <c r="FG74" s="2">
        <f t="shared" si="79"/>
        <v>0.92281666203267387</v>
      </c>
      <c r="FH74" s="2">
        <f t="shared" si="79"/>
        <v>0.83198692195224422</v>
      </c>
      <c r="FI74" s="2">
        <f t="shared" si="79"/>
        <v>0.82782651190995593</v>
      </c>
      <c r="FJ74" s="2">
        <f t="shared" si="79"/>
        <v>0.84447445487867401</v>
      </c>
      <c r="FK74" s="2">
        <f t="shared" si="79"/>
        <v>0.83110298171773367</v>
      </c>
      <c r="FL74" s="2">
        <f t="shared" si="79"/>
        <v>0.78932100403756722</v>
      </c>
      <c r="FM74" s="2">
        <f t="shared" si="79"/>
        <v>0.78894879030458509</v>
      </c>
      <c r="FN74" s="2">
        <f t="shared" si="79"/>
        <v>0.84059450120712309</v>
      </c>
      <c r="FO74" s="2">
        <f t="shared" si="79"/>
        <v>0.8711822882686362</v>
      </c>
      <c r="FP74" s="2">
        <f t="shared" si="79"/>
        <v>0.86733321152271414</v>
      </c>
      <c r="FQ74" s="2">
        <f t="shared" si="79"/>
        <v>0.80294340632126071</v>
      </c>
      <c r="FR74" s="2">
        <f t="shared" si="79"/>
        <v>0.80047843546154185</v>
      </c>
      <c r="FS74" s="2">
        <f t="shared" si="79"/>
        <v>0.78779368213087508</v>
      </c>
      <c r="FT74" s="2">
        <f t="shared" si="79"/>
        <v>0.86659806607834888</v>
      </c>
      <c r="FU74" s="2">
        <f t="shared" si="79"/>
        <v>0.84596882367582682</v>
      </c>
      <c r="FW74" s="2">
        <f t="shared" si="67"/>
        <v>3.2990132563661472E-5</v>
      </c>
      <c r="FX74" s="2">
        <f t="shared" si="67"/>
        <v>1.9924447961381346E-4</v>
      </c>
      <c r="FY74" s="2">
        <f t="shared" si="67"/>
        <v>1.7619872276655499E-4</v>
      </c>
      <c r="FZ74" s="2">
        <f t="shared" si="67"/>
        <v>2.2647256057801375E-4</v>
      </c>
      <c r="GA74" s="2">
        <f t="shared" si="67"/>
        <v>2.0804401731154421E-4</v>
      </c>
      <c r="GB74" s="2">
        <f t="shared" si="67"/>
        <v>1.7398818560040806E-4</v>
      </c>
      <c r="GC74" s="2">
        <f t="shared" si="67"/>
        <v>1.3479079734601151E-4</v>
      </c>
      <c r="GD74" s="2">
        <f t="shared" si="67"/>
        <v>2.1457308183099887E-4</v>
      </c>
      <c r="GE74" s="2">
        <f t="shared" si="67"/>
        <v>3.0959111678557753E-4</v>
      </c>
      <c r="GF74" s="2">
        <f t="shared" si="67"/>
        <v>3.4456507256154241E-4</v>
      </c>
      <c r="GG74" s="2">
        <f t="shared" si="67"/>
        <v>1.6054623908124714E-4</v>
      </c>
      <c r="GH74" s="2">
        <f t="shared" si="67"/>
        <v>1.3305905956090096E-4</v>
      </c>
      <c r="GI74" s="2">
        <f t="shared" si="67"/>
        <v>1.2949520879032889E-4</v>
      </c>
      <c r="GJ74" s="2">
        <f t="shared" si="67"/>
        <v>1.2266310664202793E-4</v>
      </c>
      <c r="GK74" s="2">
        <f t="shared" si="67"/>
        <v>1.1565122616311622E-4</v>
      </c>
      <c r="GM74" s="82">
        <f t="shared" si="68"/>
        <v>0.62453760404289416</v>
      </c>
      <c r="GN74" s="82">
        <f t="shared" si="68"/>
        <v>0.52705438469986066</v>
      </c>
      <c r="GO74" s="82">
        <f t="shared" si="68"/>
        <v>0.61311169926101261</v>
      </c>
      <c r="GP74" s="82">
        <f t="shared" si="68"/>
        <v>0.65702246712866008</v>
      </c>
      <c r="GQ74" s="82">
        <f t="shared" si="68"/>
        <v>0.62929852549141352</v>
      </c>
      <c r="GR74" s="82">
        <f t="shared" si="68"/>
        <v>0.5393525398301886</v>
      </c>
      <c r="GS74" s="82">
        <f t="shared" si="68"/>
        <v>0.51100675533488971</v>
      </c>
      <c r="GT74" s="82">
        <f t="shared" si="68"/>
        <v>0.67947027053193132</v>
      </c>
      <c r="GU74" s="82">
        <f t="shared" si="68"/>
        <v>0.2263002279711227</v>
      </c>
      <c r="GV74" s="82">
        <f t="shared" si="68"/>
        <v>0.54201876882158195</v>
      </c>
      <c r="GW74" s="82">
        <f t="shared" si="68"/>
        <v>0.51718698176419919</v>
      </c>
      <c r="GX74" s="82">
        <f t="shared" si="68"/>
        <v>0.46938499813558404</v>
      </c>
      <c r="GY74" s="82">
        <f t="shared" si="68"/>
        <v>0.46742525461871776</v>
      </c>
      <c r="GZ74" s="82">
        <f t="shared" si="68"/>
        <v>0.67569029759882127</v>
      </c>
      <c r="HA74" s="82">
        <f t="shared" si="68"/>
        <v>0.19066165234494645</v>
      </c>
      <c r="HC74" s="82">
        <f t="shared" si="73"/>
        <v>1.653268639460193E-3</v>
      </c>
      <c r="HD74" s="82">
        <f t="shared" si="69"/>
        <v>4.6328386057421987E-5</v>
      </c>
      <c r="HE74" s="82">
        <f t="shared" si="69"/>
        <v>7.4361681918160016E-5</v>
      </c>
      <c r="HF74" s="82">
        <f t="shared" si="69"/>
        <v>6.7506366974994514E-5</v>
      </c>
      <c r="HG74" s="82">
        <f t="shared" si="69"/>
        <v>5.0169952994905822E-5</v>
      </c>
      <c r="HH74" s="82">
        <f t="shared" si="69"/>
        <v>1.2600563701163843E-5</v>
      </c>
      <c r="HI74" s="82">
        <f t="shared" si="69"/>
        <v>6.6231921456666549E-6</v>
      </c>
      <c r="HJ74" s="82">
        <f t="shared" si="69"/>
        <v>7.1256560402498898E-5</v>
      </c>
      <c r="HK74" s="82">
        <f t="shared" si="69"/>
        <v>8.9864693822105869E-4</v>
      </c>
      <c r="HL74" s="82">
        <f t="shared" si="69"/>
        <v>4.4279197991853927E-4</v>
      </c>
      <c r="HM74" s="82">
        <f t="shared" si="69"/>
        <v>3.8909628851578791E-5</v>
      </c>
      <c r="HN74" s="82">
        <f t="shared" si="69"/>
        <v>3.4531704045919219E-5</v>
      </c>
      <c r="HO74" s="82">
        <f t="shared" si="69"/>
        <v>9.0229811980971382E-6</v>
      </c>
      <c r="HP74" s="82">
        <f t="shared" si="69"/>
        <v>9.7957002999646075E-4</v>
      </c>
      <c r="HQ74" s="82">
        <f t="shared" si="69"/>
        <v>1.0081815694545256E-4</v>
      </c>
      <c r="HS74" s="82">
        <f t="shared" si="70"/>
        <v>1.7565024819714925E-25</v>
      </c>
      <c r="HT74" s="82">
        <f t="shared" si="70"/>
        <v>1.5347621329918979E-27</v>
      </c>
      <c r="HU74" s="82">
        <f t="shared" si="70"/>
        <v>1.7482154879696891E-30</v>
      </c>
      <c r="HV74" s="82">
        <f t="shared" si="70"/>
        <v>8.6899029630754658E-33</v>
      </c>
      <c r="HW74" s="82">
        <f t="shared" si="70"/>
        <v>8.7212510529061538E-32</v>
      </c>
      <c r="HX74" s="82">
        <f t="shared" si="70"/>
        <v>3.5001607850115187E-34</v>
      </c>
      <c r="HY74" s="82">
        <f t="shared" si="70"/>
        <v>1.0602503674365506E-36</v>
      </c>
      <c r="HZ74" s="82">
        <f t="shared" si="70"/>
        <v>1.1523919113879775E-35</v>
      </c>
      <c r="IA74" s="82">
        <f t="shared" si="70"/>
        <v>4.2030725575661892E-31</v>
      </c>
      <c r="IB74" s="82">
        <f t="shared" si="70"/>
        <v>6.947497031750883E-28</v>
      </c>
      <c r="IC74" s="82">
        <f t="shared" si="70"/>
        <v>9.9055912950078775E-32</v>
      </c>
      <c r="ID74" s="82">
        <f t="shared" si="70"/>
        <v>1.3973757753794397E-32</v>
      </c>
      <c r="IE74" s="82">
        <f t="shared" si="70"/>
        <v>7.2633595986001505E-37</v>
      </c>
      <c r="IF74" s="82">
        <f t="shared" si="70"/>
        <v>7.2609004553264662E-19</v>
      </c>
      <c r="IG74" s="82">
        <f t="shared" si="70"/>
        <v>2.9069302745530417E-16</v>
      </c>
      <c r="II74" s="82">
        <f t="shared" si="71"/>
        <v>3.7850630892892869E-106</v>
      </c>
      <c r="IJ74" s="82">
        <f t="shared" si="71"/>
        <v>3.1787541134147805E-94</v>
      </c>
      <c r="IK74" s="82">
        <f t="shared" si="71"/>
        <v>3.7520354491430863E-109</v>
      </c>
      <c r="IL74" s="82">
        <f t="shared" si="71"/>
        <v>6.4295612139674369E-118</v>
      </c>
      <c r="IM74" s="82">
        <f t="shared" si="71"/>
        <v>1.3506535744951171E-113</v>
      </c>
      <c r="IN74" s="82">
        <f t="shared" si="71"/>
        <v>5.7569325453177128E-122</v>
      </c>
      <c r="IO74" s="82">
        <f t="shared" si="71"/>
        <v>1.5032017200467583E-140</v>
      </c>
      <c r="IP74" s="82">
        <f t="shared" si="71"/>
        <v>6.9315777689340563E-131</v>
      </c>
      <c r="IQ74" s="82">
        <f t="shared" si="71"/>
        <v>2.6407026850239648E-119</v>
      </c>
      <c r="IR74" s="82">
        <f t="shared" si="71"/>
        <v>1.9780971382012604E-103</v>
      </c>
      <c r="IS74" s="82">
        <f t="shared" si="71"/>
        <v>4.6058128054213253E-116</v>
      </c>
      <c r="IT74" s="82">
        <f t="shared" si="71"/>
        <v>2.1980014869591752E-115</v>
      </c>
      <c r="IU74" s="82">
        <f t="shared" si="71"/>
        <v>2.0549636150085955E-130</v>
      </c>
      <c r="IV74" s="82">
        <f t="shared" si="71"/>
        <v>1.3199441461552613E-74</v>
      </c>
      <c r="IW74" s="82">
        <f t="shared" si="71"/>
        <v>2.7006647407859582E-60</v>
      </c>
      <c r="IY74" s="82">
        <f t="shared" si="72"/>
        <v>0.6261908726823544</v>
      </c>
      <c r="IZ74" s="82">
        <f t="shared" si="72"/>
        <v>0.5271007130859181</v>
      </c>
      <c r="JA74" s="82">
        <f t="shared" si="72"/>
        <v>0.61318606094293082</v>
      </c>
      <c r="JB74" s="82">
        <f t="shared" si="72"/>
        <v>0.65708997349563503</v>
      </c>
      <c r="JC74" s="82">
        <f t="shared" si="72"/>
        <v>0.62934869544440841</v>
      </c>
      <c r="JD74" s="82">
        <f t="shared" si="72"/>
        <v>0.53936514039388972</v>
      </c>
      <c r="JE74" s="82">
        <f t="shared" si="72"/>
        <v>0.51101337852703532</v>
      </c>
      <c r="JF74" s="82">
        <f t="shared" si="72"/>
        <v>0.67954152709233384</v>
      </c>
      <c r="JG74" s="82">
        <f t="shared" si="72"/>
        <v>0.22719887490934376</v>
      </c>
      <c r="JH74" s="82">
        <f t="shared" si="72"/>
        <v>0.54246156080150054</v>
      </c>
      <c r="JI74" s="82">
        <f t="shared" si="72"/>
        <v>0.51722589139305075</v>
      </c>
      <c r="JJ74" s="82">
        <f t="shared" si="72"/>
        <v>0.46941952983962998</v>
      </c>
      <c r="JK74" s="82">
        <f t="shared" si="72"/>
        <v>0.46743427759991585</v>
      </c>
      <c r="JL74" s="82">
        <f t="shared" si="72"/>
        <v>0.67666986762881776</v>
      </c>
      <c r="JM74" s="82">
        <f t="shared" si="72"/>
        <v>0.19076247050189218</v>
      </c>
    </row>
    <row r="75" spans="2:273" x14ac:dyDescent="0.25">
      <c r="B75" s="2">
        <v>48</v>
      </c>
      <c r="C75" s="37">
        <v>0.78204799999999997</v>
      </c>
      <c r="D75" s="37">
        <v>0.80424799999999996</v>
      </c>
      <c r="E75" s="37">
        <v>0.79226300000000005</v>
      </c>
      <c r="F75" s="37">
        <v>0.75141800000000003</v>
      </c>
      <c r="G75" s="37">
        <v>0.75948800000000005</v>
      </c>
      <c r="H75" s="37">
        <v>0.77584600000000004</v>
      </c>
      <c r="I75" s="37">
        <v>0.772671</v>
      </c>
      <c r="J75" s="37">
        <v>0.72908600000000001</v>
      </c>
      <c r="K75" s="37">
        <v>0.41270899999999999</v>
      </c>
      <c r="L75" s="37">
        <v>0.59812799999999999</v>
      </c>
      <c r="M75" s="37">
        <v>0.80474199999999996</v>
      </c>
      <c r="N75" s="37">
        <v>0.80181999999999998</v>
      </c>
      <c r="O75" s="37">
        <v>0.81027899999999997</v>
      </c>
      <c r="P75" s="37">
        <v>0.693913</v>
      </c>
      <c r="Q75" s="37">
        <v>0.48080200000000001</v>
      </c>
      <c r="S75" s="4">
        <f t="shared" si="74"/>
        <v>0.76004009463688393</v>
      </c>
      <c r="T75" s="4">
        <f t="shared" si="74"/>
        <v>0.83239774120083598</v>
      </c>
      <c r="U75" s="4">
        <f t="shared" si="74"/>
        <v>0.81569672761567036</v>
      </c>
      <c r="V75" s="4">
        <f t="shared" si="74"/>
        <v>0.74457467571118041</v>
      </c>
      <c r="W75" s="4">
        <f t="shared" si="74"/>
        <v>0.7757909646896789</v>
      </c>
      <c r="X75" s="4">
        <f t="shared" si="74"/>
        <v>0.80219345767042272</v>
      </c>
      <c r="Y75" s="4">
        <f t="shared" si="74"/>
        <v>0.79575906297545007</v>
      </c>
      <c r="Z75" s="4">
        <f t="shared" si="74"/>
        <v>0.71942084777061011</v>
      </c>
      <c r="AA75" s="4">
        <f t="shared" si="74"/>
        <v>0.42605276857888513</v>
      </c>
      <c r="AB75" s="4">
        <f t="shared" si="74"/>
        <v>0.59385114204454548</v>
      </c>
      <c r="AC75" s="4">
        <f t="shared" si="74"/>
        <v>0.81787193143403747</v>
      </c>
      <c r="AD75" s="4">
        <f t="shared" si="74"/>
        <v>0.80358584817354028</v>
      </c>
      <c r="AE75" s="4">
        <f t="shared" si="74"/>
        <v>0.81815113875805701</v>
      </c>
      <c r="AF75" s="4">
        <f t="shared" si="74"/>
        <v>0.67836936056116159</v>
      </c>
      <c r="AG75" s="4">
        <f t="shared" si="74"/>
        <v>0.49207697556437918</v>
      </c>
      <c r="AI75" s="4">
        <f t="shared" si="75"/>
        <v>2.2007905363116032E-2</v>
      </c>
      <c r="AJ75" s="4">
        <f t="shared" si="75"/>
        <v>-2.814974120083602E-2</v>
      </c>
      <c r="AK75" s="4">
        <f t="shared" si="75"/>
        <v>-2.3433727615670308E-2</v>
      </c>
      <c r="AL75" s="4">
        <f t="shared" si="75"/>
        <v>6.8433242888196189E-3</v>
      </c>
      <c r="AM75" s="4">
        <f t="shared" si="75"/>
        <v>-1.6302964689678845E-2</v>
      </c>
      <c r="AN75" s="4">
        <f t="shared" si="75"/>
        <v>-2.634745767042268E-2</v>
      </c>
      <c r="AO75" s="4">
        <f t="shared" si="75"/>
        <v>-2.3088062975450074E-2</v>
      </c>
      <c r="AP75" s="4">
        <f t="shared" si="75"/>
        <v>9.6651522293899061E-3</v>
      </c>
      <c r="AQ75" s="4">
        <f t="shared" si="75"/>
        <v>-1.334376857888514E-2</v>
      </c>
      <c r="AR75" s="4">
        <f t="shared" si="75"/>
        <v>4.2768579554545161E-3</v>
      </c>
      <c r="AS75" s="4">
        <f t="shared" si="75"/>
        <v>-1.3129931434037512E-2</v>
      </c>
      <c r="AT75" s="4">
        <f t="shared" si="75"/>
        <v>-1.7658481735403075E-3</v>
      </c>
      <c r="AU75" s="4">
        <f t="shared" si="75"/>
        <v>-7.8721387580570346E-3</v>
      </c>
      <c r="AV75" s="4">
        <f t="shared" si="75"/>
        <v>1.5543639438838408E-2</v>
      </c>
      <c r="AW75" s="4">
        <f t="shared" si="75"/>
        <v>-1.1274975564379175E-2</v>
      </c>
      <c r="AY75" s="2">
        <f t="shared" si="65"/>
        <v>0.41632102187643583</v>
      </c>
      <c r="AZ75" s="2">
        <f t="shared" si="65"/>
        <v>0.39973194690719238</v>
      </c>
      <c r="BA75" s="2">
        <f t="shared" si="65"/>
        <v>0.3939500622325105</v>
      </c>
      <c r="BB75" s="2">
        <f t="shared" si="65"/>
        <v>0.38183269310202977</v>
      </c>
      <c r="BC75" s="2">
        <f t="shared" si="65"/>
        <v>0.37387983719410728</v>
      </c>
      <c r="BD75" s="2">
        <f t="shared" si="65"/>
        <v>0.38376160756156508</v>
      </c>
      <c r="BE75" s="2">
        <f t="shared" si="65"/>
        <v>0.37549890384380613</v>
      </c>
      <c r="BF75" s="2">
        <f t="shared" si="65"/>
        <v>0.37574053456320355</v>
      </c>
      <c r="BG75" s="2">
        <f t="shared" si="65"/>
        <v>0.38095798563481698</v>
      </c>
      <c r="BH75" s="2">
        <f t="shared" si="65"/>
        <v>0.41139046640618121</v>
      </c>
      <c r="BI75" s="2">
        <f t="shared" si="65"/>
        <v>0.38246469738951339</v>
      </c>
      <c r="BJ75" s="2">
        <f t="shared" si="65"/>
        <v>0.37101365569226785</v>
      </c>
      <c r="BK75" s="2">
        <f t="shared" si="65"/>
        <v>0.40021028592999808</v>
      </c>
      <c r="BL75" s="2">
        <f t="shared" si="65"/>
        <v>0.37491160854912653</v>
      </c>
      <c r="BM75" s="2">
        <f t="shared" si="65"/>
        <v>0.4750028810782902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0.47794457894736841</v>
      </c>
      <c r="DL75" s="2">
        <f t="shared" si="76"/>
        <v>0.43881127487684723</v>
      </c>
      <c r="DM75" s="2">
        <f t="shared" si="76"/>
        <v>0.43644206103077487</v>
      </c>
      <c r="DN75" s="2">
        <f t="shared" si="76"/>
        <v>0.43072536551724139</v>
      </c>
      <c r="DO75" s="2">
        <f t="shared" si="76"/>
        <v>0.41789879777530581</v>
      </c>
      <c r="DP75" s="2">
        <f t="shared" si="76"/>
        <v>0.41821227094474162</v>
      </c>
      <c r="DQ75" s="2">
        <f t="shared" si="76"/>
        <v>0.41269647771836004</v>
      </c>
      <c r="DR75" s="2">
        <f t="shared" si="76"/>
        <v>0.41643197241379309</v>
      </c>
      <c r="DS75" s="2">
        <f t="shared" si="76"/>
        <v>0.42448632170940159</v>
      </c>
      <c r="DT75" s="2">
        <f t="shared" si="76"/>
        <v>0.40477160888888886</v>
      </c>
      <c r="DU75" s="2">
        <f t="shared" si="76"/>
        <v>0.42925431103372425</v>
      </c>
      <c r="DV75" s="2">
        <f t="shared" si="76"/>
        <v>0.42302385905425222</v>
      </c>
      <c r="DW75" s="2">
        <f t="shared" si="76"/>
        <v>0.44196044028520515</v>
      </c>
      <c r="DX75" s="2">
        <f t="shared" si="76"/>
        <v>0.4182884615384615</v>
      </c>
      <c r="DY75" s="2">
        <f t="shared" si="76"/>
        <v>0.52855379211822673</v>
      </c>
      <c r="EA75" s="2">
        <f t="shared" si="77"/>
        <v>0.41162065320617491</v>
      </c>
      <c r="EB75" s="2">
        <f t="shared" si="77"/>
        <v>0.39253686813186817</v>
      </c>
      <c r="EC75" s="2">
        <f t="shared" si="77"/>
        <v>0.38589192638458891</v>
      </c>
      <c r="ED75" s="2">
        <f t="shared" si="77"/>
        <v>0.37362206494696876</v>
      </c>
      <c r="EE75" s="2">
        <f t="shared" si="77"/>
        <v>0.36572261061946898</v>
      </c>
      <c r="EF75" s="2">
        <f t="shared" si="77"/>
        <v>0.37537689831419074</v>
      </c>
      <c r="EG75" s="2">
        <f t="shared" si="77"/>
        <v>0.36642478861298877</v>
      </c>
      <c r="EH75" s="2">
        <f t="shared" si="77"/>
        <v>0.36870411780059592</v>
      </c>
      <c r="EI75" s="2">
        <f t="shared" si="77"/>
        <v>0.37508954307825948</v>
      </c>
      <c r="EJ75" s="2">
        <f t="shared" si="77"/>
        <v>0.41231666411629686</v>
      </c>
      <c r="EK75" s="2">
        <f t="shared" si="77"/>
        <v>0.37199453103753655</v>
      </c>
      <c r="EL75" s="2">
        <f t="shared" si="77"/>
        <v>0.35919123581553208</v>
      </c>
      <c r="EM75" s="2">
        <f t="shared" si="77"/>
        <v>0.389956029016017</v>
      </c>
      <c r="EN75" s="2">
        <f t="shared" si="77"/>
        <v>0.36881975938599293</v>
      </c>
      <c r="EO75" s="2">
        <f t="shared" si="77"/>
        <v>0.46611119975101856</v>
      </c>
      <c r="EQ75" s="2">
        <f t="shared" si="78"/>
        <v>0.40523496876402459</v>
      </c>
      <c r="ER75" s="2">
        <f t="shared" si="78"/>
        <v>0.38368997829377449</v>
      </c>
      <c r="ES75" s="2">
        <f t="shared" si="78"/>
        <v>0.37785672764625627</v>
      </c>
      <c r="ET75" s="2">
        <f t="shared" si="78"/>
        <v>0.36823669060644015</v>
      </c>
      <c r="EU75" s="2">
        <f t="shared" si="78"/>
        <v>0.36124869451958713</v>
      </c>
      <c r="EV75" s="2">
        <f t="shared" si="78"/>
        <v>0.36909611935490216</v>
      </c>
      <c r="EW75" s="2">
        <f t="shared" si="78"/>
        <v>0.36081533406425514</v>
      </c>
      <c r="EX75" s="2">
        <f t="shared" si="78"/>
        <v>0.36469760838595427</v>
      </c>
      <c r="EY75" s="2">
        <f t="shared" si="78"/>
        <v>0.37102879805341832</v>
      </c>
      <c r="EZ75" s="2">
        <f t="shared" si="78"/>
        <v>0.40566677339339302</v>
      </c>
      <c r="FA75" s="2">
        <f t="shared" si="78"/>
        <v>0.36058848312289354</v>
      </c>
      <c r="FB75" s="2">
        <f t="shared" si="78"/>
        <v>0.35578914031925396</v>
      </c>
      <c r="FC75" s="2">
        <f t="shared" si="78"/>
        <v>0.37664391712843265</v>
      </c>
      <c r="FD75" s="2">
        <f t="shared" si="78"/>
        <v>0.38223292582895851</v>
      </c>
      <c r="FE75" s="2">
        <f t="shared" si="78"/>
        <v>0.46095349529565066</v>
      </c>
      <c r="FG75" s="2">
        <f t="shared" si="79"/>
        <v>0.92912663709047094</v>
      </c>
      <c r="FH75" s="2">
        <f t="shared" si="79"/>
        <v>0.84447101540748004</v>
      </c>
      <c r="FI75" s="2">
        <f t="shared" si="79"/>
        <v>0.84056049973488822</v>
      </c>
      <c r="FJ75" s="2">
        <f t="shared" si="79"/>
        <v>0.85619105459809297</v>
      </c>
      <c r="FK75" s="2">
        <f t="shared" si="79"/>
        <v>0.84364041204430407</v>
      </c>
      <c r="FL75" s="2">
        <f t="shared" si="79"/>
        <v>0.80422938045862302</v>
      </c>
      <c r="FM75" s="2">
        <f t="shared" si="79"/>
        <v>0.80387696136052156</v>
      </c>
      <c r="FN75" s="2">
        <f t="shared" si="79"/>
        <v>0.85255236317553551</v>
      </c>
      <c r="FO75" s="2">
        <f t="shared" si="79"/>
        <v>0.88116996415181525</v>
      </c>
      <c r="FP75" s="2">
        <f t="shared" si="79"/>
        <v>0.87757738236704619</v>
      </c>
      <c r="FQ75" s="2">
        <f t="shared" si="79"/>
        <v>0.8171111696489447</v>
      </c>
      <c r="FR75" s="2">
        <f t="shared" si="79"/>
        <v>0.81478254184400256</v>
      </c>
      <c r="FS75" s="2">
        <f t="shared" si="79"/>
        <v>0.80278313302348314</v>
      </c>
      <c r="FT75" s="2">
        <f t="shared" si="79"/>
        <v>0.87689094552336366</v>
      </c>
      <c r="FU75" s="2">
        <f t="shared" si="79"/>
        <v>0.85759182912727805</v>
      </c>
      <c r="FW75" s="2">
        <f t="shared" si="67"/>
        <v>3.6172845911963894E-5</v>
      </c>
      <c r="FX75" s="2">
        <f t="shared" si="67"/>
        <v>2.1846302813870782E-4</v>
      </c>
      <c r="FY75" s="2">
        <f t="shared" si="67"/>
        <v>1.931947735191425E-4</v>
      </c>
      <c r="FZ75" s="2">
        <f t="shared" si="67"/>
        <v>2.4831679905985414E-4</v>
      </c>
      <c r="GA75" s="2">
        <f t="shared" si="67"/>
        <v>2.2811115023894401E-4</v>
      </c>
      <c r="GB75" s="2">
        <f t="shared" si="67"/>
        <v>1.9077104960187524E-4</v>
      </c>
      <c r="GC75" s="2">
        <f t="shared" si="67"/>
        <v>1.4779324837212979E-4</v>
      </c>
      <c r="GD75" s="2">
        <f t="shared" si="67"/>
        <v>2.3526983523929954E-4</v>
      </c>
      <c r="GE75" s="2">
        <f t="shared" si="67"/>
        <v>3.3944977032025406E-4</v>
      </c>
      <c r="GF75" s="2">
        <f t="shared" si="67"/>
        <v>3.777955301531249E-4</v>
      </c>
      <c r="GG75" s="2">
        <f t="shared" si="67"/>
        <v>1.7603272401727732E-4</v>
      </c>
      <c r="GH75" s="2">
        <f t="shared" si="67"/>
        <v>1.4589448471686152E-4</v>
      </c>
      <c r="GI75" s="2">
        <f t="shared" si="67"/>
        <v>1.4198689903537155E-4</v>
      </c>
      <c r="GJ75" s="2">
        <f t="shared" si="67"/>
        <v>1.3449583023811317E-4</v>
      </c>
      <c r="GK75" s="2">
        <f t="shared" si="67"/>
        <v>1.2680763294812481E-4</v>
      </c>
      <c r="GM75" s="82">
        <f t="shared" si="68"/>
        <v>0.58899793692159175</v>
      </c>
      <c r="GN75" s="82">
        <f t="shared" si="68"/>
        <v>0.58336076536660253</v>
      </c>
      <c r="GO75" s="82">
        <f t="shared" si="68"/>
        <v>0.65503745195988961</v>
      </c>
      <c r="GP75" s="82">
        <f t="shared" si="68"/>
        <v>0.63087379193610571</v>
      </c>
      <c r="GQ75" s="82">
        <f t="shared" si="68"/>
        <v>0.65601622629813916</v>
      </c>
      <c r="GR75" s="82">
        <f t="shared" si="68"/>
        <v>0.60870327523851586</v>
      </c>
      <c r="GS75" s="82">
        <f t="shared" si="68"/>
        <v>0.58587662342007552</v>
      </c>
      <c r="GT75" s="82">
        <f t="shared" si="68"/>
        <v>0.62794650019716769</v>
      </c>
      <c r="GU75" s="82">
        <f t="shared" si="68"/>
        <v>0.11969174571969436</v>
      </c>
      <c r="GV75" s="82">
        <f t="shared" si="68"/>
        <v>0.43669950479957115</v>
      </c>
      <c r="GW75" s="82">
        <f t="shared" si="68"/>
        <v>0.59289231506280127</v>
      </c>
      <c r="GX75" s="82">
        <f t="shared" si="68"/>
        <v>0.54312872755869634</v>
      </c>
      <c r="GY75" s="82">
        <f t="shared" si="68"/>
        <v>0.54500533745473989</v>
      </c>
      <c r="GZ75" s="82">
        <f t="shared" si="68"/>
        <v>0.59979777985586202</v>
      </c>
      <c r="HA75" s="82">
        <f t="shared" si="68"/>
        <v>7.7942969585567859E-2</v>
      </c>
      <c r="HC75" s="82">
        <f t="shared" si="73"/>
        <v>2.4913485009374248E-3</v>
      </c>
      <c r="HD75" s="82">
        <f t="shared" si="69"/>
        <v>8.3393853302188653E-5</v>
      </c>
      <c r="HE75" s="82">
        <f t="shared" si="69"/>
        <v>1.3662138646566331E-4</v>
      </c>
      <c r="HF75" s="82">
        <f t="shared" si="69"/>
        <v>1.2986288396685567E-4</v>
      </c>
      <c r="HG75" s="82">
        <f t="shared" si="69"/>
        <v>9.5726759221297618E-5</v>
      </c>
      <c r="HH75" s="82">
        <f t="shared" si="69"/>
        <v>2.543505969753517E-5</v>
      </c>
      <c r="HI75" s="82">
        <f t="shared" si="69"/>
        <v>1.4081832210666137E-5</v>
      </c>
      <c r="HJ75" s="82">
        <f t="shared" si="69"/>
        <v>1.4105257849410965E-4</v>
      </c>
      <c r="HK75" s="82">
        <f t="shared" si="69"/>
        <v>1.6039737666291925E-3</v>
      </c>
      <c r="HL75" s="82">
        <f t="shared" si="69"/>
        <v>7.8678459378975056E-4</v>
      </c>
      <c r="HM75" s="82">
        <f t="shared" si="69"/>
        <v>7.3975790578289339E-5</v>
      </c>
      <c r="HN75" s="82">
        <f t="shared" si="69"/>
        <v>6.4915562140724619E-5</v>
      </c>
      <c r="HO75" s="82">
        <f t="shared" si="69"/>
        <v>1.8417857674612134E-5</v>
      </c>
      <c r="HP75" s="82">
        <f t="shared" si="69"/>
        <v>1.5464961279226302E-3</v>
      </c>
      <c r="HQ75" s="82">
        <f t="shared" si="69"/>
        <v>2.0261964852499374E-4</v>
      </c>
      <c r="HS75" s="82">
        <f t="shared" si="70"/>
        <v>8.0551038184285397E-25</v>
      </c>
      <c r="HT75" s="82">
        <f t="shared" si="70"/>
        <v>9.3467216971191266E-27</v>
      </c>
      <c r="HU75" s="82">
        <f t="shared" si="70"/>
        <v>1.3231661875553268E-29</v>
      </c>
      <c r="HV75" s="82">
        <f t="shared" si="70"/>
        <v>8.2562499582885897E-32</v>
      </c>
      <c r="HW75" s="82">
        <f t="shared" si="70"/>
        <v>7.5029391581625183E-31</v>
      </c>
      <c r="HX75" s="82">
        <f t="shared" si="70"/>
        <v>3.3873003458258237E-33</v>
      </c>
      <c r="HY75" s="82">
        <f t="shared" si="70"/>
        <v>1.238875727632059E-35</v>
      </c>
      <c r="HZ75" s="82">
        <f t="shared" si="70"/>
        <v>1.3543272056071779E-34</v>
      </c>
      <c r="IA75" s="82">
        <f t="shared" si="70"/>
        <v>4.1398997789388037E-30</v>
      </c>
      <c r="IB75" s="82">
        <f t="shared" si="70"/>
        <v>5.3231067389752806E-27</v>
      </c>
      <c r="IC75" s="82">
        <f t="shared" si="70"/>
        <v>8.1671087166180955E-31</v>
      </c>
      <c r="ID75" s="82">
        <f t="shared" si="70"/>
        <v>1.1277143479065816E-31</v>
      </c>
      <c r="IE75" s="82">
        <f t="shared" si="70"/>
        <v>7.7103520522160933E-36</v>
      </c>
      <c r="IF75" s="82">
        <f t="shared" si="70"/>
        <v>2.3918839816955124E-18</v>
      </c>
      <c r="IG75" s="82">
        <f t="shared" si="70"/>
        <v>8.0048259075290045E-16</v>
      </c>
      <c r="II75" s="82">
        <f t="shared" si="71"/>
        <v>2.6905447497458053E-104</v>
      </c>
      <c r="IJ75" s="82">
        <f t="shared" si="71"/>
        <v>3.068581664269033E-92</v>
      </c>
      <c r="IK75" s="82">
        <f t="shared" si="71"/>
        <v>7.0245961960430042E-107</v>
      </c>
      <c r="IL75" s="82">
        <f t="shared" si="71"/>
        <v>2.1833129317294243E-115</v>
      </c>
      <c r="IM75" s="82">
        <f t="shared" si="71"/>
        <v>3.4917226018173426E-111</v>
      </c>
      <c r="IN75" s="82">
        <f t="shared" si="71"/>
        <v>1.9951052433718608E-119</v>
      </c>
      <c r="IO75" s="82">
        <f t="shared" si="71"/>
        <v>1.0614641029475067E-137</v>
      </c>
      <c r="IP75" s="82">
        <f t="shared" si="71"/>
        <v>4.3294925927921436E-128</v>
      </c>
      <c r="IQ75" s="82">
        <f t="shared" si="71"/>
        <v>1.2061963395155076E-116</v>
      </c>
      <c r="IR75" s="82">
        <f t="shared" si="71"/>
        <v>4.241560759510365E-101</v>
      </c>
      <c r="IS75" s="82">
        <f t="shared" si="71"/>
        <v>1.138279547248242E-113</v>
      </c>
      <c r="IT75" s="82">
        <f t="shared" si="71"/>
        <v>4.6877171769085734E-113</v>
      </c>
      <c r="IU75" s="82">
        <f t="shared" si="71"/>
        <v>8.7465623818924196E-128</v>
      </c>
      <c r="IV75" s="82">
        <f t="shared" si="71"/>
        <v>3.9874039764758651E-73</v>
      </c>
      <c r="IW75" s="82">
        <f t="shared" si="71"/>
        <v>4.1082302635197676E-59</v>
      </c>
      <c r="IY75" s="82">
        <f t="shared" si="72"/>
        <v>0.59148928542252921</v>
      </c>
      <c r="IZ75" s="82">
        <f t="shared" si="72"/>
        <v>0.58344415921990467</v>
      </c>
      <c r="JA75" s="82">
        <f t="shared" si="72"/>
        <v>0.65517407334635525</v>
      </c>
      <c r="JB75" s="82">
        <f t="shared" si="72"/>
        <v>0.63100365482007259</v>
      </c>
      <c r="JC75" s="82">
        <f t="shared" si="72"/>
        <v>0.65611195305736048</v>
      </c>
      <c r="JD75" s="82">
        <f t="shared" si="72"/>
        <v>0.6087287102982134</v>
      </c>
      <c r="JE75" s="82">
        <f t="shared" si="72"/>
        <v>0.58589070525228615</v>
      </c>
      <c r="JF75" s="82">
        <f t="shared" si="72"/>
        <v>0.62808755277566175</v>
      </c>
      <c r="JG75" s="82">
        <f t="shared" si="72"/>
        <v>0.12129571948632356</v>
      </c>
      <c r="JH75" s="82">
        <f t="shared" si="72"/>
        <v>0.43748628939336087</v>
      </c>
      <c r="JI75" s="82">
        <f t="shared" si="72"/>
        <v>0.5929662908533796</v>
      </c>
      <c r="JJ75" s="82">
        <f t="shared" si="72"/>
        <v>0.54319364312083707</v>
      </c>
      <c r="JK75" s="82">
        <f t="shared" si="72"/>
        <v>0.54502375531241454</v>
      </c>
      <c r="JL75" s="82">
        <f t="shared" si="72"/>
        <v>0.6013442759837847</v>
      </c>
      <c r="JM75" s="82">
        <f t="shared" si="72"/>
        <v>7.8145589234093663E-2</v>
      </c>
    </row>
    <row r="76" spans="2:273" x14ac:dyDescent="0.25">
      <c r="B76" s="2">
        <v>49</v>
      </c>
      <c r="C76" s="37">
        <v>0.73395699999999997</v>
      </c>
      <c r="D76" s="37">
        <v>0.80305599999999999</v>
      </c>
      <c r="E76" s="37">
        <v>0.77040699999999995</v>
      </c>
      <c r="F76" s="37">
        <v>0.69644700000000004</v>
      </c>
      <c r="G76" s="37">
        <v>0.73458900000000005</v>
      </c>
      <c r="H76" s="37">
        <v>0.77070899999999998</v>
      </c>
      <c r="I76" s="37">
        <v>0.77401299999999995</v>
      </c>
      <c r="J76" s="37">
        <v>0.65077700000000005</v>
      </c>
      <c r="K76" s="37">
        <v>0.39402700000000002</v>
      </c>
      <c r="L76" s="37">
        <v>0.54226099999999999</v>
      </c>
      <c r="M76" s="37">
        <v>0.80007600000000001</v>
      </c>
      <c r="N76" s="37">
        <v>0.80939799999999995</v>
      </c>
      <c r="O76" s="37">
        <v>0.80871199999999999</v>
      </c>
      <c r="P76" s="37">
        <v>0.602298</v>
      </c>
      <c r="Q76" s="37">
        <v>0.46830899999999998</v>
      </c>
      <c r="S76" s="4">
        <f t="shared" si="74"/>
        <v>0.70816950950895996</v>
      </c>
      <c r="T76" s="4">
        <f t="shared" si="74"/>
        <v>0.83071509952364719</v>
      </c>
      <c r="U76" s="4">
        <f t="shared" si="74"/>
        <v>0.78117073604747744</v>
      </c>
      <c r="V76" s="4">
        <f t="shared" si="74"/>
        <v>0.66883406397113543</v>
      </c>
      <c r="W76" s="4">
        <f t="shared" si="74"/>
        <v>0.73004271569381718</v>
      </c>
      <c r="X76" s="4">
        <f t="shared" si="74"/>
        <v>0.7920761073038719</v>
      </c>
      <c r="Y76" s="4">
        <f t="shared" si="74"/>
        <v>0.79942704679619536</v>
      </c>
      <c r="Z76" s="4">
        <f t="shared" si="74"/>
        <v>0.62592994378964328</v>
      </c>
      <c r="AA76" s="4">
        <f t="shared" si="74"/>
        <v>0.40092576915599648</v>
      </c>
      <c r="AB76" s="4">
        <f t="shared" si="74"/>
        <v>0.53108031777773623</v>
      </c>
      <c r="AC76" s="4">
        <f t="shared" si="74"/>
        <v>0.8281185555764855</v>
      </c>
      <c r="AD76" s="4">
        <f t="shared" si="74"/>
        <v>0.82630124525210025</v>
      </c>
      <c r="AE76" s="4">
        <f t="shared" si="74"/>
        <v>0.83959220648950705</v>
      </c>
      <c r="AF76" s="4">
        <f t="shared" si="74"/>
        <v>0.59123340314291095</v>
      </c>
      <c r="AG76" s="4">
        <f t="shared" si="74"/>
        <v>0.47880397954975024</v>
      </c>
      <c r="AI76" s="4">
        <f t="shared" si="75"/>
        <v>2.578749049104001E-2</v>
      </c>
      <c r="AJ76" s="4">
        <f t="shared" si="75"/>
        <v>-2.7659099523647201E-2</v>
      </c>
      <c r="AK76" s="4">
        <f t="shared" si="75"/>
        <v>-1.076373604747749E-2</v>
      </c>
      <c r="AL76" s="4">
        <f t="shared" si="75"/>
        <v>2.761293602886461E-2</v>
      </c>
      <c r="AM76" s="4">
        <f t="shared" si="75"/>
        <v>4.5462843061828684E-3</v>
      </c>
      <c r="AN76" s="4">
        <f t="shared" si="75"/>
        <v>-2.1367107303871924E-2</v>
      </c>
      <c r="AO76" s="4">
        <f t="shared" si="75"/>
        <v>-2.5414046796195411E-2</v>
      </c>
      <c r="AP76" s="4">
        <f t="shared" si="75"/>
        <v>2.4847056210356766E-2</v>
      </c>
      <c r="AQ76" s="4">
        <f t="shared" si="75"/>
        <v>-6.8987691559964648E-3</v>
      </c>
      <c r="AR76" s="4">
        <f t="shared" si="75"/>
        <v>1.118068222226376E-2</v>
      </c>
      <c r="AS76" s="4">
        <f t="shared" si="75"/>
        <v>-2.8042555576485495E-2</v>
      </c>
      <c r="AT76" s="4">
        <f t="shared" si="75"/>
        <v>-1.6903245252100296E-2</v>
      </c>
      <c r="AU76" s="4">
        <f t="shared" si="75"/>
        <v>-3.0880206489507067E-2</v>
      </c>
      <c r="AV76" s="4">
        <f t="shared" si="75"/>
        <v>1.1064596857089048E-2</v>
      </c>
      <c r="AW76" s="4">
        <f t="shared" si="75"/>
        <v>-1.0494979549750261E-2</v>
      </c>
      <c r="AY76" s="2">
        <f t="shared" ref="AY76:BM92" si="80">IF(OR($B76 &lt; C$230, $B76 &gt; C$233), #N/A, ((1-FG76)*DK76) + (FG76 - FW76)*EA76 + (FW76*EQ76))</f>
        <v>0.41549232774490708</v>
      </c>
      <c r="AZ76" s="2">
        <f t="shared" si="80"/>
        <v>0.39876751400098409</v>
      </c>
      <c r="BA76" s="2">
        <f t="shared" si="80"/>
        <v>0.39295906232934391</v>
      </c>
      <c r="BB76" s="2">
        <f t="shared" si="80"/>
        <v>0.38087523146975488</v>
      </c>
      <c r="BC76" s="2">
        <f t="shared" si="80"/>
        <v>0.37303715790302927</v>
      </c>
      <c r="BD76" s="2">
        <f t="shared" si="80"/>
        <v>0.38287277557632154</v>
      </c>
      <c r="BE76" s="2">
        <f t="shared" si="80"/>
        <v>0.37470957115442882</v>
      </c>
      <c r="BF76" s="2">
        <f t="shared" si="80"/>
        <v>0.37518437448563391</v>
      </c>
      <c r="BG76" s="2">
        <f t="shared" si="80"/>
        <v>0.38034933490571593</v>
      </c>
      <c r="BH76" s="2">
        <f t="shared" si="80"/>
        <v>0.4107184399071957</v>
      </c>
      <c r="BI76" s="2">
        <f t="shared" si="80"/>
        <v>0.38147495050537278</v>
      </c>
      <c r="BJ76" s="2">
        <f t="shared" si="80"/>
        <v>0.37021810064015032</v>
      </c>
      <c r="BK76" s="2">
        <f t="shared" si="80"/>
        <v>0.39925509829809452</v>
      </c>
      <c r="BL76" s="2">
        <f t="shared" si="80"/>
        <v>0.37455667130781056</v>
      </c>
      <c r="BM76" s="2">
        <f t="shared" si="80"/>
        <v>0.47400655025583993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0.47883186541353384</v>
      </c>
      <c r="DL76" s="2">
        <f t="shared" si="76"/>
        <v>0.43937274137931026</v>
      </c>
      <c r="DM76" s="2">
        <f t="shared" si="76"/>
        <v>0.43711094245457915</v>
      </c>
      <c r="DN76" s="2">
        <f t="shared" si="76"/>
        <v>0.43159898275862074</v>
      </c>
      <c r="DO76" s="2">
        <f t="shared" si="76"/>
        <v>0.41873651412680751</v>
      </c>
      <c r="DP76" s="2">
        <f t="shared" si="76"/>
        <v>0.41901111653297696</v>
      </c>
      <c r="DQ76" s="2">
        <f t="shared" si="76"/>
        <v>0.41330267825311939</v>
      </c>
      <c r="DR76" s="2">
        <f t="shared" si="76"/>
        <v>0.41705644827586208</v>
      </c>
      <c r="DS76" s="2">
        <f t="shared" si="76"/>
        <v>0.4252345582905982</v>
      </c>
      <c r="DT76" s="2">
        <f t="shared" si="76"/>
        <v>0.40383293264957265</v>
      </c>
      <c r="DU76" s="2">
        <f t="shared" si="76"/>
        <v>0.42978343695014654</v>
      </c>
      <c r="DV76" s="2">
        <f t="shared" si="76"/>
        <v>0.42385793933284455</v>
      </c>
      <c r="DW76" s="2">
        <f t="shared" si="76"/>
        <v>0.44305842090017844</v>
      </c>
      <c r="DX76" s="2">
        <f t="shared" si="76"/>
        <v>0.4186491001221001</v>
      </c>
      <c r="DY76" s="2">
        <f t="shared" si="76"/>
        <v>0.52958824137931049</v>
      </c>
      <c r="EA76" s="2">
        <f t="shared" si="77"/>
        <v>0.4110862023209117</v>
      </c>
      <c r="EB76" s="2">
        <f t="shared" si="77"/>
        <v>0.39194954945054949</v>
      </c>
      <c r="EC76" s="2">
        <f t="shared" si="77"/>
        <v>0.38532307086343309</v>
      </c>
      <c r="ED76" s="2">
        <f t="shared" si="77"/>
        <v>0.37310678245585766</v>
      </c>
      <c r="EE76" s="2">
        <f t="shared" si="77"/>
        <v>0.36531381238938049</v>
      </c>
      <c r="EF76" s="2">
        <f t="shared" si="77"/>
        <v>0.37485136085176207</v>
      </c>
      <c r="EG76" s="2">
        <f t="shared" si="77"/>
        <v>0.36612351237112095</v>
      </c>
      <c r="EH76" s="2">
        <f t="shared" si="77"/>
        <v>0.36858102181674918</v>
      </c>
      <c r="EI76" s="2">
        <f t="shared" si="77"/>
        <v>0.37483059590934215</v>
      </c>
      <c r="EJ76" s="2">
        <f t="shared" si="77"/>
        <v>0.41159747742922725</v>
      </c>
      <c r="EK76" s="2">
        <f t="shared" si="77"/>
        <v>0.37161634591009307</v>
      </c>
      <c r="EL76" s="2">
        <f t="shared" si="77"/>
        <v>0.35909815599920147</v>
      </c>
      <c r="EM76" s="2">
        <f t="shared" si="77"/>
        <v>0.38944342436108825</v>
      </c>
      <c r="EN76" s="2">
        <f t="shared" si="77"/>
        <v>0.36890891245602814</v>
      </c>
      <c r="EO76" s="2">
        <f t="shared" si="77"/>
        <v>0.46558980019239471</v>
      </c>
      <c r="EQ76" s="2">
        <f t="shared" si="78"/>
        <v>0.40482900072154987</v>
      </c>
      <c r="ER76" s="2">
        <f t="shared" si="78"/>
        <v>0.38331788975088543</v>
      </c>
      <c r="ES76" s="2">
        <f t="shared" si="78"/>
        <v>0.37748771138752907</v>
      </c>
      <c r="ET76" s="2">
        <f t="shared" si="78"/>
        <v>0.36785005239682184</v>
      </c>
      <c r="EU76" s="2">
        <f t="shared" si="78"/>
        <v>0.36094887375357432</v>
      </c>
      <c r="EV76" s="2">
        <f t="shared" si="78"/>
        <v>0.36872177140778845</v>
      </c>
      <c r="EW76" s="2">
        <f t="shared" si="78"/>
        <v>0.36064256698254471</v>
      </c>
      <c r="EX76" s="2">
        <f t="shared" si="78"/>
        <v>0.36467413254753972</v>
      </c>
      <c r="EY76" s="2">
        <f t="shared" si="78"/>
        <v>0.37087519593673607</v>
      </c>
      <c r="EZ76" s="2">
        <f t="shared" si="78"/>
        <v>0.40512705414208761</v>
      </c>
      <c r="FA76" s="2">
        <f t="shared" si="78"/>
        <v>0.36047851507919915</v>
      </c>
      <c r="FB76" s="2">
        <f t="shared" si="78"/>
        <v>0.35577798268474314</v>
      </c>
      <c r="FC76" s="2">
        <f t="shared" si="78"/>
        <v>0.37642890054355688</v>
      </c>
      <c r="FD76" s="2">
        <f t="shared" si="78"/>
        <v>0.38201719214812502</v>
      </c>
      <c r="FE76" s="2">
        <f t="shared" si="78"/>
        <v>0.46055382862983901</v>
      </c>
      <c r="FG76" s="2">
        <f t="shared" si="79"/>
        <v>0.93495711164794093</v>
      </c>
      <c r="FH76" s="2">
        <f t="shared" si="79"/>
        <v>0.85618783011467225</v>
      </c>
      <c r="FI76" s="2">
        <f t="shared" si="79"/>
        <v>0.85252046483607424</v>
      </c>
      <c r="FJ76" s="2">
        <f t="shared" si="79"/>
        <v>0.86716382338022457</v>
      </c>
      <c r="FK76" s="2">
        <f t="shared" si="79"/>
        <v>0.85540908654808978</v>
      </c>
      <c r="FL76" s="2">
        <f t="shared" si="79"/>
        <v>0.81832560570093649</v>
      </c>
      <c r="FM76" s="2">
        <f t="shared" si="79"/>
        <v>0.81799281931583434</v>
      </c>
      <c r="FN76" s="2">
        <f t="shared" si="79"/>
        <v>0.8637585890049766</v>
      </c>
      <c r="FO76" s="2">
        <f t="shared" si="79"/>
        <v>0.89048061135756895</v>
      </c>
      <c r="FP76" s="2">
        <f t="shared" si="79"/>
        <v>0.88713346281893335</v>
      </c>
      <c r="FQ76" s="2">
        <f t="shared" si="79"/>
        <v>0.83047537426236051</v>
      </c>
      <c r="FR76" s="2">
        <f t="shared" si="79"/>
        <v>0.82828114626776239</v>
      </c>
      <c r="FS76" s="2">
        <f t="shared" si="79"/>
        <v>0.81695979267199659</v>
      </c>
      <c r="FT76" s="2">
        <f t="shared" si="79"/>
        <v>0.88649367762975895</v>
      </c>
      <c r="FU76" s="2">
        <f t="shared" si="79"/>
        <v>0.86847413609858481</v>
      </c>
      <c r="FW76" s="2">
        <f t="shared" ref="FW76:GK92" si="82">POWER(10,($B76-C$232)/C$229)/(1+POWER(10,($B76-C$232)/C$229))</f>
        <v>3.9662598416773336E-5</v>
      </c>
      <c r="FX76" s="2">
        <f t="shared" si="82"/>
        <v>2.3953489835988677E-4</v>
      </c>
      <c r="FY76" s="2">
        <f t="shared" si="82"/>
        <v>2.1182990845726118E-4</v>
      </c>
      <c r="FZ76" s="2">
        <f t="shared" si="82"/>
        <v>2.722674331515986E-4</v>
      </c>
      <c r="GA76" s="2">
        <f t="shared" si="82"/>
        <v>2.501133981004332E-4</v>
      </c>
      <c r="GB76" s="2">
        <f t="shared" si="82"/>
        <v>2.0917244647331718E-4</v>
      </c>
      <c r="GC76" s="2">
        <f t="shared" si="82"/>
        <v>1.6204976373782959E-4</v>
      </c>
      <c r="GD76" s="2">
        <f t="shared" si="82"/>
        <v>2.5796238921419379E-4</v>
      </c>
      <c r="GE76" s="2">
        <f t="shared" si="82"/>
        <v>3.7218708290053302E-4</v>
      </c>
      <c r="GF76" s="2">
        <f t="shared" si="82"/>
        <v>4.1422946315060522E-4</v>
      </c>
      <c r="GG76" s="2">
        <f t="shared" si="82"/>
        <v>1.9301276569513439E-4</v>
      </c>
      <c r="GH76" s="2">
        <f t="shared" si="82"/>
        <v>1.5996786977996301E-4</v>
      </c>
      <c r="GI76" s="2">
        <f t="shared" si="82"/>
        <v>1.556834062793487E-4</v>
      </c>
      <c r="GJ76" s="2">
        <f t="shared" si="82"/>
        <v>1.4746983177225113E-4</v>
      </c>
      <c r="GK76" s="2">
        <f t="shared" si="82"/>
        <v>1.3904010359164866E-4</v>
      </c>
      <c r="GM76" s="82">
        <f t="shared" ref="GM76:HA92" si="83" xml:space="preserve"> _xlfn.NORM.DIST($B76, C$7, ABS(C$11), TRUE) * _xlfn.NORM.DIST(($B76 - C$7)*C$15, 0, ABS(C$11), TRUE) * 2</f>
        <v>0.53082855605475465</v>
      </c>
      <c r="GN76" s="82">
        <f t="shared" si="83"/>
        <v>0.62507524264941927</v>
      </c>
      <c r="GO76" s="82">
        <f t="shared" si="83"/>
        <v>0.65525735395037898</v>
      </c>
      <c r="GP76" s="82">
        <f t="shared" si="83"/>
        <v>0.54824047329099779</v>
      </c>
      <c r="GQ76" s="82">
        <f t="shared" si="83"/>
        <v>0.63483597805950298</v>
      </c>
      <c r="GR76" s="82">
        <f t="shared" si="83"/>
        <v>0.65036159659073012</v>
      </c>
      <c r="GS76" s="82">
        <f t="shared" si="83"/>
        <v>0.64413540353807075</v>
      </c>
      <c r="GT76" s="82">
        <f t="shared" si="83"/>
        <v>0.50398037281811114</v>
      </c>
      <c r="GU76" s="82">
        <f t="shared" si="83"/>
        <v>5.3204048639386277E-2</v>
      </c>
      <c r="GV76" s="82">
        <f t="shared" si="83"/>
        <v>0.31585380438327154</v>
      </c>
      <c r="GW76" s="82">
        <f t="shared" si="83"/>
        <v>0.65815131903393764</v>
      </c>
      <c r="GX76" s="82">
        <f t="shared" si="83"/>
        <v>0.61656444488920237</v>
      </c>
      <c r="GY76" s="82">
        <f t="shared" si="83"/>
        <v>0.62110226882772768</v>
      </c>
      <c r="GZ76" s="82">
        <f t="shared" si="83"/>
        <v>0.46497530631167805</v>
      </c>
      <c r="HA76" s="82">
        <f t="shared" si="83"/>
        <v>2.410947027256408E-2</v>
      </c>
      <c r="HC76" s="82">
        <f t="shared" si="73"/>
        <v>3.7026923351267046E-3</v>
      </c>
      <c r="HD76" s="82">
        <f t="shared" si="69"/>
        <v>1.4737823409758012E-4</v>
      </c>
      <c r="HE76" s="82">
        <f t="shared" si="69"/>
        <v>2.4586258097097425E-4</v>
      </c>
      <c r="HF76" s="82">
        <f t="shared" si="69"/>
        <v>2.4394973548803609E-4</v>
      </c>
      <c r="HG76" s="82">
        <f t="shared" si="69"/>
        <v>1.7859376853183038E-4</v>
      </c>
      <c r="HH76" s="82">
        <f t="shared" si="69"/>
        <v>5.0160185181845391E-5</v>
      </c>
      <c r="HI76" s="82">
        <f t="shared" si="69"/>
        <v>2.9187973708421025E-5</v>
      </c>
      <c r="HJ76" s="82">
        <f t="shared" si="69"/>
        <v>2.7202476962293276E-4</v>
      </c>
      <c r="HK76" s="82">
        <f t="shared" si="69"/>
        <v>2.7907591151628505E-3</v>
      </c>
      <c r="HL76" s="82">
        <f t="shared" si="69"/>
        <v>1.3665053104697255E-3</v>
      </c>
      <c r="HM76" s="82">
        <f t="shared" si="69"/>
        <v>1.3763263286884045E-4</v>
      </c>
      <c r="HN76" s="82">
        <f t="shared" si="69"/>
        <v>1.1954150714872079E-4</v>
      </c>
      <c r="HO76" s="82">
        <f t="shared" si="69"/>
        <v>3.6727411831012932E-5</v>
      </c>
      <c r="HP76" s="82">
        <f t="shared" si="69"/>
        <v>2.4029774161081984E-3</v>
      </c>
      <c r="HQ76" s="82">
        <f t="shared" si="69"/>
        <v>3.9584105192569933E-4</v>
      </c>
      <c r="HS76" s="82">
        <f t="shared" ref="HS76:IG92" si="84" xml:space="preserve"> _xlfn.NORM.DIST($B76, C$9, ABS(C$13), TRUE) * _xlfn.NORM.DIST(($B76 - C$9)*C$17, 0, ABS(C$13), TRUE) * 2</f>
        <v>3.6170954674239993E-24</v>
      </c>
      <c r="HT76" s="82">
        <f t="shared" si="84"/>
        <v>5.5386814285034324E-26</v>
      </c>
      <c r="HU76" s="82">
        <f t="shared" si="84"/>
        <v>9.7100394668655056E-29</v>
      </c>
      <c r="HV76" s="82">
        <f t="shared" si="84"/>
        <v>7.5709737980164973E-31</v>
      </c>
      <c r="HW76" s="82">
        <f t="shared" si="84"/>
        <v>6.2424882650189535E-30</v>
      </c>
      <c r="HX76" s="82">
        <f t="shared" si="84"/>
        <v>3.1669008942971715E-32</v>
      </c>
      <c r="HY76" s="82">
        <f t="shared" si="84"/>
        <v>1.3941540926698655E-34</v>
      </c>
      <c r="HZ76" s="82">
        <f t="shared" si="84"/>
        <v>1.5308552368962412E-33</v>
      </c>
      <c r="IA76" s="82">
        <f t="shared" si="84"/>
        <v>3.9228963744299075E-29</v>
      </c>
      <c r="IB76" s="82">
        <f t="shared" si="84"/>
        <v>3.9408468563352575E-26</v>
      </c>
      <c r="IC76" s="82">
        <f t="shared" si="84"/>
        <v>6.5204408688401777E-30</v>
      </c>
      <c r="ID76" s="82">
        <f t="shared" si="84"/>
        <v>8.8260204696169469E-31</v>
      </c>
      <c r="IE76" s="82">
        <f t="shared" si="84"/>
        <v>7.9068676673463358E-35</v>
      </c>
      <c r="IF76" s="82">
        <f t="shared" si="84"/>
        <v>7.7413662931880401E-18</v>
      </c>
      <c r="IG76" s="82">
        <f t="shared" si="84"/>
        <v>2.1716594822529544E-15</v>
      </c>
      <c r="II76" s="82">
        <f t="shared" ref="II76:IW92" si="85" xml:space="preserve"> _xlfn.NORM.DIST($B76, C$10, ABS(C$14), TRUE) * _xlfn.NORM.DIST(($B76 - C$10)*C$18, 0, ABS(C$14), TRUE) * 2</f>
        <v>1.8410901186903618E-102</v>
      </c>
      <c r="IJ76" s="82">
        <f t="shared" si="85"/>
        <v>2.8193636103861329E-90</v>
      </c>
      <c r="IK76" s="82">
        <f t="shared" si="85"/>
        <v>1.2437479351012088E-104</v>
      </c>
      <c r="IL76" s="82">
        <f t="shared" si="85"/>
        <v>6.9538890859377155E-113</v>
      </c>
      <c r="IM76" s="82">
        <f t="shared" si="85"/>
        <v>8.4973881603424173E-109</v>
      </c>
      <c r="IN76" s="82">
        <f t="shared" si="85"/>
        <v>6.4963884429305941E-117</v>
      </c>
      <c r="IO76" s="82">
        <f t="shared" si="85"/>
        <v>7.0030999707104594E-135</v>
      </c>
      <c r="IP76" s="82">
        <f t="shared" si="85"/>
        <v>2.5205504903847962E-125</v>
      </c>
      <c r="IQ76" s="82">
        <f t="shared" si="85"/>
        <v>5.1373452855000205E-114</v>
      </c>
      <c r="IR76" s="82">
        <f t="shared" si="85"/>
        <v>8.5473823508835593E-99</v>
      </c>
      <c r="IS76" s="82">
        <f t="shared" si="85"/>
        <v>2.6541699347818943E-111</v>
      </c>
      <c r="IT76" s="82">
        <f t="shared" si="85"/>
        <v>9.4586326473198358E-111</v>
      </c>
      <c r="IU76" s="82">
        <f t="shared" si="85"/>
        <v>3.4976287670833045E-125</v>
      </c>
      <c r="IV76" s="82">
        <f t="shared" si="85"/>
        <v>1.1633248534851489E-71</v>
      </c>
      <c r="IW76" s="82">
        <f t="shared" si="85"/>
        <v>6.0793287601707124E-58</v>
      </c>
      <c r="IY76" s="82">
        <f t="shared" ref="IY76:JM92" si="86">GM76+HC76+HS76+II76</f>
        <v>0.53453124838988131</v>
      </c>
      <c r="IZ76" s="82">
        <f t="shared" si="86"/>
        <v>0.62522262088351688</v>
      </c>
      <c r="JA76" s="82">
        <f t="shared" si="86"/>
        <v>0.65550321653134991</v>
      </c>
      <c r="JB76" s="82">
        <f t="shared" si="86"/>
        <v>0.54848442302648581</v>
      </c>
      <c r="JC76" s="82">
        <f t="shared" si="86"/>
        <v>0.63501457182803478</v>
      </c>
      <c r="JD76" s="82">
        <f t="shared" si="86"/>
        <v>0.65041175677591201</v>
      </c>
      <c r="JE76" s="82">
        <f t="shared" si="86"/>
        <v>0.64416459151177918</v>
      </c>
      <c r="JF76" s="82">
        <f t="shared" si="86"/>
        <v>0.5042523975877341</v>
      </c>
      <c r="JG76" s="82">
        <f t="shared" si="86"/>
        <v>5.5994807754549125E-2</v>
      </c>
      <c r="JH76" s="82">
        <f t="shared" si="86"/>
        <v>0.31722030969374126</v>
      </c>
      <c r="JI76" s="82">
        <f t="shared" si="86"/>
        <v>0.65828895166680645</v>
      </c>
      <c r="JJ76" s="82">
        <f t="shared" si="86"/>
        <v>0.61668398639635114</v>
      </c>
      <c r="JK76" s="82">
        <f t="shared" si="86"/>
        <v>0.6211389962395587</v>
      </c>
      <c r="JL76" s="82">
        <f t="shared" si="86"/>
        <v>0.46737828372778623</v>
      </c>
      <c r="JM76" s="82">
        <f t="shared" si="86"/>
        <v>2.4505311324491953E-2</v>
      </c>
    </row>
    <row r="77" spans="2:273" x14ac:dyDescent="0.25">
      <c r="B77" s="2">
        <v>50</v>
      </c>
      <c r="C77" s="37">
        <v>0.66916699999999996</v>
      </c>
      <c r="D77" s="37">
        <v>0.78954000000000002</v>
      </c>
      <c r="E77" s="37">
        <v>0.733406</v>
      </c>
      <c r="F77" s="37">
        <v>0.59322799999999998</v>
      </c>
      <c r="G77" s="37">
        <v>0.67727199999999999</v>
      </c>
      <c r="H77" s="37">
        <v>0.75089899999999998</v>
      </c>
      <c r="I77" s="37">
        <v>0.76339299999999999</v>
      </c>
      <c r="J77" s="37">
        <v>0.52917700000000001</v>
      </c>
      <c r="K77" s="37">
        <v>0.39553700000000003</v>
      </c>
      <c r="L77" s="37">
        <v>0.496998</v>
      </c>
      <c r="M77" s="37">
        <v>0.78800199999999998</v>
      </c>
      <c r="N77" s="37">
        <v>0.80153799999999997</v>
      </c>
      <c r="O77" s="37">
        <v>0.80739499999999997</v>
      </c>
      <c r="P77" s="37">
        <v>0.48663899999999999</v>
      </c>
      <c r="Q77" s="37">
        <v>0.470721</v>
      </c>
      <c r="S77" s="4">
        <f t="shared" si="74"/>
        <v>0.65279680515800476</v>
      </c>
      <c r="T77" s="4">
        <f t="shared" si="74"/>
        <v>0.8090846030528327</v>
      </c>
      <c r="U77" s="4">
        <f t="shared" si="74"/>
        <v>0.71729824668611231</v>
      </c>
      <c r="V77" s="4">
        <f t="shared" si="74"/>
        <v>0.58187072490656722</v>
      </c>
      <c r="W77" s="4">
        <f t="shared" si="74"/>
        <v>0.65881437773914231</v>
      </c>
      <c r="X77" s="4">
        <f t="shared" si="74"/>
        <v>0.74882063772928509</v>
      </c>
      <c r="Y77" s="4">
        <f t="shared" si="74"/>
        <v>0.77335301193125927</v>
      </c>
      <c r="Z77" s="4">
        <f t="shared" si="74"/>
        <v>0.52804133431102429</v>
      </c>
      <c r="AA77" s="4">
        <f t="shared" si="74"/>
        <v>0.3914907133779047</v>
      </c>
      <c r="AB77" s="4">
        <f t="shared" si="74"/>
        <v>0.48156773520990831</v>
      </c>
      <c r="AC77" s="4">
        <f t="shared" si="74"/>
        <v>0.81107659108154451</v>
      </c>
      <c r="AD77" s="4">
        <f t="shared" si="74"/>
        <v>0.83226068151355892</v>
      </c>
      <c r="AE77" s="4">
        <f t="shared" si="74"/>
        <v>0.84119241513970378</v>
      </c>
      <c r="AF77" s="4">
        <f t="shared" si="74"/>
        <v>0.50685170806819668</v>
      </c>
      <c r="AG77" s="4">
        <f t="shared" si="74"/>
        <v>0.47444955225627566</v>
      </c>
      <c r="AI77" s="4">
        <f t="shared" si="75"/>
        <v>1.63701948419952E-2</v>
      </c>
      <c r="AJ77" s="4">
        <f t="shared" si="75"/>
        <v>-1.9544603052832676E-2</v>
      </c>
      <c r="AK77" s="4">
        <f t="shared" si="75"/>
        <v>1.6107753313887696E-2</v>
      </c>
      <c r="AL77" s="4">
        <f t="shared" si="75"/>
        <v>1.1357275093432762E-2</v>
      </c>
      <c r="AM77" s="4">
        <f t="shared" si="75"/>
        <v>1.8457622260857676E-2</v>
      </c>
      <c r="AN77" s="4">
        <f t="shared" si="75"/>
        <v>2.0783622707148952E-3</v>
      </c>
      <c r="AO77" s="4">
        <f t="shared" si="75"/>
        <v>-9.9600119312592827E-3</v>
      </c>
      <c r="AP77" s="4">
        <f t="shared" si="75"/>
        <v>1.1356656889757177E-3</v>
      </c>
      <c r="AQ77" s="4">
        <f t="shared" si="75"/>
        <v>4.0462866220953297E-3</v>
      </c>
      <c r="AR77" s="4">
        <f t="shared" si="75"/>
        <v>1.5430264790091686E-2</v>
      </c>
      <c r="AS77" s="4">
        <f t="shared" si="75"/>
        <v>-2.3074591081544527E-2</v>
      </c>
      <c r="AT77" s="4">
        <f t="shared" si="75"/>
        <v>-3.0722681513558947E-2</v>
      </c>
      <c r="AU77" s="4">
        <f t="shared" si="75"/>
        <v>-3.3797415139703801E-2</v>
      </c>
      <c r="AV77" s="4">
        <f t="shared" si="75"/>
        <v>-2.0212708068196694E-2</v>
      </c>
      <c r="AW77" s="4">
        <f t="shared" si="75"/>
        <v>-3.7285522562756634E-3</v>
      </c>
      <c r="AY77" s="2">
        <f t="shared" si="80"/>
        <v>0.41467809949329076</v>
      </c>
      <c r="AZ77" s="2">
        <f t="shared" si="80"/>
        <v>0.39781228254280532</v>
      </c>
      <c r="BA77" s="2">
        <f t="shared" si="80"/>
        <v>0.39197830905131387</v>
      </c>
      <c r="BB77" s="2">
        <f t="shared" si="80"/>
        <v>0.37993024071909409</v>
      </c>
      <c r="BC77" s="2">
        <f t="shared" si="80"/>
        <v>0.37220589328879472</v>
      </c>
      <c r="BD77" s="2">
        <f t="shared" si="80"/>
        <v>0.38198310086993303</v>
      </c>
      <c r="BE77" s="2">
        <f t="shared" si="80"/>
        <v>0.37393321801292118</v>
      </c>
      <c r="BF77" s="2">
        <f t="shared" si="80"/>
        <v>0.37464719428093202</v>
      </c>
      <c r="BG77" s="2">
        <f t="shared" si="80"/>
        <v>0.37975513632893876</v>
      </c>
      <c r="BH77" s="2">
        <f t="shared" si="80"/>
        <v>0.41004534934359704</v>
      </c>
      <c r="BI77" s="2">
        <f t="shared" si="80"/>
        <v>0.38050755271557368</v>
      </c>
      <c r="BJ77" s="2">
        <f t="shared" si="80"/>
        <v>0.36944952254689067</v>
      </c>
      <c r="BK77" s="2">
        <f t="shared" si="80"/>
        <v>0.3982986208474143</v>
      </c>
      <c r="BL77" s="2">
        <f t="shared" si="80"/>
        <v>0.37422952156623612</v>
      </c>
      <c r="BM77" s="2">
        <f t="shared" si="80"/>
        <v>0.47302315392242167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>
        <f t="shared" si="81"/>
        <v>0.470721</v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>
        <f t="shared" si="40"/>
        <v>0.470721</v>
      </c>
      <c r="DK77" s="2">
        <f t="shared" si="76"/>
        <v>0.47971915187969921</v>
      </c>
      <c r="DL77" s="2">
        <f t="shared" si="76"/>
        <v>0.43993420788177334</v>
      </c>
      <c r="DM77" s="2">
        <f t="shared" si="76"/>
        <v>0.43777982387838332</v>
      </c>
      <c r="DN77" s="2">
        <f t="shared" si="76"/>
        <v>0.43247260000000004</v>
      </c>
      <c r="DO77" s="2">
        <f t="shared" si="76"/>
        <v>0.41957423047830916</v>
      </c>
      <c r="DP77" s="2">
        <f t="shared" si="76"/>
        <v>0.41980996212121224</v>
      </c>
      <c r="DQ77" s="2">
        <f t="shared" si="76"/>
        <v>0.41390887878787874</v>
      </c>
      <c r="DR77" s="2">
        <f t="shared" si="76"/>
        <v>0.41768092413793106</v>
      </c>
      <c r="DS77" s="2">
        <f t="shared" si="76"/>
        <v>0.42598279487179475</v>
      </c>
      <c r="DT77" s="2">
        <f t="shared" si="76"/>
        <v>0.40289425641025639</v>
      </c>
      <c r="DU77" s="2">
        <f t="shared" si="76"/>
        <v>0.43031256286656883</v>
      </c>
      <c r="DV77" s="2">
        <f t="shared" si="76"/>
        <v>0.42469201961143693</v>
      </c>
      <c r="DW77" s="2">
        <f t="shared" si="76"/>
        <v>0.44415640151515168</v>
      </c>
      <c r="DX77" s="2">
        <f t="shared" si="76"/>
        <v>0.41900973870573871</v>
      </c>
      <c r="DY77" s="2">
        <f t="shared" si="76"/>
        <v>0.53062269064039425</v>
      </c>
      <c r="EA77" s="2">
        <f t="shared" si="77"/>
        <v>0.41055175143564843</v>
      </c>
      <c r="EB77" s="2">
        <f t="shared" si="77"/>
        <v>0.39136223076923082</v>
      </c>
      <c r="EC77" s="2">
        <f t="shared" si="77"/>
        <v>0.38475421534227727</v>
      </c>
      <c r="ED77" s="2">
        <f t="shared" si="77"/>
        <v>0.37259149996474661</v>
      </c>
      <c r="EE77" s="2">
        <f t="shared" si="77"/>
        <v>0.364905014159292</v>
      </c>
      <c r="EF77" s="2">
        <f t="shared" si="77"/>
        <v>0.3743258233893334</v>
      </c>
      <c r="EG77" s="2">
        <f t="shared" si="77"/>
        <v>0.36582223612925319</v>
      </c>
      <c r="EH77" s="2">
        <f t="shared" si="77"/>
        <v>0.36845792583290243</v>
      </c>
      <c r="EI77" s="2">
        <f t="shared" si="77"/>
        <v>0.37457164874042481</v>
      </c>
      <c r="EJ77" s="2">
        <f t="shared" si="77"/>
        <v>0.41087829074215759</v>
      </c>
      <c r="EK77" s="2">
        <f t="shared" si="77"/>
        <v>0.3712381607826496</v>
      </c>
      <c r="EL77" s="2">
        <f t="shared" si="77"/>
        <v>0.35900507618287086</v>
      </c>
      <c r="EM77" s="2">
        <f t="shared" si="77"/>
        <v>0.3889308197061595</v>
      </c>
      <c r="EN77" s="2">
        <f t="shared" si="77"/>
        <v>0.36899806552606329</v>
      </c>
      <c r="EO77" s="2">
        <f t="shared" si="77"/>
        <v>0.46506840063377092</v>
      </c>
      <c r="EQ77" s="2">
        <f t="shared" si="78"/>
        <v>0.40442303267907515</v>
      </c>
      <c r="ER77" s="2">
        <f t="shared" si="78"/>
        <v>0.38294580120799643</v>
      </c>
      <c r="ES77" s="2">
        <f t="shared" si="78"/>
        <v>0.37711869512880181</v>
      </c>
      <c r="ET77" s="2">
        <f t="shared" si="78"/>
        <v>0.36746341418720352</v>
      </c>
      <c r="EU77" s="2">
        <f t="shared" si="78"/>
        <v>0.3606490529875615</v>
      </c>
      <c r="EV77" s="2">
        <f t="shared" si="78"/>
        <v>0.36834742346067478</v>
      </c>
      <c r="EW77" s="2">
        <f t="shared" si="78"/>
        <v>0.36046979990083433</v>
      </c>
      <c r="EX77" s="2">
        <f t="shared" si="78"/>
        <v>0.36465065670912516</v>
      </c>
      <c r="EY77" s="2">
        <f t="shared" si="78"/>
        <v>0.37072159382005382</v>
      </c>
      <c r="EZ77" s="2">
        <f t="shared" si="78"/>
        <v>0.40458733489078219</v>
      </c>
      <c r="FA77" s="2">
        <f t="shared" si="78"/>
        <v>0.3603685470355048</v>
      </c>
      <c r="FB77" s="2">
        <f t="shared" si="78"/>
        <v>0.35576682505023227</v>
      </c>
      <c r="FC77" s="2">
        <f t="shared" si="78"/>
        <v>0.37621388395868105</v>
      </c>
      <c r="FD77" s="2">
        <f t="shared" si="78"/>
        <v>0.38180145846729158</v>
      </c>
      <c r="FE77" s="2">
        <f t="shared" si="78"/>
        <v>0.46015416196402736</v>
      </c>
      <c r="FG77" s="2">
        <f t="shared" si="79"/>
        <v>0.9403387352560828</v>
      </c>
      <c r="FH77" s="2">
        <f t="shared" si="79"/>
        <v>0.86716080675607121</v>
      </c>
      <c r="FI77" s="2">
        <f t="shared" si="79"/>
        <v>0.86372872748271146</v>
      </c>
      <c r="FJ77" s="2">
        <f t="shared" si="79"/>
        <v>0.87741922535725503</v>
      </c>
      <c r="FK77" s="2">
        <f t="shared" si="79"/>
        <v>0.86643221241611257</v>
      </c>
      <c r="FL77" s="2">
        <f t="shared" si="79"/>
        <v>0.83161935499768957</v>
      </c>
      <c r="FM77" s="2">
        <f t="shared" si="79"/>
        <v>0.83130589987658943</v>
      </c>
      <c r="FN77" s="2">
        <f t="shared" si="79"/>
        <v>0.8742387599094531</v>
      </c>
      <c r="FO77" s="2">
        <f t="shared" si="79"/>
        <v>0.89914524163508713</v>
      </c>
      <c r="FP77" s="2">
        <f t="shared" si="79"/>
        <v>0.89603198501993053</v>
      </c>
      <c r="FQ77" s="2">
        <f t="shared" si="79"/>
        <v>0.84305059474159305</v>
      </c>
      <c r="FR77" s="2">
        <f t="shared" si="79"/>
        <v>0.8409879680273058</v>
      </c>
      <c r="FS77" s="2">
        <f t="shared" si="79"/>
        <v>0.8303327619798373</v>
      </c>
      <c r="FT77" s="2">
        <f t="shared" si="79"/>
        <v>0.89543669585329688</v>
      </c>
      <c r="FU77" s="2">
        <f t="shared" si="79"/>
        <v>0.87864253467910025</v>
      </c>
      <c r="FW77" s="2">
        <f t="shared" si="82"/>
        <v>4.3489007952383255E-5</v>
      </c>
      <c r="FX77" s="2">
        <f t="shared" si="82"/>
        <v>2.6263872371368662E-4</v>
      </c>
      <c r="FY77" s="2">
        <f t="shared" si="82"/>
        <v>2.3226212918081799E-4</v>
      </c>
      <c r="FZ77" s="2">
        <f t="shared" si="82"/>
        <v>2.9852746228978456E-4</v>
      </c>
      <c r="GA77" s="2">
        <f t="shared" si="82"/>
        <v>2.7423727010084396E-4</v>
      </c>
      <c r="GB77" s="2">
        <f t="shared" si="82"/>
        <v>2.2934839840814462E-4</v>
      </c>
      <c r="GC77" s="2">
        <f t="shared" si="82"/>
        <v>1.7768125471217153E-4</v>
      </c>
      <c r="GD77" s="2">
        <f t="shared" si="82"/>
        <v>2.8284309587124238E-4</v>
      </c>
      <c r="GE77" s="2">
        <f t="shared" si="82"/>
        <v>4.0808036796186102E-4</v>
      </c>
      <c r="GF77" s="2">
        <f t="shared" si="82"/>
        <v>4.5417542382750556E-4</v>
      </c>
      <c r="GG77" s="2">
        <f t="shared" si="82"/>
        <v>2.1163034828251126E-4</v>
      </c>
      <c r="GH77" s="2">
        <f t="shared" si="82"/>
        <v>1.753985742988253E-4</v>
      </c>
      <c r="GI77" s="2">
        <f t="shared" si="82"/>
        <v>1.7070089654988712E-4</v>
      </c>
      <c r="GJ77" s="2">
        <f t="shared" si="82"/>
        <v>1.6169515458941899E-4</v>
      </c>
      <c r="GK77" s="2">
        <f t="shared" si="82"/>
        <v>1.5245239692969226E-4</v>
      </c>
      <c r="GM77" s="82">
        <f t="shared" si="83"/>
        <v>0.45493163126886726</v>
      </c>
      <c r="GN77" s="82">
        <f t="shared" si="83"/>
        <v>0.64078326340722724</v>
      </c>
      <c r="GO77" s="82">
        <f t="shared" si="83"/>
        <v>0.59906619861403965</v>
      </c>
      <c r="GP77" s="82">
        <f t="shared" si="83"/>
        <v>0.42241286944658563</v>
      </c>
      <c r="GQ77" s="82">
        <f t="shared" si="83"/>
        <v>0.55752307547709767</v>
      </c>
      <c r="GR77" s="82">
        <f t="shared" si="83"/>
        <v>0.64022902299279849</v>
      </c>
      <c r="GS77" s="82">
        <f t="shared" si="83"/>
        <v>0.66212492216588414</v>
      </c>
      <c r="GT77" s="82">
        <f t="shared" si="83"/>
        <v>0.34023708249327206</v>
      </c>
      <c r="GU77" s="82">
        <f t="shared" si="83"/>
        <v>1.9748288769676665E-2</v>
      </c>
      <c r="GV77" s="82">
        <f t="shared" si="83"/>
        <v>0.2032023624255872</v>
      </c>
      <c r="GW77" s="82">
        <f t="shared" si="83"/>
        <v>0.68932589792066068</v>
      </c>
      <c r="GX77" s="82">
        <f t="shared" si="83"/>
        <v>0.67607321078115012</v>
      </c>
      <c r="GY77" s="82">
        <f t="shared" si="83"/>
        <v>0.6785402648876917</v>
      </c>
      <c r="GZ77" s="82">
        <f t="shared" si="83"/>
        <v>0.30680280631071299</v>
      </c>
      <c r="HA77" s="82">
        <f t="shared" si="83"/>
        <v>5.582126124830656E-3</v>
      </c>
      <c r="HC77" s="82">
        <f t="shared" si="73"/>
        <v>5.4277298294708358E-3</v>
      </c>
      <c r="HD77" s="82">
        <f t="shared" si="69"/>
        <v>2.5572164994643688E-4</v>
      </c>
      <c r="HE77" s="82">
        <f t="shared" si="69"/>
        <v>4.3341029073564857E-4</v>
      </c>
      <c r="HF77" s="82">
        <f t="shared" si="69"/>
        <v>4.4753384954381991E-4</v>
      </c>
      <c r="HG77" s="82">
        <f t="shared" ref="HG77:HQ100" si="87" xml:space="preserve"> _xlfn.NORM.DIST($B77, G$8, ABS(G$12), TRUE) * _xlfn.NORM.DIST(($B77 - G$8)*G$16, 0, ABS(G$12), TRUE) * 2</f>
        <v>3.2581681036067389E-4</v>
      </c>
      <c r="HH77" s="82">
        <f t="shared" si="87"/>
        <v>9.6648823412074676E-5</v>
      </c>
      <c r="HI77" s="82">
        <f t="shared" si="87"/>
        <v>5.8983555931931052E-5</v>
      </c>
      <c r="HJ77" s="82">
        <f t="shared" si="87"/>
        <v>5.1114978386646753E-4</v>
      </c>
      <c r="HK77" s="82">
        <f t="shared" si="87"/>
        <v>4.7339487823533704E-3</v>
      </c>
      <c r="HL77" s="82">
        <f t="shared" si="87"/>
        <v>2.3201176704217654E-3</v>
      </c>
      <c r="HM77" s="82">
        <f t="shared" si="87"/>
        <v>2.5059980794885837E-4</v>
      </c>
      <c r="HN77" s="82">
        <f t="shared" si="87"/>
        <v>2.1565201374890397E-4</v>
      </c>
      <c r="HO77" s="82">
        <f t="shared" si="87"/>
        <v>7.1553387047403985E-5</v>
      </c>
      <c r="HP77" s="82">
        <f t="shared" si="87"/>
        <v>3.6750790471176162E-3</v>
      </c>
      <c r="HQ77" s="82">
        <f t="shared" si="87"/>
        <v>7.5180583399485628E-4</v>
      </c>
      <c r="HS77" s="82">
        <f t="shared" si="84"/>
        <v>1.5904408302353419E-23</v>
      </c>
      <c r="HT77" s="82">
        <f t="shared" si="84"/>
        <v>3.1936351301683236E-25</v>
      </c>
      <c r="HU77" s="82">
        <f t="shared" si="84"/>
        <v>6.9090423760615115E-28</v>
      </c>
      <c r="HV77" s="82">
        <f t="shared" si="84"/>
        <v>6.7007755613428908E-30</v>
      </c>
      <c r="HW77" s="82">
        <f t="shared" si="84"/>
        <v>5.0229747204915766E-29</v>
      </c>
      <c r="HX77" s="82">
        <f t="shared" si="84"/>
        <v>2.8604434303937377E-31</v>
      </c>
      <c r="HY77" s="82">
        <f t="shared" si="84"/>
        <v>1.5109868112057729E-33</v>
      </c>
      <c r="HZ77" s="82">
        <f t="shared" si="84"/>
        <v>1.6643138532804802E-32</v>
      </c>
      <c r="IA77" s="82">
        <f t="shared" si="84"/>
        <v>3.5762028825666229E-28</v>
      </c>
      <c r="IB77" s="82">
        <f t="shared" si="84"/>
        <v>2.8190689219568607E-25</v>
      </c>
      <c r="IC77" s="82">
        <f t="shared" si="84"/>
        <v>5.0409149803737838E-29</v>
      </c>
      <c r="ID77" s="82">
        <f t="shared" si="84"/>
        <v>6.6990534473100294E-30</v>
      </c>
      <c r="IE77" s="82">
        <f t="shared" si="84"/>
        <v>7.8330530976184E-34</v>
      </c>
      <c r="IF77" s="82">
        <f t="shared" si="84"/>
        <v>2.4616468790315052E-17</v>
      </c>
      <c r="IG77" s="82">
        <f t="shared" si="84"/>
        <v>5.8043928031120665E-15</v>
      </c>
      <c r="II77" s="82">
        <f t="shared" si="85"/>
        <v>1.212769403751986E-100</v>
      </c>
      <c r="IJ77" s="82">
        <f t="shared" si="85"/>
        <v>2.4654617423115109E-88</v>
      </c>
      <c r="IK77" s="82">
        <f t="shared" si="85"/>
        <v>2.0825768411476404E-102</v>
      </c>
      <c r="IL77" s="82">
        <f t="shared" si="85"/>
        <v>2.0773890202073572E-110</v>
      </c>
      <c r="IM77" s="82">
        <f t="shared" si="85"/>
        <v>1.9466249458930262E-106</v>
      </c>
      <c r="IN77" s="82">
        <f t="shared" si="85"/>
        <v>1.9875164876464879E-114</v>
      </c>
      <c r="IO77" s="82">
        <f t="shared" si="85"/>
        <v>4.3169129702154061E-132</v>
      </c>
      <c r="IP77" s="82">
        <f t="shared" si="85"/>
        <v>1.36775547154921E-122</v>
      </c>
      <c r="IQ77" s="82">
        <f t="shared" si="85"/>
        <v>2.040248565614639E-111</v>
      </c>
      <c r="IR77" s="82">
        <f t="shared" si="85"/>
        <v>1.6187184133568233E-96</v>
      </c>
      <c r="IS77" s="82">
        <f t="shared" si="85"/>
        <v>5.8391106440637939E-109</v>
      </c>
      <c r="IT77" s="82">
        <f t="shared" si="85"/>
        <v>1.8056344443285382E-108</v>
      </c>
      <c r="IU77" s="82">
        <f t="shared" si="85"/>
        <v>1.314056535810232E-122</v>
      </c>
      <c r="IV77" s="82">
        <f t="shared" si="85"/>
        <v>3.2778479166060408E-70</v>
      </c>
      <c r="IW77" s="82">
        <f t="shared" si="85"/>
        <v>8.7513316758506228E-57</v>
      </c>
      <c r="IY77" s="82">
        <f t="shared" si="86"/>
        <v>0.46035936109833808</v>
      </c>
      <c r="IZ77" s="82">
        <f t="shared" si="86"/>
        <v>0.64103898505717372</v>
      </c>
      <c r="JA77" s="82">
        <f t="shared" si="86"/>
        <v>0.59949960890477527</v>
      </c>
      <c r="JB77" s="82">
        <f t="shared" si="86"/>
        <v>0.42286040329612945</v>
      </c>
      <c r="JC77" s="82">
        <f t="shared" si="86"/>
        <v>0.55784889228745838</v>
      </c>
      <c r="JD77" s="82">
        <f t="shared" si="86"/>
        <v>0.64032567181621058</v>
      </c>
      <c r="JE77" s="82">
        <f t="shared" si="86"/>
        <v>0.66218390572181607</v>
      </c>
      <c r="JF77" s="82">
        <f t="shared" si="86"/>
        <v>0.34074823227713852</v>
      </c>
      <c r="JG77" s="82">
        <f t="shared" si="86"/>
        <v>2.4482237552030037E-2</v>
      </c>
      <c r="JH77" s="82">
        <f t="shared" si="86"/>
        <v>0.20552248009600896</v>
      </c>
      <c r="JI77" s="82">
        <f t="shared" si="86"/>
        <v>0.68957649772860952</v>
      </c>
      <c r="JJ77" s="82">
        <f t="shared" si="86"/>
        <v>0.67628886279489908</v>
      </c>
      <c r="JK77" s="82">
        <f t="shared" si="86"/>
        <v>0.67861181827473915</v>
      </c>
      <c r="JL77" s="82">
        <f t="shared" si="86"/>
        <v>0.31047788535783061</v>
      </c>
      <c r="JM77" s="82">
        <f t="shared" si="86"/>
        <v>6.3339319588313165E-3</v>
      </c>
    </row>
    <row r="78" spans="2:273" x14ac:dyDescent="0.25">
      <c r="B78" s="2">
        <v>51</v>
      </c>
      <c r="C78" s="37">
        <v>0.5998</v>
      </c>
      <c r="D78" s="37">
        <v>0.76752500000000001</v>
      </c>
      <c r="E78" s="37">
        <v>0.66422000000000003</v>
      </c>
      <c r="F78" s="37">
        <v>0.487348</v>
      </c>
      <c r="G78" s="37">
        <v>0.58919699999999997</v>
      </c>
      <c r="H78" s="37">
        <v>0.71819500000000003</v>
      </c>
      <c r="I78" s="37">
        <v>0.73074899999999998</v>
      </c>
      <c r="J78" s="37">
        <v>0.431342</v>
      </c>
      <c r="K78" s="37">
        <v>0.39415299999999998</v>
      </c>
      <c r="L78" s="37">
        <v>0.44963599999999998</v>
      </c>
      <c r="M78" s="37">
        <v>0.75861500000000004</v>
      </c>
      <c r="N78" s="37">
        <v>0.78742400000000001</v>
      </c>
      <c r="O78" s="37">
        <v>0.78797499999999998</v>
      </c>
      <c r="P78" s="37">
        <v>0.41879699999999997</v>
      </c>
      <c r="Q78" s="37">
        <v>0.46924300000000002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0.59948322967619028</v>
      </c>
      <c r="T78" s="4">
        <f t="shared" si="88"/>
        <v>0.7655078998683067</v>
      </c>
      <c r="U78" s="4">
        <f t="shared" si="88"/>
        <v>0.63368374063279509</v>
      </c>
      <c r="V78" s="4">
        <f t="shared" si="88"/>
        <v>0.50236813510873024</v>
      </c>
      <c r="W78" s="4">
        <f t="shared" si="88"/>
        <v>0.57526473770955167</v>
      </c>
      <c r="X78" s="4">
        <f t="shared" si="88"/>
        <v>0.67380151020880452</v>
      </c>
      <c r="Y78" s="4">
        <f t="shared" si="88"/>
        <v>0.71203772151397393</v>
      </c>
      <c r="Z78" s="4">
        <f t="shared" si="88"/>
        <v>0.45143406732239921</v>
      </c>
      <c r="AA78" s="4">
        <f t="shared" si="88"/>
        <v>0.39062840146473038</v>
      </c>
      <c r="AB78" s="4">
        <f t="shared" si="88"/>
        <v>0.4489599777464538</v>
      </c>
      <c r="AC78" s="4">
        <f t="shared" si="88"/>
        <v>0.75560415132031333</v>
      </c>
      <c r="AD78" s="4">
        <f t="shared" si="88"/>
        <v>0.80799250627396491</v>
      </c>
      <c r="AE78" s="4">
        <f t="shared" si="88"/>
        <v>0.80838289961083432</v>
      </c>
      <c r="AF78" s="4">
        <f t="shared" si="88"/>
        <v>0.44401925979130463</v>
      </c>
      <c r="AG78" s="4">
        <f t="shared" si="88"/>
        <v>0.47313542070594167</v>
      </c>
      <c r="AI78" s="4">
        <f t="shared" ref="AI78:AW94" si="89">IF(OR($B78 &lt; C$230, $B78 &gt; C$233), 0, C78-S78)</f>
        <v>3.1677032380972303E-4</v>
      </c>
      <c r="AJ78" s="4">
        <f t="shared" si="89"/>
        <v>2.0171001316933168E-3</v>
      </c>
      <c r="AK78" s="4">
        <f t="shared" si="89"/>
        <v>3.0536259367204943E-2</v>
      </c>
      <c r="AL78" s="4">
        <f t="shared" si="89"/>
        <v>-1.5020135108730237E-2</v>
      </c>
      <c r="AM78" s="4">
        <f t="shared" si="89"/>
        <v>1.3932262290448305E-2</v>
      </c>
      <c r="AN78" s="4">
        <f t="shared" si="89"/>
        <v>4.4393489791195506E-2</v>
      </c>
      <c r="AO78" s="4">
        <f t="shared" si="89"/>
        <v>1.8711278486026051E-2</v>
      </c>
      <c r="AP78" s="4">
        <f t="shared" si="89"/>
        <v>-2.009206732239921E-2</v>
      </c>
      <c r="AQ78" s="4">
        <f t="shared" si="89"/>
        <v>3.5245985352695963E-3</v>
      </c>
      <c r="AR78" s="4">
        <f t="shared" si="89"/>
        <v>6.7602225354618239E-4</v>
      </c>
      <c r="AS78" s="4">
        <f t="shared" si="89"/>
        <v>3.0108486796867062E-3</v>
      </c>
      <c r="AT78" s="4">
        <f t="shared" si="89"/>
        <v>-2.0568506273964893E-2</v>
      </c>
      <c r="AU78" s="4">
        <f t="shared" si="89"/>
        <v>-2.0407899610834335E-2</v>
      </c>
      <c r="AV78" s="4">
        <f t="shared" si="89"/>
        <v>-2.5222259791304658E-2</v>
      </c>
      <c r="AW78" s="4">
        <f t="shared" si="89"/>
        <v>-3.892420705941646E-3</v>
      </c>
      <c r="AY78" s="2">
        <f t="shared" si="80"/>
        <v>0.41387816009863598</v>
      </c>
      <c r="AZ78" s="2">
        <f t="shared" si="80"/>
        <v>0.39686749998998266</v>
      </c>
      <c r="BA78" s="2">
        <f t="shared" si="80"/>
        <v>0.39100920572760767</v>
      </c>
      <c r="BB78" s="2">
        <f t="shared" si="80"/>
        <v>0.3789989450504575</v>
      </c>
      <c r="BC78" s="2">
        <f t="shared" si="80"/>
        <v>0.37138736181216464</v>
      </c>
      <c r="BD78" s="2">
        <f t="shared" si="80"/>
        <v>0.38109506877774835</v>
      </c>
      <c r="BE78" s="2">
        <f t="shared" si="80"/>
        <v>0.37317130000992771</v>
      </c>
      <c r="BF78" s="2">
        <f t="shared" si="80"/>
        <v>0.37412921649334818</v>
      </c>
      <c r="BG78" s="2">
        <f t="shared" si="80"/>
        <v>0.37917566664805508</v>
      </c>
      <c r="BH78" s="2">
        <f t="shared" si="80"/>
        <v>0.40937102134258324</v>
      </c>
      <c r="BI78" s="2">
        <f t="shared" si="80"/>
        <v>0.37956349993230237</v>
      </c>
      <c r="BJ78" s="2">
        <f t="shared" si="80"/>
        <v>0.3687088932165194</v>
      </c>
      <c r="BK78" s="2">
        <f t="shared" si="80"/>
        <v>0.39734391118340562</v>
      </c>
      <c r="BL78" s="2">
        <f t="shared" si="80"/>
        <v>0.37392910776144128</v>
      </c>
      <c r="BM78" s="2">
        <f t="shared" si="80"/>
        <v>0.47205407490525308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>
        <f t="shared" si="81"/>
        <v>0.46924300000000002</v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>
        <f t="shared" si="40"/>
        <v>0.46924300000000002</v>
      </c>
      <c r="DK78" s="2">
        <f t="shared" ref="DK78:DY94" si="90">BO$228*$B78+BO$229</f>
        <v>0.48060643834586464</v>
      </c>
      <c r="DL78" s="2">
        <f t="shared" si="90"/>
        <v>0.44049567438423642</v>
      </c>
      <c r="DM78" s="2">
        <f t="shared" si="90"/>
        <v>0.4384487053021876</v>
      </c>
      <c r="DN78" s="2">
        <f t="shared" si="90"/>
        <v>0.43334621724137934</v>
      </c>
      <c r="DO78" s="2">
        <f t="shared" si="90"/>
        <v>0.42041194682981081</v>
      </c>
      <c r="DP78" s="2">
        <f t="shared" si="90"/>
        <v>0.42060880770944753</v>
      </c>
      <c r="DQ78" s="2">
        <f t="shared" si="90"/>
        <v>0.41451507932263809</v>
      </c>
      <c r="DR78" s="2">
        <f t="shared" si="90"/>
        <v>0.41830539999999999</v>
      </c>
      <c r="DS78" s="2">
        <f t="shared" si="90"/>
        <v>0.42673103145299135</v>
      </c>
      <c r="DT78" s="2">
        <f t="shared" si="90"/>
        <v>0.40195558017094013</v>
      </c>
      <c r="DU78" s="2">
        <f t="shared" si="90"/>
        <v>0.43084168878299112</v>
      </c>
      <c r="DV78" s="2">
        <f t="shared" si="90"/>
        <v>0.42552609989002932</v>
      </c>
      <c r="DW78" s="2">
        <f t="shared" si="90"/>
        <v>0.44525438213012491</v>
      </c>
      <c r="DX78" s="2">
        <f t="shared" si="90"/>
        <v>0.41937037728937726</v>
      </c>
      <c r="DY78" s="2">
        <f t="shared" si="90"/>
        <v>0.531657139901478</v>
      </c>
      <c r="EA78" s="2">
        <f t="shared" ref="EA78:EO95" si="91">CE$228*$B78+CE$229</f>
        <v>0.41001730055038521</v>
      </c>
      <c r="EB78" s="2">
        <f t="shared" si="91"/>
        <v>0.3907749120879121</v>
      </c>
      <c r="EC78" s="2">
        <f t="shared" si="91"/>
        <v>0.38418535982112145</v>
      </c>
      <c r="ED78" s="2">
        <f t="shared" si="91"/>
        <v>0.37207621747363551</v>
      </c>
      <c r="EE78" s="2">
        <f t="shared" si="91"/>
        <v>0.3644962159292035</v>
      </c>
      <c r="EF78" s="2">
        <f t="shared" si="91"/>
        <v>0.37380028592690473</v>
      </c>
      <c r="EG78" s="2">
        <f t="shared" si="91"/>
        <v>0.36552095988738542</v>
      </c>
      <c r="EH78" s="2">
        <f t="shared" si="91"/>
        <v>0.36833482984905569</v>
      </c>
      <c r="EI78" s="2">
        <f t="shared" si="91"/>
        <v>0.37431270157150748</v>
      </c>
      <c r="EJ78" s="2">
        <f t="shared" si="91"/>
        <v>0.41015910405508799</v>
      </c>
      <c r="EK78" s="2">
        <f t="shared" si="91"/>
        <v>0.37085997565520612</v>
      </c>
      <c r="EL78" s="2">
        <f t="shared" si="91"/>
        <v>0.35891199636654025</v>
      </c>
      <c r="EM78" s="2">
        <f t="shared" si="91"/>
        <v>0.38841821505123075</v>
      </c>
      <c r="EN78" s="2">
        <f t="shared" si="91"/>
        <v>0.3690872185960985</v>
      </c>
      <c r="EO78" s="2">
        <f t="shared" si="91"/>
        <v>0.46454700107514713</v>
      </c>
      <c r="EQ78" s="2">
        <f t="shared" ref="EQ78:FE94" si="92">CU$228*$B78+CU$229</f>
        <v>0.40401706463660042</v>
      </c>
      <c r="ER78" s="2">
        <f t="shared" si="92"/>
        <v>0.38257371266510742</v>
      </c>
      <c r="ES78" s="2">
        <f t="shared" si="92"/>
        <v>0.3767496788700746</v>
      </c>
      <c r="ET78" s="2">
        <f t="shared" si="92"/>
        <v>0.3670767759775852</v>
      </c>
      <c r="EU78" s="2">
        <f t="shared" si="92"/>
        <v>0.36034923222154874</v>
      </c>
      <c r="EV78" s="2">
        <f t="shared" si="92"/>
        <v>0.36797307551356112</v>
      </c>
      <c r="EW78" s="2">
        <f t="shared" si="92"/>
        <v>0.3602970328191239</v>
      </c>
      <c r="EX78" s="2">
        <f t="shared" si="92"/>
        <v>0.36462718087071067</v>
      </c>
      <c r="EY78" s="2">
        <f t="shared" si="92"/>
        <v>0.37056799170337157</v>
      </c>
      <c r="EZ78" s="2">
        <f t="shared" si="92"/>
        <v>0.40404761563947683</v>
      </c>
      <c r="FA78" s="2">
        <f t="shared" si="92"/>
        <v>0.36025857899181046</v>
      </c>
      <c r="FB78" s="2">
        <f t="shared" si="92"/>
        <v>0.35575566741572145</v>
      </c>
      <c r="FC78" s="2">
        <f t="shared" si="92"/>
        <v>0.37599886737380528</v>
      </c>
      <c r="FD78" s="2">
        <f t="shared" si="92"/>
        <v>0.38158572478645814</v>
      </c>
      <c r="FE78" s="2">
        <f t="shared" si="92"/>
        <v>0.45975449529821572</v>
      </c>
      <c r="FG78" s="2">
        <f t="shared" ref="FG78:FU94" si="93">POWER(10,($B78-C$231)/C$229)/(1+POWER(10,($B78-C$231)/C$229))</f>
        <v>0.94530113573591557</v>
      </c>
      <c r="FH78" s="2">
        <f t="shared" si="93"/>
        <v>0.87741640870449633</v>
      </c>
      <c r="FI78" s="2">
        <f t="shared" si="93"/>
        <v>0.87421086092114497</v>
      </c>
      <c r="FJ78" s="2">
        <f t="shared" si="93"/>
        <v>0.88698606141029124</v>
      </c>
      <c r="FK78" s="2">
        <f t="shared" si="93"/>
        <v>0.87673606841939511</v>
      </c>
      <c r="FL78" s="2">
        <f t="shared" si="93"/>
        <v>0.84412564333747875</v>
      </c>
      <c r="FM78" s="2">
        <f t="shared" si="93"/>
        <v>0.84383109773820353</v>
      </c>
      <c r="FN78" s="2">
        <f t="shared" si="93"/>
        <v>0.88402100569673647</v>
      </c>
      <c r="FO78" s="2">
        <f t="shared" si="93"/>
        <v>0.90719581114849068</v>
      </c>
      <c r="FP78" s="2">
        <f t="shared" si="93"/>
        <v>0.90430461643710158</v>
      </c>
      <c r="FQ78" s="2">
        <f t="shared" si="93"/>
        <v>0.85485602517090953</v>
      </c>
      <c r="FR78" s="2">
        <f t="shared" si="93"/>
        <v>0.85292147835203369</v>
      </c>
      <c r="FS78" s="2">
        <f t="shared" si="93"/>
        <v>0.84291656035743512</v>
      </c>
      <c r="FT78" s="2">
        <f t="shared" si="93"/>
        <v>0.90375160589781878</v>
      </c>
      <c r="FU78" s="2">
        <f t="shared" si="93"/>
        <v>0.88812607054036508</v>
      </c>
      <c r="FW78" s="2">
        <f t="shared" si="82"/>
        <v>4.7684548919667044E-5</v>
      </c>
      <c r="FX78" s="2">
        <f t="shared" si="82"/>
        <v>2.8797033716038861E-4</v>
      </c>
      <c r="FY78" s="2">
        <f t="shared" si="82"/>
        <v>2.5466465385210293E-4</v>
      </c>
      <c r="FZ78" s="2">
        <f t="shared" si="82"/>
        <v>3.2731942609591275E-4</v>
      </c>
      <c r="GA78" s="2">
        <f t="shared" si="82"/>
        <v>3.0068723167754553E-4</v>
      </c>
      <c r="GB78" s="2">
        <f t="shared" si="82"/>
        <v>2.5146995386910435E-4</v>
      </c>
      <c r="GC78" s="2">
        <f t="shared" si="82"/>
        <v>1.9482028197449807E-4</v>
      </c>
      <c r="GD78" s="2">
        <f t="shared" si="82"/>
        <v>3.1012282486136419E-4</v>
      </c>
      <c r="GE78" s="2">
        <f t="shared" si="82"/>
        <v>4.4743360989924603E-4</v>
      </c>
      <c r="GF78" s="2">
        <f t="shared" si="82"/>
        <v>4.9797162931733646E-4</v>
      </c>
      <c r="GG78" s="2">
        <f t="shared" si="82"/>
        <v>2.3204332473966338E-4</v>
      </c>
      <c r="GH78" s="2">
        <f t="shared" si="82"/>
        <v>1.9231745793068893E-4</v>
      </c>
      <c r="GI78" s="2">
        <f t="shared" si="82"/>
        <v>1.87166728696178E-4</v>
      </c>
      <c r="GJ78" s="2">
        <f t="shared" si="82"/>
        <v>1.7729244565706999E-4</v>
      </c>
      <c r="GK78" s="2">
        <f t="shared" si="82"/>
        <v>1.6715827056379165E-4</v>
      </c>
      <c r="GM78" s="82">
        <f t="shared" si="83"/>
        <v>0.36917125088379016</v>
      </c>
      <c r="GN78" s="82">
        <f t="shared" si="83"/>
        <v>0.62033296693166329</v>
      </c>
      <c r="GO78" s="82">
        <f t="shared" si="83"/>
        <v>0.48912166411550867</v>
      </c>
      <c r="GP78" s="82">
        <f t="shared" si="83"/>
        <v>0.2837367239545569</v>
      </c>
      <c r="GQ78" s="82">
        <f t="shared" si="83"/>
        <v>0.43531546170543062</v>
      </c>
      <c r="GR78" s="82">
        <f t="shared" si="83"/>
        <v>0.56396293106127637</v>
      </c>
      <c r="GS78" s="82">
        <f t="shared" si="83"/>
        <v>0.61706956493847753</v>
      </c>
      <c r="GT78" s="82">
        <f t="shared" si="83"/>
        <v>0.1884979834869249</v>
      </c>
      <c r="GU78" s="82">
        <f t="shared" si="83"/>
        <v>6.0929292588653376E-3</v>
      </c>
      <c r="GV78" s="82">
        <f t="shared" si="83"/>
        <v>0.11545840470206212</v>
      </c>
      <c r="GW78" s="82">
        <f t="shared" si="83"/>
        <v>0.65670623674059458</v>
      </c>
      <c r="GX78" s="82">
        <f t="shared" si="83"/>
        <v>0.69599028319574241</v>
      </c>
      <c r="GY78" s="82">
        <f t="shared" si="83"/>
        <v>0.68702018645267471</v>
      </c>
      <c r="GZ78" s="82">
        <f t="shared" si="83"/>
        <v>0.16893151482472651</v>
      </c>
      <c r="HA78" s="82">
        <f t="shared" si="83"/>
        <v>9.6050849562300856E-4</v>
      </c>
      <c r="HC78" s="82">
        <f t="shared" si="73"/>
        <v>7.8480829197828516E-3</v>
      </c>
      <c r="HD78" s="82">
        <f t="shared" si="73"/>
        <v>4.3567301687734851E-4</v>
      </c>
      <c r="HE78" s="82">
        <f t="shared" si="73"/>
        <v>7.4846287744662478E-4</v>
      </c>
      <c r="HF78" s="82">
        <f t="shared" si="73"/>
        <v>8.0186289585550401E-4</v>
      </c>
      <c r="HG78" s="82">
        <f t="shared" si="87"/>
        <v>5.8128431187228337E-4</v>
      </c>
      <c r="HH78" s="82">
        <f t="shared" si="87"/>
        <v>1.8195958360998275E-4</v>
      </c>
      <c r="HI78" s="82">
        <f t="shared" si="87"/>
        <v>1.1621763214331233E-4</v>
      </c>
      <c r="HJ78" s="82">
        <f t="shared" si="87"/>
        <v>9.3593406492588154E-4</v>
      </c>
      <c r="HK78" s="82">
        <f t="shared" si="87"/>
        <v>7.8300809256852833E-3</v>
      </c>
      <c r="HL78" s="82">
        <f t="shared" si="87"/>
        <v>3.8512343786783888E-3</v>
      </c>
      <c r="HM78" s="82">
        <f t="shared" si="87"/>
        <v>4.4657892041609343E-4</v>
      </c>
      <c r="HN78" s="82">
        <f t="shared" si="87"/>
        <v>3.8113701937450925E-4</v>
      </c>
      <c r="HO78" s="82">
        <f t="shared" si="87"/>
        <v>1.3620325753009886E-4</v>
      </c>
      <c r="HP78" s="82">
        <f t="shared" si="87"/>
        <v>5.5326193586625058E-3</v>
      </c>
      <c r="HQ78" s="82">
        <f t="shared" si="87"/>
        <v>1.388322236623066E-3</v>
      </c>
      <c r="HS78" s="82">
        <f t="shared" si="84"/>
        <v>6.847722163799469E-23</v>
      </c>
      <c r="HT78" s="82">
        <f t="shared" si="84"/>
        <v>1.7918397889418065E-24</v>
      </c>
      <c r="HU78" s="82">
        <f t="shared" si="84"/>
        <v>4.7665945296854279E-27</v>
      </c>
      <c r="HV78" s="82">
        <f t="shared" si="84"/>
        <v>5.7240892193155958E-29</v>
      </c>
      <c r="HW78" s="82">
        <f t="shared" si="84"/>
        <v>3.9088105869793946E-28</v>
      </c>
      <c r="HX78" s="82">
        <f t="shared" si="84"/>
        <v>2.4960517730764189E-30</v>
      </c>
      <c r="HY78" s="82">
        <f t="shared" si="84"/>
        <v>1.5771780236853594E-32</v>
      </c>
      <c r="HZ78" s="82">
        <f t="shared" si="84"/>
        <v>1.7403257340232339E-31</v>
      </c>
      <c r="IA78" s="82">
        <f t="shared" si="84"/>
        <v>3.1364633583887426E-27</v>
      </c>
      <c r="IB78" s="82">
        <f t="shared" si="84"/>
        <v>1.9485787689015054E-24</v>
      </c>
      <c r="IC78" s="82">
        <f t="shared" si="84"/>
        <v>3.7737124963350985E-28</v>
      </c>
      <c r="ID78" s="82">
        <f t="shared" si="84"/>
        <v>4.9311421787196805E-29</v>
      </c>
      <c r="IE78" s="82">
        <f t="shared" si="84"/>
        <v>7.4964710471943357E-33</v>
      </c>
      <c r="IF78" s="82">
        <f t="shared" si="84"/>
        <v>7.6907269113992255E-17</v>
      </c>
      <c r="IG78" s="82">
        <f t="shared" si="84"/>
        <v>1.5284451960199016E-14</v>
      </c>
      <c r="II78" s="82">
        <f t="shared" si="85"/>
        <v>7.6904263623869619E-99</v>
      </c>
      <c r="IJ78" s="82">
        <f t="shared" si="85"/>
        <v>2.0520142655568221E-86</v>
      </c>
      <c r="IK78" s="82">
        <f t="shared" si="85"/>
        <v>3.2978314925252283E-100</v>
      </c>
      <c r="IL78" s="82">
        <f t="shared" si="85"/>
        <v>5.8208636132135921E-108</v>
      </c>
      <c r="IM78" s="82">
        <f t="shared" si="85"/>
        <v>4.1978933102664937E-104</v>
      </c>
      <c r="IN78" s="82">
        <f t="shared" si="85"/>
        <v>5.7132494193107748E-112</v>
      </c>
      <c r="IO78" s="82">
        <f t="shared" si="85"/>
        <v>2.4863097357321561E-129</v>
      </c>
      <c r="IP78" s="82">
        <f t="shared" si="85"/>
        <v>6.9179493368005562E-120</v>
      </c>
      <c r="IQ78" s="82">
        <f t="shared" si="85"/>
        <v>7.5553111188502987E-109</v>
      </c>
      <c r="IR78" s="82">
        <f t="shared" si="85"/>
        <v>2.8809892770409016E-94</v>
      </c>
      <c r="IS78" s="82">
        <f t="shared" si="85"/>
        <v>1.2120037041269473E-106</v>
      </c>
      <c r="IT78" s="82">
        <f t="shared" si="85"/>
        <v>3.2611203460144318E-106</v>
      </c>
      <c r="IU78" s="82">
        <f t="shared" si="85"/>
        <v>4.638306194788255E-120</v>
      </c>
      <c r="IV78" s="82">
        <f t="shared" si="85"/>
        <v>8.9197890698219099E-69</v>
      </c>
      <c r="IW78" s="82">
        <f t="shared" si="85"/>
        <v>1.225494198417451E-55</v>
      </c>
      <c r="IY78" s="82">
        <f t="shared" si="86"/>
        <v>0.377019333803573</v>
      </c>
      <c r="IZ78" s="82">
        <f t="shared" si="86"/>
        <v>0.62076863994854059</v>
      </c>
      <c r="JA78" s="82">
        <f t="shared" si="86"/>
        <v>0.48987012699295529</v>
      </c>
      <c r="JB78" s="82">
        <f t="shared" si="86"/>
        <v>0.28453858685041239</v>
      </c>
      <c r="JC78" s="82">
        <f t="shared" si="86"/>
        <v>0.43589674601730288</v>
      </c>
      <c r="JD78" s="82">
        <f t="shared" si="86"/>
        <v>0.56414489064488638</v>
      </c>
      <c r="JE78" s="82">
        <f t="shared" si="86"/>
        <v>0.61718578257062084</v>
      </c>
      <c r="JF78" s="82">
        <f t="shared" si="86"/>
        <v>0.18943391755185077</v>
      </c>
      <c r="JG78" s="82">
        <f t="shared" si="86"/>
        <v>1.3923010184550621E-2</v>
      </c>
      <c r="JH78" s="82">
        <f t="shared" si="86"/>
        <v>0.11930963908074051</v>
      </c>
      <c r="JI78" s="82">
        <f t="shared" si="86"/>
        <v>0.65715281566101069</v>
      </c>
      <c r="JJ78" s="82">
        <f t="shared" si="86"/>
        <v>0.69637142021511689</v>
      </c>
      <c r="JK78" s="82">
        <f t="shared" si="86"/>
        <v>0.68715638971020476</v>
      </c>
      <c r="JL78" s="82">
        <f t="shared" si="86"/>
        <v>0.1744641341833891</v>
      </c>
      <c r="JM78" s="82">
        <f t="shared" si="86"/>
        <v>2.3488307322613593E-3</v>
      </c>
    </row>
    <row r="79" spans="2:273" x14ac:dyDescent="0.25">
      <c r="B79" s="2">
        <v>52</v>
      </c>
      <c r="C79" s="37">
        <v>0.53806799999999999</v>
      </c>
      <c r="D79" s="37">
        <v>0.73311300000000001</v>
      </c>
      <c r="E79" s="37">
        <v>0.54991599999999996</v>
      </c>
      <c r="F79" s="37">
        <v>0.42073100000000002</v>
      </c>
      <c r="G79" s="37">
        <v>0.48943799999999998</v>
      </c>
      <c r="H79" s="37">
        <v>0.64317500000000005</v>
      </c>
      <c r="I79" s="37">
        <v>0.65818399999999999</v>
      </c>
      <c r="J79" s="37">
        <v>0.39878999999999998</v>
      </c>
      <c r="K79" s="37">
        <v>0.396227</v>
      </c>
      <c r="L79" s="37">
        <v>0.42296600000000001</v>
      </c>
      <c r="M79" s="37">
        <v>0.69461600000000001</v>
      </c>
      <c r="N79" s="37">
        <v>0.75236199999999998</v>
      </c>
      <c r="O79" s="37">
        <v>0.75489499999999998</v>
      </c>
      <c r="P79" s="37">
        <v>0.40009699999999998</v>
      </c>
      <c r="Q79" s="37">
        <v>0.47342200000000001</v>
      </c>
      <c r="S79" s="4">
        <f t="shared" si="88"/>
        <v>0.55317328890910933</v>
      </c>
      <c r="T79" s="4">
        <f t="shared" si="88"/>
        <v>0.70311739037684662</v>
      </c>
      <c r="U79" s="4">
        <f t="shared" si="88"/>
        <v>0.54847436037059216</v>
      </c>
      <c r="V79" s="4">
        <f t="shared" si="88"/>
        <v>0.44365930549716598</v>
      </c>
      <c r="W79" s="4">
        <f t="shared" si="88"/>
        <v>0.49732065481805182</v>
      </c>
      <c r="X79" s="4">
        <f t="shared" si="88"/>
        <v>0.58262946908914603</v>
      </c>
      <c r="Y79" s="4">
        <f t="shared" si="88"/>
        <v>0.62391860011052602</v>
      </c>
      <c r="Z79" s="4">
        <f t="shared" si="88"/>
        <v>0.40629906065744564</v>
      </c>
      <c r="AA79" s="4">
        <f t="shared" si="88"/>
        <v>0.39427671555500232</v>
      </c>
      <c r="AB79" s="4">
        <f t="shared" si="88"/>
        <v>0.4316154433795783</v>
      </c>
      <c r="AC79" s="4">
        <f t="shared" si="88"/>
        <v>0.66464303523949375</v>
      </c>
      <c r="AD79" s="4">
        <f t="shared" si="88"/>
        <v>0.74328523328845042</v>
      </c>
      <c r="AE79" s="4">
        <f t="shared" si="88"/>
        <v>0.73338076956491904</v>
      </c>
      <c r="AF79" s="4">
        <f t="shared" si="88"/>
        <v>0.40836191532677435</v>
      </c>
      <c r="AG79" s="4">
        <f t="shared" si="88"/>
        <v>0.47274612844789371</v>
      </c>
      <c r="AI79" s="4">
        <f t="shared" si="89"/>
        <v>-1.5105288909109338E-2</v>
      </c>
      <c r="AJ79" s="4">
        <f t="shared" si="89"/>
        <v>2.9995609623153396E-2</v>
      </c>
      <c r="AK79" s="4">
        <f t="shared" si="89"/>
        <v>1.4416396294077982E-3</v>
      </c>
      <c r="AL79" s="4">
        <f t="shared" si="89"/>
        <v>-2.2928305497165957E-2</v>
      </c>
      <c r="AM79" s="4">
        <f t="shared" si="89"/>
        <v>-7.8826548180518374E-3</v>
      </c>
      <c r="AN79" s="4">
        <f t="shared" si="89"/>
        <v>6.0545530910854017E-2</v>
      </c>
      <c r="AO79" s="4">
        <f t="shared" si="89"/>
        <v>3.4265399889473969E-2</v>
      </c>
      <c r="AP79" s="4">
        <f t="shared" si="89"/>
        <v>-7.5090606574456653E-3</v>
      </c>
      <c r="AQ79" s="4">
        <f t="shared" si="89"/>
        <v>1.9502844449976742E-3</v>
      </c>
      <c r="AR79" s="4">
        <f t="shared" si="89"/>
        <v>-8.6494433795782921E-3</v>
      </c>
      <c r="AS79" s="4">
        <f t="shared" si="89"/>
        <v>2.997296476050626E-2</v>
      </c>
      <c r="AT79" s="4">
        <f t="shared" si="89"/>
        <v>9.0767667115495554E-3</v>
      </c>
      <c r="AU79" s="4">
        <f t="shared" si="89"/>
        <v>2.1514230435080939E-2</v>
      </c>
      <c r="AV79" s="4">
        <f t="shared" si="89"/>
        <v>-8.2649153267743691E-3</v>
      </c>
      <c r="AW79" s="4">
        <f t="shared" si="89"/>
        <v>6.7587155210629968E-4</v>
      </c>
      <c r="AY79" s="2">
        <f t="shared" si="80"/>
        <v>0.41309224726361271</v>
      </c>
      <c r="AZ79" s="2">
        <f t="shared" si="80"/>
        <v>0.39593417333608816</v>
      </c>
      <c r="BA79" s="2">
        <f t="shared" si="80"/>
        <v>0.39005288754028278</v>
      </c>
      <c r="BB79" s="2">
        <f t="shared" si="80"/>
        <v>0.37808230160170497</v>
      </c>
      <c r="BC79" s="2">
        <f t="shared" si="80"/>
        <v>0.37058261474650356</v>
      </c>
      <c r="BD79" s="2">
        <f t="shared" si="80"/>
        <v>0.38021086609289162</v>
      </c>
      <c r="BE79" s="2">
        <f t="shared" si="80"/>
        <v>0.37242499066521179</v>
      </c>
      <c r="BF79" s="2">
        <f t="shared" si="80"/>
        <v>0.37363048312131109</v>
      </c>
      <c r="BG79" s="2">
        <f t="shared" si="80"/>
        <v>0.37861104875735818</v>
      </c>
      <c r="BH79" s="2">
        <f t="shared" si="80"/>
        <v>0.40869531574978646</v>
      </c>
      <c r="BI79" s="2">
        <f t="shared" si="80"/>
        <v>0.37864348425202404</v>
      </c>
      <c r="BJ79" s="2">
        <f t="shared" si="80"/>
        <v>0.36799684753821171</v>
      </c>
      <c r="BK79" s="2">
        <f t="shared" si="80"/>
        <v>0.39639366287569772</v>
      </c>
      <c r="BL79" s="2">
        <f t="shared" si="80"/>
        <v>0.37365431016203821</v>
      </c>
      <c r="BM79" s="2">
        <f t="shared" si="80"/>
        <v>0.47110040299348244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>
        <f t="shared" si="81"/>
        <v>0.47342200000000001</v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>
        <f t="shared" si="40"/>
        <v>0.47342200000000001</v>
      </c>
      <c r="DK79" s="2">
        <f t="shared" si="90"/>
        <v>0.48149372481203007</v>
      </c>
      <c r="DL79" s="2">
        <f t="shared" si="90"/>
        <v>0.44105714088669945</v>
      </c>
      <c r="DM79" s="2">
        <f t="shared" si="90"/>
        <v>0.43911758672599183</v>
      </c>
      <c r="DN79" s="2">
        <f t="shared" si="90"/>
        <v>0.43421983448275864</v>
      </c>
      <c r="DO79" s="2">
        <f t="shared" si="90"/>
        <v>0.42124966318131252</v>
      </c>
      <c r="DP79" s="2">
        <f t="shared" si="90"/>
        <v>0.42140765329768282</v>
      </c>
      <c r="DQ79" s="2">
        <f t="shared" si="90"/>
        <v>0.4151212798573975</v>
      </c>
      <c r="DR79" s="2">
        <f t="shared" si="90"/>
        <v>0.41892987586206898</v>
      </c>
      <c r="DS79" s="2">
        <f t="shared" si="90"/>
        <v>0.42747926803418795</v>
      </c>
      <c r="DT79" s="2">
        <f t="shared" si="90"/>
        <v>0.40101690393162392</v>
      </c>
      <c r="DU79" s="2">
        <f t="shared" si="90"/>
        <v>0.43137081469941341</v>
      </c>
      <c r="DV79" s="2">
        <f t="shared" si="90"/>
        <v>0.42636018016862171</v>
      </c>
      <c r="DW79" s="2">
        <f t="shared" si="90"/>
        <v>0.44635236274509821</v>
      </c>
      <c r="DX79" s="2">
        <f t="shared" si="90"/>
        <v>0.41973101587301587</v>
      </c>
      <c r="DY79" s="2">
        <f t="shared" si="90"/>
        <v>0.53269158916256165</v>
      </c>
      <c r="EA79" s="2">
        <f t="shared" si="91"/>
        <v>0.40948284966512194</v>
      </c>
      <c r="EB79" s="2">
        <f t="shared" si="91"/>
        <v>0.39018759340659342</v>
      </c>
      <c r="EC79" s="2">
        <f t="shared" si="91"/>
        <v>0.38361650429996558</v>
      </c>
      <c r="ED79" s="2">
        <f t="shared" si="91"/>
        <v>0.3715609349825244</v>
      </c>
      <c r="EE79" s="2">
        <f t="shared" si="91"/>
        <v>0.36408741769911501</v>
      </c>
      <c r="EF79" s="2">
        <f t="shared" si="91"/>
        <v>0.37327474846447606</v>
      </c>
      <c r="EG79" s="2">
        <f t="shared" si="91"/>
        <v>0.36521968364551766</v>
      </c>
      <c r="EH79" s="2">
        <f t="shared" si="91"/>
        <v>0.36821173386520895</v>
      </c>
      <c r="EI79" s="2">
        <f t="shared" si="91"/>
        <v>0.3740537544025902</v>
      </c>
      <c r="EJ79" s="2">
        <f t="shared" si="91"/>
        <v>0.40943991736801832</v>
      </c>
      <c r="EK79" s="2">
        <f t="shared" si="91"/>
        <v>0.37048179052776264</v>
      </c>
      <c r="EL79" s="2">
        <f t="shared" si="91"/>
        <v>0.35881891655020964</v>
      </c>
      <c r="EM79" s="2">
        <f t="shared" si="91"/>
        <v>0.387905610396302</v>
      </c>
      <c r="EN79" s="2">
        <f t="shared" si="91"/>
        <v>0.36917637166613365</v>
      </c>
      <c r="EO79" s="2">
        <f t="shared" si="91"/>
        <v>0.46402560151652328</v>
      </c>
      <c r="EQ79" s="2">
        <f t="shared" si="92"/>
        <v>0.40361109659412575</v>
      </c>
      <c r="ER79" s="2">
        <f t="shared" si="92"/>
        <v>0.38220162412221842</v>
      </c>
      <c r="ES79" s="2">
        <f t="shared" si="92"/>
        <v>0.37638066261134739</v>
      </c>
      <c r="ET79" s="2">
        <f t="shared" si="92"/>
        <v>0.36669013776796688</v>
      </c>
      <c r="EU79" s="2">
        <f t="shared" si="92"/>
        <v>0.36004941145553593</v>
      </c>
      <c r="EV79" s="2">
        <f t="shared" si="92"/>
        <v>0.36759872756644746</v>
      </c>
      <c r="EW79" s="2">
        <f t="shared" si="92"/>
        <v>0.36012426573741352</v>
      </c>
      <c r="EX79" s="2">
        <f t="shared" si="92"/>
        <v>0.36460370503229611</v>
      </c>
      <c r="EY79" s="2">
        <f t="shared" si="92"/>
        <v>0.37041438958668932</v>
      </c>
      <c r="EZ79" s="2">
        <f t="shared" si="92"/>
        <v>0.40350789638817142</v>
      </c>
      <c r="FA79" s="2">
        <f t="shared" si="92"/>
        <v>0.36014861094811607</v>
      </c>
      <c r="FB79" s="2">
        <f t="shared" si="92"/>
        <v>0.35574450978121064</v>
      </c>
      <c r="FC79" s="2">
        <f t="shared" si="92"/>
        <v>0.37578385078892951</v>
      </c>
      <c r="FD79" s="2">
        <f t="shared" si="92"/>
        <v>0.38136999110562464</v>
      </c>
      <c r="FE79" s="2">
        <f t="shared" si="92"/>
        <v>0.45935482863240407</v>
      </c>
      <c r="FG79" s="2">
        <f t="shared" si="93"/>
        <v>0.949872785260227</v>
      </c>
      <c r="FH79" s="2">
        <f t="shared" si="93"/>
        <v>0.88698343626879705</v>
      </c>
      <c r="FI79" s="2">
        <f t="shared" si="93"/>
        <v>0.8839949888542501</v>
      </c>
      <c r="FJ79" s="2">
        <f t="shared" si="93"/>
        <v>0.89589484114187989</v>
      </c>
      <c r="FK79" s="2">
        <f t="shared" si="93"/>
        <v>0.88634931548814866</v>
      </c>
      <c r="FL79" s="2">
        <f t="shared" si="93"/>
        <v>0.85586403581438808</v>
      </c>
      <c r="FM79" s="2">
        <f t="shared" si="93"/>
        <v>0.85558787674036085</v>
      </c>
      <c r="FN79" s="2">
        <f t="shared" si="93"/>
        <v>0.89313535767193286</v>
      </c>
      <c r="FO79" s="2">
        <f t="shared" si="93"/>
        <v>0.91466474640054896</v>
      </c>
      <c r="FP79" s="2">
        <f t="shared" si="93"/>
        <v>0.91198366157220179</v>
      </c>
      <c r="FQ79" s="2">
        <f t="shared" si="93"/>
        <v>0.86591470545036264</v>
      </c>
      <c r="FR79" s="2">
        <f t="shared" si="93"/>
        <v>0.8641041225727677</v>
      </c>
      <c r="FS79" s="2">
        <f t="shared" si="93"/>
        <v>0.85473033535425613</v>
      </c>
      <c r="FT79" s="2">
        <f t="shared" si="93"/>
        <v>0.91147068286296973</v>
      </c>
      <c r="FU79" s="2">
        <f t="shared" si="93"/>
        <v>0.89695542450945931</v>
      </c>
      <c r="FW79" s="2">
        <f t="shared" si="82"/>
        <v>5.2284827645981185E-5</v>
      </c>
      <c r="FX79" s="2">
        <f t="shared" si="82"/>
        <v>3.1574442354967164E-4</v>
      </c>
      <c r="FY79" s="2">
        <f t="shared" si="82"/>
        <v>2.7922737977594263E-4</v>
      </c>
      <c r="FZ79" s="2">
        <f t="shared" si="82"/>
        <v>3.5888728051944096E-4</v>
      </c>
      <c r="GA79" s="2">
        <f t="shared" si="82"/>
        <v>3.2968742923932079E-4</v>
      </c>
      <c r="GB79" s="2">
        <f t="shared" si="82"/>
        <v>2.7572463194597166E-4</v>
      </c>
      <c r="GC79" s="2">
        <f t="shared" si="82"/>
        <v>2.1361217631639634E-4</v>
      </c>
      <c r="GD79" s="2">
        <f t="shared" si="82"/>
        <v>3.400327417763337E-4</v>
      </c>
      <c r="GE79" s="2">
        <f t="shared" si="82"/>
        <v>4.9058002032016797E-4</v>
      </c>
      <c r="GF79" s="2">
        <f t="shared" si="82"/>
        <v>5.459888026834416E-4</v>
      </c>
      <c r="GG79" s="2">
        <f t="shared" si="82"/>
        <v>2.5442475029984168E-4</v>
      </c>
      <c r="GH79" s="2">
        <f t="shared" si="82"/>
        <v>2.1086798682097406E-4</v>
      </c>
      <c r="GI79" s="2">
        <f t="shared" si="82"/>
        <v>2.0522053128734611E-4</v>
      </c>
      <c r="GJ79" s="2">
        <f t="shared" si="82"/>
        <v>1.9439397592303922E-4</v>
      </c>
      <c r="GK79" s="2">
        <f t="shared" si="82"/>
        <v>1.8328244315870374E-4</v>
      </c>
      <c r="GM79" s="82">
        <f t="shared" si="83"/>
        <v>0.28262734854125715</v>
      </c>
      <c r="GN79" s="82">
        <f t="shared" si="83"/>
        <v>0.55986669326067595</v>
      </c>
      <c r="GO79" s="82">
        <f t="shared" si="83"/>
        <v>0.34967412133146464</v>
      </c>
      <c r="GP79" s="82">
        <f t="shared" si="83"/>
        <v>0.1639984182303609</v>
      </c>
      <c r="GQ79" s="82">
        <f t="shared" si="83"/>
        <v>0.29711033386745889</v>
      </c>
      <c r="GR79" s="82">
        <f t="shared" si="83"/>
        <v>0.43276498511553579</v>
      </c>
      <c r="GS79" s="82">
        <f t="shared" si="83"/>
        <v>0.50560468606433595</v>
      </c>
      <c r="GT79" s="82">
        <f t="shared" si="83"/>
        <v>8.4180622562847279E-2</v>
      </c>
      <c r="GU79" s="82">
        <f t="shared" si="83"/>
        <v>1.5574874848785691E-3</v>
      </c>
      <c r="GV79" s="82">
        <f t="shared" si="83"/>
        <v>5.7628802701380398E-2</v>
      </c>
      <c r="GW79" s="82">
        <f t="shared" si="83"/>
        <v>0.54668760840819286</v>
      </c>
      <c r="GX79" s="82">
        <f t="shared" si="83"/>
        <v>0.64719648651212036</v>
      </c>
      <c r="GY79" s="82">
        <f t="shared" si="83"/>
        <v>0.61725630615112959</v>
      </c>
      <c r="GZ79" s="82">
        <f t="shared" si="83"/>
        <v>7.6507174512662229E-2</v>
      </c>
      <c r="HA79" s="82">
        <f t="shared" si="83"/>
        <v>1.222454688224904E-4</v>
      </c>
      <c r="HC79" s="82">
        <f t="shared" si="73"/>
        <v>1.1193944740481587E-2</v>
      </c>
      <c r="HD79" s="82">
        <f t="shared" si="73"/>
        <v>7.2885134410833133E-4</v>
      </c>
      <c r="HE79" s="82">
        <f t="shared" si="73"/>
        <v>1.2663085043266365E-3</v>
      </c>
      <c r="HF79" s="82">
        <f t="shared" si="73"/>
        <v>1.4033471079810452E-3</v>
      </c>
      <c r="HG79" s="82">
        <f t="shared" si="87"/>
        <v>1.0142578084786414E-3</v>
      </c>
      <c r="HH79" s="82">
        <f t="shared" si="87"/>
        <v>3.3475470809597637E-4</v>
      </c>
      <c r="HI79" s="82">
        <f t="shared" si="87"/>
        <v>2.2328620027746061E-4</v>
      </c>
      <c r="HJ79" s="82">
        <f t="shared" si="87"/>
        <v>1.6701256811918908E-3</v>
      </c>
      <c r="HK79" s="82">
        <f t="shared" si="87"/>
        <v>1.2630565703947189E-2</v>
      </c>
      <c r="HL79" s="82">
        <f t="shared" si="87"/>
        <v>6.2507750605600371E-3</v>
      </c>
      <c r="HM79" s="82">
        <f t="shared" si="87"/>
        <v>7.7894574506558807E-4</v>
      </c>
      <c r="HN79" s="82">
        <f t="shared" si="87"/>
        <v>6.5998167844108762E-4</v>
      </c>
      <c r="HO79" s="82">
        <f t="shared" si="87"/>
        <v>2.5333400594873827E-4</v>
      </c>
      <c r="HP79" s="82">
        <f t="shared" si="87"/>
        <v>8.199276615763796E-3</v>
      </c>
      <c r="HQ79" s="82">
        <f t="shared" si="87"/>
        <v>2.4930696368003582E-3</v>
      </c>
      <c r="HS79" s="82">
        <f t="shared" si="84"/>
        <v>2.8870098563156392E-22</v>
      </c>
      <c r="HT79" s="82">
        <f t="shared" si="84"/>
        <v>9.7825325234150057E-24</v>
      </c>
      <c r="HU79" s="82">
        <f t="shared" si="84"/>
        <v>3.1885662063731989E-26</v>
      </c>
      <c r="HV79" s="82">
        <f t="shared" si="84"/>
        <v>4.7195376961278119E-28</v>
      </c>
      <c r="HW79" s="82">
        <f t="shared" si="84"/>
        <v>2.9417937801111685E-27</v>
      </c>
      <c r="HX79" s="82">
        <f t="shared" si="84"/>
        <v>2.1042556912560037E-29</v>
      </c>
      <c r="HY79" s="82">
        <f t="shared" si="84"/>
        <v>1.5855295800776762E-31</v>
      </c>
      <c r="HZ79" s="82">
        <f t="shared" si="84"/>
        <v>1.7503458533104712E-30</v>
      </c>
      <c r="IA79" s="82">
        <f t="shared" si="84"/>
        <v>2.6464623983671028E-26</v>
      </c>
      <c r="IB79" s="82">
        <f t="shared" si="84"/>
        <v>1.3014604835464356E-23</v>
      </c>
      <c r="IC79" s="82">
        <f t="shared" si="84"/>
        <v>2.7356382084881814E-27</v>
      </c>
      <c r="ID79" s="82">
        <f t="shared" si="84"/>
        <v>3.520223083632987E-28</v>
      </c>
      <c r="IE79" s="82">
        <f t="shared" si="84"/>
        <v>6.9308236753663196E-32</v>
      </c>
      <c r="IF79" s="82">
        <f t="shared" si="84"/>
        <v>2.3607256668077874E-16</v>
      </c>
      <c r="IG79" s="82">
        <f t="shared" si="84"/>
        <v>3.9652799870653123E-14</v>
      </c>
      <c r="II79" s="82">
        <f t="shared" si="85"/>
        <v>4.6945316066138652E-97</v>
      </c>
      <c r="IJ79" s="82">
        <f t="shared" si="85"/>
        <v>1.6255435489626168E-84</v>
      </c>
      <c r="IK79" s="82">
        <f t="shared" si="85"/>
        <v>4.9387358645160176E-98</v>
      </c>
      <c r="IL79" s="82">
        <f t="shared" si="85"/>
        <v>1.5298110560621948E-105</v>
      </c>
      <c r="IM79" s="82">
        <f t="shared" si="85"/>
        <v>8.5218525318810709E-102</v>
      </c>
      <c r="IN79" s="82">
        <f t="shared" si="85"/>
        <v>1.5430871797762367E-109</v>
      </c>
      <c r="IO79" s="82">
        <f t="shared" si="85"/>
        <v>1.3379416937859334E-126</v>
      </c>
      <c r="IP79" s="82">
        <f t="shared" si="85"/>
        <v>3.2613949111679256E-117</v>
      </c>
      <c r="IQ79" s="82">
        <f t="shared" si="85"/>
        <v>2.6088432787591608E-106</v>
      </c>
      <c r="IR79" s="82">
        <f t="shared" si="85"/>
        <v>4.8188744463405874E-92</v>
      </c>
      <c r="IS79" s="82">
        <f t="shared" si="85"/>
        <v>2.3735673788377469E-104</v>
      </c>
      <c r="IT79" s="82">
        <f t="shared" si="85"/>
        <v>5.5723756395778113E-104</v>
      </c>
      <c r="IU79" s="82">
        <f t="shared" si="85"/>
        <v>1.5381930285534676E-117</v>
      </c>
      <c r="IV79" s="82">
        <f t="shared" si="85"/>
        <v>2.3442253578646018E-67</v>
      </c>
      <c r="IW79" s="82">
        <f t="shared" si="85"/>
        <v>1.6694289723464867E-54</v>
      </c>
      <c r="IY79" s="82">
        <f t="shared" si="86"/>
        <v>0.29382129328173873</v>
      </c>
      <c r="IZ79" s="82">
        <f t="shared" si="86"/>
        <v>0.56059554460478433</v>
      </c>
      <c r="JA79" s="82">
        <f t="shared" si="86"/>
        <v>0.35094042983579127</v>
      </c>
      <c r="JB79" s="82">
        <f t="shared" si="86"/>
        <v>0.16540176533834194</v>
      </c>
      <c r="JC79" s="82">
        <f t="shared" si="86"/>
        <v>0.29812459167593752</v>
      </c>
      <c r="JD79" s="82">
        <f t="shared" si="86"/>
        <v>0.43309973982363176</v>
      </c>
      <c r="JE79" s="82">
        <f t="shared" si="86"/>
        <v>0.5058279722646134</v>
      </c>
      <c r="JF79" s="82">
        <f t="shared" si="86"/>
        <v>8.5850748244039168E-2</v>
      </c>
      <c r="JG79" s="82">
        <f t="shared" si="86"/>
        <v>1.4188053188825758E-2</v>
      </c>
      <c r="JH79" s="82">
        <f t="shared" si="86"/>
        <v>6.3879577761940434E-2</v>
      </c>
      <c r="JI79" s="82">
        <f t="shared" si="86"/>
        <v>0.5474665541532584</v>
      </c>
      <c r="JJ79" s="82">
        <f t="shared" si="86"/>
        <v>0.64785646819056142</v>
      </c>
      <c r="JK79" s="82">
        <f t="shared" si="86"/>
        <v>0.61750964015707832</v>
      </c>
      <c r="JL79" s="82">
        <f t="shared" si="86"/>
        <v>8.4706451128426258E-2</v>
      </c>
      <c r="JM79" s="82">
        <f t="shared" si="86"/>
        <v>2.6153151056625013E-3</v>
      </c>
    </row>
    <row r="80" spans="2:273" x14ac:dyDescent="0.25">
      <c r="B80" s="2">
        <v>53</v>
      </c>
      <c r="C80" s="37">
        <v>0.49537799999999999</v>
      </c>
      <c r="D80" s="37">
        <v>0.667848</v>
      </c>
      <c r="E80" s="37">
        <v>0.45374999999999999</v>
      </c>
      <c r="F80" s="37">
        <v>0.394843</v>
      </c>
      <c r="G80" s="37">
        <v>0.420404</v>
      </c>
      <c r="H80" s="37">
        <v>0.52116399999999996</v>
      </c>
      <c r="I80" s="37">
        <v>0.53432900000000005</v>
      </c>
      <c r="J80" s="37">
        <v>0.39205200000000001</v>
      </c>
      <c r="K80" s="37">
        <v>0.39648299999999997</v>
      </c>
      <c r="L80" s="37">
        <v>0.41336200000000001</v>
      </c>
      <c r="M80" s="37">
        <v>0.57246900000000001</v>
      </c>
      <c r="N80" s="37">
        <v>0.681593</v>
      </c>
      <c r="O80" s="37">
        <v>0.671288</v>
      </c>
      <c r="P80" s="37">
        <v>0.39977299999999999</v>
      </c>
      <c r="Q80" s="37">
        <v>0.47194700000000001</v>
      </c>
      <c r="S80" s="4">
        <f t="shared" si="88"/>
        <v>0.51723417914742131</v>
      </c>
      <c r="T80" s="4">
        <f t="shared" si="88"/>
        <v>0.63047339804945324</v>
      </c>
      <c r="U80" s="4">
        <f t="shared" si="88"/>
        <v>0.47912068362034421</v>
      </c>
      <c r="V80" s="4">
        <f t="shared" si="88"/>
        <v>0.40869831392993805</v>
      </c>
      <c r="W80" s="4">
        <f t="shared" si="88"/>
        <v>0.43857615830671592</v>
      </c>
      <c r="X80" s="4">
        <f t="shared" si="88"/>
        <v>0.49824329647706139</v>
      </c>
      <c r="Y80" s="4">
        <f t="shared" si="88"/>
        <v>0.53083106051568807</v>
      </c>
      <c r="Z80" s="4">
        <f t="shared" si="88"/>
        <v>0.38674312540434641</v>
      </c>
      <c r="AA80" s="4">
        <f t="shared" si="88"/>
        <v>0.40099245143851331</v>
      </c>
      <c r="AB80" s="4">
        <f t="shared" si="88"/>
        <v>0.42536028457923108</v>
      </c>
      <c r="AC80" s="4">
        <f t="shared" si="88"/>
        <v>0.56094282378946647</v>
      </c>
      <c r="AD80" s="4">
        <f t="shared" si="88"/>
        <v>0.64460917553044872</v>
      </c>
      <c r="AE80" s="4">
        <f t="shared" si="88"/>
        <v>0.62918207894998046</v>
      </c>
      <c r="AF80" s="4">
        <f t="shared" si="88"/>
        <v>0.39402556129690208</v>
      </c>
      <c r="AG80" s="4">
        <f t="shared" si="88"/>
        <v>0.47287639540049992</v>
      </c>
      <c r="AI80" s="4">
        <f t="shared" si="89"/>
        <v>-2.1856179147421329E-2</v>
      </c>
      <c r="AJ80" s="4">
        <f t="shared" si="89"/>
        <v>3.737460195054676E-2</v>
      </c>
      <c r="AK80" s="4">
        <f t="shared" si="89"/>
        <v>-2.5370683620344225E-2</v>
      </c>
      <c r="AL80" s="4">
        <f t="shared" si="89"/>
        <v>-1.3855313929938051E-2</v>
      </c>
      <c r="AM80" s="4">
        <f t="shared" si="89"/>
        <v>-1.8172158306715924E-2</v>
      </c>
      <c r="AN80" s="4">
        <f t="shared" si="89"/>
        <v>2.2920703522938568E-2</v>
      </c>
      <c r="AO80" s="4">
        <f t="shared" si="89"/>
        <v>3.4979394843119849E-3</v>
      </c>
      <c r="AP80" s="4">
        <f t="shared" si="89"/>
        <v>5.308874595653601E-3</v>
      </c>
      <c r="AQ80" s="4">
        <f t="shared" si="89"/>
        <v>-4.5094514385133344E-3</v>
      </c>
      <c r="AR80" s="4">
        <f t="shared" si="89"/>
        <v>-1.1998284579231078E-2</v>
      </c>
      <c r="AS80" s="4">
        <f t="shared" si="89"/>
        <v>1.1526176210533534E-2</v>
      </c>
      <c r="AT80" s="4">
        <f t="shared" si="89"/>
        <v>3.6983824469551285E-2</v>
      </c>
      <c r="AU80" s="4">
        <f t="shared" si="89"/>
        <v>4.2105921050019535E-2</v>
      </c>
      <c r="AV80" s="4">
        <f t="shared" si="89"/>
        <v>5.7474387030979068E-3</v>
      </c>
      <c r="AW80" s="4">
        <f t="shared" si="89"/>
        <v>-9.2939540049991054E-4</v>
      </c>
      <c r="AY80" s="2">
        <f t="shared" si="80"/>
        <v>0.41232002873112888</v>
      </c>
      <c r="AZ80" s="2">
        <f t="shared" si="80"/>
        <v>0.39501308836381482</v>
      </c>
      <c r="BA80" s="2">
        <f t="shared" si="80"/>
        <v>0.38911024247040732</v>
      </c>
      <c r="BB80" s="2">
        <f t="shared" si="80"/>
        <v>0.37718102476663123</v>
      </c>
      <c r="BC80" s="2">
        <f t="shared" si="80"/>
        <v>0.36979245826061641</v>
      </c>
      <c r="BD80" s="2">
        <f t="shared" si="80"/>
        <v>0.37933238908643185</v>
      </c>
      <c r="BE80" s="2">
        <f t="shared" si="80"/>
        <v>0.37169519992119016</v>
      </c>
      <c r="BF80" s="2">
        <f t="shared" si="80"/>
        <v>0.37315087863815494</v>
      </c>
      <c r="BG80" s="2">
        <f t="shared" si="80"/>
        <v>0.37806127160593322</v>
      </c>
      <c r="BH80" s="2">
        <f t="shared" si="80"/>
        <v>0.40801812259948061</v>
      </c>
      <c r="BI80" s="2">
        <f t="shared" si="80"/>
        <v>0.37774792221299314</v>
      </c>
      <c r="BJ80" s="2">
        <f t="shared" si="80"/>
        <v>0.36731371616296993</v>
      </c>
      <c r="BK80" s="2">
        <f t="shared" si="80"/>
        <v>0.39545021467518859</v>
      </c>
      <c r="BL80" s="2">
        <f t="shared" si="80"/>
        <v>0.37340396217917354</v>
      </c>
      <c r="BM80" s="2">
        <f t="shared" si="80"/>
        <v>0.4701629613226439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>
        <f t="shared" si="81"/>
        <v>0.47194700000000001</v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>
        <f t="shared" si="40"/>
        <v>0.47194700000000001</v>
      </c>
      <c r="DK80" s="2">
        <f t="shared" si="90"/>
        <v>0.48238101127819549</v>
      </c>
      <c r="DL80" s="2">
        <f t="shared" si="90"/>
        <v>0.44161860738916248</v>
      </c>
      <c r="DM80" s="2">
        <f t="shared" si="90"/>
        <v>0.43978646814979605</v>
      </c>
      <c r="DN80" s="2">
        <f t="shared" si="90"/>
        <v>0.43509345172413794</v>
      </c>
      <c r="DO80" s="2">
        <f t="shared" si="90"/>
        <v>0.42208737953281417</v>
      </c>
      <c r="DP80" s="2">
        <f t="shared" si="90"/>
        <v>0.4222064988859181</v>
      </c>
      <c r="DQ80" s="2">
        <f t="shared" si="90"/>
        <v>0.41572748039215685</v>
      </c>
      <c r="DR80" s="2">
        <f t="shared" si="90"/>
        <v>0.41955435172413796</v>
      </c>
      <c r="DS80" s="2">
        <f t="shared" si="90"/>
        <v>0.4282275046153845</v>
      </c>
      <c r="DT80" s="2">
        <f t="shared" si="90"/>
        <v>0.40007822769230766</v>
      </c>
      <c r="DU80" s="2">
        <f t="shared" si="90"/>
        <v>0.4318999406158357</v>
      </c>
      <c r="DV80" s="2">
        <f t="shared" si="90"/>
        <v>0.42719426044721409</v>
      </c>
      <c r="DW80" s="2">
        <f t="shared" si="90"/>
        <v>0.44745034336007145</v>
      </c>
      <c r="DX80" s="2">
        <f t="shared" si="90"/>
        <v>0.42009165445665442</v>
      </c>
      <c r="DY80" s="2">
        <f t="shared" si="90"/>
        <v>0.53372603842364541</v>
      </c>
      <c r="EA80" s="2">
        <f t="shared" si="91"/>
        <v>0.40894839877985872</v>
      </c>
      <c r="EB80" s="2">
        <f t="shared" si="91"/>
        <v>0.38960027472527475</v>
      </c>
      <c r="EC80" s="2">
        <f t="shared" si="91"/>
        <v>0.38304764877880976</v>
      </c>
      <c r="ED80" s="2">
        <f t="shared" si="91"/>
        <v>0.3710456524914133</v>
      </c>
      <c r="EE80" s="2">
        <f t="shared" si="91"/>
        <v>0.36367861946902652</v>
      </c>
      <c r="EF80" s="2">
        <f t="shared" si="91"/>
        <v>0.37274921100204739</v>
      </c>
      <c r="EG80" s="2">
        <f t="shared" si="91"/>
        <v>0.36491840740364984</v>
      </c>
      <c r="EH80" s="2">
        <f t="shared" si="91"/>
        <v>0.3680886378813622</v>
      </c>
      <c r="EI80" s="2">
        <f t="shared" si="91"/>
        <v>0.37379480723367287</v>
      </c>
      <c r="EJ80" s="2">
        <f t="shared" si="91"/>
        <v>0.40872073068094872</v>
      </c>
      <c r="EK80" s="2">
        <f t="shared" si="91"/>
        <v>0.37010360540031917</v>
      </c>
      <c r="EL80" s="2">
        <f t="shared" si="91"/>
        <v>0.35872583673387903</v>
      </c>
      <c r="EM80" s="2">
        <f t="shared" si="91"/>
        <v>0.38739300574137325</v>
      </c>
      <c r="EN80" s="2">
        <f t="shared" si="91"/>
        <v>0.36926552473616886</v>
      </c>
      <c r="EO80" s="2">
        <f t="shared" si="91"/>
        <v>0.46350420195789949</v>
      </c>
      <c r="EQ80" s="2">
        <f t="shared" si="92"/>
        <v>0.40320512855165103</v>
      </c>
      <c r="ER80" s="2">
        <f t="shared" si="92"/>
        <v>0.38182953557932942</v>
      </c>
      <c r="ES80" s="2">
        <f t="shared" si="92"/>
        <v>0.37601164635262013</v>
      </c>
      <c r="ET80" s="2">
        <f t="shared" si="92"/>
        <v>0.36630349955834857</v>
      </c>
      <c r="EU80" s="2">
        <f t="shared" si="92"/>
        <v>0.35974959068952311</v>
      </c>
      <c r="EV80" s="2">
        <f t="shared" si="92"/>
        <v>0.3672243796193338</v>
      </c>
      <c r="EW80" s="2">
        <f t="shared" si="92"/>
        <v>0.35995149865570308</v>
      </c>
      <c r="EX80" s="2">
        <f t="shared" si="92"/>
        <v>0.36458022919388161</v>
      </c>
      <c r="EY80" s="2">
        <f t="shared" si="92"/>
        <v>0.37026078747000707</v>
      </c>
      <c r="EZ80" s="2">
        <f t="shared" si="92"/>
        <v>0.402968177136866</v>
      </c>
      <c r="FA80" s="2">
        <f t="shared" si="92"/>
        <v>0.36003864290442172</v>
      </c>
      <c r="FB80" s="2">
        <f t="shared" si="92"/>
        <v>0.35573335214669982</v>
      </c>
      <c r="FC80" s="2">
        <f t="shared" si="92"/>
        <v>0.37556883420405368</v>
      </c>
      <c r="FD80" s="2">
        <f t="shared" si="92"/>
        <v>0.3811542574247912</v>
      </c>
      <c r="FE80" s="2">
        <f t="shared" si="92"/>
        <v>0.45895516196659242</v>
      </c>
      <c r="FG80" s="2">
        <f t="shared" si="93"/>
        <v>0.95408090367721765</v>
      </c>
      <c r="FH80" s="2">
        <f t="shared" si="93"/>
        <v>0.8958923986490398</v>
      </c>
      <c r="FI80" s="2">
        <f t="shared" si="93"/>
        <v>0.89311113818224896</v>
      </c>
      <c r="FJ80" s="2">
        <f t="shared" si="93"/>
        <v>0.90417721797494721</v>
      </c>
      <c r="FK80" s="2">
        <f t="shared" si="93"/>
        <v>0.89530236450320633</v>
      </c>
      <c r="FL80" s="2">
        <f t="shared" si="93"/>
        <v>0.86685787631849875</v>
      </c>
      <c r="FM80" s="2">
        <f t="shared" si="93"/>
        <v>0.86659949789089652</v>
      </c>
      <c r="FN80" s="2">
        <f t="shared" si="93"/>
        <v>0.90161316329666163</v>
      </c>
      <c r="FO80" s="2">
        <f t="shared" si="93"/>
        <v>0.92158453515587191</v>
      </c>
      <c r="FP80" s="2">
        <f t="shared" si="93"/>
        <v>0.91910162919604688</v>
      </c>
      <c r="FQ80" s="2">
        <f t="shared" si="93"/>
        <v>0.87625278179262156</v>
      </c>
      <c r="FR80" s="2">
        <f t="shared" si="93"/>
        <v>0.87456157381731858</v>
      </c>
      <c r="FS80" s="2">
        <f t="shared" si="93"/>
        <v>0.86579708868428407</v>
      </c>
      <c r="FT80" s="2">
        <f t="shared" si="93"/>
        <v>0.91862643398796828</v>
      </c>
      <c r="FU80" s="2">
        <f t="shared" si="93"/>
        <v>0.9051623557214783</v>
      </c>
      <c r="FW80" s="2">
        <f t="shared" si="82"/>
        <v>5.7328884316202673E-5</v>
      </c>
      <c r="FX80" s="2">
        <f t="shared" si="82"/>
        <v>3.4619632998678156E-4</v>
      </c>
      <c r="FY80" s="2">
        <f t="shared" si="82"/>
        <v>3.0615848597870585E-4</v>
      </c>
      <c r="FZ80" s="2">
        <f t="shared" si="82"/>
        <v>3.9349845315845525E-4</v>
      </c>
      <c r="GA80" s="2">
        <f t="shared" si="82"/>
        <v>3.6148357976078366E-4</v>
      </c>
      <c r="GB80" s="2">
        <f t="shared" si="82"/>
        <v>3.0231800498161298E-4</v>
      </c>
      <c r="GC80" s="2">
        <f t="shared" si="82"/>
        <v>2.3421626681791535E-4</v>
      </c>
      <c r="GD80" s="2">
        <f t="shared" si="82"/>
        <v>3.7282625648922898E-4</v>
      </c>
      <c r="GE80" s="2">
        <f t="shared" si="82"/>
        <v>5.3788483750703917E-4</v>
      </c>
      <c r="GF80" s="2">
        <f t="shared" si="82"/>
        <v>5.9863328386499802E-4</v>
      </c>
      <c r="GG80" s="2">
        <f t="shared" si="82"/>
        <v>2.7896434368115806E-4</v>
      </c>
      <c r="GH80" s="2">
        <f t="shared" si="82"/>
        <v>2.3120744609183804E-4</v>
      </c>
      <c r="GI80" s="2">
        <f t="shared" si="82"/>
        <v>2.2501538280892552E-4</v>
      </c>
      <c r="GJ80" s="2">
        <f t="shared" si="82"/>
        <v>2.131447585781114E-4</v>
      </c>
      <c r="GK80" s="2">
        <f t="shared" si="82"/>
        <v>2.0096164910286132E-4</v>
      </c>
      <c r="GM80" s="82">
        <f t="shared" si="83"/>
        <v>0.203506547493289</v>
      </c>
      <c r="GN80" s="82">
        <f t="shared" si="83"/>
        <v>0.46559761502111902</v>
      </c>
      <c r="GO80" s="82">
        <f t="shared" si="83"/>
        <v>0.21548956436897884</v>
      </c>
      <c r="GP80" s="82">
        <f t="shared" si="83"/>
        <v>8.0774785361251003E-2</v>
      </c>
      <c r="GQ80" s="82">
        <f t="shared" si="83"/>
        <v>0.17493365936386143</v>
      </c>
      <c r="GR80" s="82">
        <f t="shared" si="83"/>
        <v>0.28301231325271614</v>
      </c>
      <c r="GS80" s="82">
        <f t="shared" si="83"/>
        <v>0.35468368471149142</v>
      </c>
      <c r="GT80" s="82">
        <f t="shared" si="83"/>
        <v>2.9924733211871141E-2</v>
      </c>
      <c r="GU80" s="82">
        <f t="shared" si="83"/>
        <v>3.2910478502257585E-4</v>
      </c>
      <c r="GV80" s="82">
        <f t="shared" si="83"/>
        <v>2.516642308663131E-2</v>
      </c>
      <c r="GW80" s="82">
        <f t="shared" si="83"/>
        <v>0.3835290258827907</v>
      </c>
      <c r="GX80" s="82">
        <f t="shared" si="83"/>
        <v>0.52180883672891598</v>
      </c>
      <c r="GY80" s="82">
        <f t="shared" si="83"/>
        <v>0.47106495683247757</v>
      </c>
      <c r="GZ80" s="82">
        <f t="shared" si="83"/>
        <v>2.8206056582076616E-2</v>
      </c>
      <c r="HA80" s="82">
        <f t="shared" si="83"/>
        <v>1.1471924348156657E-5</v>
      </c>
      <c r="HC80" s="82">
        <f t="shared" si="73"/>
        <v>1.5751021724022273E-2</v>
      </c>
      <c r="HD80" s="82">
        <f t="shared" si="73"/>
        <v>1.1973762415685148E-3</v>
      </c>
      <c r="HE80" s="82">
        <f t="shared" si="73"/>
        <v>2.0991523358607992E-3</v>
      </c>
      <c r="HF80" s="82">
        <f t="shared" si="73"/>
        <v>2.3992026553781177E-3</v>
      </c>
      <c r="HG80" s="82">
        <f t="shared" si="87"/>
        <v>1.7309831630396102E-3</v>
      </c>
      <c r="HH80" s="82">
        <f t="shared" si="87"/>
        <v>6.0184857053850022E-4</v>
      </c>
      <c r="HI80" s="82">
        <f t="shared" si="87"/>
        <v>4.1834873757082036E-4</v>
      </c>
      <c r="HJ80" s="82">
        <f t="shared" si="87"/>
        <v>2.9047874469832042E-3</v>
      </c>
      <c r="HK80" s="82">
        <f t="shared" si="87"/>
        <v>1.987345839227889E-2</v>
      </c>
      <c r="HL80" s="82">
        <f t="shared" si="87"/>
        <v>9.9213268675224474E-3</v>
      </c>
      <c r="HM80" s="82">
        <f t="shared" si="87"/>
        <v>1.3299766216544843E-3</v>
      </c>
      <c r="HN80" s="82">
        <f t="shared" si="87"/>
        <v>1.1197954025570838E-3</v>
      </c>
      <c r="HO80" s="82">
        <f t="shared" si="87"/>
        <v>4.6044974084567445E-4</v>
      </c>
      <c r="HP80" s="82">
        <f t="shared" si="87"/>
        <v>1.19629217939422E-2</v>
      </c>
      <c r="HQ80" s="82">
        <f t="shared" si="87"/>
        <v>4.3541590995355376E-3</v>
      </c>
      <c r="HS80" s="82">
        <f t="shared" si="84"/>
        <v>1.1918633816749041E-21</v>
      </c>
      <c r="HT80" s="82">
        <f t="shared" si="84"/>
        <v>5.1969088366270815E-23</v>
      </c>
      <c r="HU80" s="82">
        <f t="shared" si="84"/>
        <v>2.0681550008154949E-25</v>
      </c>
      <c r="HV80" s="82">
        <f t="shared" si="84"/>
        <v>3.755849646736172E-27</v>
      </c>
      <c r="HW80" s="82">
        <f t="shared" si="84"/>
        <v>2.141250879714307E-26</v>
      </c>
      <c r="HX80" s="82">
        <f t="shared" si="84"/>
        <v>1.7138454106274135E-28</v>
      </c>
      <c r="HY80" s="82">
        <f t="shared" si="84"/>
        <v>1.535130051295389E-30</v>
      </c>
      <c r="HZ80" s="82">
        <f t="shared" si="84"/>
        <v>1.6932426671619133E-29</v>
      </c>
      <c r="IA80" s="82">
        <f t="shared" si="84"/>
        <v>2.1483429361630481E-25</v>
      </c>
      <c r="IB80" s="82">
        <f t="shared" si="84"/>
        <v>8.399425933191037E-23</v>
      </c>
      <c r="IC80" s="82">
        <f t="shared" si="84"/>
        <v>1.9203592152936753E-26</v>
      </c>
      <c r="ID80" s="82">
        <f t="shared" si="84"/>
        <v>2.4371629953622425E-27</v>
      </c>
      <c r="IE80" s="82">
        <f t="shared" si="84"/>
        <v>6.1903918473659891E-31</v>
      </c>
      <c r="IF80" s="82">
        <f t="shared" si="84"/>
        <v>7.1197259455921838E-16</v>
      </c>
      <c r="IG80" s="82">
        <f t="shared" si="84"/>
        <v>1.0135187383629838E-13</v>
      </c>
      <c r="II80" s="82">
        <f t="shared" si="85"/>
        <v>2.7586999042421077E-95</v>
      </c>
      <c r="IJ80" s="82">
        <f t="shared" si="85"/>
        <v>1.2256153828187265E-82</v>
      </c>
      <c r="IK80" s="82">
        <f t="shared" si="85"/>
        <v>6.9946217954733553E-96</v>
      </c>
      <c r="IL80" s="82">
        <f t="shared" si="85"/>
        <v>3.7711191220437268E-103</v>
      </c>
      <c r="IM80" s="82">
        <f t="shared" si="85"/>
        <v>1.6285136393150757E-99</v>
      </c>
      <c r="IN80" s="82">
        <f t="shared" si="85"/>
        <v>3.9159195492318957E-107</v>
      </c>
      <c r="IO80" s="82">
        <f t="shared" si="85"/>
        <v>6.7269817372701159E-124</v>
      </c>
      <c r="IP80" s="82">
        <f t="shared" si="85"/>
        <v>1.4331372298199423E-114</v>
      </c>
      <c r="IQ80" s="82">
        <f t="shared" si="85"/>
        <v>8.3998487280703806E-104</v>
      </c>
      <c r="IR80" s="82">
        <f t="shared" si="85"/>
        <v>7.5750367291833878E-90</v>
      </c>
      <c r="IS80" s="82">
        <f t="shared" si="85"/>
        <v>4.3857180255218796E-102</v>
      </c>
      <c r="IT80" s="82">
        <f t="shared" si="85"/>
        <v>9.0084813103335273E-102</v>
      </c>
      <c r="IU80" s="82">
        <f t="shared" si="85"/>
        <v>4.7925801981430032E-115</v>
      </c>
      <c r="IV80" s="82">
        <f t="shared" si="85"/>
        <v>5.9500984839019197E-66</v>
      </c>
      <c r="IW80" s="82">
        <f t="shared" si="85"/>
        <v>2.2123060319438637E-53</v>
      </c>
      <c r="IY80" s="82">
        <f t="shared" si="86"/>
        <v>0.21925756921731127</v>
      </c>
      <c r="IZ80" s="82">
        <f t="shared" si="86"/>
        <v>0.46679499126268753</v>
      </c>
      <c r="JA80" s="82">
        <f t="shared" si="86"/>
        <v>0.21758871670483965</v>
      </c>
      <c r="JB80" s="82">
        <f t="shared" si="86"/>
        <v>8.3173988016629119E-2</v>
      </c>
      <c r="JC80" s="82">
        <f t="shared" si="86"/>
        <v>0.17666464252690103</v>
      </c>
      <c r="JD80" s="82">
        <f t="shared" si="86"/>
        <v>0.28361416182325466</v>
      </c>
      <c r="JE80" s="82">
        <f t="shared" si="86"/>
        <v>0.35510203344906222</v>
      </c>
      <c r="JF80" s="82">
        <f t="shared" si="86"/>
        <v>3.2829520658854347E-2</v>
      </c>
      <c r="JG80" s="82">
        <f t="shared" si="86"/>
        <v>2.0202563177301465E-2</v>
      </c>
      <c r="JH80" s="82">
        <f t="shared" si="86"/>
        <v>3.5087749954153757E-2</v>
      </c>
      <c r="JI80" s="82">
        <f t="shared" si="86"/>
        <v>0.38485900250444516</v>
      </c>
      <c r="JJ80" s="82">
        <f t="shared" si="86"/>
        <v>0.52292863213147311</v>
      </c>
      <c r="JK80" s="82">
        <f t="shared" si="86"/>
        <v>0.47152540657332326</v>
      </c>
      <c r="JL80" s="82">
        <f t="shared" si="86"/>
        <v>4.0168978376019529E-2</v>
      </c>
      <c r="JM80" s="82">
        <f t="shared" si="86"/>
        <v>4.3656310239850466E-3</v>
      </c>
    </row>
    <row r="81" spans="2:273" x14ac:dyDescent="0.25">
      <c r="B81" s="2">
        <v>54</v>
      </c>
      <c r="C81" s="37">
        <v>0.47486099999999998</v>
      </c>
      <c r="D81" s="37">
        <v>0.56476700000000002</v>
      </c>
      <c r="E81" s="37">
        <v>0.41660599999999998</v>
      </c>
      <c r="F81" s="37">
        <v>0.39311699999999999</v>
      </c>
      <c r="G81" s="37">
        <v>0.39560699999999999</v>
      </c>
      <c r="H81" s="37">
        <v>0.42165900000000001</v>
      </c>
      <c r="I81" s="37">
        <v>0.42583500000000002</v>
      </c>
      <c r="J81" s="37">
        <v>0.39401199999999997</v>
      </c>
      <c r="K81" s="37">
        <v>0.40928300000000001</v>
      </c>
      <c r="L81" s="37">
        <v>0.41364699999999999</v>
      </c>
      <c r="M81" s="37">
        <v>0.44866</v>
      </c>
      <c r="N81" s="37">
        <v>0.53420000000000001</v>
      </c>
      <c r="O81" s="37">
        <v>0.51247299999999996</v>
      </c>
      <c r="P81" s="37">
        <v>0.40773599999999999</v>
      </c>
      <c r="Q81" s="37">
        <v>0.47481600000000002</v>
      </c>
      <c r="S81" s="4">
        <f t="shared" si="88"/>
        <v>0.49306691751928489</v>
      </c>
      <c r="T81" s="4">
        <f t="shared" si="88"/>
        <v>0.55902971669818224</v>
      </c>
      <c r="U81" s="4">
        <f t="shared" si="88"/>
        <v>0.43387892164761266</v>
      </c>
      <c r="V81" s="4">
        <f t="shared" si="88"/>
        <v>0.39246704005326644</v>
      </c>
      <c r="W81" s="4">
        <f t="shared" si="88"/>
        <v>0.40286580301658004</v>
      </c>
      <c r="X81" s="4">
        <f t="shared" si="88"/>
        <v>0.43736793709742638</v>
      </c>
      <c r="Y81" s="4">
        <f t="shared" si="88"/>
        <v>0.45547083896955209</v>
      </c>
      <c r="Z81" s="4">
        <f t="shared" si="88"/>
        <v>0.38163176492172513</v>
      </c>
      <c r="AA81" s="4">
        <f t="shared" si="88"/>
        <v>0.41069438408307984</v>
      </c>
      <c r="AB81" s="4">
        <f t="shared" si="88"/>
        <v>0.42619186080130417</v>
      </c>
      <c r="AC81" s="4">
        <f t="shared" si="88"/>
        <v>0.47405512211861817</v>
      </c>
      <c r="AD81" s="4">
        <f t="shared" si="88"/>
        <v>0.53834814869661241</v>
      </c>
      <c r="AE81" s="4">
        <f t="shared" si="88"/>
        <v>0.52711309393456651</v>
      </c>
      <c r="AF81" s="4">
        <f t="shared" si="88"/>
        <v>0.39196650514776449</v>
      </c>
      <c r="AG81" s="4">
        <f t="shared" si="88"/>
        <v>0.4736170948301352</v>
      </c>
      <c r="AI81" s="4">
        <f t="shared" si="89"/>
        <v>-1.8205917519284909E-2</v>
      </c>
      <c r="AJ81" s="4">
        <f t="shared" si="89"/>
        <v>5.7372833018177749E-3</v>
      </c>
      <c r="AK81" s="4">
        <f t="shared" si="89"/>
        <v>-1.7272921647612682E-2</v>
      </c>
      <c r="AL81" s="4">
        <f t="shared" si="89"/>
        <v>6.4995994673355817E-4</v>
      </c>
      <c r="AM81" s="4">
        <f t="shared" si="89"/>
        <v>-7.258803016580051E-3</v>
      </c>
      <c r="AN81" s="4">
        <f t="shared" si="89"/>
        <v>-1.5708937097426379E-2</v>
      </c>
      <c r="AO81" s="4">
        <f t="shared" si="89"/>
        <v>-2.9635838969552075E-2</v>
      </c>
      <c r="AP81" s="4">
        <f t="shared" si="89"/>
        <v>1.2380235078274848E-2</v>
      </c>
      <c r="AQ81" s="4">
        <f t="shared" si="89"/>
        <v>-1.4113840830798363E-3</v>
      </c>
      <c r="AR81" s="4">
        <f t="shared" si="89"/>
        <v>-1.2544860801304181E-2</v>
      </c>
      <c r="AS81" s="4">
        <f t="shared" si="89"/>
        <v>-2.5395122118618163E-2</v>
      </c>
      <c r="AT81" s="4">
        <f t="shared" si="89"/>
        <v>-4.148148696612397E-3</v>
      </c>
      <c r="AU81" s="4">
        <f t="shared" si="89"/>
        <v>-1.4640093934566556E-2</v>
      </c>
      <c r="AV81" s="4">
        <f t="shared" si="89"/>
        <v>1.5769494852235499E-2</v>
      </c>
      <c r="AW81" s="4">
        <f t="shared" si="89"/>
        <v>1.1989051698648168E-3</v>
      </c>
      <c r="AY81" s="2">
        <f t="shared" si="80"/>
        <v>0.41156111601909784</v>
      </c>
      <c r="AZ81" s="2">
        <f t="shared" si="80"/>
        <v>0.39410482987162443</v>
      </c>
      <c r="BA81" s="2">
        <f t="shared" si="80"/>
        <v>0.38818193347228513</v>
      </c>
      <c r="BB81" s="2">
        <f t="shared" si="80"/>
        <v>0.3762956109318219</v>
      </c>
      <c r="BC81" s="2">
        <f t="shared" si="80"/>
        <v>0.36901747648081018</v>
      </c>
      <c r="BD81" s="2">
        <f t="shared" si="80"/>
        <v>0.37846125585283841</v>
      </c>
      <c r="BE81" s="2">
        <f t="shared" si="80"/>
        <v>0.37098259502149217</v>
      </c>
      <c r="BF81" s="2">
        <f t="shared" si="80"/>
        <v>0.37269015224104496</v>
      </c>
      <c r="BG81" s="2">
        <f t="shared" si="80"/>
        <v>0.37752620911178025</v>
      </c>
      <c r="BH81" s="2">
        <f t="shared" si="80"/>
        <v>0.40733935907987973</v>
      </c>
      <c r="BI81" s="2">
        <f t="shared" si="80"/>
        <v>0.37687698410060683</v>
      </c>
      <c r="BJ81" s="2">
        <f t="shared" si="80"/>
        <v>0.36665955917108173</v>
      </c>
      <c r="BK81" s="2">
        <f t="shared" si="80"/>
        <v>0.39451556511358471</v>
      </c>
      <c r="BL81" s="2">
        <f t="shared" si="80"/>
        <v>0.37317686913137826</v>
      </c>
      <c r="BM81" s="2">
        <f t="shared" si="80"/>
        <v>0.46924233324348841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>
        <f t="shared" si="81"/>
        <v>0.47481600000000002</v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>
        <f t="shared" si="40"/>
        <v>0.47481600000000002</v>
      </c>
      <c r="DK81" s="2">
        <f t="shared" si="90"/>
        <v>0.48326829774436086</v>
      </c>
      <c r="DL81" s="2">
        <f t="shared" si="90"/>
        <v>0.44218007389162556</v>
      </c>
      <c r="DM81" s="2">
        <f t="shared" si="90"/>
        <v>0.44045534957360027</v>
      </c>
      <c r="DN81" s="2">
        <f t="shared" si="90"/>
        <v>0.43596706896551729</v>
      </c>
      <c r="DO81" s="2">
        <f t="shared" si="90"/>
        <v>0.42292509588431582</v>
      </c>
      <c r="DP81" s="2">
        <f t="shared" si="90"/>
        <v>0.42300534447415339</v>
      </c>
      <c r="DQ81" s="2">
        <f t="shared" si="90"/>
        <v>0.41633368092691619</v>
      </c>
      <c r="DR81" s="2">
        <f t="shared" si="90"/>
        <v>0.42017882758620689</v>
      </c>
      <c r="DS81" s="2">
        <f t="shared" si="90"/>
        <v>0.42897574119658111</v>
      </c>
      <c r="DT81" s="2">
        <f t="shared" si="90"/>
        <v>0.3991395514529914</v>
      </c>
      <c r="DU81" s="2">
        <f t="shared" si="90"/>
        <v>0.43242906653225799</v>
      </c>
      <c r="DV81" s="2">
        <f t="shared" si="90"/>
        <v>0.42802834072580642</v>
      </c>
      <c r="DW81" s="2">
        <f t="shared" si="90"/>
        <v>0.44854832397504474</v>
      </c>
      <c r="DX81" s="2">
        <f t="shared" si="90"/>
        <v>0.42045229304029302</v>
      </c>
      <c r="DY81" s="2">
        <f t="shared" si="90"/>
        <v>0.53476048768472917</v>
      </c>
      <c r="EA81" s="2">
        <f t="shared" si="91"/>
        <v>0.40841394789459551</v>
      </c>
      <c r="EB81" s="2">
        <f t="shared" si="91"/>
        <v>0.38901295604395608</v>
      </c>
      <c r="EC81" s="2">
        <f t="shared" si="91"/>
        <v>0.38247879325765394</v>
      </c>
      <c r="ED81" s="2">
        <f t="shared" si="91"/>
        <v>0.3705303700003022</v>
      </c>
      <c r="EE81" s="2">
        <f t="shared" si="91"/>
        <v>0.36326982123893803</v>
      </c>
      <c r="EF81" s="2">
        <f t="shared" si="91"/>
        <v>0.37222367353961872</v>
      </c>
      <c r="EG81" s="2">
        <f t="shared" si="91"/>
        <v>0.36461713116178207</v>
      </c>
      <c r="EH81" s="2">
        <f t="shared" si="91"/>
        <v>0.36796554189751546</v>
      </c>
      <c r="EI81" s="2">
        <f t="shared" si="91"/>
        <v>0.37353586006475553</v>
      </c>
      <c r="EJ81" s="2">
        <f t="shared" si="91"/>
        <v>0.40800154399387911</v>
      </c>
      <c r="EK81" s="2">
        <f t="shared" si="91"/>
        <v>0.36972542027287569</v>
      </c>
      <c r="EL81" s="2">
        <f t="shared" si="91"/>
        <v>0.35863275691754842</v>
      </c>
      <c r="EM81" s="2">
        <f t="shared" si="91"/>
        <v>0.3868804010864445</v>
      </c>
      <c r="EN81" s="2">
        <f t="shared" si="91"/>
        <v>0.36935467780620401</v>
      </c>
      <c r="EO81" s="2">
        <f t="shared" si="91"/>
        <v>0.46298280239927569</v>
      </c>
      <c r="EQ81" s="2">
        <f t="shared" si="92"/>
        <v>0.4027991605091763</v>
      </c>
      <c r="ER81" s="2">
        <f t="shared" si="92"/>
        <v>0.38145744703644041</v>
      </c>
      <c r="ES81" s="2">
        <f t="shared" si="92"/>
        <v>0.37564263009389293</v>
      </c>
      <c r="ET81" s="2">
        <f t="shared" si="92"/>
        <v>0.36591686134873025</v>
      </c>
      <c r="EU81" s="2">
        <f t="shared" si="92"/>
        <v>0.3594497699235103</v>
      </c>
      <c r="EV81" s="2">
        <f t="shared" si="92"/>
        <v>0.36685003167222013</v>
      </c>
      <c r="EW81" s="2">
        <f t="shared" si="92"/>
        <v>0.3597787315739927</v>
      </c>
      <c r="EX81" s="2">
        <f t="shared" si="92"/>
        <v>0.36455675335546706</v>
      </c>
      <c r="EY81" s="2">
        <f t="shared" si="92"/>
        <v>0.37010718535332482</v>
      </c>
      <c r="EZ81" s="2">
        <f t="shared" si="92"/>
        <v>0.40242845788556059</v>
      </c>
      <c r="FA81" s="2">
        <f t="shared" si="92"/>
        <v>0.35992867486072738</v>
      </c>
      <c r="FB81" s="2">
        <f t="shared" si="92"/>
        <v>0.355722194512189</v>
      </c>
      <c r="FC81" s="2">
        <f t="shared" si="92"/>
        <v>0.37535381761917791</v>
      </c>
      <c r="FD81" s="2">
        <f t="shared" si="92"/>
        <v>0.38093852374395776</v>
      </c>
      <c r="FE81" s="2">
        <f t="shared" si="92"/>
        <v>0.45855549530078077</v>
      </c>
      <c r="FG81" s="2">
        <f t="shared" si="93"/>
        <v>0.95795139395797591</v>
      </c>
      <c r="FH81" s="2">
        <f t="shared" si="93"/>
        <v>0.90417494901702344</v>
      </c>
      <c r="FI81" s="2">
        <f t="shared" si="93"/>
        <v>0.90159065348587641</v>
      </c>
      <c r="FJ81" s="2">
        <f t="shared" si="93"/>
        <v>0.91186548980907611</v>
      </c>
      <c r="FK81" s="2">
        <f t="shared" si="93"/>
        <v>0.90362680694300967</v>
      </c>
      <c r="FL81" s="2">
        <f t="shared" si="93"/>
        <v>0.87713355175874774</v>
      </c>
      <c r="FM81" s="2">
        <f t="shared" si="93"/>
        <v>0.87689228255550977</v>
      </c>
      <c r="FN81" s="2">
        <f t="shared" si="93"/>
        <v>0.90948656592437049</v>
      </c>
      <c r="FO81" s="2">
        <f t="shared" si="93"/>
        <v>0.92798737982628543</v>
      </c>
      <c r="FP81" s="2">
        <f t="shared" si="93"/>
        <v>0.92569086314778737</v>
      </c>
      <c r="FQ81" s="2">
        <f t="shared" si="93"/>
        <v>0.88589881472732401</v>
      </c>
      <c r="FR81" s="2">
        <f t="shared" si="93"/>
        <v>0.8843220322585732</v>
      </c>
      <c r="FS81" s="2">
        <f t="shared" si="93"/>
        <v>0.8761429362669696</v>
      </c>
      <c r="FT81" s="2">
        <f t="shared" si="93"/>
        <v>0.92525122514706826</v>
      </c>
      <c r="FU81" s="2">
        <f t="shared" si="93"/>
        <v>0.91277921044939447</v>
      </c>
      <c r="FW81" s="2">
        <f t="shared" si="82"/>
        <v>6.2859523986699586E-5</v>
      </c>
      <c r="FX81" s="2">
        <f t="shared" si="82"/>
        <v>3.7958404915719749E-4</v>
      </c>
      <c r="FY81" s="2">
        <f t="shared" si="82"/>
        <v>3.3568618906928472E-4</v>
      </c>
      <c r="FZ81" s="2">
        <f t="shared" si="82"/>
        <v>4.3144609467574114E-4</v>
      </c>
      <c r="GA81" s="2">
        <f t="shared" si="82"/>
        <v>3.9634504082573894E-4</v>
      </c>
      <c r="GB81" s="2">
        <f t="shared" si="82"/>
        <v>3.3147543258815352E-4</v>
      </c>
      <c r="GC81" s="2">
        <f t="shared" si="82"/>
        <v>2.5680722673587742E-4</v>
      </c>
      <c r="GD81" s="2">
        <f t="shared" si="82"/>
        <v>4.0878115749348217E-4</v>
      </c>
      <c r="GE81" s="2">
        <f t="shared" si="82"/>
        <v>5.8974839186575596E-4</v>
      </c>
      <c r="GF81" s="2">
        <f t="shared" si="82"/>
        <v>6.5635043568517792E-4</v>
      </c>
      <c r="GG81" s="2">
        <f t="shared" si="82"/>
        <v>3.0587008816736758E-4</v>
      </c>
      <c r="GH81" s="2">
        <f t="shared" si="82"/>
        <v>2.5350826854920485E-4</v>
      </c>
      <c r="GI81" s="2">
        <f t="shared" si="82"/>
        <v>2.4671910500244555E-4</v>
      </c>
      <c r="GJ81" s="2">
        <f t="shared" si="82"/>
        <v>2.3370377456032222E-4</v>
      </c>
      <c r="GK81" s="2">
        <f t="shared" si="82"/>
        <v>2.20345794346032E-4</v>
      </c>
      <c r="GM81" s="82">
        <f t="shared" si="83"/>
        <v>0.13747508252966353</v>
      </c>
      <c r="GN81" s="82">
        <f t="shared" si="83"/>
        <v>0.35323978476725171</v>
      </c>
      <c r="GO81" s="82">
        <f t="shared" si="83"/>
        <v>0.1131297724268707</v>
      </c>
      <c r="GP81" s="82">
        <f t="shared" si="83"/>
        <v>3.3660393625772812E-2</v>
      </c>
      <c r="GQ81" s="82">
        <f t="shared" si="83"/>
        <v>8.7977842112206786E-2</v>
      </c>
      <c r="GR81" s="82">
        <f t="shared" si="83"/>
        <v>0.1551162182250489</v>
      </c>
      <c r="GS81" s="82">
        <f t="shared" si="83"/>
        <v>0.20863843031627946</v>
      </c>
      <c r="GT81" s="82">
        <f t="shared" si="83"/>
        <v>8.3938277749908315E-3</v>
      </c>
      <c r="GU81" s="82">
        <f t="shared" si="83"/>
        <v>5.7394035806409012E-5</v>
      </c>
      <c r="GV81" s="82">
        <f t="shared" si="83"/>
        <v>9.586766118874537E-3</v>
      </c>
      <c r="GW81" s="82">
        <f t="shared" si="83"/>
        <v>0.22034651772331271</v>
      </c>
      <c r="GX81" s="82">
        <f t="shared" si="83"/>
        <v>0.35187533209060973</v>
      </c>
      <c r="GY81" s="82">
        <f t="shared" si="83"/>
        <v>0.29434875801740024</v>
      </c>
      <c r="GZ81" s="82">
        <f t="shared" si="83"/>
        <v>8.4031894392783222E-3</v>
      </c>
      <c r="HA81" s="82">
        <f t="shared" si="83"/>
        <v>7.9218242710027251E-7</v>
      </c>
      <c r="HC81" s="82">
        <f t="shared" si="73"/>
        <v>2.186626618304241E-2</v>
      </c>
      <c r="HD81" s="82">
        <f t="shared" si="73"/>
        <v>1.9318183979812849E-3</v>
      </c>
      <c r="HE81" s="82">
        <f t="shared" si="73"/>
        <v>3.4097604382306991E-3</v>
      </c>
      <c r="HF81" s="82">
        <f t="shared" si="73"/>
        <v>4.0073399616526719E-3</v>
      </c>
      <c r="HG81" s="82">
        <f t="shared" si="87"/>
        <v>2.8897873342952894E-3</v>
      </c>
      <c r="HH81" s="82">
        <f t="shared" si="87"/>
        <v>1.0575360289019149E-3</v>
      </c>
      <c r="HI81" s="82">
        <f t="shared" si="87"/>
        <v>7.6443976466771554E-4</v>
      </c>
      <c r="HJ81" s="82">
        <f t="shared" si="87"/>
        <v>4.9249402056374056E-3</v>
      </c>
      <c r="HK81" s="82">
        <f t="shared" si="87"/>
        <v>3.0507549561425328E-2</v>
      </c>
      <c r="HL81" s="82">
        <f t="shared" si="87"/>
        <v>1.5401799730746081E-2</v>
      </c>
      <c r="HM81" s="82">
        <f t="shared" si="87"/>
        <v>2.2230447864223803E-3</v>
      </c>
      <c r="HN81" s="82">
        <f t="shared" si="87"/>
        <v>1.8618185685614433E-3</v>
      </c>
      <c r="HO81" s="82">
        <f t="shared" si="87"/>
        <v>8.1788238667647093E-4</v>
      </c>
      <c r="HP81" s="82">
        <f t="shared" si="87"/>
        <v>1.7185232095006265E-2</v>
      </c>
      <c r="HQ81" s="82">
        <f t="shared" si="87"/>
        <v>7.3973026196605691E-3</v>
      </c>
      <c r="HS81" s="82">
        <f t="shared" si="84"/>
        <v>4.8181844865114969E-21</v>
      </c>
      <c r="HT81" s="82">
        <f t="shared" si="84"/>
        <v>2.6864833979011754E-22</v>
      </c>
      <c r="HU81" s="82">
        <f t="shared" si="84"/>
        <v>1.3006931652387901E-24</v>
      </c>
      <c r="HV81" s="82">
        <f t="shared" si="84"/>
        <v>2.884939693104869E-26</v>
      </c>
      <c r="HW81" s="82">
        <f t="shared" si="84"/>
        <v>1.5073515804822734E-25</v>
      </c>
      <c r="HX81" s="82">
        <f t="shared" si="84"/>
        <v>1.3485799016656295E-27</v>
      </c>
      <c r="HY81" s="82">
        <f t="shared" si="84"/>
        <v>1.4315185171315047E-29</v>
      </c>
      <c r="HZ81" s="82">
        <f t="shared" si="84"/>
        <v>1.5755084405659702E-28</v>
      </c>
      <c r="IA81" s="82">
        <f t="shared" si="84"/>
        <v>1.6778728815025448E-24</v>
      </c>
      <c r="IB81" s="82">
        <f t="shared" si="84"/>
        <v>5.2381620760545379E-22</v>
      </c>
      <c r="IC81" s="82">
        <f t="shared" si="84"/>
        <v>1.3054010794122157E-25</v>
      </c>
      <c r="ID81" s="82">
        <f t="shared" si="84"/>
        <v>1.636417004072414E-26</v>
      </c>
      <c r="IE81" s="82">
        <f t="shared" si="84"/>
        <v>5.3414603101677227E-30</v>
      </c>
      <c r="IF81" s="82">
        <f t="shared" si="84"/>
        <v>2.10971565148603E-15</v>
      </c>
      <c r="IG81" s="82">
        <f t="shared" si="84"/>
        <v>2.5522711129611133E-13</v>
      </c>
      <c r="II81" s="82">
        <f t="shared" si="85"/>
        <v>1.5605859562944551E-93</v>
      </c>
      <c r="IJ81" s="82">
        <f t="shared" si="85"/>
        <v>8.7952550188971072E-81</v>
      </c>
      <c r="IK81" s="82">
        <f t="shared" si="85"/>
        <v>9.3686065105846071E-94</v>
      </c>
      <c r="IL81" s="82">
        <f t="shared" si="85"/>
        <v>8.7193907536843427E-101</v>
      </c>
      <c r="IM81" s="82">
        <f t="shared" si="85"/>
        <v>2.9295766101333039E-97</v>
      </c>
      <c r="IN81" s="82">
        <f t="shared" si="85"/>
        <v>9.3371492611981254E-105</v>
      </c>
      <c r="IO81" s="82">
        <f t="shared" si="85"/>
        <v>3.1601342494003053E-121</v>
      </c>
      <c r="IP81" s="82">
        <f t="shared" si="85"/>
        <v>5.8699157734234666E-112</v>
      </c>
      <c r="IQ81" s="82">
        <f t="shared" si="85"/>
        <v>2.5218793200507761E-101</v>
      </c>
      <c r="IR81" s="82">
        <f t="shared" si="85"/>
        <v>1.1190786798196757E-87</v>
      </c>
      <c r="IS81" s="82">
        <f t="shared" si="85"/>
        <v>7.6457933831690333E-100</v>
      </c>
      <c r="IT81" s="82">
        <f t="shared" si="85"/>
        <v>1.377848684229213E-99</v>
      </c>
      <c r="IU81" s="82">
        <f t="shared" si="85"/>
        <v>1.4029305344289376E-112</v>
      </c>
      <c r="IV81" s="82">
        <f t="shared" si="85"/>
        <v>1.4585792504040899E-64</v>
      </c>
      <c r="IW81" s="82">
        <f t="shared" si="85"/>
        <v>2.8519641525012929E-52</v>
      </c>
      <c r="IY81" s="82">
        <f t="shared" si="86"/>
        <v>0.15934134871270594</v>
      </c>
      <c r="IZ81" s="82">
        <f t="shared" si="86"/>
        <v>0.355171603165233</v>
      </c>
      <c r="JA81" s="82">
        <f t="shared" si="86"/>
        <v>0.11653953286510139</v>
      </c>
      <c r="JB81" s="82">
        <f t="shared" si="86"/>
        <v>3.7667733587425485E-2</v>
      </c>
      <c r="JC81" s="82">
        <f t="shared" si="86"/>
        <v>9.0867629446502077E-2</v>
      </c>
      <c r="JD81" s="82">
        <f t="shared" si="86"/>
        <v>0.1561737542539508</v>
      </c>
      <c r="JE81" s="82">
        <f t="shared" si="86"/>
        <v>0.20940287008094718</v>
      </c>
      <c r="JF81" s="82">
        <f t="shared" si="86"/>
        <v>1.3318767980628237E-2</v>
      </c>
      <c r="JG81" s="82">
        <f t="shared" si="86"/>
        <v>3.0564943597231737E-2</v>
      </c>
      <c r="JH81" s="82">
        <f t="shared" si="86"/>
        <v>2.4988565849620618E-2</v>
      </c>
      <c r="JI81" s="82">
        <f t="shared" si="86"/>
        <v>0.22256956250973509</v>
      </c>
      <c r="JJ81" s="82">
        <f t="shared" si="86"/>
        <v>0.35373715065917116</v>
      </c>
      <c r="JK81" s="82">
        <f t="shared" si="86"/>
        <v>0.2951666404040767</v>
      </c>
      <c r="JL81" s="82">
        <f t="shared" si="86"/>
        <v>2.5588421534286698E-2</v>
      </c>
      <c r="JM81" s="82">
        <f t="shared" si="86"/>
        <v>7.398094802342897E-3</v>
      </c>
    </row>
    <row r="82" spans="2:273" x14ac:dyDescent="0.25">
      <c r="B82" s="2">
        <v>55</v>
      </c>
      <c r="C82" s="37">
        <v>0.470499</v>
      </c>
      <c r="D82" s="37">
        <v>0.47508</v>
      </c>
      <c r="E82" s="37">
        <v>0.40458499999999997</v>
      </c>
      <c r="F82" s="37">
        <v>0.392596</v>
      </c>
      <c r="G82" s="37">
        <v>0.38655800000000001</v>
      </c>
      <c r="H82" s="37">
        <v>0.38936799999999999</v>
      </c>
      <c r="I82" s="37">
        <v>0.39105400000000001</v>
      </c>
      <c r="J82" s="37">
        <v>0.39296799999999998</v>
      </c>
      <c r="K82" s="37">
        <v>0.42271700000000001</v>
      </c>
      <c r="L82" s="37">
        <v>0.424736</v>
      </c>
      <c r="M82" s="37">
        <v>0.40467199999999998</v>
      </c>
      <c r="N82" s="37">
        <v>0.42583199999999999</v>
      </c>
      <c r="O82" s="37">
        <v>0.41538399999999998</v>
      </c>
      <c r="P82" s="37">
        <v>0.40779599999999999</v>
      </c>
      <c r="Q82" s="37">
        <v>0.47984199999999999</v>
      </c>
      <c r="S82" s="4">
        <f t="shared" si="88"/>
        <v>0.480330537079936</v>
      </c>
      <c r="T82" s="4">
        <f t="shared" si="88"/>
        <v>0.49894986770217747</v>
      </c>
      <c r="U82" s="4">
        <f t="shared" si="88"/>
        <v>0.41073783972902406</v>
      </c>
      <c r="V82" s="4">
        <f t="shared" si="88"/>
        <v>0.387778459534592</v>
      </c>
      <c r="W82" s="4">
        <f t="shared" si="88"/>
        <v>0.38593872727752671</v>
      </c>
      <c r="X82" s="4">
        <f t="shared" si="88"/>
        <v>0.40300924906877822</v>
      </c>
      <c r="Y82" s="4">
        <f t="shared" si="88"/>
        <v>0.4082244511428032</v>
      </c>
      <c r="Z82" s="4">
        <f t="shared" si="88"/>
        <v>0.3830684471830515</v>
      </c>
      <c r="AA82" s="4">
        <f t="shared" si="88"/>
        <v>0.42377863220098622</v>
      </c>
      <c r="AB82" s="4">
        <f t="shared" si="88"/>
        <v>0.43155817485263975</v>
      </c>
      <c r="AC82" s="4">
        <f t="shared" si="88"/>
        <v>0.42007033894718071</v>
      </c>
      <c r="AD82" s="4">
        <f t="shared" si="88"/>
        <v>0.45423350889689268</v>
      </c>
      <c r="AE82" s="4">
        <f t="shared" si="88"/>
        <v>0.45434928849746636</v>
      </c>
      <c r="AF82" s="4">
        <f t="shared" si="88"/>
        <v>0.39578392251983519</v>
      </c>
      <c r="AG82" s="4">
        <f t="shared" si="88"/>
        <v>0.47518687915596947</v>
      </c>
      <c r="AI82" s="4">
        <f t="shared" si="89"/>
        <v>-9.8315370799360036E-3</v>
      </c>
      <c r="AJ82" s="4">
        <f t="shared" si="89"/>
        <v>-2.3869867702177472E-2</v>
      </c>
      <c r="AK82" s="4">
        <f t="shared" si="89"/>
        <v>-6.1528397290240844E-3</v>
      </c>
      <c r="AL82" s="4">
        <f t="shared" si="89"/>
        <v>4.817540465407999E-3</v>
      </c>
      <c r="AM82" s="4">
        <f t="shared" si="89"/>
        <v>6.1927272247330745E-4</v>
      </c>
      <c r="AN82" s="4">
        <f t="shared" si="89"/>
        <v>-1.3641249068778227E-2</v>
      </c>
      <c r="AO82" s="4">
        <f t="shared" si="89"/>
        <v>-1.7170451142803189E-2</v>
      </c>
      <c r="AP82" s="4">
        <f t="shared" si="89"/>
        <v>9.899552816948487E-3</v>
      </c>
      <c r="AQ82" s="4">
        <f t="shared" si="89"/>
        <v>-1.0616322009862067E-3</v>
      </c>
      <c r="AR82" s="4">
        <f t="shared" si="89"/>
        <v>-6.8221748526397508E-3</v>
      </c>
      <c r="AS82" s="4">
        <f t="shared" si="89"/>
        <v>-1.5398338947180734E-2</v>
      </c>
      <c r="AT82" s="4">
        <f t="shared" si="89"/>
        <v>-2.8401508896892691E-2</v>
      </c>
      <c r="AU82" s="4">
        <f t="shared" si="89"/>
        <v>-3.8965288497466388E-2</v>
      </c>
      <c r="AV82" s="4">
        <f t="shared" si="89"/>
        <v>1.2012077480164807E-2</v>
      </c>
      <c r="AW82" s="4">
        <f t="shared" si="89"/>
        <v>4.6551208440305247E-3</v>
      </c>
      <c r="AY82" s="2">
        <f t="shared" si="80"/>
        <v>0.4108150766226229</v>
      </c>
      <c r="AZ82" s="2">
        <f t="shared" si="80"/>
        <v>0.3932098022346035</v>
      </c>
      <c r="BA82" s="2">
        <f t="shared" si="80"/>
        <v>0.38726842114384458</v>
      </c>
      <c r="BB82" s="2">
        <f t="shared" si="80"/>
        <v>0.37542636299560839</v>
      </c>
      <c r="BC82" s="2">
        <f t="shared" si="80"/>
        <v>0.3682580548242968</v>
      </c>
      <c r="BD82" s="2">
        <f t="shared" si="80"/>
        <v>0.37759882197625672</v>
      </c>
      <c r="BE82" s="2">
        <f t="shared" si="80"/>
        <v>0.37028762286409334</v>
      </c>
      <c r="BF82" s="2">
        <f t="shared" si="80"/>
        <v>0.37224793895037439</v>
      </c>
      <c r="BG82" s="2">
        <f t="shared" si="80"/>
        <v>0.37700563785978641</v>
      </c>
      <c r="BH82" s="2">
        <f t="shared" si="80"/>
        <v>0.40665896656070161</v>
      </c>
      <c r="BI82" s="2">
        <f t="shared" si="80"/>
        <v>0.37603062340427285</v>
      </c>
      <c r="BJ82" s="2">
        <f t="shared" si="80"/>
        <v>0.36603419973208795</v>
      </c>
      <c r="BK82" s="2">
        <f t="shared" si="80"/>
        <v>0.39359139125611603</v>
      </c>
      <c r="BL82" s="2">
        <f t="shared" si="80"/>
        <v>0.37297182451146466</v>
      </c>
      <c r="BM82" s="2">
        <f t="shared" si="80"/>
        <v>0.46833888898055437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>
        <f t="shared" si="81"/>
        <v>0.39296799999999998</v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>
        <f t="shared" si="33"/>
        <v>0.39296799999999998</v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0.48415558421052629</v>
      </c>
      <c r="DL82" s="2">
        <f t="shared" si="90"/>
        <v>0.44274154039408864</v>
      </c>
      <c r="DM82" s="2">
        <f t="shared" si="90"/>
        <v>0.4411242309974045</v>
      </c>
      <c r="DN82" s="2">
        <f t="shared" si="90"/>
        <v>0.43684068620689659</v>
      </c>
      <c r="DO82" s="2">
        <f t="shared" si="90"/>
        <v>0.42376281223581752</v>
      </c>
      <c r="DP82" s="2">
        <f t="shared" si="90"/>
        <v>0.42380419006238867</v>
      </c>
      <c r="DQ82" s="2">
        <f t="shared" si="90"/>
        <v>0.41693988146167554</v>
      </c>
      <c r="DR82" s="2">
        <f t="shared" si="90"/>
        <v>0.42080330344827588</v>
      </c>
      <c r="DS82" s="2">
        <f t="shared" si="90"/>
        <v>0.42972397777777765</v>
      </c>
      <c r="DT82" s="2">
        <f t="shared" si="90"/>
        <v>0.3982008752136752</v>
      </c>
      <c r="DU82" s="2">
        <f t="shared" si="90"/>
        <v>0.43295819244868028</v>
      </c>
      <c r="DV82" s="2">
        <f t="shared" si="90"/>
        <v>0.42886242100439881</v>
      </c>
      <c r="DW82" s="2">
        <f t="shared" si="90"/>
        <v>0.44964630459001798</v>
      </c>
      <c r="DX82" s="2">
        <f t="shared" si="90"/>
        <v>0.42081293162393163</v>
      </c>
      <c r="DY82" s="2">
        <f t="shared" si="90"/>
        <v>0.53579493694581293</v>
      </c>
      <c r="EA82" s="2">
        <f t="shared" si="91"/>
        <v>0.40787949700933224</v>
      </c>
      <c r="EB82" s="2">
        <f t="shared" si="91"/>
        <v>0.38842563736263741</v>
      </c>
      <c r="EC82" s="2">
        <f t="shared" si="91"/>
        <v>0.38190993773649812</v>
      </c>
      <c r="ED82" s="2">
        <f t="shared" si="91"/>
        <v>0.37001508750919115</v>
      </c>
      <c r="EE82" s="2">
        <f t="shared" si="91"/>
        <v>0.36286102300884954</v>
      </c>
      <c r="EF82" s="2">
        <f t="shared" si="91"/>
        <v>0.37169813607719004</v>
      </c>
      <c r="EG82" s="2">
        <f t="shared" si="91"/>
        <v>0.36431585491991431</v>
      </c>
      <c r="EH82" s="2">
        <f t="shared" si="91"/>
        <v>0.36784244591366871</v>
      </c>
      <c r="EI82" s="2">
        <f t="shared" si="91"/>
        <v>0.37327691289583825</v>
      </c>
      <c r="EJ82" s="2">
        <f t="shared" si="91"/>
        <v>0.40728235730680945</v>
      </c>
      <c r="EK82" s="2">
        <f t="shared" si="91"/>
        <v>0.36934723514543222</v>
      </c>
      <c r="EL82" s="2">
        <f t="shared" si="91"/>
        <v>0.35853967710121781</v>
      </c>
      <c r="EM82" s="2">
        <f t="shared" si="91"/>
        <v>0.38636779643151575</v>
      </c>
      <c r="EN82" s="2">
        <f t="shared" si="91"/>
        <v>0.36944383087623922</v>
      </c>
      <c r="EO82" s="2">
        <f t="shared" si="91"/>
        <v>0.46246140284065185</v>
      </c>
      <c r="EQ82" s="2">
        <f t="shared" si="92"/>
        <v>0.40239319246670158</v>
      </c>
      <c r="ER82" s="2">
        <f t="shared" si="92"/>
        <v>0.38108535849355135</v>
      </c>
      <c r="ES82" s="2">
        <f t="shared" si="92"/>
        <v>0.37527361383516566</v>
      </c>
      <c r="ET82" s="2">
        <f t="shared" si="92"/>
        <v>0.36553022313911193</v>
      </c>
      <c r="EU82" s="2">
        <f t="shared" si="92"/>
        <v>0.35914994915749754</v>
      </c>
      <c r="EV82" s="2">
        <f t="shared" si="92"/>
        <v>0.36647568372510647</v>
      </c>
      <c r="EW82" s="2">
        <f t="shared" si="92"/>
        <v>0.35960596449228233</v>
      </c>
      <c r="EX82" s="2">
        <f t="shared" si="92"/>
        <v>0.3645332775170525</v>
      </c>
      <c r="EY82" s="2">
        <f t="shared" si="92"/>
        <v>0.36995358323664257</v>
      </c>
      <c r="EZ82" s="2">
        <f t="shared" si="92"/>
        <v>0.40188873863425523</v>
      </c>
      <c r="FA82" s="2">
        <f t="shared" si="92"/>
        <v>0.35981870681703298</v>
      </c>
      <c r="FB82" s="2">
        <f t="shared" si="92"/>
        <v>0.35571103687767819</v>
      </c>
      <c r="FC82" s="2">
        <f t="shared" si="92"/>
        <v>0.37513880103430214</v>
      </c>
      <c r="FD82" s="2">
        <f t="shared" si="92"/>
        <v>0.38072279006312426</v>
      </c>
      <c r="FE82" s="2">
        <f t="shared" si="92"/>
        <v>0.45815582863496912</v>
      </c>
      <c r="FG82" s="2">
        <f t="shared" si="93"/>
        <v>0.96150880495688906</v>
      </c>
      <c r="FH82" s="2">
        <f t="shared" si="93"/>
        <v>0.91186338515381637</v>
      </c>
      <c r="FI82" s="2">
        <f t="shared" si="93"/>
        <v>0.90946567658037658</v>
      </c>
      <c r="FJ82" s="2">
        <f t="shared" si="93"/>
        <v>0.91899216521914218</v>
      </c>
      <c r="FK82" s="2">
        <f t="shared" si="93"/>
        <v>0.91135491100519195</v>
      </c>
      <c r="FL82" s="2">
        <f t="shared" si="93"/>
        <v>0.88671980477519086</v>
      </c>
      <c r="FM82" s="2">
        <f t="shared" si="93"/>
        <v>0.88649492387040363</v>
      </c>
      <c r="FN82" s="2">
        <f t="shared" si="93"/>
        <v>0.91678805031520805</v>
      </c>
      <c r="FO82" s="2">
        <f t="shared" si="93"/>
        <v>0.93390490952620875</v>
      </c>
      <c r="FP82" s="2">
        <f t="shared" si="93"/>
        <v>0.93178323331720214</v>
      </c>
      <c r="FQ82" s="2">
        <f t="shared" si="93"/>
        <v>0.89488314396253155</v>
      </c>
      <c r="FR82" s="2">
        <f t="shared" si="93"/>
        <v>0.89341557990704523</v>
      </c>
      <c r="FS82" s="2">
        <f t="shared" si="93"/>
        <v>0.88579641565149225</v>
      </c>
      <c r="FT82" s="2">
        <f t="shared" si="93"/>
        <v>0.93137696779852297</v>
      </c>
      <c r="FU82" s="2">
        <f t="shared" si="93"/>
        <v>0.91983849633026571</v>
      </c>
      <c r="FW82" s="2">
        <f t="shared" si="82"/>
        <v>6.8923679478636582E-5</v>
      </c>
      <c r="FX82" s="2">
        <f t="shared" si="82"/>
        <v>4.1619039195306672E-4</v>
      </c>
      <c r="FY82" s="2">
        <f t="shared" si="82"/>
        <v>3.6806066690162574E-4</v>
      </c>
      <c r="FZ82" s="2">
        <f t="shared" si="82"/>
        <v>4.7305154478585168E-4</v>
      </c>
      <c r="GA82" s="2">
        <f t="shared" si="82"/>
        <v>4.345670781545061E-4</v>
      </c>
      <c r="GB82" s="2">
        <f t="shared" si="82"/>
        <v>3.6344396139698386E-4</v>
      </c>
      <c r="GC82" s="2">
        <f t="shared" si="82"/>
        <v>2.8157654830342032E-4</v>
      </c>
      <c r="GD82" s="2">
        <f t="shared" si="82"/>
        <v>4.4820194978721189E-4</v>
      </c>
      <c r="GE82" s="2">
        <f t="shared" si="82"/>
        <v>6.4660946219599093E-4</v>
      </c>
      <c r="GF82" s="2">
        <f t="shared" si="82"/>
        <v>7.196283723662697E-4</v>
      </c>
      <c r="GG82" s="2">
        <f t="shared" si="82"/>
        <v>3.3536998582859564E-4</v>
      </c>
      <c r="GH82" s="2">
        <f t="shared" si="82"/>
        <v>2.7795949066730511E-4</v>
      </c>
      <c r="GI82" s="2">
        <f t="shared" si="82"/>
        <v>2.7051568011856648E-4</v>
      </c>
      <c r="GJ82" s="2">
        <f t="shared" si="82"/>
        <v>2.562453155169865E-4</v>
      </c>
      <c r="GK82" s="2">
        <f t="shared" si="82"/>
        <v>2.4159922305954344E-4</v>
      </c>
      <c r="GM82" s="82">
        <f t="shared" si="83"/>
        <v>8.6946600361217985E-2</v>
      </c>
      <c r="GN82" s="82">
        <f t="shared" si="83"/>
        <v>0.24250794642890128</v>
      </c>
      <c r="GO82" s="82">
        <f t="shared" si="83"/>
        <v>5.0158037649533409E-2</v>
      </c>
      <c r="GP82" s="82">
        <f t="shared" si="83"/>
        <v>1.180626623595581E-2</v>
      </c>
      <c r="GQ82" s="82">
        <f t="shared" si="83"/>
        <v>3.7519537338770878E-2</v>
      </c>
      <c r="GR82" s="82">
        <f t="shared" si="83"/>
        <v>7.0391387689212909E-2</v>
      </c>
      <c r="GS82" s="82">
        <f t="shared" si="83"/>
        <v>0.10134491914388871</v>
      </c>
      <c r="GT82" s="82">
        <f t="shared" si="83"/>
        <v>1.8465490097069825E-3</v>
      </c>
      <c r="GU82" s="82">
        <f t="shared" si="83"/>
        <v>8.2518596606841649E-6</v>
      </c>
      <c r="GV82" s="82">
        <f t="shared" si="83"/>
        <v>3.1785819131929958E-3</v>
      </c>
      <c r="GW82" s="82">
        <f t="shared" si="83"/>
        <v>0.10152370632777312</v>
      </c>
      <c r="GX82" s="82">
        <f t="shared" si="83"/>
        <v>0.1929831817383201</v>
      </c>
      <c r="GY82" s="82">
        <f t="shared" si="83"/>
        <v>0.14650294968551034</v>
      </c>
      <c r="GZ82" s="82">
        <f t="shared" si="83"/>
        <v>2.0125360845567701E-3</v>
      </c>
      <c r="HA82" s="82">
        <f t="shared" si="83"/>
        <v>4.020051038800021E-8</v>
      </c>
      <c r="HC82" s="82">
        <f t="shared" si="73"/>
        <v>2.9951458921678806E-2</v>
      </c>
      <c r="HD82" s="82">
        <f t="shared" si="73"/>
        <v>3.0611114144667114E-3</v>
      </c>
      <c r="HE82" s="82">
        <f t="shared" si="73"/>
        <v>5.4277929320291924E-3</v>
      </c>
      <c r="HF82" s="82">
        <f t="shared" si="73"/>
        <v>6.5401615502448471E-3</v>
      </c>
      <c r="HG82" s="82">
        <f t="shared" si="87"/>
        <v>4.7197118708035323E-3</v>
      </c>
      <c r="HH82" s="82">
        <f t="shared" si="87"/>
        <v>1.8163215341744617E-3</v>
      </c>
      <c r="HI82" s="82">
        <f t="shared" si="87"/>
        <v>1.362453893076177E-3</v>
      </c>
      <c r="HJ82" s="82">
        <f t="shared" si="87"/>
        <v>8.1409553981039804E-3</v>
      </c>
      <c r="HK82" s="82">
        <f t="shared" si="87"/>
        <v>4.5700779501579615E-2</v>
      </c>
      <c r="HL82" s="82">
        <f t="shared" si="87"/>
        <v>2.3388880911937488E-2</v>
      </c>
      <c r="HM82" s="82">
        <f t="shared" si="87"/>
        <v>3.6380033059724625E-3</v>
      </c>
      <c r="HN82" s="82">
        <f t="shared" si="87"/>
        <v>3.0336602774912002E-3</v>
      </c>
      <c r="HO82" s="82">
        <f t="shared" si="87"/>
        <v>1.4199070887742314E-3</v>
      </c>
      <c r="HP82" s="82">
        <f t="shared" si="87"/>
        <v>2.4309318961098537E-2</v>
      </c>
      <c r="HQ82" s="82">
        <f t="shared" si="87"/>
        <v>1.2227096412598218E-2</v>
      </c>
      <c r="HS82" s="82">
        <f t="shared" si="84"/>
        <v>1.9073126465289417E-20</v>
      </c>
      <c r="HT82" s="82">
        <f t="shared" si="84"/>
        <v>1.3513637046559251E-21</v>
      </c>
      <c r="HU82" s="82">
        <f t="shared" si="84"/>
        <v>7.9318529090963152E-24</v>
      </c>
      <c r="HV82" s="82">
        <f t="shared" si="84"/>
        <v>2.1388947639308767E-25</v>
      </c>
      <c r="HW82" s="82">
        <f t="shared" si="84"/>
        <v>1.0262599671898831E-24</v>
      </c>
      <c r="HX82" s="82">
        <f t="shared" si="84"/>
        <v>1.0252209889250292E-26</v>
      </c>
      <c r="HY82" s="82">
        <f t="shared" si="84"/>
        <v>1.2856824152902609E-28</v>
      </c>
      <c r="HZ82" s="82">
        <f t="shared" si="84"/>
        <v>1.4100446566779348E-27</v>
      </c>
      <c r="IA82" s="82">
        <f t="shared" si="84"/>
        <v>1.2607748780745537E-23</v>
      </c>
      <c r="IB82" s="82">
        <f t="shared" si="84"/>
        <v>3.1566348966721199E-21</v>
      </c>
      <c r="IC82" s="82">
        <f t="shared" si="84"/>
        <v>8.5930441180081608E-25</v>
      </c>
      <c r="ID82" s="82">
        <f t="shared" si="84"/>
        <v>1.0656187592047951E-25</v>
      </c>
      <c r="IE82" s="82">
        <f t="shared" si="84"/>
        <v>4.4526018891303552E-29</v>
      </c>
      <c r="IF82" s="82">
        <f t="shared" si="84"/>
        <v>6.1422980121590468E-15</v>
      </c>
      <c r="IG82" s="82">
        <f t="shared" si="84"/>
        <v>6.3323108756110215E-13</v>
      </c>
      <c r="II82" s="82">
        <f t="shared" si="85"/>
        <v>8.4985080431311081E-92</v>
      </c>
      <c r="IJ82" s="82">
        <f t="shared" si="85"/>
        <v>6.0073457796607919E-79</v>
      </c>
      <c r="IK82" s="82">
        <f t="shared" si="85"/>
        <v>1.1867229819165589E-91</v>
      </c>
      <c r="IL82" s="82">
        <f t="shared" si="85"/>
        <v>1.890979676882748E-98</v>
      </c>
      <c r="IM82" s="82">
        <f t="shared" si="85"/>
        <v>4.9610744411283421E-95</v>
      </c>
      <c r="IN82" s="82">
        <f t="shared" si="85"/>
        <v>2.0918635396285194E-102</v>
      </c>
      <c r="IO82" s="82">
        <f t="shared" si="85"/>
        <v>1.3870566430805888E-118</v>
      </c>
      <c r="IP82" s="82">
        <f t="shared" si="85"/>
        <v>2.2409751246267761E-109</v>
      </c>
      <c r="IQ82" s="82">
        <f t="shared" si="85"/>
        <v>7.0600548768489054E-99</v>
      </c>
      <c r="IR82" s="82">
        <f t="shared" si="85"/>
        <v>1.5537276380555439E-85</v>
      </c>
      <c r="IS82" s="82">
        <f t="shared" si="85"/>
        <v>1.2576168489328337E-97</v>
      </c>
      <c r="IT82" s="82">
        <f t="shared" si="85"/>
        <v>1.9938448581290254E-97</v>
      </c>
      <c r="IU82" s="82">
        <f t="shared" si="85"/>
        <v>3.8584449878183594E-110</v>
      </c>
      <c r="IV82" s="82">
        <f t="shared" si="85"/>
        <v>3.453171019166389E-63</v>
      </c>
      <c r="IW82" s="82">
        <f t="shared" si="85"/>
        <v>3.5765605930283481E-51</v>
      </c>
      <c r="IY82" s="82">
        <f t="shared" si="86"/>
        <v>0.11689805928289679</v>
      </c>
      <c r="IZ82" s="82">
        <f t="shared" si="86"/>
        <v>0.24556905784336799</v>
      </c>
      <c r="JA82" s="82">
        <f t="shared" si="86"/>
        <v>5.5585830581562599E-2</v>
      </c>
      <c r="JB82" s="82">
        <f t="shared" si="86"/>
        <v>1.8346427786200659E-2</v>
      </c>
      <c r="JC82" s="82">
        <f t="shared" si="86"/>
        <v>4.2239249209574413E-2</v>
      </c>
      <c r="JD82" s="82">
        <f t="shared" si="86"/>
        <v>7.2207709223387373E-2</v>
      </c>
      <c r="JE82" s="82">
        <f t="shared" si="86"/>
        <v>0.10270737303696489</v>
      </c>
      <c r="JF82" s="82">
        <f t="shared" si="86"/>
        <v>9.9875044078109633E-3</v>
      </c>
      <c r="JG82" s="82">
        <f t="shared" si="86"/>
        <v>4.5709031361240299E-2</v>
      </c>
      <c r="JH82" s="82">
        <f t="shared" si="86"/>
        <v>2.6567462825130485E-2</v>
      </c>
      <c r="JI82" s="82">
        <f t="shared" si="86"/>
        <v>0.10516170963374558</v>
      </c>
      <c r="JJ82" s="82">
        <f t="shared" si="86"/>
        <v>0.19601684201581129</v>
      </c>
      <c r="JK82" s="82">
        <f t="shared" si="86"/>
        <v>0.14792285677428457</v>
      </c>
      <c r="JL82" s="82">
        <f t="shared" si="86"/>
        <v>2.6321855045661448E-2</v>
      </c>
      <c r="JM82" s="82">
        <f t="shared" si="86"/>
        <v>1.2227136613741836E-2</v>
      </c>
    </row>
    <row r="83" spans="2:273" x14ac:dyDescent="0.25">
      <c r="B83" s="2">
        <v>56</v>
      </c>
      <c r="C83" s="37">
        <v>0.48186600000000002</v>
      </c>
      <c r="D83" s="37">
        <v>0.42498200000000003</v>
      </c>
      <c r="E83" s="37">
        <v>0.404445</v>
      </c>
      <c r="F83" s="37">
        <v>0.39566200000000001</v>
      </c>
      <c r="G83" s="37">
        <v>0.38577400000000001</v>
      </c>
      <c r="H83" s="37">
        <v>0.37890200000000002</v>
      </c>
      <c r="I83" s="37">
        <v>0.38063900000000001</v>
      </c>
      <c r="J83" s="37">
        <v>0.39850099999999999</v>
      </c>
      <c r="K83" s="37">
        <v>0.43141800000000002</v>
      </c>
      <c r="L83" s="37">
        <v>0.43492900000000001</v>
      </c>
      <c r="M83" s="37">
        <v>0.392905</v>
      </c>
      <c r="N83" s="37">
        <v>0.39591900000000002</v>
      </c>
      <c r="O83" s="37">
        <v>0.39893400000000001</v>
      </c>
      <c r="P83" s="37">
        <v>0.41249000000000002</v>
      </c>
      <c r="Q83" s="37">
        <v>0.47977300000000001</v>
      </c>
      <c r="S83" s="4">
        <f t="shared" si="88"/>
        <v>0.47756444691080463</v>
      </c>
      <c r="T83" s="4">
        <f t="shared" si="88"/>
        <v>0.45578255559206393</v>
      </c>
      <c r="U83" s="4">
        <f t="shared" si="88"/>
        <v>0.40261180604264918</v>
      </c>
      <c r="V83" s="4">
        <f t="shared" si="88"/>
        <v>0.38932949699378611</v>
      </c>
      <c r="W83" s="4">
        <f t="shared" si="88"/>
        <v>0.38089722384999797</v>
      </c>
      <c r="X83" s="4">
        <f t="shared" si="88"/>
        <v>0.38817691766397761</v>
      </c>
      <c r="Y83" s="4">
        <f t="shared" si="88"/>
        <v>0.38553332463935752</v>
      </c>
      <c r="Z83" s="4">
        <f t="shared" si="88"/>
        <v>0.38775118752815718</v>
      </c>
      <c r="AA83" s="4">
        <f t="shared" si="88"/>
        <v>0.4406927672764559</v>
      </c>
      <c r="AB83" s="4">
        <f t="shared" si="88"/>
        <v>0.44034041024827364</v>
      </c>
      <c r="AC83" s="4">
        <f t="shared" si="88"/>
        <v>0.39591566832215097</v>
      </c>
      <c r="AD83" s="4">
        <f t="shared" si="88"/>
        <v>0.40524693396495826</v>
      </c>
      <c r="AE83" s="4">
        <f t="shared" si="88"/>
        <v>0.41651567190372518</v>
      </c>
      <c r="AF83" s="4">
        <f t="shared" si="88"/>
        <v>0.4025717411864646</v>
      </c>
      <c r="AG83" s="4">
        <f t="shared" si="88"/>
        <v>0.47785671531508456</v>
      </c>
      <c r="AI83" s="4">
        <f t="shared" si="89"/>
        <v>4.3015530891953868E-3</v>
      </c>
      <c r="AJ83" s="4">
        <f t="shared" si="89"/>
        <v>-3.0800555592063905E-2</v>
      </c>
      <c r="AK83" s="4">
        <f t="shared" si="89"/>
        <v>1.8331939573508205E-3</v>
      </c>
      <c r="AL83" s="4">
        <f t="shared" si="89"/>
        <v>6.3325030062139076E-3</v>
      </c>
      <c r="AM83" s="4">
        <f t="shared" si="89"/>
        <v>4.8767761500020379E-3</v>
      </c>
      <c r="AN83" s="4">
        <f t="shared" si="89"/>
        <v>-9.2749176639775888E-3</v>
      </c>
      <c r="AO83" s="4">
        <f t="shared" si="89"/>
        <v>-4.8943246393575168E-3</v>
      </c>
      <c r="AP83" s="4">
        <f t="shared" si="89"/>
        <v>1.0749812471842812E-2</v>
      </c>
      <c r="AQ83" s="4">
        <f t="shared" si="89"/>
        <v>-9.2747672764558753E-3</v>
      </c>
      <c r="AR83" s="4">
        <f t="shared" si="89"/>
        <v>-5.4114102482736293E-3</v>
      </c>
      <c r="AS83" s="4">
        <f t="shared" si="89"/>
        <v>-3.0106683221509667E-3</v>
      </c>
      <c r="AT83" s="4">
        <f t="shared" si="89"/>
        <v>-9.3279339649582349E-3</v>
      </c>
      <c r="AU83" s="4">
        <f t="shared" si="89"/>
        <v>-1.7581671903725171E-2</v>
      </c>
      <c r="AV83" s="4">
        <f t="shared" si="89"/>
        <v>9.9182588135354188E-3</v>
      </c>
      <c r="AW83" s="4">
        <f t="shared" si="89"/>
        <v>1.916284684915448E-3</v>
      </c>
      <c r="AY83" s="2">
        <f t="shared" si="80"/>
        <v>0.41008144475624664</v>
      </c>
      <c r="AZ83" s="2">
        <f t="shared" si="80"/>
        <v>0.39232824977330794</v>
      </c>
      <c r="BA83" s="2">
        <f t="shared" si="80"/>
        <v>0.38636998628662361</v>
      </c>
      <c r="BB83" s="2">
        <f t="shared" si="80"/>
        <v>0.37457341416391171</v>
      </c>
      <c r="BC83" s="2">
        <f t="shared" si="80"/>
        <v>0.36751440302425636</v>
      </c>
      <c r="BD83" s="2">
        <f t="shared" si="80"/>
        <v>0.37674619858639485</v>
      </c>
      <c r="BE83" s="2">
        <f t="shared" si="80"/>
        <v>0.36961053303519859</v>
      </c>
      <c r="BF83" s="2">
        <f t="shared" si="80"/>
        <v>0.37182377928959121</v>
      </c>
      <c r="BG83" s="2">
        <f t="shared" si="80"/>
        <v>0.37649925343634677</v>
      </c>
      <c r="BH83" s="2">
        <f t="shared" si="80"/>
        <v>0.40597690773507716</v>
      </c>
      <c r="BI83" s="2">
        <f t="shared" si="80"/>
        <v>0.3752086056906917</v>
      </c>
      <c r="BJ83" s="2">
        <f t="shared" si="80"/>
        <v>0.36543725694344481</v>
      </c>
      <c r="BK83" s="2">
        <f t="shared" si="80"/>
        <v>0.39267907046396711</v>
      </c>
      <c r="BL83" s="2">
        <f t="shared" si="80"/>
        <v>0.37278762386320574</v>
      </c>
      <c r="BM83" s="2">
        <f t="shared" si="80"/>
        <v>0.46745281152831036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0.48504287067669172</v>
      </c>
      <c r="DL83" s="2">
        <f t="shared" si="90"/>
        <v>0.44330300689655167</v>
      </c>
      <c r="DM83" s="2">
        <f t="shared" si="90"/>
        <v>0.44179311242120872</v>
      </c>
      <c r="DN83" s="2">
        <f t="shared" si="90"/>
        <v>0.43771430344827589</v>
      </c>
      <c r="DO83" s="2">
        <f t="shared" si="90"/>
        <v>0.42460052858731917</v>
      </c>
      <c r="DP83" s="2">
        <f t="shared" si="90"/>
        <v>0.42460303565062396</v>
      </c>
      <c r="DQ83" s="2">
        <f t="shared" si="90"/>
        <v>0.41754608199643489</v>
      </c>
      <c r="DR83" s="2">
        <f t="shared" si="90"/>
        <v>0.42142777931034486</v>
      </c>
      <c r="DS83" s="2">
        <f t="shared" si="90"/>
        <v>0.43047221435897426</v>
      </c>
      <c r="DT83" s="2">
        <f t="shared" si="90"/>
        <v>0.39726219897435894</v>
      </c>
      <c r="DU83" s="2">
        <f t="shared" si="90"/>
        <v>0.43348731836510257</v>
      </c>
      <c r="DV83" s="2">
        <f t="shared" si="90"/>
        <v>0.42969650128299119</v>
      </c>
      <c r="DW83" s="2">
        <f t="shared" si="90"/>
        <v>0.45074428520499121</v>
      </c>
      <c r="DX83" s="2">
        <f t="shared" si="90"/>
        <v>0.42117357020757018</v>
      </c>
      <c r="DY83" s="2">
        <f t="shared" si="90"/>
        <v>0.53682938620689669</v>
      </c>
      <c r="EA83" s="2">
        <f t="shared" si="91"/>
        <v>0.40734504612406902</v>
      </c>
      <c r="EB83" s="2">
        <f t="shared" si="91"/>
        <v>0.38783831868131868</v>
      </c>
      <c r="EC83" s="2">
        <f t="shared" si="91"/>
        <v>0.3813410822153423</v>
      </c>
      <c r="ED83" s="2">
        <f t="shared" si="91"/>
        <v>0.36949980501808005</v>
      </c>
      <c r="EE83" s="2">
        <f t="shared" si="91"/>
        <v>0.36245222477876105</v>
      </c>
      <c r="EF83" s="2">
        <f t="shared" si="91"/>
        <v>0.37117259861476137</v>
      </c>
      <c r="EG83" s="2">
        <f t="shared" si="91"/>
        <v>0.36401457867804654</v>
      </c>
      <c r="EH83" s="2">
        <f t="shared" si="91"/>
        <v>0.36771934992982197</v>
      </c>
      <c r="EI83" s="2">
        <f t="shared" si="91"/>
        <v>0.37301796572692092</v>
      </c>
      <c r="EJ83" s="2">
        <f t="shared" si="91"/>
        <v>0.40656317061973984</v>
      </c>
      <c r="EK83" s="2">
        <f t="shared" si="91"/>
        <v>0.36896905001798874</v>
      </c>
      <c r="EL83" s="2">
        <f t="shared" si="91"/>
        <v>0.3584465972848872</v>
      </c>
      <c r="EM83" s="2">
        <f t="shared" si="91"/>
        <v>0.385855191776587</v>
      </c>
      <c r="EN83" s="2">
        <f t="shared" si="91"/>
        <v>0.36953298394627437</v>
      </c>
      <c r="EO83" s="2">
        <f t="shared" si="91"/>
        <v>0.46194000328202806</v>
      </c>
      <c r="EQ83" s="2">
        <f t="shared" si="92"/>
        <v>0.40198722442422691</v>
      </c>
      <c r="ER83" s="2">
        <f t="shared" si="92"/>
        <v>0.38071326995066235</v>
      </c>
      <c r="ES83" s="2">
        <f t="shared" si="92"/>
        <v>0.37490459757643846</v>
      </c>
      <c r="ET83" s="2">
        <f t="shared" si="92"/>
        <v>0.36514358492949361</v>
      </c>
      <c r="EU83" s="2">
        <f t="shared" si="92"/>
        <v>0.35885012839148472</v>
      </c>
      <c r="EV83" s="2">
        <f t="shared" si="92"/>
        <v>0.36610133577799281</v>
      </c>
      <c r="EW83" s="2">
        <f t="shared" si="92"/>
        <v>0.35943319741057189</v>
      </c>
      <c r="EX83" s="2">
        <f t="shared" si="92"/>
        <v>0.364509801678638</v>
      </c>
      <c r="EY83" s="2">
        <f t="shared" si="92"/>
        <v>0.36979998111996032</v>
      </c>
      <c r="EZ83" s="2">
        <f t="shared" si="92"/>
        <v>0.40134901938294981</v>
      </c>
      <c r="FA83" s="2">
        <f t="shared" si="92"/>
        <v>0.35970873877333864</v>
      </c>
      <c r="FB83" s="2">
        <f t="shared" si="92"/>
        <v>0.35569987924316737</v>
      </c>
      <c r="FC83" s="2">
        <f t="shared" si="92"/>
        <v>0.37492378444942631</v>
      </c>
      <c r="FD83" s="2">
        <f t="shared" si="92"/>
        <v>0.38050705638229082</v>
      </c>
      <c r="FE83" s="2">
        <f t="shared" si="92"/>
        <v>0.45775616196915753</v>
      </c>
      <c r="FG83" s="2">
        <f t="shared" si="93"/>
        <v>0.96477631705169298</v>
      </c>
      <c r="FH83" s="2">
        <f t="shared" si="93"/>
        <v>0.91899021562995198</v>
      </c>
      <c r="FI83" s="2">
        <f t="shared" si="93"/>
        <v>0.91676869185022292</v>
      </c>
      <c r="FJ83" s="2">
        <f t="shared" si="93"/>
        <v>0.92558959326257906</v>
      </c>
      <c r="FK83" s="2">
        <f t="shared" si="93"/>
        <v>0.91851918333887239</v>
      </c>
      <c r="FL83" s="2">
        <f t="shared" si="93"/>
        <v>0.89564710395754399</v>
      </c>
      <c r="FM83" s="2">
        <f t="shared" si="93"/>
        <v>0.8954378554857324</v>
      </c>
      <c r="FN83" s="2">
        <f t="shared" si="93"/>
        <v>0.92355005255073819</v>
      </c>
      <c r="FO83" s="2">
        <f t="shared" si="93"/>
        <v>0.93936794616281638</v>
      </c>
      <c r="FP83" s="2">
        <f t="shared" si="93"/>
        <v>0.93740988244096046</v>
      </c>
      <c r="FQ83" s="2">
        <f t="shared" si="93"/>
        <v>0.9032373159023207</v>
      </c>
      <c r="FR83" s="2">
        <f t="shared" si="93"/>
        <v>0.90187359731090322</v>
      </c>
      <c r="FS83" s="2">
        <f t="shared" si="93"/>
        <v>0.89478785021550777</v>
      </c>
      <c r="FT83" s="2">
        <f t="shared" si="93"/>
        <v>0.93703486207360909</v>
      </c>
      <c r="FU83" s="2">
        <f t="shared" si="93"/>
        <v>0.92637251985121027</v>
      </c>
      <c r="FW83" s="2">
        <f t="shared" si="82"/>
        <v>7.5572809214895763E-5</v>
      </c>
      <c r="FX83" s="2">
        <f t="shared" si="82"/>
        <v>4.5632536725224472E-4</v>
      </c>
      <c r="FY83" s="2">
        <f t="shared" si="82"/>
        <v>4.0355616590502291E-4</v>
      </c>
      <c r="FZ83" s="2">
        <f t="shared" si="82"/>
        <v>5.1866703298197587E-4</v>
      </c>
      <c r="GA83" s="2">
        <f t="shared" si="82"/>
        <v>4.7647334921835599E-4</v>
      </c>
      <c r="GB83" s="2">
        <f t="shared" si="82"/>
        <v>3.984944062173499E-4</v>
      </c>
      <c r="GC83" s="2">
        <f t="shared" si="82"/>
        <v>3.0873415868858892E-4</v>
      </c>
      <c r="GD83" s="2">
        <f t="shared" si="82"/>
        <v>4.9142241546220038E-4</v>
      </c>
      <c r="GE83" s="2">
        <f t="shared" si="82"/>
        <v>7.08948949848877E-4</v>
      </c>
      <c r="GF83" s="2">
        <f t="shared" si="82"/>
        <v>7.8900204043907192E-4</v>
      </c>
      <c r="GG83" s="2">
        <f t="shared" si="82"/>
        <v>3.6771397938836737E-4</v>
      </c>
      <c r="GH83" s="2">
        <f t="shared" si="82"/>
        <v>3.0476834794575637E-4</v>
      </c>
      <c r="GI83" s="2">
        <f t="shared" si="82"/>
        <v>2.9660680386396594E-4</v>
      </c>
      <c r="GJ83" s="2">
        <f t="shared" si="82"/>
        <v>2.8096045539971861E-4</v>
      </c>
      <c r="GK83" s="2">
        <f t="shared" si="82"/>
        <v>2.6490210567158153E-4</v>
      </c>
      <c r="GM83" s="82">
        <f t="shared" si="83"/>
        <v>5.1396389445452703E-2</v>
      </c>
      <c r="GN83" s="82">
        <f t="shared" si="83"/>
        <v>0.1496859179796988</v>
      </c>
      <c r="GO83" s="82">
        <f t="shared" si="83"/>
        <v>1.8662626475180688E-2</v>
      </c>
      <c r="GP83" s="82">
        <f t="shared" si="83"/>
        <v>3.4723297999516077E-3</v>
      </c>
      <c r="GQ83" s="82">
        <f t="shared" si="83"/>
        <v>1.3496596138843638E-2</v>
      </c>
      <c r="GR83" s="82">
        <f t="shared" si="83"/>
        <v>2.6219235599743242E-2</v>
      </c>
      <c r="GS83" s="82">
        <f t="shared" si="83"/>
        <v>4.0206012504280166E-2</v>
      </c>
      <c r="GT83" s="82">
        <f t="shared" si="83"/>
        <v>3.1724298421478999E-4</v>
      </c>
      <c r="GU83" s="82">
        <f t="shared" si="83"/>
        <v>9.774069298302187E-7</v>
      </c>
      <c r="GV83" s="82">
        <f t="shared" si="83"/>
        <v>9.1580749316542618E-4</v>
      </c>
      <c r="GW83" s="82">
        <f t="shared" si="83"/>
        <v>3.6965059280438861E-2</v>
      </c>
      <c r="GX83" s="82">
        <f t="shared" si="83"/>
        <v>8.4356803733804622E-2</v>
      </c>
      <c r="GY83" s="82">
        <f t="shared" si="83"/>
        <v>5.6963896671773227E-2</v>
      </c>
      <c r="GZ83" s="82">
        <f t="shared" si="83"/>
        <v>3.8603404502959512E-4</v>
      </c>
      <c r="HA83" s="82">
        <f t="shared" si="83"/>
        <v>1.4979658469842896E-9</v>
      </c>
      <c r="HC83" s="82">
        <f t="shared" si="73"/>
        <v>4.0483584569365107E-2</v>
      </c>
      <c r="HD83" s="82">
        <f t="shared" si="73"/>
        <v>4.7643669990697392E-3</v>
      </c>
      <c r="HE83" s="82">
        <f t="shared" si="73"/>
        <v>8.4681844234265405E-3</v>
      </c>
      <c r="HF83" s="82">
        <f t="shared" si="73"/>
        <v>1.0430978409353565E-2</v>
      </c>
      <c r="HG83" s="82">
        <f t="shared" si="87"/>
        <v>7.5421353826073487E-3</v>
      </c>
      <c r="HH83" s="82">
        <f t="shared" si="87"/>
        <v>3.0494825458225465E-3</v>
      </c>
      <c r="HI83" s="82">
        <f t="shared" si="87"/>
        <v>2.3687764777077678E-3</v>
      </c>
      <c r="HJ83" s="82">
        <f t="shared" si="87"/>
        <v>1.3122335435886145E-2</v>
      </c>
      <c r="HK83" s="82">
        <f t="shared" si="87"/>
        <v>6.6824055114302908E-2</v>
      </c>
      <c r="HL83" s="82">
        <f t="shared" si="87"/>
        <v>3.4750525423389959E-2</v>
      </c>
      <c r="HM83" s="82">
        <f t="shared" si="87"/>
        <v>5.8295627467691369E-3</v>
      </c>
      <c r="HN83" s="82">
        <f t="shared" si="87"/>
        <v>4.8447351638603508E-3</v>
      </c>
      <c r="HO83" s="82">
        <f t="shared" si="87"/>
        <v>2.4095383541317497E-3</v>
      </c>
      <c r="HP83" s="82">
        <f t="shared" si="87"/>
        <v>3.3863825842838563E-2</v>
      </c>
      <c r="HQ83" s="82">
        <f t="shared" si="87"/>
        <v>1.9667316051616479E-2</v>
      </c>
      <c r="HS83" s="82">
        <f t="shared" si="84"/>
        <v>7.393409585145122E-20</v>
      </c>
      <c r="HT83" s="82">
        <f t="shared" si="84"/>
        <v>6.6147481239636382E-21</v>
      </c>
      <c r="HU83" s="82">
        <f t="shared" si="84"/>
        <v>4.690148024592242E-23</v>
      </c>
      <c r="HV83" s="82">
        <f t="shared" si="84"/>
        <v>1.5306320104335481E-24</v>
      </c>
      <c r="HW83" s="82">
        <f t="shared" si="84"/>
        <v>6.7577230602777442E-24</v>
      </c>
      <c r="HX83" s="82">
        <f t="shared" si="84"/>
        <v>7.5300545318428421E-26</v>
      </c>
      <c r="HY83" s="82">
        <f t="shared" si="84"/>
        <v>1.1121401967860118E-27</v>
      </c>
      <c r="HZ83" s="82">
        <f t="shared" si="84"/>
        <v>1.213836619819568E-26</v>
      </c>
      <c r="IA83" s="82">
        <f t="shared" si="84"/>
        <v>9.1147522066401904E-23</v>
      </c>
      <c r="IB83" s="82">
        <f t="shared" si="84"/>
        <v>1.8381948740940724E-20</v>
      </c>
      <c r="IC83" s="82">
        <f t="shared" si="84"/>
        <v>5.4776690384191563E-24</v>
      </c>
      <c r="ID83" s="82">
        <f t="shared" si="84"/>
        <v>6.7299495068839518E-25</v>
      </c>
      <c r="IE83" s="82">
        <f t="shared" si="84"/>
        <v>3.5857772256875343E-28</v>
      </c>
      <c r="IF83" s="82">
        <f t="shared" si="84"/>
        <v>1.7570646044708633E-14</v>
      </c>
      <c r="IG83" s="82">
        <f t="shared" si="84"/>
        <v>1.5478950171250379E-12</v>
      </c>
      <c r="II83" s="82">
        <f t="shared" si="85"/>
        <v>4.4552305724846436E-90</v>
      </c>
      <c r="IJ83" s="82">
        <f t="shared" si="85"/>
        <v>3.9053337404200394E-77</v>
      </c>
      <c r="IK83" s="82">
        <f t="shared" si="85"/>
        <v>1.4216366514040744E-89</v>
      </c>
      <c r="IL83" s="82">
        <f t="shared" si="85"/>
        <v>3.8465719475487319E-96</v>
      </c>
      <c r="IM83" s="82">
        <f t="shared" si="85"/>
        <v>7.9087063705198513E-93</v>
      </c>
      <c r="IN83" s="82">
        <f t="shared" si="85"/>
        <v>4.4034413602795519E-100</v>
      </c>
      <c r="IO83" s="82">
        <f t="shared" si="85"/>
        <v>5.688364737732278E-116</v>
      </c>
      <c r="IP83" s="82">
        <f t="shared" si="85"/>
        <v>7.9745226770013407E-107</v>
      </c>
      <c r="IQ83" s="82">
        <f t="shared" si="85"/>
        <v>1.8429961719063645E-96</v>
      </c>
      <c r="IR83" s="82">
        <f t="shared" si="85"/>
        <v>2.0273524494052144E-83</v>
      </c>
      <c r="IS83" s="82">
        <f t="shared" si="85"/>
        <v>1.9517282279098312E-95</v>
      </c>
      <c r="IT83" s="82">
        <f t="shared" si="85"/>
        <v>2.7297462390812883E-95</v>
      </c>
      <c r="IU83" s="82">
        <f t="shared" si="85"/>
        <v>9.9700881923809691E-108</v>
      </c>
      <c r="IV83" s="82">
        <f t="shared" si="85"/>
        <v>7.8956784987926629E-62</v>
      </c>
      <c r="IW83" s="82">
        <f t="shared" si="85"/>
        <v>4.3632578237456312E-50</v>
      </c>
      <c r="IY83" s="82">
        <f t="shared" si="86"/>
        <v>9.1879974014817817E-2</v>
      </c>
      <c r="IZ83" s="82">
        <f t="shared" si="86"/>
        <v>0.15445028497876853</v>
      </c>
      <c r="JA83" s="82">
        <f t="shared" si="86"/>
        <v>2.7130810898607229E-2</v>
      </c>
      <c r="JB83" s="82">
        <f t="shared" si="86"/>
        <v>1.3903308209305174E-2</v>
      </c>
      <c r="JC83" s="82">
        <f t="shared" si="86"/>
        <v>2.1038731521450985E-2</v>
      </c>
      <c r="JD83" s="82">
        <f t="shared" si="86"/>
        <v>2.9268718145565788E-2</v>
      </c>
      <c r="JE83" s="82">
        <f t="shared" si="86"/>
        <v>4.2574788981987931E-2</v>
      </c>
      <c r="JF83" s="82">
        <f t="shared" si="86"/>
        <v>1.3439578420100936E-2</v>
      </c>
      <c r="JG83" s="82">
        <f t="shared" si="86"/>
        <v>6.6825032521232744E-2</v>
      </c>
      <c r="JH83" s="82">
        <f t="shared" si="86"/>
        <v>3.5666332916555382E-2</v>
      </c>
      <c r="JI83" s="82">
        <f t="shared" si="86"/>
        <v>4.2794622027207997E-2</v>
      </c>
      <c r="JJ83" s="82">
        <f t="shared" si="86"/>
        <v>8.9201538897664967E-2</v>
      </c>
      <c r="JK83" s="82">
        <f t="shared" si="86"/>
        <v>5.9373435025904975E-2</v>
      </c>
      <c r="JL83" s="82">
        <f t="shared" si="86"/>
        <v>3.4249859887885731E-2</v>
      </c>
      <c r="JM83" s="82">
        <f t="shared" si="86"/>
        <v>1.9667317551130221E-2</v>
      </c>
    </row>
    <row r="84" spans="2:273" x14ac:dyDescent="0.25">
      <c r="B84" s="2">
        <v>57</v>
      </c>
      <c r="C84" s="37">
        <v>0.491817</v>
      </c>
      <c r="D84" s="37">
        <v>0.41477700000000001</v>
      </c>
      <c r="E84" s="37">
        <v>0.40024999999999999</v>
      </c>
      <c r="F84" s="37">
        <v>0.39946999999999999</v>
      </c>
      <c r="G84" s="37">
        <v>0.38865899999999998</v>
      </c>
      <c r="H84" s="37">
        <v>0.37954700000000002</v>
      </c>
      <c r="I84" s="37">
        <v>0.38356800000000002</v>
      </c>
      <c r="J84" s="37">
        <v>0.40024300000000002</v>
      </c>
      <c r="K84" s="37">
        <v>0.46137400000000001</v>
      </c>
      <c r="L84" s="37">
        <v>0.45527600000000001</v>
      </c>
      <c r="M84" s="37">
        <v>0.39126899999999998</v>
      </c>
      <c r="N84" s="37">
        <v>0.394015</v>
      </c>
      <c r="O84" s="37">
        <v>0.39208700000000002</v>
      </c>
      <c r="P84" s="37">
        <v>0.41880800000000001</v>
      </c>
      <c r="Q84" s="37">
        <v>0.48596400000000001</v>
      </c>
      <c r="S84" s="4">
        <f t="shared" si="88"/>
        <v>0.48289101558855579</v>
      </c>
      <c r="T84" s="4">
        <f t="shared" si="88"/>
        <v>0.42979664870178158</v>
      </c>
      <c r="U84" s="4">
        <f t="shared" si="88"/>
        <v>0.40288789335833036</v>
      </c>
      <c r="V84" s="4">
        <f t="shared" si="88"/>
        <v>0.39455694042948641</v>
      </c>
      <c r="W84" s="4">
        <f t="shared" si="88"/>
        <v>0.38236163523960698</v>
      </c>
      <c r="X84" s="4">
        <f t="shared" si="88"/>
        <v>0.3840909406486494</v>
      </c>
      <c r="Y84" s="4">
        <f t="shared" si="88"/>
        <v>0.37794378643510923</v>
      </c>
      <c r="Z84" s="4">
        <f t="shared" si="88"/>
        <v>0.39502375488076147</v>
      </c>
      <c r="AA84" s="4">
        <f t="shared" si="88"/>
        <v>0.46173598486131823</v>
      </c>
      <c r="AB84" s="4">
        <f t="shared" si="88"/>
        <v>0.45229991025089278</v>
      </c>
      <c r="AC84" s="4">
        <f t="shared" si="88"/>
        <v>0.38979258787464127</v>
      </c>
      <c r="AD84" s="4">
        <f t="shared" si="88"/>
        <v>0.38535681212055034</v>
      </c>
      <c r="AE84" s="4">
        <f t="shared" si="88"/>
        <v>0.40279961252357044</v>
      </c>
      <c r="AF84" s="4">
        <f t="shared" si="88"/>
        <v>0.41148072613541364</v>
      </c>
      <c r="AG84" s="4">
        <f t="shared" si="88"/>
        <v>0.48192494583608714</v>
      </c>
      <c r="AI84" s="4">
        <f t="shared" si="89"/>
        <v>8.92598441144421E-3</v>
      </c>
      <c r="AJ84" s="4">
        <f t="shared" si="89"/>
        <v>-1.5019648701781574E-2</v>
      </c>
      <c r="AK84" s="4">
        <f t="shared" si="89"/>
        <v>-2.6378933583303676E-3</v>
      </c>
      <c r="AL84" s="4">
        <f t="shared" si="89"/>
        <v>4.9130595705135782E-3</v>
      </c>
      <c r="AM84" s="4">
        <f t="shared" si="89"/>
        <v>6.2973647603929983E-3</v>
      </c>
      <c r="AN84" s="4">
        <f t="shared" si="89"/>
        <v>-4.5439406486493805E-3</v>
      </c>
      <c r="AO84" s="4">
        <f t="shared" si="89"/>
        <v>5.6242135648907898E-3</v>
      </c>
      <c r="AP84" s="4">
        <f t="shared" si="89"/>
        <v>5.2192451192385469E-3</v>
      </c>
      <c r="AQ84" s="4">
        <f t="shared" si="89"/>
        <v>-3.6198486131822083E-4</v>
      </c>
      <c r="AR84" s="4">
        <f t="shared" si="89"/>
        <v>2.9760897491072358E-3</v>
      </c>
      <c r="AS84" s="4">
        <f t="shared" si="89"/>
        <v>1.4764121253587059E-3</v>
      </c>
      <c r="AT84" s="4">
        <f t="shared" si="89"/>
        <v>8.6581878794496636E-3</v>
      </c>
      <c r="AU84" s="4">
        <f t="shared" si="89"/>
        <v>-1.0712612523570419E-2</v>
      </c>
      <c r="AV84" s="4">
        <f t="shared" si="89"/>
        <v>7.32727386458637E-3</v>
      </c>
      <c r="AW84" s="4">
        <f t="shared" si="89"/>
        <v>4.0390541639128696E-3</v>
      </c>
      <c r="AY84" s="2">
        <f t="shared" si="80"/>
        <v>0.40935973072635845</v>
      </c>
      <c r="AZ84" s="2">
        <f t="shared" si="80"/>
        <v>0.39146027651315979</v>
      </c>
      <c r="BA84" s="2">
        <f t="shared" si="80"/>
        <v>0.38548675187037301</v>
      </c>
      <c r="BB84" s="2">
        <f t="shared" si="80"/>
        <v>0.3737367506387323</v>
      </c>
      <c r="BC84" s="2">
        <f t="shared" si="80"/>
        <v>0.36678657738941195</v>
      </c>
      <c r="BD84" s="2">
        <f t="shared" si="80"/>
        <v>0.37590427196939308</v>
      </c>
      <c r="BE84" s="2">
        <f t="shared" si="80"/>
        <v>0.36895140085556044</v>
      </c>
      <c r="BF84" s="2">
        <f t="shared" si="80"/>
        <v>0.37141713736967619</v>
      </c>
      <c r="BG84" s="2">
        <f t="shared" si="80"/>
        <v>0.37600668531978276</v>
      </c>
      <c r="BH84" s="2">
        <f t="shared" si="80"/>
        <v>0.40529316391437736</v>
      </c>
      <c r="BI84" s="2">
        <f t="shared" si="80"/>
        <v>0.37441053631566129</v>
      </c>
      <c r="BJ84" s="2">
        <f t="shared" si="80"/>
        <v>0.36486817721310333</v>
      </c>
      <c r="BK84" s="2">
        <f t="shared" si="80"/>
        <v>0.39177970413843505</v>
      </c>
      <c r="BL84" s="2">
        <f t="shared" si="80"/>
        <v>0.37262307641807879</v>
      </c>
      <c r="BM84" s="2">
        <f t="shared" si="80"/>
        <v>0.46658412136416566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0.48593015714285714</v>
      </c>
      <c r="DL84" s="2">
        <f t="shared" si="90"/>
        <v>0.44386447339901469</v>
      </c>
      <c r="DM84" s="2">
        <f t="shared" si="90"/>
        <v>0.44246199384501295</v>
      </c>
      <c r="DN84" s="2">
        <f t="shared" si="90"/>
        <v>0.43858792068965519</v>
      </c>
      <c r="DO84" s="2">
        <f t="shared" si="90"/>
        <v>0.42543824493882088</v>
      </c>
      <c r="DP84" s="2">
        <f t="shared" si="90"/>
        <v>0.4254018812388593</v>
      </c>
      <c r="DQ84" s="2">
        <f t="shared" si="90"/>
        <v>0.4181522825311943</v>
      </c>
      <c r="DR84" s="2">
        <f t="shared" si="90"/>
        <v>0.42205225517241379</v>
      </c>
      <c r="DS84" s="2">
        <f t="shared" si="90"/>
        <v>0.43122045094017081</v>
      </c>
      <c r="DT84" s="2">
        <f t="shared" si="90"/>
        <v>0.39632352273504268</v>
      </c>
      <c r="DU84" s="2">
        <f t="shared" si="90"/>
        <v>0.43401644428152486</v>
      </c>
      <c r="DV84" s="2">
        <f t="shared" si="90"/>
        <v>0.43053058156158358</v>
      </c>
      <c r="DW84" s="2">
        <f t="shared" si="90"/>
        <v>0.45184226581996451</v>
      </c>
      <c r="DX84" s="2">
        <f t="shared" si="90"/>
        <v>0.42153420879120879</v>
      </c>
      <c r="DY84" s="2">
        <f t="shared" si="90"/>
        <v>0.53786383546798044</v>
      </c>
      <c r="EA84" s="2">
        <f>CE$228*$B84+CE$229</f>
        <v>0.40681059523880581</v>
      </c>
      <c r="EB84" s="2">
        <f t="shared" si="91"/>
        <v>0.38725100000000001</v>
      </c>
      <c r="EC84" s="2">
        <f t="shared" si="91"/>
        <v>0.38077222669418642</v>
      </c>
      <c r="ED84" s="2">
        <f t="shared" si="91"/>
        <v>0.36898452252696895</v>
      </c>
      <c r="EE84" s="2">
        <f t="shared" si="91"/>
        <v>0.36204342654867255</v>
      </c>
      <c r="EF84" s="2">
        <f t="shared" si="91"/>
        <v>0.3706470611523327</v>
      </c>
      <c r="EG84" s="2">
        <f t="shared" si="91"/>
        <v>0.36371330243617872</v>
      </c>
      <c r="EH84" s="2">
        <f t="shared" si="91"/>
        <v>0.36759625394597523</v>
      </c>
      <c r="EI84" s="2">
        <f t="shared" si="91"/>
        <v>0.37275901855800359</v>
      </c>
      <c r="EJ84" s="2">
        <f t="shared" si="91"/>
        <v>0.40584398393267024</v>
      </c>
      <c r="EK84" s="2">
        <f t="shared" si="91"/>
        <v>0.36859086489054527</v>
      </c>
      <c r="EL84" s="2">
        <f t="shared" si="91"/>
        <v>0.35835351746855659</v>
      </c>
      <c r="EM84" s="2">
        <f t="shared" si="91"/>
        <v>0.38534258712165825</v>
      </c>
      <c r="EN84" s="2">
        <f t="shared" si="91"/>
        <v>0.36962213701630958</v>
      </c>
      <c r="EO84" s="2">
        <f t="shared" si="91"/>
        <v>0.46141860372340426</v>
      </c>
      <c r="EQ84" s="2">
        <f t="shared" si="92"/>
        <v>0.40158125638175218</v>
      </c>
      <c r="ER84" s="2">
        <f t="shared" si="92"/>
        <v>0.38034118140777334</v>
      </c>
      <c r="ES84" s="2">
        <f t="shared" si="92"/>
        <v>0.3745355813177112</v>
      </c>
      <c r="ET84" s="2">
        <f t="shared" si="92"/>
        <v>0.3647569467198753</v>
      </c>
      <c r="EU84" s="2">
        <f t="shared" si="92"/>
        <v>0.35855030762547191</v>
      </c>
      <c r="EV84" s="2">
        <f t="shared" si="92"/>
        <v>0.36572698783087909</v>
      </c>
      <c r="EW84" s="2">
        <f t="shared" si="92"/>
        <v>0.35926043032886151</v>
      </c>
      <c r="EX84" s="2">
        <f t="shared" si="92"/>
        <v>0.36448632584022345</v>
      </c>
      <c r="EY84" s="2">
        <f t="shared" si="92"/>
        <v>0.36964637900327807</v>
      </c>
      <c r="EZ84" s="2">
        <f t="shared" si="92"/>
        <v>0.4008093001316444</v>
      </c>
      <c r="FA84" s="2">
        <f t="shared" si="92"/>
        <v>0.3595987707296443</v>
      </c>
      <c r="FB84" s="2">
        <f t="shared" si="92"/>
        <v>0.35568872160865656</v>
      </c>
      <c r="FC84" s="2">
        <f t="shared" si="92"/>
        <v>0.37470876786455054</v>
      </c>
      <c r="FD84" s="2">
        <f t="shared" si="92"/>
        <v>0.38029132270145738</v>
      </c>
      <c r="FE84" s="2">
        <f t="shared" si="92"/>
        <v>0.45735649530334588</v>
      </c>
      <c r="FG84" s="2">
        <f t="shared" si="93"/>
        <v>0.96777574664665755</v>
      </c>
      <c r="FH84" s="2">
        <f t="shared" si="93"/>
        <v>0.92558778959503052</v>
      </c>
      <c r="FI84" s="2">
        <f t="shared" si="93"/>
        <v>0.92353213598987027</v>
      </c>
      <c r="FJ84" s="2">
        <f t="shared" si="93"/>
        <v>0.93168965353252164</v>
      </c>
      <c r="FK84" s="2">
        <f t="shared" si="93"/>
        <v>0.92515199456970965</v>
      </c>
      <c r="FL84" s="2">
        <f t="shared" si="93"/>
        <v>0.9039470770784489</v>
      </c>
      <c r="FM84" s="2">
        <f t="shared" si="93"/>
        <v>0.90375268322767865</v>
      </c>
      <c r="FN84" s="2">
        <f t="shared" si="93"/>
        <v>0.92980463138950464</v>
      </c>
      <c r="FO84" s="2">
        <f t="shared" si="93"/>
        <v>0.94440631943000153</v>
      </c>
      <c r="FP84" s="2">
        <f t="shared" si="93"/>
        <v>0.9426010237279675</v>
      </c>
      <c r="FQ84" s="2">
        <f t="shared" si="93"/>
        <v>0.91099357657362723</v>
      </c>
      <c r="FR84" s="2">
        <f t="shared" si="93"/>
        <v>0.9097282453921357</v>
      </c>
      <c r="FS84" s="2">
        <f t="shared" si="93"/>
        <v>0.90314877597379772</v>
      </c>
      <c r="FT84" s="2">
        <f t="shared" si="93"/>
        <v>0.94225519105284217</v>
      </c>
      <c r="FU84" s="2">
        <f t="shared" si="93"/>
        <v>0.93241308358673869</v>
      </c>
      <c r="FW84" s="2">
        <f t="shared" si="82"/>
        <v>8.2863333358226192E-5</v>
      </c>
      <c r="FX84" s="2">
        <f t="shared" si="82"/>
        <v>5.0032878833992044E-4</v>
      </c>
      <c r="FY84" s="2">
        <f t="shared" si="82"/>
        <v>4.4247330941404438E-4</v>
      </c>
      <c r="FZ84" s="2">
        <f t="shared" si="82"/>
        <v>5.6867863601009559E-4</v>
      </c>
      <c r="GA84" s="2">
        <f t="shared" si="82"/>
        <v>5.2241862324844729E-4</v>
      </c>
      <c r="GB84" s="2">
        <f t="shared" si="82"/>
        <v>4.3692362972709342E-4</v>
      </c>
      <c r="GC84" s="2">
        <f t="shared" si="82"/>
        <v>3.3851019050328007E-4</v>
      </c>
      <c r="GD84" s="2">
        <f t="shared" si="82"/>
        <v>5.3880841790905024E-4</v>
      </c>
      <c r="GE84" s="2">
        <f t="shared" si="82"/>
        <v>7.7729390024967231E-4</v>
      </c>
      <c r="GF84" s="2">
        <f t="shared" si="82"/>
        <v>8.6505768457091289E-4</v>
      </c>
      <c r="GG84" s="2">
        <f t="shared" si="82"/>
        <v>4.0317605758878757E-4</v>
      </c>
      <c r="GH84" s="2">
        <f t="shared" si="82"/>
        <v>3.3416202286391122E-4</v>
      </c>
      <c r="GI84" s="2">
        <f t="shared" si="82"/>
        <v>3.2521358692347903E-4</v>
      </c>
      <c r="GJ84" s="2">
        <f t="shared" si="82"/>
        <v>3.0805866291426119E-4</v>
      </c>
      <c r="GK84" s="2">
        <f t="shared" si="82"/>
        <v>2.9045195982002516E-4</v>
      </c>
      <c r="GM84" s="82">
        <f t="shared" si="83"/>
        <v>2.8357685346750653E-2</v>
      </c>
      <c r="GN84" s="82">
        <f t="shared" si="83"/>
        <v>8.2653346983872111E-2</v>
      </c>
      <c r="GO84" s="82">
        <f t="shared" si="83"/>
        <v>5.8008044401174587E-3</v>
      </c>
      <c r="GP84" s="82">
        <f t="shared" si="83"/>
        <v>8.5400919364893996E-4</v>
      </c>
      <c r="GQ84" s="82">
        <f t="shared" si="83"/>
        <v>4.0794736721426281E-3</v>
      </c>
      <c r="GR84" s="82">
        <f t="shared" si="83"/>
        <v>7.9669959601653545E-3</v>
      </c>
      <c r="GS84" s="82">
        <f t="shared" si="83"/>
        <v>1.2926825148265601E-2</v>
      </c>
      <c r="GT84" s="82">
        <f t="shared" si="83"/>
        <v>4.243910071209828E-5</v>
      </c>
      <c r="GU84" s="82">
        <f t="shared" si="83"/>
        <v>9.5331139897353159E-8</v>
      </c>
      <c r="GV84" s="82">
        <f t="shared" si="83"/>
        <v>2.290217232922416E-4</v>
      </c>
      <c r="GW84" s="82">
        <f t="shared" si="83"/>
        <v>1.0528204886379917E-2</v>
      </c>
      <c r="GX84" s="82">
        <f t="shared" si="83"/>
        <v>2.8977110274920347E-2</v>
      </c>
      <c r="GY84" s="82">
        <f t="shared" si="83"/>
        <v>1.7073935676739531E-2</v>
      </c>
      <c r="GZ84" s="82">
        <f t="shared" si="83"/>
        <v>5.9146850090810698E-5</v>
      </c>
      <c r="HA84" s="82">
        <f t="shared" si="83"/>
        <v>4.096614615172068E-11</v>
      </c>
      <c r="HC84" s="82">
        <f t="shared" si="73"/>
        <v>5.4000910465144408E-2</v>
      </c>
      <c r="HD84" s="82">
        <f t="shared" si="73"/>
        <v>7.2842312478385825E-3</v>
      </c>
      <c r="HE84" s="82">
        <f t="shared" si="73"/>
        <v>1.2950236771602567E-2</v>
      </c>
      <c r="HF84" s="82">
        <f t="shared" si="73"/>
        <v>1.6260483961908052E-2</v>
      </c>
      <c r="HG84" s="82">
        <f t="shared" si="87"/>
        <v>1.1793976944050528E-2</v>
      </c>
      <c r="HH84" s="82">
        <f t="shared" si="87"/>
        <v>5.0054849233627935E-3</v>
      </c>
      <c r="HI84" s="82">
        <f t="shared" si="87"/>
        <v>4.0179551097993642E-3</v>
      </c>
      <c r="HJ84" s="82">
        <f t="shared" si="87"/>
        <v>2.062955289783281E-2</v>
      </c>
      <c r="HK84" s="82">
        <f t="shared" si="87"/>
        <v>9.5402182725178489E-2</v>
      </c>
      <c r="HL84" s="82">
        <f t="shared" si="87"/>
        <v>5.052573770805973E-2</v>
      </c>
      <c r="HM84" s="82">
        <f t="shared" si="87"/>
        <v>9.1478445419282718E-3</v>
      </c>
      <c r="HN84" s="82">
        <f t="shared" si="87"/>
        <v>7.5839106110810366E-3</v>
      </c>
      <c r="HO84" s="82">
        <f t="shared" si="87"/>
        <v>3.9972496312135992E-3</v>
      </c>
      <c r="HP84" s="82">
        <f t="shared" si="87"/>
        <v>4.6461776190319916E-2</v>
      </c>
      <c r="HQ84" s="82">
        <f t="shared" si="87"/>
        <v>3.0792161287064169E-2</v>
      </c>
      <c r="HS84" s="82">
        <f t="shared" si="84"/>
        <v>2.8064356320621404E-19</v>
      </c>
      <c r="HT84" s="82">
        <f t="shared" si="84"/>
        <v>3.1507321567918259E-20</v>
      </c>
      <c r="HU84" s="82">
        <f t="shared" si="84"/>
        <v>2.6891488362540375E-22</v>
      </c>
      <c r="HV84" s="82">
        <f t="shared" si="84"/>
        <v>1.0572693887343162E-23</v>
      </c>
      <c r="HW84" s="82">
        <f t="shared" si="84"/>
        <v>4.303760968535974E-23</v>
      </c>
      <c r="HX84" s="82">
        <f t="shared" si="84"/>
        <v>5.3434634435269485E-25</v>
      </c>
      <c r="HY84" s="82">
        <f t="shared" si="84"/>
        <v>9.2657130568873313E-27</v>
      </c>
      <c r="HZ84" s="82">
        <f t="shared" si="84"/>
        <v>1.0050963960746643E-25</v>
      </c>
      <c r="IA84" s="82">
        <f t="shared" si="84"/>
        <v>6.3399688515501288E-22</v>
      </c>
      <c r="IB84" s="82">
        <f t="shared" si="84"/>
        <v>1.0343952644274281E-19</v>
      </c>
      <c r="IC84" s="82">
        <f t="shared" si="84"/>
        <v>3.3813841040301016E-23</v>
      </c>
      <c r="ID84" s="82">
        <f t="shared" si="84"/>
        <v>4.1221862738789882E-24</v>
      </c>
      <c r="IE84" s="82">
        <f t="shared" si="84"/>
        <v>2.7897936152839586E-27</v>
      </c>
      <c r="IF84" s="82">
        <f t="shared" si="84"/>
        <v>4.938535819117343E-14</v>
      </c>
      <c r="IG84" s="82">
        <f t="shared" si="84"/>
        <v>3.7279342022886636E-12</v>
      </c>
      <c r="II84" s="82">
        <f t="shared" si="85"/>
        <v>2.2483863533214405E-88</v>
      </c>
      <c r="IJ84" s="82">
        <f t="shared" si="85"/>
        <v>2.4164422600209235E-75</v>
      </c>
      <c r="IK84" s="82">
        <f t="shared" si="85"/>
        <v>1.6106238725770583E-87</v>
      </c>
      <c r="IL84" s="82">
        <f t="shared" si="85"/>
        <v>7.3391985358859194E-94</v>
      </c>
      <c r="IM84" s="82">
        <f t="shared" si="85"/>
        <v>1.186848901542231E-90</v>
      </c>
      <c r="IN84" s="82">
        <f t="shared" si="85"/>
        <v>8.7094806209612816E-98</v>
      </c>
      <c r="IO84" s="82">
        <f t="shared" si="85"/>
        <v>2.179648611690666E-113</v>
      </c>
      <c r="IP84" s="82">
        <f t="shared" si="85"/>
        <v>2.6450648623355848E-104</v>
      </c>
      <c r="IQ84" s="82">
        <f t="shared" si="85"/>
        <v>4.4861632165800785E-94</v>
      </c>
      <c r="IR84" s="82">
        <f t="shared" si="85"/>
        <v>2.486139461736181E-81</v>
      </c>
      <c r="IS84" s="82">
        <f t="shared" si="85"/>
        <v>2.8578330796432005E-93</v>
      </c>
      <c r="IT84" s="82">
        <f t="shared" si="85"/>
        <v>3.53586349750148E-93</v>
      </c>
      <c r="IU84" s="82">
        <f t="shared" si="85"/>
        <v>2.4204574096013099E-105</v>
      </c>
      <c r="IV84" s="82">
        <f t="shared" si="85"/>
        <v>1.7435937659108997E-60</v>
      </c>
      <c r="IW84" s="82">
        <f t="shared" si="85"/>
        <v>5.1782267450701534E-49</v>
      </c>
      <c r="IY84" s="82">
        <f t="shared" si="86"/>
        <v>8.2358595811895058E-2</v>
      </c>
      <c r="IZ84" s="82">
        <f t="shared" si="86"/>
        <v>8.9937578231710696E-2</v>
      </c>
      <c r="JA84" s="82">
        <f t="shared" si="86"/>
        <v>1.8751041211720026E-2</v>
      </c>
      <c r="JB84" s="82">
        <f t="shared" si="86"/>
        <v>1.7114493155556992E-2</v>
      </c>
      <c r="JC84" s="82">
        <f t="shared" si="86"/>
        <v>1.5873450616193156E-2</v>
      </c>
      <c r="JD84" s="82">
        <f t="shared" si="86"/>
        <v>1.2972480883528148E-2</v>
      </c>
      <c r="JE84" s="82">
        <f t="shared" si="86"/>
        <v>1.6944780258064965E-2</v>
      </c>
      <c r="JF84" s="82">
        <f t="shared" si="86"/>
        <v>2.0671991998544907E-2</v>
      </c>
      <c r="JG84" s="82">
        <f t="shared" si="86"/>
        <v>9.5402278056318388E-2</v>
      </c>
      <c r="JH84" s="82">
        <f t="shared" si="86"/>
        <v>5.0754759431351971E-2</v>
      </c>
      <c r="JI84" s="82">
        <f t="shared" si="86"/>
        <v>1.9676049428308189E-2</v>
      </c>
      <c r="JJ84" s="82">
        <f t="shared" si="86"/>
        <v>3.6561020886001383E-2</v>
      </c>
      <c r="JK84" s="82">
        <f t="shared" si="86"/>
        <v>2.1071185307953131E-2</v>
      </c>
      <c r="JL84" s="82">
        <f t="shared" si="86"/>
        <v>4.6520923040460113E-2</v>
      </c>
      <c r="JM84" s="82">
        <f t="shared" si="86"/>
        <v>3.0792161331758251E-2</v>
      </c>
    </row>
    <row r="85" spans="2:273" x14ac:dyDescent="0.25">
      <c r="B85" s="2">
        <v>58</v>
      </c>
      <c r="C85" s="37">
        <v>0.504525</v>
      </c>
      <c r="D85" s="37">
        <v>0.41718699999999997</v>
      </c>
      <c r="E85" s="37">
        <v>0.411935</v>
      </c>
      <c r="F85" s="37">
        <v>0.40336100000000003</v>
      </c>
      <c r="G85" s="37">
        <v>0.390787</v>
      </c>
      <c r="H85" s="37">
        <v>0.382743</v>
      </c>
      <c r="I85" s="37">
        <v>0.378556</v>
      </c>
      <c r="J85" s="37">
        <v>0.41075200000000001</v>
      </c>
      <c r="K85" s="37">
        <v>0.49221300000000001</v>
      </c>
      <c r="L85" s="37">
        <v>0.469416</v>
      </c>
      <c r="M85" s="37">
        <v>0.397922</v>
      </c>
      <c r="N85" s="37">
        <v>0.38785700000000001</v>
      </c>
      <c r="O85" s="37">
        <v>0.39582400000000001</v>
      </c>
      <c r="P85" s="37">
        <v>0.42219499999999999</v>
      </c>
      <c r="Q85" s="37">
        <v>0.48766700000000002</v>
      </c>
      <c r="S85" s="4">
        <f t="shared" si="88"/>
        <v>0.49454600838450408</v>
      </c>
      <c r="T85" s="4">
        <f t="shared" si="88"/>
        <v>0.41775041557689491</v>
      </c>
      <c r="U85" s="4">
        <f t="shared" si="88"/>
        <v>0.40772127647620088</v>
      </c>
      <c r="V85" s="4">
        <f t="shared" si="88"/>
        <v>0.40276689843319941</v>
      </c>
      <c r="W85" s="4">
        <f t="shared" si="88"/>
        <v>0.3875773503791563</v>
      </c>
      <c r="X85" s="4">
        <f t="shared" si="88"/>
        <v>0.38501642245875528</v>
      </c>
      <c r="Y85" s="4">
        <f t="shared" si="88"/>
        <v>0.37772359904948155</v>
      </c>
      <c r="Z85" s="4">
        <f t="shared" si="88"/>
        <v>0.4051894847590527</v>
      </c>
      <c r="AA85" s="4">
        <f t="shared" si="88"/>
        <v>0.48693184675263856</v>
      </c>
      <c r="AB85" s="4">
        <f t="shared" si="88"/>
        <v>0.46754913924123187</v>
      </c>
      <c r="AC85" s="4">
        <f t="shared" si="88"/>
        <v>0.39214953289362792</v>
      </c>
      <c r="AD85" s="4">
        <f t="shared" si="88"/>
        <v>0.38196842848307611</v>
      </c>
      <c r="AE85" s="4">
        <f t="shared" si="88"/>
        <v>0.40071574689168787</v>
      </c>
      <c r="AF85" s="4">
        <f t="shared" si="88"/>
        <v>0.42242634624700381</v>
      </c>
      <c r="AG85" s="4">
        <f t="shared" si="88"/>
        <v>0.48768702577523348</v>
      </c>
      <c r="AI85" s="4">
        <f t="shared" si="89"/>
        <v>9.9789916154959246E-3</v>
      </c>
      <c r="AJ85" s="4">
        <f t="shared" si="89"/>
        <v>-5.6341557689493227E-4</v>
      </c>
      <c r="AK85" s="4">
        <f t="shared" si="89"/>
        <v>4.2137235237991177E-3</v>
      </c>
      <c r="AL85" s="4">
        <f t="shared" si="89"/>
        <v>5.9410156680061998E-4</v>
      </c>
      <c r="AM85" s="4">
        <f t="shared" si="89"/>
        <v>3.2096496208436909E-3</v>
      </c>
      <c r="AN85" s="4">
        <f t="shared" si="89"/>
        <v>-2.2734224587552809E-3</v>
      </c>
      <c r="AO85" s="4">
        <f t="shared" si="89"/>
        <v>8.3240095051845264E-4</v>
      </c>
      <c r="AP85" s="4">
        <f t="shared" si="89"/>
        <v>5.5625152409473078E-3</v>
      </c>
      <c r="AQ85" s="4">
        <f t="shared" si="89"/>
        <v>5.2811532473614475E-3</v>
      </c>
      <c r="AR85" s="4">
        <f t="shared" si="89"/>
        <v>1.8668607587681296E-3</v>
      </c>
      <c r="AS85" s="4">
        <f t="shared" si="89"/>
        <v>5.7724671063720812E-3</v>
      </c>
      <c r="AT85" s="4">
        <f t="shared" si="89"/>
        <v>5.8885715169239017E-3</v>
      </c>
      <c r="AU85" s="4">
        <f t="shared" si="89"/>
        <v>-4.8917468916878648E-3</v>
      </c>
      <c r="AV85" s="4">
        <f t="shared" si="89"/>
        <v>-2.3134624700382744E-4</v>
      </c>
      <c r="AW85" s="4">
        <f t="shared" si="89"/>
        <v>-2.0025775233467602E-5</v>
      </c>
      <c r="AY85" s="2">
        <f t="shared" si="80"/>
        <v>0.40864942903477913</v>
      </c>
      <c r="AZ85" s="2">
        <f t="shared" si="80"/>
        <v>0.39060586501730071</v>
      </c>
      <c r="BA85" s="2">
        <f t="shared" si="80"/>
        <v>0.384618704030386</v>
      </c>
      <c r="BB85" s="2">
        <f t="shared" si="80"/>
        <v>0.37291623292295689</v>
      </c>
      <c r="BC85" s="2">
        <f t="shared" si="80"/>
        <v>0.36607450195355157</v>
      </c>
      <c r="BD85" s="2">
        <f t="shared" si="80"/>
        <v>0.37507372400888345</v>
      </c>
      <c r="BE85" s="2">
        <f t="shared" si="80"/>
        <v>0.36831014989706246</v>
      </c>
      <c r="BF85" s="2">
        <f t="shared" si="80"/>
        <v>0.37102741728231992</v>
      </c>
      <c r="BG85" s="2">
        <f t="shared" si="80"/>
        <v>0.37552751029975845</v>
      </c>
      <c r="BH85" s="2">
        <f t="shared" si="80"/>
        <v>0.40460773250279641</v>
      </c>
      <c r="BI85" s="2">
        <f t="shared" si="80"/>
        <v>0.37363588654298091</v>
      </c>
      <c r="BJ85" s="2">
        <f t="shared" si="80"/>
        <v>0.36432626371734783</v>
      </c>
      <c r="BK85" s="2">
        <f t="shared" si="80"/>
        <v>0.39089414255150956</v>
      </c>
      <c r="BL85" s="2">
        <f t="shared" si="80"/>
        <v>0.3724770146702584</v>
      </c>
      <c r="BM85" s="2">
        <f t="shared" si="80"/>
        <v>0.46573269967495279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>
        <f t="shared" si="81"/>
        <v>0.382743</v>
      </c>
      <c r="CK85" s="2">
        <f t="shared" si="81"/>
        <v>0.378556</v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>
        <f t="shared" si="31"/>
        <v>0.382743</v>
      </c>
      <c r="DA85" s="2">
        <f t="shared" si="32"/>
        <v>0.378556</v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0.48681744360902257</v>
      </c>
      <c r="DL85" s="2">
        <f t="shared" si="90"/>
        <v>0.44442593990147777</v>
      </c>
      <c r="DM85" s="2">
        <f t="shared" si="90"/>
        <v>0.44313087526881717</v>
      </c>
      <c r="DN85" s="2">
        <f t="shared" si="90"/>
        <v>0.43946153793103454</v>
      </c>
      <c r="DO85" s="2">
        <f t="shared" si="90"/>
        <v>0.42627596129032252</v>
      </c>
      <c r="DP85" s="2">
        <f t="shared" si="90"/>
        <v>0.42620072682709459</v>
      </c>
      <c r="DQ85" s="2">
        <f t="shared" si="90"/>
        <v>0.41875848306595365</v>
      </c>
      <c r="DR85" s="2">
        <f t="shared" si="90"/>
        <v>0.42267673103448278</v>
      </c>
      <c r="DS85" s="2">
        <f t="shared" si="90"/>
        <v>0.43196868752136741</v>
      </c>
      <c r="DT85" s="2">
        <f t="shared" si="90"/>
        <v>0.39538484649572647</v>
      </c>
      <c r="DU85" s="2">
        <f t="shared" si="90"/>
        <v>0.43454557019794715</v>
      </c>
      <c r="DV85" s="2">
        <f t="shared" si="90"/>
        <v>0.43136466184017597</v>
      </c>
      <c r="DW85" s="2">
        <f t="shared" si="90"/>
        <v>0.4529402464349378</v>
      </c>
      <c r="DX85" s="2">
        <f t="shared" si="90"/>
        <v>0.42189484737484734</v>
      </c>
      <c r="DY85" s="2">
        <f t="shared" si="90"/>
        <v>0.5388982847290642</v>
      </c>
      <c r="EA85" s="2">
        <f t="shared" ref="EA85:EL116" si="94">CE$228*$B85+CE$229</f>
        <v>0.40627614435354253</v>
      </c>
      <c r="EB85" s="2">
        <f t="shared" si="91"/>
        <v>0.38666368131868134</v>
      </c>
      <c r="EC85" s="2">
        <f t="shared" si="91"/>
        <v>0.3802033711730306</v>
      </c>
      <c r="ED85" s="2">
        <f t="shared" si="91"/>
        <v>0.36846924003585785</v>
      </c>
      <c r="EE85" s="2">
        <f t="shared" si="91"/>
        <v>0.36163462831858406</v>
      </c>
      <c r="EF85" s="2">
        <f t="shared" si="91"/>
        <v>0.37012152368990403</v>
      </c>
      <c r="EG85" s="2">
        <f t="shared" si="91"/>
        <v>0.36341202619431096</v>
      </c>
      <c r="EH85" s="2">
        <f t="shared" si="91"/>
        <v>0.36747315796212848</v>
      </c>
      <c r="EI85" s="2">
        <f t="shared" si="91"/>
        <v>0.37250007138908625</v>
      </c>
      <c r="EJ85" s="2">
        <f t="shared" si="91"/>
        <v>0.40512479724560058</v>
      </c>
      <c r="EK85" s="2">
        <f t="shared" si="91"/>
        <v>0.36821267976310179</v>
      </c>
      <c r="EL85" s="2">
        <f t="shared" si="91"/>
        <v>0.35826043765222604</v>
      </c>
      <c r="EM85" s="2">
        <f t="shared" si="91"/>
        <v>0.3848299824667295</v>
      </c>
      <c r="EN85" s="2">
        <f t="shared" si="91"/>
        <v>0.36971129008634473</v>
      </c>
      <c r="EO85" s="2">
        <f t="shared" si="91"/>
        <v>0.46089720416478042</v>
      </c>
      <c r="EQ85" s="2">
        <f t="shared" si="92"/>
        <v>0.40117528833927746</v>
      </c>
      <c r="ER85" s="2">
        <f t="shared" si="92"/>
        <v>0.37996909286488434</v>
      </c>
      <c r="ES85" s="2">
        <f t="shared" si="92"/>
        <v>0.37416656505898399</v>
      </c>
      <c r="ET85" s="2">
        <f t="shared" si="92"/>
        <v>0.36437030851025698</v>
      </c>
      <c r="EU85" s="2">
        <f t="shared" si="92"/>
        <v>0.35825048685945909</v>
      </c>
      <c r="EV85" s="2">
        <f t="shared" si="92"/>
        <v>0.36535263988376543</v>
      </c>
      <c r="EW85" s="2">
        <f t="shared" si="92"/>
        <v>0.35908766324715108</v>
      </c>
      <c r="EX85" s="2">
        <f t="shared" si="92"/>
        <v>0.36446285000180889</v>
      </c>
      <c r="EY85" s="2">
        <f t="shared" si="92"/>
        <v>0.36949277688659582</v>
      </c>
      <c r="EZ85" s="2">
        <f t="shared" si="92"/>
        <v>0.40026958088033898</v>
      </c>
      <c r="FA85" s="2">
        <f t="shared" si="92"/>
        <v>0.3594888026859499</v>
      </c>
      <c r="FB85" s="2">
        <f t="shared" si="92"/>
        <v>0.35567756397414574</v>
      </c>
      <c r="FC85" s="2">
        <f t="shared" si="92"/>
        <v>0.37449375127967477</v>
      </c>
      <c r="FD85" s="2">
        <f t="shared" si="92"/>
        <v>0.38007558902062388</v>
      </c>
      <c r="FE85" s="2">
        <f t="shared" si="92"/>
        <v>0.45695682863753423</v>
      </c>
      <c r="FG85" s="2">
        <f t="shared" si="93"/>
        <v>0.97052756595404766</v>
      </c>
      <c r="FH85" s="2">
        <f t="shared" si="93"/>
        <v>0.93168798681431275</v>
      </c>
      <c r="FI85" s="2">
        <f t="shared" si="93"/>
        <v>0.92978806919525037</v>
      </c>
      <c r="FJ85" s="2">
        <f t="shared" si="93"/>
        <v>0.93732350210045212</v>
      </c>
      <c r="FK85" s="2">
        <f t="shared" si="93"/>
        <v>0.93128526533864553</v>
      </c>
      <c r="FL85" s="2">
        <f t="shared" si="93"/>
        <v>0.91165200985084804</v>
      </c>
      <c r="FM85" s="2">
        <f t="shared" si="93"/>
        <v>0.91147168225504227</v>
      </c>
      <c r="FN85" s="2">
        <f t="shared" si="93"/>
        <v>0.93558319697914127</v>
      </c>
      <c r="FO85" s="2">
        <f t="shared" si="93"/>
        <v>0.9490487253616483</v>
      </c>
      <c r="FP85" s="2">
        <f t="shared" si="93"/>
        <v>0.9473857840190012</v>
      </c>
      <c r="FQ85" s="2">
        <f t="shared" si="93"/>
        <v>0.91818443020642515</v>
      </c>
      <c r="FR85" s="2">
        <f t="shared" si="93"/>
        <v>0.9170120130476398</v>
      </c>
      <c r="FS85" s="2">
        <f t="shared" si="93"/>
        <v>0.91091143378053996</v>
      </c>
      <c r="FT85" s="2">
        <f t="shared" si="93"/>
        <v>0.94706716094752108</v>
      </c>
      <c r="FU85" s="2">
        <f t="shared" si="93"/>
        <v>0.93799123873512225</v>
      </c>
      <c r="FW85" s="2">
        <f t="shared" si="82"/>
        <v>9.0857111929410254E-5</v>
      </c>
      <c r="FX85" s="2">
        <f t="shared" si="82"/>
        <v>5.4857312724334011E-4</v>
      </c>
      <c r="FY85" s="2">
        <f t="shared" si="82"/>
        <v>4.851416259239782E-4</v>
      </c>
      <c r="FZ85" s="2">
        <f t="shared" si="82"/>
        <v>6.2350951609243133E-4</v>
      </c>
      <c r="GA85" s="2">
        <f t="shared" si="82"/>
        <v>5.7279175979711857E-4</v>
      </c>
      <c r="GB85" s="2">
        <f t="shared" si="82"/>
        <v>4.7905703939493292E-4</v>
      </c>
      <c r="GC85" s="2">
        <f t="shared" si="82"/>
        <v>3.7115692149994838E-4</v>
      </c>
      <c r="GD85" s="2">
        <f t="shared" si="82"/>
        <v>5.9076097245195334E-4</v>
      </c>
      <c r="GE85" s="2">
        <f t="shared" si="82"/>
        <v>8.5222190386767473E-4</v>
      </c>
      <c r="GF85" s="2">
        <f t="shared" si="82"/>
        <v>9.484377336789017E-4</v>
      </c>
      <c r="GG85" s="2">
        <f t="shared" si="82"/>
        <v>4.4205656137011361E-4</v>
      </c>
      <c r="GH85" s="2">
        <f t="shared" si="82"/>
        <v>3.6638955988841987E-4</v>
      </c>
      <c r="GI85" s="2">
        <f t="shared" si="82"/>
        <v>3.5657841913941971E-4</v>
      </c>
      <c r="GJ85" s="2">
        <f t="shared" si="82"/>
        <v>3.3776956818805425E-4</v>
      </c>
      <c r="GK85" s="2">
        <f t="shared" si="82"/>
        <v>3.1846531684506893E-4</v>
      </c>
      <c r="GM85" s="82">
        <f t="shared" si="83"/>
        <v>1.4587731096534665E-2</v>
      </c>
      <c r="GN85" s="82">
        <f t="shared" si="83"/>
        <v>4.0671980310103953E-2</v>
      </c>
      <c r="GO85" s="82">
        <f t="shared" si="83"/>
        <v>1.5012494165594435E-3</v>
      </c>
      <c r="GP85" s="82">
        <f t="shared" si="83"/>
        <v>1.7530144398679535E-4</v>
      </c>
      <c r="GQ85" s="82">
        <f t="shared" si="83"/>
        <v>1.0332106573826818E-3</v>
      </c>
      <c r="GR85" s="82">
        <f t="shared" si="83"/>
        <v>1.9663928669589456E-3</v>
      </c>
      <c r="GS85" s="82">
        <f t="shared" si="83"/>
        <v>3.3499412188400038E-3</v>
      </c>
      <c r="GT85" s="82">
        <f t="shared" si="83"/>
        <v>4.4114544969387456E-6</v>
      </c>
      <c r="GU85" s="82">
        <f t="shared" si="83"/>
        <v>7.6542890579745908E-9</v>
      </c>
      <c r="GV85" s="82">
        <f t="shared" si="83"/>
        <v>4.9669327229109405E-5</v>
      </c>
      <c r="GW85" s="82">
        <f t="shared" si="83"/>
        <v>2.3291531796576404E-3</v>
      </c>
      <c r="GX85" s="82">
        <f t="shared" si="83"/>
        <v>7.7461424609395488E-3</v>
      </c>
      <c r="GY85" s="82">
        <f t="shared" si="83"/>
        <v>3.909310556730764E-3</v>
      </c>
      <c r="GZ85" s="82">
        <f t="shared" si="83"/>
        <v>7.2248405555156623E-6</v>
      </c>
      <c r="HA85" s="82">
        <f t="shared" si="83"/>
        <v>8.2201813689032336E-13</v>
      </c>
      <c r="HC85" s="82">
        <f t="shared" si="73"/>
        <v>7.1093765320386096E-2</v>
      </c>
      <c r="HD85" s="82">
        <f t="shared" si="73"/>
        <v>1.0941009476152726E-2</v>
      </c>
      <c r="HE85" s="82">
        <f t="shared" si="73"/>
        <v>1.9415264881416348E-2</v>
      </c>
      <c r="HF85" s="82">
        <f t="shared" si="73"/>
        <v>2.4779264218500512E-2</v>
      </c>
      <c r="HG85" s="82">
        <f t="shared" si="87"/>
        <v>1.8049993281735156E-2</v>
      </c>
      <c r="HH85" s="82">
        <f t="shared" si="87"/>
        <v>8.0335682981550333E-3</v>
      </c>
      <c r="HI85" s="82">
        <f t="shared" si="87"/>
        <v>6.6500583271306623E-3</v>
      </c>
      <c r="HJ85" s="82">
        <f t="shared" si="87"/>
        <v>3.1637493633004519E-2</v>
      </c>
      <c r="HK85" s="82">
        <f t="shared" si="87"/>
        <v>0.13302629272213887</v>
      </c>
      <c r="HL85" s="82">
        <f t="shared" si="87"/>
        <v>7.1904363550224837E-2</v>
      </c>
      <c r="HM85" s="82">
        <f t="shared" si="87"/>
        <v>1.4059453196945099E-2</v>
      </c>
      <c r="HN85" s="82">
        <f t="shared" si="87"/>
        <v>1.1638242450699259E-2</v>
      </c>
      <c r="HO85" s="82">
        <f t="shared" si="87"/>
        <v>6.4832930066251607E-3</v>
      </c>
      <c r="HP85" s="82">
        <f t="shared" si="87"/>
        <v>6.2792448166034145E-2</v>
      </c>
      <c r="HQ85" s="82">
        <f t="shared" si="87"/>
        <v>4.6937727956886707E-2</v>
      </c>
      <c r="HS85" s="82">
        <f t="shared" si="84"/>
        <v>1.0431722133263646E-18</v>
      </c>
      <c r="HT85" s="82">
        <f t="shared" si="84"/>
        <v>1.4603976273995398E-19</v>
      </c>
      <c r="HU85" s="82">
        <f t="shared" si="84"/>
        <v>1.495078614244433E-21</v>
      </c>
      <c r="HV85" s="82">
        <f t="shared" si="84"/>
        <v>7.0491875874949865E-23</v>
      </c>
      <c r="HW85" s="82">
        <f t="shared" si="84"/>
        <v>2.6509739561833825E-22</v>
      </c>
      <c r="HX85" s="82">
        <f t="shared" si="84"/>
        <v>3.6634994586869253E-24</v>
      </c>
      <c r="HY85" s="82">
        <f t="shared" si="84"/>
        <v>7.435261204755142E-26</v>
      </c>
      <c r="HZ85" s="82">
        <f t="shared" si="84"/>
        <v>8.0053522365151798E-25</v>
      </c>
      <c r="IA85" s="82">
        <f t="shared" si="84"/>
        <v>4.242978009137404E-21</v>
      </c>
      <c r="IB85" s="82">
        <f t="shared" si="84"/>
        <v>5.6249104528364656E-19</v>
      </c>
      <c r="IC85" s="82">
        <f t="shared" si="84"/>
        <v>2.021378831392282E-22</v>
      </c>
      <c r="ID85" s="82">
        <f t="shared" si="84"/>
        <v>2.4487996056576809E-23</v>
      </c>
      <c r="IE85" s="82">
        <f t="shared" si="84"/>
        <v>2.0969309016125248E-26</v>
      </c>
      <c r="IF85" s="82">
        <f t="shared" si="84"/>
        <v>1.3638488432281466E-13</v>
      </c>
      <c r="IG85" s="82">
        <f t="shared" si="84"/>
        <v>8.8459853310414013E-12</v>
      </c>
      <c r="II85" s="82">
        <f t="shared" si="85"/>
        <v>1.0923095705279345E-86</v>
      </c>
      <c r="IJ85" s="82">
        <f t="shared" si="85"/>
        <v>1.4231114202359463E-73</v>
      </c>
      <c r="IK85" s="82">
        <f t="shared" si="85"/>
        <v>1.7257080275923828E-85</v>
      </c>
      <c r="IL85" s="82">
        <f t="shared" si="85"/>
        <v>1.3134475772540089E-91</v>
      </c>
      <c r="IM85" s="82">
        <f t="shared" si="85"/>
        <v>1.6766684276274777E-88</v>
      </c>
      <c r="IN85" s="82">
        <f t="shared" si="85"/>
        <v>1.6185826207339231E-95</v>
      </c>
      <c r="IO85" s="82">
        <f t="shared" si="85"/>
        <v>7.8035573006780082E-111</v>
      </c>
      <c r="IP85" s="82">
        <f t="shared" si="85"/>
        <v>8.1777428088984501E-102</v>
      </c>
      <c r="IQ85" s="82">
        <f t="shared" si="85"/>
        <v>1.0182671966853704E-91</v>
      </c>
      <c r="IR85" s="82">
        <f t="shared" si="85"/>
        <v>2.8652691418991023E-79</v>
      </c>
      <c r="IS85" s="82">
        <f t="shared" si="85"/>
        <v>3.948228256678888E-91</v>
      </c>
      <c r="IT85" s="82">
        <f t="shared" si="85"/>
        <v>4.3332352892389744E-91</v>
      </c>
      <c r="IU85" s="82">
        <f t="shared" si="85"/>
        <v>5.5208875979227257E-103</v>
      </c>
      <c r="IV85" s="82">
        <f t="shared" si="85"/>
        <v>3.718663243793925E-59</v>
      </c>
      <c r="IW85" s="82">
        <f t="shared" si="85"/>
        <v>5.9782947148305756E-48</v>
      </c>
      <c r="IY85" s="82">
        <f t="shared" si="86"/>
        <v>8.5681496416920758E-2</v>
      </c>
      <c r="IZ85" s="82">
        <f t="shared" si="86"/>
        <v>5.1612989786256683E-2</v>
      </c>
      <c r="JA85" s="82">
        <f t="shared" si="86"/>
        <v>2.0916514297975791E-2</v>
      </c>
      <c r="JB85" s="82">
        <f t="shared" si="86"/>
        <v>2.4954565662487306E-2</v>
      </c>
      <c r="JC85" s="82">
        <f t="shared" si="86"/>
        <v>1.9083203939117839E-2</v>
      </c>
      <c r="JD85" s="82">
        <f t="shared" si="86"/>
        <v>9.9999611651139797E-3</v>
      </c>
      <c r="JE85" s="82">
        <f t="shared" si="86"/>
        <v>9.999999545970667E-3</v>
      </c>
      <c r="JF85" s="82">
        <f t="shared" si="86"/>
        <v>3.1641905087501455E-2</v>
      </c>
      <c r="JG85" s="82">
        <f t="shared" si="86"/>
        <v>0.13302630037642793</v>
      </c>
      <c r="JH85" s="82">
        <f t="shared" si="86"/>
        <v>7.1954032877453944E-2</v>
      </c>
      <c r="JI85" s="82">
        <f t="shared" si="86"/>
        <v>1.6388606376602739E-2</v>
      </c>
      <c r="JJ85" s="82">
        <f t="shared" si="86"/>
        <v>1.9384384911638807E-2</v>
      </c>
      <c r="JK85" s="82">
        <f t="shared" si="86"/>
        <v>1.0392603563355925E-2</v>
      </c>
      <c r="JL85" s="82">
        <f t="shared" si="86"/>
        <v>6.2799673006726051E-2</v>
      </c>
      <c r="JM85" s="82">
        <f t="shared" si="86"/>
        <v>4.693772796655471E-2</v>
      </c>
    </row>
    <row r="86" spans="2:273" x14ac:dyDescent="0.25">
      <c r="B86" s="2">
        <v>59</v>
      </c>
      <c r="C86" s="37">
        <v>0.518764</v>
      </c>
      <c r="D86" s="37">
        <v>0.41398000000000001</v>
      </c>
      <c r="E86" s="37">
        <v>0.40852300000000003</v>
      </c>
      <c r="F86" s="37">
        <v>0.41652899999999998</v>
      </c>
      <c r="G86" s="37">
        <v>0.39765400000000001</v>
      </c>
      <c r="H86" s="37">
        <v>0.389208</v>
      </c>
      <c r="I86" s="37">
        <v>0.39031399999999999</v>
      </c>
      <c r="J86" s="37">
        <v>0.42200900000000002</v>
      </c>
      <c r="K86" s="37">
        <v>0.52094099999999999</v>
      </c>
      <c r="L86" s="37">
        <v>0.48866599999999999</v>
      </c>
      <c r="M86" s="37">
        <v>0.40064899999999998</v>
      </c>
      <c r="N86" s="37">
        <v>0.39823900000000001</v>
      </c>
      <c r="O86" s="37">
        <v>0.402721</v>
      </c>
      <c r="P86" s="37">
        <v>0.429587</v>
      </c>
      <c r="Q86" s="37">
        <v>0.49314599999999997</v>
      </c>
      <c r="S86" s="4">
        <f t="shared" si="88"/>
        <v>0.51113643181370705</v>
      </c>
      <c r="T86" s="4">
        <f t="shared" si="88"/>
        <v>0.41543230174288659</v>
      </c>
      <c r="U86" s="4">
        <f t="shared" si="88"/>
        <v>0.41564302895521915</v>
      </c>
      <c r="V86" s="4">
        <f t="shared" si="88"/>
        <v>0.41412066020420313</v>
      </c>
      <c r="W86" s="4">
        <f t="shared" si="88"/>
        <v>0.39568303376331471</v>
      </c>
      <c r="X86" s="4">
        <f t="shared" si="88"/>
        <v>0.38855868798770477</v>
      </c>
      <c r="Y86" s="4">
        <f t="shared" si="88"/>
        <v>0.38106668025286489</v>
      </c>
      <c r="Z86" s="4">
        <f t="shared" si="88"/>
        <v>0.41876551226648617</v>
      </c>
      <c r="AA86" s="4">
        <f t="shared" si="88"/>
        <v>0.51592679092742288</v>
      </c>
      <c r="AB86" s="4">
        <f t="shared" si="88"/>
        <v>0.48621312350861723</v>
      </c>
      <c r="AC86" s="4">
        <f t="shared" si="88"/>
        <v>0.39860198951797715</v>
      </c>
      <c r="AD86" s="4">
        <f t="shared" si="88"/>
        <v>0.38611456590922061</v>
      </c>
      <c r="AE86" s="4">
        <f t="shared" si="88"/>
        <v>0.40339547122010222</v>
      </c>
      <c r="AF86" s="4">
        <f t="shared" si="88"/>
        <v>0.43548582725227719</v>
      </c>
      <c r="AG86" s="4">
        <f t="shared" si="88"/>
        <v>0.49539204016298116</v>
      </c>
      <c r="AI86" s="4">
        <f t="shared" si="89"/>
        <v>7.6275681862929545E-3</v>
      </c>
      <c r="AJ86" s="4">
        <f t="shared" si="89"/>
        <v>-1.4523017428865748E-3</v>
      </c>
      <c r="AK86" s="4">
        <f t="shared" si="89"/>
        <v>-7.1200289552191265E-3</v>
      </c>
      <c r="AL86" s="4">
        <f t="shared" si="89"/>
        <v>2.4083397957968544E-3</v>
      </c>
      <c r="AM86" s="4">
        <f t="shared" si="89"/>
        <v>1.9709662366853009E-3</v>
      </c>
      <c r="AN86" s="4">
        <f t="shared" si="89"/>
        <v>6.4931201229523339E-4</v>
      </c>
      <c r="AO86" s="4">
        <f t="shared" si="89"/>
        <v>9.2473197471351076E-3</v>
      </c>
      <c r="AP86" s="4">
        <f t="shared" si="89"/>
        <v>3.2434877335138501E-3</v>
      </c>
      <c r="AQ86" s="4">
        <f t="shared" si="89"/>
        <v>5.0142090725771027E-3</v>
      </c>
      <c r="AR86" s="4">
        <f t="shared" si="89"/>
        <v>2.4528764913827605E-3</v>
      </c>
      <c r="AS86" s="4">
        <f t="shared" si="89"/>
        <v>2.0470104820228263E-3</v>
      </c>
      <c r="AT86" s="4">
        <f t="shared" si="89"/>
        <v>1.2124434090779401E-2</v>
      </c>
      <c r="AU86" s="4">
        <f t="shared" si="89"/>
        <v>-6.7447122010222404E-4</v>
      </c>
      <c r="AV86" s="4">
        <f t="shared" si="89"/>
        <v>-5.8988272522771945E-3</v>
      </c>
      <c r="AW86" s="4">
        <f t="shared" si="89"/>
        <v>-2.2460401629811888E-3</v>
      </c>
      <c r="AY86" s="2">
        <f t="shared" si="80"/>
        <v>0.40795002532021324</v>
      </c>
      <c r="AZ86" s="2">
        <f t="shared" si="80"/>
        <v>0.38976489406527592</v>
      </c>
      <c r="BA86" s="2">
        <f t="shared" si="80"/>
        <v>0.38376571182723235</v>
      </c>
      <c r="BB86" s="2">
        <f t="shared" si="80"/>
        <v>0.37211161555854622</v>
      </c>
      <c r="BC86" s="2">
        <f t="shared" si="80"/>
        <v>0.36537798827046292</v>
      </c>
      <c r="BD86" s="2">
        <f t="shared" si="80"/>
        <v>0.37425505284716615</v>
      </c>
      <c r="BE86" s="2">
        <f t="shared" si="80"/>
        <v>0.36768657354790529</v>
      </c>
      <c r="BF86" s="2">
        <f t="shared" si="80"/>
        <v>0.37065397777126718</v>
      </c>
      <c r="BG86" s="2">
        <f t="shared" si="80"/>
        <v>0.37506126444154164</v>
      </c>
      <c r="BH86" s="2">
        <f t="shared" si="80"/>
        <v>0.40392062466859741</v>
      </c>
      <c r="BI86" s="2">
        <f t="shared" si="80"/>
        <v>0.37288401777035535</v>
      </c>
      <c r="BJ86" s="2">
        <f t="shared" si="80"/>
        <v>0.36381070361356027</v>
      </c>
      <c r="BK86" s="2">
        <f t="shared" si="80"/>
        <v>0.39002301000706768</v>
      </c>
      <c r="BL86" s="2">
        <f t="shared" si="80"/>
        <v>0.37234830208380304</v>
      </c>
      <c r="BM86" s="2">
        <f t="shared" si="80"/>
        <v>0.46489830989501896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0.48770473007518794</v>
      </c>
      <c r="DL86" s="2">
        <f t="shared" si="90"/>
        <v>0.44498740640394085</v>
      </c>
      <c r="DM86" s="2">
        <f t="shared" si="90"/>
        <v>0.44379975669262139</v>
      </c>
      <c r="DN86" s="2">
        <f t="shared" si="90"/>
        <v>0.44033515517241384</v>
      </c>
      <c r="DO86" s="2">
        <f t="shared" si="90"/>
        <v>0.42711367764182417</v>
      </c>
      <c r="DP86" s="2">
        <f t="shared" si="90"/>
        <v>0.42699957241532988</v>
      </c>
      <c r="DQ86" s="2">
        <f t="shared" si="90"/>
        <v>0.419364683600713</v>
      </c>
      <c r="DR86" s="2">
        <f t="shared" si="90"/>
        <v>0.42330120689655176</v>
      </c>
      <c r="DS86" s="2">
        <f t="shared" si="90"/>
        <v>0.43271692410256402</v>
      </c>
      <c r="DT86" s="2">
        <f t="shared" si="90"/>
        <v>0.39444617025641021</v>
      </c>
      <c r="DU86" s="2">
        <f t="shared" si="90"/>
        <v>0.43507469611436944</v>
      </c>
      <c r="DV86" s="2">
        <f t="shared" si="90"/>
        <v>0.4321987421187683</v>
      </c>
      <c r="DW86" s="2">
        <f t="shared" si="90"/>
        <v>0.45403822704991104</v>
      </c>
      <c r="DX86" s="2">
        <f t="shared" si="90"/>
        <v>0.42225548595848594</v>
      </c>
      <c r="DY86" s="2">
        <f t="shared" si="90"/>
        <v>0.53993273399014785</v>
      </c>
      <c r="EA86" s="2">
        <f t="shared" si="94"/>
        <v>0.40574169346827932</v>
      </c>
      <c r="EB86" s="2">
        <f t="shared" si="91"/>
        <v>0.38607636263736267</v>
      </c>
      <c r="EC86" s="2">
        <f t="shared" si="91"/>
        <v>0.37963451565187478</v>
      </c>
      <c r="ED86" s="2">
        <f t="shared" si="91"/>
        <v>0.3679539575447468</v>
      </c>
      <c r="EE86" s="2">
        <f t="shared" si="91"/>
        <v>0.36122583008849557</v>
      </c>
      <c r="EF86" s="2">
        <f t="shared" si="91"/>
        <v>0.36959598622747536</v>
      </c>
      <c r="EG86" s="2">
        <f t="shared" si="91"/>
        <v>0.36311074995244319</v>
      </c>
      <c r="EH86" s="2">
        <f t="shared" si="91"/>
        <v>0.36735006197828174</v>
      </c>
      <c r="EI86" s="2">
        <f t="shared" si="91"/>
        <v>0.37224112422016897</v>
      </c>
      <c r="EJ86" s="2">
        <f t="shared" si="91"/>
        <v>0.40440561055853097</v>
      </c>
      <c r="EK86" s="2">
        <f t="shared" si="91"/>
        <v>0.36783449463565837</v>
      </c>
      <c r="EL86" s="2">
        <f t="shared" si="91"/>
        <v>0.35816735783589543</v>
      </c>
      <c r="EM86" s="2">
        <f t="shared" si="91"/>
        <v>0.38431737781180075</v>
      </c>
      <c r="EN86" s="2">
        <f t="shared" si="91"/>
        <v>0.36980044315637989</v>
      </c>
      <c r="EO86" s="2">
        <f t="shared" si="91"/>
        <v>0.46037580460615662</v>
      </c>
      <c r="EQ86" s="2">
        <f t="shared" si="92"/>
        <v>0.40076932029680279</v>
      </c>
      <c r="ER86" s="2">
        <f t="shared" si="92"/>
        <v>0.37959700432199533</v>
      </c>
      <c r="ES86" s="2">
        <f t="shared" si="92"/>
        <v>0.37379754880025678</v>
      </c>
      <c r="ET86" s="2">
        <f t="shared" si="92"/>
        <v>0.36398367030063866</v>
      </c>
      <c r="EU86" s="2">
        <f t="shared" si="92"/>
        <v>0.35795066609344628</v>
      </c>
      <c r="EV86" s="2">
        <f t="shared" si="92"/>
        <v>0.36497829193665177</v>
      </c>
      <c r="EW86" s="2">
        <f t="shared" si="92"/>
        <v>0.3589148961654407</v>
      </c>
      <c r="EX86" s="2">
        <f t="shared" si="92"/>
        <v>0.36443937416339439</v>
      </c>
      <c r="EY86" s="2">
        <f t="shared" si="92"/>
        <v>0.36933917476991357</v>
      </c>
      <c r="EZ86" s="2">
        <f t="shared" si="92"/>
        <v>0.39972986162903362</v>
      </c>
      <c r="FA86" s="2">
        <f t="shared" si="92"/>
        <v>0.35937883464225556</v>
      </c>
      <c r="FB86" s="2">
        <f t="shared" si="92"/>
        <v>0.35566640633963492</v>
      </c>
      <c r="FC86" s="2">
        <f t="shared" si="92"/>
        <v>0.37427873469479894</v>
      </c>
      <c r="FD86" s="2">
        <f t="shared" si="92"/>
        <v>0.37985985533979044</v>
      </c>
      <c r="FE86" s="2">
        <f t="shared" si="92"/>
        <v>0.45655716197172258</v>
      </c>
      <c r="FG86" s="2">
        <f t="shared" si="93"/>
        <v>0.97305093489723893</v>
      </c>
      <c r="FH86" s="2">
        <f t="shared" si="93"/>
        <v>0.93732196359616093</v>
      </c>
      <c r="FI86" s="2">
        <f t="shared" si="93"/>
        <v>0.93556790372423582</v>
      </c>
      <c r="FJ86" s="2">
        <f t="shared" si="93"/>
        <v>0.94252136837072409</v>
      </c>
      <c r="FK86" s="2">
        <f t="shared" si="93"/>
        <v>0.93695020855365097</v>
      </c>
      <c r="FL86" s="2">
        <f t="shared" si="93"/>
        <v>0.91879441025745279</v>
      </c>
      <c r="FM86" s="2">
        <f t="shared" si="93"/>
        <v>0.91862735981174448</v>
      </c>
      <c r="FN86" s="2">
        <f t="shared" si="93"/>
        <v>0.94091629210830874</v>
      </c>
      <c r="FO86" s="2">
        <f t="shared" si="93"/>
        <v>0.95332262310700477</v>
      </c>
      <c r="FP86" s="2">
        <f t="shared" si="93"/>
        <v>0.95179208711874319</v>
      </c>
      <c r="FQ86" s="2">
        <f t="shared" si="93"/>
        <v>0.92484226173226469</v>
      </c>
      <c r="FR86" s="2">
        <f t="shared" si="93"/>
        <v>0.92375732907755714</v>
      </c>
      <c r="FS86" s="2">
        <f t="shared" si="93"/>
        <v>0.91810832719393443</v>
      </c>
      <c r="FT86" s="2">
        <f t="shared" si="93"/>
        <v>0.9514987818227586</v>
      </c>
      <c r="FU86" s="2">
        <f t="shared" si="93"/>
        <v>0.94313708792184436</v>
      </c>
      <c r="FW86" s="2">
        <f t="shared" si="82"/>
        <v>9.9621968935830943E-5</v>
      </c>
      <c r="FX86" s="2">
        <f t="shared" si="82"/>
        <v>6.0146664018250362E-4</v>
      </c>
      <c r="FY86" s="2">
        <f t="shared" si="82"/>
        <v>5.3192231792973266E-4</v>
      </c>
      <c r="FZ86" s="2">
        <f t="shared" si="82"/>
        <v>6.8362346606336689E-4</v>
      </c>
      <c r="GA86" s="2">
        <f t="shared" si="82"/>
        <v>6.2801897001661439E-4</v>
      </c>
      <c r="GB86" s="2">
        <f t="shared" si="82"/>
        <v>5.2525132204622727E-4</v>
      </c>
      <c r="GC86" s="2">
        <f t="shared" si="82"/>
        <v>4.069508994505795E-4</v>
      </c>
      <c r="GD86" s="2">
        <f t="shared" si="82"/>
        <v>6.4771960828866482E-4</v>
      </c>
      <c r="GE86" s="2">
        <f t="shared" si="82"/>
        <v>9.3436591152390263E-4</v>
      </c>
      <c r="GF86" s="2">
        <f t="shared" si="82"/>
        <v>1.0398461457524163E-3</v>
      </c>
      <c r="GG86" s="2">
        <f t="shared" si="82"/>
        <v>4.8468470977359454E-4</v>
      </c>
      <c r="GH86" s="2">
        <f t="shared" si="82"/>
        <v>4.0172396333092397E-4</v>
      </c>
      <c r="GI86" s="2">
        <f t="shared" si="82"/>
        <v>3.9096701173776211E-4</v>
      </c>
      <c r="GJ86" s="2">
        <f t="shared" si="82"/>
        <v>3.7034489826206254E-4</v>
      </c>
      <c r="GK86" s="2">
        <f t="shared" si="82"/>
        <v>3.4917954762105866E-4</v>
      </c>
      <c r="GM86" s="82">
        <f t="shared" si="83"/>
        <v>6.9903252396277815E-3</v>
      </c>
      <c r="GN86" s="82">
        <f t="shared" si="83"/>
        <v>1.7783336188640326E-2</v>
      </c>
      <c r="GO86" s="82">
        <f t="shared" si="83"/>
        <v>3.2272453328701349E-4</v>
      </c>
      <c r="GP86" s="82">
        <f t="shared" si="83"/>
        <v>2.9990184371530195E-5</v>
      </c>
      <c r="GQ86" s="82">
        <f t="shared" si="83"/>
        <v>2.1882985038891142E-4</v>
      </c>
      <c r="GR86" s="82">
        <f t="shared" si="83"/>
        <v>3.9303846379092929E-4</v>
      </c>
      <c r="GS86" s="82">
        <f t="shared" si="83"/>
        <v>6.9705261366273953E-4</v>
      </c>
      <c r="GT86" s="82">
        <f t="shared" si="83"/>
        <v>3.5580293113813857E-7</v>
      </c>
      <c r="GU86" s="82">
        <f t="shared" si="83"/>
        <v>5.0583973730827742E-10</v>
      </c>
      <c r="GV86" s="82">
        <f t="shared" si="83"/>
        <v>9.3365218888593531E-6</v>
      </c>
      <c r="GW86" s="82">
        <f t="shared" si="83"/>
        <v>3.9828910641772296E-4</v>
      </c>
      <c r="GX86" s="82">
        <f t="shared" si="83"/>
        <v>1.6005859369571374E-3</v>
      </c>
      <c r="GY86" s="82">
        <f t="shared" si="83"/>
        <v>6.7951151441973949E-4</v>
      </c>
      <c r="GZ86" s="82">
        <f t="shared" si="83"/>
        <v>7.0261185657678981E-7</v>
      </c>
      <c r="HA86" s="82">
        <f t="shared" si="83"/>
        <v>1.210058280674071E-14</v>
      </c>
      <c r="HC86" s="82">
        <f t="shared" si="73"/>
        <v>9.2389236550654827E-2</v>
      </c>
      <c r="HD86" s="82">
        <f t="shared" si="73"/>
        <v>1.6146291494297287E-2</v>
      </c>
      <c r="HE86" s="82">
        <f t="shared" si="73"/>
        <v>2.8539784324180192E-2</v>
      </c>
      <c r="HF86" s="82">
        <f t="shared" si="73"/>
        <v>3.6920919437472062E-2</v>
      </c>
      <c r="HG86" s="82">
        <f t="shared" si="87"/>
        <v>2.7040508979625164E-2</v>
      </c>
      <c r="HH86" s="82">
        <f t="shared" si="87"/>
        <v>1.2608821769241801E-2</v>
      </c>
      <c r="HI86" s="82">
        <f t="shared" si="87"/>
        <v>1.074118476039859E-2</v>
      </c>
      <c r="HJ86" s="82">
        <f t="shared" si="87"/>
        <v>4.7342241332383329E-2</v>
      </c>
      <c r="HK86" s="82">
        <f t="shared" si="87"/>
        <v>0.18122585455365336</v>
      </c>
      <c r="HL86" s="82">
        <f t="shared" si="87"/>
        <v>0.10017991212282194</v>
      </c>
      <c r="HM86" s="82">
        <f t="shared" si="87"/>
        <v>2.1166427505849197E-2</v>
      </c>
      <c r="HN86" s="82">
        <f t="shared" si="87"/>
        <v>1.7510900965577114E-2</v>
      </c>
      <c r="HO86" s="82">
        <f t="shared" si="87"/>
        <v>1.0282429941664608E-2</v>
      </c>
      <c r="HP86" s="82">
        <f t="shared" si="87"/>
        <v>8.3604781435491951E-2</v>
      </c>
      <c r="HQ86" s="82">
        <f t="shared" si="87"/>
        <v>6.9681564994327316E-2</v>
      </c>
      <c r="HS86" s="82">
        <f t="shared" si="84"/>
        <v>3.7970896173310427E-18</v>
      </c>
      <c r="HT86" s="82">
        <f t="shared" si="84"/>
        <v>6.5871382774608708E-19</v>
      </c>
      <c r="HU86" s="82">
        <f t="shared" si="84"/>
        <v>8.0600708294465063E-21</v>
      </c>
      <c r="HV86" s="82">
        <f t="shared" si="84"/>
        <v>4.5366611610820433E-22</v>
      </c>
      <c r="HW86" s="82">
        <f t="shared" si="84"/>
        <v>1.5793464764308612E-21</v>
      </c>
      <c r="HX86" s="82">
        <f t="shared" si="84"/>
        <v>2.4267369343962685E-23</v>
      </c>
      <c r="HY86" s="82">
        <f t="shared" si="84"/>
        <v>5.7466735820501681E-25</v>
      </c>
      <c r="HZ86" s="82">
        <f t="shared" si="84"/>
        <v>6.1331536112773228E-24</v>
      </c>
      <c r="IA86" s="82">
        <f t="shared" si="84"/>
        <v>2.7321382770186453E-20</v>
      </c>
      <c r="IB86" s="82">
        <f t="shared" si="84"/>
        <v>2.9558713413692477E-18</v>
      </c>
      <c r="IC86" s="82">
        <f t="shared" si="84"/>
        <v>1.1702001783198779E-21</v>
      </c>
      <c r="ID86" s="82">
        <f t="shared" si="84"/>
        <v>1.4108890817914975E-22</v>
      </c>
      <c r="IE86" s="82">
        <f t="shared" si="84"/>
        <v>1.5227323379795658E-25</v>
      </c>
      <c r="IF86" s="82">
        <f t="shared" si="84"/>
        <v>3.7008027344251512E-13</v>
      </c>
      <c r="IG86" s="82">
        <f t="shared" si="84"/>
        <v>2.0681373970219244E-11</v>
      </c>
      <c r="II86" s="82">
        <f t="shared" si="85"/>
        <v>5.1085233745747158E-85</v>
      </c>
      <c r="IJ86" s="82">
        <f t="shared" si="85"/>
        <v>7.9771382420042029E-72</v>
      </c>
      <c r="IK86" s="82">
        <f t="shared" si="85"/>
        <v>1.7486771270604301E-83</v>
      </c>
      <c r="IL86" s="82">
        <f t="shared" si="85"/>
        <v>2.2047928632029468E-89</v>
      </c>
      <c r="IM86" s="82">
        <f t="shared" si="85"/>
        <v>2.2297813076958586E-86</v>
      </c>
      <c r="IN86" s="82">
        <f t="shared" si="85"/>
        <v>2.8263212094481341E-93</v>
      </c>
      <c r="IO86" s="82">
        <f t="shared" si="85"/>
        <v>2.6104006769021273E-108</v>
      </c>
      <c r="IP86" s="82">
        <f t="shared" si="85"/>
        <v>2.3566638683457183E-99</v>
      </c>
      <c r="IQ86" s="82">
        <f t="shared" si="85"/>
        <v>2.15519373672767E-89</v>
      </c>
      <c r="IR86" s="82">
        <f t="shared" si="85"/>
        <v>3.1034944515096454E-77</v>
      </c>
      <c r="IS86" s="82">
        <f t="shared" si="85"/>
        <v>5.1465586954912953E-89</v>
      </c>
      <c r="IT86" s="82">
        <f t="shared" si="85"/>
        <v>5.0242810773987008E-89</v>
      </c>
      <c r="IU86" s="82">
        <f t="shared" si="85"/>
        <v>1.1831360305840397E-100</v>
      </c>
      <c r="IV86" s="82">
        <f t="shared" si="85"/>
        <v>7.6597630838537551E-58</v>
      </c>
      <c r="IW86" s="82">
        <f t="shared" si="85"/>
        <v>6.7143018063481985E-47</v>
      </c>
      <c r="IY86" s="82">
        <f t="shared" si="86"/>
        <v>9.9379561790282608E-2</v>
      </c>
      <c r="IZ86" s="82">
        <f t="shared" si="86"/>
        <v>3.3929627682937613E-2</v>
      </c>
      <c r="JA86" s="82">
        <f t="shared" si="86"/>
        <v>2.8862508857467207E-2</v>
      </c>
      <c r="JB86" s="82">
        <f t="shared" si="86"/>
        <v>3.6950909621843595E-2</v>
      </c>
      <c r="JC86" s="82">
        <f t="shared" si="86"/>
        <v>2.7259338830014076E-2</v>
      </c>
      <c r="JD86" s="82">
        <f t="shared" si="86"/>
        <v>1.3001860233032731E-2</v>
      </c>
      <c r="JE86" s="82">
        <f t="shared" si="86"/>
        <v>1.1438237374061329E-2</v>
      </c>
      <c r="JF86" s="82">
        <f t="shared" si="86"/>
        <v>4.7342597135314468E-2</v>
      </c>
      <c r="JG86" s="82">
        <f t="shared" si="86"/>
        <v>0.1812258550594931</v>
      </c>
      <c r="JH86" s="82">
        <f t="shared" si="86"/>
        <v>0.10018924864471081</v>
      </c>
      <c r="JI86" s="82">
        <f t="shared" si="86"/>
        <v>2.1564716612266919E-2</v>
      </c>
      <c r="JJ86" s="82">
        <f t="shared" si="86"/>
        <v>1.9111486902534253E-2</v>
      </c>
      <c r="JK86" s="82">
        <f t="shared" si="86"/>
        <v>1.0961941456084348E-2</v>
      </c>
      <c r="JL86" s="82">
        <f t="shared" si="86"/>
        <v>8.3605484047718601E-2</v>
      </c>
      <c r="JM86" s="82">
        <f t="shared" si="86"/>
        <v>6.9681565015020791E-2</v>
      </c>
    </row>
    <row r="87" spans="2:273" x14ac:dyDescent="0.25">
      <c r="B87" s="2">
        <v>60</v>
      </c>
      <c r="C87" s="37">
        <v>0.543875</v>
      </c>
      <c r="D87" s="37">
        <v>0.423265</v>
      </c>
      <c r="E87" s="37">
        <v>0.41908000000000001</v>
      </c>
      <c r="F87" s="37">
        <v>0.427373</v>
      </c>
      <c r="G87" s="37">
        <v>0.40379300000000001</v>
      </c>
      <c r="H87" s="37">
        <v>0.396563</v>
      </c>
      <c r="I87" s="37">
        <v>0.392065</v>
      </c>
      <c r="J87" s="37">
        <v>0.44407400000000002</v>
      </c>
      <c r="K87" s="37">
        <v>0.55685099999999998</v>
      </c>
      <c r="L87" s="37">
        <v>0.51421700000000004</v>
      </c>
      <c r="M87" s="37">
        <v>0.40837299999999999</v>
      </c>
      <c r="N87" s="37">
        <v>0.39926099999999998</v>
      </c>
      <c r="O87" s="37">
        <v>0.40218500000000001</v>
      </c>
      <c r="P87" s="37">
        <v>0.43983</v>
      </c>
      <c r="Q87" s="37">
        <v>0.50484399999999996</v>
      </c>
      <c r="S87" s="4">
        <f t="shared" si="88"/>
        <v>0.53166171121230843</v>
      </c>
      <c r="T87" s="4">
        <f t="shared" si="88"/>
        <v>0.41944717330855541</v>
      </c>
      <c r="U87" s="4">
        <f t="shared" si="88"/>
        <v>0.42642384566975283</v>
      </c>
      <c r="V87" s="4">
        <f t="shared" si="88"/>
        <v>0.4290284991259754</v>
      </c>
      <c r="W87" s="4">
        <f t="shared" si="88"/>
        <v>0.40671616499169877</v>
      </c>
      <c r="X87" s="4">
        <f t="shared" si="88"/>
        <v>0.39420991462221394</v>
      </c>
      <c r="Y87" s="4">
        <f t="shared" si="88"/>
        <v>0.38689448271121724</v>
      </c>
      <c r="Z87" s="4">
        <f t="shared" si="88"/>
        <v>0.43621850300902959</v>
      </c>
      <c r="AA87" s="4">
        <f t="shared" si="88"/>
        <v>0.54790898240685526</v>
      </c>
      <c r="AB87" s="4">
        <f t="shared" si="88"/>
        <v>0.50823576925457092</v>
      </c>
      <c r="AC87" s="4">
        <f t="shared" si="88"/>
        <v>0.40802826675979992</v>
      </c>
      <c r="AD87" s="4">
        <f t="shared" si="88"/>
        <v>0.39406617357546214</v>
      </c>
      <c r="AE87" s="4">
        <f t="shared" si="88"/>
        <v>0.40866357464689718</v>
      </c>
      <c r="AF87" s="4">
        <f t="shared" si="88"/>
        <v>0.45069727648067781</v>
      </c>
      <c r="AG87" s="4">
        <f t="shared" si="88"/>
        <v>0.5051880196078169</v>
      </c>
      <c r="AI87" s="4">
        <f t="shared" si="89"/>
        <v>1.2213288787691567E-2</v>
      </c>
      <c r="AJ87" s="4">
        <f t="shared" si="89"/>
        <v>3.8178266914445924E-3</v>
      </c>
      <c r="AK87" s="4">
        <f t="shared" si="89"/>
        <v>-7.3438456697528243E-3</v>
      </c>
      <c r="AL87" s="4">
        <f t="shared" si="89"/>
        <v>-1.6554991259754015E-3</v>
      </c>
      <c r="AM87" s="4">
        <f t="shared" si="89"/>
        <v>-2.9231649916987568E-3</v>
      </c>
      <c r="AN87" s="4">
        <f t="shared" si="89"/>
        <v>2.3530853777860572E-3</v>
      </c>
      <c r="AO87" s="4">
        <f t="shared" si="89"/>
        <v>5.1705172887827611E-3</v>
      </c>
      <c r="AP87" s="4">
        <f t="shared" si="89"/>
        <v>7.8554969909704342E-3</v>
      </c>
      <c r="AQ87" s="4">
        <f t="shared" si="89"/>
        <v>8.9420175931447243E-3</v>
      </c>
      <c r="AR87" s="4">
        <f t="shared" si="89"/>
        <v>5.9812307454291114E-3</v>
      </c>
      <c r="AS87" s="4">
        <f t="shared" si="89"/>
        <v>3.4473324020006801E-4</v>
      </c>
      <c r="AT87" s="4">
        <f t="shared" si="89"/>
        <v>5.1948264245378351E-3</v>
      </c>
      <c r="AU87" s="4">
        <f t="shared" si="89"/>
        <v>-6.4785746468971617E-3</v>
      </c>
      <c r="AV87" s="4">
        <f t="shared" si="89"/>
        <v>-1.0867276480677812E-2</v>
      </c>
      <c r="AW87" s="4">
        <f t="shared" si="89"/>
        <v>-3.4401960781693663E-4</v>
      </c>
      <c r="AY87" s="2">
        <f t="shared" si="80"/>
        <v>0.40726100224583511</v>
      </c>
      <c r="AZ87" s="2">
        <f t="shared" si="80"/>
        <v>0.38893715502729809</v>
      </c>
      <c r="BA87" s="2">
        <f t="shared" si="80"/>
        <v>0.38292754558697994</v>
      </c>
      <c r="BB87" s="2">
        <f t="shared" si="80"/>
        <v>0.37132256519367152</v>
      </c>
      <c r="BC87" s="2">
        <f t="shared" si="80"/>
        <v>0.36469675369592974</v>
      </c>
      <c r="BD87" s="2">
        <f t="shared" si="80"/>
        <v>0.3734485932694922</v>
      </c>
      <c r="BE87" s="2">
        <f t="shared" si="80"/>
        <v>0.36708035531524269</v>
      </c>
      <c r="BF87" s="2">
        <f t="shared" si="80"/>
        <v>0.37029614520306448</v>
      </c>
      <c r="BG87" s="2">
        <f t="shared" si="80"/>
        <v>0.37460745364336412</v>
      </c>
      <c r="BH87" s="2">
        <f t="shared" si="80"/>
        <v>0.40323186322075094</v>
      </c>
      <c r="BI87" s="2">
        <f t="shared" si="80"/>
        <v>0.37215420367594376</v>
      </c>
      <c r="BJ87" s="2">
        <f t="shared" si="80"/>
        <v>0.36332059281547907</v>
      </c>
      <c r="BK87" s="2">
        <f t="shared" si="80"/>
        <v>0.38916672971501165</v>
      </c>
      <c r="BL87" s="2">
        <f t="shared" si="80"/>
        <v>0.37223583913196906</v>
      </c>
      <c r="BM87" s="2">
        <f t="shared" si="80"/>
        <v>0.46408061743947682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0.48859201654135337</v>
      </c>
      <c r="DL87" s="2">
        <f t="shared" si="90"/>
        <v>0.44554887290640388</v>
      </c>
      <c r="DM87" s="2">
        <f t="shared" si="90"/>
        <v>0.44446863811642562</v>
      </c>
      <c r="DN87" s="2">
        <f t="shared" si="90"/>
        <v>0.44120877241379314</v>
      </c>
      <c r="DO87" s="2">
        <f t="shared" si="90"/>
        <v>0.42795139399332582</v>
      </c>
      <c r="DP87" s="2">
        <f t="shared" si="90"/>
        <v>0.42779841800356516</v>
      </c>
      <c r="DQ87" s="2">
        <f t="shared" si="90"/>
        <v>0.41997088413547234</v>
      </c>
      <c r="DR87" s="2">
        <f t="shared" si="90"/>
        <v>0.42392568275862069</v>
      </c>
      <c r="DS87" s="2">
        <f t="shared" si="90"/>
        <v>0.43346516068376056</v>
      </c>
      <c r="DT87" s="2">
        <f t="shared" si="90"/>
        <v>0.39350749401709401</v>
      </c>
      <c r="DU87" s="2">
        <f t="shared" si="90"/>
        <v>0.43560382203079173</v>
      </c>
      <c r="DV87" s="2">
        <f t="shared" si="90"/>
        <v>0.43303282239736068</v>
      </c>
      <c r="DW87" s="2">
        <f t="shared" si="90"/>
        <v>0.45513620766488427</v>
      </c>
      <c r="DX87" s="2">
        <f t="shared" si="90"/>
        <v>0.42261612454212449</v>
      </c>
      <c r="DY87" s="2">
        <f t="shared" si="90"/>
        <v>0.54096718325123161</v>
      </c>
      <c r="EA87" s="2">
        <f t="shared" si="94"/>
        <v>0.4052072425830161</v>
      </c>
      <c r="EB87" s="2">
        <f t="shared" si="91"/>
        <v>0.385489043956044</v>
      </c>
      <c r="EC87" s="2">
        <f t="shared" si="91"/>
        <v>0.37906566013071896</v>
      </c>
      <c r="ED87" s="2">
        <f t="shared" si="91"/>
        <v>0.3674386750536357</v>
      </c>
      <c r="EE87" s="2">
        <f t="shared" si="91"/>
        <v>0.36081703185840708</v>
      </c>
      <c r="EF87" s="2">
        <f t="shared" si="91"/>
        <v>0.36907044876504669</v>
      </c>
      <c r="EG87" s="2">
        <f t="shared" si="91"/>
        <v>0.36280947371057543</v>
      </c>
      <c r="EH87" s="2">
        <f t="shared" si="91"/>
        <v>0.367226965994435</v>
      </c>
      <c r="EI87" s="2">
        <f t="shared" si="91"/>
        <v>0.37198217705125164</v>
      </c>
      <c r="EJ87" s="2">
        <f t="shared" si="91"/>
        <v>0.40368642387146136</v>
      </c>
      <c r="EK87" s="2">
        <f t="shared" si="91"/>
        <v>0.3674563095082149</v>
      </c>
      <c r="EL87" s="2">
        <f t="shared" si="91"/>
        <v>0.35807427801956482</v>
      </c>
      <c r="EM87" s="2">
        <f t="shared" si="91"/>
        <v>0.383804773156872</v>
      </c>
      <c r="EN87" s="2">
        <f t="shared" si="91"/>
        <v>0.3698895962264151</v>
      </c>
      <c r="EO87" s="2">
        <f t="shared" si="91"/>
        <v>0.45985440504753283</v>
      </c>
      <c r="EQ87" s="2">
        <f t="shared" si="92"/>
        <v>0.40036335225432806</v>
      </c>
      <c r="ER87" s="2">
        <f t="shared" si="92"/>
        <v>0.37922491577910633</v>
      </c>
      <c r="ES87" s="2">
        <f t="shared" si="92"/>
        <v>0.37342853254152952</v>
      </c>
      <c r="ET87" s="2">
        <f t="shared" si="92"/>
        <v>0.36359703209102034</v>
      </c>
      <c r="EU87" s="2">
        <f t="shared" si="92"/>
        <v>0.35765084532743352</v>
      </c>
      <c r="EV87" s="2">
        <f t="shared" si="92"/>
        <v>0.3646039439895381</v>
      </c>
      <c r="EW87" s="2">
        <f t="shared" si="92"/>
        <v>0.35874212908373027</v>
      </c>
      <c r="EX87" s="2">
        <f t="shared" si="92"/>
        <v>0.36441589832497984</v>
      </c>
      <c r="EY87" s="2">
        <f t="shared" si="92"/>
        <v>0.36918557265323132</v>
      </c>
      <c r="EZ87" s="2">
        <f t="shared" si="92"/>
        <v>0.39919014237772821</v>
      </c>
      <c r="FA87" s="2">
        <f t="shared" si="92"/>
        <v>0.35926886659856122</v>
      </c>
      <c r="FB87" s="2">
        <f t="shared" si="92"/>
        <v>0.35565524870512411</v>
      </c>
      <c r="FC87" s="2">
        <f t="shared" si="92"/>
        <v>0.37406371810992317</v>
      </c>
      <c r="FD87" s="2">
        <f t="shared" si="92"/>
        <v>0.379644121658957</v>
      </c>
      <c r="FE87" s="2">
        <f t="shared" si="92"/>
        <v>0.45615749530591093</v>
      </c>
      <c r="FG87" s="2">
        <f t="shared" si="93"/>
        <v>0.97536374239058554</v>
      </c>
      <c r="FH87" s="2">
        <f t="shared" si="93"/>
        <v>0.94251994963283181</v>
      </c>
      <c r="FI87" s="2">
        <f t="shared" si="93"/>
        <v>0.94090218501089107</v>
      </c>
      <c r="FJ87" s="2">
        <f t="shared" si="93"/>
        <v>0.94731239755505481</v>
      </c>
      <c r="FK87" s="2">
        <f t="shared" si="93"/>
        <v>0.94217712290901601</v>
      </c>
      <c r="FL87" s="2">
        <f t="shared" si="93"/>
        <v>0.92540663656677558</v>
      </c>
      <c r="FM87" s="2">
        <f t="shared" si="93"/>
        <v>0.92525208173066809</v>
      </c>
      <c r="FN87" s="2">
        <f t="shared" si="93"/>
        <v>0.94583342077700705</v>
      </c>
      <c r="FO87" s="2">
        <f t="shared" si="93"/>
        <v>0.95725416476360781</v>
      </c>
      <c r="FP87" s="2">
        <f t="shared" si="93"/>
        <v>0.95584657205614099</v>
      </c>
      <c r="FQ87" s="2">
        <f t="shared" si="93"/>
        <v>0.93099901998230894</v>
      </c>
      <c r="FR87" s="2">
        <f t="shared" si="93"/>
        <v>0.92999623543924181</v>
      </c>
      <c r="FS87" s="2">
        <f t="shared" si="93"/>
        <v>0.92477184428719528</v>
      </c>
      <c r="FT87" s="2">
        <f t="shared" si="93"/>
        <v>0.95557678360492548</v>
      </c>
      <c r="FU87" s="2">
        <f t="shared" si="93"/>
        <v>0.94787963295747224</v>
      </c>
      <c r="FW87" s="2">
        <f t="shared" si="82"/>
        <v>1.0923226692567742E-4</v>
      </c>
      <c r="FX87" s="2">
        <f t="shared" si="82"/>
        <v>6.5945678943438223E-4</v>
      </c>
      <c r="FY87" s="2">
        <f t="shared" si="82"/>
        <v>5.8321129388648821E-4</v>
      </c>
      <c r="FZ87" s="2">
        <f t="shared" si="82"/>
        <v>7.4952878991972486E-4</v>
      </c>
      <c r="GA87" s="2">
        <f t="shared" si="82"/>
        <v>6.8856738699495166E-4</v>
      </c>
      <c r="GB87" s="2">
        <f t="shared" si="82"/>
        <v>5.7589743834357099E-4</v>
      </c>
      <c r="GC87" s="2">
        <f t="shared" si="82"/>
        <v>4.461952696794027E-4</v>
      </c>
      <c r="GD87" s="2">
        <f t="shared" si="82"/>
        <v>7.101660488446135E-4</v>
      </c>
      <c r="GE87" s="2">
        <f t="shared" si="82"/>
        <v>1.0244195019488294E-3</v>
      </c>
      <c r="GF87" s="2">
        <f t="shared" si="82"/>
        <v>1.1400542530905832E-3</v>
      </c>
      <c r="GG87" s="2">
        <f t="shared" si="82"/>
        <v>5.3142136620706567E-4</v>
      </c>
      <c r="GH87" s="2">
        <f t="shared" si="82"/>
        <v>4.4046449531239223E-4</v>
      </c>
      <c r="GI87" s="2">
        <f t="shared" si="82"/>
        <v>4.286706344145275E-4</v>
      </c>
      <c r="GJ87" s="2">
        <f t="shared" si="82"/>
        <v>4.060605973677202E-4</v>
      </c>
      <c r="GK87" s="2">
        <f t="shared" si="82"/>
        <v>3.8285486280950984E-4</v>
      </c>
      <c r="GM87" s="82">
        <f t="shared" si="83"/>
        <v>3.1180974101737056E-3</v>
      </c>
      <c r="GN87" s="82">
        <f t="shared" si="83"/>
        <v>6.8936488353007527E-3</v>
      </c>
      <c r="GO87" s="82">
        <f t="shared" si="83"/>
        <v>5.7528250660920977E-5</v>
      </c>
      <c r="GP87" s="82">
        <f t="shared" si="83"/>
        <v>4.2717874124576256E-6</v>
      </c>
      <c r="GQ87" s="82">
        <f t="shared" si="83"/>
        <v>3.8701807154388216E-5</v>
      </c>
      <c r="GR87" s="82">
        <f t="shared" si="83"/>
        <v>6.3485555314175482E-5</v>
      </c>
      <c r="GS87" s="82">
        <f t="shared" si="83"/>
        <v>1.16148267903415E-4</v>
      </c>
      <c r="GT87" s="82">
        <f t="shared" si="83"/>
        <v>2.2244020960924088E-8</v>
      </c>
      <c r="GU87" s="82">
        <f t="shared" si="83"/>
        <v>2.7511853968396548E-11</v>
      </c>
      <c r="GV87" s="82">
        <f t="shared" si="83"/>
        <v>1.5205269308860085E-6</v>
      </c>
      <c r="GW87" s="82">
        <f t="shared" si="83"/>
        <v>5.2465195167014609E-5</v>
      </c>
      <c r="GX87" s="82">
        <f t="shared" si="83"/>
        <v>2.544448126057772E-4</v>
      </c>
      <c r="GY87" s="82">
        <f t="shared" si="83"/>
        <v>8.9281417346531481E-5</v>
      </c>
      <c r="GZ87" s="82">
        <f t="shared" si="83"/>
        <v>5.4345355950389653E-8</v>
      </c>
      <c r="HA87" s="82">
        <f t="shared" si="83"/>
        <v>1.3066681243302928E-16</v>
      </c>
      <c r="HC87" s="82">
        <f t="shared" si="73"/>
        <v>0.11852933815591031</v>
      </c>
      <c r="HD87" s="82">
        <f t="shared" si="73"/>
        <v>2.3414277441487781E-2</v>
      </c>
      <c r="HE87" s="82">
        <f t="shared" si="73"/>
        <v>4.1140513792485615E-2</v>
      </c>
      <c r="HF87" s="82">
        <f t="shared" si="73"/>
        <v>5.3799393394827047E-2</v>
      </c>
      <c r="HG87" s="82">
        <f t="shared" si="87"/>
        <v>3.9659867468780231E-2</v>
      </c>
      <c r="HH87" s="82">
        <f t="shared" si="87"/>
        <v>1.9355832342674194E-2</v>
      </c>
      <c r="HI87" s="82">
        <f t="shared" si="87"/>
        <v>1.6933993739460453E-2</v>
      </c>
      <c r="HJ87" s="82">
        <f t="shared" si="87"/>
        <v>6.914209933060271E-2</v>
      </c>
      <c r="HK87" s="82">
        <f t="shared" si="87"/>
        <v>0.24129267590389289</v>
      </c>
      <c r="HL87" s="82">
        <f t="shared" si="87"/>
        <v>0.13666437885968902</v>
      </c>
      <c r="HM87" s="82">
        <f t="shared" si="87"/>
        <v>3.1219440606033429E-2</v>
      </c>
      <c r="HN87" s="82">
        <f t="shared" si="87"/>
        <v>2.5835555732455284E-2</v>
      </c>
      <c r="HO87" s="82">
        <f t="shared" si="87"/>
        <v>1.5948739388156247E-2</v>
      </c>
      <c r="HP87" s="82">
        <f t="shared" si="87"/>
        <v>0.10968132619360801</v>
      </c>
      <c r="HQ87" s="82">
        <f t="shared" si="87"/>
        <v>0.10077905511784252</v>
      </c>
      <c r="HS87" s="82">
        <f t="shared" si="84"/>
        <v>1.3534526180764764E-17</v>
      </c>
      <c r="HT87" s="82">
        <f t="shared" si="84"/>
        <v>2.8913007902366595E-18</v>
      </c>
      <c r="HU87" s="82">
        <f t="shared" si="84"/>
        <v>4.2135127815649454E-20</v>
      </c>
      <c r="HV87" s="82">
        <f t="shared" si="84"/>
        <v>2.8182732588126814E-21</v>
      </c>
      <c r="HW87" s="82">
        <f t="shared" si="84"/>
        <v>9.1005858283923382E-21</v>
      </c>
      <c r="HX87" s="82">
        <f t="shared" si="84"/>
        <v>1.5531289221006905E-22</v>
      </c>
      <c r="HY87" s="82">
        <f t="shared" si="84"/>
        <v>4.2780400270384335E-24</v>
      </c>
      <c r="HZ87" s="82">
        <f t="shared" si="84"/>
        <v>4.5198458348409947E-23</v>
      </c>
      <c r="IA87" s="82">
        <f t="shared" si="84"/>
        <v>1.6927392164740535E-19</v>
      </c>
      <c r="IB87" s="82">
        <f t="shared" si="84"/>
        <v>1.5010783758809493E-17</v>
      </c>
      <c r="IC87" s="82">
        <f t="shared" si="84"/>
        <v>6.5604986213807154E-21</v>
      </c>
      <c r="ID87" s="82">
        <f t="shared" si="84"/>
        <v>7.8840771665735636E-22</v>
      </c>
      <c r="IE87" s="82">
        <f t="shared" si="84"/>
        <v>1.0683038000578928E-24</v>
      </c>
      <c r="IF87" s="82">
        <f t="shared" si="84"/>
        <v>9.8671472739519703E-13</v>
      </c>
      <c r="IG87" s="82">
        <f t="shared" si="84"/>
        <v>4.76400164861127E-11</v>
      </c>
      <c r="II87" s="82">
        <f t="shared" si="85"/>
        <v>2.2999622496056088E-83</v>
      </c>
      <c r="IJ87" s="82">
        <f t="shared" si="85"/>
        <v>4.2560100202781197E-70</v>
      </c>
      <c r="IK87" s="82">
        <f t="shared" si="85"/>
        <v>1.6758014826116337E-81</v>
      </c>
      <c r="IL87" s="82">
        <f t="shared" si="85"/>
        <v>3.4714863349255123E-87</v>
      </c>
      <c r="IM87" s="82">
        <f t="shared" si="85"/>
        <v>2.7915299877234507E-84</v>
      </c>
      <c r="IN87" s="82">
        <f t="shared" si="85"/>
        <v>4.6371772519024626E-91</v>
      </c>
      <c r="IO87" s="82">
        <f t="shared" si="85"/>
        <v>8.1588979859117605E-106</v>
      </c>
      <c r="IP87" s="82">
        <f t="shared" si="85"/>
        <v>6.3303912626299166E-97</v>
      </c>
      <c r="IQ87" s="82">
        <f t="shared" si="85"/>
        <v>4.2535414038950535E-87</v>
      </c>
      <c r="IR87" s="82">
        <f t="shared" si="85"/>
        <v>3.1592509542893574E-75</v>
      </c>
      <c r="IS87" s="82">
        <f t="shared" si="85"/>
        <v>6.3296886660554191E-87</v>
      </c>
      <c r="IT87" s="82">
        <f t="shared" si="85"/>
        <v>5.5116523197111303E-87</v>
      </c>
      <c r="IU87" s="82">
        <f t="shared" si="85"/>
        <v>2.3821884570256458E-98</v>
      </c>
      <c r="IV87" s="82">
        <f t="shared" si="85"/>
        <v>1.5238143481860273E-56</v>
      </c>
      <c r="IW87" s="82">
        <f t="shared" si="85"/>
        <v>7.3358919937289336E-46</v>
      </c>
      <c r="IY87" s="82">
        <f t="shared" si="86"/>
        <v>0.12164743556608403</v>
      </c>
      <c r="IZ87" s="82">
        <f t="shared" si="86"/>
        <v>3.0307926276788539E-2</v>
      </c>
      <c r="JA87" s="82">
        <f t="shared" si="86"/>
        <v>4.1198042043146539E-2</v>
      </c>
      <c r="JB87" s="82">
        <f t="shared" si="86"/>
        <v>5.3803665182239502E-2</v>
      </c>
      <c r="JC87" s="82">
        <f t="shared" si="86"/>
        <v>3.9698569275934618E-2</v>
      </c>
      <c r="JD87" s="82">
        <f t="shared" si="86"/>
        <v>1.941931789798837E-2</v>
      </c>
      <c r="JE87" s="82">
        <f t="shared" si="86"/>
        <v>1.7050142007363867E-2</v>
      </c>
      <c r="JF87" s="82">
        <f t="shared" si="86"/>
        <v>6.9142121574623669E-2</v>
      </c>
      <c r="JG87" s="82">
        <f t="shared" si="86"/>
        <v>0.24129267593140474</v>
      </c>
      <c r="JH87" s="82">
        <f t="shared" si="86"/>
        <v>0.13666589938661994</v>
      </c>
      <c r="JI87" s="82">
        <f t="shared" si="86"/>
        <v>3.1271905801200442E-2</v>
      </c>
      <c r="JJ87" s="82">
        <f t="shared" si="86"/>
        <v>2.6090000545061061E-2</v>
      </c>
      <c r="JK87" s="82">
        <f t="shared" si="86"/>
        <v>1.6038020805502779E-2</v>
      </c>
      <c r="JL87" s="82">
        <f t="shared" si="86"/>
        <v>0.10968138053995068</v>
      </c>
      <c r="JM87" s="82">
        <f t="shared" si="86"/>
        <v>0.10077905516548266</v>
      </c>
    </row>
    <row r="88" spans="2:273" x14ac:dyDescent="0.25">
      <c r="B88" s="2">
        <v>61</v>
      </c>
      <c r="C88" s="37">
        <v>0.57067000000000001</v>
      </c>
      <c r="D88" s="37">
        <v>0.42979499999999998</v>
      </c>
      <c r="E88" s="37">
        <v>0.43429200000000001</v>
      </c>
      <c r="F88" s="37">
        <v>0.44551000000000002</v>
      </c>
      <c r="G88" s="37">
        <v>0.420375</v>
      </c>
      <c r="H88" s="37">
        <v>0.39924900000000002</v>
      </c>
      <c r="I88" s="37">
        <v>0.39987</v>
      </c>
      <c r="J88" s="37">
        <v>0.46343699999999999</v>
      </c>
      <c r="K88" s="37">
        <v>0.58556399999999997</v>
      </c>
      <c r="L88" s="37">
        <v>0.53772900000000001</v>
      </c>
      <c r="M88" s="37">
        <v>0.41451199999999999</v>
      </c>
      <c r="N88" s="37">
        <v>0.40074100000000001</v>
      </c>
      <c r="O88" s="37">
        <v>0.41032000000000002</v>
      </c>
      <c r="P88" s="37">
        <v>0.45856999999999998</v>
      </c>
      <c r="Q88" s="37">
        <v>0.51605999999999996</v>
      </c>
      <c r="S88" s="4">
        <f t="shared" si="88"/>
        <v>0.55539893633616255</v>
      </c>
      <c r="T88" s="4">
        <f t="shared" si="88"/>
        <v>0.42778886428325308</v>
      </c>
      <c r="U88" s="4">
        <f t="shared" si="88"/>
        <v>0.44026094465121285</v>
      </c>
      <c r="V88" s="4">
        <f t="shared" si="88"/>
        <v>0.44786454088135652</v>
      </c>
      <c r="W88" s="4">
        <f t="shared" si="88"/>
        <v>0.42098885754590354</v>
      </c>
      <c r="X88" s="4">
        <f t="shared" si="88"/>
        <v>0.40218362110376171</v>
      </c>
      <c r="Y88" s="4">
        <f t="shared" si="88"/>
        <v>0.39531362874038078</v>
      </c>
      <c r="Z88" s="4">
        <f t="shared" si="88"/>
        <v>0.4578326742295406</v>
      </c>
      <c r="AA88" s="4">
        <f t="shared" si="88"/>
        <v>0.58150805499822722</v>
      </c>
      <c r="AB88" s="4">
        <f t="shared" si="88"/>
        <v>0.53324563720930729</v>
      </c>
      <c r="AC88" s="4">
        <f t="shared" si="88"/>
        <v>0.42050900586153755</v>
      </c>
      <c r="AD88" s="4">
        <f t="shared" si="88"/>
        <v>0.40499517239577781</v>
      </c>
      <c r="AE88" s="4">
        <f t="shared" si="88"/>
        <v>0.41635858755224897</v>
      </c>
      <c r="AF88" s="4">
        <f t="shared" si="88"/>
        <v>0.46799641012492982</v>
      </c>
      <c r="AG88" s="4">
        <f t="shared" si="88"/>
        <v>0.51706264331210894</v>
      </c>
      <c r="AI88" s="4">
        <f t="shared" si="89"/>
        <v>1.5271063663837459E-2</v>
      </c>
      <c r="AJ88" s="4">
        <f t="shared" si="89"/>
        <v>2.0061357167469041E-3</v>
      </c>
      <c r="AK88" s="4">
        <f t="shared" si="89"/>
        <v>-5.9689446512128375E-3</v>
      </c>
      <c r="AL88" s="4">
        <f t="shared" si="89"/>
        <v>-2.3545408813565039E-3</v>
      </c>
      <c r="AM88" s="4">
        <f t="shared" si="89"/>
        <v>-6.1385754590354003E-4</v>
      </c>
      <c r="AN88" s="4">
        <f t="shared" si="89"/>
        <v>-2.9346211037616921E-3</v>
      </c>
      <c r="AO88" s="4">
        <f t="shared" si="89"/>
        <v>4.5563712596192185E-3</v>
      </c>
      <c r="AP88" s="4">
        <f t="shared" si="89"/>
        <v>5.6043257704593841E-3</v>
      </c>
      <c r="AQ88" s="4">
        <f t="shared" si="89"/>
        <v>4.0559450017727539E-3</v>
      </c>
      <c r="AR88" s="4">
        <f t="shared" si="89"/>
        <v>4.4833627906927243E-3</v>
      </c>
      <c r="AS88" s="4">
        <f t="shared" si="89"/>
        <v>-5.9970058615375632E-3</v>
      </c>
      <c r="AT88" s="4">
        <f t="shared" si="89"/>
        <v>-4.2541723957777999E-3</v>
      </c>
      <c r="AU88" s="4">
        <f t="shared" si="89"/>
        <v>-6.0385875522489529E-3</v>
      </c>
      <c r="AV88" s="4">
        <f t="shared" si="89"/>
        <v>-9.4264101249298404E-3</v>
      </c>
      <c r="AW88" s="4">
        <f t="shared" si="89"/>
        <v>-1.0026433121089751E-3</v>
      </c>
      <c r="AY88" s="2">
        <f t="shared" si="80"/>
        <v>0.40658184443973683</v>
      </c>
      <c r="AZ88" s="2">
        <f t="shared" si="80"/>
        <v>0.38812236684885998</v>
      </c>
      <c r="BA88" s="2">
        <f t="shared" si="80"/>
        <v>0.38210389371471548</v>
      </c>
      <c r="BB88" s="2">
        <f t="shared" si="80"/>
        <v>0.37054867693849403</v>
      </c>
      <c r="BC88" s="2">
        <f t="shared" si="80"/>
        <v>0.36403043807056568</v>
      </c>
      <c r="BD88" s="2">
        <f t="shared" si="80"/>
        <v>0.37265453642105473</v>
      </c>
      <c r="BE88" s="2">
        <f t="shared" si="80"/>
        <v>0.36649108765193555</v>
      </c>
      <c r="BF88" s="2">
        <f t="shared" si="80"/>
        <v>0.36995322489780702</v>
      </c>
      <c r="BG88" s="2">
        <f t="shared" si="80"/>
        <v>0.37416556285865105</v>
      </c>
      <c r="BH88" s="2">
        <f t="shared" si="80"/>
        <v>0.40254148069315648</v>
      </c>
      <c r="BI88" s="2">
        <f t="shared" si="80"/>
        <v>0.3714456501945137</v>
      </c>
      <c r="BJ88" s="2">
        <f t="shared" si="80"/>
        <v>0.36285495824516117</v>
      </c>
      <c r="BK88" s="2">
        <f t="shared" si="80"/>
        <v>0.38832554789142687</v>
      </c>
      <c r="BL88" s="2">
        <f t="shared" si="80"/>
        <v>0.37213856786704741</v>
      </c>
      <c r="BM88" s="2">
        <f t="shared" si="80"/>
        <v>0.46327920758597307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0.4894793030075188</v>
      </c>
      <c r="DL88" s="2">
        <f t="shared" si="90"/>
        <v>0.44611033940886691</v>
      </c>
      <c r="DM88" s="2">
        <f t="shared" si="90"/>
        <v>0.44513751954022984</v>
      </c>
      <c r="DN88" s="2">
        <f t="shared" si="90"/>
        <v>0.44208238965517244</v>
      </c>
      <c r="DO88" s="2">
        <f t="shared" si="90"/>
        <v>0.42878911034482753</v>
      </c>
      <c r="DP88" s="2">
        <f t="shared" si="90"/>
        <v>0.42859726359180045</v>
      </c>
      <c r="DQ88" s="2">
        <f t="shared" si="90"/>
        <v>0.42057708467023169</v>
      </c>
      <c r="DR88" s="2">
        <f t="shared" si="90"/>
        <v>0.42455015862068968</v>
      </c>
      <c r="DS88" s="2">
        <f t="shared" si="90"/>
        <v>0.43421339726495717</v>
      </c>
      <c r="DT88" s="2">
        <f t="shared" si="90"/>
        <v>0.39256881777777775</v>
      </c>
      <c r="DU88" s="2">
        <f t="shared" si="90"/>
        <v>0.43613294794721402</v>
      </c>
      <c r="DV88" s="2">
        <f t="shared" si="90"/>
        <v>0.43386690267595307</v>
      </c>
      <c r="DW88" s="2">
        <f t="shared" si="90"/>
        <v>0.45623418827985757</v>
      </c>
      <c r="DX88" s="2">
        <f t="shared" si="90"/>
        <v>0.4229767631257631</v>
      </c>
      <c r="DY88" s="2">
        <f t="shared" si="90"/>
        <v>0.54200163251231537</v>
      </c>
      <c r="EA88" s="2">
        <f t="shared" si="94"/>
        <v>0.40467279169775283</v>
      </c>
      <c r="EB88" s="2">
        <f t="shared" si="91"/>
        <v>0.38490172527472527</v>
      </c>
      <c r="EC88" s="2">
        <f t="shared" si="91"/>
        <v>0.37849680460956314</v>
      </c>
      <c r="ED88" s="2">
        <f t="shared" si="91"/>
        <v>0.3669233925625246</v>
      </c>
      <c r="EE88" s="2">
        <f t="shared" si="91"/>
        <v>0.36040823362831853</v>
      </c>
      <c r="EF88" s="2">
        <f t="shared" si="91"/>
        <v>0.36854491130261802</v>
      </c>
      <c r="EG88" s="2">
        <f t="shared" si="91"/>
        <v>0.3625081974687076</v>
      </c>
      <c r="EH88" s="2">
        <f t="shared" si="91"/>
        <v>0.36710387001058825</v>
      </c>
      <c r="EI88" s="2">
        <f t="shared" si="91"/>
        <v>0.37172322988233431</v>
      </c>
      <c r="EJ88" s="2">
        <f t="shared" si="91"/>
        <v>0.4029672371843917</v>
      </c>
      <c r="EK88" s="2">
        <f t="shared" si="91"/>
        <v>0.36707812438077142</v>
      </c>
      <c r="EL88" s="2">
        <f t="shared" si="91"/>
        <v>0.35798119820323421</v>
      </c>
      <c r="EM88" s="2">
        <f t="shared" si="91"/>
        <v>0.38329216850194325</v>
      </c>
      <c r="EN88" s="2">
        <f t="shared" si="91"/>
        <v>0.36997874929645025</v>
      </c>
      <c r="EO88" s="2">
        <f t="shared" si="91"/>
        <v>0.45933300548890899</v>
      </c>
      <c r="EQ88" s="2">
        <f t="shared" si="92"/>
        <v>0.39995738421185334</v>
      </c>
      <c r="ER88" s="2">
        <f t="shared" si="92"/>
        <v>0.37885282723621727</v>
      </c>
      <c r="ES88" s="2">
        <f t="shared" si="92"/>
        <v>0.37305951628280232</v>
      </c>
      <c r="ET88" s="2">
        <f t="shared" si="92"/>
        <v>0.36321039388140203</v>
      </c>
      <c r="EU88" s="2">
        <f t="shared" si="92"/>
        <v>0.3573510245614207</v>
      </c>
      <c r="EV88" s="2">
        <f t="shared" si="92"/>
        <v>0.36422959604242444</v>
      </c>
      <c r="EW88" s="2">
        <f t="shared" si="92"/>
        <v>0.35856936200201989</v>
      </c>
      <c r="EX88" s="2">
        <f t="shared" si="92"/>
        <v>0.36439242248656534</v>
      </c>
      <c r="EY88" s="2">
        <f t="shared" si="92"/>
        <v>0.36903197053654907</v>
      </c>
      <c r="EZ88" s="2">
        <f t="shared" si="92"/>
        <v>0.39865042312642279</v>
      </c>
      <c r="FA88" s="2">
        <f t="shared" si="92"/>
        <v>0.35915889855486682</v>
      </c>
      <c r="FB88" s="2">
        <f t="shared" si="92"/>
        <v>0.35564409107061329</v>
      </c>
      <c r="FC88" s="2">
        <f t="shared" si="92"/>
        <v>0.3738487015250474</v>
      </c>
      <c r="FD88" s="2">
        <f t="shared" si="92"/>
        <v>0.37942838797812356</v>
      </c>
      <c r="FE88" s="2">
        <f t="shared" si="92"/>
        <v>0.45575782864009928</v>
      </c>
      <c r="FG88" s="2">
        <f t="shared" si="93"/>
        <v>0.97748265463745687</v>
      </c>
      <c r="FH88" s="2">
        <f t="shared" si="93"/>
        <v>0.94731109046276019</v>
      </c>
      <c r="FI88" s="2">
        <f t="shared" si="93"/>
        <v>0.94582042011278378</v>
      </c>
      <c r="FJ88" s="2">
        <f t="shared" si="93"/>
        <v>0.95172453340455776</v>
      </c>
      <c r="FK88" s="2">
        <f t="shared" si="93"/>
        <v>0.94699523239338701</v>
      </c>
      <c r="FL88" s="2">
        <f t="shared" si="93"/>
        <v>0.93152058570776153</v>
      </c>
      <c r="FM88" s="2">
        <f t="shared" si="93"/>
        <v>0.93137775939047929</v>
      </c>
      <c r="FN88" s="2">
        <f t="shared" si="93"/>
        <v>0.95036291872246381</v>
      </c>
      <c r="FO88" s="2">
        <f t="shared" si="93"/>
        <v>0.96086815339318921</v>
      </c>
      <c r="FP88" s="2">
        <f t="shared" si="93"/>
        <v>0.95957454128097053</v>
      </c>
      <c r="FQ88" s="2">
        <f t="shared" si="93"/>
        <v>0.93668595732448812</v>
      </c>
      <c r="FR88" s="2">
        <f t="shared" si="93"/>
        <v>0.93576011771345724</v>
      </c>
      <c r="FS88" s="2">
        <f t="shared" si="93"/>
        <v>0.93093394020085118</v>
      </c>
      <c r="FT88" s="2">
        <f t="shared" si="93"/>
        <v>0.95932656236055669</v>
      </c>
      <c r="FU88" s="2">
        <f t="shared" si="93"/>
        <v>0.95224666219283871</v>
      </c>
      <c r="FW88" s="2">
        <f t="shared" si="82"/>
        <v>1.1976953680419254E-4</v>
      </c>
      <c r="FX88" s="2">
        <f t="shared" si="82"/>
        <v>7.2303398917621825E-4</v>
      </c>
      <c r="FY88" s="2">
        <f t="shared" si="82"/>
        <v>6.3944248786951426E-4</v>
      </c>
      <c r="FZ88" s="2">
        <f t="shared" si="82"/>
        <v>8.2178254981450898E-4</v>
      </c>
      <c r="GA88" s="2">
        <f t="shared" si="82"/>
        <v>7.5494897384174408E-4</v>
      </c>
      <c r="GB88" s="2">
        <f t="shared" si="82"/>
        <v>6.3142390147028296E-4</v>
      </c>
      <c r="GC88" s="2">
        <f t="shared" si="82"/>
        <v>4.8922232432693921E-4</v>
      </c>
      <c r="GD88" s="2">
        <f t="shared" si="82"/>
        <v>7.7862824006544903E-4</v>
      </c>
      <c r="GE88" s="2">
        <f t="shared" si="82"/>
        <v>1.1231426427472224E-3</v>
      </c>
      <c r="GF88" s="2">
        <f t="shared" si="82"/>
        <v>1.2499071531740812E-3</v>
      </c>
      <c r="GG88" s="2">
        <f t="shared" si="82"/>
        <v>5.8266206759154853E-4</v>
      </c>
      <c r="GH88" s="2">
        <f t="shared" si="82"/>
        <v>4.8293919267802419E-4</v>
      </c>
      <c r="GI88" s="2">
        <f t="shared" si="82"/>
        <v>4.7000856564445559E-4</v>
      </c>
      <c r="GJ88" s="2">
        <f t="shared" si="82"/>
        <v>4.4521914942387346E-4</v>
      </c>
      <c r="GK88" s="2">
        <f t="shared" si="82"/>
        <v>4.1977650401177135E-4</v>
      </c>
      <c r="GM88" s="82">
        <f t="shared" si="83"/>
        <v>1.2939478013417887E-3</v>
      </c>
      <c r="GN88" s="82">
        <f t="shared" si="83"/>
        <v>2.3652353226829765E-3</v>
      </c>
      <c r="GO88" s="82">
        <f t="shared" si="83"/>
        <v>8.4931316678065895E-6</v>
      </c>
      <c r="GP88" s="82">
        <f t="shared" si="83"/>
        <v>5.0625928114351461E-7</v>
      </c>
      <c r="GQ88" s="82">
        <f t="shared" si="83"/>
        <v>5.7097552099612922E-6</v>
      </c>
      <c r="GR88" s="82">
        <f t="shared" si="83"/>
        <v>8.2748375557656271E-6</v>
      </c>
      <c r="GS88" s="82">
        <f t="shared" si="83"/>
        <v>1.5469141583546133E-5</v>
      </c>
      <c r="GT88" s="82">
        <f t="shared" si="83"/>
        <v>1.0771968133969618E-9</v>
      </c>
      <c r="GU88" s="82">
        <f t="shared" si="83"/>
        <v>1.2314193110724731E-12</v>
      </c>
      <c r="GV88" s="82">
        <f t="shared" si="83"/>
        <v>2.1448720957055927E-7</v>
      </c>
      <c r="GW88" s="82">
        <f t="shared" si="83"/>
        <v>5.3109865636750464E-6</v>
      </c>
      <c r="GX88" s="82">
        <f t="shared" si="83"/>
        <v>3.1016768363718424E-5</v>
      </c>
      <c r="GY88" s="82">
        <f t="shared" si="83"/>
        <v>8.8410032198128633E-6</v>
      </c>
      <c r="GZ88" s="82">
        <f t="shared" si="83"/>
        <v>3.340888527445248E-9</v>
      </c>
      <c r="HA88" s="82">
        <f t="shared" si="83"/>
        <v>1.0349917568419103E-18</v>
      </c>
      <c r="HC88" s="82">
        <f t="shared" si="73"/>
        <v>0.15014242547330461</v>
      </c>
      <c r="HD88" s="82">
        <f t="shared" si="73"/>
        <v>3.3368516702710203E-2</v>
      </c>
      <c r="HE88" s="82">
        <f t="shared" si="73"/>
        <v>5.8167096370336749E-2</v>
      </c>
      <c r="HF88" s="82">
        <f t="shared" si="73"/>
        <v>7.6683987812955531E-2</v>
      </c>
      <c r="HG88" s="82">
        <f t="shared" si="87"/>
        <v>5.6960258010135892E-2</v>
      </c>
      <c r="HH88" s="82">
        <f t="shared" si="87"/>
        <v>2.9066666640600387E-2</v>
      </c>
      <c r="HI88" s="82">
        <f t="shared" si="87"/>
        <v>2.6063289819762289E-2</v>
      </c>
      <c r="HJ88" s="82">
        <f t="shared" si="87"/>
        <v>9.858456538511956E-2</v>
      </c>
      <c r="HK88" s="82">
        <f t="shared" si="87"/>
        <v>0.31397553947691648</v>
      </c>
      <c r="HL88" s="82">
        <f t="shared" si="87"/>
        <v>0.18253773631101905</v>
      </c>
      <c r="HM88" s="82">
        <f t="shared" si="87"/>
        <v>4.5120832269793791E-2</v>
      </c>
      <c r="HN88" s="82">
        <f t="shared" si="87"/>
        <v>3.7383741354683038E-2</v>
      </c>
      <c r="HO88" s="82">
        <f t="shared" si="87"/>
        <v>2.4196855104868572E-2</v>
      </c>
      <c r="HP88" s="82">
        <f t="shared" si="87"/>
        <v>0.14180253496318171</v>
      </c>
      <c r="HQ88" s="82">
        <f t="shared" si="87"/>
        <v>0.14204940287333373</v>
      </c>
      <c r="HS88" s="82">
        <f t="shared" si="84"/>
        <v>4.7242868568348056E-17</v>
      </c>
      <c r="HT88" s="82">
        <f t="shared" si="84"/>
        <v>1.2349963094725904E-17</v>
      </c>
      <c r="HU88" s="82">
        <f t="shared" si="84"/>
        <v>2.1359233191118414E-19</v>
      </c>
      <c r="HV88" s="82">
        <f t="shared" si="84"/>
        <v>1.68999439841306E-20</v>
      </c>
      <c r="HW88" s="82">
        <f t="shared" si="84"/>
        <v>5.0720893948445289E-20</v>
      </c>
      <c r="HX88" s="82">
        <f t="shared" si="84"/>
        <v>9.6040802003164401E-22</v>
      </c>
      <c r="HY88" s="82">
        <f t="shared" si="84"/>
        <v>3.0675139649683687E-23</v>
      </c>
      <c r="HZ88" s="82">
        <f t="shared" si="84"/>
        <v>3.2040982401012683E-22</v>
      </c>
      <c r="IA88" s="82">
        <f t="shared" si="84"/>
        <v>1.0091148751477598E-18</v>
      </c>
      <c r="IB88" s="82">
        <f t="shared" si="84"/>
        <v>7.3667624947760157E-17</v>
      </c>
      <c r="IC88" s="82">
        <f t="shared" si="84"/>
        <v>3.561910878506695E-20</v>
      </c>
      <c r="ID88" s="82">
        <f t="shared" si="84"/>
        <v>4.2729895156095473E-21</v>
      </c>
      <c r="IE88" s="82">
        <f t="shared" si="84"/>
        <v>7.2410624604900995E-24</v>
      </c>
      <c r="IF88" s="82">
        <f t="shared" si="84"/>
        <v>2.5849835780162174E-12</v>
      </c>
      <c r="IG88" s="82">
        <f t="shared" si="84"/>
        <v>1.0812549474932555E-10</v>
      </c>
      <c r="II88" s="82">
        <f t="shared" si="85"/>
        <v>9.9683335464524524E-82</v>
      </c>
      <c r="IJ88" s="82">
        <f t="shared" si="85"/>
        <v>2.1612604611332644E-68</v>
      </c>
      <c r="IK88" s="82">
        <f t="shared" si="85"/>
        <v>1.5188248886042257E-79</v>
      </c>
      <c r="IL88" s="82">
        <f t="shared" si="85"/>
        <v>5.1269310379558266E-85</v>
      </c>
      <c r="IM88" s="82">
        <f t="shared" si="85"/>
        <v>3.2899473034969302E-82</v>
      </c>
      <c r="IN88" s="82">
        <f t="shared" si="85"/>
        <v>7.1487971005503529E-89</v>
      </c>
      <c r="IO88" s="82">
        <f t="shared" si="85"/>
        <v>2.3826871888574259E-103</v>
      </c>
      <c r="IP88" s="82">
        <f t="shared" si="85"/>
        <v>1.5850168358791235E-94</v>
      </c>
      <c r="IQ88" s="82">
        <f t="shared" si="85"/>
        <v>7.8281074665377118E-85</v>
      </c>
      <c r="IR88" s="82">
        <f t="shared" si="85"/>
        <v>3.0225044205088151E-73</v>
      </c>
      <c r="IS88" s="82">
        <f t="shared" si="85"/>
        <v>7.3451390001936107E-85</v>
      </c>
      <c r="IT88" s="82">
        <f t="shared" si="85"/>
        <v>5.7205440431919584E-85</v>
      </c>
      <c r="IU88" s="82">
        <f t="shared" si="85"/>
        <v>4.5064504986503097E-96</v>
      </c>
      <c r="IV88" s="82">
        <f t="shared" si="85"/>
        <v>2.9277794154074557E-55</v>
      </c>
      <c r="IW88" s="82">
        <f t="shared" si="85"/>
        <v>7.797130879002223E-45</v>
      </c>
      <c r="IY88" s="82">
        <f t="shared" si="86"/>
        <v>0.15143637327464646</v>
      </c>
      <c r="IZ88" s="82">
        <f t="shared" si="86"/>
        <v>3.5733752025393195E-2</v>
      </c>
      <c r="JA88" s="82">
        <f t="shared" si="86"/>
        <v>5.8175589502004556E-2</v>
      </c>
      <c r="JB88" s="82">
        <f t="shared" si="86"/>
        <v>7.6684494072236681E-2</v>
      </c>
      <c r="JC88" s="82">
        <f t="shared" si="86"/>
        <v>5.6965967765345855E-2</v>
      </c>
      <c r="JD88" s="82">
        <f t="shared" si="86"/>
        <v>2.9074941478156154E-2</v>
      </c>
      <c r="JE88" s="82">
        <f t="shared" si="86"/>
        <v>2.6078758961345837E-2</v>
      </c>
      <c r="JF88" s="82">
        <f t="shared" si="86"/>
        <v>9.8584566462316378E-2</v>
      </c>
      <c r="JG88" s="82">
        <f t="shared" si="86"/>
        <v>0.31397553947814788</v>
      </c>
      <c r="JH88" s="82">
        <f t="shared" si="86"/>
        <v>0.18253795079822871</v>
      </c>
      <c r="JI88" s="82">
        <f t="shared" si="86"/>
        <v>4.5126143256357464E-2</v>
      </c>
      <c r="JJ88" s="82">
        <f t="shared" si="86"/>
        <v>3.741475812304676E-2</v>
      </c>
      <c r="JK88" s="82">
        <f t="shared" si="86"/>
        <v>2.4205696108088384E-2</v>
      </c>
      <c r="JL88" s="82">
        <f t="shared" si="86"/>
        <v>0.14180253830665523</v>
      </c>
      <c r="JM88" s="82">
        <f t="shared" si="86"/>
        <v>0.14204940298145924</v>
      </c>
    </row>
    <row r="89" spans="2:273" x14ac:dyDescent="0.25">
      <c r="B89" s="2">
        <v>62</v>
      </c>
      <c r="C89" s="37">
        <v>0.594194</v>
      </c>
      <c r="D89" s="37">
        <v>0.43929099999999999</v>
      </c>
      <c r="E89" s="37">
        <v>0.45049899999999998</v>
      </c>
      <c r="F89" s="37">
        <v>0.47547600000000001</v>
      </c>
      <c r="G89" s="37">
        <v>0.43933</v>
      </c>
      <c r="H89" s="37">
        <v>0.41039799999999999</v>
      </c>
      <c r="I89" s="37">
        <v>0.41752</v>
      </c>
      <c r="J89" s="37">
        <v>0.49109000000000003</v>
      </c>
      <c r="K89" s="37">
        <v>0.61447200000000002</v>
      </c>
      <c r="L89" s="37">
        <v>0.56918199999999997</v>
      </c>
      <c r="M89" s="37">
        <v>0.42875999999999997</v>
      </c>
      <c r="N89" s="37">
        <v>0.415686</v>
      </c>
      <c r="O89" s="37">
        <v>0.42191699999999999</v>
      </c>
      <c r="P89" s="37">
        <v>0.47809499999999999</v>
      </c>
      <c r="Q89" s="37">
        <v>0.53231099999999998</v>
      </c>
      <c r="S89" s="4">
        <f t="shared" si="88"/>
        <v>0.58174857619169551</v>
      </c>
      <c r="T89" s="4">
        <f t="shared" si="88"/>
        <v>0.43959310895329612</v>
      </c>
      <c r="U89" s="4">
        <f t="shared" si="88"/>
        <v>0.45738956387535779</v>
      </c>
      <c r="V89" s="4">
        <f t="shared" si="88"/>
        <v>0.47081993014049628</v>
      </c>
      <c r="W89" s="4">
        <f t="shared" si="88"/>
        <v>0.43879399770136052</v>
      </c>
      <c r="X89" s="4">
        <f t="shared" si="88"/>
        <v>0.41287852029226735</v>
      </c>
      <c r="Y89" s="4">
        <f t="shared" si="88"/>
        <v>0.40678237822898378</v>
      </c>
      <c r="Z89" s="4">
        <f t="shared" si="88"/>
        <v>0.48360026507705373</v>
      </c>
      <c r="AA89" s="4">
        <f t="shared" si="88"/>
        <v>0.61447403535730438</v>
      </c>
      <c r="AB89" s="4">
        <f t="shared" si="88"/>
        <v>0.56040885037760713</v>
      </c>
      <c r="AC89" s="4">
        <f t="shared" si="88"/>
        <v>0.43636841818379857</v>
      </c>
      <c r="AD89" s="4">
        <f t="shared" si="88"/>
        <v>0.41902853137153284</v>
      </c>
      <c r="AE89" s="4">
        <f t="shared" si="88"/>
        <v>0.42686896502160221</v>
      </c>
      <c r="AF89" s="4">
        <f t="shared" si="88"/>
        <v>0.48718883031343851</v>
      </c>
      <c r="AG89" s="4">
        <f t="shared" si="88"/>
        <v>0.53078971974270728</v>
      </c>
      <c r="AI89" s="4">
        <f t="shared" si="89"/>
        <v>1.244542380830449E-2</v>
      </c>
      <c r="AJ89" s="4">
        <f t="shared" si="89"/>
        <v>-3.0210895329613185E-4</v>
      </c>
      <c r="AK89" s="4">
        <f t="shared" si="89"/>
        <v>-6.8905638753578025E-3</v>
      </c>
      <c r="AL89" s="4">
        <f t="shared" si="89"/>
        <v>4.6560698595037309E-3</v>
      </c>
      <c r="AM89" s="4">
        <f t="shared" si="89"/>
        <v>5.360022986394819E-4</v>
      </c>
      <c r="AN89" s="4">
        <f t="shared" si="89"/>
        <v>-2.480520292267363E-3</v>
      </c>
      <c r="AO89" s="4">
        <f t="shared" si="89"/>
        <v>1.0737621771016226E-2</v>
      </c>
      <c r="AP89" s="4">
        <f t="shared" si="89"/>
        <v>7.4897349229463006E-3</v>
      </c>
      <c r="AQ89" s="4">
        <f t="shared" si="89"/>
        <v>-2.0353573043641049E-6</v>
      </c>
      <c r="AR89" s="4">
        <f t="shared" si="89"/>
        <v>8.7731496223928396E-3</v>
      </c>
      <c r="AS89" s="4">
        <f t="shared" si="89"/>
        <v>-7.6084181837985931E-3</v>
      </c>
      <c r="AT89" s="4">
        <f t="shared" si="89"/>
        <v>-3.342531371532842E-3</v>
      </c>
      <c r="AU89" s="4">
        <f t="shared" si="89"/>
        <v>-4.9519650216022226E-3</v>
      </c>
      <c r="AV89" s="4">
        <f t="shared" si="89"/>
        <v>-9.0938303134385223E-3</v>
      </c>
      <c r="AW89" s="4">
        <f t="shared" si="89"/>
        <v>1.5212802572927009E-3</v>
      </c>
      <c r="AY89" s="2">
        <f t="shared" si="80"/>
        <v>0.40591204259114305</v>
      </c>
      <c r="AZ89" s="2">
        <f t="shared" si="80"/>
        <v>0.38732018961353243</v>
      </c>
      <c r="BA89" s="2">
        <f t="shared" si="80"/>
        <v>0.38129437793553994</v>
      </c>
      <c r="BB89" s="2">
        <f t="shared" si="80"/>
        <v>0.36978948902005365</v>
      </c>
      <c r="BC89" s="2">
        <f t="shared" si="80"/>
        <v>0.36337861877586602</v>
      </c>
      <c r="BD89" s="2">
        <f t="shared" si="80"/>
        <v>0.37187294856327824</v>
      </c>
      <c r="BE89" s="2">
        <f t="shared" si="80"/>
        <v>0.36591828917792463</v>
      </c>
      <c r="BF89" s="2">
        <f t="shared" si="80"/>
        <v>0.36962451090895537</v>
      </c>
      <c r="BG89" s="2">
        <f t="shared" si="80"/>
        <v>0.37373506407088503</v>
      </c>
      <c r="BH89" s="2">
        <f t="shared" si="80"/>
        <v>0.40184951763355825</v>
      </c>
      <c r="BI89" s="2">
        <f t="shared" si="80"/>
        <v>0.37075751330939594</v>
      </c>
      <c r="BJ89" s="2">
        <f t="shared" si="80"/>
        <v>0.36241277756175172</v>
      </c>
      <c r="BK89" s="2">
        <f t="shared" si="80"/>
        <v>0.38749955671715147</v>
      </c>
      <c r="BL89" s="2">
        <f t="shared" si="80"/>
        <v>0.37205547521197685</v>
      </c>
      <c r="BM89" s="2">
        <f t="shared" si="80"/>
        <v>0.46249360151368274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0.49036658947368422</v>
      </c>
      <c r="DL89" s="2">
        <f t="shared" si="90"/>
        <v>0.44667180591132999</v>
      </c>
      <c r="DM89" s="2">
        <f t="shared" si="90"/>
        <v>0.44580640096403407</v>
      </c>
      <c r="DN89" s="2">
        <f t="shared" si="90"/>
        <v>0.44295600689655179</v>
      </c>
      <c r="DO89" s="2">
        <f t="shared" si="90"/>
        <v>0.42962682669632918</v>
      </c>
      <c r="DP89" s="2">
        <f t="shared" si="90"/>
        <v>0.42939610918003573</v>
      </c>
      <c r="DQ89" s="2">
        <f t="shared" si="90"/>
        <v>0.42118328520499104</v>
      </c>
      <c r="DR89" s="2">
        <f t="shared" si="90"/>
        <v>0.42517463448275866</v>
      </c>
      <c r="DS89" s="2">
        <f t="shared" si="90"/>
        <v>0.43496163384615372</v>
      </c>
      <c r="DT89" s="2">
        <f t="shared" si="90"/>
        <v>0.39163014153846148</v>
      </c>
      <c r="DU89" s="2">
        <f t="shared" si="90"/>
        <v>0.43666207386363631</v>
      </c>
      <c r="DV89" s="2">
        <f t="shared" si="90"/>
        <v>0.43470098295454546</v>
      </c>
      <c r="DW89" s="2">
        <f t="shared" si="90"/>
        <v>0.4573321688948308</v>
      </c>
      <c r="DX89" s="2">
        <f t="shared" si="90"/>
        <v>0.42333740170940171</v>
      </c>
      <c r="DY89" s="2">
        <f t="shared" si="90"/>
        <v>0.54303608177339913</v>
      </c>
      <c r="EA89" s="2">
        <f t="shared" si="94"/>
        <v>0.40413834081248962</v>
      </c>
      <c r="EB89" s="2">
        <f t="shared" si="91"/>
        <v>0.3843144065934066</v>
      </c>
      <c r="EC89" s="2">
        <f t="shared" si="91"/>
        <v>0.37792794908840727</v>
      </c>
      <c r="ED89" s="2">
        <f t="shared" si="91"/>
        <v>0.3664081100714135</v>
      </c>
      <c r="EE89" s="2">
        <f t="shared" si="91"/>
        <v>0.35999943539823004</v>
      </c>
      <c r="EF89" s="2">
        <f t="shared" si="91"/>
        <v>0.36801937384018935</v>
      </c>
      <c r="EG89" s="2">
        <f t="shared" si="91"/>
        <v>0.36220692122683984</v>
      </c>
      <c r="EH89" s="2">
        <f t="shared" si="91"/>
        <v>0.36698077402674151</v>
      </c>
      <c r="EI89" s="2">
        <f t="shared" si="91"/>
        <v>0.37146428271341703</v>
      </c>
      <c r="EJ89" s="2">
        <f t="shared" si="91"/>
        <v>0.4022480504973221</v>
      </c>
      <c r="EK89" s="2">
        <f t="shared" si="91"/>
        <v>0.36669993925332794</v>
      </c>
      <c r="EL89" s="2">
        <f t="shared" si="91"/>
        <v>0.3578881183869036</v>
      </c>
      <c r="EM89" s="2">
        <f t="shared" si="91"/>
        <v>0.3827795638470145</v>
      </c>
      <c r="EN89" s="2">
        <f t="shared" si="91"/>
        <v>0.37006790236648546</v>
      </c>
      <c r="EO89" s="2">
        <f t="shared" si="91"/>
        <v>0.45881160593028519</v>
      </c>
      <c r="EQ89" s="2">
        <f t="shared" si="92"/>
        <v>0.39955141616937861</v>
      </c>
      <c r="ER89" s="2">
        <f t="shared" si="92"/>
        <v>0.37848073869332827</v>
      </c>
      <c r="ES89" s="2">
        <f t="shared" si="92"/>
        <v>0.37269050002407506</v>
      </c>
      <c r="ET89" s="2">
        <f t="shared" si="92"/>
        <v>0.36282375567178371</v>
      </c>
      <c r="EU89" s="2">
        <f t="shared" si="92"/>
        <v>0.35705120379540789</v>
      </c>
      <c r="EV89" s="2">
        <f t="shared" si="92"/>
        <v>0.36385524809531078</v>
      </c>
      <c r="EW89" s="2">
        <f t="shared" si="92"/>
        <v>0.35839659492030951</v>
      </c>
      <c r="EX89" s="2">
        <f t="shared" si="92"/>
        <v>0.36436894664815078</v>
      </c>
      <c r="EY89" s="2">
        <f t="shared" si="92"/>
        <v>0.36887836841986682</v>
      </c>
      <c r="EZ89" s="2">
        <f t="shared" si="92"/>
        <v>0.39811070387511738</v>
      </c>
      <c r="FA89" s="2">
        <f t="shared" si="92"/>
        <v>0.35904893051117248</v>
      </c>
      <c r="FB89" s="2">
        <f t="shared" si="92"/>
        <v>0.35563293343610247</v>
      </c>
      <c r="FC89" s="2">
        <f t="shared" si="92"/>
        <v>0.37363368494017157</v>
      </c>
      <c r="FD89" s="2">
        <f t="shared" si="92"/>
        <v>0.37921265429729006</v>
      </c>
      <c r="FE89" s="2">
        <f t="shared" si="92"/>
        <v>0.45535816197428763</v>
      </c>
      <c r="FG89" s="2">
        <f t="shared" si="93"/>
        <v>0.97942316844330857</v>
      </c>
      <c r="FH89" s="2">
        <f t="shared" si="93"/>
        <v>0.95172333019190025</v>
      </c>
      <c r="FI89" s="2">
        <f t="shared" si="93"/>
        <v>0.95035094812864229</v>
      </c>
      <c r="FJ89" s="2">
        <f t="shared" si="93"/>
        <v>0.95578443595219365</v>
      </c>
      <c r="FK89" s="2">
        <f t="shared" si="93"/>
        <v>0.95143256642239915</v>
      </c>
      <c r="FL89" s="2">
        <f t="shared" si="93"/>
        <v>0.93716743766974964</v>
      </c>
      <c r="FM89" s="2">
        <f t="shared" si="93"/>
        <v>0.93703559281187798</v>
      </c>
      <c r="FN89" s="2">
        <f t="shared" si="93"/>
        <v>0.95453186059997874</v>
      </c>
      <c r="FO89" s="2">
        <f t="shared" si="93"/>
        <v>0.96418802471304865</v>
      </c>
      <c r="FP89" s="2">
        <f t="shared" si="93"/>
        <v>0.96299993414736274</v>
      </c>
      <c r="FQ89" s="2">
        <f t="shared" si="93"/>
        <v>0.94193342081785469</v>
      </c>
      <c r="FR89" s="2">
        <f t="shared" si="93"/>
        <v>0.94107948794845031</v>
      </c>
      <c r="FS89" s="2">
        <f t="shared" si="93"/>
        <v>0.93662587618523518</v>
      </c>
      <c r="FT89" s="2">
        <f t="shared" si="93"/>
        <v>0.9627721521716015</v>
      </c>
      <c r="FU89" s="2">
        <f t="shared" si="93"/>
        <v>0.95626467224906742</v>
      </c>
      <c r="FW89" s="2">
        <f t="shared" si="82"/>
        <v>1.3132316820920788E-4</v>
      </c>
      <c r="FX89" s="2">
        <f t="shared" si="82"/>
        <v>7.9273570532564287E-4</v>
      </c>
      <c r="FY89" s="2">
        <f t="shared" si="82"/>
        <v>7.0109149371932696E-4</v>
      </c>
      <c r="FZ89" s="2">
        <f t="shared" si="82"/>
        <v>9.0099521324975035E-4</v>
      </c>
      <c r="GA89" s="2">
        <f t="shared" si="82"/>
        <v>8.2772480075922136E-4</v>
      </c>
      <c r="GB89" s="2">
        <f t="shared" si="82"/>
        <v>6.9230036648971203E-4</v>
      </c>
      <c r="GC89" s="2">
        <f t="shared" si="82"/>
        <v>5.3639629416814933E-4</v>
      </c>
      <c r="GD89" s="2">
        <f t="shared" si="82"/>
        <v>8.5368475878078176E-4</v>
      </c>
      <c r="GE89" s="2">
        <f t="shared" si="82"/>
        <v>1.2313679894026012E-3</v>
      </c>
      <c r="GF89" s="2">
        <f t="shared" si="82"/>
        <v>1.3703306941419214E-3</v>
      </c>
      <c r="GG89" s="2">
        <f t="shared" si="82"/>
        <v>6.388403409445739E-4</v>
      </c>
      <c r="GH89" s="2">
        <f t="shared" si="82"/>
        <v>5.2950762343165452E-4</v>
      </c>
      <c r="GI89" s="2">
        <f t="shared" si="82"/>
        <v>5.1533077625746623E-4</v>
      </c>
      <c r="GJ89" s="2">
        <f t="shared" si="82"/>
        <v>4.8815212179153454E-4</v>
      </c>
      <c r="GK89" s="2">
        <f t="shared" si="82"/>
        <v>4.6025714381923066E-4</v>
      </c>
      <c r="GM89" s="82">
        <f t="shared" si="83"/>
        <v>4.9932281377177345E-4</v>
      </c>
      <c r="GN89" s="82">
        <f t="shared" si="83"/>
        <v>7.1736716564517781E-4</v>
      </c>
      <c r="GO89" s="82">
        <f t="shared" si="83"/>
        <v>1.0375637650546512E-6</v>
      </c>
      <c r="GP89" s="82">
        <f t="shared" si="83"/>
        <v>4.9895381813946964E-8</v>
      </c>
      <c r="GQ89" s="82">
        <f t="shared" si="83"/>
        <v>7.0218663084757835E-7</v>
      </c>
      <c r="GR89" s="82">
        <f t="shared" si="83"/>
        <v>8.6948213059938431E-7</v>
      </c>
      <c r="GS89" s="82">
        <f t="shared" si="83"/>
        <v>1.6446133557870619E-6</v>
      </c>
      <c r="GT89" s="82">
        <f t="shared" si="83"/>
        <v>4.0388241073288262E-11</v>
      </c>
      <c r="GU89" s="82">
        <f t="shared" si="83"/>
        <v>4.5358752333417602E-14</v>
      </c>
      <c r="GV89" s="82">
        <f t="shared" si="83"/>
        <v>2.6202067654420928E-8</v>
      </c>
      <c r="GW89" s="82">
        <f t="shared" si="83"/>
        <v>4.12457025732954E-7</v>
      </c>
      <c r="GX89" s="82">
        <f t="shared" si="83"/>
        <v>2.8925224671476494E-6</v>
      </c>
      <c r="GY89" s="82">
        <f t="shared" si="83"/>
        <v>6.584460654824753E-7</v>
      </c>
      <c r="GZ89" s="82">
        <f t="shared" si="83"/>
        <v>1.6315392105676339E-10</v>
      </c>
      <c r="HA89" s="82">
        <f t="shared" si="83"/>
        <v>6.0131446915806639E-21</v>
      </c>
      <c r="HC89" s="82">
        <f t="shared" si="73"/>
        <v>0.1878067974648697</v>
      </c>
      <c r="HD89" s="82">
        <f t="shared" si="73"/>
        <v>4.6741437148449382E-2</v>
      </c>
      <c r="HE89" s="82">
        <f t="shared" si="73"/>
        <v>8.0678646871995788E-2</v>
      </c>
      <c r="HF89" s="82">
        <f t="shared" si="73"/>
        <v>0.1069466633348054</v>
      </c>
      <c r="HG89" s="82">
        <f t="shared" si="87"/>
        <v>8.0125691193949661E-2</v>
      </c>
      <c r="HH89" s="82">
        <f t="shared" si="87"/>
        <v>4.2707805705357794E-2</v>
      </c>
      <c r="HI89" s="82">
        <f t="shared" si="87"/>
        <v>3.9169941311784723E-2</v>
      </c>
      <c r="HJ89" s="82">
        <f t="shared" si="87"/>
        <v>0.1372739674781325</v>
      </c>
      <c r="HK89" s="82">
        <f t="shared" si="87"/>
        <v>0.39863488333102304</v>
      </c>
      <c r="HL89" s="82">
        <f t="shared" si="87"/>
        <v>0.23856178233896136</v>
      </c>
      <c r="HM89" s="82">
        <f t="shared" si="87"/>
        <v>6.3912739171649843E-2</v>
      </c>
      <c r="HN89" s="82">
        <f t="shared" si="87"/>
        <v>5.3061260232881227E-2</v>
      </c>
      <c r="HO89" s="82">
        <f t="shared" si="87"/>
        <v>3.5914715982757063E-2</v>
      </c>
      <c r="HP89" s="82">
        <f t="shared" si="87"/>
        <v>0.18070223747197067</v>
      </c>
      <c r="HQ89" s="82">
        <f t="shared" si="87"/>
        <v>0.19521147475339112</v>
      </c>
      <c r="HS89" s="82">
        <f t="shared" si="84"/>
        <v>1.614857673371985E-16</v>
      </c>
      <c r="HT89" s="82">
        <f t="shared" si="84"/>
        <v>5.1335673245308156E-17</v>
      </c>
      <c r="HU89" s="82">
        <f t="shared" si="84"/>
        <v>1.04994953116419E-18</v>
      </c>
      <c r="HV89" s="82">
        <f t="shared" si="84"/>
        <v>9.7824830406721172E-20</v>
      </c>
      <c r="HW89" s="82">
        <f t="shared" si="84"/>
        <v>2.7342361070639848E-19</v>
      </c>
      <c r="HX89" s="82">
        <f t="shared" si="84"/>
        <v>5.738164870729548E-21</v>
      </c>
      <c r="HY89" s="82">
        <f t="shared" si="84"/>
        <v>2.118591940405027E-22</v>
      </c>
      <c r="HZ89" s="82">
        <f t="shared" si="84"/>
        <v>2.1849264951401328E-21</v>
      </c>
      <c r="IA89" s="82">
        <f t="shared" si="84"/>
        <v>5.7884527837595883E-18</v>
      </c>
      <c r="IB89" s="82">
        <f t="shared" si="84"/>
        <v>3.4939236958672066E-16</v>
      </c>
      <c r="IC89" s="82">
        <f t="shared" si="84"/>
        <v>1.8728557027024624E-19</v>
      </c>
      <c r="ID89" s="82">
        <f t="shared" si="84"/>
        <v>2.246159509720764E-20</v>
      </c>
      <c r="IE89" s="82">
        <f t="shared" si="84"/>
        <v>4.7418841254729618E-23</v>
      </c>
      <c r="IF89" s="82">
        <f t="shared" si="84"/>
        <v>6.6542517112578639E-12</v>
      </c>
      <c r="IG89" s="82">
        <f t="shared" si="84"/>
        <v>2.4179792092033885E-10</v>
      </c>
      <c r="II89" s="82">
        <f t="shared" si="85"/>
        <v>4.1591235814763883E-80</v>
      </c>
      <c r="IJ89" s="82">
        <f t="shared" si="85"/>
        <v>1.0446293261452933E-66</v>
      </c>
      <c r="IK89" s="82">
        <f t="shared" si="85"/>
        <v>1.3018671098404104E-77</v>
      </c>
      <c r="IL89" s="82">
        <f t="shared" si="85"/>
        <v>7.1022448988311403E-83</v>
      </c>
      <c r="IM89" s="82">
        <f t="shared" si="85"/>
        <v>3.6500930861142425E-80</v>
      </c>
      <c r="IN89" s="82">
        <f t="shared" si="85"/>
        <v>1.0355258832081433E-86</v>
      </c>
      <c r="IO89" s="82">
        <f t="shared" si="85"/>
        <v>6.5015247720722335E-101</v>
      </c>
      <c r="IP89" s="82">
        <f t="shared" si="85"/>
        <v>3.6992134320625336E-92</v>
      </c>
      <c r="IQ89" s="82">
        <f t="shared" si="85"/>
        <v>1.3434042578865108E-82</v>
      </c>
      <c r="IR89" s="82">
        <f t="shared" si="85"/>
        <v>2.7177004186189444E-71</v>
      </c>
      <c r="IS89" s="82">
        <f t="shared" si="85"/>
        <v>8.0421376772740638E-83</v>
      </c>
      <c r="IT89" s="82">
        <f t="shared" si="85"/>
        <v>5.617485226505804E-83</v>
      </c>
      <c r="IU89" s="82">
        <f t="shared" si="85"/>
        <v>8.0096140501037334E-94</v>
      </c>
      <c r="IV89" s="82">
        <f t="shared" si="85"/>
        <v>5.4329487072672612E-54</v>
      </c>
      <c r="IW89" s="82">
        <f t="shared" si="85"/>
        <v>8.0620944885924112E-44</v>
      </c>
      <c r="IY89" s="82">
        <f t="shared" si="86"/>
        <v>0.18830612027864163</v>
      </c>
      <c r="IZ89" s="82">
        <f t="shared" si="86"/>
        <v>4.7458804314094605E-2</v>
      </c>
      <c r="JA89" s="82">
        <f t="shared" si="86"/>
        <v>8.0679684435760846E-2</v>
      </c>
      <c r="JB89" s="82">
        <f t="shared" si="86"/>
        <v>0.10694671323018722</v>
      </c>
      <c r="JC89" s="82">
        <f t="shared" si="86"/>
        <v>8.0126393380580502E-2</v>
      </c>
      <c r="JD89" s="82">
        <f t="shared" si="86"/>
        <v>4.2708675187488394E-2</v>
      </c>
      <c r="JE89" s="82">
        <f t="shared" si="86"/>
        <v>3.9171585925140508E-2</v>
      </c>
      <c r="JF89" s="82">
        <f t="shared" si="86"/>
        <v>0.13727396751852075</v>
      </c>
      <c r="JG89" s="82">
        <f t="shared" si="86"/>
        <v>0.39863488333106839</v>
      </c>
      <c r="JH89" s="82">
        <f t="shared" si="86"/>
        <v>0.23856180854102937</v>
      </c>
      <c r="JI89" s="82">
        <f t="shared" si="86"/>
        <v>6.3913151628675571E-2</v>
      </c>
      <c r="JJ89" s="82">
        <f t="shared" si="86"/>
        <v>5.3064152755348377E-2</v>
      </c>
      <c r="JK89" s="82">
        <f t="shared" si="86"/>
        <v>3.5915374428822547E-2</v>
      </c>
      <c r="JL89" s="82">
        <f t="shared" si="86"/>
        <v>0.18070223764177887</v>
      </c>
      <c r="JM89" s="82">
        <f t="shared" si="86"/>
        <v>0.19521147499518904</v>
      </c>
    </row>
    <row r="90" spans="2:273" x14ac:dyDescent="0.25">
      <c r="B90" s="2">
        <v>63</v>
      </c>
      <c r="C90" s="37">
        <v>0.62273199999999995</v>
      </c>
      <c r="D90" s="37">
        <v>0.449959</v>
      </c>
      <c r="E90" s="37">
        <v>0.473806</v>
      </c>
      <c r="F90" s="37">
        <v>0.49938700000000003</v>
      </c>
      <c r="G90" s="37">
        <v>0.46287299999999998</v>
      </c>
      <c r="H90" s="37">
        <v>0.42256100000000002</v>
      </c>
      <c r="I90" s="37">
        <v>0.42519800000000002</v>
      </c>
      <c r="J90" s="37">
        <v>0.52560499999999999</v>
      </c>
      <c r="K90" s="37">
        <v>0.63888</v>
      </c>
      <c r="L90" s="37">
        <v>0.595719</v>
      </c>
      <c r="M90" s="37">
        <v>0.44811600000000001</v>
      </c>
      <c r="N90" s="37">
        <v>0.42588399999999998</v>
      </c>
      <c r="O90" s="37">
        <v>0.436309</v>
      </c>
      <c r="P90" s="37">
        <v>0.49976100000000001</v>
      </c>
      <c r="Q90" s="37">
        <v>0.55069800000000002</v>
      </c>
      <c r="S90" s="4">
        <f t="shared" si="88"/>
        <v>0.61009587634687601</v>
      </c>
      <c r="T90" s="4">
        <f t="shared" si="88"/>
        <v>0.45464157123418136</v>
      </c>
      <c r="U90" s="4">
        <f t="shared" si="88"/>
        <v>0.47791860412531623</v>
      </c>
      <c r="V90" s="4">
        <f t="shared" si="88"/>
        <v>0.49780013207235235</v>
      </c>
      <c r="W90" s="4">
        <f t="shared" si="88"/>
        <v>0.46026495564787534</v>
      </c>
      <c r="X90" s="4">
        <f t="shared" si="88"/>
        <v>0.42667843879099288</v>
      </c>
      <c r="Y90" s="4">
        <f t="shared" si="88"/>
        <v>0.42178498835957223</v>
      </c>
      <c r="Z90" s="4">
        <f t="shared" si="88"/>
        <v>0.51312492629942552</v>
      </c>
      <c r="AA90" s="4">
        <f t="shared" si="88"/>
        <v>0.64270856530020315</v>
      </c>
      <c r="AB90" s="4">
        <f t="shared" si="88"/>
        <v>0.58820865249923893</v>
      </c>
      <c r="AC90" s="4">
        <f t="shared" si="88"/>
        <v>0.45585862720387671</v>
      </c>
      <c r="AD90" s="4">
        <f t="shared" si="88"/>
        <v>0.43643795182781053</v>
      </c>
      <c r="AE90" s="4">
        <f t="shared" si="88"/>
        <v>0.44065065157362832</v>
      </c>
      <c r="AF90" s="4">
        <f t="shared" si="88"/>
        <v>0.50793482888711639</v>
      </c>
      <c r="AG90" s="4">
        <f t="shared" si="88"/>
        <v>0.54589391125055897</v>
      </c>
      <c r="AI90" s="4">
        <f t="shared" si="89"/>
        <v>1.2636123653123943E-2</v>
      </c>
      <c r="AJ90" s="4">
        <f t="shared" si="89"/>
        <v>-4.6825712341813652E-3</v>
      </c>
      <c r="AK90" s="4">
        <f t="shared" si="89"/>
        <v>-4.1126041253162215E-3</v>
      </c>
      <c r="AL90" s="4">
        <f t="shared" si="89"/>
        <v>1.5868679276476727E-3</v>
      </c>
      <c r="AM90" s="4">
        <f t="shared" si="89"/>
        <v>2.6080443521246388E-3</v>
      </c>
      <c r="AN90" s="4">
        <f t="shared" si="89"/>
        <v>-4.1174387909928556E-3</v>
      </c>
      <c r="AO90" s="4">
        <f t="shared" si="89"/>
        <v>3.4130116404277877E-3</v>
      </c>
      <c r="AP90" s="4">
        <f t="shared" si="89"/>
        <v>1.2480073700574468E-2</v>
      </c>
      <c r="AQ90" s="4">
        <f t="shared" si="89"/>
        <v>-3.8285653002031461E-3</v>
      </c>
      <c r="AR90" s="4">
        <f t="shared" si="89"/>
        <v>7.510347500761072E-3</v>
      </c>
      <c r="AS90" s="4">
        <f t="shared" si="89"/>
        <v>-7.7426272038766952E-3</v>
      </c>
      <c r="AT90" s="4">
        <f t="shared" si="89"/>
        <v>-1.0553951827810548E-2</v>
      </c>
      <c r="AU90" s="4">
        <f t="shared" si="89"/>
        <v>-4.3416515736283134E-3</v>
      </c>
      <c r="AV90" s="4">
        <f t="shared" si="89"/>
        <v>-8.1738288871163745E-3</v>
      </c>
      <c r="AW90" s="4">
        <f t="shared" si="89"/>
        <v>4.8040887494410489E-3</v>
      </c>
      <c r="AY90" s="2">
        <f t="shared" si="80"/>
        <v>0.40525109679988824</v>
      </c>
      <c r="AZ90" s="2">
        <f t="shared" si="80"/>
        <v>0.38653023669377928</v>
      </c>
      <c r="BA90" s="2">
        <f t="shared" si="80"/>
        <v>0.38049856696607892</v>
      </c>
      <c r="BB90" s="2">
        <f t="shared" si="80"/>
        <v>0.36904449578556842</v>
      </c>
      <c r="BC90" s="2">
        <f t="shared" si="80"/>
        <v>0.36274082418197612</v>
      </c>
      <c r="BD90" s="2">
        <f t="shared" si="80"/>
        <v>0.37110378866149296</v>
      </c>
      <c r="BE90" s="2">
        <f t="shared" si="80"/>
        <v>0.36536142023634022</v>
      </c>
      <c r="BF90" s="2">
        <f t="shared" si="80"/>
        <v>0.36930929436049031</v>
      </c>
      <c r="BG90" s="2">
        <f t="shared" si="80"/>
        <v>0.37331542311867216</v>
      </c>
      <c r="BH90" s="2">
        <f t="shared" si="80"/>
        <v>0.40115602109047671</v>
      </c>
      <c r="BI90" s="2">
        <f t="shared" si="80"/>
        <v>0.37008891470679162</v>
      </c>
      <c r="BJ90" s="2">
        <f t="shared" si="80"/>
        <v>0.36199299643376814</v>
      </c>
      <c r="BK90" s="2">
        <f t="shared" si="80"/>
        <v>0.38668871589262577</v>
      </c>
      <c r="BL90" s="2">
        <f t="shared" si="80"/>
        <v>0.37198559515393043</v>
      </c>
      <c r="BM90" s="2">
        <f t="shared" si="80"/>
        <v>0.46172327055063156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0.49125387593984959</v>
      </c>
      <c r="DL90" s="2">
        <f t="shared" si="90"/>
        <v>0.44723327241379307</v>
      </c>
      <c r="DM90" s="2">
        <f t="shared" si="90"/>
        <v>0.44647528238783829</v>
      </c>
      <c r="DN90" s="2">
        <f t="shared" si="90"/>
        <v>0.44382962413793109</v>
      </c>
      <c r="DO90" s="2">
        <f t="shared" si="90"/>
        <v>0.43046454304783088</v>
      </c>
      <c r="DP90" s="2">
        <f t="shared" si="90"/>
        <v>0.43019495476827102</v>
      </c>
      <c r="DQ90" s="2">
        <f t="shared" si="90"/>
        <v>0.42178948573975039</v>
      </c>
      <c r="DR90" s="2">
        <f t="shared" si="90"/>
        <v>0.42579911034482759</v>
      </c>
      <c r="DS90" s="2">
        <f t="shared" si="90"/>
        <v>0.43570987042735032</v>
      </c>
      <c r="DT90" s="2">
        <f t="shared" si="90"/>
        <v>0.39069146529914528</v>
      </c>
      <c r="DU90" s="2">
        <f t="shared" si="90"/>
        <v>0.43719119978005855</v>
      </c>
      <c r="DV90" s="2">
        <f t="shared" si="90"/>
        <v>0.43553506323313784</v>
      </c>
      <c r="DW90" s="2">
        <f t="shared" si="90"/>
        <v>0.4584301495098041</v>
      </c>
      <c r="DX90" s="2">
        <f t="shared" si="90"/>
        <v>0.42369804029304026</v>
      </c>
      <c r="DY90" s="2">
        <f t="shared" si="90"/>
        <v>0.54407053103448288</v>
      </c>
      <c r="EA90" s="2">
        <f t="shared" si="94"/>
        <v>0.4036038899272264</v>
      </c>
      <c r="EB90" s="2">
        <f t="shared" si="91"/>
        <v>0.38372708791208793</v>
      </c>
      <c r="EC90" s="2">
        <f t="shared" si="91"/>
        <v>0.37735909356725145</v>
      </c>
      <c r="ED90" s="2">
        <f t="shared" si="91"/>
        <v>0.36589282758030239</v>
      </c>
      <c r="EE90" s="2">
        <f t="shared" si="91"/>
        <v>0.35959063716814155</v>
      </c>
      <c r="EF90" s="2">
        <f t="shared" si="91"/>
        <v>0.36749383637776073</v>
      </c>
      <c r="EG90" s="2">
        <f t="shared" si="91"/>
        <v>0.36190564498497207</v>
      </c>
      <c r="EH90" s="2">
        <f t="shared" si="91"/>
        <v>0.36685767804289476</v>
      </c>
      <c r="EI90" s="2">
        <f t="shared" si="91"/>
        <v>0.37120533554449969</v>
      </c>
      <c r="EJ90" s="2">
        <f t="shared" si="91"/>
        <v>0.40152886381025249</v>
      </c>
      <c r="EK90" s="2">
        <f t="shared" si="91"/>
        <v>0.36632175412588447</v>
      </c>
      <c r="EL90" s="2">
        <f t="shared" si="91"/>
        <v>0.35779503857057299</v>
      </c>
      <c r="EM90" s="2">
        <f t="shared" si="91"/>
        <v>0.38226695919208575</v>
      </c>
      <c r="EN90" s="2">
        <f t="shared" si="91"/>
        <v>0.37015705543652061</v>
      </c>
      <c r="EO90" s="2">
        <f t="shared" si="91"/>
        <v>0.45829020637166135</v>
      </c>
      <c r="EQ90" s="2">
        <f t="shared" si="92"/>
        <v>0.39914544812690395</v>
      </c>
      <c r="ER90" s="2">
        <f t="shared" si="92"/>
        <v>0.37810865015043926</v>
      </c>
      <c r="ES90" s="2">
        <f t="shared" si="92"/>
        <v>0.37232148376534785</v>
      </c>
      <c r="ET90" s="2">
        <f t="shared" si="92"/>
        <v>0.36243711746216539</v>
      </c>
      <c r="EU90" s="2">
        <f t="shared" si="92"/>
        <v>0.35675138302939513</v>
      </c>
      <c r="EV90" s="2">
        <f t="shared" si="92"/>
        <v>0.36348090014819712</v>
      </c>
      <c r="EW90" s="2">
        <f t="shared" si="92"/>
        <v>0.35822382783859907</v>
      </c>
      <c r="EX90" s="2">
        <f t="shared" si="92"/>
        <v>0.36434547080973623</v>
      </c>
      <c r="EY90" s="2">
        <f t="shared" si="92"/>
        <v>0.36872476630318457</v>
      </c>
      <c r="EZ90" s="2">
        <f t="shared" si="92"/>
        <v>0.39757098462381202</v>
      </c>
      <c r="FA90" s="2">
        <f t="shared" si="92"/>
        <v>0.35893896246747808</v>
      </c>
      <c r="FB90" s="2">
        <f t="shared" si="92"/>
        <v>0.35562177580159166</v>
      </c>
      <c r="FC90" s="2">
        <f t="shared" si="92"/>
        <v>0.3734186683552958</v>
      </c>
      <c r="FD90" s="2">
        <f t="shared" si="92"/>
        <v>0.37899692061645662</v>
      </c>
      <c r="FE90" s="2">
        <f t="shared" si="92"/>
        <v>0.45495849530847599</v>
      </c>
      <c r="FG90" s="2">
        <f t="shared" si="93"/>
        <v>0.9811996678623659</v>
      </c>
      <c r="FH90" s="2">
        <f t="shared" si="93"/>
        <v>0.95578332922694698</v>
      </c>
      <c r="FI90" s="2">
        <f t="shared" si="93"/>
        <v>0.95452084728533582</v>
      </c>
      <c r="FJ90" s="2">
        <f t="shared" si="93"/>
        <v>0.95951742926866412</v>
      </c>
      <c r="FK90" s="2">
        <f t="shared" si="93"/>
        <v>0.95551587533598981</v>
      </c>
      <c r="FL90" s="2">
        <f t="shared" si="93"/>
        <v>0.94237745096342951</v>
      </c>
      <c r="FM90" s="2">
        <f t="shared" si="93"/>
        <v>0.94225586494034663</v>
      </c>
      <c r="FN90" s="2">
        <f t="shared" si="93"/>
        <v>0.95836599873049055</v>
      </c>
      <c r="FO90" s="2">
        <f t="shared" si="93"/>
        <v>0.96723584836690646</v>
      </c>
      <c r="FP90" s="2">
        <f t="shared" si="93"/>
        <v>0.96614532143356291</v>
      </c>
      <c r="FQ90" s="2">
        <f t="shared" si="93"/>
        <v>0.94677068961529176</v>
      </c>
      <c r="FR90" s="2">
        <f t="shared" si="93"/>
        <v>0.94598381465220549</v>
      </c>
      <c r="FS90" s="2">
        <f t="shared" si="93"/>
        <v>0.94187801021669548</v>
      </c>
      <c r="FT90" s="2">
        <f t="shared" si="93"/>
        <v>0.96593621832753662</v>
      </c>
      <c r="FU90" s="2">
        <f t="shared" si="93"/>
        <v>0.95995881916366765</v>
      </c>
      <c r="FW90" s="2">
        <f t="shared" si="82"/>
        <v>1.4399116624733954E-4</v>
      </c>
      <c r="FX90" s="2">
        <f t="shared" si="82"/>
        <v>8.691509420427066E-4</v>
      </c>
      <c r="FY90" s="2">
        <f t="shared" si="82"/>
        <v>7.6867954284763965E-4</v>
      </c>
      <c r="FZ90" s="2">
        <f t="shared" si="82"/>
        <v>9.8783573716031332E-4</v>
      </c>
      <c r="GA90" s="2">
        <f t="shared" si="82"/>
        <v>9.0750972507624983E-4</v>
      </c>
      <c r="GB90" s="2">
        <f t="shared" si="82"/>
        <v>7.5904155921716033E-4</v>
      </c>
      <c r="GC90" s="2">
        <f t="shared" si="82"/>
        <v>5.8811640570175763E-4</v>
      </c>
      <c r="GD90" s="2">
        <f t="shared" si="82"/>
        <v>9.3596963608390932E-4</v>
      </c>
      <c r="GE90" s="2">
        <f t="shared" si="82"/>
        <v>1.3500077706662193E-3</v>
      </c>
      <c r="GF90" s="2">
        <f t="shared" si="82"/>
        <v>1.5023391078356283E-3</v>
      </c>
      <c r="GG90" s="2">
        <f t="shared" si="82"/>
        <v>7.0043133416288037E-4</v>
      </c>
      <c r="GH90" s="2">
        <f t="shared" si="82"/>
        <v>5.8056390513137727E-4</v>
      </c>
      <c r="GI90" s="2">
        <f t="shared" si="82"/>
        <v>5.6502086815653034E-4</v>
      </c>
      <c r="GJ90" s="2">
        <f t="shared" si="82"/>
        <v>5.3522295106599681E-4</v>
      </c>
      <c r="GK90" s="2">
        <f t="shared" si="82"/>
        <v>5.046395144108134E-4</v>
      </c>
      <c r="GM90" s="82">
        <f t="shared" si="83"/>
        <v>1.791132620869681E-4</v>
      </c>
      <c r="GN90" s="82">
        <f t="shared" si="83"/>
        <v>1.9215089610910544E-4</v>
      </c>
      <c r="GO90" s="82">
        <f t="shared" si="83"/>
        <v>1.0482350004706595E-7</v>
      </c>
      <c r="GP90" s="82">
        <f t="shared" si="83"/>
        <v>4.0881972277391916E-9</v>
      </c>
      <c r="GQ90" s="82">
        <f t="shared" si="83"/>
        <v>7.1948377407112113E-8</v>
      </c>
      <c r="GR90" s="82">
        <f t="shared" si="83"/>
        <v>7.360282132641345E-8</v>
      </c>
      <c r="GS90" s="82">
        <f t="shared" si="83"/>
        <v>1.394511439628159E-7</v>
      </c>
      <c r="GT90" s="82">
        <f t="shared" si="83"/>
        <v>1.1720933512468415E-12</v>
      </c>
      <c r="GU90" s="82">
        <f t="shared" si="83"/>
        <v>1.3749209467018474E-15</v>
      </c>
      <c r="GV90" s="82">
        <f t="shared" si="83"/>
        <v>2.7717536612983715E-9</v>
      </c>
      <c r="GW90" s="82">
        <f t="shared" si="83"/>
        <v>2.4545384358425912E-8</v>
      </c>
      <c r="GX90" s="82">
        <f t="shared" si="83"/>
        <v>2.06024479711883E-7</v>
      </c>
      <c r="GY90" s="82">
        <f t="shared" si="83"/>
        <v>3.6829302418270629E-8</v>
      </c>
      <c r="GZ90" s="82">
        <f t="shared" si="83"/>
        <v>6.3273029402175096E-12</v>
      </c>
      <c r="HA90" s="82">
        <f t="shared" si="83"/>
        <v>2.5623366304253543E-23</v>
      </c>
      <c r="HC90" s="82">
        <f t="shared" si="73"/>
        <v>0.23200033377794152</v>
      </c>
      <c r="HD90" s="82">
        <f t="shared" si="73"/>
        <v>6.4363982543386544E-2</v>
      </c>
      <c r="HE90" s="82">
        <f t="shared" si="73"/>
        <v>0.1098011925523483</v>
      </c>
      <c r="HF90" s="82">
        <f t="shared" si="73"/>
        <v>0.14597846817628843</v>
      </c>
      <c r="HG90" s="82">
        <f t="shared" si="87"/>
        <v>0.11042201723931956</v>
      </c>
      <c r="HH90" s="82">
        <f t="shared" si="87"/>
        <v>6.1410048329281826E-2</v>
      </c>
      <c r="HI90" s="82">
        <f t="shared" si="87"/>
        <v>5.7495241022861798E-2</v>
      </c>
      <c r="HJ90" s="82">
        <f t="shared" si="87"/>
        <v>0.18673916011934483</v>
      </c>
      <c r="HK90" s="82">
        <f t="shared" si="87"/>
        <v>0.49072056092836386</v>
      </c>
      <c r="HL90" s="82">
        <f t="shared" si="87"/>
        <v>0.30451807291271166</v>
      </c>
      <c r="HM90" s="82">
        <f t="shared" si="87"/>
        <v>8.8746013109082297E-2</v>
      </c>
      <c r="HN90" s="82">
        <f t="shared" si="87"/>
        <v>7.38897112004097E-2</v>
      </c>
      <c r="HO90" s="82">
        <f t="shared" si="87"/>
        <v>5.2162011629887067E-2</v>
      </c>
      <c r="HP90" s="82">
        <f t="shared" si="87"/>
        <v>0.22701633942489716</v>
      </c>
      <c r="HQ90" s="82">
        <f t="shared" si="87"/>
        <v>0.26167901202914889</v>
      </c>
      <c r="HS90" s="82">
        <f t="shared" si="84"/>
        <v>5.4055639295620586E-16</v>
      </c>
      <c r="HT90" s="82">
        <f t="shared" si="84"/>
        <v>2.0766327433575127E-16</v>
      </c>
      <c r="HU90" s="82">
        <f t="shared" si="84"/>
        <v>5.0049352472928662E-18</v>
      </c>
      <c r="HV90" s="82">
        <f t="shared" si="84"/>
        <v>5.4661461798878226E-19</v>
      </c>
      <c r="HW90" s="82">
        <f t="shared" si="84"/>
        <v>1.4256830341558047E-18</v>
      </c>
      <c r="HX90" s="82">
        <f t="shared" si="84"/>
        <v>3.3125699272587476E-20</v>
      </c>
      <c r="HY90" s="82">
        <f t="shared" si="84"/>
        <v>1.4093963269994676E-21</v>
      </c>
      <c r="HZ90" s="82">
        <f t="shared" si="84"/>
        <v>1.4332547898518421E-20</v>
      </c>
      <c r="IA90" s="82">
        <f t="shared" si="84"/>
        <v>3.1949524157445684E-17</v>
      </c>
      <c r="IB90" s="82">
        <f t="shared" si="84"/>
        <v>1.6014821406242826E-15</v>
      </c>
      <c r="IC90" s="82">
        <f t="shared" si="84"/>
        <v>9.536884421851217E-19</v>
      </c>
      <c r="ID90" s="82">
        <f t="shared" si="84"/>
        <v>1.1452024333102639E-19</v>
      </c>
      <c r="IE90" s="82">
        <f t="shared" si="84"/>
        <v>3.0001693052554014E-22</v>
      </c>
      <c r="IF90" s="82">
        <f t="shared" si="84"/>
        <v>1.6831426212849195E-11</v>
      </c>
      <c r="IG90" s="82">
        <f t="shared" si="84"/>
        <v>5.3278262748307864E-10</v>
      </c>
      <c r="II90" s="82">
        <f t="shared" si="85"/>
        <v>1.6705497154418552E-78</v>
      </c>
      <c r="IJ90" s="82">
        <f t="shared" si="85"/>
        <v>4.8058445355239483E-65</v>
      </c>
      <c r="IK90" s="82">
        <f t="shared" si="85"/>
        <v>1.0553611480834306E-75</v>
      </c>
      <c r="IL90" s="82">
        <f t="shared" si="85"/>
        <v>9.2285152659725986E-81</v>
      </c>
      <c r="IM90" s="82">
        <f t="shared" si="85"/>
        <v>3.8123177990337182E-78</v>
      </c>
      <c r="IN90" s="82">
        <f t="shared" si="85"/>
        <v>1.4094164590628E-84</v>
      </c>
      <c r="IO90" s="82">
        <f t="shared" si="85"/>
        <v>1.6575918397143381E-98</v>
      </c>
      <c r="IP90" s="82">
        <f t="shared" si="85"/>
        <v>8.0474616888143015E-90</v>
      </c>
      <c r="IQ90" s="82">
        <f t="shared" si="85"/>
        <v>2.1498226429442249E-80</v>
      </c>
      <c r="IR90" s="82">
        <f t="shared" si="85"/>
        <v>2.2966259810950528E-69</v>
      </c>
      <c r="IS90" s="82">
        <f t="shared" si="85"/>
        <v>8.3080370849953838E-81</v>
      </c>
      <c r="IT90" s="82">
        <f t="shared" si="85"/>
        <v>5.2191182289861256E-81</v>
      </c>
      <c r="IU90" s="82">
        <f t="shared" si="85"/>
        <v>1.337545501271693E-91</v>
      </c>
      <c r="IV90" s="82">
        <f t="shared" si="85"/>
        <v>9.7370017317761807E-53</v>
      </c>
      <c r="IW90" s="82">
        <f t="shared" si="85"/>
        <v>8.1094890655071033E-43</v>
      </c>
      <c r="IY90" s="82">
        <f t="shared" si="86"/>
        <v>0.23217944704002902</v>
      </c>
      <c r="IZ90" s="82">
        <f t="shared" si="86"/>
        <v>6.4556133439495858E-2</v>
      </c>
      <c r="JA90" s="82">
        <f t="shared" si="86"/>
        <v>0.10980129737584834</v>
      </c>
      <c r="JB90" s="82">
        <f t="shared" si="86"/>
        <v>0.14597847226448565</v>
      </c>
      <c r="JC90" s="82">
        <f t="shared" si="86"/>
        <v>0.11042208918769697</v>
      </c>
      <c r="JD90" s="82">
        <f t="shared" si="86"/>
        <v>6.141012193210315E-2</v>
      </c>
      <c r="JE90" s="82">
        <f t="shared" si="86"/>
        <v>5.7495380474005764E-2</v>
      </c>
      <c r="JF90" s="82">
        <f t="shared" si="86"/>
        <v>0.18673916012051692</v>
      </c>
      <c r="JG90" s="82">
        <f t="shared" si="86"/>
        <v>0.4907205609283653</v>
      </c>
      <c r="JH90" s="82">
        <f t="shared" si="86"/>
        <v>0.30451807568446693</v>
      </c>
      <c r="JI90" s="82">
        <f t="shared" si="86"/>
        <v>8.8746037654466661E-2</v>
      </c>
      <c r="JJ90" s="82">
        <f t="shared" si="86"/>
        <v>7.3889917224889412E-2</v>
      </c>
      <c r="JK90" s="82">
        <f t="shared" si="86"/>
        <v>5.2162048459189488E-2</v>
      </c>
      <c r="JL90" s="82">
        <f t="shared" si="86"/>
        <v>0.22701633944805588</v>
      </c>
      <c r="JM90" s="82">
        <f t="shared" si="86"/>
        <v>0.26167901256193155</v>
      </c>
    </row>
    <row r="91" spans="2:273" x14ac:dyDescent="0.25">
      <c r="B91" s="2">
        <v>64</v>
      </c>
      <c r="C91" s="37">
        <v>0.65078499999999995</v>
      </c>
      <c r="D91" s="37">
        <v>0.47378599999999998</v>
      </c>
      <c r="E91" s="37">
        <v>0.50094099999999997</v>
      </c>
      <c r="F91" s="37">
        <v>0.53349599999999997</v>
      </c>
      <c r="G91" s="37">
        <v>0.48931599999999997</v>
      </c>
      <c r="H91" s="37">
        <v>0.444243</v>
      </c>
      <c r="I91" s="37">
        <v>0.44360699999999997</v>
      </c>
      <c r="J91" s="37">
        <v>0.55796800000000002</v>
      </c>
      <c r="K91" s="37">
        <v>0.64800999999999997</v>
      </c>
      <c r="L91" s="37">
        <v>0.61643199999999998</v>
      </c>
      <c r="M91" s="37">
        <v>0.474111</v>
      </c>
      <c r="N91" s="37">
        <v>0.44772000000000001</v>
      </c>
      <c r="O91" s="37">
        <v>0.45106800000000002</v>
      </c>
      <c r="P91" s="37">
        <v>0.526999</v>
      </c>
      <c r="Q91" s="37">
        <v>0.56370799999999999</v>
      </c>
      <c r="S91" s="4">
        <f t="shared" si="88"/>
        <v>0.63969345191224525</v>
      </c>
      <c r="T91" s="4">
        <f t="shared" si="88"/>
        <v>0.47295026286999331</v>
      </c>
      <c r="U91" s="4">
        <f t="shared" si="88"/>
        <v>0.50174654101464844</v>
      </c>
      <c r="V91" s="4">
        <f t="shared" si="88"/>
        <v>0.52834124572907015</v>
      </c>
      <c r="W91" s="4">
        <f t="shared" si="88"/>
        <v>0.48528743924722328</v>
      </c>
      <c r="X91" s="4">
        <f t="shared" si="88"/>
        <v>0.44385568396675629</v>
      </c>
      <c r="Y91" s="4">
        <f t="shared" si="88"/>
        <v>0.44068826571437081</v>
      </c>
      <c r="Z91" s="4">
        <f t="shared" si="88"/>
        <v>0.54554868754017316</v>
      </c>
      <c r="AA91" s="4">
        <f t="shared" si="88"/>
        <v>0.65870749221234404</v>
      </c>
      <c r="AB91" s="4">
        <f t="shared" si="88"/>
        <v>0.61413950077160839</v>
      </c>
      <c r="AC91" s="4">
        <f t="shared" si="88"/>
        <v>0.4790424004119882</v>
      </c>
      <c r="AD91" s="4">
        <f t="shared" si="88"/>
        <v>0.45738803973160869</v>
      </c>
      <c r="AE91" s="4">
        <f t="shared" si="88"/>
        <v>0.45807588041761904</v>
      </c>
      <c r="AF91" s="4">
        <f t="shared" si="88"/>
        <v>0.52974525115482196</v>
      </c>
      <c r="AG91" s="4">
        <f t="shared" si="88"/>
        <v>0.56163987275310179</v>
      </c>
      <c r="AI91" s="4">
        <f t="shared" si="89"/>
        <v>1.1091548087754699E-2</v>
      </c>
      <c r="AJ91" s="4">
        <f t="shared" si="89"/>
        <v>8.3573713000667516E-4</v>
      </c>
      <c r="AK91" s="4">
        <f t="shared" si="89"/>
        <v>-8.0554101464846983E-4</v>
      </c>
      <c r="AL91" s="4">
        <f t="shared" si="89"/>
        <v>5.1547542709298177E-3</v>
      </c>
      <c r="AM91" s="4">
        <f t="shared" si="89"/>
        <v>4.0285607527766887E-3</v>
      </c>
      <c r="AN91" s="4">
        <f t="shared" si="89"/>
        <v>3.87316033243712E-4</v>
      </c>
      <c r="AO91" s="4">
        <f t="shared" si="89"/>
        <v>2.9187342856291654E-3</v>
      </c>
      <c r="AP91" s="4">
        <f t="shared" si="89"/>
        <v>1.2419312459826859E-2</v>
      </c>
      <c r="AQ91" s="4">
        <f t="shared" si="89"/>
        <v>-1.0697492212344062E-2</v>
      </c>
      <c r="AR91" s="4">
        <f t="shared" si="89"/>
        <v>2.2924992283915868E-3</v>
      </c>
      <c r="AS91" s="4">
        <f t="shared" si="89"/>
        <v>-4.931400411988196E-3</v>
      </c>
      <c r="AT91" s="4">
        <f t="shared" si="89"/>
        <v>-9.6680397316086797E-3</v>
      </c>
      <c r="AU91" s="4">
        <f t="shared" si="89"/>
        <v>-7.0078804176190168E-3</v>
      </c>
      <c r="AV91" s="4">
        <f t="shared" si="89"/>
        <v>-2.7462511548219659E-3</v>
      </c>
      <c r="AW91" s="4">
        <f t="shared" si="89"/>
        <v>2.0681272468981993E-3</v>
      </c>
      <c r="AY91" s="2">
        <f t="shared" si="80"/>
        <v>0.40459851927020507</v>
      </c>
      <c r="AZ91" s="2">
        <f t="shared" si="80"/>
        <v>0.38575208553172058</v>
      </c>
      <c r="BA91" s="2">
        <f t="shared" si="80"/>
        <v>0.37971598865715644</v>
      </c>
      <c r="BB91" s="2">
        <f t="shared" si="80"/>
        <v>0.36831315913188584</v>
      </c>
      <c r="BC91" s="2">
        <f t="shared" si="80"/>
        <v>0.36211654554067574</v>
      </c>
      <c r="BD91" s="2">
        <f t="shared" si="80"/>
        <v>0.37034692466933872</v>
      </c>
      <c r="BE91" s="2">
        <f t="shared" si="80"/>
        <v>0.36481989678043852</v>
      </c>
      <c r="BF91" s="2">
        <f t="shared" si="80"/>
        <v>0.369006870461213</v>
      </c>
      <c r="BG91" s="2">
        <f t="shared" si="80"/>
        <v>0.37290610547341602</v>
      </c>
      <c r="BH91" s="2">
        <f t="shared" si="80"/>
        <v>0.40046104328878634</v>
      </c>
      <c r="BI91" s="2">
        <f t="shared" si="80"/>
        <v>0.36943895538415</v>
      </c>
      <c r="BJ91" s="2">
        <f t="shared" si="80"/>
        <v>0.36159454347094555</v>
      </c>
      <c r="BK91" s="2">
        <f t="shared" si="80"/>
        <v>0.3858928726175001</v>
      </c>
      <c r="BL91" s="2">
        <f t="shared" si="80"/>
        <v>0.37192801000646708</v>
      </c>
      <c r="BM91" s="2">
        <f t="shared" si="80"/>
        <v>0.4609676487115773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0.49214116240601502</v>
      </c>
      <c r="DL91" s="2">
        <f t="shared" si="90"/>
        <v>0.4477947389162561</v>
      </c>
      <c r="DM91" s="2">
        <f t="shared" si="90"/>
        <v>0.44714416381164251</v>
      </c>
      <c r="DN91" s="2">
        <f t="shared" si="90"/>
        <v>0.44470324137931039</v>
      </c>
      <c r="DO91" s="2">
        <f t="shared" si="90"/>
        <v>0.43130225939933253</v>
      </c>
      <c r="DP91" s="2">
        <f t="shared" si="90"/>
        <v>0.43099380035650636</v>
      </c>
      <c r="DQ91" s="2">
        <f t="shared" si="90"/>
        <v>0.4223956862745098</v>
      </c>
      <c r="DR91" s="2">
        <f t="shared" si="90"/>
        <v>0.42642358620689658</v>
      </c>
      <c r="DS91" s="2">
        <f t="shared" si="90"/>
        <v>0.43645810700854692</v>
      </c>
      <c r="DT91" s="2">
        <f t="shared" si="90"/>
        <v>0.38975278905982902</v>
      </c>
      <c r="DU91" s="2">
        <f t="shared" si="90"/>
        <v>0.43772032569648084</v>
      </c>
      <c r="DV91" s="2">
        <f t="shared" si="90"/>
        <v>0.43636914351173017</v>
      </c>
      <c r="DW91" s="2">
        <f t="shared" si="90"/>
        <v>0.45952813012477733</v>
      </c>
      <c r="DX91" s="2">
        <f t="shared" si="90"/>
        <v>0.42405867887667886</v>
      </c>
      <c r="DY91" s="2">
        <f t="shared" si="90"/>
        <v>0.54510498029556664</v>
      </c>
      <c r="EA91" s="2">
        <f t="shared" si="94"/>
        <v>0.40306943904196313</v>
      </c>
      <c r="EB91" s="2">
        <f t="shared" si="91"/>
        <v>0.38313976923076926</v>
      </c>
      <c r="EC91" s="2">
        <f t="shared" si="91"/>
        <v>0.37679023804609563</v>
      </c>
      <c r="ED91" s="2">
        <f t="shared" si="91"/>
        <v>0.36537754508919135</v>
      </c>
      <c r="EE91" s="2">
        <f t="shared" si="91"/>
        <v>0.35918183893805306</v>
      </c>
      <c r="EF91" s="2">
        <f t="shared" si="91"/>
        <v>0.36696829891533206</v>
      </c>
      <c r="EG91" s="2">
        <f t="shared" si="91"/>
        <v>0.36160436874310431</v>
      </c>
      <c r="EH91" s="2">
        <f t="shared" si="91"/>
        <v>0.36673458205904802</v>
      </c>
      <c r="EI91" s="2">
        <f t="shared" si="91"/>
        <v>0.37094638837558236</v>
      </c>
      <c r="EJ91" s="2">
        <f t="shared" si="91"/>
        <v>0.40080967712318283</v>
      </c>
      <c r="EK91" s="2">
        <f t="shared" si="91"/>
        <v>0.36594356899844099</v>
      </c>
      <c r="EL91" s="2">
        <f t="shared" si="91"/>
        <v>0.35770195875424238</v>
      </c>
      <c r="EM91" s="2">
        <f t="shared" si="91"/>
        <v>0.381754354537157</v>
      </c>
      <c r="EN91" s="2">
        <f t="shared" si="91"/>
        <v>0.37024620850655582</v>
      </c>
      <c r="EO91" s="2">
        <f t="shared" si="91"/>
        <v>0.45776880681303755</v>
      </c>
      <c r="EQ91" s="2">
        <f t="shared" si="92"/>
        <v>0.39873948008442922</v>
      </c>
      <c r="ER91" s="2">
        <f t="shared" si="92"/>
        <v>0.37773656160755026</v>
      </c>
      <c r="ES91" s="2">
        <f t="shared" si="92"/>
        <v>0.37195246750662064</v>
      </c>
      <c r="ET91" s="2">
        <f t="shared" si="92"/>
        <v>0.36205047925254707</v>
      </c>
      <c r="EU91" s="2">
        <f t="shared" si="92"/>
        <v>0.35645156226338232</v>
      </c>
      <c r="EV91" s="2">
        <f t="shared" si="92"/>
        <v>0.36310655220108345</v>
      </c>
      <c r="EW91" s="2">
        <f t="shared" si="92"/>
        <v>0.35805106075688869</v>
      </c>
      <c r="EX91" s="2">
        <f t="shared" si="92"/>
        <v>0.36432199497132173</v>
      </c>
      <c r="EY91" s="2">
        <f t="shared" si="92"/>
        <v>0.36857116418650232</v>
      </c>
      <c r="EZ91" s="2">
        <f t="shared" si="92"/>
        <v>0.3970312653725066</v>
      </c>
      <c r="FA91" s="2">
        <f t="shared" si="92"/>
        <v>0.35882899442378374</v>
      </c>
      <c r="FB91" s="2">
        <f t="shared" si="92"/>
        <v>0.35561061816708084</v>
      </c>
      <c r="FC91" s="2">
        <f t="shared" si="92"/>
        <v>0.37320365177042003</v>
      </c>
      <c r="FD91" s="2">
        <f t="shared" si="92"/>
        <v>0.37878118693562318</v>
      </c>
      <c r="FE91" s="2">
        <f t="shared" si="92"/>
        <v>0.45455882864266439</v>
      </c>
      <c r="FG91" s="2">
        <f t="shared" si="93"/>
        <v>0.98282548278360804</v>
      </c>
      <c r="FH91" s="2">
        <f t="shared" si="93"/>
        <v>0.95951641202337523</v>
      </c>
      <c r="FI91" s="2">
        <f t="shared" si="93"/>
        <v>0.95835587360519869</v>
      </c>
      <c r="FJ91" s="2">
        <f t="shared" si="93"/>
        <v>0.9629474745765142</v>
      </c>
      <c r="FK91" s="2">
        <f t="shared" si="93"/>
        <v>0.95927057624282264</v>
      </c>
      <c r="FL91" s="2">
        <f t="shared" si="93"/>
        <v>0.94717980385623368</v>
      </c>
      <c r="FM91" s="2">
        <f t="shared" si="93"/>
        <v>0.94706778183350493</v>
      </c>
      <c r="FN91" s="2">
        <f t="shared" si="93"/>
        <v>0.96188972864350109</v>
      </c>
      <c r="FO91" s="2">
        <f t="shared" si="93"/>
        <v>0.97003234510967551</v>
      </c>
      <c r="FP91" s="2">
        <f t="shared" si="93"/>
        <v>0.96903191707322622</v>
      </c>
      <c r="FQ91" s="2">
        <f t="shared" si="93"/>
        <v>0.9512258532497373</v>
      </c>
      <c r="FR91" s="2">
        <f t="shared" si="93"/>
        <v>0.95050139456922389</v>
      </c>
      <c r="FS91" s="2">
        <f t="shared" si="93"/>
        <v>0.94671963392101166</v>
      </c>
      <c r="FT91" s="2">
        <f t="shared" si="93"/>
        <v>0.96884006797975353</v>
      </c>
      <c r="FU91" s="2">
        <f t="shared" si="93"/>
        <v>0.96335289434440174</v>
      </c>
      <c r="FW91" s="2">
        <f t="shared" si="82"/>
        <v>1.5788098094358938E-4</v>
      </c>
      <c r="FX91" s="2">
        <f t="shared" si="82"/>
        <v>9.5292515041192638E-4</v>
      </c>
      <c r="FY91" s="2">
        <f t="shared" si="82"/>
        <v>8.4277785746038011E-4</v>
      </c>
      <c r="FZ91" s="2">
        <f t="shared" si="82"/>
        <v>1.0830371287361348E-3</v>
      </c>
      <c r="GA91" s="2">
        <f t="shared" si="82"/>
        <v>9.9497751117625971E-4</v>
      </c>
      <c r="GB91" s="2">
        <f t="shared" si="82"/>
        <v>8.3221157599515079E-4</v>
      </c>
      <c r="GC91" s="2">
        <f t="shared" si="82"/>
        <v>6.4482022828198408E-4</v>
      </c>
      <c r="GD91" s="2">
        <f t="shared" si="82"/>
        <v>1.0261776336982888E-3</v>
      </c>
      <c r="GE91" s="2">
        <f t="shared" si="82"/>
        <v>1.4800613126281848E-3</v>
      </c>
      <c r="GF91" s="2">
        <f t="shared" si="82"/>
        <v>1.6470433476051963E-3</v>
      </c>
      <c r="GG91" s="2">
        <f t="shared" si="82"/>
        <v>7.6795579015455904E-4</v>
      </c>
      <c r="GH91" s="2">
        <f t="shared" si="82"/>
        <v>6.3654000971911462E-4</v>
      </c>
      <c r="GI91" s="2">
        <f t="shared" si="82"/>
        <v>6.1949929203385025E-4</v>
      </c>
      <c r="GJ91" s="2">
        <f t="shared" si="82"/>
        <v>5.8682999357652745E-4</v>
      </c>
      <c r="GK91" s="2">
        <f t="shared" si="82"/>
        <v>5.532992861418249E-4</v>
      </c>
      <c r="GM91" s="82">
        <f t="shared" si="83"/>
        <v>5.9708137940650403E-5</v>
      </c>
      <c r="GN91" s="82">
        <f t="shared" si="83"/>
        <v>4.5422996055198119E-5</v>
      </c>
      <c r="GO91" s="82">
        <f t="shared" si="83"/>
        <v>8.7542579816820602E-9</v>
      </c>
      <c r="GP91" s="82">
        <f t="shared" si="83"/>
        <v>2.7841773447118715E-10</v>
      </c>
      <c r="GQ91" s="82">
        <f t="shared" si="83"/>
        <v>6.1401383511266094E-9</v>
      </c>
      <c r="GR91" s="82">
        <f t="shared" si="83"/>
        <v>5.0173957700277797E-9</v>
      </c>
      <c r="GS91" s="82">
        <f t="shared" si="83"/>
        <v>9.4250774225474842E-9</v>
      </c>
      <c r="GT91" s="82">
        <f t="shared" si="83"/>
        <v>2.6322902301111492E-14</v>
      </c>
      <c r="GU91" s="82">
        <f t="shared" si="83"/>
        <v>3.429624124253569E-17</v>
      </c>
      <c r="GV91" s="82">
        <f t="shared" si="83"/>
        <v>2.5388435681244125E-10</v>
      </c>
      <c r="GW91" s="82">
        <f t="shared" si="83"/>
        <v>1.1183899608926823E-9</v>
      </c>
      <c r="GX91" s="82">
        <f t="shared" si="83"/>
        <v>1.1194828590620376E-8</v>
      </c>
      <c r="GY91" s="82">
        <f t="shared" si="83"/>
        <v>1.5455793917701154E-9</v>
      </c>
      <c r="GZ91" s="82">
        <f t="shared" si="83"/>
        <v>1.948152212341227E-13</v>
      </c>
      <c r="HA91" s="82">
        <f t="shared" si="83"/>
        <v>8.0077483754382427E-26</v>
      </c>
      <c r="HC91" s="82">
        <f t="shared" si="73"/>
        <v>0.28301269656794831</v>
      </c>
      <c r="HD91" s="82">
        <f t="shared" si="73"/>
        <v>8.7143008315673051E-2</v>
      </c>
      <c r="HE91" s="82">
        <f t="shared" si="73"/>
        <v>0.14666480191189932</v>
      </c>
      <c r="HF91" s="82">
        <f t="shared" si="73"/>
        <v>0.19507212100015409</v>
      </c>
      <c r="HG91" s="82">
        <f t="shared" si="87"/>
        <v>0.14912075288809543</v>
      </c>
      <c r="HH91" s="82">
        <f t="shared" si="87"/>
        <v>8.6435718194795896E-2</v>
      </c>
      <c r="HI91" s="82">
        <f t="shared" si="87"/>
        <v>8.2447813065839856E-2</v>
      </c>
      <c r="HJ91" s="82">
        <f t="shared" si="87"/>
        <v>0.24825951274406141</v>
      </c>
      <c r="HK91" s="82">
        <f t="shared" si="87"/>
        <v>0.57649861316753737</v>
      </c>
      <c r="HL91" s="82">
        <f t="shared" si="87"/>
        <v>0.37820244249471779</v>
      </c>
      <c r="HM91" s="82">
        <f t="shared" si="87"/>
        <v>0.12082699648645756</v>
      </c>
      <c r="HN91" s="82">
        <f t="shared" si="87"/>
        <v>0.10096996222808444</v>
      </c>
      <c r="HO91" s="82">
        <f t="shared" si="87"/>
        <v>7.4148354662511268E-2</v>
      </c>
      <c r="HP91" s="82">
        <f t="shared" si="87"/>
        <v>0.28122800242168816</v>
      </c>
      <c r="HQ91" s="82">
        <f t="shared" si="87"/>
        <v>0.342314569648972</v>
      </c>
      <c r="HS91" s="82">
        <f t="shared" si="84"/>
        <v>1.7719876896793271E-15</v>
      </c>
      <c r="HT91" s="82">
        <f t="shared" si="84"/>
        <v>8.1750965794126996E-16</v>
      </c>
      <c r="HU91" s="82">
        <f t="shared" si="84"/>
        <v>2.3135663023495634E-17</v>
      </c>
      <c r="HV91" s="82">
        <f t="shared" si="84"/>
        <v>2.9484155652857339E-18</v>
      </c>
      <c r="HW91" s="82">
        <f t="shared" si="84"/>
        <v>7.1904231887485789E-18</v>
      </c>
      <c r="HX91" s="82">
        <f t="shared" si="84"/>
        <v>1.8477279054442112E-19</v>
      </c>
      <c r="HY91" s="82">
        <f t="shared" si="84"/>
        <v>9.0313014589026017E-21</v>
      </c>
      <c r="HZ91" s="82">
        <f t="shared" si="84"/>
        <v>9.0442528159528738E-20</v>
      </c>
      <c r="IA91" s="82">
        <f t="shared" si="84"/>
        <v>1.6968972311385217E-16</v>
      </c>
      <c r="IB91" s="82">
        <f t="shared" si="84"/>
        <v>7.0943358792674519E-15</v>
      </c>
      <c r="IC91" s="82">
        <f t="shared" si="84"/>
        <v>4.7032260083963829E-18</v>
      </c>
      <c r="ID91" s="82">
        <f t="shared" si="84"/>
        <v>5.6632039182940293E-19</v>
      </c>
      <c r="IE91" s="82">
        <f t="shared" si="84"/>
        <v>1.8339694835875257E-21</v>
      </c>
      <c r="IF91" s="82">
        <f t="shared" si="84"/>
        <v>4.1833877758058384E-11</v>
      </c>
      <c r="IG91" s="82">
        <f t="shared" si="84"/>
        <v>1.1567130022030859E-9</v>
      </c>
      <c r="II91" s="82">
        <f t="shared" si="85"/>
        <v>6.4594603218742428E-77</v>
      </c>
      <c r="IJ91" s="82">
        <f t="shared" si="85"/>
        <v>2.1044152862032131E-63</v>
      </c>
      <c r="IK91" s="82">
        <f t="shared" si="85"/>
        <v>8.0911973007807736E-74</v>
      </c>
      <c r="IL91" s="82">
        <f t="shared" si="85"/>
        <v>1.124781062355786E-78</v>
      </c>
      <c r="IM91" s="82">
        <f t="shared" si="85"/>
        <v>3.7484030750563976E-76</v>
      </c>
      <c r="IN91" s="82">
        <f t="shared" si="85"/>
        <v>1.8024775085092691E-82</v>
      </c>
      <c r="IO91" s="82">
        <f t="shared" si="85"/>
        <v>3.9487145698090415E-96</v>
      </c>
      <c r="IP91" s="82">
        <f t="shared" si="85"/>
        <v>1.6318655422949648E-87</v>
      </c>
      <c r="IQ91" s="82">
        <f t="shared" si="85"/>
        <v>3.2080915162929678E-78</v>
      </c>
      <c r="IR91" s="82">
        <f t="shared" si="85"/>
        <v>1.8240441819735587E-67</v>
      </c>
      <c r="IS91" s="82">
        <f t="shared" si="85"/>
        <v>8.0980875999494699E-79</v>
      </c>
      <c r="IT91" s="82">
        <f t="shared" si="85"/>
        <v>4.5878000534857937E-79</v>
      </c>
      <c r="IU91" s="82">
        <f t="shared" si="85"/>
        <v>2.0985874900005569E-89</v>
      </c>
      <c r="IV91" s="82">
        <f t="shared" si="85"/>
        <v>1.6854224116602014E-51</v>
      </c>
      <c r="IW91" s="82">
        <f t="shared" si="85"/>
        <v>7.9354778542282191E-42</v>
      </c>
      <c r="IY91" s="82">
        <f t="shared" si="86"/>
        <v>0.28307240470589073</v>
      </c>
      <c r="IZ91" s="82">
        <f t="shared" si="86"/>
        <v>8.718843131172907E-2</v>
      </c>
      <c r="JA91" s="82">
        <f t="shared" si="86"/>
        <v>0.14666481066615733</v>
      </c>
      <c r="JB91" s="82">
        <f t="shared" si="86"/>
        <v>0.19507212127857182</v>
      </c>
      <c r="JC91" s="82">
        <f t="shared" si="86"/>
        <v>0.14912075902823377</v>
      </c>
      <c r="JD91" s="82">
        <f t="shared" si="86"/>
        <v>8.6435723212191673E-2</v>
      </c>
      <c r="JE91" s="82">
        <f t="shared" si="86"/>
        <v>8.2447822490917283E-2</v>
      </c>
      <c r="JF91" s="82">
        <f t="shared" si="86"/>
        <v>0.24825951274408772</v>
      </c>
      <c r="JG91" s="82">
        <f t="shared" si="86"/>
        <v>0.57649861316753759</v>
      </c>
      <c r="JH91" s="82">
        <f t="shared" si="86"/>
        <v>0.37820244274860926</v>
      </c>
      <c r="JI91" s="82">
        <f t="shared" si="86"/>
        <v>0.12082699760484752</v>
      </c>
      <c r="JJ91" s="82">
        <f t="shared" si="86"/>
        <v>0.10096997342291303</v>
      </c>
      <c r="JK91" s="82">
        <f t="shared" si="86"/>
        <v>7.4148356208090654E-2</v>
      </c>
      <c r="JL91" s="82">
        <f t="shared" si="86"/>
        <v>0.28122800246371682</v>
      </c>
      <c r="JM91" s="82">
        <f t="shared" si="86"/>
        <v>0.342314570805685</v>
      </c>
    </row>
    <row r="92" spans="2:273" x14ac:dyDescent="0.25">
      <c r="B92" s="2">
        <v>65</v>
      </c>
      <c r="C92" s="37">
        <v>0.67502399999999996</v>
      </c>
      <c r="D92" s="37">
        <v>0.49703700000000001</v>
      </c>
      <c r="E92" s="37">
        <v>0.53238099999999999</v>
      </c>
      <c r="F92" s="37">
        <v>0.56858699999999995</v>
      </c>
      <c r="G92" s="37">
        <v>0.51498699999999997</v>
      </c>
      <c r="H92" s="37">
        <v>0.46581699999999998</v>
      </c>
      <c r="I92" s="37">
        <v>0.47327000000000002</v>
      </c>
      <c r="J92" s="37">
        <v>0.58758600000000005</v>
      </c>
      <c r="K92" s="37">
        <v>0.64455099999999999</v>
      </c>
      <c r="L92" s="37">
        <v>0.63458000000000003</v>
      </c>
      <c r="M92" s="37">
        <v>0.50617599999999996</v>
      </c>
      <c r="N92" s="37">
        <v>0.47082299999999999</v>
      </c>
      <c r="O92" s="37">
        <v>0.47040799999999999</v>
      </c>
      <c r="P92" s="37">
        <v>0.55380099999999999</v>
      </c>
      <c r="Q92" s="37">
        <v>0.58605799999999997</v>
      </c>
      <c r="S92" s="4">
        <f t="shared" si="88"/>
        <v>0.66952440112794287</v>
      </c>
      <c r="T92" s="4">
        <f t="shared" si="88"/>
        <v>0.49451776257165098</v>
      </c>
      <c r="U92" s="4">
        <f t="shared" si="88"/>
        <v>0.52850568540221188</v>
      </c>
      <c r="V92" s="4">
        <f t="shared" si="88"/>
        <v>0.5615323169495221</v>
      </c>
      <c r="W92" s="4">
        <f t="shared" si="88"/>
        <v>0.5134315515911887</v>
      </c>
      <c r="X92" s="4">
        <f t="shared" si="88"/>
        <v>0.46449404649189474</v>
      </c>
      <c r="Y92" s="4">
        <f t="shared" si="88"/>
        <v>0.46363687004398935</v>
      </c>
      <c r="Z92" s="4">
        <f t="shared" si="88"/>
        <v>0.5794763065414299</v>
      </c>
      <c r="AA92" s="4">
        <f t="shared" si="88"/>
        <v>0.65177651021497474</v>
      </c>
      <c r="AB92" s="4">
        <f t="shared" si="88"/>
        <v>0.63446628328044063</v>
      </c>
      <c r="AC92" s="4">
        <f t="shared" si="88"/>
        <v>0.50572027648221729</v>
      </c>
      <c r="AD92" s="4">
        <f t="shared" si="88"/>
        <v>0.48184101215457276</v>
      </c>
      <c r="AE92" s="4">
        <f t="shared" si="88"/>
        <v>0.47934418408621582</v>
      </c>
      <c r="AF92" s="4">
        <f t="shared" si="88"/>
        <v>0.5519902089867843</v>
      </c>
      <c r="AG92" s="4">
        <f t="shared" si="88"/>
        <v>0.57698280572882277</v>
      </c>
      <c r="AI92" s="4">
        <f t="shared" si="89"/>
        <v>5.4995988720570876E-3</v>
      </c>
      <c r="AJ92" s="4">
        <f t="shared" si="89"/>
        <v>2.5192374283490304E-3</v>
      </c>
      <c r="AK92" s="4">
        <f t="shared" si="89"/>
        <v>3.8753145977881154E-3</v>
      </c>
      <c r="AL92" s="4">
        <f t="shared" si="89"/>
        <v>7.0546830504778502E-3</v>
      </c>
      <c r="AM92" s="4">
        <f t="shared" si="89"/>
        <v>1.5554484088112774E-3</v>
      </c>
      <c r="AN92" s="4">
        <f t="shared" si="89"/>
        <v>1.3229535081052402E-3</v>
      </c>
      <c r="AO92" s="4">
        <f t="shared" si="89"/>
        <v>9.6331299560106776E-3</v>
      </c>
      <c r="AP92" s="4">
        <f t="shared" si="89"/>
        <v>8.1096934585701552E-3</v>
      </c>
      <c r="AQ92" s="4">
        <f t="shared" si="89"/>
        <v>-7.2255102149747508E-3</v>
      </c>
      <c r="AR92" s="4">
        <f t="shared" si="89"/>
        <v>1.1371671955939799E-4</v>
      </c>
      <c r="AS92" s="4">
        <f t="shared" si="89"/>
        <v>4.5572351778266906E-4</v>
      </c>
      <c r="AT92" s="4">
        <f t="shared" si="89"/>
        <v>-1.1018012154572765E-2</v>
      </c>
      <c r="AU92" s="4">
        <f t="shared" si="89"/>
        <v>-8.9361840862158259E-3</v>
      </c>
      <c r="AV92" s="4">
        <f t="shared" si="89"/>
        <v>1.8107910132156846E-3</v>
      </c>
      <c r="AW92" s="4">
        <f t="shared" si="89"/>
        <v>9.0751942711772005E-3</v>
      </c>
      <c r="AY92" s="2">
        <f t="shared" si="80"/>
        <v>0.40395383643283628</v>
      </c>
      <c r="AZ92" s="2">
        <f t="shared" si="80"/>
        <v>0.38498528711525271</v>
      </c>
      <c r="BA92" s="2">
        <f t="shared" si="80"/>
        <v>0.37894614067604038</v>
      </c>
      <c r="BB92" s="2">
        <f t="shared" si="80"/>
        <v>0.3675949184584692</v>
      </c>
      <c r="BC92" s="2">
        <f t="shared" si="80"/>
        <v>0.36150524740243706</v>
      </c>
      <c r="BD92" s="2">
        <f t="shared" si="80"/>
        <v>0.36960214843629108</v>
      </c>
      <c r="BE92" s="2">
        <f t="shared" si="80"/>
        <v>0.36429310263087439</v>
      </c>
      <c r="BF92" s="2">
        <f t="shared" si="80"/>
        <v>0.36871654432138329</v>
      </c>
      <c r="BG92" s="2">
        <f t="shared" si="80"/>
        <v>0.37250658107296808</v>
      </c>
      <c r="BH92" s="2">
        <f t="shared" si="80"/>
        <v>0.39976464048278954</v>
      </c>
      <c r="BI92" s="2">
        <f t="shared" si="80"/>
        <v>0.36880672733632669</v>
      </c>
      <c r="BJ92" s="2">
        <f t="shared" si="80"/>
        <v>0.36121634296608868</v>
      </c>
      <c r="BK92" s="2">
        <f t="shared" si="80"/>
        <v>0.3851117798991866</v>
      </c>
      <c r="BL92" s="2">
        <f t="shared" si="80"/>
        <v>0.37188185089179571</v>
      </c>
      <c r="BM92" s="2">
        <f t="shared" si="80"/>
        <v>0.46022614363025066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0.49302844887218045</v>
      </c>
      <c r="DL92" s="2">
        <f t="shared" si="90"/>
        <v>0.44835620541871912</v>
      </c>
      <c r="DM92" s="2">
        <f t="shared" si="90"/>
        <v>0.44781304523544674</v>
      </c>
      <c r="DN92" s="2">
        <f t="shared" si="90"/>
        <v>0.44557685862068969</v>
      </c>
      <c r="DO92" s="2">
        <f t="shared" si="90"/>
        <v>0.43213997575083418</v>
      </c>
      <c r="DP92" s="2">
        <f t="shared" si="90"/>
        <v>0.43179264594474165</v>
      </c>
      <c r="DQ92" s="2">
        <f t="shared" si="90"/>
        <v>0.42300188680926915</v>
      </c>
      <c r="DR92" s="2">
        <f t="shared" si="90"/>
        <v>0.42704806206896551</v>
      </c>
      <c r="DS92" s="2">
        <f t="shared" si="90"/>
        <v>0.43720634358974347</v>
      </c>
      <c r="DT92" s="2">
        <f t="shared" si="90"/>
        <v>0.38881411282051281</v>
      </c>
      <c r="DU92" s="2">
        <f t="shared" si="90"/>
        <v>0.43824945161290313</v>
      </c>
      <c r="DV92" s="2">
        <f t="shared" si="90"/>
        <v>0.43720322379032256</v>
      </c>
      <c r="DW92" s="2">
        <f t="shared" si="90"/>
        <v>0.46062611073975057</v>
      </c>
      <c r="DX92" s="2">
        <f t="shared" si="90"/>
        <v>0.42441931746031741</v>
      </c>
      <c r="DY92" s="2">
        <f t="shared" si="90"/>
        <v>0.5461394295566504</v>
      </c>
      <c r="EA92" s="2">
        <f t="shared" si="94"/>
        <v>0.40253498815669991</v>
      </c>
      <c r="EB92" s="2">
        <f t="shared" si="91"/>
        <v>0.38255245054945053</v>
      </c>
      <c r="EC92" s="2">
        <f t="shared" si="91"/>
        <v>0.37622138252493981</v>
      </c>
      <c r="ED92" s="2">
        <f t="shared" si="91"/>
        <v>0.36486226259808024</v>
      </c>
      <c r="EE92" s="2">
        <f t="shared" si="91"/>
        <v>0.35877304070796456</v>
      </c>
      <c r="EF92" s="2">
        <f t="shared" si="91"/>
        <v>0.36644276145290339</v>
      </c>
      <c r="EG92" s="2">
        <f t="shared" si="91"/>
        <v>0.36130309250123649</v>
      </c>
      <c r="EH92" s="2">
        <f t="shared" si="91"/>
        <v>0.36661148607520128</v>
      </c>
      <c r="EI92" s="2">
        <f t="shared" si="91"/>
        <v>0.37068744120666502</v>
      </c>
      <c r="EJ92" s="2">
        <f t="shared" si="91"/>
        <v>0.40009049043611322</v>
      </c>
      <c r="EK92" s="2">
        <f t="shared" si="91"/>
        <v>0.36556538387099752</v>
      </c>
      <c r="EL92" s="2">
        <f t="shared" si="91"/>
        <v>0.35760887893791177</v>
      </c>
      <c r="EM92" s="2">
        <f t="shared" si="91"/>
        <v>0.38124174988222825</v>
      </c>
      <c r="EN92" s="2">
        <f t="shared" si="91"/>
        <v>0.37033536157659097</v>
      </c>
      <c r="EO92" s="2">
        <f t="shared" si="91"/>
        <v>0.45724740725441376</v>
      </c>
      <c r="EQ92" s="2">
        <f t="shared" si="92"/>
        <v>0.3983335120419545</v>
      </c>
      <c r="ER92" s="2">
        <f t="shared" si="92"/>
        <v>0.37736447306466125</v>
      </c>
      <c r="ES92" s="2">
        <f t="shared" si="92"/>
        <v>0.37158345124789338</v>
      </c>
      <c r="ET92" s="2">
        <f t="shared" si="92"/>
        <v>0.36166384104292876</v>
      </c>
      <c r="EU92" s="2">
        <f t="shared" si="92"/>
        <v>0.3561517414973695</v>
      </c>
      <c r="EV92" s="2">
        <f t="shared" si="92"/>
        <v>0.36273220425396979</v>
      </c>
      <c r="EW92" s="2">
        <f t="shared" si="92"/>
        <v>0.35787829367517826</v>
      </c>
      <c r="EX92" s="2">
        <f t="shared" si="92"/>
        <v>0.36429851913290717</v>
      </c>
      <c r="EY92" s="2">
        <f t="shared" si="92"/>
        <v>0.36841756206982007</v>
      </c>
      <c r="EZ92" s="2">
        <f t="shared" si="92"/>
        <v>0.39649154612120119</v>
      </c>
      <c r="FA92" s="2">
        <f t="shared" si="92"/>
        <v>0.3587190263800894</v>
      </c>
      <c r="FB92" s="2">
        <f t="shared" si="92"/>
        <v>0.35559946053257002</v>
      </c>
      <c r="FC92" s="2">
        <f t="shared" si="92"/>
        <v>0.3729886351855442</v>
      </c>
      <c r="FD92" s="2">
        <f t="shared" si="92"/>
        <v>0.37856545325478969</v>
      </c>
      <c r="FE92" s="2">
        <f t="shared" si="92"/>
        <v>0.45415916197685274</v>
      </c>
      <c r="FG92" s="2">
        <f t="shared" si="93"/>
        <v>0.98431294831480509</v>
      </c>
      <c r="FH92" s="2">
        <f t="shared" si="93"/>
        <v>0.962946540192957</v>
      </c>
      <c r="FI92" s="2">
        <f t="shared" si="93"/>
        <v>0.96188042638135152</v>
      </c>
      <c r="FJ92" s="2">
        <f t="shared" si="93"/>
        <v>0.96609716446506255</v>
      </c>
      <c r="FK92" s="2">
        <f t="shared" si="93"/>
        <v>0.96272072453091673</v>
      </c>
      <c r="FL92" s="2">
        <f t="shared" si="93"/>
        <v>0.95160247601890768</v>
      </c>
      <c r="FM92" s="2">
        <f t="shared" si="93"/>
        <v>0.9514993533892363</v>
      </c>
      <c r="FN92" s="2">
        <f t="shared" si="93"/>
        <v>0.96512607702741238</v>
      </c>
      <c r="FO92" s="2">
        <f t="shared" si="93"/>
        <v>0.97259691667060766</v>
      </c>
      <c r="FP92" s="2">
        <f t="shared" si="93"/>
        <v>0.97167960370560758</v>
      </c>
      <c r="FQ92" s="2">
        <f t="shared" si="93"/>
        <v>0.95532572553538952</v>
      </c>
      <c r="FR92" s="2">
        <f t="shared" si="93"/>
        <v>0.95465926094592446</v>
      </c>
      <c r="FS92" s="2">
        <f t="shared" si="93"/>
        <v>0.95117885043909067</v>
      </c>
      <c r="FT92" s="2">
        <f t="shared" si="93"/>
        <v>0.97150367483584321</v>
      </c>
      <c r="FU92" s="2">
        <f t="shared" si="93"/>
        <v>0.96646932112533357</v>
      </c>
      <c r="FW92" s="2">
        <f t="shared" si="82"/>
        <v>1.7311041635997468E-4</v>
      </c>
      <c r="FX92" s="2">
        <f t="shared" si="82"/>
        <v>1.0447655978911999E-3</v>
      </c>
      <c r="FY92" s="2">
        <f t="shared" si="82"/>
        <v>9.2401241373702651E-4</v>
      </c>
      <c r="FZ92" s="2">
        <f t="shared" si="82"/>
        <v>1.1874025262137893E-3</v>
      </c>
      <c r="GA92" s="2">
        <f t="shared" si="82"/>
        <v>1.0908664304230997E-3</v>
      </c>
      <c r="GB92" s="2">
        <f t="shared" si="82"/>
        <v>9.1242858851739602E-4</v>
      </c>
      <c r="GC92" s="2">
        <f t="shared" si="82"/>
        <v>7.0698733828859512E-4</v>
      </c>
      <c r="GD92" s="2">
        <f t="shared" si="82"/>
        <v>1.1250700145503773E-3</v>
      </c>
      <c r="GE92" s="2">
        <f t="shared" si="82"/>
        <v>1.6226232579613876E-3</v>
      </c>
      <c r="GF92" s="2">
        <f t="shared" si="82"/>
        <v>1.8056601925377745E-3</v>
      </c>
      <c r="GG92" s="2">
        <f t="shared" si="82"/>
        <v>8.4198439604946259E-4</v>
      </c>
      <c r="GH92" s="2">
        <f t="shared" si="82"/>
        <v>6.979093814569933E-4</v>
      </c>
      <c r="GI92" s="2">
        <f t="shared" si="82"/>
        <v>6.7922687009135802E-4</v>
      </c>
      <c r="GJ92" s="2">
        <f t="shared" si="82"/>
        <v>6.4340986531405029E-4</v>
      </c>
      <c r="GK92" s="2">
        <f t="shared" si="82"/>
        <v>6.0664821951515366E-4</v>
      </c>
      <c r="GM92" s="82">
        <f t="shared" si="83"/>
        <v>1.8492851961315374E-5</v>
      </c>
      <c r="GN92" s="82">
        <f t="shared" si="83"/>
        <v>9.4715732451731686E-6</v>
      </c>
      <c r="GO92" s="82">
        <f t="shared" si="83"/>
        <v>6.0419471444539481E-10</v>
      </c>
      <c r="GP92" s="82">
        <f t="shared" si="83"/>
        <v>1.5757929673384458E-11</v>
      </c>
      <c r="GQ92" s="82">
        <f t="shared" si="83"/>
        <v>4.3634498631756517E-10</v>
      </c>
      <c r="GR92" s="82">
        <f t="shared" si="83"/>
        <v>2.7535938406669157E-10</v>
      </c>
      <c r="GS92" s="82">
        <f t="shared" si="83"/>
        <v>5.0755855229871249E-10</v>
      </c>
      <c r="GT92" s="82">
        <f t="shared" si="83"/>
        <v>4.5742327549331648E-16</v>
      </c>
      <c r="GU92" s="82">
        <f t="shared" si="83"/>
        <v>7.0396974691200621E-19</v>
      </c>
      <c r="GV92" s="82">
        <f t="shared" si="83"/>
        <v>2.0135780120058789E-11</v>
      </c>
      <c r="GW92" s="82">
        <f t="shared" si="83"/>
        <v>3.8994710602858734E-11</v>
      </c>
      <c r="GX92" s="82">
        <f t="shared" si="83"/>
        <v>4.6367936741411758E-10</v>
      </c>
      <c r="GY92" s="82">
        <f t="shared" si="83"/>
        <v>4.8631835179480871E-11</v>
      </c>
      <c r="GZ92" s="82">
        <f t="shared" si="83"/>
        <v>4.7614805930512344E-15</v>
      </c>
      <c r="HA92" s="82">
        <f t="shared" si="83"/>
        <v>1.8352163369082204E-28</v>
      </c>
      <c r="HC92" s="82">
        <f t="shared" si="73"/>
        <v>0.34075500686749777</v>
      </c>
      <c r="HD92" s="82">
        <f t="shared" si="73"/>
        <v>0.11602486796153043</v>
      </c>
      <c r="HE92" s="82">
        <f t="shared" si="73"/>
        <v>0.19232079483650813</v>
      </c>
      <c r="HF92" s="82">
        <f t="shared" si="73"/>
        <v>0.25524769512463519</v>
      </c>
      <c r="HG92" s="82">
        <f t="shared" si="87"/>
        <v>0.19739397187195212</v>
      </c>
      <c r="HH92" s="82">
        <f t="shared" si="87"/>
        <v>0.11911908008631129</v>
      </c>
      <c r="HI92" s="82">
        <f t="shared" si="87"/>
        <v>0.11553687463592943</v>
      </c>
      <c r="HJ92" s="82">
        <f t="shared" si="87"/>
        <v>0.32258740398629249</v>
      </c>
      <c r="HK92" s="82">
        <f t="shared" si="87"/>
        <v>0.62836571246999129</v>
      </c>
      <c r="HL92" s="82">
        <f t="shared" si="87"/>
        <v>0.45401262444822238</v>
      </c>
      <c r="HM92" s="82">
        <f t="shared" si="87"/>
        <v>0.16134163142085128</v>
      </c>
      <c r="HN92" s="82">
        <f t="shared" si="87"/>
        <v>0.13542593237550338</v>
      </c>
      <c r="HO92" s="82">
        <f t="shared" si="87"/>
        <v>0.10318618090161531</v>
      </c>
      <c r="HP92" s="82">
        <f t="shared" si="87"/>
        <v>0.34361339067117319</v>
      </c>
      <c r="HQ92" s="82">
        <f t="shared" si="87"/>
        <v>0.43688776431534826</v>
      </c>
      <c r="HS92" s="82">
        <f t="shared" si="84"/>
        <v>5.6884992752333271E-15</v>
      </c>
      <c r="HT92" s="82">
        <f t="shared" si="84"/>
        <v>3.1320241621931339E-15</v>
      </c>
      <c r="HU92" s="82">
        <f t="shared" si="84"/>
        <v>1.0371114129384243E-16</v>
      </c>
      <c r="HV92" s="82">
        <f t="shared" si="84"/>
        <v>1.5352492720897133E-17</v>
      </c>
      <c r="HW92" s="82">
        <f t="shared" si="84"/>
        <v>3.5078213253276366E-17</v>
      </c>
      <c r="HX92" s="82">
        <f t="shared" si="84"/>
        <v>9.958602683822292E-19</v>
      </c>
      <c r="HY92" s="82">
        <f t="shared" si="84"/>
        <v>5.5744962323901123E-20</v>
      </c>
      <c r="HZ92" s="82">
        <f t="shared" si="84"/>
        <v>5.4902522440197498E-19</v>
      </c>
      <c r="IA92" s="82">
        <f t="shared" si="84"/>
        <v>8.6725293031986318E-16</v>
      </c>
      <c r="IB92" s="82">
        <f t="shared" si="84"/>
        <v>3.0373299020632146E-14</v>
      </c>
      <c r="IC92" s="82">
        <f t="shared" si="84"/>
        <v>2.2463574057479908E-17</v>
      </c>
      <c r="ID92" s="82">
        <f t="shared" si="84"/>
        <v>2.7163521369014953E-18</v>
      </c>
      <c r="IE92" s="82">
        <f t="shared" si="84"/>
        <v>1.0831674139550905E-20</v>
      </c>
      <c r="IF92" s="82">
        <f t="shared" si="84"/>
        <v>1.0217070150364513E-10</v>
      </c>
      <c r="IG92" s="82">
        <f t="shared" si="84"/>
        <v>2.4744833589548039E-9</v>
      </c>
      <c r="II92" s="82">
        <f t="shared" si="85"/>
        <v>2.4044363130174548E-75</v>
      </c>
      <c r="IJ92" s="82">
        <f t="shared" si="85"/>
        <v>8.7710038720760788E-62</v>
      </c>
      <c r="IK92" s="82">
        <f t="shared" si="85"/>
        <v>5.8668304275699271E-72</v>
      </c>
      <c r="IL92" s="82">
        <f t="shared" si="85"/>
        <v>1.2858968975666965E-76</v>
      </c>
      <c r="IM92" s="82">
        <f t="shared" si="85"/>
        <v>3.469584380899274E-74</v>
      </c>
      <c r="IN92" s="82">
        <f t="shared" si="85"/>
        <v>2.1659793634407537E-80</v>
      </c>
      <c r="IO92" s="82">
        <f t="shared" si="85"/>
        <v>8.7892391977908503E-94</v>
      </c>
      <c r="IP92" s="82">
        <f t="shared" si="85"/>
        <v>3.0845210261475302E-85</v>
      </c>
      <c r="IQ92" s="82">
        <f t="shared" si="85"/>
        <v>4.4641768855959739E-76</v>
      </c>
      <c r="IR92" s="82">
        <f t="shared" si="85"/>
        <v>1.3615677371366703E-65</v>
      </c>
      <c r="IS92" s="82">
        <f t="shared" si="85"/>
        <v>7.4477550176723466E-77</v>
      </c>
      <c r="IT92" s="82">
        <f t="shared" si="85"/>
        <v>3.8156242291362926E-77</v>
      </c>
      <c r="IU92" s="82">
        <f t="shared" si="85"/>
        <v>3.0936326310125407E-87</v>
      </c>
      <c r="IV92" s="82">
        <f t="shared" si="85"/>
        <v>2.8176542142057623E-50</v>
      </c>
      <c r="IW92" s="82">
        <f t="shared" si="85"/>
        <v>7.5541941556837324E-41</v>
      </c>
      <c r="IY92" s="82">
        <f t="shared" si="86"/>
        <v>0.34077349971946475</v>
      </c>
      <c r="IZ92" s="82">
        <f t="shared" si="86"/>
        <v>0.11603433953477874</v>
      </c>
      <c r="JA92" s="82">
        <f t="shared" si="86"/>
        <v>0.19232079544070296</v>
      </c>
      <c r="JB92" s="82">
        <f t="shared" si="86"/>
        <v>0.25524769514039314</v>
      </c>
      <c r="JC92" s="82">
        <f t="shared" si="86"/>
        <v>0.19739397230829714</v>
      </c>
      <c r="JD92" s="82">
        <f t="shared" si="86"/>
        <v>0.11911908036167068</v>
      </c>
      <c r="JE92" s="82">
        <f t="shared" si="86"/>
        <v>0.11553687514348798</v>
      </c>
      <c r="JF92" s="82">
        <f t="shared" si="86"/>
        <v>0.32258740398629293</v>
      </c>
      <c r="JG92" s="82">
        <f t="shared" si="86"/>
        <v>0.62836571246999218</v>
      </c>
      <c r="JH92" s="82">
        <f t="shared" si="86"/>
        <v>0.45401262446838853</v>
      </c>
      <c r="JI92" s="82">
        <f t="shared" si="86"/>
        <v>0.16134163145984604</v>
      </c>
      <c r="JJ92" s="82">
        <f t="shared" si="86"/>
        <v>0.13542593283918275</v>
      </c>
      <c r="JK92" s="82">
        <f t="shared" si="86"/>
        <v>0.10318618095024715</v>
      </c>
      <c r="JL92" s="82">
        <f t="shared" si="86"/>
        <v>0.34361339077334868</v>
      </c>
      <c r="JM92" s="82">
        <f t="shared" si="86"/>
        <v>0.4368877667898316</v>
      </c>
    </row>
    <row r="93" spans="2:273" x14ac:dyDescent="0.25">
      <c r="B93" s="2">
        <v>66</v>
      </c>
      <c r="C93" s="37">
        <v>0.69406100000000004</v>
      </c>
      <c r="D93" s="37">
        <v>0.52462500000000001</v>
      </c>
      <c r="E93" s="37">
        <v>0.56618100000000005</v>
      </c>
      <c r="F93" s="37">
        <v>0.59806599999999999</v>
      </c>
      <c r="G93" s="37">
        <v>0.55319200000000002</v>
      </c>
      <c r="H93" s="37">
        <v>0.49502800000000002</v>
      </c>
      <c r="I93" s="37">
        <v>0.502135</v>
      </c>
      <c r="J93" s="37">
        <v>0.61624999999999996</v>
      </c>
      <c r="K93" s="37">
        <v>0.61902299999999999</v>
      </c>
      <c r="L93" s="37">
        <v>0.64497400000000005</v>
      </c>
      <c r="M93" s="37">
        <v>0.53468899999999997</v>
      </c>
      <c r="N93" s="37">
        <v>0.50708299999999995</v>
      </c>
      <c r="O93" s="37">
        <v>0.50395100000000004</v>
      </c>
      <c r="P93" s="37">
        <v>0.57826500000000003</v>
      </c>
      <c r="Q93" s="37">
        <v>0.58837499999999998</v>
      </c>
      <c r="S93" s="4">
        <f t="shared" si="88"/>
        <v>0.69807506572852973</v>
      </c>
      <c r="T93" s="4">
        <f t="shared" si="88"/>
        <v>0.51919099952975034</v>
      </c>
      <c r="U93" s="4">
        <f t="shared" si="88"/>
        <v>0.55752204813556905</v>
      </c>
      <c r="V93" s="4">
        <f t="shared" si="88"/>
        <v>0.59587268247223357</v>
      </c>
      <c r="W93" s="4">
        <f t="shared" si="88"/>
        <v>0.54388828430677805</v>
      </c>
      <c r="X93" s="4">
        <f t="shared" si="88"/>
        <v>0.48841842470054231</v>
      </c>
      <c r="Y93" s="4">
        <f t="shared" si="88"/>
        <v>0.49045804317913488</v>
      </c>
      <c r="Z93" s="4">
        <f t="shared" si="88"/>
        <v>0.61269410124362966</v>
      </c>
      <c r="AA93" s="4">
        <f t="shared" si="88"/>
        <v>0.61401833967169939</v>
      </c>
      <c r="AB93" s="4">
        <f t="shared" si="88"/>
        <v>0.6444556170621315</v>
      </c>
      <c r="AC93" s="4">
        <f t="shared" si="88"/>
        <v>0.53537756175743034</v>
      </c>
      <c r="AD93" s="4">
        <f t="shared" si="88"/>
        <v>0.50949723798217528</v>
      </c>
      <c r="AE93" s="4">
        <f t="shared" si="88"/>
        <v>0.50440097665850492</v>
      </c>
      <c r="AF93" s="4">
        <f t="shared" si="88"/>
        <v>0.5739191664492943</v>
      </c>
      <c r="AG93" s="4">
        <f t="shared" si="88"/>
        <v>0.59006624460083212</v>
      </c>
      <c r="AI93" s="4">
        <f t="shared" si="89"/>
        <v>-4.0140657285296921E-3</v>
      </c>
      <c r="AJ93" s="4">
        <f t="shared" si="89"/>
        <v>5.4340004702496669E-3</v>
      </c>
      <c r="AK93" s="4">
        <f t="shared" si="89"/>
        <v>8.6589518644309971E-3</v>
      </c>
      <c r="AL93" s="4">
        <f t="shared" si="89"/>
        <v>2.1933175277664141E-3</v>
      </c>
      <c r="AM93" s="4">
        <f t="shared" si="89"/>
        <v>9.30371569322197E-3</v>
      </c>
      <c r="AN93" s="4">
        <f t="shared" si="89"/>
        <v>6.609575299457715E-3</v>
      </c>
      <c r="AO93" s="4">
        <f t="shared" si="89"/>
        <v>1.1676956820865114E-2</v>
      </c>
      <c r="AP93" s="4">
        <f t="shared" si="89"/>
        <v>3.5558987563703015E-3</v>
      </c>
      <c r="AQ93" s="4">
        <f t="shared" si="89"/>
        <v>5.004660328300603E-3</v>
      </c>
      <c r="AR93" s="4">
        <f t="shared" si="89"/>
        <v>5.183829378685445E-4</v>
      </c>
      <c r="AS93" s="4">
        <f t="shared" si="89"/>
        <v>-6.8856175743037262E-4</v>
      </c>
      <c r="AT93" s="4">
        <f t="shared" si="89"/>
        <v>-2.4142379821753268E-3</v>
      </c>
      <c r="AU93" s="4">
        <f t="shared" si="89"/>
        <v>-4.4997665850488033E-4</v>
      </c>
      <c r="AV93" s="4">
        <f t="shared" si="89"/>
        <v>4.3458335507057244E-3</v>
      </c>
      <c r="AW93" s="4">
        <f t="shared" si="89"/>
        <v>-1.6912446008321425E-3</v>
      </c>
      <c r="AY93" s="2">
        <f t="shared" ref="AY93:BM109" si="125">IF(OR($B93 &lt; C$230, $B93 &gt; C$233), #N/A, ((1-FG93)*DK93) + (FG93 - FW93)*EA93 + (FW93*EQ93))</f>
        <v>0.40331659057219055</v>
      </c>
      <c r="AZ93" s="2">
        <f t="shared" si="125"/>
        <v>0.38422937423113374</v>
      </c>
      <c r="BA93" s="2">
        <f t="shared" si="125"/>
        <v>0.37818849981605074</v>
      </c>
      <c r="BB93" s="2">
        <f t="shared" si="125"/>
        <v>0.36688919925368235</v>
      </c>
      <c r="BC93" s="2">
        <f t="shared" si="125"/>
        <v>0.36090637665364705</v>
      </c>
      <c r="BD93" s="2">
        <f t="shared" si="125"/>
        <v>0.36886918921417827</v>
      </c>
      <c r="BE93" s="2">
        <f t="shared" si="125"/>
        <v>0.36378040017509372</v>
      </c>
      <c r="BF93" s="2">
        <f t="shared" si="125"/>
        <v>0.36843763569748761</v>
      </c>
      <c r="BG93" s="2">
        <f t="shared" si="125"/>
        <v>0.37211632831267027</v>
      </c>
      <c r="BH93" s="2">
        <f t="shared" si="125"/>
        <v>0.39906687197460644</v>
      </c>
      <c r="BI93" s="2">
        <f t="shared" si="125"/>
        <v>0.3681913234640985</v>
      </c>
      <c r="BJ93" s="2">
        <f t="shared" si="125"/>
        <v>0.36085732561925055</v>
      </c>
      <c r="BK93" s="2">
        <f t="shared" si="125"/>
        <v>0.38434511315605679</v>
      </c>
      <c r="BL93" s="2">
        <f t="shared" si="125"/>
        <v>0.37184629757908377</v>
      </c>
      <c r="BM93" s="2">
        <f t="shared" si="125"/>
        <v>0.45949814600344996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0.49391573533834587</v>
      </c>
      <c r="DL93" s="2">
        <f t="shared" si="90"/>
        <v>0.4489176719211822</v>
      </c>
      <c r="DM93" s="2">
        <f t="shared" si="90"/>
        <v>0.44848192665925096</v>
      </c>
      <c r="DN93" s="2">
        <f t="shared" si="90"/>
        <v>0.44645047586206899</v>
      </c>
      <c r="DO93" s="2">
        <f t="shared" si="90"/>
        <v>0.43297769210233583</v>
      </c>
      <c r="DP93" s="2">
        <f t="shared" si="90"/>
        <v>0.43259149153297694</v>
      </c>
      <c r="DQ93" s="2">
        <f t="shared" si="90"/>
        <v>0.42360808734402849</v>
      </c>
      <c r="DR93" s="2">
        <f t="shared" si="90"/>
        <v>0.42767253793103449</v>
      </c>
      <c r="DS93" s="2">
        <f t="shared" si="90"/>
        <v>0.43795458017094008</v>
      </c>
      <c r="DT93" s="2">
        <f t="shared" si="90"/>
        <v>0.38787543658119655</v>
      </c>
      <c r="DU93" s="2">
        <f t="shared" si="90"/>
        <v>0.43877857752932542</v>
      </c>
      <c r="DV93" s="2">
        <f t="shared" si="90"/>
        <v>0.43803730406891495</v>
      </c>
      <c r="DW93" s="2">
        <f t="shared" si="90"/>
        <v>0.46172409135472386</v>
      </c>
      <c r="DX93" s="2">
        <f t="shared" si="90"/>
        <v>0.42477995604395602</v>
      </c>
      <c r="DY93" s="2">
        <f t="shared" si="90"/>
        <v>0.54717387881773416</v>
      </c>
      <c r="EA93" s="2">
        <f t="shared" si="94"/>
        <v>0.4020005372714367</v>
      </c>
      <c r="EB93" s="2">
        <f t="shared" si="91"/>
        <v>0.38196513186813186</v>
      </c>
      <c r="EC93" s="2">
        <f t="shared" si="91"/>
        <v>0.37565252700378399</v>
      </c>
      <c r="ED93" s="2">
        <f t="shared" si="91"/>
        <v>0.36434698010696914</v>
      </c>
      <c r="EE93" s="2">
        <f t="shared" si="91"/>
        <v>0.35836424247787607</v>
      </c>
      <c r="EF93" s="2">
        <f t="shared" si="91"/>
        <v>0.36591722399047472</v>
      </c>
      <c r="EG93" s="2">
        <f t="shared" si="91"/>
        <v>0.36100181625936872</v>
      </c>
      <c r="EH93" s="2">
        <f t="shared" si="91"/>
        <v>0.36648839009135453</v>
      </c>
      <c r="EI93" s="2">
        <f t="shared" si="91"/>
        <v>0.37042849403774775</v>
      </c>
      <c r="EJ93" s="2">
        <f t="shared" si="91"/>
        <v>0.39937130374904362</v>
      </c>
      <c r="EK93" s="2">
        <f t="shared" si="91"/>
        <v>0.36518719874355404</v>
      </c>
      <c r="EL93" s="2">
        <f t="shared" si="91"/>
        <v>0.35751579912158116</v>
      </c>
      <c r="EM93" s="2">
        <f t="shared" si="91"/>
        <v>0.3807291452272995</v>
      </c>
      <c r="EN93" s="2">
        <f t="shared" si="91"/>
        <v>0.37042451464662618</v>
      </c>
      <c r="EO93" s="2">
        <f t="shared" si="91"/>
        <v>0.45672600769578992</v>
      </c>
      <c r="EQ93" s="2">
        <f t="shared" si="92"/>
        <v>0.39792754399947977</v>
      </c>
      <c r="ER93" s="2">
        <f t="shared" si="92"/>
        <v>0.37699238452177225</v>
      </c>
      <c r="ES93" s="2">
        <f t="shared" si="92"/>
        <v>0.37121443498916618</v>
      </c>
      <c r="ET93" s="2">
        <f t="shared" si="92"/>
        <v>0.36127720283331044</v>
      </c>
      <c r="EU93" s="2">
        <f t="shared" si="92"/>
        <v>0.35585192073135669</v>
      </c>
      <c r="EV93" s="2">
        <f t="shared" si="92"/>
        <v>0.36235785630685607</v>
      </c>
      <c r="EW93" s="2">
        <f t="shared" si="92"/>
        <v>0.35770552659346788</v>
      </c>
      <c r="EX93" s="2">
        <f t="shared" si="92"/>
        <v>0.36427504329449262</v>
      </c>
      <c r="EY93" s="2">
        <f t="shared" si="92"/>
        <v>0.36826395995313782</v>
      </c>
      <c r="EZ93" s="2">
        <f t="shared" si="92"/>
        <v>0.39595182686989583</v>
      </c>
      <c r="FA93" s="2">
        <f t="shared" si="92"/>
        <v>0.358609058336395</v>
      </c>
      <c r="FB93" s="2">
        <f t="shared" si="92"/>
        <v>0.35558830289805921</v>
      </c>
      <c r="FC93" s="2">
        <f t="shared" si="92"/>
        <v>0.37277361860066843</v>
      </c>
      <c r="FD93" s="2">
        <f t="shared" si="92"/>
        <v>0.37834971957395624</v>
      </c>
      <c r="FE93" s="2">
        <f t="shared" si="92"/>
        <v>0.45375949531104109</v>
      </c>
      <c r="FG93" s="2">
        <f t="shared" si="93"/>
        <v>0.98567346404393363</v>
      </c>
      <c r="FH93" s="2">
        <f t="shared" si="93"/>
        <v>0.96609630671325675</v>
      </c>
      <c r="FI93" s="2">
        <f t="shared" si="93"/>
        <v>0.96511753607195894</v>
      </c>
      <c r="FJ93" s="2">
        <f t="shared" si="93"/>
        <v>0.96898773437456187</v>
      </c>
      <c r="FK93" s="2">
        <f t="shared" si="93"/>
        <v>0.96588900675855072</v>
      </c>
      <c r="FL93" s="2">
        <f t="shared" si="93"/>
        <v>0.95567216533070265</v>
      </c>
      <c r="FM93" s="2">
        <f t="shared" si="93"/>
        <v>0.95557730935753127</v>
      </c>
      <c r="FN93" s="2">
        <f t="shared" si="93"/>
        <v>0.96809670811888815</v>
      </c>
      <c r="FO93" s="2">
        <f t="shared" si="93"/>
        <v>0.974947685474852</v>
      </c>
      <c r="FP93" s="2">
        <f t="shared" si="93"/>
        <v>0.97410696907422545</v>
      </c>
      <c r="FQ93" s="2">
        <f t="shared" si="93"/>
        <v>0.95909578905207937</v>
      </c>
      <c r="FR93" s="2">
        <f t="shared" si="93"/>
        <v>0.95848312320515816</v>
      </c>
      <c r="FS93" s="2">
        <f t="shared" si="93"/>
        <v>0.95528248796449589</v>
      </c>
      <c r="FT93" s="2">
        <f t="shared" si="93"/>
        <v>0.97394571489470849</v>
      </c>
      <c r="FU93" s="2">
        <f t="shared" si="93"/>
        <v>0.9693291681470817</v>
      </c>
      <c r="FW93" s="2">
        <f t="shared" ref="FW93:GK109" si="127">POWER(10,($B93-C$232)/C$229)/(1+POWER(10,($B93-C$232)/C$229))</f>
        <v>1.8980862699784031E-4</v>
      </c>
      <c r="FX93" s="2">
        <f t="shared" si="127"/>
        <v>1.1454472404078455E-3</v>
      </c>
      <c r="FY93" s="2">
        <f t="shared" si="127"/>
        <v>1.0130691525009916E-3</v>
      </c>
      <c r="FZ93" s="2">
        <f t="shared" si="127"/>
        <v>1.3018118464864531E-3</v>
      </c>
      <c r="GA93" s="2">
        <f t="shared" si="127"/>
        <v>1.195985384590446E-3</v>
      </c>
      <c r="GB93" s="2">
        <f t="shared" si="127"/>
        <v>1.0003699908126048E-3</v>
      </c>
      <c r="GC93" s="2">
        <f t="shared" si="127"/>
        <v>7.7514332973749442E-4</v>
      </c>
      <c r="GD93" s="2">
        <f t="shared" si="127"/>
        <v>1.2334808522484208E-3</v>
      </c>
      <c r="GE93" s="2">
        <f t="shared" si="127"/>
        <v>1.7788925412580649E-3</v>
      </c>
      <c r="GF93" s="2">
        <f t="shared" si="127"/>
        <v>1.979522184460427E-3</v>
      </c>
      <c r="GG93" s="2">
        <f t="shared" si="127"/>
        <v>9.2314254199762902E-4</v>
      </c>
      <c r="GH93" s="2">
        <f t="shared" si="127"/>
        <v>7.6519089702347461E-4</v>
      </c>
      <c r="GI93" s="2">
        <f t="shared" si="127"/>
        <v>7.447086520974693E-4</v>
      </c>
      <c r="GJ93" s="2">
        <f t="shared" si="127"/>
        <v>7.0544109822775027E-4</v>
      </c>
      <c r="GK93" s="2">
        <f t="shared" si="127"/>
        <v>6.6513761603628296E-4</v>
      </c>
      <c r="GM93" s="82">
        <f t="shared" ref="GM93:HA109" si="128" xml:space="preserve"> _xlfn.NORM.DIST($B93, C$7, ABS(C$11), TRUE) * _xlfn.NORM.DIST(($B93 - C$7)*C$15, 0, ABS(C$11), TRUE) * 2</f>
        <v>5.3206677297182753E-6</v>
      </c>
      <c r="GN93" s="82">
        <f t="shared" si="128"/>
        <v>1.7415040942080942E-6</v>
      </c>
      <c r="GO93" s="82">
        <f t="shared" si="128"/>
        <v>3.4455149235883006E-11</v>
      </c>
      <c r="GP93" s="82">
        <f t="shared" si="128"/>
        <v>7.4114809304301446E-13</v>
      </c>
      <c r="GQ93" s="82">
        <f t="shared" si="128"/>
        <v>2.5817713609792028E-11</v>
      </c>
      <c r="GR93" s="82">
        <f t="shared" si="128"/>
        <v>1.2164470636892673E-11</v>
      </c>
      <c r="GS93" s="82">
        <f t="shared" si="128"/>
        <v>2.1773174963051086E-11</v>
      </c>
      <c r="GT93" s="82">
        <f t="shared" si="128"/>
        <v>6.1501278945465652E-18</v>
      </c>
      <c r="GU93" s="82">
        <f t="shared" si="128"/>
        <v>1.1889991043410946E-20</v>
      </c>
      <c r="GV93" s="82">
        <f t="shared" si="128"/>
        <v>1.3827606624508264E-12</v>
      </c>
      <c r="GW93" s="82">
        <f t="shared" si="128"/>
        <v>1.0400248898066883E-12</v>
      </c>
      <c r="GX93" s="82">
        <f t="shared" si="128"/>
        <v>1.4630977205711337E-11</v>
      </c>
      <c r="GY93" s="82">
        <f t="shared" si="128"/>
        <v>1.1467940135023685E-12</v>
      </c>
      <c r="GZ93" s="82">
        <f t="shared" si="128"/>
        <v>9.2370103373310244E-17</v>
      </c>
      <c r="HA93" s="82">
        <f t="shared" si="128"/>
        <v>3.084066088435237E-31</v>
      </c>
      <c r="HC93" s="82">
        <f t="shared" si="73"/>
        <v>0.40433724147282157</v>
      </c>
      <c r="HD93" s="82">
        <f t="shared" si="73"/>
        <v>0.15194464802471752</v>
      </c>
      <c r="HE93" s="82">
        <f t="shared" si="73"/>
        <v>0.24763458864160551</v>
      </c>
      <c r="HF93" s="82">
        <f t="shared" si="73"/>
        <v>0.32689196257967496</v>
      </c>
      <c r="HG93" s="82">
        <f t="shared" si="87"/>
        <v>0.25615821921406107</v>
      </c>
      <c r="HH93" s="82">
        <f t="shared" si="87"/>
        <v>0.16077883188720607</v>
      </c>
      <c r="HI93" s="82">
        <f t="shared" si="87"/>
        <v>0.15826935384379706</v>
      </c>
      <c r="HJ93" s="82">
        <f t="shared" si="87"/>
        <v>0.40916653901426603</v>
      </c>
      <c r="HK93" s="82">
        <f t="shared" si="87"/>
        <v>0.61204626202681955</v>
      </c>
      <c r="HL93" s="82">
        <f t="shared" si="87"/>
        <v>0.5217833058796999</v>
      </c>
      <c r="HM93" s="82">
        <f t="shared" si="87"/>
        <v>0.21135964146268829</v>
      </c>
      <c r="HN93" s="82">
        <f t="shared" si="87"/>
        <v>0.17832939626144556</v>
      </c>
      <c r="HO93" s="82">
        <f t="shared" si="87"/>
        <v>0.14061571353588731</v>
      </c>
      <c r="HP93" s="82">
        <f t="shared" si="87"/>
        <v>0.41418724270494439</v>
      </c>
      <c r="HQ93" s="82">
        <f t="shared" si="87"/>
        <v>0.54131616594556864</v>
      </c>
      <c r="HS93" s="82">
        <f t="shared" ref="HS93:IG109" si="129" xml:space="preserve"> _xlfn.NORM.DIST($B93, C$9, ABS(C$13), TRUE) * _xlfn.NORM.DIST(($B93 - C$9)*C$17, 0, ABS(C$13), TRUE) * 2</f>
        <v>1.7883669140383845E-14</v>
      </c>
      <c r="HT93" s="82">
        <f t="shared" si="129"/>
        <v>1.167785148511621E-14</v>
      </c>
      <c r="HU93" s="82">
        <f t="shared" si="129"/>
        <v>4.5085382814737872E-16</v>
      </c>
      <c r="HV93" s="82">
        <f t="shared" si="129"/>
        <v>7.7171998251535806E-17</v>
      </c>
      <c r="HW93" s="82">
        <f t="shared" si="129"/>
        <v>1.6553105412041677E-16</v>
      </c>
      <c r="HX93" s="82">
        <f t="shared" si="129"/>
        <v>5.1862457525292512E-18</v>
      </c>
      <c r="HY93" s="82">
        <f t="shared" si="129"/>
        <v>3.3144089504265513E-19</v>
      </c>
      <c r="HZ93" s="82">
        <f t="shared" si="129"/>
        <v>3.2061975213335476E-18</v>
      </c>
      <c r="IA93" s="82">
        <f t="shared" si="129"/>
        <v>4.2652608668509139E-15</v>
      </c>
      <c r="IB93" s="82">
        <f t="shared" si="129"/>
        <v>1.2568197690946522E-13</v>
      </c>
      <c r="IC93" s="82">
        <f t="shared" si="129"/>
        <v>1.0391122671995965E-16</v>
      </c>
      <c r="ID93" s="82">
        <f t="shared" si="129"/>
        <v>1.2637461573022401E-17</v>
      </c>
      <c r="IE93" s="82">
        <f t="shared" si="129"/>
        <v>6.1810484173776375E-20</v>
      </c>
      <c r="IF93" s="82">
        <f t="shared" si="129"/>
        <v>2.4520058612502572E-10</v>
      </c>
      <c r="IG93" s="82">
        <f t="shared" si="129"/>
        <v>5.2159375173406662E-9</v>
      </c>
      <c r="II93" s="82">
        <f t="shared" ref="II93:IW109" si="130" xml:space="preserve"> _xlfn.NORM.DIST($B93, C$10, ABS(C$14), TRUE) * _xlfn.NORM.DIST(($B93 - C$10)*C$18, 0, ABS(C$14), TRUE) * 2</f>
        <v>8.6161158191784279E-74</v>
      </c>
      <c r="IJ93" s="82">
        <f t="shared" si="130"/>
        <v>3.4795674216687435E-60</v>
      </c>
      <c r="IK93" s="82">
        <f t="shared" si="130"/>
        <v>4.0232333074395762E-70</v>
      </c>
      <c r="IL93" s="82">
        <f t="shared" si="130"/>
        <v>1.3789496163360615E-74</v>
      </c>
      <c r="IM93" s="82">
        <f t="shared" si="130"/>
        <v>3.0233235558166794E-72</v>
      </c>
      <c r="IN93" s="82">
        <f t="shared" si="130"/>
        <v>2.4456516612083655E-78</v>
      </c>
      <c r="IO93" s="82">
        <f t="shared" si="130"/>
        <v>1.8279567777702406E-91</v>
      </c>
      <c r="IP93" s="82">
        <f t="shared" si="130"/>
        <v>5.4346436016812776E-83</v>
      </c>
      <c r="IQ93" s="82">
        <f t="shared" si="130"/>
        <v>5.7928061339639326E-74</v>
      </c>
      <c r="IR93" s="82">
        <f t="shared" si="130"/>
        <v>9.5522241325611214E-64</v>
      </c>
      <c r="IS93" s="82">
        <f t="shared" si="130"/>
        <v>6.4629229443630829E-75</v>
      </c>
      <c r="IT93" s="82">
        <f t="shared" si="130"/>
        <v>3.0024940860679083E-75</v>
      </c>
      <c r="IU93" s="82">
        <f t="shared" si="130"/>
        <v>4.2848459449751379E-85</v>
      </c>
      <c r="IV93" s="82">
        <f t="shared" si="130"/>
        <v>4.5494996137990751E-49</v>
      </c>
      <c r="IW93" s="82">
        <f t="shared" si="130"/>
        <v>6.9958454545095799E-40</v>
      </c>
      <c r="IY93" s="82">
        <f t="shared" ref="IY93:JM109" si="131">GM93+HC93+HS93+II93</f>
        <v>0.40434256214056918</v>
      </c>
      <c r="IZ93" s="82">
        <f t="shared" si="131"/>
        <v>0.15194638952882342</v>
      </c>
      <c r="JA93" s="82">
        <f t="shared" si="131"/>
        <v>0.24763458867606111</v>
      </c>
      <c r="JB93" s="82">
        <f t="shared" si="131"/>
        <v>0.32689196258041614</v>
      </c>
      <c r="JC93" s="82">
        <f t="shared" si="131"/>
        <v>0.25615821923987897</v>
      </c>
      <c r="JD93" s="82">
        <f t="shared" si="131"/>
        <v>0.16077883189937053</v>
      </c>
      <c r="JE93" s="82">
        <f t="shared" si="131"/>
        <v>0.15826935386557023</v>
      </c>
      <c r="JF93" s="82">
        <f t="shared" si="131"/>
        <v>0.40916653901426603</v>
      </c>
      <c r="JG93" s="82">
        <f t="shared" si="131"/>
        <v>0.61204626202682377</v>
      </c>
      <c r="JH93" s="82">
        <f t="shared" si="131"/>
        <v>0.52178330588120836</v>
      </c>
      <c r="JI93" s="82">
        <f t="shared" si="131"/>
        <v>0.21135964146372843</v>
      </c>
      <c r="JJ93" s="82">
        <f t="shared" si="131"/>
        <v>0.17832939627607655</v>
      </c>
      <c r="JK93" s="82">
        <f t="shared" si="131"/>
        <v>0.14061571353703411</v>
      </c>
      <c r="JL93" s="82">
        <f t="shared" si="131"/>
        <v>0.41418724295014508</v>
      </c>
      <c r="JM93" s="82">
        <f t="shared" si="131"/>
        <v>0.54131617116150621</v>
      </c>
    </row>
    <row r="94" spans="2:273" x14ac:dyDescent="0.25">
      <c r="B94" s="2">
        <v>67</v>
      </c>
      <c r="C94" s="37">
        <v>0.71448699999999998</v>
      </c>
      <c r="D94" s="37">
        <v>0.56022000000000005</v>
      </c>
      <c r="E94" s="37">
        <v>0.59539799999999998</v>
      </c>
      <c r="F94" s="37">
        <v>0.62413700000000005</v>
      </c>
      <c r="G94" s="37">
        <v>0.578538</v>
      </c>
      <c r="H94" s="37">
        <v>0.52756199999999998</v>
      </c>
      <c r="I94" s="37">
        <v>0.53422499999999995</v>
      </c>
      <c r="J94" s="37">
        <v>0.63604499999999997</v>
      </c>
      <c r="K94" s="37">
        <v>0.56261300000000003</v>
      </c>
      <c r="L94" s="37">
        <v>0.64022400000000002</v>
      </c>
      <c r="M94" s="37">
        <v>0.57725800000000005</v>
      </c>
      <c r="N94" s="37">
        <v>0.54468799999999995</v>
      </c>
      <c r="O94" s="37">
        <v>0.54023299999999996</v>
      </c>
      <c r="P94" s="37">
        <v>0.59804900000000005</v>
      </c>
      <c r="Q94" s="37">
        <v>0.59470500000000004</v>
      </c>
      <c r="S94" s="4">
        <f t="shared" si="88"/>
        <v>0.72297760118114351</v>
      </c>
      <c r="T94" s="4">
        <f t="shared" si="88"/>
        <v>0.54659451540806281</v>
      </c>
      <c r="U94" s="4">
        <f t="shared" si="88"/>
        <v>0.58776396995968616</v>
      </c>
      <c r="V94" s="4">
        <f t="shared" si="88"/>
        <v>0.62885265888598141</v>
      </c>
      <c r="W94" s="4">
        <f t="shared" si="88"/>
        <v>0.57534953332137062</v>
      </c>
      <c r="X94" s="4">
        <f t="shared" si="88"/>
        <v>0.51513907009133475</v>
      </c>
      <c r="Y94" s="4">
        <f t="shared" si="88"/>
        <v>0.52058412628602657</v>
      </c>
      <c r="Z94" s="4">
        <f t="shared" si="88"/>
        <v>0.64113794186315087</v>
      </c>
      <c r="AA94" s="4">
        <f t="shared" si="88"/>
        <v>0.55019734190132985</v>
      </c>
      <c r="AB94" s="4">
        <f t="shared" si="88"/>
        <v>0.63955937724980405</v>
      </c>
      <c r="AC94" s="4">
        <f t="shared" si="88"/>
        <v>0.56715706095866081</v>
      </c>
      <c r="AD94" s="4">
        <f t="shared" si="88"/>
        <v>0.53975598390146406</v>
      </c>
      <c r="AE94" s="4">
        <f t="shared" si="88"/>
        <v>0.5328665207868124</v>
      </c>
      <c r="AF94" s="4">
        <f t="shared" si="88"/>
        <v>0.59465618344364468</v>
      </c>
      <c r="AG94" s="4">
        <f t="shared" si="88"/>
        <v>0.59639741744410302</v>
      </c>
      <c r="AI94" s="4">
        <f t="shared" si="89"/>
        <v>-8.4906011811435311E-3</v>
      </c>
      <c r="AJ94" s="4">
        <f t="shared" si="89"/>
        <v>1.3625484591937242E-2</v>
      </c>
      <c r="AK94" s="4">
        <f t="shared" si="89"/>
        <v>7.6340300403138217E-3</v>
      </c>
      <c r="AL94" s="4">
        <f t="shared" si="89"/>
        <v>-4.7156588859813553E-3</v>
      </c>
      <c r="AM94" s="4">
        <f t="shared" si="89"/>
        <v>3.1884666786293758E-3</v>
      </c>
      <c r="AN94" s="4">
        <f t="shared" si="89"/>
        <v>1.2422929908665226E-2</v>
      </c>
      <c r="AO94" s="4">
        <f t="shared" si="89"/>
        <v>1.3640873713973378E-2</v>
      </c>
      <c r="AP94" s="4">
        <f t="shared" si="89"/>
        <v>-5.0929418631509016E-3</v>
      </c>
      <c r="AQ94" s="4">
        <f t="shared" si="89"/>
        <v>1.2415658098670179E-2</v>
      </c>
      <c r="AR94" s="4">
        <f t="shared" si="89"/>
        <v>6.6462275019596451E-4</v>
      </c>
      <c r="AS94" s="4">
        <f t="shared" si="89"/>
        <v>1.0100939041339241E-2</v>
      </c>
      <c r="AT94" s="4">
        <f t="shared" si="89"/>
        <v>4.9320160985358852E-3</v>
      </c>
      <c r="AU94" s="4">
        <f t="shared" si="89"/>
        <v>7.36647921318756E-3</v>
      </c>
      <c r="AV94" s="4">
        <f t="shared" si="89"/>
        <v>3.3928165563553714E-3</v>
      </c>
      <c r="AW94" s="4">
        <f t="shared" si="89"/>
        <v>-1.6924174441029782E-3</v>
      </c>
      <c r="AY94" s="2">
        <f t="shared" si="125"/>
        <v>0.40268634102798451</v>
      </c>
      <c r="AZ94" s="2">
        <f t="shared" si="125"/>
        <v>0.38348386858682926</v>
      </c>
      <c r="BA94" s="2">
        <f t="shared" si="125"/>
        <v>0.37744253003375627</v>
      </c>
      <c r="BB94" s="2">
        <f t="shared" si="125"/>
        <v>0.3661954204306711</v>
      </c>
      <c r="BC94" s="2">
        <f t="shared" si="125"/>
        <v>0.36031937028064287</v>
      </c>
      <c r="BD94" s="2">
        <f t="shared" si="125"/>
        <v>0.36814772577745197</v>
      </c>
      <c r="BE94" s="2">
        <f t="shared" si="125"/>
        <v>0.36328113960331049</v>
      </c>
      <c r="BF94" s="2">
        <f t="shared" si="125"/>
        <v>0.36816948278792588</v>
      </c>
      <c r="BG94" s="2">
        <f t="shared" si="125"/>
        <v>0.37173483729113493</v>
      </c>
      <c r="BH94" s="2">
        <f t="shared" si="125"/>
        <v>0.39836779928526606</v>
      </c>
      <c r="BI94" s="2">
        <f t="shared" si="125"/>
        <v>0.36759184586138749</v>
      </c>
      <c r="BJ94" s="2">
        <f t="shared" si="125"/>
        <v>0.36051643742821965</v>
      </c>
      <c r="BK94" s="2">
        <f t="shared" si="125"/>
        <v>0.38359248512949595</v>
      </c>
      <c r="BL94" s="2">
        <f t="shared" si="125"/>
        <v>0.37182057779919064</v>
      </c>
      <c r="BM94" s="2">
        <f t="shared" si="125"/>
        <v>0.45878303767180323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0.49480302180451124</v>
      </c>
      <c r="DL94" s="2">
        <f t="shared" si="90"/>
        <v>0.44947913842364529</v>
      </c>
      <c r="DM94" s="2">
        <f t="shared" si="90"/>
        <v>0.44915080808305519</v>
      </c>
      <c r="DN94" s="2">
        <f t="shared" si="90"/>
        <v>0.44732409310344834</v>
      </c>
      <c r="DO94" s="2">
        <f t="shared" si="90"/>
        <v>0.43381540845383754</v>
      </c>
      <c r="DP94" s="2">
        <f t="shared" si="90"/>
        <v>0.43339033712121222</v>
      </c>
      <c r="DQ94" s="2">
        <f t="shared" si="90"/>
        <v>0.42421428787878784</v>
      </c>
      <c r="DR94" s="2">
        <f t="shared" si="90"/>
        <v>0.42829701379310348</v>
      </c>
      <c r="DS94" s="2">
        <f t="shared" si="90"/>
        <v>0.43870281675213663</v>
      </c>
      <c r="DT94" s="2">
        <f t="shared" si="90"/>
        <v>0.38693676034188029</v>
      </c>
      <c r="DU94" s="2">
        <f t="shared" si="90"/>
        <v>0.43930770344574771</v>
      </c>
      <c r="DV94" s="2">
        <f t="shared" si="90"/>
        <v>0.43887138434750733</v>
      </c>
      <c r="DW94" s="2">
        <f t="shared" si="90"/>
        <v>0.4628220719696971</v>
      </c>
      <c r="DX94" s="2">
        <f t="shared" si="90"/>
        <v>0.42514059462759463</v>
      </c>
      <c r="DY94" s="2">
        <f t="shared" si="90"/>
        <v>0.54820832807881792</v>
      </c>
      <c r="EA94" s="2">
        <f t="shared" si="94"/>
        <v>0.40146608638617343</v>
      </c>
      <c r="EB94" s="2">
        <f t="shared" si="91"/>
        <v>0.38137781318681319</v>
      </c>
      <c r="EC94" s="2">
        <f t="shared" si="91"/>
        <v>0.37508367148262811</v>
      </c>
      <c r="ED94" s="2">
        <f t="shared" si="91"/>
        <v>0.3638316976158581</v>
      </c>
      <c r="EE94" s="2">
        <f t="shared" si="91"/>
        <v>0.35795544424778758</v>
      </c>
      <c r="EF94" s="2">
        <f t="shared" si="91"/>
        <v>0.36539168652804604</v>
      </c>
      <c r="EG94" s="2">
        <f t="shared" si="91"/>
        <v>0.36070054001750096</v>
      </c>
      <c r="EH94" s="2">
        <f t="shared" si="91"/>
        <v>0.36636529410750784</v>
      </c>
      <c r="EI94" s="2">
        <f t="shared" si="91"/>
        <v>0.37016954686883041</v>
      </c>
      <c r="EJ94" s="2">
        <f t="shared" si="91"/>
        <v>0.39865211706197395</v>
      </c>
      <c r="EK94" s="2">
        <f t="shared" si="91"/>
        <v>0.36480901361611057</v>
      </c>
      <c r="EL94" s="2">
        <f t="shared" si="91"/>
        <v>0.35742271930525055</v>
      </c>
      <c r="EM94" s="2">
        <f t="shared" si="91"/>
        <v>0.38021654057237075</v>
      </c>
      <c r="EN94" s="2">
        <f t="shared" si="91"/>
        <v>0.37051366771666133</v>
      </c>
      <c r="EO94" s="2">
        <f t="shared" si="91"/>
        <v>0.45620460813716612</v>
      </c>
      <c r="EQ94" s="2">
        <f t="shared" si="92"/>
        <v>0.3975215759570051</v>
      </c>
      <c r="ER94" s="2">
        <f t="shared" si="92"/>
        <v>0.37662029597888325</v>
      </c>
      <c r="ES94" s="2">
        <f t="shared" si="92"/>
        <v>0.37084541873043891</v>
      </c>
      <c r="ET94" s="2">
        <f t="shared" si="92"/>
        <v>0.36089056462369212</v>
      </c>
      <c r="EU94" s="2">
        <f t="shared" si="92"/>
        <v>0.35555209996534387</v>
      </c>
      <c r="EV94" s="2">
        <f t="shared" si="92"/>
        <v>0.36198350835974241</v>
      </c>
      <c r="EW94" s="2">
        <f t="shared" si="92"/>
        <v>0.35753275951175745</v>
      </c>
      <c r="EX94" s="2">
        <f t="shared" si="92"/>
        <v>0.36425156745607812</v>
      </c>
      <c r="EY94" s="2">
        <f t="shared" si="92"/>
        <v>0.36811035783645557</v>
      </c>
      <c r="EZ94" s="2">
        <f t="shared" si="92"/>
        <v>0.39541210761859041</v>
      </c>
      <c r="FA94" s="2">
        <f t="shared" si="92"/>
        <v>0.35849909029270066</v>
      </c>
      <c r="FB94" s="2">
        <f t="shared" si="92"/>
        <v>0.35557714526354839</v>
      </c>
      <c r="FC94" s="2">
        <f t="shared" si="92"/>
        <v>0.37255860201579266</v>
      </c>
      <c r="FD94" s="2">
        <f t="shared" si="92"/>
        <v>0.3781339858931228</v>
      </c>
      <c r="FE94" s="2">
        <f t="shared" si="92"/>
        <v>0.45335982864522945</v>
      </c>
      <c r="FG94" s="2">
        <f t="shared" si="93"/>
        <v>0.98691755244756185</v>
      </c>
      <c r="FH94" s="2">
        <f t="shared" si="93"/>
        <v>0.96898694740738611</v>
      </c>
      <c r="FI94" s="2">
        <f t="shared" si="93"/>
        <v>0.96808887064384996</v>
      </c>
      <c r="FJ94" s="2">
        <f t="shared" si="93"/>
        <v>0.97163908795008835</v>
      </c>
      <c r="FK94" s="2">
        <f t="shared" si="93"/>
        <v>0.96879675106413532</v>
      </c>
      <c r="FL94" s="2">
        <f t="shared" si="93"/>
        <v>0.95941423483753441</v>
      </c>
      <c r="FM94" s="2">
        <f t="shared" si="93"/>
        <v>0.95932704562314264</v>
      </c>
      <c r="FN94" s="2">
        <f t="shared" si="93"/>
        <v>0.97082194499491614</v>
      </c>
      <c r="FO94" s="2">
        <f t="shared" si="93"/>
        <v>0.97710154179502562</v>
      </c>
      <c r="FP94" s="2">
        <f t="shared" si="93"/>
        <v>0.97633135070484933</v>
      </c>
      <c r="FQ94" s="2">
        <f t="shared" si="93"/>
        <v>0.96256016551397849</v>
      </c>
      <c r="FR94" s="2">
        <f t="shared" si="93"/>
        <v>0.96199733326985526</v>
      </c>
      <c r="FS94" s="2">
        <f t="shared" si="93"/>
        <v>0.95905604391779498</v>
      </c>
      <c r="FT94" s="2">
        <f t="shared" si="93"/>
        <v>0.97618361062642645</v>
      </c>
      <c r="FU94" s="2">
        <f t="shared" si="93"/>
        <v>0.97195217621496355</v>
      </c>
      <c r="FW94" s="2">
        <f t="shared" si="127"/>
        <v>2.0811720981867352E-4</v>
      </c>
      <c r="FX94" s="2">
        <f t="shared" si="127"/>
        <v>1.2558191425077532E-3</v>
      </c>
      <c r="FY94" s="2">
        <f t="shared" si="127"/>
        <v>1.1106996781330069E-3</v>
      </c>
      <c r="FZ94" s="2">
        <f t="shared" si="127"/>
        <v>1.4272290502388779E-3</v>
      </c>
      <c r="GA94" s="2">
        <f t="shared" si="127"/>
        <v>1.3112205999371751E-3</v>
      </c>
      <c r="GB94" s="2">
        <f t="shared" si="127"/>
        <v>1.0967780286855627E-3</v>
      </c>
      <c r="GC94" s="2">
        <f t="shared" si="127"/>
        <v>8.4986420333279123E-4</v>
      </c>
      <c r="GD94" s="2">
        <f t="shared" si="127"/>
        <v>1.3523239278835123E-3</v>
      </c>
      <c r="GE94" s="2">
        <f t="shared" si="127"/>
        <v>1.9501821860337988E-3</v>
      </c>
      <c r="GF94" s="2">
        <f t="shared" si="127"/>
        <v>2.1700884689635235E-3</v>
      </c>
      <c r="GG94" s="2">
        <f t="shared" si="127"/>
        <v>1.0121155270586314E-3</v>
      </c>
      <c r="GH94" s="2">
        <f t="shared" si="127"/>
        <v>8.3895319939328414E-4</v>
      </c>
      <c r="GI94" s="2">
        <f t="shared" si="127"/>
        <v>8.1649813562565071E-4</v>
      </c>
      <c r="GJ94" s="2">
        <f t="shared" si="127"/>
        <v>7.7344814223338375E-4</v>
      </c>
      <c r="GK94" s="2">
        <f t="shared" si="127"/>
        <v>7.2926209573821103E-4</v>
      </c>
      <c r="GM94" s="82">
        <f t="shared" si="128"/>
        <v>1.4218880833257648E-6</v>
      </c>
      <c r="GN94" s="82">
        <f t="shared" si="128"/>
        <v>2.8227557296576287E-7</v>
      </c>
      <c r="GO94" s="82">
        <f t="shared" si="128"/>
        <v>1.6233158679267027E-12</v>
      </c>
      <c r="GP94" s="82">
        <f t="shared" si="128"/>
        <v>2.8966421168151599E-14</v>
      </c>
      <c r="GQ94" s="82">
        <f t="shared" si="128"/>
        <v>1.2717635849647093E-12</v>
      </c>
      <c r="GR94" s="82">
        <f t="shared" si="128"/>
        <v>4.3253559028059274E-13</v>
      </c>
      <c r="GS94" s="82">
        <f t="shared" si="128"/>
        <v>7.4392539180726405E-13</v>
      </c>
      <c r="GT94" s="82">
        <f t="shared" si="128"/>
        <v>6.3975131755460982E-20</v>
      </c>
      <c r="GU94" s="82">
        <f t="shared" si="128"/>
        <v>1.6523630354119077E-22</v>
      </c>
      <c r="GV94" s="82">
        <f t="shared" si="128"/>
        <v>8.2218247345516175E-14</v>
      </c>
      <c r="GW94" s="82">
        <f t="shared" si="128"/>
        <v>2.1212902174480258E-14</v>
      </c>
      <c r="GX94" s="82">
        <f t="shared" si="128"/>
        <v>3.5157305750071625E-13</v>
      </c>
      <c r="GY94" s="82">
        <f t="shared" si="128"/>
        <v>2.026083440199131E-14</v>
      </c>
      <c r="GZ94" s="82">
        <f t="shared" si="128"/>
        <v>1.4222051104153341E-18</v>
      </c>
      <c r="HA94" s="82">
        <f t="shared" si="128"/>
        <v>3.7999017248328697E-34</v>
      </c>
      <c r="HC94" s="82">
        <f t="shared" si="73"/>
        <v>0.47125808695524041</v>
      </c>
      <c r="HD94" s="82">
        <f t="shared" si="73"/>
        <v>0.19576022745038202</v>
      </c>
      <c r="HE94" s="82">
        <f t="shared" si="73"/>
        <v>0.31310778012877738</v>
      </c>
      <c r="HF94" s="82">
        <f t="shared" si="73"/>
        <v>0.40877215640596437</v>
      </c>
      <c r="HG94" s="82">
        <f t="shared" si="87"/>
        <v>0.32575175560099506</v>
      </c>
      <c r="HH94" s="82">
        <f t="shared" si="87"/>
        <v>0.21260561347324783</v>
      </c>
      <c r="HI94" s="82">
        <f t="shared" si="87"/>
        <v>0.21201327210702398</v>
      </c>
      <c r="HJ94" s="82">
        <f t="shared" si="87"/>
        <v>0.50350113656298567</v>
      </c>
      <c r="HK94" s="82">
        <f t="shared" si="87"/>
        <v>0.51229423566722154</v>
      </c>
      <c r="HL94" s="82">
        <f t="shared" si="87"/>
        <v>0.56731266979120654</v>
      </c>
      <c r="HM94" s="82">
        <f t="shared" si="87"/>
        <v>0.27172446108466652</v>
      </c>
      <c r="HN94" s="82">
        <f t="shared" si="87"/>
        <v>0.2306094342826881</v>
      </c>
      <c r="HO94" s="82">
        <f t="shared" si="87"/>
        <v>0.18770302253021634</v>
      </c>
      <c r="HP94" s="82">
        <f t="shared" si="87"/>
        <v>0.49257068913733576</v>
      </c>
      <c r="HQ94" s="82">
        <f t="shared" si="87"/>
        <v>0.6369125496494622</v>
      </c>
      <c r="HS94" s="82">
        <f t="shared" si="129"/>
        <v>5.5060771528001133E-14</v>
      </c>
      <c r="HT94" s="82">
        <f t="shared" si="129"/>
        <v>4.2375362153073309E-14</v>
      </c>
      <c r="HU94" s="82">
        <f t="shared" si="129"/>
        <v>1.900729483385304E-15</v>
      </c>
      <c r="HV94" s="82">
        <f t="shared" si="129"/>
        <v>3.7448947103495794E-16</v>
      </c>
      <c r="HW94" s="82">
        <f t="shared" si="129"/>
        <v>7.5559385422529472E-16</v>
      </c>
      <c r="HX94" s="82">
        <f t="shared" si="129"/>
        <v>2.6098128120791858E-17</v>
      </c>
      <c r="HY94" s="82">
        <f t="shared" si="129"/>
        <v>1.8982755882495484E-18</v>
      </c>
      <c r="HZ94" s="82">
        <f t="shared" si="129"/>
        <v>1.8012549484349824E-17</v>
      </c>
      <c r="IA94" s="82">
        <f t="shared" si="129"/>
        <v>2.0186741571769773E-14</v>
      </c>
      <c r="IB94" s="82">
        <f t="shared" si="129"/>
        <v>5.0265012283891699E-13</v>
      </c>
      <c r="IC94" s="82">
        <f t="shared" si="129"/>
        <v>4.6553682568498562E-16</v>
      </c>
      <c r="ID94" s="82">
        <f t="shared" si="129"/>
        <v>5.7028224494989933E-17</v>
      </c>
      <c r="IE94" s="82">
        <f t="shared" si="129"/>
        <v>3.4079880080708266E-19</v>
      </c>
      <c r="IF94" s="82">
        <f t="shared" si="129"/>
        <v>5.7825534477269674E-10</v>
      </c>
      <c r="IG94" s="82">
        <f t="shared" si="129"/>
        <v>1.0833655077249139E-8</v>
      </c>
      <c r="II94" s="82">
        <f t="shared" si="130"/>
        <v>2.9722956727604427E-72</v>
      </c>
      <c r="IJ94" s="82">
        <f t="shared" si="130"/>
        <v>1.3138971175913731E-58</v>
      </c>
      <c r="IK94" s="82">
        <f t="shared" si="130"/>
        <v>2.6093347347556364E-68</v>
      </c>
      <c r="IL94" s="82">
        <f t="shared" si="130"/>
        <v>1.3870653919191979E-72</v>
      </c>
      <c r="IM94" s="82">
        <f t="shared" si="130"/>
        <v>2.4801041201484608E-70</v>
      </c>
      <c r="IN94" s="82">
        <f t="shared" si="130"/>
        <v>2.5947329324703363E-76</v>
      </c>
      <c r="IO94" s="82">
        <f t="shared" si="130"/>
        <v>3.5522328023112788E-89</v>
      </c>
      <c r="IP94" s="82">
        <f t="shared" si="130"/>
        <v>8.9255814942022708E-81</v>
      </c>
      <c r="IQ94" s="82">
        <f t="shared" si="130"/>
        <v>7.0095812974326414E-72</v>
      </c>
      <c r="IR94" s="82">
        <f t="shared" si="130"/>
        <v>6.298451003262334E-62</v>
      </c>
      <c r="IS94" s="82">
        <f t="shared" si="130"/>
        <v>5.2916990986739864E-73</v>
      </c>
      <c r="IT94" s="82">
        <f t="shared" si="130"/>
        <v>2.2354034266486397E-73</v>
      </c>
      <c r="IU94" s="82">
        <f t="shared" si="130"/>
        <v>5.5760701089434758E-83</v>
      </c>
      <c r="IV94" s="82">
        <f t="shared" si="130"/>
        <v>7.0947685235161506E-48</v>
      </c>
      <c r="IW94" s="82">
        <f t="shared" si="130"/>
        <v>6.3027614563717798E-39</v>
      </c>
      <c r="IY94" s="82">
        <f t="shared" si="131"/>
        <v>0.4712595088433788</v>
      </c>
      <c r="IZ94" s="82">
        <f t="shared" si="131"/>
        <v>0.19576050972599737</v>
      </c>
      <c r="JA94" s="82">
        <f t="shared" si="131"/>
        <v>0.31310778013040258</v>
      </c>
      <c r="JB94" s="82">
        <f t="shared" si="131"/>
        <v>0.40877215640599374</v>
      </c>
      <c r="JC94" s="82">
        <f t="shared" si="131"/>
        <v>0.3257517556022676</v>
      </c>
      <c r="JD94" s="82">
        <f t="shared" si="131"/>
        <v>0.2126056134736804</v>
      </c>
      <c r="JE94" s="82">
        <f t="shared" si="131"/>
        <v>0.21201327210776791</v>
      </c>
      <c r="JF94" s="82">
        <f t="shared" si="131"/>
        <v>0.50350113656298567</v>
      </c>
      <c r="JG94" s="82">
        <f t="shared" si="131"/>
        <v>0.51229423566724175</v>
      </c>
      <c r="JH94" s="82">
        <f t="shared" si="131"/>
        <v>0.5673126697917914</v>
      </c>
      <c r="JI94" s="82">
        <f t="shared" si="131"/>
        <v>0.27172446108468817</v>
      </c>
      <c r="JJ94" s="82">
        <f t="shared" si="131"/>
        <v>0.23060943428303973</v>
      </c>
      <c r="JK94" s="82">
        <f t="shared" si="131"/>
        <v>0.1877030225302366</v>
      </c>
      <c r="JL94" s="82">
        <f t="shared" si="131"/>
        <v>0.49257068971559109</v>
      </c>
      <c r="JM94" s="82">
        <f t="shared" si="131"/>
        <v>0.63691256048311728</v>
      </c>
    </row>
    <row r="95" spans="2:273" x14ac:dyDescent="0.25">
      <c r="B95" s="2">
        <v>68</v>
      </c>
      <c r="C95" s="37">
        <v>0.721966</v>
      </c>
      <c r="D95" s="37">
        <v>0.58712500000000001</v>
      </c>
      <c r="E95" s="37">
        <v>0.62333499999999997</v>
      </c>
      <c r="F95" s="37">
        <v>0.645756</v>
      </c>
      <c r="G95" s="37">
        <v>0.60686300000000004</v>
      </c>
      <c r="H95" s="37">
        <v>0.55135800000000001</v>
      </c>
      <c r="I95" s="37">
        <v>0.56277200000000005</v>
      </c>
      <c r="J95" s="37">
        <v>0.64598100000000003</v>
      </c>
      <c r="K95" s="37">
        <v>0.47808600000000001</v>
      </c>
      <c r="L95" s="37">
        <v>0.62085100000000004</v>
      </c>
      <c r="M95" s="37">
        <v>0.61288699999999996</v>
      </c>
      <c r="N95" s="37">
        <v>0.57962100000000005</v>
      </c>
      <c r="O95" s="37">
        <v>0.58174700000000001</v>
      </c>
      <c r="P95" s="37">
        <v>0.617564</v>
      </c>
      <c r="Q95" s="37">
        <v>0.58406100000000005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0.74064917825706666</v>
      </c>
      <c r="T95" s="4">
        <f t="shared" si="132"/>
        <v>0.57608547236437613</v>
      </c>
      <c r="U95" s="4">
        <f t="shared" si="132"/>
        <v>0.61766673659798865</v>
      </c>
      <c r="V95" s="4">
        <f t="shared" si="132"/>
        <v>0.65601035059874313</v>
      </c>
      <c r="W95" s="4">
        <f t="shared" si="132"/>
        <v>0.60566123213058087</v>
      </c>
      <c r="X95" s="4">
        <f t="shared" si="132"/>
        <v>0.54382122539496658</v>
      </c>
      <c r="Y95" s="4">
        <f t="shared" si="132"/>
        <v>0.55300361730977476</v>
      </c>
      <c r="Z95" s="4">
        <f t="shared" si="132"/>
        <v>0.65691892519550898</v>
      </c>
      <c r="AA95" s="4">
        <f t="shared" si="132"/>
        <v>0.47964671631246969</v>
      </c>
      <c r="AB95" s="4">
        <f t="shared" si="132"/>
        <v>0.61752039799913394</v>
      </c>
      <c r="AC95" s="4">
        <f t="shared" si="132"/>
        <v>0.59985806269144515</v>
      </c>
      <c r="AD95" s="4">
        <f t="shared" si="132"/>
        <v>0.57170190761501993</v>
      </c>
      <c r="AE95" s="4">
        <f t="shared" si="132"/>
        <v>0.56398856045089429</v>
      </c>
      <c r="AF95" s="4">
        <f t="shared" si="132"/>
        <v>0.61290139951895761</v>
      </c>
      <c r="AG95" s="4">
        <f t="shared" si="132"/>
        <v>0.58736247828274779</v>
      </c>
      <c r="AI95" s="4">
        <f t="shared" ref="AI95:AW111" si="133">IF(OR($B95 &lt; C$230, $B95 &gt; C$233), 0, C95-S95)</f>
        <v>-1.8683178257066668E-2</v>
      </c>
      <c r="AJ95" s="4">
        <f t="shared" si="133"/>
        <v>1.103952763562388E-2</v>
      </c>
      <c r="AK95" s="4">
        <f t="shared" si="133"/>
        <v>5.6682634020113198E-3</v>
      </c>
      <c r="AL95" s="4">
        <f t="shared" si="133"/>
        <v>-1.0254350598743134E-2</v>
      </c>
      <c r="AM95" s="4">
        <f t="shared" si="133"/>
        <v>1.201767869419168E-3</v>
      </c>
      <c r="AN95" s="4">
        <f t="shared" si="133"/>
        <v>7.5367746050334361E-3</v>
      </c>
      <c r="AO95" s="4">
        <f t="shared" si="133"/>
        <v>9.7683826902252857E-3</v>
      </c>
      <c r="AP95" s="4">
        <f t="shared" si="133"/>
        <v>-1.0937925195508957E-2</v>
      </c>
      <c r="AQ95" s="4">
        <f t="shared" si="133"/>
        <v>-1.5607163124696788E-3</v>
      </c>
      <c r="AR95" s="4">
        <f t="shared" si="133"/>
        <v>3.3306020008661008E-3</v>
      </c>
      <c r="AS95" s="4">
        <f t="shared" si="133"/>
        <v>1.3028937308554811E-2</v>
      </c>
      <c r="AT95" s="4">
        <f t="shared" si="133"/>
        <v>7.9190923849801198E-3</v>
      </c>
      <c r="AU95" s="4">
        <f t="shared" si="133"/>
        <v>1.775843954910572E-2</v>
      </c>
      <c r="AV95" s="4">
        <f t="shared" si="133"/>
        <v>4.6626004810423893E-3</v>
      </c>
      <c r="AW95" s="4">
        <f t="shared" si="133"/>
        <v>-3.3014782827477385E-3</v>
      </c>
      <c r="AY95" s="2">
        <f t="shared" si="125"/>
        <v>0.40206266503372146</v>
      </c>
      <c r="AZ95" s="2">
        <f t="shared" si="125"/>
        <v>0.38274828689826729</v>
      </c>
      <c r="BA95" s="2">
        <f t="shared" si="125"/>
        <v>0.37670768932080967</v>
      </c>
      <c r="BB95" s="2">
        <f t="shared" si="125"/>
        <v>0.36551300053108904</v>
      </c>
      <c r="BC95" s="2">
        <f t="shared" si="125"/>
        <v>0.35974366197242114</v>
      </c>
      <c r="BD95" s="2">
        <f t="shared" si="125"/>
        <v>0.36743739720150492</v>
      </c>
      <c r="BE95" s="2">
        <f t="shared" si="125"/>
        <v>0.36279466679018685</v>
      </c>
      <c r="BF95" s="2">
        <f t="shared" si="125"/>
        <v>0.36791144519683172</v>
      </c>
      <c r="BG95" s="2">
        <f t="shared" si="125"/>
        <v>0.37136161240257859</v>
      </c>
      <c r="BH95" s="2">
        <f t="shared" si="125"/>
        <v>0.39766748546591218</v>
      </c>
      <c r="BI95" s="2">
        <f t="shared" si="125"/>
        <v>0.36700741264208414</v>
      </c>
      <c r="BJ95" s="2">
        <f t="shared" si="125"/>
        <v>0.3601926469329042</v>
      </c>
      <c r="BK95" s="2">
        <f t="shared" si="125"/>
        <v>0.38285345915598135</v>
      </c>
      <c r="BL95" s="2">
        <f t="shared" si="125"/>
        <v>0.37180396614119887</v>
      </c>
      <c r="BM95" s="2">
        <f t="shared" si="125"/>
        <v>0.45808019846435466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0.49569030827067667</v>
      </c>
      <c r="DL95" s="2">
        <f t="shared" si="134"/>
        <v>0.45004060492610831</v>
      </c>
      <c r="DM95" s="2">
        <f t="shared" si="134"/>
        <v>0.44981968950685947</v>
      </c>
      <c r="DN95" s="2">
        <f t="shared" si="134"/>
        <v>0.44819771034482764</v>
      </c>
      <c r="DO95" s="2">
        <f t="shared" si="134"/>
        <v>0.43465312480533919</v>
      </c>
      <c r="DP95" s="2">
        <f t="shared" si="134"/>
        <v>0.43418918270944751</v>
      </c>
      <c r="DQ95" s="2">
        <f t="shared" si="134"/>
        <v>0.42482048841354719</v>
      </c>
      <c r="DR95" s="2">
        <f t="shared" si="134"/>
        <v>0.42892148965517241</v>
      </c>
      <c r="DS95" s="2">
        <f t="shared" si="134"/>
        <v>0.43945105333333323</v>
      </c>
      <c r="DT95" s="2">
        <f t="shared" si="134"/>
        <v>0.38599808410256409</v>
      </c>
      <c r="DU95" s="2">
        <f t="shared" si="134"/>
        <v>0.43983682936217</v>
      </c>
      <c r="DV95" s="2">
        <f t="shared" si="134"/>
        <v>0.43970546462609972</v>
      </c>
      <c r="DW95" s="2">
        <f t="shared" si="134"/>
        <v>0.46392005258467039</v>
      </c>
      <c r="DX95" s="2">
        <f t="shared" si="134"/>
        <v>0.42550123321123318</v>
      </c>
      <c r="DY95" s="2">
        <f t="shared" si="134"/>
        <v>0.54924277733990157</v>
      </c>
      <c r="EA95" s="2">
        <f t="shared" si="94"/>
        <v>0.40093163550091021</v>
      </c>
      <c r="EB95" s="2">
        <f t="shared" si="91"/>
        <v>0.38079049450549451</v>
      </c>
      <c r="EC95" s="2">
        <f t="shared" si="91"/>
        <v>0.37451481596147229</v>
      </c>
      <c r="ED95" s="2">
        <f t="shared" si="91"/>
        <v>0.36331641512474699</v>
      </c>
      <c r="EE95" s="2">
        <f t="shared" si="91"/>
        <v>0.35754664601769909</v>
      </c>
      <c r="EF95" s="2">
        <f t="shared" si="91"/>
        <v>0.36486614906561737</v>
      </c>
      <c r="EG95" s="2">
        <f t="shared" si="91"/>
        <v>0.36039926377563319</v>
      </c>
      <c r="EH95" s="2">
        <f t="shared" si="91"/>
        <v>0.3662421981236611</v>
      </c>
      <c r="EI95" s="2">
        <f t="shared" si="91"/>
        <v>0.36991059969991308</v>
      </c>
      <c r="EJ95" s="2">
        <f t="shared" si="91"/>
        <v>0.39793293037490435</v>
      </c>
      <c r="EK95" s="2">
        <f t="shared" si="91"/>
        <v>0.36443082848866709</v>
      </c>
      <c r="EL95" s="2">
        <f t="shared" si="91"/>
        <v>0.35732963948891999</v>
      </c>
      <c r="EM95" s="2">
        <f t="shared" ref="EM95:EO158" si="135">CQ$228*$B95+CQ$229</f>
        <v>0.379703935917442</v>
      </c>
      <c r="EN95" s="2">
        <f t="shared" si="135"/>
        <v>0.37060282078669649</v>
      </c>
      <c r="EO95" s="2">
        <f t="shared" si="135"/>
        <v>0.45568320857854228</v>
      </c>
      <c r="EQ95" s="2">
        <f t="shared" ref="EQ95:FE111" si="136">CU$228*$B95+CU$229</f>
        <v>0.39711560791453038</v>
      </c>
      <c r="ER95" s="2">
        <f t="shared" si="136"/>
        <v>0.37624820743599419</v>
      </c>
      <c r="ES95" s="2">
        <f t="shared" si="136"/>
        <v>0.37047640247171171</v>
      </c>
      <c r="ET95" s="2">
        <f t="shared" si="136"/>
        <v>0.36050392641407381</v>
      </c>
      <c r="EU95" s="2">
        <f t="shared" si="136"/>
        <v>0.35525227919933111</v>
      </c>
      <c r="EV95" s="2">
        <f t="shared" si="136"/>
        <v>0.36160916041262875</v>
      </c>
      <c r="EW95" s="2">
        <f t="shared" si="136"/>
        <v>0.35735999243004707</v>
      </c>
      <c r="EX95" s="2">
        <f t="shared" si="136"/>
        <v>0.36422809161766356</v>
      </c>
      <c r="EY95" s="2">
        <f t="shared" si="136"/>
        <v>0.36795675571977332</v>
      </c>
      <c r="EZ95" s="2">
        <f t="shared" si="136"/>
        <v>0.394872388367285</v>
      </c>
      <c r="FA95" s="2">
        <f t="shared" si="136"/>
        <v>0.35838912224900632</v>
      </c>
      <c r="FB95" s="2">
        <f t="shared" si="136"/>
        <v>0.35556598762903757</v>
      </c>
      <c r="FC95" s="2">
        <f t="shared" si="136"/>
        <v>0.37234358543091683</v>
      </c>
      <c r="FD95" s="2">
        <f t="shared" si="136"/>
        <v>0.37791825221228931</v>
      </c>
      <c r="FE95" s="2">
        <f t="shared" si="136"/>
        <v>0.4529601619794178</v>
      </c>
      <c r="FG95" s="2">
        <f t="shared" ref="FG95:FU111" si="137">POWER(10,($B95-C$231)/C$229)/(1+POWER(10,($B95-C$231)/C$229))</f>
        <v>0.98805491587833272</v>
      </c>
      <c r="FH95" s="2">
        <f t="shared" si="137"/>
        <v>0.97163836629439126</v>
      </c>
      <c r="FI95" s="2">
        <f t="shared" si="137"/>
        <v>0.97081475682799068</v>
      </c>
      <c r="FJ95" s="2">
        <f t="shared" si="137"/>
        <v>0.9740698332881329</v>
      </c>
      <c r="FK95" s="2">
        <f t="shared" si="137"/>
        <v>0.97146395166597843</v>
      </c>
      <c r="FL95" s="2">
        <f t="shared" si="137"/>
        <v>0.96285268519709599</v>
      </c>
      <c r="FM95" s="2">
        <f t="shared" si="137"/>
        <v>0.96277259608398025</v>
      </c>
      <c r="FN95" s="2">
        <f t="shared" si="137"/>
        <v>0.97332080265820287</v>
      </c>
      <c r="FO95" s="2">
        <f t="shared" si="137"/>
        <v>0.97907419626588998</v>
      </c>
      <c r="FP95" s="2">
        <f t="shared" si="137"/>
        <v>0.97836888666672339</v>
      </c>
      <c r="FQ95" s="2">
        <f t="shared" si="137"/>
        <v>0.96574160771668205</v>
      </c>
      <c r="FR95" s="2">
        <f t="shared" si="137"/>
        <v>0.96522487416083846</v>
      </c>
      <c r="FS95" s="2">
        <f t="shared" si="137"/>
        <v>0.96252365505485071</v>
      </c>
      <c r="FT95" s="2">
        <f t="shared" si="137"/>
        <v>0.97823358137596783</v>
      </c>
      <c r="FU95" s="2">
        <f t="shared" si="137"/>
        <v>0.97435679570913747</v>
      </c>
      <c r="FW95" s="2">
        <f t="shared" si="127"/>
        <v>2.2819140100499287E-4</v>
      </c>
      <c r="FX95" s="2">
        <f t="shared" si="127"/>
        <v>1.3768114947271609E-3</v>
      </c>
      <c r="FY95" s="2">
        <f t="shared" si="127"/>
        <v>1.2177274899267019E-3</v>
      </c>
      <c r="FZ95" s="2">
        <f t="shared" si="127"/>
        <v>1.5647100794122704E-3</v>
      </c>
      <c r="GA95" s="2">
        <f t="shared" si="127"/>
        <v>1.4375429429474842E-3</v>
      </c>
      <c r="GB95" s="2">
        <f t="shared" si="127"/>
        <v>1.2024659553282204E-3</v>
      </c>
      <c r="GC95" s="2">
        <f t="shared" si="127"/>
        <v>9.3178116876325057E-4</v>
      </c>
      <c r="GD95" s="2">
        <f t="shared" si="127"/>
        <v>1.4826002665265154E-3</v>
      </c>
      <c r="GE95" s="2">
        <f t="shared" si="127"/>
        <v>2.1379299938374544E-3</v>
      </c>
      <c r="GF95" s="2">
        <f t="shared" si="127"/>
        <v>2.3789566167635797E-3</v>
      </c>
      <c r="GG95" s="2">
        <f t="shared" si="127"/>
        <v>1.1096542528997763E-3</v>
      </c>
      <c r="GH95" s="2">
        <f t="shared" si="127"/>
        <v>9.1981943989794088E-4</v>
      </c>
      <c r="GI95" s="2">
        <f t="shared" si="127"/>
        <v>8.9520188403260502E-4</v>
      </c>
      <c r="GJ95" s="2">
        <f t="shared" si="127"/>
        <v>8.4800574487009679E-4</v>
      </c>
      <c r="GK95" s="2">
        <f t="shared" si="127"/>
        <v>7.9956373163234541E-4</v>
      </c>
      <c r="GM95" s="82">
        <f t="shared" si="128"/>
        <v>3.5290769582276493E-7</v>
      </c>
      <c r="GN95" s="82">
        <f t="shared" si="128"/>
        <v>4.0326847658780128E-8</v>
      </c>
      <c r="GO95" s="82">
        <f t="shared" si="128"/>
        <v>6.3182214426042098E-14</v>
      </c>
      <c r="GP95" s="82">
        <f t="shared" si="128"/>
        <v>9.4071223458098376E-16</v>
      </c>
      <c r="GQ95" s="82">
        <f t="shared" si="128"/>
        <v>5.2152532648534E-14</v>
      </c>
      <c r="GR95" s="82">
        <f t="shared" si="128"/>
        <v>1.237843949582707E-14</v>
      </c>
      <c r="GS95" s="82">
        <f t="shared" si="128"/>
        <v>2.0242910093627409E-14</v>
      </c>
      <c r="GT95" s="82">
        <f t="shared" si="128"/>
        <v>5.148543015214153E-22</v>
      </c>
      <c r="GU95" s="82">
        <f t="shared" si="128"/>
        <v>1.8892866647770928E-24</v>
      </c>
      <c r="GV95" s="82">
        <f t="shared" si="128"/>
        <v>4.2327993187261117E-15</v>
      </c>
      <c r="GW95" s="82">
        <f t="shared" si="128"/>
        <v>3.3083091168775605E-16</v>
      </c>
      <c r="GX95" s="82">
        <f t="shared" si="128"/>
        <v>6.4317844977893543E-15</v>
      </c>
      <c r="GY95" s="82">
        <f t="shared" si="128"/>
        <v>2.6813565704016381E-16</v>
      </c>
      <c r="GZ95" s="82">
        <f t="shared" si="128"/>
        <v>1.737861989367837E-20</v>
      </c>
      <c r="HA95" s="82">
        <f t="shared" si="128"/>
        <v>3.4322881841092958E-37</v>
      </c>
      <c r="HC95" s="82">
        <f t="shared" si="73"/>
        <v>0.53622879520543265</v>
      </c>
      <c r="HD95" s="82">
        <f t="shared" si="73"/>
        <v>0.24816135429944072</v>
      </c>
      <c r="HE95" s="82">
        <f t="shared" si="73"/>
        <v>0.38841128995351104</v>
      </c>
      <c r="HF95" s="82">
        <f t="shared" si="73"/>
        <v>0.49560224901511124</v>
      </c>
      <c r="HG95" s="82">
        <f t="shared" si="87"/>
        <v>0.40506943881857876</v>
      </c>
      <c r="HH95" s="82">
        <f t="shared" si="87"/>
        <v>0.27552975698949234</v>
      </c>
      <c r="HI95" s="82">
        <f t="shared" si="87"/>
        <v>0.2778268213470228</v>
      </c>
      <c r="HJ95" s="82">
        <f t="shared" si="87"/>
        <v>0.59094366993090408</v>
      </c>
      <c r="HK95" s="82">
        <f t="shared" si="87"/>
        <v>0.35616062522483444</v>
      </c>
      <c r="HL95" s="82">
        <f t="shared" si="87"/>
        <v>0.57600953718102632</v>
      </c>
      <c r="HM95" s="82">
        <f t="shared" si="87"/>
        <v>0.34292504647437949</v>
      </c>
      <c r="HN95" s="82">
        <f t="shared" si="87"/>
        <v>0.29295223175535318</v>
      </c>
      <c r="HO95" s="82">
        <f t="shared" si="87"/>
        <v>0.24551676253592053</v>
      </c>
      <c r="HP95" s="82">
        <f t="shared" si="87"/>
        <v>0.57709603506961493</v>
      </c>
      <c r="HQ95" s="82">
        <f t="shared" si="87"/>
        <v>0.6735885444302917</v>
      </c>
      <c r="HS95" s="82">
        <f t="shared" si="129"/>
        <v>1.6601976314535473E-13</v>
      </c>
      <c r="HT95" s="82">
        <f t="shared" si="129"/>
        <v>1.4965248794571676E-13</v>
      </c>
      <c r="HU95" s="82">
        <f t="shared" si="129"/>
        <v>7.7711773621049545E-15</v>
      </c>
      <c r="HV95" s="82">
        <f t="shared" si="129"/>
        <v>1.754395110596278E-15</v>
      </c>
      <c r="HW95" s="82">
        <f t="shared" si="129"/>
        <v>3.3363582560898263E-15</v>
      </c>
      <c r="HX95" s="82">
        <f t="shared" si="129"/>
        <v>1.2690388808340974E-16</v>
      </c>
      <c r="HY95" s="82">
        <f t="shared" si="129"/>
        <v>1.0473048635578907E-17</v>
      </c>
      <c r="HZ95" s="82">
        <f t="shared" si="129"/>
        <v>9.7354526936732821E-17</v>
      </c>
      <c r="IA95" s="82">
        <f t="shared" si="129"/>
        <v>9.1943207124801261E-14</v>
      </c>
      <c r="IB95" s="82">
        <f t="shared" si="129"/>
        <v>1.9430412460303046E-12</v>
      </c>
      <c r="IC95" s="82">
        <f t="shared" si="129"/>
        <v>2.0200464239803042E-15</v>
      </c>
      <c r="ID95" s="82">
        <f t="shared" si="129"/>
        <v>2.4962194069248088E-16</v>
      </c>
      <c r="IE95" s="82">
        <f t="shared" si="129"/>
        <v>1.8155573025980503E-18</v>
      </c>
      <c r="IF95" s="82">
        <f t="shared" si="129"/>
        <v>1.3400694780048166E-9</v>
      </c>
      <c r="IG95" s="82">
        <f t="shared" si="129"/>
        <v>2.2172700097711318E-8</v>
      </c>
      <c r="II95" s="82">
        <f t="shared" si="130"/>
        <v>9.8708778764378677E-71</v>
      </c>
      <c r="IJ95" s="82">
        <f t="shared" si="130"/>
        <v>4.7223671560070535E-57</v>
      </c>
      <c r="IK95" s="82">
        <f t="shared" si="130"/>
        <v>1.6005502122087908E-66</v>
      </c>
      <c r="IL95" s="82">
        <f t="shared" si="130"/>
        <v>1.3087420095986422E-70</v>
      </c>
      <c r="IM95" s="82">
        <f t="shared" si="130"/>
        <v>1.9152942525068186E-68</v>
      </c>
      <c r="IN95" s="82">
        <f t="shared" si="130"/>
        <v>2.5867266610790281E-74</v>
      </c>
      <c r="IO95" s="82">
        <f t="shared" si="130"/>
        <v>6.4499984057746734E-87</v>
      </c>
      <c r="IP95" s="82">
        <f t="shared" si="130"/>
        <v>1.3664266459083599E-78</v>
      </c>
      <c r="IQ95" s="82">
        <f t="shared" si="130"/>
        <v>7.9095774228070004E-70</v>
      </c>
      <c r="IR95" s="82">
        <f t="shared" si="130"/>
        <v>3.9032805516994051E-60</v>
      </c>
      <c r="IS95" s="82">
        <f t="shared" si="130"/>
        <v>4.0881406684024926E-71</v>
      </c>
      <c r="IT95" s="82">
        <f t="shared" si="130"/>
        <v>1.5746667658742486E-71</v>
      </c>
      <c r="IU95" s="82">
        <f t="shared" si="130"/>
        <v>6.8178834972762231E-81</v>
      </c>
      <c r="IV95" s="82">
        <f t="shared" si="130"/>
        <v>1.0685951636977359E-46</v>
      </c>
      <c r="IW95" s="82">
        <f t="shared" si="130"/>
        <v>5.5241032368166488E-38</v>
      </c>
      <c r="IY95" s="82">
        <f t="shared" si="131"/>
        <v>0.53622914811329447</v>
      </c>
      <c r="IZ95" s="82">
        <f t="shared" si="131"/>
        <v>0.24816139462643805</v>
      </c>
      <c r="JA95" s="82">
        <f t="shared" si="131"/>
        <v>0.38841128995358198</v>
      </c>
      <c r="JB95" s="82">
        <f t="shared" si="131"/>
        <v>0.49560224901511396</v>
      </c>
      <c r="JC95" s="82">
        <f t="shared" si="131"/>
        <v>0.40506943881863422</v>
      </c>
      <c r="JD95" s="82">
        <f t="shared" si="131"/>
        <v>0.27552975698950483</v>
      </c>
      <c r="JE95" s="82">
        <f t="shared" si="131"/>
        <v>0.27782682134704306</v>
      </c>
      <c r="JF95" s="82">
        <f t="shared" si="131"/>
        <v>0.59094366993090419</v>
      </c>
      <c r="JG95" s="82">
        <f t="shared" si="131"/>
        <v>0.35616062522492636</v>
      </c>
      <c r="JH95" s="82">
        <f t="shared" si="131"/>
        <v>0.57600953718297354</v>
      </c>
      <c r="JI95" s="82">
        <f t="shared" si="131"/>
        <v>0.34292504647438182</v>
      </c>
      <c r="JJ95" s="82">
        <f t="shared" si="131"/>
        <v>0.29295223175535984</v>
      </c>
      <c r="JK95" s="82">
        <f t="shared" si="131"/>
        <v>0.24551676253592081</v>
      </c>
      <c r="JL95" s="82">
        <f t="shared" si="131"/>
        <v>0.57709603640968443</v>
      </c>
      <c r="JM95" s="82">
        <f t="shared" si="131"/>
        <v>0.67358856660299182</v>
      </c>
    </row>
    <row r="96" spans="2:273" x14ac:dyDescent="0.25">
      <c r="B96" s="2">
        <v>69</v>
      </c>
      <c r="C96" s="37">
        <v>0.72154399999999996</v>
      </c>
      <c r="D96" s="37">
        <v>0.61462899999999998</v>
      </c>
      <c r="E96" s="37">
        <v>0.64154500000000003</v>
      </c>
      <c r="F96" s="37">
        <v>0.65708699999999998</v>
      </c>
      <c r="G96" s="37">
        <v>0.62627100000000002</v>
      </c>
      <c r="H96" s="37">
        <v>0.57752499999999996</v>
      </c>
      <c r="I96" s="37">
        <v>0.59454600000000002</v>
      </c>
      <c r="J96" s="37">
        <v>0.64030600000000004</v>
      </c>
      <c r="K96" s="37">
        <v>0.41895500000000002</v>
      </c>
      <c r="L96" s="37">
        <v>0.58362999999999998</v>
      </c>
      <c r="M96" s="37">
        <v>0.64086699999999996</v>
      </c>
      <c r="N96" s="37">
        <v>0.61844600000000005</v>
      </c>
      <c r="O96" s="37">
        <v>0.61240600000000001</v>
      </c>
      <c r="P96" s="37">
        <v>0.62752600000000003</v>
      </c>
      <c r="Q96" s="37">
        <v>0.56021399999999999</v>
      </c>
      <c r="S96" s="4">
        <f t="shared" si="132"/>
        <v>0.74634794635396351</v>
      </c>
      <c r="T96" s="4">
        <f t="shared" si="132"/>
        <v>0.6066895950429062</v>
      </c>
      <c r="U96" s="4">
        <f t="shared" si="132"/>
        <v>0.64457870542121321</v>
      </c>
      <c r="V96" s="4">
        <f t="shared" si="132"/>
        <v>0.66991044900037833</v>
      </c>
      <c r="W96" s="4">
        <f t="shared" si="132"/>
        <v>0.63105198472186375</v>
      </c>
      <c r="X96" s="4">
        <f t="shared" si="132"/>
        <v>0.57327175773291184</v>
      </c>
      <c r="Y96" s="4">
        <f t="shared" si="132"/>
        <v>0.58620080688405496</v>
      </c>
      <c r="Z96" s="4">
        <f t="shared" si="132"/>
        <v>0.64811337923307066</v>
      </c>
      <c r="AA96" s="4">
        <f t="shared" si="132"/>
        <v>0.42358602814386392</v>
      </c>
      <c r="AB96" s="4">
        <f t="shared" si="132"/>
        <v>0.58035096612377257</v>
      </c>
      <c r="AC96" s="4">
        <f t="shared" si="132"/>
        <v>0.63188583978558233</v>
      </c>
      <c r="AD96" s="4">
        <f t="shared" si="132"/>
        <v>0.60411334182962906</v>
      </c>
      <c r="AE96" s="4">
        <f t="shared" si="132"/>
        <v>0.5966297905930884</v>
      </c>
      <c r="AF96" s="4">
        <f t="shared" si="132"/>
        <v>0.62536614839718496</v>
      </c>
      <c r="AG96" s="4">
        <f t="shared" si="132"/>
        <v>0.55683270382109706</v>
      </c>
      <c r="AI96" s="4">
        <f t="shared" si="133"/>
        <v>-2.4803946353963546E-2</v>
      </c>
      <c r="AJ96" s="4">
        <f t="shared" si="133"/>
        <v>7.9394049570937764E-3</v>
      </c>
      <c r="AK96" s="4">
        <f t="shared" si="133"/>
        <v>-3.0337054212131731E-3</v>
      </c>
      <c r="AL96" s="4">
        <f t="shared" si="133"/>
        <v>-1.2823449000378351E-2</v>
      </c>
      <c r="AM96" s="4">
        <f t="shared" si="133"/>
        <v>-4.7809847218637236E-3</v>
      </c>
      <c r="AN96" s="4">
        <f t="shared" si="133"/>
        <v>4.2532422670881198E-3</v>
      </c>
      <c r="AO96" s="4">
        <f t="shared" si="133"/>
        <v>8.3451931159450599E-3</v>
      </c>
      <c r="AP96" s="4">
        <f t="shared" si="133"/>
        <v>-7.8073792330706215E-3</v>
      </c>
      <c r="AQ96" s="4">
        <f t="shared" si="133"/>
        <v>-4.6310281438639023E-3</v>
      </c>
      <c r="AR96" s="4">
        <f t="shared" si="133"/>
        <v>3.2790338762274107E-3</v>
      </c>
      <c r="AS96" s="4">
        <f t="shared" si="133"/>
        <v>8.9811602144176383E-3</v>
      </c>
      <c r="AT96" s="4">
        <f t="shared" si="133"/>
        <v>1.4332658170370993E-2</v>
      </c>
      <c r="AU96" s="4">
        <f t="shared" si="133"/>
        <v>1.5776209406911601E-2</v>
      </c>
      <c r="AV96" s="4">
        <f t="shared" si="133"/>
        <v>2.1598516028150661E-3</v>
      </c>
      <c r="AW96" s="4">
        <f t="shared" si="133"/>
        <v>3.3812961789029261E-3</v>
      </c>
      <c r="AY96" s="2">
        <f t="shared" si="125"/>
        <v>0.40144515824759452</v>
      </c>
      <c r="AZ96" s="2">
        <f t="shared" si="125"/>
        <v>0.38202214604221796</v>
      </c>
      <c r="BA96" s="2">
        <f t="shared" si="125"/>
        <v>0.37598343551986935</v>
      </c>
      <c r="BB96" s="2">
        <f t="shared" si="125"/>
        <v>0.36484136291339275</v>
      </c>
      <c r="BC96" s="2">
        <f t="shared" si="125"/>
        <v>0.35917868767492084</v>
      </c>
      <c r="BD96" s="2">
        <f t="shared" si="125"/>
        <v>0.36673781236478165</v>
      </c>
      <c r="BE96" s="2">
        <f t="shared" si="125"/>
        <v>0.36232032993945423</v>
      </c>
      <c r="BF96" s="2">
        <f t="shared" si="125"/>
        <v>0.36766290617590935</v>
      </c>
      <c r="BG96" s="2">
        <f t="shared" si="125"/>
        <v>0.37099617436108584</v>
      </c>
      <c r="BH96" s="2">
        <f t="shared" si="125"/>
        <v>0.39696599453691328</v>
      </c>
      <c r="BI96" s="2">
        <f t="shared" si="125"/>
        <v>0.36643716346634997</v>
      </c>
      <c r="BJ96" s="2">
        <f t="shared" si="125"/>
        <v>0.35988495099866191</v>
      </c>
      <c r="BK96" s="2">
        <f t="shared" si="125"/>
        <v>0.3821275608773288</v>
      </c>
      <c r="BL96" s="2">
        <f t="shared" si="125"/>
        <v>0.37179578262195606</v>
      </c>
      <c r="BM96" s="2">
        <f t="shared" si="125"/>
        <v>0.45738901193266535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0.4965775947368421</v>
      </c>
      <c r="DL96" s="2">
        <f t="shared" si="134"/>
        <v>0.45060207142857134</v>
      </c>
      <c r="DM96" s="2">
        <f t="shared" si="134"/>
        <v>0.45048857093066363</v>
      </c>
      <c r="DN96" s="2">
        <f t="shared" si="134"/>
        <v>0.44907132758620694</v>
      </c>
      <c r="DO96" s="2">
        <f t="shared" si="134"/>
        <v>0.43549084115684089</v>
      </c>
      <c r="DP96" s="2">
        <f t="shared" si="134"/>
        <v>0.43498802829768279</v>
      </c>
      <c r="DQ96" s="2">
        <f t="shared" si="134"/>
        <v>0.4254266889483066</v>
      </c>
      <c r="DR96" s="2">
        <f t="shared" si="134"/>
        <v>0.42954596551724139</v>
      </c>
      <c r="DS96" s="2">
        <f t="shared" si="134"/>
        <v>0.44019928991452983</v>
      </c>
      <c r="DT96" s="2">
        <f t="shared" si="134"/>
        <v>0.38505940786324783</v>
      </c>
      <c r="DU96" s="2">
        <f t="shared" si="134"/>
        <v>0.44036595527859229</v>
      </c>
      <c r="DV96" s="2">
        <f t="shared" si="134"/>
        <v>0.44053954490469205</v>
      </c>
      <c r="DW96" s="2">
        <f t="shared" si="134"/>
        <v>0.46501803319964363</v>
      </c>
      <c r="DX96" s="2">
        <f t="shared" si="134"/>
        <v>0.42586187179487178</v>
      </c>
      <c r="DY96" s="2">
        <f t="shared" si="134"/>
        <v>0.55027722660098533</v>
      </c>
      <c r="EA96" s="2">
        <f t="shared" si="94"/>
        <v>0.40039718461564699</v>
      </c>
      <c r="EB96" s="2">
        <f t="shared" si="94"/>
        <v>0.38020317582417584</v>
      </c>
      <c r="EC96" s="2">
        <f t="shared" si="94"/>
        <v>0.37394596044031647</v>
      </c>
      <c r="ED96" s="2">
        <f t="shared" si="94"/>
        <v>0.36280113263363589</v>
      </c>
      <c r="EE96" s="2">
        <f t="shared" si="94"/>
        <v>0.3571378477876106</v>
      </c>
      <c r="EF96" s="2">
        <f t="shared" si="94"/>
        <v>0.3643406116031887</v>
      </c>
      <c r="EG96" s="2">
        <f t="shared" si="94"/>
        <v>0.36009798753376537</v>
      </c>
      <c r="EH96" s="2">
        <f t="shared" si="94"/>
        <v>0.36611910213981436</v>
      </c>
      <c r="EI96" s="2">
        <f t="shared" si="94"/>
        <v>0.36965165253099574</v>
      </c>
      <c r="EJ96" s="2">
        <f t="shared" si="94"/>
        <v>0.39721374368783474</v>
      </c>
      <c r="EK96" s="2">
        <f t="shared" si="94"/>
        <v>0.36405264336122362</v>
      </c>
      <c r="EL96" s="2">
        <f t="shared" si="94"/>
        <v>0.35723655967258938</v>
      </c>
      <c r="EM96" s="2">
        <f t="shared" si="135"/>
        <v>0.37919133126251325</v>
      </c>
      <c r="EN96" s="2">
        <f t="shared" si="135"/>
        <v>0.37069197385673169</v>
      </c>
      <c r="EO96" s="2">
        <f t="shared" si="135"/>
        <v>0.45516180901991848</v>
      </c>
      <c r="EQ96" s="2">
        <f t="shared" si="136"/>
        <v>0.39670963987205565</v>
      </c>
      <c r="ER96" s="2">
        <f t="shared" si="136"/>
        <v>0.37587611889310518</v>
      </c>
      <c r="ES96" s="2">
        <f t="shared" si="136"/>
        <v>0.37010738621298445</v>
      </c>
      <c r="ET96" s="2">
        <f t="shared" si="136"/>
        <v>0.36011728820445549</v>
      </c>
      <c r="EU96" s="2">
        <f t="shared" si="136"/>
        <v>0.3549524584333183</v>
      </c>
      <c r="EV96" s="2">
        <f t="shared" si="136"/>
        <v>0.36123481246551509</v>
      </c>
      <c r="EW96" s="2">
        <f t="shared" si="136"/>
        <v>0.35718722534833669</v>
      </c>
      <c r="EX96" s="2">
        <f t="shared" si="136"/>
        <v>0.36420461577924901</v>
      </c>
      <c r="EY96" s="2">
        <f t="shared" si="136"/>
        <v>0.36780315360309107</v>
      </c>
      <c r="EZ96" s="2">
        <f t="shared" si="136"/>
        <v>0.39433266911597958</v>
      </c>
      <c r="FA96" s="2">
        <f t="shared" si="136"/>
        <v>0.35827915420531192</v>
      </c>
      <c r="FB96" s="2">
        <f t="shared" si="136"/>
        <v>0.35555482999452676</v>
      </c>
      <c r="FC96" s="2">
        <f t="shared" si="136"/>
        <v>0.37212856884604106</v>
      </c>
      <c r="FD96" s="2">
        <f t="shared" si="136"/>
        <v>0.37770251853145587</v>
      </c>
      <c r="FE96" s="2">
        <f t="shared" si="136"/>
        <v>0.45256049531360615</v>
      </c>
      <c r="FG96" s="2">
        <f t="shared" si="137"/>
        <v>0.98909449170120034</v>
      </c>
      <c r="FH96" s="2">
        <f t="shared" si="137"/>
        <v>0.97406917183313246</v>
      </c>
      <c r="FI96" s="2">
        <f t="shared" si="137"/>
        <v>0.97331421317628131</v>
      </c>
      <c r="FJ96" s="2">
        <f t="shared" si="137"/>
        <v>0.97629732750054443</v>
      </c>
      <c r="FK96" s="2">
        <f t="shared" si="137"/>
        <v>0.97390930444641743</v>
      </c>
      <c r="FL96" s="2">
        <f t="shared" si="137"/>
        <v>0.96601014834156984</v>
      </c>
      <c r="FM96" s="2">
        <f t="shared" si="137"/>
        <v>0.96593662584582141</v>
      </c>
      <c r="FN96" s="2">
        <f t="shared" si="137"/>
        <v>0.975611030215768</v>
      </c>
      <c r="FO96" s="2">
        <f t="shared" si="137"/>
        <v>0.98088023602334407</v>
      </c>
      <c r="FP96" s="2">
        <f t="shared" si="137"/>
        <v>0.98023457056156804</v>
      </c>
      <c r="FQ96" s="2">
        <f t="shared" si="137"/>
        <v>0.96866150918044658</v>
      </c>
      <c r="FR96" s="2">
        <f t="shared" si="137"/>
        <v>0.96818736691411411</v>
      </c>
      <c r="FS96" s="2">
        <f t="shared" si="137"/>
        <v>0.96570808919855755</v>
      </c>
      <c r="FT96" s="2">
        <f t="shared" si="137"/>
        <v>0.98011069811283669</v>
      </c>
      <c r="FU96" s="2">
        <f t="shared" si="137"/>
        <v>0.97656023201935571</v>
      </c>
      <c r="FW96" s="2">
        <f t="shared" si="127"/>
        <v>2.5020138744201036E-4</v>
      </c>
      <c r="FX96" s="2">
        <f t="shared" si="127"/>
        <v>1.5094432813607941E-3</v>
      </c>
      <c r="FY96" s="2">
        <f t="shared" si="127"/>
        <v>1.3350547937689828E-3</v>
      </c>
      <c r="FZ96" s="2">
        <f t="shared" si="127"/>
        <v>1.7154115261406699E-3</v>
      </c>
      <c r="GA96" s="2">
        <f t="shared" si="127"/>
        <v>1.5760159128716193E-3</v>
      </c>
      <c r="GB96" s="2">
        <f t="shared" si="127"/>
        <v>1.3183247604642359E-3</v>
      </c>
      <c r="GC96" s="2">
        <f t="shared" si="127"/>
        <v>1.0215858980612363E-3</v>
      </c>
      <c r="GD96" s="2">
        <f t="shared" si="127"/>
        <v>1.6254063699919154E-3</v>
      </c>
      <c r="GE96" s="2">
        <f t="shared" si="127"/>
        <v>2.3437102009512597E-3</v>
      </c>
      <c r="GF96" s="2">
        <f t="shared" si="127"/>
        <v>2.6078755069335793E-3</v>
      </c>
      <c r="GG96" s="2">
        <f t="shared" si="127"/>
        <v>1.2165814494658235E-3</v>
      </c>
      <c r="GH96" s="2">
        <f t="shared" si="127"/>
        <v>1.0084724658484181E-3</v>
      </c>
      <c r="GI96" s="2">
        <f t="shared" si="127"/>
        <v>9.8148457865506345E-4</v>
      </c>
      <c r="GJ96" s="2">
        <f t="shared" si="127"/>
        <v>9.29743743339558E-4</v>
      </c>
      <c r="GK96" s="2">
        <f t="shared" si="127"/>
        <v>8.7663657400745168E-4</v>
      </c>
      <c r="GM96" s="82">
        <f t="shared" si="128"/>
        <v>8.1343703898221092E-8</v>
      </c>
      <c r="GN96" s="82">
        <f t="shared" si="128"/>
        <v>5.077373062753543E-9</v>
      </c>
      <c r="GO96" s="82">
        <f t="shared" si="128"/>
        <v>2.0314790656839639E-15</v>
      </c>
      <c r="GP96" s="82">
        <f t="shared" si="128"/>
        <v>2.5385285332968084E-17</v>
      </c>
      <c r="GQ96" s="82">
        <f t="shared" si="128"/>
        <v>1.7803795389222875E-15</v>
      </c>
      <c r="GR96" s="82">
        <f t="shared" si="128"/>
        <v>2.8511044107749686E-16</v>
      </c>
      <c r="GS96" s="82">
        <f t="shared" si="128"/>
        <v>4.3866352274876943E-16</v>
      </c>
      <c r="GT96" s="82">
        <f t="shared" si="128"/>
        <v>3.2054552918977428E-24</v>
      </c>
      <c r="GU96" s="82">
        <f t="shared" si="128"/>
        <v>1.7771638157745091E-26</v>
      </c>
      <c r="GV96" s="82">
        <f t="shared" si="128"/>
        <v>1.8867674944937675E-16</v>
      </c>
      <c r="GW96" s="82">
        <f t="shared" si="128"/>
        <v>3.9447410580247728E-18</v>
      </c>
      <c r="GX96" s="82">
        <f t="shared" si="128"/>
        <v>8.9566748387709072E-17</v>
      </c>
      <c r="GY96" s="82">
        <f t="shared" si="128"/>
        <v>2.6578226381041342E-18</v>
      </c>
      <c r="GZ96" s="82">
        <f t="shared" si="128"/>
        <v>1.6852982552321114E-22</v>
      </c>
      <c r="HA96" s="82">
        <f t="shared" si="128"/>
        <v>2.2725198765217873E-40</v>
      </c>
      <c r="HC96" s="82">
        <f t="shared" si="73"/>
        <v>0.59018943952432101</v>
      </c>
      <c r="HD96" s="82">
        <f t="shared" si="73"/>
        <v>0.30950141612385235</v>
      </c>
      <c r="HE96" s="82">
        <f t="shared" si="73"/>
        <v>0.47101434412998955</v>
      </c>
      <c r="HF96" s="82">
        <f t="shared" si="73"/>
        <v>0.57403051347593492</v>
      </c>
      <c r="HG96" s="82">
        <f t="shared" si="87"/>
        <v>0.48946428093259475</v>
      </c>
      <c r="HH96" s="82">
        <f t="shared" si="87"/>
        <v>0.35004678644542159</v>
      </c>
      <c r="HI96" s="82">
        <f t="shared" si="87"/>
        <v>0.35617275521756092</v>
      </c>
      <c r="HJ96" s="82">
        <f t="shared" si="87"/>
        <v>0.64041887396904817</v>
      </c>
      <c r="HK96" s="82">
        <f t="shared" si="87"/>
        <v>0.20035656595549664</v>
      </c>
      <c r="HL96" s="82">
        <f t="shared" si="87"/>
        <v>0.53927359864703572</v>
      </c>
      <c r="HM96" s="82">
        <f t="shared" si="87"/>
        <v>0.4248220456835331</v>
      </c>
      <c r="HN96" s="82">
        <f t="shared" si="87"/>
        <v>0.36568313530733976</v>
      </c>
      <c r="HO96" s="82">
        <f t="shared" si="87"/>
        <v>0.31479023242094717</v>
      </c>
      <c r="HP96" s="82">
        <f t="shared" si="87"/>
        <v>0.6601569083200326</v>
      </c>
      <c r="HQ96" s="82">
        <f t="shared" si="87"/>
        <v>0.58872490263195509</v>
      </c>
      <c r="HS96" s="82">
        <f t="shared" si="129"/>
        <v>4.9024646582724933E-13</v>
      </c>
      <c r="HT96" s="82">
        <f t="shared" si="129"/>
        <v>5.1437797077155229E-13</v>
      </c>
      <c r="HU96" s="82">
        <f t="shared" si="129"/>
        <v>3.0813676918162741E-14</v>
      </c>
      <c r="HV96" s="82">
        <f t="shared" si="129"/>
        <v>7.934738538104007E-15</v>
      </c>
      <c r="HW96" s="82">
        <f t="shared" si="129"/>
        <v>1.425086427610614E-14</v>
      </c>
      <c r="HX96" s="82">
        <f t="shared" si="129"/>
        <v>5.9629064881937751E-16</v>
      </c>
      <c r="HY96" s="82">
        <f t="shared" si="129"/>
        <v>5.5661659500110663E-17</v>
      </c>
      <c r="HZ96" s="82">
        <f t="shared" si="129"/>
        <v>5.0622416759779717E-16</v>
      </c>
      <c r="IA96" s="82">
        <f t="shared" si="129"/>
        <v>4.0301269316552849E-13</v>
      </c>
      <c r="IB96" s="82">
        <f t="shared" si="129"/>
        <v>7.2599593145030499E-12</v>
      </c>
      <c r="IC96" s="82">
        <f t="shared" si="129"/>
        <v>8.4897063177565485E-15</v>
      </c>
      <c r="ID96" s="82">
        <f t="shared" si="129"/>
        <v>1.0598529953292486E-15</v>
      </c>
      <c r="IE96" s="82">
        <f t="shared" si="129"/>
        <v>9.3455503374339922E-18</v>
      </c>
      <c r="IF96" s="82">
        <f t="shared" si="129"/>
        <v>3.0517667217952375E-9</v>
      </c>
      <c r="IG96" s="82">
        <f t="shared" si="129"/>
        <v>4.4716687541016135E-8</v>
      </c>
      <c r="II96" s="82">
        <f t="shared" si="130"/>
        <v>3.1557597201442979E-69</v>
      </c>
      <c r="IJ96" s="82">
        <f t="shared" si="130"/>
        <v>1.6155583500513195E-55</v>
      </c>
      <c r="IK96" s="82">
        <f t="shared" si="130"/>
        <v>9.2852982655477634E-65</v>
      </c>
      <c r="IL96" s="82">
        <f t="shared" si="130"/>
        <v>1.1583027770576205E-68</v>
      </c>
      <c r="IM96" s="82">
        <f t="shared" si="130"/>
        <v>1.3924630729464708E-66</v>
      </c>
      <c r="IN96" s="82">
        <f t="shared" si="130"/>
        <v>2.4230944347540857E-72</v>
      </c>
      <c r="IO96" s="82">
        <f t="shared" si="130"/>
        <v>1.0943150826078251E-84</v>
      </c>
      <c r="IP96" s="82">
        <f t="shared" si="130"/>
        <v>1.9499469902329375E-76</v>
      </c>
      <c r="IQ96" s="82">
        <f t="shared" si="130"/>
        <v>8.3229131553538566E-68</v>
      </c>
      <c r="IR96" s="82">
        <f t="shared" si="130"/>
        <v>2.2735024552198117E-58</v>
      </c>
      <c r="IS96" s="82">
        <f t="shared" si="130"/>
        <v>2.9800468063244824E-69</v>
      </c>
      <c r="IT96" s="82">
        <f t="shared" si="130"/>
        <v>1.0494996241201604E-69</v>
      </c>
      <c r="IU96" s="82">
        <f t="shared" si="130"/>
        <v>7.8325130664102567E-79</v>
      </c>
      <c r="IV96" s="82">
        <f t="shared" si="130"/>
        <v>1.5544985949002353E-45</v>
      </c>
      <c r="IW96" s="82">
        <f t="shared" si="130"/>
        <v>4.7101492477116293E-37</v>
      </c>
      <c r="IY96" s="82">
        <f t="shared" si="131"/>
        <v>0.59018952086851517</v>
      </c>
      <c r="IZ96" s="82">
        <f t="shared" si="131"/>
        <v>0.30950142120173979</v>
      </c>
      <c r="JA96" s="82">
        <f t="shared" si="131"/>
        <v>0.47101434413002241</v>
      </c>
      <c r="JB96" s="82">
        <f t="shared" si="131"/>
        <v>0.57403051347594281</v>
      </c>
      <c r="JC96" s="82">
        <f t="shared" si="131"/>
        <v>0.4894642809326108</v>
      </c>
      <c r="JD96" s="82">
        <f t="shared" si="131"/>
        <v>0.35004678644542248</v>
      </c>
      <c r="JE96" s="82">
        <f t="shared" si="131"/>
        <v>0.35617275521756142</v>
      </c>
      <c r="JF96" s="82">
        <f t="shared" si="131"/>
        <v>0.64041887396904873</v>
      </c>
      <c r="JG96" s="82">
        <f t="shared" si="131"/>
        <v>0.20035656595589965</v>
      </c>
      <c r="JH96" s="82">
        <f t="shared" si="131"/>
        <v>0.53927359865429592</v>
      </c>
      <c r="JI96" s="82">
        <f t="shared" si="131"/>
        <v>0.42482204568354159</v>
      </c>
      <c r="JJ96" s="82">
        <f t="shared" si="131"/>
        <v>0.36568313530734092</v>
      </c>
      <c r="JK96" s="82">
        <f t="shared" si="131"/>
        <v>0.31479023242094717</v>
      </c>
      <c r="JL96" s="82">
        <f t="shared" si="131"/>
        <v>0.66015691137179933</v>
      </c>
      <c r="JM96" s="82">
        <f t="shared" si="131"/>
        <v>0.58872494734864267</v>
      </c>
    </row>
    <row r="97" spans="2:273" x14ac:dyDescent="0.25">
      <c r="B97" s="2">
        <v>70</v>
      </c>
      <c r="C97" s="37">
        <v>0.71428700000000001</v>
      </c>
      <c r="D97" s="37">
        <v>0.64288400000000001</v>
      </c>
      <c r="E97" s="37">
        <v>0.65638300000000005</v>
      </c>
      <c r="F97" s="37">
        <v>0.65067600000000003</v>
      </c>
      <c r="G97" s="37">
        <v>0.63168800000000003</v>
      </c>
      <c r="H97" s="37">
        <v>0.60492299999999999</v>
      </c>
      <c r="I97" s="37">
        <v>0.61407400000000001</v>
      </c>
      <c r="J97" s="37">
        <v>0.61456999999999995</v>
      </c>
      <c r="K97" s="37">
        <v>0.38731599999999999</v>
      </c>
      <c r="L97" s="37">
        <v>0.53449899999999995</v>
      </c>
      <c r="M97" s="37">
        <v>0.659057</v>
      </c>
      <c r="N97" s="37">
        <v>0.64597499999999997</v>
      </c>
      <c r="O97" s="37">
        <v>0.64025699999999997</v>
      </c>
      <c r="P97" s="37">
        <v>0.62038800000000005</v>
      </c>
      <c r="Q97" s="37">
        <v>0.52123200000000003</v>
      </c>
      <c r="S97" s="4">
        <f t="shared" si="132"/>
        <v>0.73521996149344426</v>
      </c>
      <c r="T97" s="4">
        <f t="shared" si="132"/>
        <v>0.63691998164886476</v>
      </c>
      <c r="U97" s="4">
        <f t="shared" si="132"/>
        <v>0.66369323912465594</v>
      </c>
      <c r="V97" s="4">
        <f t="shared" si="132"/>
        <v>0.66112477944893389</v>
      </c>
      <c r="W97" s="4">
        <f t="shared" si="132"/>
        <v>0.64525860587843209</v>
      </c>
      <c r="X97" s="4">
        <f t="shared" si="132"/>
        <v>0.60181068966467766</v>
      </c>
      <c r="Y97" s="4">
        <f t="shared" si="132"/>
        <v>0.61781198464088949</v>
      </c>
      <c r="Z97" s="4">
        <f t="shared" si="132"/>
        <v>0.60583839049687516</v>
      </c>
      <c r="AA97" s="4">
        <f t="shared" si="132"/>
        <v>0.39068065173998762</v>
      </c>
      <c r="AB97" s="4">
        <f t="shared" si="132"/>
        <v>0.5345589222207271</v>
      </c>
      <c r="AC97" s="4">
        <f t="shared" si="132"/>
        <v>0.66072570111412654</v>
      </c>
      <c r="AD97" s="4">
        <f t="shared" si="132"/>
        <v>0.63539596904292028</v>
      </c>
      <c r="AE97" s="4">
        <f t="shared" si="132"/>
        <v>0.62926489161009225</v>
      </c>
      <c r="AF97" s="4">
        <f t="shared" si="132"/>
        <v>0.62335658489546386</v>
      </c>
      <c r="AG97" s="4">
        <f t="shared" si="132"/>
        <v>0.51408476870067754</v>
      </c>
      <c r="AI97" s="4">
        <f t="shared" si="133"/>
        <v>-2.0932961493444258E-2</v>
      </c>
      <c r="AJ97" s="4">
        <f t="shared" si="133"/>
        <v>5.9640183511352474E-3</v>
      </c>
      <c r="AK97" s="4">
        <f t="shared" si="133"/>
        <v>-7.3102391246558929E-3</v>
      </c>
      <c r="AL97" s="4">
        <f t="shared" si="133"/>
        <v>-1.0448779448933854E-2</v>
      </c>
      <c r="AM97" s="4">
        <f t="shared" si="133"/>
        <v>-1.3570605878432063E-2</v>
      </c>
      <c r="AN97" s="4">
        <f t="shared" si="133"/>
        <v>3.1123103353223325E-3</v>
      </c>
      <c r="AO97" s="4">
        <f t="shared" si="133"/>
        <v>-3.7379846408894801E-3</v>
      </c>
      <c r="AP97" s="4">
        <f t="shared" si="133"/>
        <v>8.7316095031247931E-3</v>
      </c>
      <c r="AQ97" s="4">
        <f t="shared" si="133"/>
        <v>-3.364651739987623E-3</v>
      </c>
      <c r="AR97" s="4">
        <f t="shared" si="133"/>
        <v>-5.9922220727148812E-5</v>
      </c>
      <c r="AS97" s="4">
        <f t="shared" si="133"/>
        <v>-1.6687011141265362E-3</v>
      </c>
      <c r="AT97" s="4">
        <f t="shared" si="133"/>
        <v>1.0579030957079683E-2</v>
      </c>
      <c r="AU97" s="4">
        <f t="shared" si="133"/>
        <v>1.0992108389907718E-2</v>
      </c>
      <c r="AV97" s="4">
        <f t="shared" si="133"/>
        <v>-2.9685848954638105E-3</v>
      </c>
      <c r="AW97" s="4">
        <f t="shared" si="133"/>
        <v>7.1472312993224874E-3</v>
      </c>
      <c r="AY97" s="2">
        <f t="shared" si="125"/>
        <v>0.40083343502505703</v>
      </c>
      <c r="AZ97" s="2">
        <f t="shared" si="125"/>
        <v>0.38130496737071062</v>
      </c>
      <c r="BA97" s="2">
        <f t="shared" si="125"/>
        <v>0.37526923119308703</v>
      </c>
      <c r="BB97" s="2">
        <f t="shared" si="125"/>
        <v>0.36417994003834059</v>
      </c>
      <c r="BC97" s="2">
        <f t="shared" si="125"/>
        <v>0.35862389020768792</v>
      </c>
      <c r="BD97" s="2">
        <f t="shared" si="125"/>
        <v>0.36604855825509941</v>
      </c>
      <c r="BE97" s="2">
        <f t="shared" si="125"/>
        <v>0.36185748511166743</v>
      </c>
      <c r="BF97" s="2">
        <f t="shared" si="125"/>
        <v>0.36742327424577165</v>
      </c>
      <c r="BG97" s="2">
        <f t="shared" si="125"/>
        <v>0.37063806173523539</v>
      </c>
      <c r="BH97" s="2">
        <f t="shared" si="125"/>
        <v>0.39626339104330399</v>
      </c>
      <c r="BI97" s="2">
        <f t="shared" si="125"/>
        <v>0.36588026392114797</v>
      </c>
      <c r="BJ97" s="2">
        <f t="shared" si="125"/>
        <v>0.3595923793165714</v>
      </c>
      <c r="BK97" s="2">
        <f t="shared" si="125"/>
        <v>0.38141428848582509</v>
      </c>
      <c r="BL97" s="2">
        <f t="shared" si="125"/>
        <v>0.37179539100674491</v>
      </c>
      <c r="BM97" s="2">
        <f t="shared" si="125"/>
        <v>0.45670887009586048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0.49746488120300753</v>
      </c>
      <c r="DL97" s="2">
        <f t="shared" si="134"/>
        <v>0.45116353793103442</v>
      </c>
      <c r="DM97" s="2">
        <f t="shared" si="134"/>
        <v>0.45115745235446791</v>
      </c>
      <c r="DN97" s="2">
        <f t="shared" si="134"/>
        <v>0.44994494482758624</v>
      </c>
      <c r="DO97" s="2">
        <f t="shared" si="134"/>
        <v>0.43632855750834254</v>
      </c>
      <c r="DP97" s="2">
        <f t="shared" si="134"/>
        <v>0.43578687388591808</v>
      </c>
      <c r="DQ97" s="2">
        <f t="shared" si="134"/>
        <v>0.42603288948306595</v>
      </c>
      <c r="DR97" s="2">
        <f t="shared" si="134"/>
        <v>0.43017044137931038</v>
      </c>
      <c r="DS97" s="2">
        <f t="shared" si="134"/>
        <v>0.44094752649572638</v>
      </c>
      <c r="DT97" s="2">
        <f t="shared" si="134"/>
        <v>0.38412073162393157</v>
      </c>
      <c r="DU97" s="2">
        <f t="shared" si="134"/>
        <v>0.44089508119501458</v>
      </c>
      <c r="DV97" s="2">
        <f t="shared" si="134"/>
        <v>0.44137362518328443</v>
      </c>
      <c r="DW97" s="2">
        <f t="shared" si="134"/>
        <v>0.46611601381461687</v>
      </c>
      <c r="DX97" s="2">
        <f t="shared" si="134"/>
        <v>0.42622251037851033</v>
      </c>
      <c r="DY97" s="2">
        <f t="shared" si="134"/>
        <v>0.55131167586206908</v>
      </c>
      <c r="EA97" s="2">
        <f t="shared" si="94"/>
        <v>0.39986273373038372</v>
      </c>
      <c r="EB97" s="2">
        <f t="shared" si="94"/>
        <v>0.37961585714285717</v>
      </c>
      <c r="EC97" s="2">
        <f t="shared" si="94"/>
        <v>0.37337710491916065</v>
      </c>
      <c r="ED97" s="2">
        <f t="shared" si="94"/>
        <v>0.36228585014252479</v>
      </c>
      <c r="EE97" s="2">
        <f t="shared" si="94"/>
        <v>0.3567290495575221</v>
      </c>
      <c r="EF97" s="2">
        <f t="shared" si="94"/>
        <v>0.36381507414076003</v>
      </c>
      <c r="EG97" s="2">
        <f t="shared" si="94"/>
        <v>0.35979671129189761</v>
      </c>
      <c r="EH97" s="2">
        <f t="shared" si="94"/>
        <v>0.36599600615596761</v>
      </c>
      <c r="EI97" s="2">
        <f t="shared" si="94"/>
        <v>0.36939270536207847</v>
      </c>
      <c r="EJ97" s="2">
        <f t="shared" si="94"/>
        <v>0.39649455700076508</v>
      </c>
      <c r="EK97" s="2">
        <f t="shared" si="94"/>
        <v>0.36367445823378014</v>
      </c>
      <c r="EL97" s="2">
        <f t="shared" si="94"/>
        <v>0.35714347985625877</v>
      </c>
      <c r="EM97" s="2">
        <f t="shared" si="135"/>
        <v>0.3786787266075845</v>
      </c>
      <c r="EN97" s="2">
        <f t="shared" si="135"/>
        <v>0.37078112692676685</v>
      </c>
      <c r="EO97" s="2">
        <f t="shared" si="135"/>
        <v>0.45464040946129469</v>
      </c>
      <c r="EQ97" s="2">
        <f t="shared" si="136"/>
        <v>0.39630367182958093</v>
      </c>
      <c r="ER97" s="2">
        <f t="shared" si="136"/>
        <v>0.37550403035021618</v>
      </c>
      <c r="ES97" s="2">
        <f t="shared" si="136"/>
        <v>0.36973836995425724</v>
      </c>
      <c r="ET97" s="2">
        <f t="shared" si="136"/>
        <v>0.35973064999483717</v>
      </c>
      <c r="EU97" s="2">
        <f t="shared" si="136"/>
        <v>0.35465263766730548</v>
      </c>
      <c r="EV97" s="2">
        <f t="shared" si="136"/>
        <v>0.36086046451840142</v>
      </c>
      <c r="EW97" s="2">
        <f t="shared" si="136"/>
        <v>0.35701445826662626</v>
      </c>
      <c r="EX97" s="2">
        <f t="shared" si="136"/>
        <v>0.36418113994083451</v>
      </c>
      <c r="EY97" s="2">
        <f t="shared" si="136"/>
        <v>0.36764955148640882</v>
      </c>
      <c r="EZ97" s="2">
        <f t="shared" si="136"/>
        <v>0.39379294986467422</v>
      </c>
      <c r="FA97" s="2">
        <f t="shared" si="136"/>
        <v>0.35816918616161758</v>
      </c>
      <c r="FB97" s="2">
        <f t="shared" si="136"/>
        <v>0.35554367236001588</v>
      </c>
      <c r="FC97" s="2">
        <f t="shared" si="136"/>
        <v>0.37191355226116529</v>
      </c>
      <c r="FD97" s="2">
        <f t="shared" si="136"/>
        <v>0.37748678485062243</v>
      </c>
      <c r="FE97" s="2">
        <f t="shared" si="136"/>
        <v>0.4521608286477945</v>
      </c>
      <c r="FG97" s="2">
        <f t="shared" si="137"/>
        <v>0.99004450526335352</v>
      </c>
      <c r="FH97" s="2">
        <f t="shared" si="137"/>
        <v>0.97629672148419189</v>
      </c>
      <c r="FI97" s="2">
        <f t="shared" si="137"/>
        <v>0.97560499221845243</v>
      </c>
      <c r="FJ97" s="2">
        <f t="shared" si="137"/>
        <v>0.97833772739402192</v>
      </c>
      <c r="FK97" s="2">
        <f t="shared" si="137"/>
        <v>0.97615025101816288</v>
      </c>
      <c r="FL97" s="2">
        <f t="shared" si="137"/>
        <v>0.96890789851389725</v>
      </c>
      <c r="FM97" s="2">
        <f t="shared" si="137"/>
        <v>0.96884044187880725</v>
      </c>
      <c r="FN97" s="2">
        <f t="shared" si="137"/>
        <v>0.97770915983367845</v>
      </c>
      <c r="FO97" s="2">
        <f t="shared" si="137"/>
        <v>0.98253318302250292</v>
      </c>
      <c r="FP97" s="2">
        <f t="shared" si="137"/>
        <v>0.98194230919119885</v>
      </c>
      <c r="FQ97" s="2">
        <f t="shared" si="137"/>
        <v>0.97133992803964686</v>
      </c>
      <c r="FR97" s="2">
        <f t="shared" si="137"/>
        <v>0.97090509229510502</v>
      </c>
      <c r="FS97" s="2">
        <f t="shared" si="137"/>
        <v>0.96863075470706539</v>
      </c>
      <c r="FT97" s="2">
        <f t="shared" si="137"/>
        <v>0.98182894095738937</v>
      </c>
      <c r="FU97" s="2">
        <f t="shared" si="137"/>
        <v>0.9785784968466622</v>
      </c>
      <c r="FW97" s="2">
        <f t="shared" si="127"/>
        <v>2.7433374383858467E-4</v>
      </c>
      <c r="FX97" s="2">
        <f t="shared" si="127"/>
        <v>1.6548306560441974E-3</v>
      </c>
      <c r="FY97" s="2">
        <f t="shared" si="127"/>
        <v>1.4636699459513367E-3</v>
      </c>
      <c r="FZ97" s="2">
        <f t="shared" si="127"/>
        <v>1.8806000968678255E-3</v>
      </c>
      <c r="GA97" s="2">
        <f t="shared" si="127"/>
        <v>1.7278043705582649E-3</v>
      </c>
      <c r="GB97" s="2">
        <f t="shared" si="127"/>
        <v>1.4453305242809564E-3</v>
      </c>
      <c r="GC97" s="2">
        <f t="shared" si="127"/>
        <v>1.120036271080187E-3</v>
      </c>
      <c r="GD97" s="2">
        <f t="shared" si="127"/>
        <v>1.7819432068731697E-3</v>
      </c>
      <c r="GE97" s="2">
        <f t="shared" si="127"/>
        <v>2.5692461833556786E-3</v>
      </c>
      <c r="GF97" s="2">
        <f t="shared" si="127"/>
        <v>2.858759358821154E-3</v>
      </c>
      <c r="GG97" s="2">
        <f t="shared" si="127"/>
        <v>1.3337984804639529E-3</v>
      </c>
      <c r="GH97" s="2">
        <f t="shared" si="127"/>
        <v>1.1056604943075264E-3</v>
      </c>
      <c r="GI97" s="2">
        <f t="shared" si="127"/>
        <v>1.0760745448440882E-3</v>
      </c>
      <c r="GJ97" s="2">
        <f t="shared" si="127"/>
        <v>1.019352306671244E-3</v>
      </c>
      <c r="GK97" s="2">
        <f t="shared" si="127"/>
        <v>9.6113160037152316E-4</v>
      </c>
      <c r="GM97" s="82">
        <f t="shared" si="128"/>
        <v>1.7411382600449969E-8</v>
      </c>
      <c r="GN97" s="82">
        <f t="shared" si="128"/>
        <v>5.6334922867005106E-10</v>
      </c>
      <c r="GO97" s="82">
        <f t="shared" si="128"/>
        <v>5.395657038950067E-17</v>
      </c>
      <c r="GP97" s="82">
        <f t="shared" si="128"/>
        <v>5.6919599611041938E-19</v>
      </c>
      <c r="GQ97" s="82">
        <f t="shared" si="128"/>
        <v>5.0595184214524605E-17</v>
      </c>
      <c r="GR97" s="82">
        <f t="shared" si="128"/>
        <v>5.2850960329145142E-18</v>
      </c>
      <c r="GS97" s="82">
        <f t="shared" si="128"/>
        <v>7.569921249544483E-18</v>
      </c>
      <c r="GT97" s="82">
        <f t="shared" si="128"/>
        <v>1.5438748159584061E-26</v>
      </c>
      <c r="GU97" s="82">
        <f t="shared" si="128"/>
        <v>1.3751844189191381E-28</v>
      </c>
      <c r="GV97" s="82">
        <f t="shared" si="128"/>
        <v>7.2816509594158963E-18</v>
      </c>
      <c r="GW97" s="82">
        <f t="shared" si="128"/>
        <v>3.5959192352526752E-20</v>
      </c>
      <c r="GX97" s="82">
        <f t="shared" si="128"/>
        <v>9.4932225317528354E-19</v>
      </c>
      <c r="GY97" s="82">
        <f t="shared" si="128"/>
        <v>1.973056471012887E-20</v>
      </c>
      <c r="GZ97" s="82">
        <f t="shared" si="128"/>
        <v>1.2969854803300518E-24</v>
      </c>
      <c r="HA97" s="82">
        <f t="shared" si="128"/>
        <v>1.1027954757611287E-43</v>
      </c>
      <c r="HC97" s="82">
        <f t="shared" si="73"/>
        <v>0.62077113689124819</v>
      </c>
      <c r="HD97" s="82">
        <f t="shared" si="73"/>
        <v>0.37937486198555764</v>
      </c>
      <c r="HE97" s="82">
        <f t="shared" si="73"/>
        <v>0.55308528902845711</v>
      </c>
      <c r="HF97" s="82">
        <f t="shared" si="73"/>
        <v>0.62039739520211312</v>
      </c>
      <c r="HG97" s="82">
        <f t="shared" si="87"/>
        <v>0.56725413071943898</v>
      </c>
      <c r="HH97" s="82">
        <f t="shared" si="87"/>
        <v>0.43573581285285151</v>
      </c>
      <c r="HI97" s="82">
        <f t="shared" si="87"/>
        <v>0.44597627251364308</v>
      </c>
      <c r="HJ97" s="82">
        <f t="shared" si="87"/>
        <v>0.61302088253307596</v>
      </c>
      <c r="HK97" s="82">
        <f t="shared" si="87"/>
        <v>8.9511420501861449E-2</v>
      </c>
      <c r="HL97" s="82">
        <f t="shared" si="87"/>
        <v>0.46029841364786506</v>
      </c>
      <c r="HM97" s="82">
        <f t="shared" si="87"/>
        <v>0.51539735215355487</v>
      </c>
      <c r="HN97" s="82">
        <f t="shared" si="87"/>
        <v>0.44846809789002784</v>
      </c>
      <c r="HO97" s="82">
        <f t="shared" si="87"/>
        <v>0.39572407710929414</v>
      </c>
      <c r="HP97" s="82">
        <f t="shared" si="87"/>
        <v>0.71575633388246462</v>
      </c>
      <c r="HQ97" s="82">
        <f t="shared" si="87"/>
        <v>0.38996786407268863</v>
      </c>
      <c r="HS97" s="82">
        <f t="shared" si="129"/>
        <v>1.4177902224486007E-12</v>
      </c>
      <c r="HT97" s="82">
        <f t="shared" si="129"/>
        <v>1.7207469951310247E-12</v>
      </c>
      <c r="HU97" s="82">
        <f t="shared" si="129"/>
        <v>1.1849476700684132E-13</v>
      </c>
      <c r="HV97" s="82">
        <f t="shared" si="129"/>
        <v>3.4646977848934239E-14</v>
      </c>
      <c r="HW97" s="82">
        <f t="shared" si="129"/>
        <v>5.8884840840919739E-14</v>
      </c>
      <c r="HX97" s="82">
        <f t="shared" si="129"/>
        <v>2.7074926320384648E-15</v>
      </c>
      <c r="HY97" s="82">
        <f t="shared" si="129"/>
        <v>2.8498196575535901E-16</v>
      </c>
      <c r="HZ97" s="82">
        <f t="shared" si="129"/>
        <v>2.5324781992889192E-15</v>
      </c>
      <c r="IA97" s="82">
        <f t="shared" si="129"/>
        <v>1.7001108407416556E-12</v>
      </c>
      <c r="IB97" s="82">
        <f t="shared" si="129"/>
        <v>2.6220181425341023E-11</v>
      </c>
      <c r="IC97" s="82">
        <f t="shared" si="129"/>
        <v>3.455865062751686E-14</v>
      </c>
      <c r="ID97" s="82">
        <f t="shared" si="129"/>
        <v>4.3650173060641763E-15</v>
      </c>
      <c r="IE97" s="82">
        <f t="shared" si="129"/>
        <v>4.6482584428744005E-17</v>
      </c>
      <c r="IF97" s="82">
        <f t="shared" si="129"/>
        <v>6.8296578375930195E-9</v>
      </c>
      <c r="IG97" s="82">
        <f t="shared" si="129"/>
        <v>8.8865870582517821E-8</v>
      </c>
      <c r="II97" s="82">
        <f t="shared" si="130"/>
        <v>9.7126465738918497E-68</v>
      </c>
      <c r="IJ97" s="82">
        <f t="shared" si="130"/>
        <v>5.2608070171868024E-54</v>
      </c>
      <c r="IK97" s="82">
        <f t="shared" si="130"/>
        <v>5.0946184759302514E-63</v>
      </c>
      <c r="IL97" s="82">
        <f t="shared" si="130"/>
        <v>9.6162020147365946E-67</v>
      </c>
      <c r="IM97" s="82">
        <f t="shared" si="130"/>
        <v>9.5305252956502225E-65</v>
      </c>
      <c r="IN97" s="82">
        <f t="shared" si="130"/>
        <v>2.1328203080413499E-70</v>
      </c>
      <c r="IO97" s="82">
        <f t="shared" si="130"/>
        <v>1.7348092549922396E-82</v>
      </c>
      <c r="IP97" s="82">
        <f t="shared" si="130"/>
        <v>2.5938711259739781E-74</v>
      </c>
      <c r="IQ97" s="82">
        <f t="shared" si="130"/>
        <v>8.1669745220116416E-66</v>
      </c>
      <c r="IR97" s="82">
        <f t="shared" si="130"/>
        <v>1.244611335524754E-56</v>
      </c>
      <c r="IS97" s="82">
        <f t="shared" si="130"/>
        <v>2.0496939729407597E-67</v>
      </c>
      <c r="IT97" s="82">
        <f t="shared" si="130"/>
        <v>6.6181825557893194E-68</v>
      </c>
      <c r="IU97" s="82">
        <f t="shared" si="130"/>
        <v>8.4544395032760004E-77</v>
      </c>
      <c r="IV97" s="82">
        <f t="shared" si="130"/>
        <v>2.184094713170395E-44</v>
      </c>
      <c r="IW97" s="82">
        <f t="shared" si="130"/>
        <v>3.9070709375494759E-36</v>
      </c>
      <c r="IY97" s="82">
        <f t="shared" si="131"/>
        <v>0.6207711543040485</v>
      </c>
      <c r="IZ97" s="82">
        <f t="shared" si="131"/>
        <v>0.37937486255062763</v>
      </c>
      <c r="JA97" s="82">
        <f t="shared" si="131"/>
        <v>0.55308528902857557</v>
      </c>
      <c r="JB97" s="82">
        <f t="shared" si="131"/>
        <v>0.62039739520214776</v>
      </c>
      <c r="JC97" s="82">
        <f t="shared" si="131"/>
        <v>0.56725413071949782</v>
      </c>
      <c r="JD97" s="82">
        <f t="shared" si="131"/>
        <v>0.43573581285285423</v>
      </c>
      <c r="JE97" s="82">
        <f t="shared" si="131"/>
        <v>0.44597627251364336</v>
      </c>
      <c r="JF97" s="82">
        <f t="shared" si="131"/>
        <v>0.61302088253307851</v>
      </c>
      <c r="JG97" s="82">
        <f t="shared" si="131"/>
        <v>8.9511420503561562E-2</v>
      </c>
      <c r="JH97" s="82">
        <f t="shared" si="131"/>
        <v>0.46029841367408525</v>
      </c>
      <c r="JI97" s="82">
        <f t="shared" si="131"/>
        <v>0.51539735215358939</v>
      </c>
      <c r="JJ97" s="82">
        <f t="shared" si="131"/>
        <v>0.44846809789003222</v>
      </c>
      <c r="JK97" s="82">
        <f t="shared" si="131"/>
        <v>0.39572407710929419</v>
      </c>
      <c r="JL97" s="82">
        <f t="shared" si="131"/>
        <v>0.71575634071212246</v>
      </c>
      <c r="JM97" s="82">
        <f t="shared" si="131"/>
        <v>0.38996795293855924</v>
      </c>
    </row>
    <row r="98" spans="2:273" x14ac:dyDescent="0.25">
      <c r="B98" s="2">
        <v>71</v>
      </c>
      <c r="C98" s="37">
        <v>0.70243999999999995</v>
      </c>
      <c r="D98" s="37">
        <v>0.66221399999999997</v>
      </c>
      <c r="E98" s="37">
        <v>0.65548499999999998</v>
      </c>
      <c r="F98" s="37">
        <v>0.63164100000000001</v>
      </c>
      <c r="G98" s="37">
        <v>0.63197300000000001</v>
      </c>
      <c r="H98" s="37">
        <v>0.62366600000000005</v>
      </c>
      <c r="I98" s="37">
        <v>0.631135</v>
      </c>
      <c r="J98" s="37">
        <v>0.56017700000000004</v>
      </c>
      <c r="K98" s="37">
        <v>0.371782</v>
      </c>
      <c r="L98" s="37">
        <v>0.49608099999999999</v>
      </c>
      <c r="M98" s="37">
        <v>0.66971199999999997</v>
      </c>
      <c r="N98" s="37">
        <v>0.66416500000000001</v>
      </c>
      <c r="O98" s="37">
        <v>0.65885499999999997</v>
      </c>
      <c r="P98" s="37">
        <v>0.59241900000000003</v>
      </c>
      <c r="Q98" s="37">
        <v>0.47861500000000001</v>
      </c>
      <c r="S98" s="4">
        <f t="shared" si="132"/>
        <v>0.70447755333148721</v>
      </c>
      <c r="T98" s="4">
        <f t="shared" si="132"/>
        <v>0.66432459243797004</v>
      </c>
      <c r="U98" s="4">
        <f t="shared" si="132"/>
        <v>0.66736813376456328</v>
      </c>
      <c r="V98" s="4">
        <f t="shared" si="132"/>
        <v>0.62350481134890123</v>
      </c>
      <c r="W98" s="4">
        <f t="shared" si="132"/>
        <v>0.64012562166969622</v>
      </c>
      <c r="X98" s="4">
        <f t="shared" si="132"/>
        <v>0.62648133677358986</v>
      </c>
      <c r="Y98" s="4">
        <f t="shared" si="132"/>
        <v>0.64328314903215311</v>
      </c>
      <c r="Z98" s="4">
        <f t="shared" si="132"/>
        <v>0.53655044376940531</v>
      </c>
      <c r="AA98" s="4">
        <f t="shared" si="132"/>
        <v>0.3761976499623147</v>
      </c>
      <c r="AB98" s="4">
        <f t="shared" si="132"/>
        <v>0.48888382728545832</v>
      </c>
      <c r="AC98" s="4">
        <f t="shared" si="132"/>
        <v>0.68090108509153768</v>
      </c>
      <c r="AD98" s="4">
        <f t="shared" si="132"/>
        <v>0.66293605595723792</v>
      </c>
      <c r="AE98" s="4">
        <f t="shared" si="132"/>
        <v>0.65972148381792406</v>
      </c>
      <c r="AF98" s="4">
        <f t="shared" si="132"/>
        <v>0.59334053612525595</v>
      </c>
      <c r="AG98" s="4">
        <f t="shared" si="132"/>
        <v>0.47921627044302206</v>
      </c>
      <c r="AI98" s="4">
        <f t="shared" si="133"/>
        <v>-2.0375533314872518E-3</v>
      </c>
      <c r="AJ98" s="4">
        <f t="shared" si="133"/>
        <v>-2.1105924379700713E-3</v>
      </c>
      <c r="AK98" s="4">
        <f t="shared" si="133"/>
        <v>-1.1883133764563292E-2</v>
      </c>
      <c r="AL98" s="4">
        <f t="shared" si="133"/>
        <v>8.1361886510987746E-3</v>
      </c>
      <c r="AM98" s="4">
        <f t="shared" si="133"/>
        <v>-8.1526216696962139E-3</v>
      </c>
      <c r="AN98" s="4">
        <f t="shared" si="133"/>
        <v>-2.8153367735898049E-3</v>
      </c>
      <c r="AO98" s="4">
        <f t="shared" si="133"/>
        <v>-1.214814903215311E-2</v>
      </c>
      <c r="AP98" s="4">
        <f t="shared" si="133"/>
        <v>2.3626556230594731E-2</v>
      </c>
      <c r="AQ98" s="4">
        <f t="shared" si="133"/>
        <v>-4.4156499623146939E-3</v>
      </c>
      <c r="AR98" s="4">
        <f t="shared" si="133"/>
        <v>7.1971727145416775E-3</v>
      </c>
      <c r="AS98" s="4">
        <f t="shared" si="133"/>
        <v>-1.1189085091537709E-2</v>
      </c>
      <c r="AT98" s="4">
        <f t="shared" si="133"/>
        <v>1.2289440427620812E-3</v>
      </c>
      <c r="AU98" s="4">
        <f t="shared" si="133"/>
        <v>-8.6648381792409079E-4</v>
      </c>
      <c r="AV98" s="4">
        <f t="shared" si="133"/>
        <v>-9.2153612525591733E-4</v>
      </c>
      <c r="AW98" s="4">
        <f t="shared" si="133"/>
        <v>-6.0127044302205057E-4</v>
      </c>
      <c r="AY98" s="2">
        <f t="shared" si="125"/>
        <v>0.40022712847640957</v>
      </c>
      <c r="AZ98" s="2">
        <f t="shared" si="125"/>
        <v>0.38059628028149456</v>
      </c>
      <c r="BA98" s="2">
        <f t="shared" si="125"/>
        <v>0.37456454764817598</v>
      </c>
      <c r="BB98" s="2">
        <f t="shared" si="125"/>
        <v>0.36352817695847928</v>
      </c>
      <c r="BC98" s="2">
        <f t="shared" si="125"/>
        <v>0.35807872304934574</v>
      </c>
      <c r="BD98" s="2">
        <f t="shared" si="125"/>
        <v>0.36536920716969828</v>
      </c>
      <c r="BE98" s="2">
        <f t="shared" si="125"/>
        <v>0.36140550075428018</v>
      </c>
      <c r="BF98" s="2">
        <f t="shared" si="125"/>
        <v>0.36719198428932898</v>
      </c>
      <c r="BG98" s="2">
        <f t="shared" si="125"/>
        <v>0.37028683206440999</v>
      </c>
      <c r="BH98" s="2">
        <f t="shared" si="125"/>
        <v>0.39555973971579833</v>
      </c>
      <c r="BI98" s="2">
        <f t="shared" si="125"/>
        <v>0.3653359089017284</v>
      </c>
      <c r="BJ98" s="2">
        <f t="shared" si="125"/>
        <v>0.35931399778847117</v>
      </c>
      <c r="BK98" s="2">
        <f t="shared" si="125"/>
        <v>0.380713121612622</v>
      </c>
      <c r="BL98" s="2">
        <f t="shared" si="125"/>
        <v>0.37180219694725652</v>
      </c>
      <c r="BM98" s="2">
        <f t="shared" si="125"/>
        <v>0.45603917731183874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0.4983521676691729</v>
      </c>
      <c r="DL98" s="2">
        <f t="shared" si="134"/>
        <v>0.4517250044334975</v>
      </c>
      <c r="DM98" s="2">
        <f t="shared" si="134"/>
        <v>0.45182633377827214</v>
      </c>
      <c r="DN98" s="2">
        <f t="shared" si="134"/>
        <v>0.45081856206896553</v>
      </c>
      <c r="DO98" s="2">
        <f t="shared" si="134"/>
        <v>0.43716627385984419</v>
      </c>
      <c r="DP98" s="2">
        <f t="shared" si="134"/>
        <v>0.43658571947415337</v>
      </c>
      <c r="DQ98" s="2">
        <f t="shared" si="134"/>
        <v>0.4266390900178253</v>
      </c>
      <c r="DR98" s="2">
        <f t="shared" si="134"/>
        <v>0.4307949172413793</v>
      </c>
      <c r="DS98" s="2">
        <f t="shared" si="134"/>
        <v>0.44169576307692299</v>
      </c>
      <c r="DT98" s="2">
        <f t="shared" si="134"/>
        <v>0.38318205538461536</v>
      </c>
      <c r="DU98" s="2">
        <f t="shared" si="134"/>
        <v>0.44142420711143687</v>
      </c>
      <c r="DV98" s="2">
        <f t="shared" si="134"/>
        <v>0.44220770546187682</v>
      </c>
      <c r="DW98" s="2">
        <f t="shared" si="134"/>
        <v>0.46721399442959016</v>
      </c>
      <c r="DX98" s="2">
        <f t="shared" si="134"/>
        <v>0.42658314896214894</v>
      </c>
      <c r="DY98" s="2">
        <f t="shared" si="134"/>
        <v>0.55234612512315284</v>
      </c>
      <c r="EA98" s="2">
        <f t="shared" si="94"/>
        <v>0.39932828284512051</v>
      </c>
      <c r="EB98" s="2">
        <f t="shared" si="94"/>
        <v>0.37902853846153844</v>
      </c>
      <c r="EC98" s="2">
        <f t="shared" si="94"/>
        <v>0.37280824939800483</v>
      </c>
      <c r="ED98" s="2">
        <f t="shared" si="94"/>
        <v>0.36177056765141369</v>
      </c>
      <c r="EE98" s="2">
        <f t="shared" si="94"/>
        <v>0.35632025132743361</v>
      </c>
      <c r="EF98" s="2">
        <f t="shared" si="94"/>
        <v>0.36328953667833136</v>
      </c>
      <c r="EG98" s="2">
        <f t="shared" si="94"/>
        <v>0.35949543505002984</v>
      </c>
      <c r="EH98" s="2">
        <f t="shared" si="94"/>
        <v>0.36587291017212087</v>
      </c>
      <c r="EI98" s="2">
        <f t="shared" si="94"/>
        <v>0.36913375819316113</v>
      </c>
      <c r="EJ98" s="2">
        <f t="shared" si="94"/>
        <v>0.39577537031369547</v>
      </c>
      <c r="EK98" s="2">
        <f t="shared" si="94"/>
        <v>0.36329627310633666</v>
      </c>
      <c r="EL98" s="2">
        <f t="shared" si="94"/>
        <v>0.35705040003992816</v>
      </c>
      <c r="EM98" s="2">
        <f t="shared" si="135"/>
        <v>0.37816612195265575</v>
      </c>
      <c r="EN98" s="2">
        <f t="shared" si="135"/>
        <v>0.37087027999680205</v>
      </c>
      <c r="EO98" s="2">
        <f t="shared" si="135"/>
        <v>0.45411900990267084</v>
      </c>
      <c r="EQ98" s="2">
        <f t="shared" si="136"/>
        <v>0.39589770378710626</v>
      </c>
      <c r="ER98" s="2">
        <f t="shared" si="136"/>
        <v>0.37513194180732717</v>
      </c>
      <c r="ES98" s="2">
        <f t="shared" si="136"/>
        <v>0.36936935369553003</v>
      </c>
      <c r="ET98" s="2">
        <f t="shared" si="136"/>
        <v>0.35934401178521885</v>
      </c>
      <c r="EU98" s="2">
        <f t="shared" si="136"/>
        <v>0.35435281690129272</v>
      </c>
      <c r="EV98" s="2">
        <f t="shared" si="136"/>
        <v>0.36048611657128776</v>
      </c>
      <c r="EW98" s="2">
        <f t="shared" si="136"/>
        <v>0.35684169118491588</v>
      </c>
      <c r="EX98" s="2">
        <f t="shared" si="136"/>
        <v>0.36415766410241995</v>
      </c>
      <c r="EY98" s="2">
        <f t="shared" si="136"/>
        <v>0.36749594936972657</v>
      </c>
      <c r="EZ98" s="2">
        <f t="shared" si="136"/>
        <v>0.39325323061336881</v>
      </c>
      <c r="FA98" s="2">
        <f t="shared" si="136"/>
        <v>0.35805921811792324</v>
      </c>
      <c r="FB98" s="2">
        <f t="shared" si="136"/>
        <v>0.35553251472550507</v>
      </c>
      <c r="FC98" s="2">
        <f t="shared" si="136"/>
        <v>0.37169853567628947</v>
      </c>
      <c r="FD98" s="2">
        <f t="shared" si="136"/>
        <v>0.37727105116978898</v>
      </c>
      <c r="FE98" s="2">
        <f t="shared" si="136"/>
        <v>0.45176116198198291</v>
      </c>
      <c r="FG98" s="2">
        <f t="shared" si="137"/>
        <v>0.99091252047846801</v>
      </c>
      <c r="FH98" s="2">
        <f t="shared" si="137"/>
        <v>0.97833717238790685</v>
      </c>
      <c r="FI98" s="2">
        <f t="shared" si="137"/>
        <v>0.97770362940098565</v>
      </c>
      <c r="FJ98" s="2">
        <f t="shared" si="137"/>
        <v>0.98020604440452552</v>
      </c>
      <c r="FK98" s="2">
        <f t="shared" si="137"/>
        <v>0.97820302904635981</v>
      </c>
      <c r="FL98" s="2">
        <f t="shared" si="137"/>
        <v>0.97156587726572585</v>
      </c>
      <c r="FM98" s="2">
        <f t="shared" si="137"/>
        <v>0.971504017713404</v>
      </c>
      <c r="FN98" s="2">
        <f t="shared" si="137"/>
        <v>0.97963056050262509</v>
      </c>
      <c r="FO98" s="2">
        <f t="shared" si="137"/>
        <v>0.9840455533489495</v>
      </c>
      <c r="FP98" s="2">
        <f t="shared" si="137"/>
        <v>0.98350498162639988</v>
      </c>
      <c r="FQ98" s="2">
        <f t="shared" si="137"/>
        <v>0.97379562215278326</v>
      </c>
      <c r="FR98" s="2">
        <f t="shared" si="137"/>
        <v>0.97339702421384278</v>
      </c>
      <c r="FS98" s="2">
        <f t="shared" si="137"/>
        <v>0.97131172422381884</v>
      </c>
      <c r="FT98" s="2">
        <f t="shared" si="137"/>
        <v>0.98340125818875512</v>
      </c>
      <c r="FU98" s="2">
        <f t="shared" si="137"/>
        <v>0.98042646355133956</v>
      </c>
      <c r="FW98" s="2">
        <f t="shared" si="127"/>
        <v>3.0079300742920796E-4</v>
      </c>
      <c r="FX98" s="2">
        <f t="shared" si="127"/>
        <v>1.8141960870465088E-3</v>
      </c>
      <c r="FY98" s="2">
        <f t="shared" si="127"/>
        <v>1.6046555850823205E-3</v>
      </c>
      <c r="FZ98" s="2">
        <f t="shared" si="127"/>
        <v>2.0616629401372937E-3</v>
      </c>
      <c r="GA98" s="2">
        <f t="shared" si="127"/>
        <v>1.8941840676544672E-3</v>
      </c>
      <c r="GB98" s="2">
        <f t="shared" si="127"/>
        <v>1.5845524515340414E-3</v>
      </c>
      <c r="GC98" s="2">
        <f t="shared" si="127"/>
        <v>1.2279626576150542E-3</v>
      </c>
      <c r="GD98" s="2">
        <f t="shared" si="127"/>
        <v>1.953526025513146E-3</v>
      </c>
      <c r="GE98" s="2">
        <f t="shared" si="127"/>
        <v>2.8164242959167153E-3</v>
      </c>
      <c r="GF98" s="2">
        <f t="shared" si="127"/>
        <v>3.133703004778084E-3</v>
      </c>
      <c r="GG98" s="2">
        <f t="shared" si="127"/>
        <v>1.4622927804287197E-3</v>
      </c>
      <c r="GH98" s="2">
        <f t="shared" si="127"/>
        <v>1.2122033160353392E-3</v>
      </c>
      <c r="GI98" s="2">
        <f t="shared" si="127"/>
        <v>1.1797697948230418E-3</v>
      </c>
      <c r="GJ98" s="2">
        <f t="shared" si="127"/>
        <v>1.1175876689902338E-3</v>
      </c>
      <c r="GK98" s="2">
        <f t="shared" si="127"/>
        <v>1.0537621299206697E-3</v>
      </c>
      <c r="GM98" s="82">
        <f t="shared" si="128"/>
        <v>3.4607889450176361E-9</v>
      </c>
      <c r="GN98" s="82">
        <f t="shared" si="128"/>
        <v>5.5079831134548182E-11</v>
      </c>
      <c r="GO98" s="82">
        <f t="shared" si="128"/>
        <v>1.1838090299098639E-18</v>
      </c>
      <c r="GP98" s="82">
        <f t="shared" si="128"/>
        <v>1.0604385627020362E-20</v>
      </c>
      <c r="GQ98" s="82">
        <f t="shared" si="128"/>
        <v>1.1968966575075162E-18</v>
      </c>
      <c r="GR98" s="82">
        <f t="shared" si="128"/>
        <v>7.8844687537942757E-20</v>
      </c>
      <c r="GS98" s="82">
        <f t="shared" si="128"/>
        <v>1.0402567164636676E-19</v>
      </c>
      <c r="GT98" s="82">
        <f t="shared" si="128"/>
        <v>5.7521940691569644E-29</v>
      </c>
      <c r="GU98" s="82">
        <f t="shared" si="128"/>
        <v>8.753141701623663E-31</v>
      </c>
      <c r="GV98" s="82">
        <f t="shared" si="128"/>
        <v>2.4330329164912227E-19</v>
      </c>
      <c r="GW98" s="82">
        <f t="shared" si="128"/>
        <v>2.5058883676468035E-22</v>
      </c>
      <c r="GX98" s="82">
        <f t="shared" si="128"/>
        <v>7.6577493829906215E-21</v>
      </c>
      <c r="GY98" s="82">
        <f t="shared" si="128"/>
        <v>1.0969169084979036E-22</v>
      </c>
      <c r="GZ98" s="82">
        <f t="shared" si="128"/>
        <v>7.9209790575506296E-27</v>
      </c>
      <c r="HA98" s="82">
        <f t="shared" si="128"/>
        <v>3.9219164157942872E-47</v>
      </c>
      <c r="HC98" s="82">
        <f t="shared" si="73"/>
        <v>0.61547715854987817</v>
      </c>
      <c r="HD98" s="82">
        <f t="shared" si="73"/>
        <v>0.45555631728097984</v>
      </c>
      <c r="HE98" s="82">
        <f t="shared" si="73"/>
        <v>0.61745870975573092</v>
      </c>
      <c r="HF98" s="82">
        <f t="shared" si="73"/>
        <v>0.60756218931330641</v>
      </c>
      <c r="HG98" s="82">
        <f t="shared" si="87"/>
        <v>0.61742675634420874</v>
      </c>
      <c r="HH98" s="82">
        <f t="shared" si="87"/>
        <v>0.52916751516126836</v>
      </c>
      <c r="HI98" s="82">
        <f t="shared" si="87"/>
        <v>0.54120513936549985</v>
      </c>
      <c r="HJ98" s="82">
        <f t="shared" si="87"/>
        <v>0.49479004858949516</v>
      </c>
      <c r="HK98" s="82">
        <f t="shared" si="87"/>
        <v>3.1354946787927385E-2</v>
      </c>
      <c r="HL98" s="82">
        <f t="shared" si="87"/>
        <v>0.35481764405181088</v>
      </c>
      <c r="HM98" s="82">
        <f t="shared" si="87"/>
        <v>0.60587685321288831</v>
      </c>
      <c r="HN98" s="82">
        <f t="shared" si="87"/>
        <v>0.53882868146021512</v>
      </c>
      <c r="HO98" s="82">
        <f t="shared" si="87"/>
        <v>0.48723453597590616</v>
      </c>
      <c r="HP98" s="82">
        <f t="shared" si="87"/>
        <v>0.69245958236712912</v>
      </c>
      <c r="HQ98" s="82">
        <f t="shared" si="87"/>
        <v>0.18293375336426607</v>
      </c>
      <c r="HS98" s="82">
        <f t="shared" si="129"/>
        <v>4.0156721884973036E-12</v>
      </c>
      <c r="HT98" s="82">
        <f t="shared" si="129"/>
        <v>5.6026923601789021E-12</v>
      </c>
      <c r="HU98" s="82">
        <f t="shared" si="129"/>
        <v>4.4193975167562123E-13</v>
      </c>
      <c r="HV98" s="82">
        <f t="shared" si="129"/>
        <v>1.460617197885326E-13</v>
      </c>
      <c r="HW98" s="82">
        <f t="shared" si="129"/>
        <v>2.3538008831407285E-13</v>
      </c>
      <c r="HX98" s="82">
        <f t="shared" si="129"/>
        <v>1.1879879989235919E-14</v>
      </c>
      <c r="HY98" s="82">
        <f t="shared" si="129"/>
        <v>1.4056151032039482E-15</v>
      </c>
      <c r="HZ98" s="82">
        <f t="shared" si="129"/>
        <v>1.2189214863651773E-14</v>
      </c>
      <c r="IA98" s="82">
        <f t="shared" si="129"/>
        <v>6.9025568571487261E-12</v>
      </c>
      <c r="IB98" s="82">
        <f t="shared" si="129"/>
        <v>9.1537893188597199E-11</v>
      </c>
      <c r="IC98" s="82">
        <f t="shared" si="129"/>
        <v>1.3625831895629852E-13</v>
      </c>
      <c r="ID98" s="82">
        <f t="shared" si="129"/>
        <v>1.7438603992452663E-14</v>
      </c>
      <c r="IE98" s="82">
        <f t="shared" si="129"/>
        <v>2.2339529368174499E-16</v>
      </c>
      <c r="IF98" s="82">
        <f t="shared" si="129"/>
        <v>1.5020272553386502E-8</v>
      </c>
      <c r="IG98" s="82">
        <f t="shared" si="129"/>
        <v>1.740291351457917E-7</v>
      </c>
      <c r="II98" s="82">
        <f t="shared" si="130"/>
        <v>2.8777821538571888E-66</v>
      </c>
      <c r="IJ98" s="82">
        <f t="shared" si="130"/>
        <v>1.6306146125470256E-52</v>
      </c>
      <c r="IK98" s="82">
        <f t="shared" si="130"/>
        <v>2.6437416989775659E-61</v>
      </c>
      <c r="IL98" s="82">
        <f t="shared" si="130"/>
        <v>7.4886075523583136E-65</v>
      </c>
      <c r="IM98" s="82">
        <f t="shared" si="130"/>
        <v>6.1409765893342834E-63</v>
      </c>
      <c r="IN98" s="82">
        <f t="shared" si="130"/>
        <v>1.7640245021927683E-68</v>
      </c>
      <c r="IO98" s="82">
        <f t="shared" si="130"/>
        <v>2.5697430466475228E-80</v>
      </c>
      <c r="IP98" s="82">
        <f t="shared" si="130"/>
        <v>3.216367183958715E-72</v>
      </c>
      <c r="IQ98" s="82">
        <f t="shared" si="130"/>
        <v>7.4733238869861083E-64</v>
      </c>
      <c r="IR98" s="82">
        <f t="shared" si="130"/>
        <v>6.4039494894966942E-55</v>
      </c>
      <c r="IS98" s="82">
        <f t="shared" si="130"/>
        <v>1.3302272913288938E-65</v>
      </c>
      <c r="IT98" s="82">
        <f t="shared" si="130"/>
        <v>3.9487538086849638E-66</v>
      </c>
      <c r="IU98" s="82">
        <f t="shared" si="130"/>
        <v>8.5743788776341786E-75</v>
      </c>
      <c r="IV98" s="82">
        <f t="shared" si="130"/>
        <v>2.9638657346822355E-43</v>
      </c>
      <c r="IW98" s="82">
        <f t="shared" si="130"/>
        <v>3.1529241042713099E-35</v>
      </c>
      <c r="IY98" s="82">
        <f t="shared" si="131"/>
        <v>0.61547716201468283</v>
      </c>
      <c r="IZ98" s="82">
        <f t="shared" si="131"/>
        <v>0.45555631734166235</v>
      </c>
      <c r="JA98" s="82">
        <f t="shared" si="131"/>
        <v>0.6174587097561729</v>
      </c>
      <c r="JB98" s="82">
        <f t="shared" si="131"/>
        <v>0.60756218931345252</v>
      </c>
      <c r="JC98" s="82">
        <f t="shared" si="131"/>
        <v>0.61742675634444411</v>
      </c>
      <c r="JD98" s="82">
        <f t="shared" si="131"/>
        <v>0.52916751516128024</v>
      </c>
      <c r="JE98" s="82">
        <f t="shared" si="131"/>
        <v>0.5412051393655013</v>
      </c>
      <c r="JF98" s="82">
        <f t="shared" si="131"/>
        <v>0.49479004858950737</v>
      </c>
      <c r="JG98" s="82">
        <f t="shared" si="131"/>
        <v>3.135494679482994E-2</v>
      </c>
      <c r="JH98" s="82">
        <f t="shared" si="131"/>
        <v>0.35481764414334876</v>
      </c>
      <c r="JI98" s="82">
        <f t="shared" si="131"/>
        <v>0.60587685321302454</v>
      </c>
      <c r="JJ98" s="82">
        <f t="shared" si="131"/>
        <v>0.53882868146023255</v>
      </c>
      <c r="JK98" s="82">
        <f t="shared" si="131"/>
        <v>0.48723453597590638</v>
      </c>
      <c r="JL98" s="82">
        <f t="shared" si="131"/>
        <v>0.6924595973874017</v>
      </c>
      <c r="JM98" s="82">
        <f t="shared" si="131"/>
        <v>0.18293392739340122</v>
      </c>
    </row>
    <row r="99" spans="2:273" x14ac:dyDescent="0.25">
      <c r="B99" s="2">
        <v>72</v>
      </c>
      <c r="C99" s="37">
        <v>0.670122</v>
      </c>
      <c r="D99" s="37">
        <v>0.67064699999999999</v>
      </c>
      <c r="E99" s="37">
        <v>0.64164699999999997</v>
      </c>
      <c r="F99" s="37">
        <v>0.58577699999999999</v>
      </c>
      <c r="G99" s="37">
        <v>0.61300200000000005</v>
      </c>
      <c r="H99" s="37">
        <v>0.62599499999999997</v>
      </c>
      <c r="I99" s="37">
        <v>0.63775199999999999</v>
      </c>
      <c r="J99" s="37">
        <v>0.46806199999999998</v>
      </c>
      <c r="K99" s="37">
        <v>0.36856499999999998</v>
      </c>
      <c r="L99" s="37">
        <v>0.46180300000000002</v>
      </c>
      <c r="M99" s="37">
        <v>0.66649099999999994</v>
      </c>
      <c r="N99" s="37">
        <v>0.67013900000000004</v>
      </c>
      <c r="O99" s="37">
        <v>0.67126600000000003</v>
      </c>
      <c r="P99" s="37">
        <v>0.53767699999999996</v>
      </c>
      <c r="Q99" s="37">
        <v>0.45619599999999999</v>
      </c>
      <c r="S99" s="4">
        <f t="shared" si="132"/>
        <v>0.65577100542026101</v>
      </c>
      <c r="T99" s="4">
        <f t="shared" si="132"/>
        <v>0.68475674159979671</v>
      </c>
      <c r="U99" s="4">
        <f t="shared" si="132"/>
        <v>0.64726853431625697</v>
      </c>
      <c r="V99" s="4">
        <f t="shared" si="132"/>
        <v>0.56141920673624413</v>
      </c>
      <c r="W99" s="4">
        <f t="shared" si="132"/>
        <v>0.60960514447914782</v>
      </c>
      <c r="X99" s="4">
        <f t="shared" si="132"/>
        <v>0.64080838304773979</v>
      </c>
      <c r="Y99" s="4">
        <f t="shared" si="132"/>
        <v>0.6534472163330608</v>
      </c>
      <c r="Z99" s="4">
        <f t="shared" si="132"/>
        <v>0.46348674110809102</v>
      </c>
      <c r="AA99" s="4">
        <f t="shared" si="132"/>
        <v>0.37127776476110025</v>
      </c>
      <c r="AB99" s="4">
        <f t="shared" si="132"/>
        <v>0.45073598364431811</v>
      </c>
      <c r="AC99" s="4">
        <f t="shared" si="132"/>
        <v>0.68078344739731256</v>
      </c>
      <c r="AD99" s="4">
        <f t="shared" si="132"/>
        <v>0.68074189668952423</v>
      </c>
      <c r="AE99" s="4">
        <f t="shared" si="132"/>
        <v>0.68362684189314027</v>
      </c>
      <c r="AF99" s="4">
        <f t="shared" si="132"/>
        <v>0.53165035596814014</v>
      </c>
      <c r="AG99" s="4">
        <f t="shared" si="132"/>
        <v>0.46163597315955146</v>
      </c>
      <c r="AI99" s="4">
        <f t="shared" si="133"/>
        <v>1.4350994579738985E-2</v>
      </c>
      <c r="AJ99" s="4">
        <f t="shared" si="133"/>
        <v>-1.4109741599796721E-2</v>
      </c>
      <c r="AK99" s="4">
        <f t="shared" si="133"/>
        <v>-5.6215343162570042E-3</v>
      </c>
      <c r="AL99" s="4">
        <f t="shared" si="133"/>
        <v>2.4357793263755867E-2</v>
      </c>
      <c r="AM99" s="4">
        <f t="shared" si="133"/>
        <v>3.3968555208522266E-3</v>
      </c>
      <c r="AN99" s="4">
        <f t="shared" si="133"/>
        <v>-1.4813383047739825E-2</v>
      </c>
      <c r="AO99" s="4">
        <f t="shared" si="133"/>
        <v>-1.5695216333060813E-2</v>
      </c>
      <c r="AP99" s="4">
        <f t="shared" si="133"/>
        <v>4.5752588919089621E-3</v>
      </c>
      <c r="AQ99" s="4">
        <f t="shared" si="133"/>
        <v>-2.7127647611002725E-3</v>
      </c>
      <c r="AR99" s="4">
        <f t="shared" si="133"/>
        <v>1.1067016355681913E-2</v>
      </c>
      <c r="AS99" s="4">
        <f t="shared" si="133"/>
        <v>-1.4292447397312613E-2</v>
      </c>
      <c r="AT99" s="4">
        <f t="shared" si="133"/>
        <v>-1.0602896689524188E-2</v>
      </c>
      <c r="AU99" s="4">
        <f t="shared" si="133"/>
        <v>-1.236084189314024E-2</v>
      </c>
      <c r="AV99" s="4">
        <f t="shared" si="133"/>
        <v>6.026644031859818E-3</v>
      </c>
      <c r="AW99" s="4">
        <f t="shared" si="133"/>
        <v>-5.43997315955147E-3</v>
      </c>
      <c r="AY99" s="2">
        <f t="shared" si="125"/>
        <v>0.39962589034736323</v>
      </c>
      <c r="AZ99" s="2">
        <f t="shared" si="125"/>
        <v>0.37989562513368091</v>
      </c>
      <c r="BA99" s="2">
        <f t="shared" si="125"/>
        <v>0.3738688682218686</v>
      </c>
      <c r="BB99" s="2">
        <f t="shared" si="125"/>
        <v>0.36288553411137392</v>
      </c>
      <c r="BC99" s="2">
        <f t="shared" si="125"/>
        <v>0.35754265339235269</v>
      </c>
      <c r="BD99" s="2">
        <f t="shared" si="125"/>
        <v>0.3646993229031838</v>
      </c>
      <c r="BE99" s="2">
        <f t="shared" si="125"/>
        <v>0.36096376134930785</v>
      </c>
      <c r="BF99" s="2">
        <f t="shared" si="125"/>
        <v>0.36696849820069893</v>
      </c>
      <c r="BG99" s="2">
        <f t="shared" si="125"/>
        <v>0.36994206262107038</v>
      </c>
      <c r="BH99" s="2">
        <f t="shared" si="125"/>
        <v>0.39485510522754458</v>
      </c>
      <c r="BI99" s="2">
        <f t="shared" si="125"/>
        <v>0.36480332513087427</v>
      </c>
      <c r="BJ99" s="2">
        <f t="shared" si="125"/>
        <v>0.35904891095240871</v>
      </c>
      <c r="BK99" s="2">
        <f t="shared" si="125"/>
        <v>0.38002352897388636</v>
      </c>
      <c r="BL99" s="2">
        <f t="shared" si="125"/>
        <v>0.37181564599230926</v>
      </c>
      <c r="BM99" s="2">
        <f t="shared" si="125"/>
        <v>0.45537935338236346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>
        <f t="shared" si="126"/>
        <v>0.36856499999999998</v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>
        <f t="shared" si="118"/>
        <v>0.36856499999999998</v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0.49923945413533832</v>
      </c>
      <c r="DL99" s="2">
        <f t="shared" si="134"/>
        <v>0.45228647093596053</v>
      </c>
      <c r="DM99" s="2">
        <f t="shared" si="134"/>
        <v>0.45249521520207636</v>
      </c>
      <c r="DN99" s="2">
        <f t="shared" si="134"/>
        <v>0.45169217931034489</v>
      </c>
      <c r="DO99" s="2">
        <f t="shared" si="134"/>
        <v>0.43800399021134589</v>
      </c>
      <c r="DP99" s="2">
        <f t="shared" si="134"/>
        <v>0.43738456506238865</v>
      </c>
      <c r="DQ99" s="2">
        <f t="shared" si="134"/>
        <v>0.42724529055258464</v>
      </c>
      <c r="DR99" s="2">
        <f t="shared" si="134"/>
        <v>0.43141939310344829</v>
      </c>
      <c r="DS99" s="2">
        <f t="shared" si="134"/>
        <v>0.44244399965811954</v>
      </c>
      <c r="DT99" s="2">
        <f t="shared" si="134"/>
        <v>0.3822433791452991</v>
      </c>
      <c r="DU99" s="2">
        <f t="shared" si="134"/>
        <v>0.44195333302785916</v>
      </c>
      <c r="DV99" s="2">
        <f t="shared" si="134"/>
        <v>0.44304178574046921</v>
      </c>
      <c r="DW99" s="2">
        <f t="shared" si="134"/>
        <v>0.46831197504456346</v>
      </c>
      <c r="DX99" s="2">
        <f t="shared" si="134"/>
        <v>0.42694378754578755</v>
      </c>
      <c r="DY99" s="2">
        <f t="shared" si="134"/>
        <v>0.5533805743842366</v>
      </c>
      <c r="EA99" s="2">
        <f t="shared" si="94"/>
        <v>0.39879383195985729</v>
      </c>
      <c r="EB99" s="2">
        <f t="shared" si="94"/>
        <v>0.37844121978021977</v>
      </c>
      <c r="EC99" s="2">
        <f t="shared" si="94"/>
        <v>0.37223939387684896</v>
      </c>
      <c r="ED99" s="2">
        <f t="shared" si="94"/>
        <v>0.36125528516030264</v>
      </c>
      <c r="EE99" s="2">
        <f t="shared" si="94"/>
        <v>0.35591145309734512</v>
      </c>
      <c r="EF99" s="2">
        <f t="shared" si="94"/>
        <v>0.36276399921590269</v>
      </c>
      <c r="EG99" s="2">
        <f t="shared" si="94"/>
        <v>0.35919415880816208</v>
      </c>
      <c r="EH99" s="2">
        <f t="shared" si="94"/>
        <v>0.36574981418827412</v>
      </c>
      <c r="EI99" s="2">
        <f t="shared" si="94"/>
        <v>0.3688748110242438</v>
      </c>
      <c r="EJ99" s="2">
        <f t="shared" si="94"/>
        <v>0.39505618362662587</v>
      </c>
      <c r="EK99" s="2">
        <f t="shared" si="94"/>
        <v>0.36291808797889319</v>
      </c>
      <c r="EL99" s="2">
        <f t="shared" si="94"/>
        <v>0.35695732022359755</v>
      </c>
      <c r="EM99" s="2">
        <f t="shared" si="135"/>
        <v>0.377653517297727</v>
      </c>
      <c r="EN99" s="2">
        <f t="shared" si="135"/>
        <v>0.37095943306683721</v>
      </c>
      <c r="EO99" s="2">
        <f t="shared" si="135"/>
        <v>0.45359761034404705</v>
      </c>
      <c r="EQ99" s="2">
        <f t="shared" si="136"/>
        <v>0.39549173574463153</v>
      </c>
      <c r="ER99" s="2">
        <f t="shared" si="136"/>
        <v>0.37475985326443817</v>
      </c>
      <c r="ES99" s="2">
        <f t="shared" si="136"/>
        <v>0.36900033743680277</v>
      </c>
      <c r="ET99" s="2">
        <f t="shared" si="136"/>
        <v>0.35895737357560054</v>
      </c>
      <c r="EU99" s="2">
        <f t="shared" si="136"/>
        <v>0.35405299613527991</v>
      </c>
      <c r="EV99" s="2">
        <f t="shared" si="136"/>
        <v>0.3601117686241741</v>
      </c>
      <c r="EW99" s="2">
        <f t="shared" si="136"/>
        <v>0.35666892410320544</v>
      </c>
      <c r="EX99" s="2">
        <f t="shared" si="136"/>
        <v>0.36413418826400545</v>
      </c>
      <c r="EY99" s="2">
        <f t="shared" si="136"/>
        <v>0.36734234725304432</v>
      </c>
      <c r="EZ99" s="2">
        <f t="shared" si="136"/>
        <v>0.39271351136206339</v>
      </c>
      <c r="FA99" s="2">
        <f t="shared" si="136"/>
        <v>0.35794925007422884</v>
      </c>
      <c r="FB99" s="2">
        <f t="shared" si="136"/>
        <v>0.35552135709099425</v>
      </c>
      <c r="FC99" s="2">
        <f t="shared" si="136"/>
        <v>0.37148351909141369</v>
      </c>
      <c r="FD99" s="2">
        <f t="shared" si="136"/>
        <v>0.37705531748895549</v>
      </c>
      <c r="FE99" s="2">
        <f t="shared" si="136"/>
        <v>0.45136149531617126</v>
      </c>
      <c r="FG99" s="2">
        <f t="shared" si="137"/>
        <v>0.99170548788457646</v>
      </c>
      <c r="FH99" s="2">
        <f t="shared" si="137"/>
        <v>0.98020553629780516</v>
      </c>
      <c r="FI99" s="2">
        <f t="shared" si="137"/>
        <v>0.97962549684183742</v>
      </c>
      <c r="FJ99" s="2">
        <f t="shared" si="137"/>
        <v>0.98191620223282394</v>
      </c>
      <c r="FK99" s="2">
        <f t="shared" si="137"/>
        <v>0.98008272694334964</v>
      </c>
      <c r="FL99" s="2">
        <f t="shared" si="137"/>
        <v>0.97400272942808808</v>
      </c>
      <c r="FM99" s="2">
        <f t="shared" si="137"/>
        <v>0.97394602917681683</v>
      </c>
      <c r="FN99" s="2">
        <f t="shared" si="137"/>
        <v>0.98138949496687955</v>
      </c>
      <c r="FO99" s="2">
        <f t="shared" si="137"/>
        <v>0.98542891656372689</v>
      </c>
      <c r="FP99" s="2">
        <f t="shared" si="137"/>
        <v>0.98493449863802762</v>
      </c>
      <c r="FQ99" s="2">
        <f t="shared" si="137"/>
        <v>0.97604609281192523</v>
      </c>
      <c r="FR99" s="2">
        <f t="shared" si="137"/>
        <v>0.97568087215365129</v>
      </c>
      <c r="FS99" s="2">
        <f t="shared" si="137"/>
        <v>0.97376976967916917</v>
      </c>
      <c r="FT99" s="2">
        <f t="shared" si="137"/>
        <v>0.98483962567988315</v>
      </c>
      <c r="FU99" s="2">
        <f t="shared" si="137"/>
        <v>0.98211792502896811</v>
      </c>
      <c r="FW99" s="2">
        <f t="shared" si="127"/>
        <v>3.2980340331465689E-4</v>
      </c>
      <c r="FX99" s="2">
        <f t="shared" si="127"/>
        <v>1.9888783388713424E-3</v>
      </c>
      <c r="FY99" s="2">
        <f t="shared" si="127"/>
        <v>1.7591975124724231E-3</v>
      </c>
      <c r="FZ99" s="2">
        <f t="shared" si="127"/>
        <v>2.2601189115262032E-3</v>
      </c>
      <c r="GA99" s="2">
        <f t="shared" si="127"/>
        <v>2.0765520450489665E-3</v>
      </c>
      <c r="GB99" s="2">
        <f t="shared" si="127"/>
        <v>1.7371616455788027E-3</v>
      </c>
      <c r="GC99" s="2">
        <f t="shared" si="127"/>
        <v>1.3462747843953965E-3</v>
      </c>
      <c r="GD99" s="2">
        <f t="shared" si="127"/>
        <v>2.1415950604406161E-3</v>
      </c>
      <c r="GE99" s="2">
        <f t="shared" si="127"/>
        <v>3.0873089370605984E-3</v>
      </c>
      <c r="GF99" s="2">
        <f t="shared" si="127"/>
        <v>3.4349985010455708E-3</v>
      </c>
      <c r="GG99" s="2">
        <f t="shared" si="127"/>
        <v>1.6031459792934075E-3</v>
      </c>
      <c r="GH99" s="2">
        <f t="shared" si="127"/>
        <v>1.3289990773025608E-3</v>
      </c>
      <c r="GI99" s="2">
        <f t="shared" si="127"/>
        <v>1.2934446339568923E-3</v>
      </c>
      <c r="GJ99" s="2">
        <f t="shared" si="127"/>
        <v>1.2252783983267177E-3</v>
      </c>
      <c r="GK99" s="2">
        <f t="shared" si="127"/>
        <v>1.1553097447339713E-3</v>
      </c>
      <c r="GM99" s="82">
        <f t="shared" si="128"/>
        <v>6.3876401780827453E-10</v>
      </c>
      <c r="GN99" s="82">
        <f t="shared" si="128"/>
        <v>4.7454129445838941E-12</v>
      </c>
      <c r="GO99" s="82">
        <f t="shared" si="128"/>
        <v>2.145431303840974E-20</v>
      </c>
      <c r="GP99" s="82">
        <f t="shared" si="128"/>
        <v>1.6414951179675458E-22</v>
      </c>
      <c r="GQ99" s="82">
        <f t="shared" si="128"/>
        <v>2.3569196535635796E-20</v>
      </c>
      <c r="GR99" s="82">
        <f t="shared" si="128"/>
        <v>9.4657491759124124E-22</v>
      </c>
      <c r="GS99" s="82">
        <f t="shared" si="128"/>
        <v>1.1383231121587355E-21</v>
      </c>
      <c r="GT99" s="82">
        <f t="shared" si="128"/>
        <v>1.6578036212013736E-31</v>
      </c>
      <c r="GU99" s="82">
        <f t="shared" si="128"/>
        <v>4.5824961721413465E-33</v>
      </c>
      <c r="GV99" s="82">
        <f t="shared" si="128"/>
        <v>7.0380976417671548E-21</v>
      </c>
      <c r="GW99" s="82">
        <f t="shared" si="128"/>
        <v>1.334931778495493E-24</v>
      </c>
      <c r="GX99" s="82">
        <f t="shared" si="128"/>
        <v>4.7009810577396271E-23</v>
      </c>
      <c r="GY99" s="82">
        <f t="shared" si="128"/>
        <v>4.5668009609533325E-25</v>
      </c>
      <c r="GZ99" s="82">
        <f t="shared" si="128"/>
        <v>3.8387994276868293E-29</v>
      </c>
      <c r="HA99" s="82">
        <f t="shared" si="128"/>
        <v>1.0220523466210711E-50</v>
      </c>
      <c r="HC99" s="82">
        <f t="shared" si="73"/>
        <v>0.56731135068419791</v>
      </c>
      <c r="HD99" s="82">
        <f t="shared" si="73"/>
        <v>0.53192632323329703</v>
      </c>
      <c r="HE99" s="82">
        <f t="shared" si="73"/>
        <v>0.637932967311726</v>
      </c>
      <c r="HF99" s="82">
        <f t="shared" si="73"/>
        <v>0.52321514763613042</v>
      </c>
      <c r="HG99" s="82">
        <f t="shared" si="87"/>
        <v>0.61457372939984301</v>
      </c>
      <c r="HH99" s="82">
        <f t="shared" si="87"/>
        <v>0.61730810236150602</v>
      </c>
      <c r="HI99" s="82">
        <f t="shared" si="87"/>
        <v>0.62298121555139885</v>
      </c>
      <c r="HJ99" s="82">
        <f t="shared" si="87"/>
        <v>0.32362989719086632</v>
      </c>
      <c r="HK99" s="82">
        <f t="shared" si="87"/>
        <v>8.5379591755464761E-3</v>
      </c>
      <c r="HL99" s="82">
        <f t="shared" si="87"/>
        <v>0.24515133576158998</v>
      </c>
      <c r="HM99" s="82">
        <f t="shared" si="87"/>
        <v>0.67044023116984441</v>
      </c>
      <c r="HN99" s="82">
        <f t="shared" si="87"/>
        <v>0.62648046479354891</v>
      </c>
      <c r="HO99" s="82">
        <f t="shared" si="87"/>
        <v>0.58327916075535646</v>
      </c>
      <c r="HP99" s="82">
        <f t="shared" si="87"/>
        <v>0.55192110350620016</v>
      </c>
      <c r="HQ99" s="82">
        <f t="shared" si="87"/>
        <v>5.8075178709702274E-2</v>
      </c>
      <c r="HS99" s="82">
        <f t="shared" si="129"/>
        <v>1.1139342935631044E-11</v>
      </c>
      <c r="HT99" s="82">
        <f t="shared" si="129"/>
        <v>1.7755424105874756E-11</v>
      </c>
      <c r="HU99" s="82">
        <f t="shared" si="129"/>
        <v>1.5986195615855002E-12</v>
      </c>
      <c r="HV99" s="82">
        <f t="shared" si="129"/>
        <v>5.9450745150946164E-13</v>
      </c>
      <c r="HW99" s="82">
        <f t="shared" si="129"/>
        <v>9.1022900073540928E-13</v>
      </c>
      <c r="HX99" s="82">
        <f t="shared" si="129"/>
        <v>5.0373506654764482E-14</v>
      </c>
      <c r="HY99" s="82">
        <f t="shared" si="129"/>
        <v>6.6790317945751563E-15</v>
      </c>
      <c r="HZ99" s="82">
        <f t="shared" si="129"/>
        <v>5.644750543798825E-14</v>
      </c>
      <c r="IA99" s="82">
        <f t="shared" si="129"/>
        <v>2.6973228119451289E-11</v>
      </c>
      <c r="IB99" s="82">
        <f t="shared" si="129"/>
        <v>3.0891948090833981E-10</v>
      </c>
      <c r="IC99" s="82">
        <f t="shared" si="129"/>
        <v>5.2038093042012629E-13</v>
      </c>
      <c r="ID99" s="82">
        <f t="shared" si="129"/>
        <v>6.7582041182478894E-14</v>
      </c>
      <c r="IE99" s="82">
        <f t="shared" si="129"/>
        <v>1.0374436845290939E-15</v>
      </c>
      <c r="IF99" s="82">
        <f t="shared" si="129"/>
        <v>3.2463552396975194E-8</v>
      </c>
      <c r="IG99" s="82">
        <f t="shared" si="129"/>
        <v>3.3584445266323037E-7</v>
      </c>
      <c r="II99" s="82">
        <f t="shared" si="130"/>
        <v>8.2085437963648778E-65</v>
      </c>
      <c r="IJ99" s="82">
        <f t="shared" si="130"/>
        <v>4.8108524934596368E-51</v>
      </c>
      <c r="IK99" s="82">
        <f t="shared" si="130"/>
        <v>1.297538686870281E-59</v>
      </c>
      <c r="IL99" s="82">
        <f t="shared" si="130"/>
        <v>5.4703772458189221E-63</v>
      </c>
      <c r="IM99" s="82">
        <f t="shared" si="130"/>
        <v>3.7251870621844066E-61</v>
      </c>
      <c r="IN99" s="82">
        <f t="shared" si="130"/>
        <v>1.370956789027962E-66</v>
      </c>
      <c r="IO99" s="82">
        <f t="shared" si="130"/>
        <v>3.5567917036127639E-78</v>
      </c>
      <c r="IP99" s="82">
        <f t="shared" si="130"/>
        <v>3.7177238672628452E-70</v>
      </c>
      <c r="IQ99" s="82">
        <f t="shared" si="130"/>
        <v>6.3772923068338853E-62</v>
      </c>
      <c r="IR99" s="82">
        <f t="shared" si="130"/>
        <v>3.0969997413489299E-53</v>
      </c>
      <c r="IS99" s="82">
        <f t="shared" si="130"/>
        <v>8.1458399461134018E-64</v>
      </c>
      <c r="IT99" s="82">
        <f t="shared" si="130"/>
        <v>2.2291964653524589E-64</v>
      </c>
      <c r="IU99" s="82">
        <f t="shared" si="130"/>
        <v>8.1706530986880178E-73</v>
      </c>
      <c r="IV99" s="82">
        <f t="shared" si="130"/>
        <v>3.8846643897390271E-42</v>
      </c>
      <c r="IW99" s="82">
        <f t="shared" si="130"/>
        <v>2.4752738159085293E-34</v>
      </c>
      <c r="IY99" s="82">
        <f t="shared" si="131"/>
        <v>0.56731135133410127</v>
      </c>
      <c r="IZ99" s="82">
        <f t="shared" si="131"/>
        <v>0.53192632325579792</v>
      </c>
      <c r="JA99" s="82">
        <f t="shared" si="131"/>
        <v>0.63793296731332461</v>
      </c>
      <c r="JB99" s="82">
        <f t="shared" si="131"/>
        <v>0.52321514763672494</v>
      </c>
      <c r="JC99" s="82">
        <f t="shared" si="131"/>
        <v>0.61457372940075328</v>
      </c>
      <c r="JD99" s="82">
        <f t="shared" si="131"/>
        <v>0.61730810236155642</v>
      </c>
      <c r="JE99" s="82">
        <f t="shared" si="131"/>
        <v>0.62298121555140551</v>
      </c>
      <c r="JF99" s="82">
        <f t="shared" si="131"/>
        <v>0.32362989719092278</v>
      </c>
      <c r="JG99" s="82">
        <f t="shared" si="131"/>
        <v>8.5379592025197036E-3</v>
      </c>
      <c r="JH99" s="82">
        <f t="shared" si="131"/>
        <v>0.24515133607050946</v>
      </c>
      <c r="JI99" s="82">
        <f t="shared" si="131"/>
        <v>0.67044023117036478</v>
      </c>
      <c r="JJ99" s="82">
        <f t="shared" si="131"/>
        <v>0.62648046479361652</v>
      </c>
      <c r="JK99" s="82">
        <f t="shared" si="131"/>
        <v>0.58327916075535746</v>
      </c>
      <c r="JL99" s="82">
        <f t="shared" si="131"/>
        <v>0.55192113596975256</v>
      </c>
      <c r="JM99" s="82">
        <f t="shared" si="131"/>
        <v>5.8075514554154939E-2</v>
      </c>
    </row>
    <row r="100" spans="2:273" x14ac:dyDescent="0.25">
      <c r="B100" s="2">
        <v>73</v>
      </c>
      <c r="C100" s="37">
        <v>0.62761100000000003</v>
      </c>
      <c r="D100" s="37">
        <v>0.67673399999999995</v>
      </c>
      <c r="E100" s="37">
        <v>0.60935700000000004</v>
      </c>
      <c r="F100" s="37">
        <v>0.50573999999999997</v>
      </c>
      <c r="G100" s="37">
        <v>0.57037199999999999</v>
      </c>
      <c r="H100" s="37">
        <v>0.62173500000000004</v>
      </c>
      <c r="I100" s="37">
        <v>0.62419500000000006</v>
      </c>
      <c r="J100" s="37">
        <v>0.401395</v>
      </c>
      <c r="K100" s="37">
        <v>0.365624</v>
      </c>
      <c r="L100" s="37">
        <v>0.42318099999999997</v>
      </c>
      <c r="M100" s="37">
        <v>0.64216600000000001</v>
      </c>
      <c r="N100" s="37">
        <v>0.660609</v>
      </c>
      <c r="O100" s="37">
        <v>0.674821</v>
      </c>
      <c r="P100" s="37">
        <v>0.455063</v>
      </c>
      <c r="Q100" s="37">
        <v>0.444828</v>
      </c>
      <c r="S100" s="4">
        <f t="shared" si="132"/>
        <v>0.59596957719989951</v>
      </c>
      <c r="T100" s="4">
        <f t="shared" si="132"/>
        <v>0.69198971729320091</v>
      </c>
      <c r="U100" s="4">
        <f t="shared" si="132"/>
        <v>0.60059409105375627</v>
      </c>
      <c r="V100" s="4">
        <f t="shared" si="132"/>
        <v>0.49095961264486288</v>
      </c>
      <c r="W100" s="4">
        <f t="shared" si="132"/>
        <v>0.5558609876950954</v>
      </c>
      <c r="X100" s="4">
        <f t="shared" si="132"/>
        <v>0.63295449614340493</v>
      </c>
      <c r="Y100" s="4">
        <f t="shared" si="132"/>
        <v>0.63508785883977659</v>
      </c>
      <c r="Z100" s="4">
        <f t="shared" si="132"/>
        <v>0.40954166661438529</v>
      </c>
      <c r="AA100" s="4">
        <f t="shared" si="132"/>
        <v>0.36983302420821118</v>
      </c>
      <c r="AB100" s="4">
        <f t="shared" si="132"/>
        <v>0.4236412708084229</v>
      </c>
      <c r="AC100" s="4">
        <f t="shared" si="132"/>
        <v>0.64526080861870505</v>
      </c>
      <c r="AD100" s="4">
        <f t="shared" si="132"/>
        <v>0.67620573502691284</v>
      </c>
      <c r="AE100" s="4">
        <f t="shared" si="132"/>
        <v>0.69060655510346891</v>
      </c>
      <c r="AF100" s="4">
        <f t="shared" si="132"/>
        <v>0.45941341855725365</v>
      </c>
      <c r="AG100" s="4">
        <f t="shared" si="132"/>
        <v>0.45582527998226857</v>
      </c>
      <c r="AI100" s="4">
        <f t="shared" si="133"/>
        <v>3.1641422800100516E-2</v>
      </c>
      <c r="AJ100" s="4">
        <f t="shared" si="133"/>
        <v>-1.5255717293200965E-2</v>
      </c>
      <c r="AK100" s="4">
        <f t="shared" si="133"/>
        <v>8.7629089462437637E-3</v>
      </c>
      <c r="AL100" s="4">
        <f t="shared" si="133"/>
        <v>1.4780387355137092E-2</v>
      </c>
      <c r="AM100" s="4">
        <f t="shared" si="133"/>
        <v>1.4511012304904591E-2</v>
      </c>
      <c r="AN100" s="4">
        <f t="shared" si="133"/>
        <v>-1.1219496143404895E-2</v>
      </c>
      <c r="AO100" s="4">
        <f t="shared" si="133"/>
        <v>-1.0892858839776531E-2</v>
      </c>
      <c r="AP100" s="4">
        <f t="shared" si="133"/>
        <v>-8.1466666143852895E-3</v>
      </c>
      <c r="AQ100" s="4">
        <f t="shared" si="133"/>
        <v>-4.2090242082111762E-3</v>
      </c>
      <c r="AR100" s="4">
        <f t="shared" si="133"/>
        <v>-4.6027080842292456E-4</v>
      </c>
      <c r="AS100" s="4">
        <f t="shared" si="133"/>
        <v>-3.0948086187050361E-3</v>
      </c>
      <c r="AT100" s="4">
        <f t="shared" si="133"/>
        <v>-1.5596735026912834E-2</v>
      </c>
      <c r="AU100" s="4">
        <f t="shared" si="133"/>
        <v>-1.5785555103468907E-2</v>
      </c>
      <c r="AV100" s="4">
        <f t="shared" si="133"/>
        <v>-4.3504185572536547E-3</v>
      </c>
      <c r="AW100" s="4">
        <f t="shared" si="133"/>
        <v>-1.0997279982268571E-2</v>
      </c>
      <c r="AY100" s="2">
        <f t="shared" si="125"/>
        <v>0.39902939075563254</v>
      </c>
      <c r="AZ100" s="2">
        <f t="shared" si="125"/>
        <v>0.37920255559188842</v>
      </c>
      <c r="BA100" s="2">
        <f t="shared" si="125"/>
        <v>0.37318169091421266</v>
      </c>
      <c r="BB100" s="2">
        <f t="shared" si="125"/>
        <v>0.36225148950866554</v>
      </c>
      <c r="BC100" s="2">
        <f t="shared" si="125"/>
        <v>0.3570151645605818</v>
      </c>
      <c r="BD100" s="2">
        <f t="shared" si="125"/>
        <v>0.3640384660186971</v>
      </c>
      <c r="BE100" s="2">
        <f t="shared" si="125"/>
        <v>0.36053167028786032</v>
      </c>
      <c r="BF100" s="2">
        <f t="shared" si="125"/>
        <v>0.36675230516420154</v>
      </c>
      <c r="BG100" s="2">
        <f t="shared" si="125"/>
        <v>0.36960335087647339</v>
      </c>
      <c r="BH100" s="2">
        <f t="shared" si="125"/>
        <v>0.39414955203779156</v>
      </c>
      <c r="BI100" s="2">
        <f t="shared" si="125"/>
        <v>0.36428177294168668</v>
      </c>
      <c r="BJ100" s="2">
        <f t="shared" si="125"/>
        <v>0.35879626359085348</v>
      </c>
      <c r="BK100" s="2">
        <f t="shared" si="125"/>
        <v>0.37934497489097496</v>
      </c>
      <c r="BL100" s="2">
        <f t="shared" si="125"/>
        <v>0.37183522151720788</v>
      </c>
      <c r="BM100" s="2">
        <f t="shared" si="125"/>
        <v>0.45472883599151165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>
        <f t="shared" si="126"/>
        <v>0.365624</v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>
        <f t="shared" si="118"/>
        <v>0.365624</v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0.50012674060150375</v>
      </c>
      <c r="DL100" s="2">
        <f t="shared" si="134"/>
        <v>0.45284793743842355</v>
      </c>
      <c r="DM100" s="2">
        <f t="shared" si="134"/>
        <v>0.45316409662588059</v>
      </c>
      <c r="DN100" s="2">
        <f t="shared" si="134"/>
        <v>0.45256579655172419</v>
      </c>
      <c r="DO100" s="2">
        <f t="shared" si="134"/>
        <v>0.43884170656284754</v>
      </c>
      <c r="DP100" s="2">
        <f t="shared" si="134"/>
        <v>0.43818341065062399</v>
      </c>
      <c r="DQ100" s="2">
        <f t="shared" si="134"/>
        <v>0.42785149108734399</v>
      </c>
      <c r="DR100" s="2">
        <f t="shared" si="134"/>
        <v>0.43204386896551727</v>
      </c>
      <c r="DS100" s="2">
        <f t="shared" si="134"/>
        <v>0.44319223623931614</v>
      </c>
      <c r="DT100" s="2">
        <f t="shared" si="134"/>
        <v>0.38130470290598284</v>
      </c>
      <c r="DU100" s="2">
        <f t="shared" si="134"/>
        <v>0.44248245894428145</v>
      </c>
      <c r="DV100" s="2">
        <f t="shared" si="134"/>
        <v>0.44387586601906159</v>
      </c>
      <c r="DW100" s="2">
        <f t="shared" si="134"/>
        <v>0.46940995565953669</v>
      </c>
      <c r="DX100" s="2">
        <f t="shared" si="134"/>
        <v>0.4273044261294261</v>
      </c>
      <c r="DY100" s="2">
        <f t="shared" si="134"/>
        <v>0.55441502364532036</v>
      </c>
      <c r="EA100" s="2">
        <f t="shared" si="94"/>
        <v>0.39825938107459402</v>
      </c>
      <c r="EB100" s="2">
        <f t="shared" si="94"/>
        <v>0.3778539010989011</v>
      </c>
      <c r="EC100" s="2">
        <f t="shared" si="94"/>
        <v>0.37167053835569314</v>
      </c>
      <c r="ED100" s="2">
        <f t="shared" si="94"/>
        <v>0.36074000266919154</v>
      </c>
      <c r="EE100" s="2">
        <f t="shared" si="94"/>
        <v>0.35550265486725663</v>
      </c>
      <c r="EF100" s="2">
        <f t="shared" si="94"/>
        <v>0.36223846175347402</v>
      </c>
      <c r="EG100" s="2">
        <f t="shared" si="94"/>
        <v>0.35889288256629426</v>
      </c>
      <c r="EH100" s="2">
        <f t="shared" si="94"/>
        <v>0.36562671820442738</v>
      </c>
      <c r="EI100" s="2">
        <f t="shared" si="94"/>
        <v>0.36861586385532652</v>
      </c>
      <c r="EJ100" s="2">
        <f t="shared" si="94"/>
        <v>0.39433699693955621</v>
      </c>
      <c r="EK100" s="2">
        <f t="shared" si="94"/>
        <v>0.36253990285144971</v>
      </c>
      <c r="EL100" s="2">
        <f t="shared" si="94"/>
        <v>0.35686424040726694</v>
      </c>
      <c r="EM100" s="2">
        <f t="shared" si="135"/>
        <v>0.37714091264279831</v>
      </c>
      <c r="EN100" s="2">
        <f t="shared" si="135"/>
        <v>0.37104858613687242</v>
      </c>
      <c r="EO100" s="2">
        <f t="shared" si="135"/>
        <v>0.45307621078542326</v>
      </c>
      <c r="EQ100" s="2">
        <f t="shared" si="136"/>
        <v>0.39508576770215681</v>
      </c>
      <c r="ER100" s="2">
        <f t="shared" si="136"/>
        <v>0.37438776472154917</v>
      </c>
      <c r="ES100" s="2">
        <f t="shared" si="136"/>
        <v>0.36863132117807557</v>
      </c>
      <c r="ET100" s="2">
        <f t="shared" si="136"/>
        <v>0.35857073536598222</v>
      </c>
      <c r="EU100" s="2">
        <f t="shared" si="136"/>
        <v>0.35375317536926709</v>
      </c>
      <c r="EV100" s="2">
        <f t="shared" si="136"/>
        <v>0.35973742067706044</v>
      </c>
      <c r="EW100" s="2">
        <f t="shared" si="136"/>
        <v>0.35649615702149506</v>
      </c>
      <c r="EX100" s="2">
        <f t="shared" si="136"/>
        <v>0.3641107124255909</v>
      </c>
      <c r="EY100" s="2">
        <f t="shared" si="136"/>
        <v>0.36718874513636207</v>
      </c>
      <c r="EZ100" s="2">
        <f t="shared" si="136"/>
        <v>0.39217379211075798</v>
      </c>
      <c r="FA100" s="2">
        <f t="shared" si="136"/>
        <v>0.3578392820305345</v>
      </c>
      <c r="FB100" s="2">
        <f t="shared" si="136"/>
        <v>0.35551019945648343</v>
      </c>
      <c r="FC100" s="2">
        <f t="shared" si="136"/>
        <v>0.37126850250653792</v>
      </c>
      <c r="FD100" s="2">
        <f t="shared" si="136"/>
        <v>0.37683958380812205</v>
      </c>
      <c r="FE100" s="2">
        <f t="shared" si="136"/>
        <v>0.45096182865035961</v>
      </c>
      <c r="FG100" s="2">
        <f t="shared" si="137"/>
        <v>0.99242979009877963</v>
      </c>
      <c r="FH100" s="2">
        <f t="shared" si="137"/>
        <v>0.98191573721557923</v>
      </c>
      <c r="FI100" s="2">
        <f t="shared" si="137"/>
        <v>0.98138486025267846</v>
      </c>
      <c r="FJ100" s="2">
        <f t="shared" si="137"/>
        <v>0.9834810958997412</v>
      </c>
      <c r="FK100" s="2">
        <f t="shared" si="137"/>
        <v>0.9818033413623527</v>
      </c>
      <c r="FL100" s="2">
        <f t="shared" si="137"/>
        <v>0.97623584746824688</v>
      </c>
      <c r="FM100" s="2">
        <f t="shared" si="137"/>
        <v>0.97618389857383037</v>
      </c>
      <c r="FN100" s="2">
        <f t="shared" si="137"/>
        <v>0.98299917845241414</v>
      </c>
      <c r="FO100" s="2">
        <f t="shared" si="137"/>
        <v>0.98669395431837048</v>
      </c>
      <c r="FP100" s="2">
        <f t="shared" si="137"/>
        <v>0.98624186165808891</v>
      </c>
      <c r="FQ100" s="2">
        <f t="shared" si="137"/>
        <v>0.97810763480760465</v>
      </c>
      <c r="FR100" s="2">
        <f t="shared" si="137"/>
        <v>0.97777313030799418</v>
      </c>
      <c r="FS100" s="2">
        <f t="shared" si="137"/>
        <v>0.97602240591813405</v>
      </c>
      <c r="FT100" s="2">
        <f t="shared" si="137"/>
        <v>0.98615510591411848</v>
      </c>
      <c r="FU100" s="2">
        <f t="shared" si="137"/>
        <v>0.98366565286456631</v>
      </c>
      <c r="FW100" s="2">
        <f t="shared" si="127"/>
        <v>3.6161073471515628E-4</v>
      </c>
      <c r="FX100" s="2">
        <f t="shared" si="127"/>
        <v>2.1803433616685284E-3</v>
      </c>
      <c r="FY100" s="2">
        <f t="shared" si="127"/>
        <v>1.928594385990919E-3</v>
      </c>
      <c r="FZ100" s="2">
        <f t="shared" si="127"/>
        <v>2.4776308543315432E-3</v>
      </c>
      <c r="GA100" s="2">
        <f t="shared" si="127"/>
        <v>2.2764379744262945E-3</v>
      </c>
      <c r="GB100" s="2">
        <f t="shared" si="127"/>
        <v>1.9044406866804279E-3</v>
      </c>
      <c r="GC100" s="2">
        <f t="shared" si="127"/>
        <v>1.4759692391261695E-3</v>
      </c>
      <c r="GD100" s="2">
        <f t="shared" si="127"/>
        <v>2.3477272078525914E-3</v>
      </c>
      <c r="GE100" s="2">
        <f t="shared" si="127"/>
        <v>3.3841589354422731E-3</v>
      </c>
      <c r="GF100" s="2">
        <f t="shared" si="127"/>
        <v>3.7651531791583993E-3</v>
      </c>
      <c r="GG100" s="2">
        <f t="shared" si="127"/>
        <v>1.757542774792762E-3</v>
      </c>
      <c r="GH100" s="2">
        <f t="shared" si="127"/>
        <v>1.45703169117841E-3</v>
      </c>
      <c r="GI100" s="2">
        <f t="shared" si="127"/>
        <v>1.4180568808611937E-3</v>
      </c>
      <c r="GJ100" s="2">
        <f t="shared" si="127"/>
        <v>1.3433322491059711E-3</v>
      </c>
      <c r="GK100" s="2">
        <f t="shared" si="127"/>
        <v>1.2666307634408677E-3</v>
      </c>
      <c r="GM100" s="82">
        <f t="shared" si="128"/>
        <v>1.094771868934316E-10</v>
      </c>
      <c r="GN100" s="82">
        <f t="shared" si="128"/>
        <v>3.6026035317541013E-13</v>
      </c>
      <c r="GO100" s="82">
        <f t="shared" si="128"/>
        <v>3.2116743403705558E-22</v>
      </c>
      <c r="GP100" s="82">
        <f t="shared" si="128"/>
        <v>2.1110934982329276E-24</v>
      </c>
      <c r="GQ100" s="82">
        <f t="shared" si="128"/>
        <v>3.8633187432303707E-22</v>
      </c>
      <c r="GR100" s="82">
        <f t="shared" si="128"/>
        <v>9.1449024885745447E-24</v>
      </c>
      <c r="GS100" s="82">
        <f t="shared" si="128"/>
        <v>9.9185833361972777E-24</v>
      </c>
      <c r="GT100" s="82">
        <f t="shared" si="128"/>
        <v>3.6956159017513458E-34</v>
      </c>
      <c r="GU100" s="82">
        <f t="shared" si="128"/>
        <v>1.9730663784418188E-35</v>
      </c>
      <c r="GV100" s="82">
        <f t="shared" si="128"/>
        <v>1.7625094530134881E-22</v>
      </c>
      <c r="GW100" s="82">
        <f t="shared" si="128"/>
        <v>5.4361040426772094E-27</v>
      </c>
      <c r="GX100" s="82">
        <f t="shared" si="128"/>
        <v>2.1961405924727046E-25</v>
      </c>
      <c r="GY100" s="82">
        <f t="shared" si="128"/>
        <v>1.423767191289493E-27</v>
      </c>
      <c r="GZ100" s="82">
        <f t="shared" si="128"/>
        <v>1.476285523766891E-31</v>
      </c>
      <c r="HA100" s="82">
        <f t="shared" si="128"/>
        <v>1.9515414699015726E-54</v>
      </c>
      <c r="HC100" s="82">
        <f t="shared" si="73"/>
        <v>0.47999695359483108</v>
      </c>
      <c r="HD100" s="82">
        <f t="shared" si="73"/>
        <v>0.59597974664696574</v>
      </c>
      <c r="HE100" s="82">
        <f t="shared" si="73"/>
        <v>0.59110165412608495</v>
      </c>
      <c r="HF100" s="82">
        <f t="shared" si="73"/>
        <v>0.38594247441984936</v>
      </c>
      <c r="HG100" s="82">
        <f t="shared" si="87"/>
        <v>0.54407908775398151</v>
      </c>
      <c r="HH100" s="82">
        <f t="shared" si="87"/>
        <v>0.66771702928778076</v>
      </c>
      <c r="HI100" s="82">
        <f t="shared" ref="HI100:HQ128" si="138" xml:space="preserve"> _xlfn.NORM.DIST($B100, I$8, ABS(I$12), TRUE) * _xlfn.NORM.DIST(($B100 - I$8)*I$16, 0, ABS(I$12), TRUE) * 2</f>
        <v>0.65358156915381382</v>
      </c>
      <c r="HJ100" s="82">
        <f t="shared" si="138"/>
        <v>0.16649595820957161</v>
      </c>
      <c r="HK100" s="82">
        <f t="shared" si="138"/>
        <v>1.7970335547751223E-3</v>
      </c>
      <c r="HL100" s="82">
        <f t="shared" si="138"/>
        <v>0.15094654242697403</v>
      </c>
      <c r="HM100" s="82">
        <f t="shared" si="138"/>
        <v>0.66327113330227949</v>
      </c>
      <c r="HN100" s="82">
        <f t="shared" si="138"/>
        <v>0.68236550103047011</v>
      </c>
      <c r="HO100" s="82">
        <f t="shared" si="138"/>
        <v>0.66210228487334588</v>
      </c>
      <c r="HP100" s="82">
        <f t="shared" si="138"/>
        <v>0.33612293185599657</v>
      </c>
      <c r="HQ100" s="82">
        <f t="shared" si="138"/>
        <v>1.2128532497113596E-2</v>
      </c>
      <c r="HS100" s="82">
        <f t="shared" si="129"/>
        <v>3.0263738073414089E-11</v>
      </c>
      <c r="HT100" s="82">
        <f t="shared" si="129"/>
        <v>5.4768376936643021E-11</v>
      </c>
      <c r="HU100" s="82">
        <f t="shared" si="129"/>
        <v>5.6086185548892073E-12</v>
      </c>
      <c r="HV100" s="82">
        <f t="shared" si="129"/>
        <v>2.3363632648250979E-12</v>
      </c>
      <c r="HW100" s="82">
        <f t="shared" si="129"/>
        <v>3.4053197881241903E-12</v>
      </c>
      <c r="HX100" s="82">
        <f t="shared" si="129"/>
        <v>2.0641830604739419E-13</v>
      </c>
      <c r="HY100" s="82">
        <f t="shared" si="129"/>
        <v>3.0575221220899497E-14</v>
      </c>
      <c r="HZ100" s="82">
        <f t="shared" si="129"/>
        <v>2.5151590053283773E-13</v>
      </c>
      <c r="IA100" s="82">
        <f t="shared" si="129"/>
        <v>1.0145260520731414E-10</v>
      </c>
      <c r="IB100" s="82">
        <f t="shared" si="129"/>
        <v>1.0078257952998007E-9</v>
      </c>
      <c r="IC100" s="82">
        <f t="shared" si="129"/>
        <v>1.9250518635066441E-12</v>
      </c>
      <c r="ID100" s="82">
        <f t="shared" si="129"/>
        <v>2.5407018542970713E-13</v>
      </c>
      <c r="IE100" s="82">
        <f t="shared" si="129"/>
        <v>4.655547103555293E-15</v>
      </c>
      <c r="IF100" s="82">
        <f t="shared" si="129"/>
        <v>6.8954438091689673E-8</v>
      </c>
      <c r="IG100" s="82">
        <f t="shared" si="129"/>
        <v>6.3869242198032772E-7</v>
      </c>
      <c r="II100" s="82">
        <f t="shared" si="130"/>
        <v>2.2540494721290806E-63</v>
      </c>
      <c r="IJ100" s="82">
        <f t="shared" si="130"/>
        <v>1.3510366455507172E-49</v>
      </c>
      <c r="IK100" s="82">
        <f t="shared" si="130"/>
        <v>6.0230718432921355E-58</v>
      </c>
      <c r="IL100" s="82">
        <f t="shared" si="130"/>
        <v>3.7484784144790673E-61</v>
      </c>
      <c r="IM100" s="82">
        <f t="shared" si="130"/>
        <v>2.1274113571410226E-59</v>
      </c>
      <c r="IN100" s="82">
        <f t="shared" si="130"/>
        <v>1.0011847325445077E-64</v>
      </c>
      <c r="IO100" s="82">
        <f t="shared" si="130"/>
        <v>4.600024623981869E-76</v>
      </c>
      <c r="IP100" s="82">
        <f t="shared" si="130"/>
        <v>4.0057669067882893E-68</v>
      </c>
      <c r="IQ100" s="82">
        <f t="shared" si="130"/>
        <v>5.0749533488840279E-60</v>
      </c>
      <c r="IR100" s="82">
        <f t="shared" si="130"/>
        <v>1.4077224200630292E-51</v>
      </c>
      <c r="IS100" s="82">
        <f t="shared" si="130"/>
        <v>4.7067537339907834E-62</v>
      </c>
      <c r="IT100" s="82">
        <f t="shared" si="130"/>
        <v>1.190709464005923E-62</v>
      </c>
      <c r="IU100" s="82">
        <f t="shared" si="130"/>
        <v>7.3155892006131008E-71</v>
      </c>
      <c r="IV100" s="82">
        <f t="shared" si="130"/>
        <v>4.9176597704938397E-41</v>
      </c>
      <c r="IW100" s="82">
        <f t="shared" si="130"/>
        <v>1.8905252529548328E-33</v>
      </c>
      <c r="IY100" s="82">
        <f t="shared" si="131"/>
        <v>0.47999695373457202</v>
      </c>
      <c r="IZ100" s="82">
        <f t="shared" si="131"/>
        <v>0.59597974670209442</v>
      </c>
      <c r="JA100" s="82">
        <f t="shared" si="131"/>
        <v>0.59110165413169358</v>
      </c>
      <c r="JB100" s="82">
        <f t="shared" si="131"/>
        <v>0.38594247442218571</v>
      </c>
      <c r="JC100" s="82">
        <f t="shared" si="131"/>
        <v>0.54407908775738678</v>
      </c>
      <c r="JD100" s="82">
        <f t="shared" si="131"/>
        <v>0.66771702928798715</v>
      </c>
      <c r="JE100" s="82">
        <f t="shared" si="131"/>
        <v>0.65358156915384436</v>
      </c>
      <c r="JF100" s="82">
        <f t="shared" si="131"/>
        <v>0.16649595820982313</v>
      </c>
      <c r="JG100" s="82">
        <f t="shared" si="131"/>
        <v>1.7970336562277275E-3</v>
      </c>
      <c r="JH100" s="82">
        <f t="shared" si="131"/>
        <v>0.15094654343479982</v>
      </c>
      <c r="JI100" s="82">
        <f t="shared" si="131"/>
        <v>0.66327113330420451</v>
      </c>
      <c r="JJ100" s="82">
        <f t="shared" si="131"/>
        <v>0.68236550103072413</v>
      </c>
      <c r="JK100" s="82">
        <f t="shared" si="131"/>
        <v>0.66210228487335054</v>
      </c>
      <c r="JL100" s="82">
        <f t="shared" si="131"/>
        <v>0.33612300081043467</v>
      </c>
      <c r="JM100" s="82">
        <f t="shared" si="131"/>
        <v>1.2129171189535576E-2</v>
      </c>
    </row>
    <row r="101" spans="2:273" x14ac:dyDescent="0.25">
      <c r="B101" s="2">
        <v>74</v>
      </c>
      <c r="C101" s="37">
        <v>0.55967900000000004</v>
      </c>
      <c r="D101" s="37">
        <v>0.66481100000000004</v>
      </c>
      <c r="E101" s="37">
        <v>0.54712799999999995</v>
      </c>
      <c r="F101" s="37">
        <v>0.42368299999999998</v>
      </c>
      <c r="G101" s="37">
        <v>0.49741400000000002</v>
      </c>
      <c r="H101" s="37">
        <v>0.59192999999999996</v>
      </c>
      <c r="I101" s="37">
        <v>0.59017299999999995</v>
      </c>
      <c r="J101" s="37">
        <v>0.370786</v>
      </c>
      <c r="K101" s="37">
        <v>0.36838700000000002</v>
      </c>
      <c r="L101" s="37">
        <v>0.40005400000000002</v>
      </c>
      <c r="M101" s="37">
        <v>0.58629200000000004</v>
      </c>
      <c r="N101" s="37">
        <v>0.63204400000000005</v>
      </c>
      <c r="O101" s="37">
        <v>0.65276800000000001</v>
      </c>
      <c r="P101" s="37">
        <v>0.39827400000000002</v>
      </c>
      <c r="Q101" s="37">
        <v>0.445525</v>
      </c>
      <c r="S101" s="4">
        <f t="shared" si="132"/>
        <v>0.53517294508529356</v>
      </c>
      <c r="T101" s="4">
        <f t="shared" si="132"/>
        <v>0.67906535458180795</v>
      </c>
      <c r="U101" s="4">
        <f t="shared" si="132"/>
        <v>0.53588244437129928</v>
      </c>
      <c r="V101" s="4">
        <f t="shared" si="132"/>
        <v>0.43094477131464926</v>
      </c>
      <c r="W101" s="4">
        <f t="shared" si="132"/>
        <v>0.49144806781974709</v>
      </c>
      <c r="X101" s="4">
        <f t="shared" si="132"/>
        <v>0.59168768341309685</v>
      </c>
      <c r="Y101" s="4">
        <f t="shared" si="132"/>
        <v>0.5811636511078333</v>
      </c>
      <c r="Z101" s="4">
        <f t="shared" si="132"/>
        <v>0.38097984683849734</v>
      </c>
      <c r="AA101" s="4">
        <f t="shared" si="132"/>
        <v>0.36930021478658848</v>
      </c>
      <c r="AB101" s="4">
        <f t="shared" si="132"/>
        <v>0.40708929050267606</v>
      </c>
      <c r="AC101" s="4">
        <f t="shared" si="132"/>
        <v>0.57184531460846277</v>
      </c>
      <c r="AD101" s="4">
        <f t="shared" si="132"/>
        <v>0.63426419223205255</v>
      </c>
      <c r="AE101" s="4">
        <f t="shared" si="132"/>
        <v>0.66374159651517939</v>
      </c>
      <c r="AF101" s="4">
        <f t="shared" si="132"/>
        <v>0.40627406250983372</v>
      </c>
      <c r="AG101" s="4">
        <f t="shared" si="132"/>
        <v>0.45421103478741703</v>
      </c>
      <c r="AI101" s="4">
        <f t="shared" si="133"/>
        <v>2.4506054914706477E-2</v>
      </c>
      <c r="AJ101" s="4">
        <f t="shared" si="133"/>
        <v>-1.4254354581807904E-2</v>
      </c>
      <c r="AK101" s="4">
        <f t="shared" si="133"/>
        <v>1.1245555628700665E-2</v>
      </c>
      <c r="AL101" s="4">
        <f t="shared" si="133"/>
        <v>-7.2617713146492791E-3</v>
      </c>
      <c r="AM101" s="4">
        <f t="shared" si="133"/>
        <v>5.9659321802529308E-3</v>
      </c>
      <c r="AN101" s="4">
        <f t="shared" si="133"/>
        <v>2.4231658690310187E-4</v>
      </c>
      <c r="AO101" s="4">
        <f t="shared" si="133"/>
        <v>9.0093488921666465E-3</v>
      </c>
      <c r="AP101" s="4">
        <f t="shared" si="133"/>
        <v>-1.0193846838497334E-2</v>
      </c>
      <c r="AQ101" s="4">
        <f t="shared" si="133"/>
        <v>-9.1321478658845656E-4</v>
      </c>
      <c r="AR101" s="4">
        <f t="shared" si="133"/>
        <v>-7.0352905026760393E-3</v>
      </c>
      <c r="AS101" s="4">
        <f t="shared" si="133"/>
        <v>1.4446685391537262E-2</v>
      </c>
      <c r="AT101" s="4">
        <f t="shared" si="133"/>
        <v>-2.220192232052498E-3</v>
      </c>
      <c r="AU101" s="4">
        <f t="shared" si="133"/>
        <v>-1.0973596515179374E-2</v>
      </c>
      <c r="AV101" s="4">
        <f t="shared" si="133"/>
        <v>-8.0000625098337053E-3</v>
      </c>
      <c r="AW101" s="4">
        <f t="shared" si="133"/>
        <v>-8.6860347874170296E-3</v>
      </c>
      <c r="AY101" s="2">
        <f t="shared" si="125"/>
        <v>0.39843731781219349</v>
      </c>
      <c r="AZ101" s="2">
        <f t="shared" si="125"/>
        <v>0.37851664047586536</v>
      </c>
      <c r="BA101" s="2">
        <f t="shared" si="125"/>
        <v>0.37250253046012421</v>
      </c>
      <c r="BB101" s="2">
        <f t="shared" si="125"/>
        <v>0.36162554040507938</v>
      </c>
      <c r="BC101" s="2">
        <f t="shared" si="125"/>
        <v>0.35649575787577575</v>
      </c>
      <c r="BD101" s="2">
        <f t="shared" si="125"/>
        <v>0.36338619829618374</v>
      </c>
      <c r="BE101" s="2">
        <f t="shared" si="125"/>
        <v>0.36010865207351389</v>
      </c>
      <c r="BF101" s="2">
        <f t="shared" si="125"/>
        <v>0.36654292162946595</v>
      </c>
      <c r="BG101" s="2">
        <f t="shared" si="125"/>
        <v>0.36927031472088567</v>
      </c>
      <c r="BH101" s="2">
        <f t="shared" si="125"/>
        <v>0.39344314431466809</v>
      </c>
      <c r="BI101" s="2">
        <f t="shared" si="125"/>
        <v>0.36377054743818804</v>
      </c>
      <c r="BJ101" s="2">
        <f t="shared" si="125"/>
        <v>0.3585552416503146</v>
      </c>
      <c r="BK101" s="2">
        <f t="shared" si="125"/>
        <v>0.37867692479939652</v>
      </c>
      <c r="BL101" s="2">
        <f t="shared" si="125"/>
        <v>0.37186044260922768</v>
      </c>
      <c r="BM101" s="2">
        <f t="shared" si="125"/>
        <v>0.45408708256839403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>
        <f t="shared" si="126"/>
        <v>0.36838700000000002</v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>
        <f t="shared" si="126"/>
        <v>0.445525</v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>
        <f t="shared" si="118"/>
        <v>0.36838700000000002</v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>
        <f t="shared" si="124"/>
        <v>0.445525</v>
      </c>
      <c r="DK101" s="2">
        <f t="shared" si="134"/>
        <v>0.50101402706766918</v>
      </c>
      <c r="DL101" s="2">
        <f t="shared" si="134"/>
        <v>0.45340940394088664</v>
      </c>
      <c r="DM101" s="2">
        <f t="shared" si="134"/>
        <v>0.45383297804968481</v>
      </c>
      <c r="DN101" s="2">
        <f t="shared" si="134"/>
        <v>0.45343941379310349</v>
      </c>
      <c r="DO101" s="2">
        <f t="shared" si="134"/>
        <v>0.43967942291434919</v>
      </c>
      <c r="DP101" s="2">
        <f t="shared" si="134"/>
        <v>0.43898225623885928</v>
      </c>
      <c r="DQ101" s="2">
        <f t="shared" si="134"/>
        <v>0.42845769162210334</v>
      </c>
      <c r="DR101" s="2">
        <f t="shared" si="134"/>
        <v>0.4326683448275862</v>
      </c>
      <c r="DS101" s="2">
        <f t="shared" si="134"/>
        <v>0.44394047282051274</v>
      </c>
      <c r="DT101" s="2">
        <f t="shared" si="134"/>
        <v>0.38036602666666663</v>
      </c>
      <c r="DU101" s="2">
        <f t="shared" si="134"/>
        <v>0.44301158486070374</v>
      </c>
      <c r="DV101" s="2">
        <f t="shared" si="134"/>
        <v>0.44470994629765392</v>
      </c>
      <c r="DW101" s="2">
        <f t="shared" si="134"/>
        <v>0.47050793627450993</v>
      </c>
      <c r="DX101" s="2">
        <f t="shared" si="134"/>
        <v>0.4276650647130647</v>
      </c>
      <c r="DY101" s="2">
        <f t="shared" si="134"/>
        <v>0.55544947290640412</v>
      </c>
      <c r="EA101" s="2">
        <f t="shared" si="94"/>
        <v>0.39772493018933081</v>
      </c>
      <c r="EB101" s="2">
        <f t="shared" si="94"/>
        <v>0.37726658241758243</v>
      </c>
      <c r="EC101" s="2">
        <f t="shared" si="94"/>
        <v>0.37110168283453732</v>
      </c>
      <c r="ED101" s="2">
        <f t="shared" si="94"/>
        <v>0.36022472017808044</v>
      </c>
      <c r="EE101" s="2">
        <f t="shared" si="94"/>
        <v>0.35509385663716808</v>
      </c>
      <c r="EF101" s="2">
        <f t="shared" si="94"/>
        <v>0.36171292429104535</v>
      </c>
      <c r="EG101" s="2">
        <f t="shared" si="94"/>
        <v>0.35859160632442649</v>
      </c>
      <c r="EH101" s="2">
        <f t="shared" si="94"/>
        <v>0.36550362222058064</v>
      </c>
      <c r="EI101" s="2">
        <f t="shared" si="94"/>
        <v>0.36835691668640919</v>
      </c>
      <c r="EJ101" s="2">
        <f t="shared" si="94"/>
        <v>0.3936178102524866</v>
      </c>
      <c r="EK101" s="2">
        <f t="shared" si="94"/>
        <v>0.36216171772400624</v>
      </c>
      <c r="EL101" s="2">
        <f t="shared" si="94"/>
        <v>0.35677116059093633</v>
      </c>
      <c r="EM101" s="2">
        <f t="shared" si="135"/>
        <v>0.37662830798786956</v>
      </c>
      <c r="EN101" s="2">
        <f t="shared" si="135"/>
        <v>0.37113773920690757</v>
      </c>
      <c r="EO101" s="2">
        <f t="shared" si="135"/>
        <v>0.45255481122679941</v>
      </c>
      <c r="EQ101" s="2">
        <f t="shared" si="136"/>
        <v>0.39467979965968214</v>
      </c>
      <c r="ER101" s="2">
        <f t="shared" si="136"/>
        <v>0.37401567617866011</v>
      </c>
      <c r="ES101" s="2">
        <f t="shared" si="136"/>
        <v>0.3682623049193483</v>
      </c>
      <c r="ET101" s="2">
        <f t="shared" si="136"/>
        <v>0.3581840971563639</v>
      </c>
      <c r="EU101" s="2">
        <f t="shared" si="136"/>
        <v>0.35345335460325428</v>
      </c>
      <c r="EV101" s="2">
        <f t="shared" si="136"/>
        <v>0.35936307272994672</v>
      </c>
      <c r="EW101" s="2">
        <f t="shared" si="136"/>
        <v>0.35632338993978463</v>
      </c>
      <c r="EX101" s="2">
        <f t="shared" si="136"/>
        <v>0.36408723658717634</v>
      </c>
      <c r="EY101" s="2">
        <f t="shared" si="136"/>
        <v>0.36703514301967982</v>
      </c>
      <c r="EZ101" s="2">
        <f t="shared" si="136"/>
        <v>0.39163407285945262</v>
      </c>
      <c r="FA101" s="2">
        <f t="shared" si="136"/>
        <v>0.35772931398684016</v>
      </c>
      <c r="FB101" s="2">
        <f t="shared" si="136"/>
        <v>0.35549904182197262</v>
      </c>
      <c r="FC101" s="2">
        <f t="shared" si="136"/>
        <v>0.3710534859216621</v>
      </c>
      <c r="FD101" s="2">
        <f t="shared" si="136"/>
        <v>0.37662385012728861</v>
      </c>
      <c r="FE101" s="2">
        <f t="shared" si="136"/>
        <v>0.45056216198454796</v>
      </c>
      <c r="FG101" s="2">
        <f t="shared" si="137"/>
        <v>0.9930912846433555</v>
      </c>
      <c r="FH101" s="2">
        <f t="shared" si="137"/>
        <v>0.98348067044608822</v>
      </c>
      <c r="FI101" s="2">
        <f t="shared" si="137"/>
        <v>0.98299493766369472</v>
      </c>
      <c r="FJ101" s="2">
        <f t="shared" si="137"/>
        <v>0.98491265117852633</v>
      </c>
      <c r="FK101" s="2">
        <f t="shared" si="137"/>
        <v>0.98337783619098551</v>
      </c>
      <c r="FL101" s="2">
        <f t="shared" si="137"/>
        <v>0.97828142202059243</v>
      </c>
      <c r="FM101" s="2">
        <f t="shared" si="137"/>
        <v>0.97823384509123168</v>
      </c>
      <c r="FN101" s="2">
        <f t="shared" si="137"/>
        <v>0.98447183807928373</v>
      </c>
      <c r="FO101" s="2">
        <f t="shared" si="137"/>
        <v>0.98785051764377907</v>
      </c>
      <c r="FP101" s="2">
        <f t="shared" si="137"/>
        <v>0.98743722061610661</v>
      </c>
      <c r="FQ101" s="2">
        <f t="shared" si="137"/>
        <v>0.97999539095027133</v>
      </c>
      <c r="FR101" s="2">
        <f t="shared" si="137"/>
        <v>0.97968913147085901</v>
      </c>
      <c r="FS101" s="2">
        <f t="shared" si="137"/>
        <v>0.97808594070634114</v>
      </c>
      <c r="FT101" s="2">
        <f t="shared" si="137"/>
        <v>0.9873579059172205</v>
      </c>
      <c r="FU101" s="2">
        <f t="shared" si="137"/>
        <v>0.985081456749617</v>
      </c>
      <c r="FW101" s="2">
        <f t="shared" si="127"/>
        <v>3.9648445373473073E-4</v>
      </c>
      <c r="FX101" s="2">
        <f t="shared" si="127"/>
        <v>2.3901961650397928E-3</v>
      </c>
      <c r="FY101" s="2">
        <f t="shared" si="127"/>
        <v>2.1142682972338975E-3</v>
      </c>
      <c r="FZ101" s="2">
        <f t="shared" si="127"/>
        <v>2.7160189798716206E-3</v>
      </c>
      <c r="GA101" s="2">
        <f t="shared" si="127"/>
        <v>2.4955165219484499E-3</v>
      </c>
      <c r="GB101" s="2">
        <f t="shared" si="127"/>
        <v>2.0877940837670654E-3</v>
      </c>
      <c r="GC101" s="2">
        <f t="shared" si="127"/>
        <v>1.6181376679372341E-3</v>
      </c>
      <c r="GD101" s="2">
        <f t="shared" si="127"/>
        <v>2.5736487509148828E-3</v>
      </c>
      <c r="GE101" s="2">
        <f t="shared" si="127"/>
        <v>3.7094453601752885E-3</v>
      </c>
      <c r="GF101" s="2">
        <f t="shared" si="127"/>
        <v>4.1269092448971891E-3</v>
      </c>
      <c r="GG101" s="2">
        <f t="shared" si="127"/>
        <v>1.9267806176482417E-3</v>
      </c>
      <c r="GH101" s="2">
        <f t="shared" si="127"/>
        <v>1.5973789340518268E-3</v>
      </c>
      <c r="GI101" s="2">
        <f t="shared" si="127"/>
        <v>1.554655755860509E-3</v>
      </c>
      <c r="GJ101" s="2">
        <f t="shared" si="127"/>
        <v>1.4727436503972008E-3</v>
      </c>
      <c r="GK101" s="2">
        <f t="shared" si="127"/>
        <v>1.3886633168935735E-3</v>
      </c>
      <c r="GM101" s="82">
        <f t="shared" si="128"/>
        <v>1.7422935491802302E-11</v>
      </c>
      <c r="GN101" s="82">
        <f t="shared" si="128"/>
        <v>2.4099953271537149E-14</v>
      </c>
      <c r="GO101" s="82">
        <f t="shared" si="128"/>
        <v>3.9711637598934573E-24</v>
      </c>
      <c r="GP101" s="82">
        <f t="shared" si="128"/>
        <v>2.2556387776178754E-26</v>
      </c>
      <c r="GQ101" s="82">
        <f t="shared" si="128"/>
        <v>5.2709367013758734E-24</v>
      </c>
      <c r="GR101" s="82">
        <f t="shared" si="128"/>
        <v>7.1091681218433756E-26</v>
      </c>
      <c r="GS101" s="82">
        <f t="shared" si="128"/>
        <v>6.8813246620500385E-26</v>
      </c>
      <c r="GT101" s="82">
        <f t="shared" si="128"/>
        <v>6.3718921509839878E-37</v>
      </c>
      <c r="GU101" s="82">
        <f t="shared" si="128"/>
        <v>6.986348775615714E-38</v>
      </c>
      <c r="GV101" s="82">
        <f t="shared" si="128"/>
        <v>3.8207974539994813E-24</v>
      </c>
      <c r="GW101" s="82">
        <f t="shared" si="128"/>
        <v>1.6921239312854963E-29</v>
      </c>
      <c r="GX101" s="82">
        <f t="shared" si="128"/>
        <v>7.8073253591608886E-28</v>
      </c>
      <c r="GY101" s="82">
        <f t="shared" si="128"/>
        <v>3.3238197096423573E-30</v>
      </c>
      <c r="GZ101" s="82">
        <f t="shared" si="128"/>
        <v>4.5049215611624676E-34</v>
      </c>
      <c r="HA101" s="82">
        <f t="shared" si="128"/>
        <v>2.7300701498667972E-58</v>
      </c>
      <c r="HC101" s="82">
        <f t="shared" si="73"/>
        <v>0.36875428235793151</v>
      </c>
      <c r="HD101" s="82">
        <f t="shared" si="73"/>
        <v>0.62869484228859873</v>
      </c>
      <c r="HE101" s="82">
        <f t="shared" si="73"/>
        <v>0.47655905347178512</v>
      </c>
      <c r="HF101" s="82">
        <f t="shared" si="73"/>
        <v>0.2388394088278919</v>
      </c>
      <c r="HG101" s="82">
        <f t="shared" si="73"/>
        <v>0.41783299259875689</v>
      </c>
      <c r="HH101" s="82">
        <f t="shared" si="73"/>
        <v>0.63419964279253083</v>
      </c>
      <c r="HI101" s="82">
        <f t="shared" si="138"/>
        <v>0.5929540371287414</v>
      </c>
      <c r="HJ101" s="82">
        <f t="shared" si="138"/>
        <v>6.5987536855325782E-2</v>
      </c>
      <c r="HK101" s="82">
        <f t="shared" si="138"/>
        <v>2.9127856149635198E-4</v>
      </c>
      <c r="HL101" s="82">
        <f t="shared" si="138"/>
        <v>8.2473763551463727E-2</v>
      </c>
      <c r="HM101" s="82">
        <f t="shared" si="138"/>
        <v>0.55048318582020239</v>
      </c>
      <c r="HN101" s="82">
        <f t="shared" si="138"/>
        <v>0.65857170975176649</v>
      </c>
      <c r="HO101" s="82">
        <f t="shared" si="138"/>
        <v>0.67612803401541555</v>
      </c>
      <c r="HP101" s="82">
        <f t="shared" si="138"/>
        <v>0.1477671684527076</v>
      </c>
      <c r="HQ101" s="82">
        <f t="shared" si="138"/>
        <v>1.6376354187236746E-3</v>
      </c>
      <c r="HS101" s="82">
        <f t="shared" si="129"/>
        <v>8.0529359543872523E-11</v>
      </c>
      <c r="HT101" s="82">
        <f t="shared" si="129"/>
        <v>1.6443865931220051E-10</v>
      </c>
      <c r="HU101" s="82">
        <f t="shared" si="129"/>
        <v>1.908563838417656E-11</v>
      </c>
      <c r="HV101" s="82">
        <f t="shared" si="129"/>
        <v>8.8654099623083577E-12</v>
      </c>
      <c r="HW101" s="82">
        <f t="shared" si="129"/>
        <v>1.2325478360568365E-11</v>
      </c>
      <c r="HX101" s="82">
        <f t="shared" si="129"/>
        <v>8.1745033710541608E-13</v>
      </c>
      <c r="HY101" s="82">
        <f t="shared" si="129"/>
        <v>1.3484858824241249E-13</v>
      </c>
      <c r="HZ101" s="82">
        <f t="shared" si="129"/>
        <v>1.07832926165959E-12</v>
      </c>
      <c r="IA101" s="82">
        <f t="shared" si="129"/>
        <v>3.6729867354645223E-10</v>
      </c>
      <c r="IB101" s="82">
        <f t="shared" si="129"/>
        <v>3.1786254307249749E-9</v>
      </c>
      <c r="IC101" s="82">
        <f t="shared" si="129"/>
        <v>6.8982280498929389E-12</v>
      </c>
      <c r="ID101" s="82">
        <f t="shared" si="129"/>
        <v>9.2659181132234687E-13</v>
      </c>
      <c r="IE101" s="82">
        <f t="shared" si="129"/>
        <v>2.0188409223839493E-14</v>
      </c>
      <c r="IF101" s="82">
        <f t="shared" si="129"/>
        <v>1.4394131751229068E-7</v>
      </c>
      <c r="IG101" s="82">
        <f t="shared" si="129"/>
        <v>1.1969921510189239E-6</v>
      </c>
      <c r="II101" s="82">
        <f t="shared" si="130"/>
        <v>5.9586952388660137E-62</v>
      </c>
      <c r="IJ101" s="82">
        <f t="shared" si="130"/>
        <v>3.6115142533210467E-48</v>
      </c>
      <c r="IK101" s="82">
        <f t="shared" si="130"/>
        <v>2.6443248548530513E-56</v>
      </c>
      <c r="IL101" s="82">
        <f t="shared" si="130"/>
        <v>2.4094461834705863E-59</v>
      </c>
      <c r="IM101" s="82">
        <f t="shared" si="130"/>
        <v>1.1438008808049875E-57</v>
      </c>
      <c r="IN101" s="82">
        <f t="shared" si="130"/>
        <v>6.8703453301080971E-63</v>
      </c>
      <c r="IO101" s="82">
        <f t="shared" si="130"/>
        <v>5.5590066403033137E-74</v>
      </c>
      <c r="IP101" s="82">
        <f t="shared" si="130"/>
        <v>4.0234085898885105E-66</v>
      </c>
      <c r="IQ101" s="82">
        <f t="shared" si="130"/>
        <v>3.7662092928301867E-58</v>
      </c>
      <c r="IR101" s="82">
        <f t="shared" si="130"/>
        <v>6.014217107039059E-50</v>
      </c>
      <c r="IS101" s="82">
        <f t="shared" si="130"/>
        <v>2.5661684472082384E-60</v>
      </c>
      <c r="IT101" s="82">
        <f t="shared" si="130"/>
        <v>6.0177581159332546E-61</v>
      </c>
      <c r="IU101" s="82">
        <f t="shared" si="130"/>
        <v>6.1543551871960799E-69</v>
      </c>
      <c r="IV101" s="82">
        <f t="shared" si="130"/>
        <v>6.0127840656110652E-40</v>
      </c>
      <c r="IW101" s="82">
        <f t="shared" si="130"/>
        <v>1.4047314130355968E-32</v>
      </c>
      <c r="IY101" s="82">
        <f t="shared" si="131"/>
        <v>0.36875428245588382</v>
      </c>
      <c r="IZ101" s="82">
        <f t="shared" si="131"/>
        <v>0.62869484245306151</v>
      </c>
      <c r="JA101" s="82">
        <f t="shared" si="131"/>
        <v>0.47655905349087074</v>
      </c>
      <c r="JB101" s="82">
        <f t="shared" si="131"/>
        <v>0.23883940883675731</v>
      </c>
      <c r="JC101" s="82">
        <f t="shared" si="131"/>
        <v>0.41783299261108237</v>
      </c>
      <c r="JD101" s="82">
        <f t="shared" si="131"/>
        <v>0.63419964279334828</v>
      </c>
      <c r="JE101" s="82">
        <f t="shared" si="131"/>
        <v>0.59295403712887629</v>
      </c>
      <c r="JF101" s="82">
        <f t="shared" si="131"/>
        <v>6.5987536856404114E-2</v>
      </c>
      <c r="JG101" s="82">
        <f t="shared" si="131"/>
        <v>2.9127892879502555E-4</v>
      </c>
      <c r="JH101" s="82">
        <f t="shared" si="131"/>
        <v>8.247376673008916E-2</v>
      </c>
      <c r="JI101" s="82">
        <f t="shared" si="131"/>
        <v>0.55048318582710065</v>
      </c>
      <c r="JJ101" s="82">
        <f t="shared" si="131"/>
        <v>0.65857170975269308</v>
      </c>
      <c r="JK101" s="82">
        <f t="shared" si="131"/>
        <v>0.67612803401543575</v>
      </c>
      <c r="JL101" s="82">
        <f t="shared" si="131"/>
        <v>0.1477673123940251</v>
      </c>
      <c r="JM101" s="82">
        <f t="shared" si="131"/>
        <v>1.6388324108746934E-3</v>
      </c>
    </row>
    <row r="102" spans="2:273" x14ac:dyDescent="0.25">
      <c r="B102" s="2">
        <v>75</v>
      </c>
      <c r="C102" s="37">
        <v>0.49745600000000001</v>
      </c>
      <c r="D102" s="37">
        <v>0.64377799999999996</v>
      </c>
      <c r="E102" s="37">
        <v>0.46849200000000002</v>
      </c>
      <c r="F102" s="37">
        <v>0.37570700000000001</v>
      </c>
      <c r="G102" s="37">
        <v>0.428199</v>
      </c>
      <c r="H102" s="37">
        <v>0.53951899999999997</v>
      </c>
      <c r="I102" s="37">
        <v>0.51754</v>
      </c>
      <c r="J102" s="37">
        <v>0.36241200000000001</v>
      </c>
      <c r="K102" s="37">
        <v>0.36696200000000001</v>
      </c>
      <c r="L102" s="37">
        <v>0.38787700000000003</v>
      </c>
      <c r="M102" s="37">
        <v>0.49092000000000002</v>
      </c>
      <c r="N102" s="37">
        <v>0.572403</v>
      </c>
      <c r="O102" s="37">
        <v>0.60847899999999999</v>
      </c>
      <c r="P102" s="37">
        <v>0.379778</v>
      </c>
      <c r="Q102" s="37">
        <v>0.44186500000000001</v>
      </c>
      <c r="S102" s="4">
        <f t="shared" si="132"/>
        <v>0.48278754079123631</v>
      </c>
      <c r="T102" s="4">
        <f t="shared" si="132"/>
        <v>0.6421959425453202</v>
      </c>
      <c r="U102" s="4">
        <f t="shared" si="132"/>
        <v>0.47059397695034716</v>
      </c>
      <c r="V102" s="4">
        <f t="shared" si="132"/>
        <v>0.39152188873041571</v>
      </c>
      <c r="W102" s="4">
        <f t="shared" si="132"/>
        <v>0.43314557211721427</v>
      </c>
      <c r="X102" s="4">
        <f t="shared" si="132"/>
        <v>0.52169455721460067</v>
      </c>
      <c r="Y102" s="4">
        <f t="shared" si="132"/>
        <v>0.50445187060160568</v>
      </c>
      <c r="Z102" s="4">
        <f t="shared" si="132"/>
        <v>0.36999124657192989</v>
      </c>
      <c r="AA102" s="4">
        <f t="shared" si="132"/>
        <v>0.36894552914326029</v>
      </c>
      <c r="AB102" s="4">
        <f t="shared" si="132"/>
        <v>0.39824906689631584</v>
      </c>
      <c r="AC102" s="4">
        <f t="shared" si="132"/>
        <v>0.48413986204575576</v>
      </c>
      <c r="AD102" s="4">
        <f t="shared" si="132"/>
        <v>0.55550634034290369</v>
      </c>
      <c r="AE102" s="4">
        <f t="shared" si="132"/>
        <v>0.59477340912905485</v>
      </c>
      <c r="AF102" s="4">
        <f t="shared" si="132"/>
        <v>0.38122233618881374</v>
      </c>
      <c r="AG102" s="4">
        <f t="shared" si="132"/>
        <v>0.45346544574266007</v>
      </c>
      <c r="AI102" s="4">
        <f t="shared" si="133"/>
        <v>1.4668459208763696E-2</v>
      </c>
      <c r="AJ102" s="4">
        <f t="shared" si="133"/>
        <v>1.5820574546797639E-3</v>
      </c>
      <c r="AK102" s="4">
        <f t="shared" si="133"/>
        <v>-2.1019769503471397E-3</v>
      </c>
      <c r="AL102" s="4">
        <f t="shared" si="133"/>
        <v>-1.5814888730415699E-2</v>
      </c>
      <c r="AM102" s="4">
        <f t="shared" si="133"/>
        <v>-4.9465721172142763E-3</v>
      </c>
      <c r="AN102" s="4">
        <f t="shared" si="133"/>
        <v>1.7824442785399297E-2</v>
      </c>
      <c r="AO102" s="4">
        <f t="shared" si="133"/>
        <v>1.3088129398394321E-2</v>
      </c>
      <c r="AP102" s="4">
        <f t="shared" si="133"/>
        <v>-7.5792465719298763E-3</v>
      </c>
      <c r="AQ102" s="4">
        <f t="shared" si="133"/>
        <v>-1.9835291432602764E-3</v>
      </c>
      <c r="AR102" s="4">
        <f t="shared" si="133"/>
        <v>-1.0372066896315812E-2</v>
      </c>
      <c r="AS102" s="4">
        <f t="shared" si="133"/>
        <v>6.7801379542442586E-3</v>
      </c>
      <c r="AT102" s="4">
        <f t="shared" si="133"/>
        <v>1.6896659657096302E-2</v>
      </c>
      <c r="AU102" s="4">
        <f t="shared" si="133"/>
        <v>1.3705590870945139E-2</v>
      </c>
      <c r="AV102" s="4">
        <f t="shared" si="133"/>
        <v>-1.4443361888137329E-3</v>
      </c>
      <c r="AW102" s="4">
        <f t="shared" si="133"/>
        <v>-1.1600445742660059E-2</v>
      </c>
      <c r="AY102" s="2">
        <f t="shared" si="125"/>
        <v>0.39784937715189006</v>
      </c>
      <c r="AZ102" s="2">
        <f t="shared" si="125"/>
        <v>0.3778374651859901</v>
      </c>
      <c r="BA102" s="2">
        <f t="shared" si="125"/>
        <v>0.3718309199172925</v>
      </c>
      <c r="BB102" s="2">
        <f t="shared" si="125"/>
        <v>0.36100720452356183</v>
      </c>
      <c r="BC102" s="2">
        <f t="shared" si="125"/>
        <v>0.35598395405124678</v>
      </c>
      <c r="BD102" s="2">
        <f t="shared" si="125"/>
        <v>0.36274208644825406</v>
      </c>
      <c r="BE102" s="2">
        <f t="shared" si="125"/>
        <v>0.35969415394838428</v>
      </c>
      <c r="BF102" s="2">
        <f t="shared" si="125"/>
        <v>0.36633989104066317</v>
      </c>
      <c r="BG102" s="2">
        <f t="shared" si="125"/>
        <v>0.36894259248335198</v>
      </c>
      <c r="BH102" s="2">
        <f t="shared" si="125"/>
        <v>0.3927359459303032</v>
      </c>
      <c r="BI102" s="2">
        <f t="shared" si="125"/>
        <v>0.36326897913649919</v>
      </c>
      <c r="BJ102" s="2">
        <f t="shared" si="125"/>
        <v>0.35832507258738555</v>
      </c>
      <c r="BK102" s="2">
        <f t="shared" si="125"/>
        <v>0.37801884985740486</v>
      </c>
      <c r="BL102" s="2">
        <f t="shared" si="125"/>
        <v>0.37189086193937748</v>
      </c>
      <c r="BM102" s="2">
        <f t="shared" si="125"/>
        <v>0.45345357165647771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>
        <f t="shared" si="126"/>
        <v>0.36696200000000001</v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>
        <f t="shared" si="126"/>
        <v>0.44186500000000001</v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>
        <f t="shared" si="118"/>
        <v>0.36696200000000001</v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>
        <f t="shared" si="124"/>
        <v>0.44186500000000001</v>
      </c>
      <c r="DK102" s="2">
        <f t="shared" si="134"/>
        <v>0.5019013135338346</v>
      </c>
      <c r="DL102" s="2">
        <f t="shared" si="134"/>
        <v>0.45397087044334972</v>
      </c>
      <c r="DM102" s="2">
        <f t="shared" si="134"/>
        <v>0.45450185947348903</v>
      </c>
      <c r="DN102" s="2">
        <f t="shared" si="134"/>
        <v>0.45431303103448278</v>
      </c>
      <c r="DO102" s="2">
        <f t="shared" si="134"/>
        <v>0.4405171392658509</v>
      </c>
      <c r="DP102" s="2">
        <f t="shared" si="134"/>
        <v>0.43978110182709457</v>
      </c>
      <c r="DQ102" s="2">
        <f t="shared" si="134"/>
        <v>0.42906389215686269</v>
      </c>
      <c r="DR102" s="2">
        <f t="shared" si="134"/>
        <v>0.43329282068965519</v>
      </c>
      <c r="DS102" s="2">
        <f t="shared" si="134"/>
        <v>0.44468870940170929</v>
      </c>
      <c r="DT102" s="2">
        <f t="shared" si="134"/>
        <v>0.37942735042735037</v>
      </c>
      <c r="DU102" s="2">
        <f t="shared" si="134"/>
        <v>0.44354071077712603</v>
      </c>
      <c r="DV102" s="2">
        <f t="shared" si="134"/>
        <v>0.44554402657624631</v>
      </c>
      <c r="DW102" s="2">
        <f t="shared" si="134"/>
        <v>0.47160591688948322</v>
      </c>
      <c r="DX102" s="2">
        <f t="shared" si="134"/>
        <v>0.42802570329670325</v>
      </c>
      <c r="DY102" s="2">
        <f t="shared" si="134"/>
        <v>0.55648392216748777</v>
      </c>
      <c r="EA102" s="2">
        <f t="shared" si="94"/>
        <v>0.39719047930406759</v>
      </c>
      <c r="EB102" s="2">
        <f t="shared" si="94"/>
        <v>0.3766792637362637</v>
      </c>
      <c r="EC102" s="2">
        <f t="shared" si="94"/>
        <v>0.3705328273133815</v>
      </c>
      <c r="ED102" s="2">
        <f t="shared" si="94"/>
        <v>0.35970943768696934</v>
      </c>
      <c r="EE102" s="2">
        <f t="shared" si="94"/>
        <v>0.35468505840707959</v>
      </c>
      <c r="EF102" s="2">
        <f t="shared" si="94"/>
        <v>0.36118738682861667</v>
      </c>
      <c r="EG102" s="2">
        <f t="shared" si="94"/>
        <v>0.35829033008255873</v>
      </c>
      <c r="EH102" s="2">
        <f t="shared" si="94"/>
        <v>0.36538052623673389</v>
      </c>
      <c r="EI102" s="2">
        <f t="shared" si="94"/>
        <v>0.36809796951749185</v>
      </c>
      <c r="EJ102" s="2">
        <f t="shared" si="94"/>
        <v>0.39289862356541699</v>
      </c>
      <c r="EK102" s="2">
        <f t="shared" si="94"/>
        <v>0.36178353259656276</v>
      </c>
      <c r="EL102" s="2">
        <f t="shared" si="94"/>
        <v>0.35667808077460572</v>
      </c>
      <c r="EM102" s="2">
        <f t="shared" si="135"/>
        <v>0.37611570333294081</v>
      </c>
      <c r="EN102" s="2">
        <f t="shared" si="135"/>
        <v>0.37122689227694278</v>
      </c>
      <c r="EO102" s="2">
        <f t="shared" si="135"/>
        <v>0.45203341166817562</v>
      </c>
      <c r="EQ102" s="2">
        <f t="shared" si="136"/>
        <v>0.39427383161720742</v>
      </c>
      <c r="ER102" s="2">
        <f t="shared" si="136"/>
        <v>0.3736435876357711</v>
      </c>
      <c r="ES102" s="2">
        <f t="shared" si="136"/>
        <v>0.3678932886606211</v>
      </c>
      <c r="ET102" s="2">
        <f t="shared" si="136"/>
        <v>0.35779745894674558</v>
      </c>
      <c r="EU102" s="2">
        <f t="shared" si="136"/>
        <v>0.35315353383724146</v>
      </c>
      <c r="EV102" s="2">
        <f t="shared" si="136"/>
        <v>0.35898872478283306</v>
      </c>
      <c r="EW102" s="2">
        <f t="shared" si="136"/>
        <v>0.35615062285807425</v>
      </c>
      <c r="EX102" s="2">
        <f t="shared" si="136"/>
        <v>0.36406376074876184</v>
      </c>
      <c r="EY102" s="2">
        <f t="shared" si="136"/>
        <v>0.36688154090299757</v>
      </c>
      <c r="EZ102" s="2">
        <f t="shared" si="136"/>
        <v>0.3910943536081472</v>
      </c>
      <c r="FA102" s="2">
        <f t="shared" si="136"/>
        <v>0.35761934594314576</v>
      </c>
      <c r="FB102" s="2">
        <f t="shared" si="136"/>
        <v>0.3554878841874618</v>
      </c>
      <c r="FC102" s="2">
        <f t="shared" si="136"/>
        <v>0.37083846933678632</v>
      </c>
      <c r="FD102" s="2">
        <f t="shared" si="136"/>
        <v>0.37640811644645511</v>
      </c>
      <c r="FE102" s="2">
        <f t="shared" si="136"/>
        <v>0.45016249531873631</v>
      </c>
      <c r="FG102" s="2">
        <f t="shared" si="137"/>
        <v>0.99369534415845473</v>
      </c>
      <c r="FH102" s="2">
        <f t="shared" si="137"/>
        <v>0.98491226202974735</v>
      </c>
      <c r="FI102" s="2">
        <f t="shared" si="137"/>
        <v>0.98446795883541072</v>
      </c>
      <c r="FJ102" s="2">
        <f t="shared" si="137"/>
        <v>0.98622188356902085</v>
      </c>
      <c r="FK102" s="2">
        <f t="shared" si="137"/>
        <v>0.98481820198664038</v>
      </c>
      <c r="FL102" s="2">
        <f t="shared" si="137"/>
        <v>0.98015449672159738</v>
      </c>
      <c r="FM102" s="2">
        <f t="shared" si="137"/>
        <v>0.98011093954792183</v>
      </c>
      <c r="FN102" s="2">
        <f t="shared" si="137"/>
        <v>0.98581877206042656</v>
      </c>
      <c r="FO102" s="2">
        <f t="shared" si="137"/>
        <v>0.98890768245870819</v>
      </c>
      <c r="FP102" s="2">
        <f t="shared" si="137"/>
        <v>0.98852993014713664</v>
      </c>
      <c r="FQ102" s="2">
        <f t="shared" si="137"/>
        <v>0.98172340946034387</v>
      </c>
      <c r="FR102" s="2">
        <f t="shared" si="137"/>
        <v>0.98144310404279578</v>
      </c>
      <c r="FS102" s="2">
        <f t="shared" si="137"/>
        <v>0.97997552921165754</v>
      </c>
      <c r="FT102" s="2">
        <f t="shared" si="137"/>
        <v>0.98845743359152727</v>
      </c>
      <c r="FU102" s="2">
        <f t="shared" si="137"/>
        <v>0.98637624335026552</v>
      </c>
      <c r="FW102" s="2">
        <f t="shared" si="127"/>
        <v>4.347199296775239E-4</v>
      </c>
      <c r="FX102" s="2">
        <f t="shared" si="127"/>
        <v>2.6201937580364251E-3</v>
      </c>
      <c r="FY102" s="2">
        <f t="shared" si="127"/>
        <v>2.3177763068682002E-3</v>
      </c>
      <c r="FZ102" s="2">
        <f t="shared" si="127"/>
        <v>2.9772754365722871E-3</v>
      </c>
      <c r="GA102" s="2">
        <f t="shared" si="127"/>
        <v>2.7356208183411646E-3</v>
      </c>
      <c r="GB102" s="2">
        <f t="shared" si="127"/>
        <v>2.2887596737917217E-3</v>
      </c>
      <c r="GC102" s="2">
        <f t="shared" si="127"/>
        <v>1.7739757270246557E-3</v>
      </c>
      <c r="GD102" s="2">
        <f t="shared" si="127"/>
        <v>2.8212492209375526E-3</v>
      </c>
      <c r="GE102" s="2">
        <f t="shared" si="127"/>
        <v>4.0658708609255046E-3</v>
      </c>
      <c r="GF102" s="2">
        <f t="shared" si="127"/>
        <v>4.5232650359420075E-3</v>
      </c>
      <c r="GG102" s="2">
        <f t="shared" si="127"/>
        <v>2.1122802793244596E-3</v>
      </c>
      <c r="GH102" s="2">
        <f t="shared" si="127"/>
        <v>1.7512212875342144E-3</v>
      </c>
      <c r="GI102" s="2">
        <f t="shared" si="127"/>
        <v>1.704390496626266E-3</v>
      </c>
      <c r="GJ102" s="2">
        <f t="shared" si="127"/>
        <v>1.6146018861799144E-3</v>
      </c>
      <c r="GK102" s="2">
        <f t="shared" si="127"/>
        <v>1.5224350794036999E-3</v>
      </c>
      <c r="GM102" s="82">
        <f t="shared" si="128"/>
        <v>2.5747290369166342E-12</v>
      </c>
      <c r="GN102" s="82">
        <f t="shared" si="128"/>
        <v>1.4205917159985231E-15</v>
      </c>
      <c r="GO102" s="82">
        <f t="shared" si="128"/>
        <v>4.0556086769167599E-26</v>
      </c>
      <c r="GP102" s="82">
        <f t="shared" si="128"/>
        <v>2.0021830244129921E-28</v>
      </c>
      <c r="GQ102" s="82">
        <f t="shared" si="128"/>
        <v>5.9855961997143182E-26</v>
      </c>
      <c r="GR102" s="82">
        <f t="shared" si="128"/>
        <v>4.4467686114001437E-28</v>
      </c>
      <c r="GS102" s="82">
        <f t="shared" si="128"/>
        <v>3.8010901280417748E-28</v>
      </c>
      <c r="GT102" s="82">
        <f t="shared" si="128"/>
        <v>8.4966900045038913E-40</v>
      </c>
      <c r="GU102" s="82">
        <f t="shared" si="128"/>
        <v>2.0342155772990988E-40</v>
      </c>
      <c r="GV102" s="82">
        <f t="shared" si="128"/>
        <v>7.169668059568937E-26</v>
      </c>
      <c r="GW102" s="82">
        <f t="shared" si="128"/>
        <v>4.0260047696666429E-32</v>
      </c>
      <c r="GX102" s="82">
        <f t="shared" si="128"/>
        <v>2.1120332092375248E-30</v>
      </c>
      <c r="GY102" s="82">
        <f t="shared" si="128"/>
        <v>5.8101587496133455E-33</v>
      </c>
      <c r="GZ102" s="82">
        <f t="shared" si="128"/>
        <v>1.090756141085932E-36</v>
      </c>
      <c r="HA102" s="82">
        <f t="shared" si="128"/>
        <v>2.7978592097481111E-62</v>
      </c>
      <c r="HC102" s="82">
        <f t="shared" si="73"/>
        <v>0.25495961546374735</v>
      </c>
      <c r="HD102" s="82">
        <f t="shared" si="73"/>
        <v>0.61062301344304692</v>
      </c>
      <c r="HE102" s="82">
        <f t="shared" si="73"/>
        <v>0.32589583963911212</v>
      </c>
      <c r="HF102" s="82">
        <f t="shared" si="73"/>
        <v>0.12211717770567299</v>
      </c>
      <c r="HG102" s="82">
        <f t="shared" si="73"/>
        <v>0.27279989529897625</v>
      </c>
      <c r="HH102" s="82">
        <f t="shared" si="73"/>
        <v>0.4979997630755541</v>
      </c>
      <c r="HI102" s="82">
        <f t="shared" si="138"/>
        <v>0.44150976598699321</v>
      </c>
      <c r="HJ102" s="82">
        <f t="shared" si="138"/>
        <v>1.98688098993694E-2</v>
      </c>
      <c r="HK102" s="82">
        <f t="shared" si="138"/>
        <v>3.627368644816522E-5</v>
      </c>
      <c r="HL102" s="82">
        <f t="shared" si="138"/>
        <v>3.9863547320750842E-2</v>
      </c>
      <c r="HM102" s="82">
        <f t="shared" si="138"/>
        <v>0.36128370543092397</v>
      </c>
      <c r="HN102" s="82">
        <f t="shared" si="138"/>
        <v>0.52706003051621786</v>
      </c>
      <c r="HO102" s="82">
        <f t="shared" si="138"/>
        <v>0.57769643022788197</v>
      </c>
      <c r="HP102" s="82">
        <f t="shared" si="138"/>
        <v>4.5145546178999345E-2</v>
      </c>
      <c r="HQ102" s="82">
        <f t="shared" si="138"/>
        <v>1.4145330958628531E-4</v>
      </c>
      <c r="HS102" s="82">
        <f t="shared" si="129"/>
        <v>2.098756308293775E-10</v>
      </c>
      <c r="HT102" s="82">
        <f t="shared" si="129"/>
        <v>4.8057882011807499E-10</v>
      </c>
      <c r="HU102" s="82">
        <f t="shared" si="129"/>
        <v>6.2995501571014612E-11</v>
      </c>
      <c r="HV102" s="82">
        <f t="shared" si="129"/>
        <v>3.2482305147241529E-11</v>
      </c>
      <c r="HW102" s="82">
        <f t="shared" si="129"/>
        <v>4.3161999311872339E-11</v>
      </c>
      <c r="HX102" s="82">
        <f t="shared" si="129"/>
        <v>3.1286264624140348E-12</v>
      </c>
      <c r="HY102" s="82">
        <f t="shared" si="129"/>
        <v>5.7300237421268828E-13</v>
      </c>
      <c r="HZ102" s="82">
        <f t="shared" si="129"/>
        <v>4.4485366705983482E-12</v>
      </c>
      <c r="IA102" s="82">
        <f t="shared" si="129"/>
        <v>1.2800337792329081E-9</v>
      </c>
      <c r="IB102" s="82">
        <f t="shared" si="129"/>
        <v>9.6922876067684574E-9</v>
      </c>
      <c r="IC102" s="82">
        <f t="shared" si="129"/>
        <v>2.3945220137373169E-11</v>
      </c>
      <c r="ID102" s="82">
        <f t="shared" si="129"/>
        <v>3.278277636431949E-12</v>
      </c>
      <c r="IE102" s="82">
        <f t="shared" si="129"/>
        <v>8.4599691075806314E-14</v>
      </c>
      <c r="IF102" s="82">
        <f t="shared" si="129"/>
        <v>2.9530817384376102E-7</v>
      </c>
      <c r="IG102" s="82">
        <f t="shared" si="129"/>
        <v>2.2107818885315606E-6</v>
      </c>
      <c r="II102" s="82">
        <f t="shared" si="130"/>
        <v>1.5164588867398545E-60</v>
      </c>
      <c r="IJ102" s="82">
        <f t="shared" si="130"/>
        <v>9.1894922402649747E-47</v>
      </c>
      <c r="IK102" s="82">
        <f t="shared" si="130"/>
        <v>1.0980277661143618E-54</v>
      </c>
      <c r="IL102" s="82">
        <f t="shared" si="130"/>
        <v>1.4528039350578629E-57</v>
      </c>
      <c r="IM102" s="82">
        <f t="shared" si="130"/>
        <v>5.7895911487735951E-56</v>
      </c>
      <c r="IN102" s="82">
        <f t="shared" si="130"/>
        <v>4.4301611601148894E-61</v>
      </c>
      <c r="IO102" s="82">
        <f t="shared" si="130"/>
        <v>6.2772866413436025E-72</v>
      </c>
      <c r="IP102" s="82">
        <f t="shared" si="130"/>
        <v>3.7670860090386519E-64</v>
      </c>
      <c r="IQ102" s="82">
        <f t="shared" si="130"/>
        <v>2.6064964209269916E-56</v>
      </c>
      <c r="IR102" s="82">
        <f t="shared" si="130"/>
        <v>2.4150782038808804E-48</v>
      </c>
      <c r="IS102" s="82">
        <f t="shared" si="130"/>
        <v>1.320169006749582E-58</v>
      </c>
      <c r="IT102" s="82">
        <f t="shared" si="130"/>
        <v>2.8776468636732784E-59</v>
      </c>
      <c r="IU102" s="82">
        <f t="shared" si="130"/>
        <v>4.8647315716322873E-67</v>
      </c>
      <c r="IV102" s="82">
        <f t="shared" si="130"/>
        <v>7.100797673917758E-39</v>
      </c>
      <c r="IW102" s="82">
        <f t="shared" si="130"/>
        <v>1.0154483485393513E-31</v>
      </c>
      <c r="IY102" s="82">
        <f t="shared" si="131"/>
        <v>0.25495961567619768</v>
      </c>
      <c r="IZ102" s="82">
        <f t="shared" si="131"/>
        <v>0.61062301392362717</v>
      </c>
      <c r="JA102" s="82">
        <f t="shared" si="131"/>
        <v>0.32589583970210761</v>
      </c>
      <c r="JB102" s="82">
        <f t="shared" si="131"/>
        <v>0.12211717773815529</v>
      </c>
      <c r="JC102" s="82">
        <f t="shared" si="131"/>
        <v>0.27279989534213822</v>
      </c>
      <c r="JD102" s="82">
        <f t="shared" si="131"/>
        <v>0.49799976307868271</v>
      </c>
      <c r="JE102" s="82">
        <f t="shared" si="131"/>
        <v>0.44150976598756619</v>
      </c>
      <c r="JF102" s="82">
        <f t="shared" si="131"/>
        <v>1.9868809903817935E-2</v>
      </c>
      <c r="JG102" s="82">
        <f t="shared" si="131"/>
        <v>3.6274966481944455E-5</v>
      </c>
      <c r="JH102" s="82">
        <f t="shared" si="131"/>
        <v>3.9863557013038446E-2</v>
      </c>
      <c r="JI102" s="82">
        <f t="shared" si="131"/>
        <v>0.36128370545486921</v>
      </c>
      <c r="JJ102" s="82">
        <f t="shared" si="131"/>
        <v>0.52706003051949613</v>
      </c>
      <c r="JK102" s="82">
        <f t="shared" si="131"/>
        <v>0.57769643022796657</v>
      </c>
      <c r="JL102" s="82">
        <f t="shared" si="131"/>
        <v>4.514584148717319E-2</v>
      </c>
      <c r="JM102" s="82">
        <f t="shared" si="131"/>
        <v>1.4366409147481687E-4</v>
      </c>
    </row>
    <row r="103" spans="2:273" x14ac:dyDescent="0.25">
      <c r="B103" s="2">
        <v>76</v>
      </c>
      <c r="C103" s="37">
        <v>0.46017999999999998</v>
      </c>
      <c r="D103" s="37">
        <v>0.60355700000000001</v>
      </c>
      <c r="E103" s="37">
        <v>0.40467199999999998</v>
      </c>
      <c r="F103" s="37">
        <v>0.36747099999999999</v>
      </c>
      <c r="G103" s="37">
        <v>0.38307000000000002</v>
      </c>
      <c r="H103" s="37">
        <v>0.45258399999999999</v>
      </c>
      <c r="I103" s="37">
        <v>0.42236899999999999</v>
      </c>
      <c r="J103" s="37">
        <v>0.35994599999999999</v>
      </c>
      <c r="K103" s="37">
        <v>0.36469099999999999</v>
      </c>
      <c r="L103" s="37">
        <v>0.38407999999999998</v>
      </c>
      <c r="M103" s="37">
        <v>0.399036</v>
      </c>
      <c r="N103" s="37">
        <v>0.46982699999999999</v>
      </c>
      <c r="O103" s="37">
        <v>0.52121499999999998</v>
      </c>
      <c r="P103" s="37">
        <v>0.371921</v>
      </c>
      <c r="Q103" s="37">
        <v>0.43929400000000002</v>
      </c>
      <c r="S103" s="4">
        <f t="shared" si="132"/>
        <v>0.44412329957940444</v>
      </c>
      <c r="T103" s="4">
        <f t="shared" si="132"/>
        <v>0.58519926116265752</v>
      </c>
      <c r="U103" s="4">
        <f t="shared" si="132"/>
        <v>0.42039196499098719</v>
      </c>
      <c r="V103" s="4">
        <f t="shared" si="132"/>
        <v>0.37124544321618597</v>
      </c>
      <c r="W103" s="4">
        <f t="shared" si="132"/>
        <v>0.39205712598882791</v>
      </c>
      <c r="X103" s="4">
        <f t="shared" si="132"/>
        <v>0.44818159838598975</v>
      </c>
      <c r="Y103" s="4">
        <f t="shared" si="132"/>
        <v>0.43310215022750115</v>
      </c>
      <c r="Z103" s="4">
        <f t="shared" si="132"/>
        <v>0.36682786194423794</v>
      </c>
      <c r="AA103" s="4">
        <f t="shared" si="132"/>
        <v>0.36862006105423151</v>
      </c>
      <c r="AB103" s="4">
        <f t="shared" si="132"/>
        <v>0.39396648339630141</v>
      </c>
      <c r="AC103" s="4">
        <f t="shared" si="132"/>
        <v>0.41537282682048199</v>
      </c>
      <c r="AD103" s="4">
        <f t="shared" si="132"/>
        <v>0.46740519335329023</v>
      </c>
      <c r="AE103" s="4">
        <f t="shared" si="132"/>
        <v>0.50468932718566328</v>
      </c>
      <c r="AF103" s="4">
        <f t="shared" si="132"/>
        <v>0.37362965966025646</v>
      </c>
      <c r="AG103" s="4">
        <f t="shared" si="132"/>
        <v>0.4528340609907649</v>
      </c>
      <c r="AI103" s="4">
        <f t="shared" si="133"/>
        <v>1.6056700420595538E-2</v>
      </c>
      <c r="AJ103" s="4">
        <f t="shared" si="133"/>
        <v>1.8357738837342485E-2</v>
      </c>
      <c r="AK103" s="4">
        <f t="shared" si="133"/>
        <v>-1.5719964990987212E-2</v>
      </c>
      <c r="AL103" s="4">
        <f t="shared" si="133"/>
        <v>-3.7744432161859742E-3</v>
      </c>
      <c r="AM103" s="4">
        <f t="shared" si="133"/>
        <v>-8.9871259888278932E-3</v>
      </c>
      <c r="AN103" s="4">
        <f t="shared" si="133"/>
        <v>4.4024016140102318E-3</v>
      </c>
      <c r="AO103" s="4">
        <f t="shared" si="133"/>
        <v>-1.0733150227501154E-2</v>
      </c>
      <c r="AP103" s="4">
        <f t="shared" si="133"/>
        <v>-6.8818619442379547E-3</v>
      </c>
      <c r="AQ103" s="4">
        <f t="shared" si="133"/>
        <v>-3.9290610542315196E-3</v>
      </c>
      <c r="AR103" s="4">
        <f t="shared" si="133"/>
        <v>-9.8864833963014376E-3</v>
      </c>
      <c r="AS103" s="4">
        <f t="shared" si="133"/>
        <v>-1.6336826820481987E-2</v>
      </c>
      <c r="AT103" s="4">
        <f t="shared" si="133"/>
        <v>2.4218066467097676E-3</v>
      </c>
      <c r="AU103" s="4">
        <f t="shared" si="133"/>
        <v>1.65256728143367E-2</v>
      </c>
      <c r="AV103" s="4">
        <f t="shared" si="133"/>
        <v>-1.7086596602564619E-3</v>
      </c>
      <c r="AW103" s="4">
        <f t="shared" si="133"/>
        <v>-1.3540060990764879E-2</v>
      </c>
      <c r="AY103" s="2">
        <f t="shared" si="125"/>
        <v>0.39726529139455463</v>
      </c>
      <c r="AZ103" s="2">
        <f t="shared" si="125"/>
        <v>0.37716463276850437</v>
      </c>
      <c r="BA103" s="2">
        <f t="shared" si="125"/>
        <v>0.37116641184217508</v>
      </c>
      <c r="BB103" s="2">
        <f t="shared" si="125"/>
        <v>0.36039602090499984</v>
      </c>
      <c r="BC103" s="2">
        <f t="shared" si="125"/>
        <v>0.3554792941835811</v>
      </c>
      <c r="BD103" s="2">
        <f t="shared" si="125"/>
        <v>0.3621057051894187</v>
      </c>
      <c r="BE103" s="2">
        <f t="shared" si="125"/>
        <v>0.35928764702732546</v>
      </c>
      <c r="BF103" s="2">
        <f t="shared" si="125"/>
        <v>0.36614278337046663</v>
      </c>
      <c r="BG103" s="2">
        <f t="shared" si="125"/>
        <v>0.36861984279057014</v>
      </c>
      <c r="BH103" s="2">
        <f t="shared" si="125"/>
        <v>0.39202802052253288</v>
      </c>
      <c r="BI103" s="2">
        <f t="shared" si="125"/>
        <v>0.36277643417816408</v>
      </c>
      <c r="BJ103" s="2">
        <f t="shared" si="125"/>
        <v>0.35810502524308702</v>
      </c>
      <c r="BK103" s="2">
        <f t="shared" si="125"/>
        <v>0.37737023075946763</v>
      </c>
      <c r="BL103" s="2">
        <f t="shared" si="125"/>
        <v>0.37192606364423542</v>
      </c>
      <c r="BM103" s="2">
        <f t="shared" si="125"/>
        <v>0.45282780386348781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>
        <f t="shared" si="126"/>
        <v>0.35994599999999999</v>
      </c>
      <c r="CM103" s="2">
        <f t="shared" si="126"/>
        <v>0.36469099999999999</v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>
        <f t="shared" si="126"/>
        <v>0.371921</v>
      </c>
      <c r="CS103" s="2">
        <f t="shared" si="126"/>
        <v>0.43929400000000002</v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>
        <f t="shared" si="117"/>
        <v>0.35994599999999999</v>
      </c>
      <c r="DC103" s="2">
        <f t="shared" si="118"/>
        <v>0.36469099999999999</v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>
        <f t="shared" si="123"/>
        <v>0.371921</v>
      </c>
      <c r="DI103" s="2">
        <f t="shared" si="124"/>
        <v>0.43929400000000002</v>
      </c>
      <c r="DK103" s="2">
        <f t="shared" si="134"/>
        <v>0.50278860000000003</v>
      </c>
      <c r="DL103" s="2">
        <f t="shared" si="134"/>
        <v>0.45453233694581274</v>
      </c>
      <c r="DM103" s="2">
        <f t="shared" si="134"/>
        <v>0.45517074089729326</v>
      </c>
      <c r="DN103" s="2">
        <f t="shared" si="134"/>
        <v>0.45518664827586208</v>
      </c>
      <c r="DO103" s="2">
        <f t="shared" si="134"/>
        <v>0.44135485561735255</v>
      </c>
      <c r="DP103" s="2">
        <f t="shared" si="134"/>
        <v>0.44057994741532985</v>
      </c>
      <c r="DQ103" s="2">
        <f t="shared" si="134"/>
        <v>0.4296700926916221</v>
      </c>
      <c r="DR103" s="2">
        <f t="shared" si="134"/>
        <v>0.43391729655172417</v>
      </c>
      <c r="DS103" s="2">
        <f t="shared" si="134"/>
        <v>0.4454369459829059</v>
      </c>
      <c r="DT103" s="2">
        <f t="shared" si="134"/>
        <v>0.37848867418803417</v>
      </c>
      <c r="DU103" s="2">
        <f t="shared" si="134"/>
        <v>0.44406983669354833</v>
      </c>
      <c r="DV103" s="2">
        <f t="shared" si="134"/>
        <v>0.4463781068548387</v>
      </c>
      <c r="DW103" s="2">
        <f t="shared" si="134"/>
        <v>0.47270389750445646</v>
      </c>
      <c r="DX103" s="2">
        <f t="shared" si="134"/>
        <v>0.42838634188034186</v>
      </c>
      <c r="DY103" s="2">
        <f t="shared" si="134"/>
        <v>0.55751837142857152</v>
      </c>
      <c r="EA103" s="2">
        <f t="shared" si="94"/>
        <v>0.39665602841880432</v>
      </c>
      <c r="EB103" s="2">
        <f t="shared" si="94"/>
        <v>0.37609194505494503</v>
      </c>
      <c r="EC103" s="2">
        <f t="shared" si="94"/>
        <v>0.36996397179222562</v>
      </c>
      <c r="ED103" s="2">
        <f t="shared" si="94"/>
        <v>0.35919415519585829</v>
      </c>
      <c r="EE103" s="2">
        <f t="shared" si="94"/>
        <v>0.3542762601769911</v>
      </c>
      <c r="EF103" s="2">
        <f t="shared" si="94"/>
        <v>0.360661849366188</v>
      </c>
      <c r="EG103" s="2">
        <f t="shared" si="94"/>
        <v>0.35798905384069096</v>
      </c>
      <c r="EH103" s="2">
        <f t="shared" si="94"/>
        <v>0.36525743025288715</v>
      </c>
      <c r="EI103" s="2">
        <f t="shared" si="94"/>
        <v>0.36783902234857452</v>
      </c>
      <c r="EJ103" s="2">
        <f t="shared" si="94"/>
        <v>0.39217943687834733</v>
      </c>
      <c r="EK103" s="2">
        <f t="shared" si="94"/>
        <v>0.36140534746911929</v>
      </c>
      <c r="EL103" s="2">
        <f t="shared" si="94"/>
        <v>0.35658500095827511</v>
      </c>
      <c r="EM103" s="2">
        <f t="shared" si="135"/>
        <v>0.37560309867801206</v>
      </c>
      <c r="EN103" s="2">
        <f t="shared" si="135"/>
        <v>0.37131604534697793</v>
      </c>
      <c r="EO103" s="2">
        <f t="shared" si="135"/>
        <v>0.45151201210955183</v>
      </c>
      <c r="EQ103" s="2">
        <f t="shared" si="136"/>
        <v>0.39386786357473269</v>
      </c>
      <c r="ER103" s="2">
        <f t="shared" si="136"/>
        <v>0.3732714990928821</v>
      </c>
      <c r="ES103" s="2">
        <f t="shared" si="136"/>
        <v>0.36752427240189389</v>
      </c>
      <c r="ET103" s="2">
        <f t="shared" si="136"/>
        <v>0.35741082073712727</v>
      </c>
      <c r="EU103" s="2">
        <f t="shared" si="136"/>
        <v>0.3528537130712287</v>
      </c>
      <c r="EV103" s="2">
        <f t="shared" si="136"/>
        <v>0.3586143768357194</v>
      </c>
      <c r="EW103" s="2">
        <f t="shared" si="136"/>
        <v>0.35597785577636387</v>
      </c>
      <c r="EX103" s="2">
        <f t="shared" si="136"/>
        <v>0.36404028491034729</v>
      </c>
      <c r="EY103" s="2">
        <f t="shared" si="136"/>
        <v>0.36672793878631532</v>
      </c>
      <c r="EZ103" s="2">
        <f t="shared" si="136"/>
        <v>0.39055463435684179</v>
      </c>
      <c r="FA103" s="2">
        <f t="shared" si="136"/>
        <v>0.35750937789945142</v>
      </c>
      <c r="FB103" s="2">
        <f t="shared" si="136"/>
        <v>0.35547672655295098</v>
      </c>
      <c r="FC103" s="2">
        <f t="shared" si="136"/>
        <v>0.37062345275191055</v>
      </c>
      <c r="FD103" s="2">
        <f t="shared" si="136"/>
        <v>0.37619238276562167</v>
      </c>
      <c r="FE103" s="2">
        <f t="shared" si="136"/>
        <v>0.44976282865292466</v>
      </c>
      <c r="FG103" s="2">
        <f t="shared" si="137"/>
        <v>0.99424689404819222</v>
      </c>
      <c r="FH103" s="2">
        <f t="shared" si="137"/>
        <v>0.9862215277169275</v>
      </c>
      <c r="FI103" s="2">
        <f t="shared" si="137"/>
        <v>0.98581522445913328</v>
      </c>
      <c r="FJ103" s="2">
        <f t="shared" si="137"/>
        <v>0.98741895615631936</v>
      </c>
      <c r="FK103" s="2">
        <f t="shared" si="137"/>
        <v>0.9861355150051101</v>
      </c>
      <c r="FL103" s="2">
        <f t="shared" si="137"/>
        <v>0.98186902578670143</v>
      </c>
      <c r="FM103" s="2">
        <f t="shared" si="137"/>
        <v>0.98182916192151604</v>
      </c>
      <c r="FN103" s="2">
        <f t="shared" si="137"/>
        <v>0.98705040797605659</v>
      </c>
      <c r="FO103" s="2">
        <f t="shared" si="137"/>
        <v>0.98987380296288729</v>
      </c>
      <c r="FP103" s="2">
        <f t="shared" si="137"/>
        <v>0.98952860379506702</v>
      </c>
      <c r="FQ103" s="2">
        <f t="shared" si="137"/>
        <v>0.98330470291523975</v>
      </c>
      <c r="FR103" s="2">
        <f t="shared" si="137"/>
        <v>0.98304823079685943</v>
      </c>
      <c r="FS103" s="2">
        <f t="shared" si="137"/>
        <v>0.9817052313703083</v>
      </c>
      <c r="FT103" s="2">
        <f t="shared" si="137"/>
        <v>0.98946235206780253</v>
      </c>
      <c r="FU103" s="2">
        <f t="shared" si="137"/>
        <v>0.98756007398955881</v>
      </c>
      <c r="FW103" s="2">
        <f t="shared" si="127"/>
        <v>4.7664093352546382E-4</v>
      </c>
      <c r="FX103" s="2">
        <f t="shared" si="127"/>
        <v>2.8722592424417644E-3</v>
      </c>
      <c r="FY103" s="2">
        <f t="shared" si="127"/>
        <v>2.5408230181911831E-3</v>
      </c>
      <c r="FZ103" s="2">
        <f t="shared" si="127"/>
        <v>3.2635801622874893E-3</v>
      </c>
      <c r="GA103" s="2">
        <f t="shared" si="127"/>
        <v>2.9987571249700338E-3</v>
      </c>
      <c r="GB103" s="2">
        <f t="shared" si="127"/>
        <v>2.5090210480262077E-3</v>
      </c>
      <c r="GC103" s="2">
        <f t="shared" si="127"/>
        <v>1.9447928539153448E-3</v>
      </c>
      <c r="GD103" s="2">
        <f t="shared" si="127"/>
        <v>3.0925964857886797E-3</v>
      </c>
      <c r="GE103" s="2">
        <f t="shared" si="127"/>
        <v>4.456390648398055E-3</v>
      </c>
      <c r="GF103" s="2">
        <f t="shared" si="127"/>
        <v>4.9574980527294678E-3</v>
      </c>
      <c r="GG103" s="2">
        <f t="shared" si="127"/>
        <v>2.3155973771692229E-3</v>
      </c>
      <c r="GH103" s="2">
        <f t="shared" si="127"/>
        <v>1.9198515905094709E-3</v>
      </c>
      <c r="GI103" s="2">
        <f t="shared" si="127"/>
        <v>1.8685197643755573E-3</v>
      </c>
      <c r="GJ103" s="2">
        <f t="shared" si="127"/>
        <v>1.7701000283030209E-3</v>
      </c>
      <c r="GK103" s="2">
        <f t="shared" si="127"/>
        <v>1.6690717133684332E-3</v>
      </c>
      <c r="GM103" s="82">
        <f t="shared" si="128"/>
        <v>3.5330746748718645E-13</v>
      </c>
      <c r="GN103" s="82">
        <f t="shared" si="128"/>
        <v>7.3785401053041377E-17</v>
      </c>
      <c r="GO103" s="82">
        <f t="shared" si="128"/>
        <v>3.4207875700565036E-28</v>
      </c>
      <c r="GP103" s="82">
        <f t="shared" si="128"/>
        <v>1.4763393316757458E-30</v>
      </c>
      <c r="GQ103" s="82">
        <f t="shared" si="128"/>
        <v>5.6571498853610096E-28</v>
      </c>
      <c r="GR103" s="82">
        <f t="shared" si="128"/>
        <v>2.2378145925293451E-30</v>
      </c>
      <c r="GS103" s="82">
        <f t="shared" si="128"/>
        <v>1.6715916617460453E-30</v>
      </c>
      <c r="GT103" s="82">
        <f t="shared" si="128"/>
        <v>8.7619712181665054E-43</v>
      </c>
      <c r="GU103" s="82">
        <f t="shared" si="128"/>
        <v>4.8702676278796047E-43</v>
      </c>
      <c r="GV103" s="82">
        <f t="shared" si="128"/>
        <v>1.1645063373782766E-27</v>
      </c>
      <c r="GW103" s="82">
        <f t="shared" si="128"/>
        <v>7.3213879755396017E-35</v>
      </c>
      <c r="GX103" s="82">
        <f t="shared" si="128"/>
        <v>4.3475012713738172E-33</v>
      </c>
      <c r="GY103" s="82">
        <f t="shared" si="128"/>
        <v>7.6044563883935789E-36</v>
      </c>
      <c r="GZ103" s="82">
        <f t="shared" si="128"/>
        <v>2.0954228532997223E-39</v>
      </c>
      <c r="HA103" s="82">
        <f t="shared" si="128"/>
        <v>2.1003977970990942E-66</v>
      </c>
      <c r="HC103" s="82">
        <f t="shared" si="73"/>
        <v>0.1575496786758164</v>
      </c>
      <c r="HD103" s="82">
        <f t="shared" si="73"/>
        <v>0.53395397160191904</v>
      </c>
      <c r="HE103" s="82">
        <f t="shared" si="73"/>
        <v>0.18537792646251536</v>
      </c>
      <c r="HF103" s="82">
        <f t="shared" si="73"/>
        <v>5.1028593232561814E-2</v>
      </c>
      <c r="HG103" s="82">
        <f t="shared" si="73"/>
        <v>0.14914161136884749</v>
      </c>
      <c r="HH103" s="82">
        <f t="shared" si="73"/>
        <v>0.30685719173316928</v>
      </c>
      <c r="HI103" s="82">
        <f t="shared" si="138"/>
        <v>0.25855164827426741</v>
      </c>
      <c r="HJ103" s="82">
        <f t="shared" si="138"/>
        <v>4.5034855483170842E-3</v>
      </c>
      <c r="HK103" s="82">
        <f t="shared" si="138"/>
        <v>3.4656139961489049E-6</v>
      </c>
      <c r="HL103" s="82">
        <f t="shared" si="138"/>
        <v>1.7008742413851814E-2</v>
      </c>
      <c r="HM103" s="82">
        <f t="shared" si="138"/>
        <v>0.1791879784604074</v>
      </c>
      <c r="HN103" s="82">
        <f t="shared" si="138"/>
        <v>0.32948155950192115</v>
      </c>
      <c r="HO103" s="82">
        <f t="shared" si="138"/>
        <v>0.38455923797884228</v>
      </c>
      <c r="HP103" s="82">
        <f t="shared" si="138"/>
        <v>9.3559959773680344E-3</v>
      </c>
      <c r="HQ103" s="82">
        <f t="shared" si="138"/>
        <v>7.7655626173106612E-6</v>
      </c>
      <c r="HS103" s="82">
        <f t="shared" si="129"/>
        <v>5.3573957516344967E-10</v>
      </c>
      <c r="HT103" s="82">
        <f t="shared" si="129"/>
        <v>1.3671751528762169E-9</v>
      </c>
      <c r="HU103" s="82">
        <f t="shared" si="129"/>
        <v>2.0168674074371616E-10</v>
      </c>
      <c r="HV103" s="82">
        <f t="shared" si="129"/>
        <v>1.1492106884256216E-10</v>
      </c>
      <c r="HW103" s="82">
        <f t="shared" si="129"/>
        <v>1.4623974266741023E-10</v>
      </c>
      <c r="HX103" s="82">
        <f t="shared" si="129"/>
        <v>1.1572790692224121E-11</v>
      </c>
      <c r="HY103" s="82">
        <f t="shared" si="129"/>
        <v>2.3459193824136622E-12</v>
      </c>
      <c r="HZ103" s="82">
        <f t="shared" si="129"/>
        <v>1.7659503493957618E-11</v>
      </c>
      <c r="IA103" s="82">
        <f t="shared" si="129"/>
        <v>4.2942874968375108E-9</v>
      </c>
      <c r="IB103" s="82">
        <f t="shared" si="129"/>
        <v>2.8573747449795E-8</v>
      </c>
      <c r="IC103" s="82">
        <f t="shared" si="129"/>
        <v>8.0519166310289943E-11</v>
      </c>
      <c r="ID103" s="82">
        <f t="shared" si="129"/>
        <v>1.1252172164662578E-11</v>
      </c>
      <c r="IE103" s="82">
        <f t="shared" si="129"/>
        <v>3.4259542583675772E-13</v>
      </c>
      <c r="IF103" s="82">
        <f t="shared" si="129"/>
        <v>5.9544615029608054E-7</v>
      </c>
      <c r="IG103" s="82">
        <f t="shared" si="129"/>
        <v>4.0240669920925721E-6</v>
      </c>
      <c r="II103" s="82">
        <f t="shared" si="130"/>
        <v>3.7153798495094608E-59</v>
      </c>
      <c r="IJ103" s="82">
        <f t="shared" si="130"/>
        <v>2.2257514573963043E-45</v>
      </c>
      <c r="IK103" s="82">
        <f t="shared" si="130"/>
        <v>4.3123740717787622E-53</v>
      </c>
      <c r="IL103" s="82">
        <f t="shared" si="130"/>
        <v>8.2172702552276595E-56</v>
      </c>
      <c r="IM103" s="82">
        <f t="shared" si="130"/>
        <v>2.7589699189163093E-54</v>
      </c>
      <c r="IN103" s="82">
        <f t="shared" si="130"/>
        <v>2.6843548575809556E-59</v>
      </c>
      <c r="IO103" s="82">
        <f t="shared" si="130"/>
        <v>6.6234914814736854E-70</v>
      </c>
      <c r="IP103" s="82">
        <f t="shared" si="130"/>
        <v>3.2879334485421218E-62</v>
      </c>
      <c r="IQ103" s="82">
        <f t="shared" si="130"/>
        <v>1.682263025872916E-54</v>
      </c>
      <c r="IR103" s="82">
        <f t="shared" si="130"/>
        <v>9.1154332340461551E-47</v>
      </c>
      <c r="IS103" s="82">
        <f t="shared" si="130"/>
        <v>6.4085136188289862E-57</v>
      </c>
      <c r="IT103" s="82">
        <f t="shared" si="130"/>
        <v>1.3020168493267406E-57</v>
      </c>
      <c r="IU103" s="82">
        <f t="shared" si="130"/>
        <v>3.613106414307995E-65</v>
      </c>
      <c r="IV103" s="82">
        <f t="shared" si="130"/>
        <v>8.0994478115990189E-38</v>
      </c>
      <c r="IW103" s="82">
        <f t="shared" si="130"/>
        <v>7.1413177243593643E-31</v>
      </c>
      <c r="IY103" s="82">
        <f t="shared" si="131"/>
        <v>0.15754967921190927</v>
      </c>
      <c r="IZ103" s="82">
        <f t="shared" si="131"/>
        <v>0.5339539729690943</v>
      </c>
      <c r="JA103" s="82">
        <f t="shared" si="131"/>
        <v>0.18537792666420211</v>
      </c>
      <c r="JB103" s="82">
        <f t="shared" si="131"/>
        <v>5.102859334748288E-2</v>
      </c>
      <c r="JC103" s="82">
        <f t="shared" si="131"/>
        <v>0.14914161151508723</v>
      </c>
      <c r="JD103" s="82">
        <f t="shared" si="131"/>
        <v>0.30685719174474207</v>
      </c>
      <c r="JE103" s="82">
        <f t="shared" si="131"/>
        <v>0.25855164827661331</v>
      </c>
      <c r="JF103" s="82">
        <f t="shared" si="131"/>
        <v>4.5034855659765874E-3</v>
      </c>
      <c r="JG103" s="82">
        <f t="shared" si="131"/>
        <v>3.4699082836457424E-6</v>
      </c>
      <c r="JH103" s="82">
        <f t="shared" si="131"/>
        <v>1.7008770987599266E-2</v>
      </c>
      <c r="JI103" s="82">
        <f t="shared" si="131"/>
        <v>0.17918797854092658</v>
      </c>
      <c r="JJ103" s="82">
        <f t="shared" si="131"/>
        <v>0.32948155951317332</v>
      </c>
      <c r="JK103" s="82">
        <f t="shared" si="131"/>
        <v>0.3845592379791849</v>
      </c>
      <c r="JL103" s="82">
        <f t="shared" si="131"/>
        <v>9.3565914235183307E-3</v>
      </c>
      <c r="JM103" s="82">
        <f t="shared" si="131"/>
        <v>1.1789629609403233E-5</v>
      </c>
    </row>
    <row r="104" spans="2:273" x14ac:dyDescent="0.25">
      <c r="B104" s="2">
        <v>77</v>
      </c>
      <c r="C104" s="37">
        <v>0.42946899999999999</v>
      </c>
      <c r="D104" s="37">
        <v>0.54157</v>
      </c>
      <c r="E104" s="37">
        <v>0.38311099999999998</v>
      </c>
      <c r="F104" s="37">
        <v>0.36272799999999999</v>
      </c>
      <c r="G104" s="37">
        <v>0.36448199999999997</v>
      </c>
      <c r="H104" s="37">
        <v>0.37979400000000002</v>
      </c>
      <c r="I104" s="37">
        <v>0.37210199999999999</v>
      </c>
      <c r="J104" s="37">
        <v>0.36112</v>
      </c>
      <c r="K104" s="37">
        <v>0.36887900000000001</v>
      </c>
      <c r="L104" s="37">
        <v>0.38463199999999997</v>
      </c>
      <c r="M104" s="37">
        <v>0.37159300000000001</v>
      </c>
      <c r="N104" s="37">
        <v>0.38725199999999999</v>
      </c>
      <c r="O104" s="37">
        <v>0.41742200000000002</v>
      </c>
      <c r="P104" s="37">
        <v>0.37409399999999998</v>
      </c>
      <c r="Q104" s="37">
        <v>0.44135400000000002</v>
      </c>
      <c r="S104" s="4">
        <f t="shared" si="132"/>
        <v>0.41950922886549957</v>
      </c>
      <c r="T104" s="4">
        <f t="shared" si="132"/>
        <v>0.52000816435508057</v>
      </c>
      <c r="U104" s="4">
        <f t="shared" si="132"/>
        <v>0.39043698533290377</v>
      </c>
      <c r="V104" s="4">
        <f t="shared" si="132"/>
        <v>0.36288047208626228</v>
      </c>
      <c r="W104" s="4">
        <f t="shared" si="132"/>
        <v>0.36918750746652307</v>
      </c>
      <c r="X104" s="4">
        <f t="shared" si="132"/>
        <v>0.39632757362736826</v>
      </c>
      <c r="Y104" s="4">
        <f t="shared" si="132"/>
        <v>0.38728159070620061</v>
      </c>
      <c r="Z104" s="4">
        <f t="shared" si="132"/>
        <v>0.36604585493442643</v>
      </c>
      <c r="AA104" s="4">
        <f t="shared" si="132"/>
        <v>0.36830176055456887</v>
      </c>
      <c r="AB104" s="4">
        <f t="shared" si="132"/>
        <v>0.39191112234499875</v>
      </c>
      <c r="AC104" s="4">
        <f t="shared" si="132"/>
        <v>0.37889597271764219</v>
      </c>
      <c r="AD104" s="4">
        <f t="shared" si="132"/>
        <v>0.40276164865935915</v>
      </c>
      <c r="AE104" s="4">
        <f t="shared" si="132"/>
        <v>0.43133079579301309</v>
      </c>
      <c r="AF104" s="4">
        <f t="shared" si="132"/>
        <v>0.37217235038546298</v>
      </c>
      <c r="AG104" s="4">
        <f t="shared" si="132"/>
        <v>0.4522196055831339</v>
      </c>
      <c r="AI104" s="4">
        <f t="shared" si="133"/>
        <v>9.959771134500417E-3</v>
      </c>
      <c r="AJ104" s="4">
        <f t="shared" si="133"/>
        <v>2.1561835644919425E-2</v>
      </c>
      <c r="AK104" s="4">
        <f t="shared" si="133"/>
        <v>-7.3259853329037949E-3</v>
      </c>
      <c r="AL104" s="4">
        <f t="shared" si="133"/>
        <v>-1.524720862622897E-4</v>
      </c>
      <c r="AM104" s="4">
        <f t="shared" si="133"/>
        <v>-4.7055074665230956E-3</v>
      </c>
      <c r="AN104" s="4">
        <f t="shared" si="133"/>
        <v>-1.6533573627368237E-2</v>
      </c>
      <c r="AO104" s="4">
        <f t="shared" si="133"/>
        <v>-1.5179590706200619E-2</v>
      </c>
      <c r="AP104" s="4">
        <f t="shared" si="133"/>
        <v>-4.9258549344264324E-3</v>
      </c>
      <c r="AQ104" s="4">
        <f t="shared" si="133"/>
        <v>5.7723944543114358E-4</v>
      </c>
      <c r="AR104" s="4">
        <f t="shared" si="133"/>
        <v>-7.2791223449987785E-3</v>
      </c>
      <c r="AS104" s="4">
        <f t="shared" si="133"/>
        <v>-7.3029727176421866E-3</v>
      </c>
      <c r="AT104" s="4">
        <f t="shared" si="133"/>
        <v>-1.5509648659359165E-2</v>
      </c>
      <c r="AU104" s="4">
        <f t="shared" si="133"/>
        <v>-1.3908795793013073E-2</v>
      </c>
      <c r="AV104" s="4">
        <f t="shared" si="133"/>
        <v>1.9216496145370021E-3</v>
      </c>
      <c r="AW104" s="4">
        <f t="shared" si="133"/>
        <v>-1.0865605583133875E-2</v>
      </c>
      <c r="AY104" s="2">
        <f t="shared" si="125"/>
        <v>0.39668479955470415</v>
      </c>
      <c r="AZ104" s="2">
        <f t="shared" si="125"/>
        <v>0.37649776467797658</v>
      </c>
      <c r="BA104" s="2">
        <f t="shared" si="125"/>
        <v>0.37050857911866575</v>
      </c>
      <c r="BB104" s="2">
        <f t="shared" si="125"/>
        <v>0.3597915504436181</v>
      </c>
      <c r="BC104" s="2">
        <f t="shared" si="125"/>
        <v>0.35498134040574331</v>
      </c>
      <c r="BD104" s="2">
        <f t="shared" si="125"/>
        <v>0.36147663973890831</v>
      </c>
      <c r="BE104" s="2">
        <f t="shared" si="125"/>
        <v>0.35888862701722707</v>
      </c>
      <c r="BF104" s="2">
        <f t="shared" si="125"/>
        <v>0.36595119450258806</v>
      </c>
      <c r="BG104" s="2">
        <f t="shared" si="125"/>
        <v>0.36830174429941986</v>
      </c>
      <c r="BH104" s="2">
        <f t="shared" si="125"/>
        <v>0.39131943161841309</v>
      </c>
      <c r="BI104" s="2">
        <f t="shared" si="125"/>
        <v>0.36229231419656877</v>
      </c>
      <c r="BJ104" s="2">
        <f t="shared" si="125"/>
        <v>0.35789440933495098</v>
      </c>
      <c r="BK104" s="2">
        <f t="shared" si="125"/>
        <v>0.37673056085317325</v>
      </c>
      <c r="BL104" s="2">
        <f t="shared" si="125"/>
        <v>0.37196566123619484</v>
      </c>
      <c r="BM104" s="2">
        <f t="shared" si="125"/>
        <v>0.45220930245788382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>
        <f t="shared" si="126"/>
        <v>0.36112</v>
      </c>
      <c r="CM104" s="2">
        <f t="shared" si="126"/>
        <v>0.36887900000000001</v>
      </c>
      <c r="CN104" s="2">
        <f t="shared" si="126"/>
        <v>0.38463199999999997</v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>
        <f t="shared" si="126"/>
        <v>0.37409399999999998</v>
      </c>
      <c r="CS104" s="2">
        <f t="shared" si="126"/>
        <v>0.44135400000000002</v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>
        <f t="shared" si="117"/>
        <v>0.36112</v>
      </c>
      <c r="DC104" s="2">
        <f t="shared" si="118"/>
        <v>0.36887900000000001</v>
      </c>
      <c r="DD104" s="2">
        <f t="shared" si="119"/>
        <v>0.38463199999999997</v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>
        <f t="shared" si="123"/>
        <v>0.37409399999999998</v>
      </c>
      <c r="DI104" s="2">
        <f t="shared" si="124"/>
        <v>0.44135400000000002</v>
      </c>
      <c r="DK104" s="2">
        <f t="shared" si="134"/>
        <v>0.50367588646616546</v>
      </c>
      <c r="DL104" s="2">
        <f t="shared" si="134"/>
        <v>0.45509380344827577</v>
      </c>
      <c r="DM104" s="2">
        <f t="shared" si="134"/>
        <v>0.45583962232109748</v>
      </c>
      <c r="DN104" s="2">
        <f t="shared" si="134"/>
        <v>0.45606026551724144</v>
      </c>
      <c r="DO104" s="2">
        <f t="shared" si="134"/>
        <v>0.4421925719688542</v>
      </c>
      <c r="DP104" s="2">
        <f t="shared" si="134"/>
        <v>0.44137879300356514</v>
      </c>
      <c r="DQ104" s="2">
        <f t="shared" si="134"/>
        <v>0.43027629322638145</v>
      </c>
      <c r="DR104" s="2">
        <f t="shared" si="134"/>
        <v>0.4345417724137931</v>
      </c>
      <c r="DS104" s="2">
        <f t="shared" si="134"/>
        <v>0.44618518256410244</v>
      </c>
      <c r="DT104" s="2">
        <f t="shared" si="134"/>
        <v>0.37754999794871791</v>
      </c>
      <c r="DU104" s="2">
        <f t="shared" si="134"/>
        <v>0.44459896260997062</v>
      </c>
      <c r="DV104" s="2">
        <f t="shared" si="134"/>
        <v>0.44721218713343108</v>
      </c>
      <c r="DW104" s="2">
        <f t="shared" si="134"/>
        <v>0.47380187811942975</v>
      </c>
      <c r="DX104" s="2">
        <f t="shared" si="134"/>
        <v>0.42874698046398041</v>
      </c>
      <c r="DY104" s="2">
        <f t="shared" si="134"/>
        <v>0.55855282068965528</v>
      </c>
      <c r="EA104" s="2">
        <f t="shared" si="94"/>
        <v>0.3961215775335411</v>
      </c>
      <c r="EB104" s="2">
        <f t="shared" si="94"/>
        <v>0.37550462637362636</v>
      </c>
      <c r="EC104" s="2">
        <f t="shared" si="94"/>
        <v>0.3693951162710698</v>
      </c>
      <c r="ED104" s="2">
        <f t="shared" si="94"/>
        <v>0.35867887270474719</v>
      </c>
      <c r="EE104" s="2">
        <f t="shared" si="94"/>
        <v>0.35386746194690261</v>
      </c>
      <c r="EF104" s="2">
        <f t="shared" si="94"/>
        <v>0.36013631190375933</v>
      </c>
      <c r="EG104" s="2">
        <f t="shared" si="94"/>
        <v>0.35768777759882314</v>
      </c>
      <c r="EH104" s="2">
        <f t="shared" si="94"/>
        <v>0.36513433426904041</v>
      </c>
      <c r="EI104" s="2">
        <f t="shared" si="94"/>
        <v>0.36758007517965724</v>
      </c>
      <c r="EJ104" s="2">
        <f t="shared" si="94"/>
        <v>0.39146025019127773</v>
      </c>
      <c r="EK104" s="2">
        <f t="shared" si="94"/>
        <v>0.36102716234167581</v>
      </c>
      <c r="EL104" s="2">
        <f t="shared" si="94"/>
        <v>0.3564919211419445</v>
      </c>
      <c r="EM104" s="2">
        <f t="shared" si="135"/>
        <v>0.37509049402308331</v>
      </c>
      <c r="EN104" s="2">
        <f t="shared" si="135"/>
        <v>0.37140519841701308</v>
      </c>
      <c r="EO104" s="2">
        <f t="shared" si="135"/>
        <v>0.45099061255092798</v>
      </c>
      <c r="EQ104" s="2">
        <f t="shared" si="136"/>
        <v>0.39346189553225797</v>
      </c>
      <c r="ER104" s="2">
        <f t="shared" si="136"/>
        <v>0.37289941054999309</v>
      </c>
      <c r="ES104" s="2">
        <f t="shared" si="136"/>
        <v>0.36715525614316663</v>
      </c>
      <c r="ET104" s="2">
        <f t="shared" si="136"/>
        <v>0.35702418252750895</v>
      </c>
      <c r="EU104" s="2">
        <f t="shared" si="136"/>
        <v>0.35255389230521589</v>
      </c>
      <c r="EV104" s="2">
        <f t="shared" si="136"/>
        <v>0.35824002888860573</v>
      </c>
      <c r="EW104" s="2">
        <f t="shared" si="136"/>
        <v>0.35580508869465344</v>
      </c>
      <c r="EX104" s="2">
        <f t="shared" si="136"/>
        <v>0.36401680907193273</v>
      </c>
      <c r="EY104" s="2">
        <f t="shared" si="136"/>
        <v>0.36657433666963307</v>
      </c>
      <c r="EZ104" s="2">
        <f t="shared" si="136"/>
        <v>0.39001491510553643</v>
      </c>
      <c r="FA104" s="2">
        <f t="shared" si="136"/>
        <v>0.35739940985575702</v>
      </c>
      <c r="FB104" s="2">
        <f t="shared" si="136"/>
        <v>0.35546556891844017</v>
      </c>
      <c r="FC104" s="2">
        <f t="shared" si="136"/>
        <v>0.37040843616703473</v>
      </c>
      <c r="FD104" s="2">
        <f t="shared" si="136"/>
        <v>0.37597664908478823</v>
      </c>
      <c r="FE104" s="2">
        <f t="shared" si="136"/>
        <v>0.44936316198711301</v>
      </c>
      <c r="FG104" s="2">
        <f t="shared" si="137"/>
        <v>0.99475044763102405</v>
      </c>
      <c r="FH104" s="2">
        <f t="shared" si="137"/>
        <v>0.98741863082701131</v>
      </c>
      <c r="FI104" s="2">
        <f t="shared" si="137"/>
        <v>0.98704716443471729</v>
      </c>
      <c r="FJ104" s="2">
        <f t="shared" si="137"/>
        <v>0.98851323584806539</v>
      </c>
      <c r="FK104" s="2">
        <f t="shared" si="137"/>
        <v>0.98733999515378923</v>
      </c>
      <c r="FL104" s="2">
        <f t="shared" si="137"/>
        <v>0.98343793304031157</v>
      </c>
      <c r="FM104" s="2">
        <f t="shared" si="137"/>
        <v>0.98340146035638698</v>
      </c>
      <c r="FN104" s="2">
        <f t="shared" si="137"/>
        <v>0.98817635957241468</v>
      </c>
      <c r="FO104" s="2">
        <f t="shared" si="137"/>
        <v>0.99075656267892265</v>
      </c>
      <c r="FP104" s="2">
        <f t="shared" si="137"/>
        <v>0.99044116594106435</v>
      </c>
      <c r="FQ104" s="2">
        <f t="shared" si="137"/>
        <v>0.98475130768447472</v>
      </c>
      <c r="FR104" s="2">
        <f t="shared" si="137"/>
        <v>0.98451670829697713</v>
      </c>
      <c r="FS104" s="2">
        <f t="shared" si="137"/>
        <v>0.98328807082301384</v>
      </c>
      <c r="FT104" s="2">
        <f t="shared" si="137"/>
        <v>0.99038063179789737</v>
      </c>
      <c r="FU104" s="2">
        <f t="shared" si="137"/>
        <v>0.98864222065493079</v>
      </c>
      <c r="FW104" s="2">
        <f t="shared" si="127"/>
        <v>5.2260235889145371E-4</v>
      </c>
      <c r="FX104" s="2">
        <f t="shared" si="127"/>
        <v>3.1484971517327224E-3</v>
      </c>
      <c r="FY104" s="2">
        <f t="shared" si="127"/>
        <v>2.7852742742214935E-3</v>
      </c>
      <c r="FZ104" s="2">
        <f t="shared" si="127"/>
        <v>3.5773181194514252E-3</v>
      </c>
      <c r="GA104" s="2">
        <f t="shared" si="127"/>
        <v>3.2871207907652473E-3</v>
      </c>
      <c r="GB104" s="2">
        <f t="shared" si="127"/>
        <v>2.7504210898753965E-3</v>
      </c>
      <c r="GC104" s="2">
        <f t="shared" si="127"/>
        <v>2.1320229286442682E-3</v>
      </c>
      <c r="GD104" s="2">
        <f t="shared" si="127"/>
        <v>3.3899531621493667E-3</v>
      </c>
      <c r="GE104" s="2">
        <f t="shared" si="127"/>
        <v>4.8842352292396011E-3</v>
      </c>
      <c r="GF104" s="2">
        <f t="shared" si="127"/>
        <v>5.4331898793018507E-3</v>
      </c>
      <c r="GG104" s="2">
        <f t="shared" si="127"/>
        <v>2.5384349369236064E-3</v>
      </c>
      <c r="GH104" s="2">
        <f t="shared" si="127"/>
        <v>2.1046855709266469E-3</v>
      </c>
      <c r="GI104" s="2">
        <f t="shared" si="127"/>
        <v>2.0484219087816744E-3</v>
      </c>
      <c r="GJ104" s="2">
        <f t="shared" si="127"/>
        <v>1.9405446874551377E-3</v>
      </c>
      <c r="GK104" s="2">
        <f t="shared" si="127"/>
        <v>1.8298060896115422E-3</v>
      </c>
      <c r="GM104" s="82">
        <f t="shared" si="128"/>
        <v>4.5017751266232391E-14</v>
      </c>
      <c r="GN104" s="82">
        <f t="shared" si="128"/>
        <v>3.3768550211144188E-18</v>
      </c>
      <c r="GO104" s="82">
        <f t="shared" si="128"/>
        <v>2.3828990855268276E-30</v>
      </c>
      <c r="GP104" s="82">
        <f t="shared" si="128"/>
        <v>9.0425650463762723E-33</v>
      </c>
      <c r="GQ104" s="82">
        <f t="shared" si="128"/>
        <v>4.4497433566580605E-30</v>
      </c>
      <c r="GR104" s="82">
        <f t="shared" si="128"/>
        <v>9.0599065704230521E-33</v>
      </c>
      <c r="GS104" s="82">
        <f t="shared" si="128"/>
        <v>5.8520492586529377E-33</v>
      </c>
      <c r="GT104" s="82">
        <f t="shared" si="128"/>
        <v>6.9870713877431669E-46</v>
      </c>
      <c r="GU104" s="82">
        <f t="shared" si="128"/>
        <v>9.5871765744163653E-46</v>
      </c>
      <c r="GV104" s="82">
        <f t="shared" si="128"/>
        <v>1.6370334322433817E-29</v>
      </c>
      <c r="GW104" s="82">
        <f t="shared" si="128"/>
        <v>1.0175749069390338E-37</v>
      </c>
      <c r="GX104" s="82">
        <f t="shared" si="128"/>
        <v>6.809280103407751E-36</v>
      </c>
      <c r="GY104" s="82">
        <f t="shared" si="128"/>
        <v>7.4516568514018314E-39</v>
      </c>
      <c r="GZ104" s="82">
        <f t="shared" si="128"/>
        <v>3.1937291194620854E-42</v>
      </c>
      <c r="HA104" s="82">
        <f t="shared" si="128"/>
        <v>1.1549715392113418E-70</v>
      </c>
      <c r="HC104" s="82">
        <f t="shared" si="73"/>
        <v>8.6546837522753342E-2</v>
      </c>
      <c r="HD104" s="82">
        <f t="shared" si="73"/>
        <v>0.4121092784167808</v>
      </c>
      <c r="HE104" s="82">
        <f t="shared" si="73"/>
        <v>8.6473605414242968E-2</v>
      </c>
      <c r="HF104" s="82">
        <f t="shared" si="73"/>
        <v>1.7295980699469242E-2</v>
      </c>
      <c r="HG104" s="82">
        <f t="shared" si="73"/>
        <v>6.7532566366720267E-2</v>
      </c>
      <c r="HH104" s="82">
        <f t="shared" si="73"/>
        <v>0.14275292486609512</v>
      </c>
      <c r="HI104" s="82">
        <f t="shared" si="138"/>
        <v>0.11547567876132635</v>
      </c>
      <c r="HJ104" s="82">
        <f t="shared" si="138"/>
        <v>7.6383158548320518E-4</v>
      </c>
      <c r="HK104" s="82">
        <f t="shared" si="138"/>
        <v>2.5381078048844128E-7</v>
      </c>
      <c r="HL104" s="82">
        <f t="shared" si="138"/>
        <v>6.3970769407607E-3</v>
      </c>
      <c r="HM104" s="82">
        <f t="shared" si="138"/>
        <v>6.5097154810567007E-2</v>
      </c>
      <c r="HN104" s="82">
        <f t="shared" si="138"/>
        <v>0.15382921085875648</v>
      </c>
      <c r="HO104" s="82">
        <f t="shared" si="138"/>
        <v>0.18864995770554019</v>
      </c>
      <c r="HP104" s="82">
        <f t="shared" si="138"/>
        <v>1.2952134839248608E-3</v>
      </c>
      <c r="HQ104" s="82">
        <f t="shared" si="138"/>
        <v>2.6988118551730286E-7</v>
      </c>
      <c r="HS104" s="82">
        <f t="shared" si="129"/>
        <v>1.3394845569994961E-9</v>
      </c>
      <c r="HT104" s="82">
        <f t="shared" si="129"/>
        <v>3.7861302854846778E-9</v>
      </c>
      <c r="HU104" s="82">
        <f t="shared" si="129"/>
        <v>6.2635990032697919E-10</v>
      </c>
      <c r="HV104" s="82">
        <f t="shared" si="129"/>
        <v>3.9262112057406801E-10</v>
      </c>
      <c r="HW104" s="82">
        <f t="shared" si="129"/>
        <v>4.7941389966919383E-10</v>
      </c>
      <c r="HX104" s="82">
        <f t="shared" si="129"/>
        <v>4.1374078759751767E-11</v>
      </c>
      <c r="HY104" s="82">
        <f t="shared" si="129"/>
        <v>9.2540278160775128E-12</v>
      </c>
      <c r="HZ104" s="82">
        <f t="shared" si="129"/>
        <v>6.7460916147940908E-11</v>
      </c>
      <c r="IA104" s="82">
        <f t="shared" si="129"/>
        <v>1.3869217592637368E-8</v>
      </c>
      <c r="IB104" s="82">
        <f t="shared" si="129"/>
        <v>8.1448806156802052E-8</v>
      </c>
      <c r="IC104" s="82">
        <f t="shared" si="129"/>
        <v>2.6229666253724798E-10</v>
      </c>
      <c r="ID104" s="82">
        <f t="shared" si="129"/>
        <v>3.7468986978066309E-11</v>
      </c>
      <c r="IE104" s="82">
        <f t="shared" si="129"/>
        <v>1.3407629156794986E-12</v>
      </c>
      <c r="IF104" s="82">
        <f t="shared" si="129"/>
        <v>1.1800420580366206E-6</v>
      </c>
      <c r="IG104" s="82">
        <f t="shared" si="129"/>
        <v>7.2187077904575389E-6</v>
      </c>
      <c r="II104" s="82">
        <f t="shared" si="130"/>
        <v>8.7633537312342645E-58</v>
      </c>
      <c r="IJ104" s="82">
        <f t="shared" si="130"/>
        <v>5.1315423131474914E-44</v>
      </c>
      <c r="IK104" s="82">
        <f t="shared" si="130"/>
        <v>1.6018693193127877E-51</v>
      </c>
      <c r="IL104" s="82">
        <f t="shared" si="130"/>
        <v>4.3599579150601341E-54</v>
      </c>
      <c r="IM104" s="82">
        <f t="shared" si="130"/>
        <v>1.2378010995084482E-52</v>
      </c>
      <c r="IN104" s="82">
        <f t="shared" si="130"/>
        <v>1.5284200738351872E-57</v>
      </c>
      <c r="IO104" s="82">
        <f t="shared" si="130"/>
        <v>6.5304767940362415E-68</v>
      </c>
      <c r="IP104" s="82">
        <f t="shared" si="130"/>
        <v>2.6751607636748816E-60</v>
      </c>
      <c r="IQ104" s="82">
        <f t="shared" si="130"/>
        <v>1.0125552720836369E-52</v>
      </c>
      <c r="IR104" s="82">
        <f t="shared" si="130"/>
        <v>3.2338632330933705E-45</v>
      </c>
      <c r="IS104" s="82">
        <f t="shared" si="130"/>
        <v>2.935427362583614E-55</v>
      </c>
      <c r="IT104" s="82">
        <f t="shared" si="130"/>
        <v>5.5740985612794382E-56</v>
      </c>
      <c r="IU104" s="82">
        <f t="shared" si="130"/>
        <v>2.5214522405944221E-63</v>
      </c>
      <c r="IV104" s="82">
        <f t="shared" si="130"/>
        <v>8.9232459899959573E-37</v>
      </c>
      <c r="IW104" s="82">
        <f t="shared" si="130"/>
        <v>4.8860418663416374E-30</v>
      </c>
      <c r="IY104" s="82">
        <f t="shared" si="131"/>
        <v>8.6546838862282913E-2</v>
      </c>
      <c r="IZ104" s="82">
        <f t="shared" si="131"/>
        <v>0.4121092822029111</v>
      </c>
      <c r="JA104" s="82">
        <f t="shared" si="131"/>
        <v>8.6473606040602863E-2</v>
      </c>
      <c r="JB104" s="82">
        <f t="shared" si="131"/>
        <v>1.7295981092090362E-2</v>
      </c>
      <c r="JC104" s="82">
        <f t="shared" si="131"/>
        <v>6.7532566846134165E-2</v>
      </c>
      <c r="JD104" s="82">
        <f t="shared" si="131"/>
        <v>0.14275292490746919</v>
      </c>
      <c r="JE104" s="82">
        <f t="shared" si="131"/>
        <v>0.11547567877058038</v>
      </c>
      <c r="JF104" s="82">
        <f t="shared" si="131"/>
        <v>7.6383165294412138E-4</v>
      </c>
      <c r="JG104" s="82">
        <f t="shared" si="131"/>
        <v>2.6767999808107865E-7</v>
      </c>
      <c r="JH104" s="82">
        <f t="shared" si="131"/>
        <v>6.3971583895668571E-3</v>
      </c>
      <c r="JI104" s="82">
        <f t="shared" si="131"/>
        <v>6.5097155072863663E-2</v>
      </c>
      <c r="JJ104" s="82">
        <f t="shared" si="131"/>
        <v>0.15382921089622548</v>
      </c>
      <c r="JK104" s="82">
        <f t="shared" si="131"/>
        <v>0.18864995770688095</v>
      </c>
      <c r="JL104" s="82">
        <f t="shared" si="131"/>
        <v>1.2963935259828975E-3</v>
      </c>
      <c r="JM104" s="82">
        <f t="shared" si="131"/>
        <v>7.4885889759748419E-6</v>
      </c>
    </row>
    <row r="105" spans="2:273" x14ac:dyDescent="0.25">
      <c r="B105" s="2">
        <v>78</v>
      </c>
      <c r="C105" s="37">
        <v>0.40690999999999999</v>
      </c>
      <c r="D105" s="37">
        <v>0.45830700000000002</v>
      </c>
      <c r="E105" s="37">
        <v>0.365537</v>
      </c>
      <c r="F105" s="37">
        <v>0.36317300000000002</v>
      </c>
      <c r="G105" s="37">
        <v>0.365097</v>
      </c>
      <c r="H105" s="37">
        <v>0.36127399999999998</v>
      </c>
      <c r="I105" s="37">
        <v>0.359761</v>
      </c>
      <c r="J105" s="37">
        <v>0.36090100000000003</v>
      </c>
      <c r="K105" s="37">
        <v>0.367896</v>
      </c>
      <c r="L105" s="37">
        <v>0.38486100000000001</v>
      </c>
      <c r="M105" s="37">
        <v>0.36606899999999998</v>
      </c>
      <c r="N105" s="37">
        <v>0.36335400000000001</v>
      </c>
      <c r="O105" s="37">
        <v>0.37540099999999998</v>
      </c>
      <c r="P105" s="37">
        <v>0.36862200000000001</v>
      </c>
      <c r="Q105" s="37">
        <v>0.44445099999999998</v>
      </c>
      <c r="S105" s="4">
        <f t="shared" si="132"/>
        <v>0.40587961602727579</v>
      </c>
      <c r="T105" s="4">
        <f t="shared" si="132"/>
        <v>0.46118211217852789</v>
      </c>
      <c r="U105" s="4">
        <f t="shared" si="132"/>
        <v>0.37633923997471425</v>
      </c>
      <c r="V105" s="4">
        <f t="shared" si="132"/>
        <v>0.35989320521653784</v>
      </c>
      <c r="W105" s="4">
        <f t="shared" si="132"/>
        <v>0.35897104342571612</v>
      </c>
      <c r="X105" s="4">
        <f t="shared" si="132"/>
        <v>0.37112233585358689</v>
      </c>
      <c r="Y105" s="4">
        <f t="shared" si="132"/>
        <v>0.36655692425405068</v>
      </c>
      <c r="Z105" s="4">
        <f t="shared" si="132"/>
        <v>0.36577432827648826</v>
      </c>
      <c r="AA105" s="4">
        <f t="shared" si="132"/>
        <v>0.36798800854114178</v>
      </c>
      <c r="AB105" s="4">
        <f t="shared" si="132"/>
        <v>0.39076675545424916</v>
      </c>
      <c r="AC105" s="4">
        <f t="shared" si="132"/>
        <v>0.36553819115529818</v>
      </c>
      <c r="AD105" s="4">
        <f t="shared" si="132"/>
        <v>0.3709125545747336</v>
      </c>
      <c r="AE105" s="4">
        <f t="shared" si="132"/>
        <v>0.39254192080866496</v>
      </c>
      <c r="AF105" s="4">
        <f t="shared" si="132"/>
        <v>0.3720269916875043</v>
      </c>
      <c r="AG105" s="4">
        <f t="shared" si="132"/>
        <v>0.45161535365210081</v>
      </c>
      <c r="AI105" s="4">
        <f t="shared" si="133"/>
        <v>1.0303839727242026E-3</v>
      </c>
      <c r="AJ105" s="4">
        <f t="shared" si="133"/>
        <v>-2.8751121785278722E-3</v>
      </c>
      <c r="AK105" s="4">
        <f t="shared" si="133"/>
        <v>-1.0802239974714245E-2</v>
      </c>
      <c r="AL105" s="4">
        <f t="shared" si="133"/>
        <v>3.2797947834621866E-3</v>
      </c>
      <c r="AM105" s="4">
        <f t="shared" si="133"/>
        <v>6.1259565742838862E-3</v>
      </c>
      <c r="AN105" s="4">
        <f t="shared" si="133"/>
        <v>-9.8483358535869092E-3</v>
      </c>
      <c r="AO105" s="4">
        <f t="shared" si="133"/>
        <v>-6.7959242540506781E-3</v>
      </c>
      <c r="AP105" s="4">
        <f t="shared" si="133"/>
        <v>-4.8733282764882313E-3</v>
      </c>
      <c r="AQ105" s="4">
        <f t="shared" si="133"/>
        <v>-9.2008541141774813E-5</v>
      </c>
      <c r="AR105" s="4">
        <f t="shared" si="133"/>
        <v>-5.9057554542491508E-3</v>
      </c>
      <c r="AS105" s="4">
        <f t="shared" si="133"/>
        <v>5.3080884470180223E-4</v>
      </c>
      <c r="AT105" s="4">
        <f t="shared" si="133"/>
        <v>-7.5585545747335892E-3</v>
      </c>
      <c r="AU105" s="4">
        <f t="shared" si="133"/>
        <v>-1.7140920808664972E-2</v>
      </c>
      <c r="AV105" s="4">
        <f t="shared" si="133"/>
        <v>-3.4049916875042996E-3</v>
      </c>
      <c r="AW105" s="4">
        <f t="shared" si="133"/>
        <v>-7.16435365210083E-3</v>
      </c>
      <c r="AY105" s="2">
        <f t="shared" si="125"/>
        <v>0.39610765641513512</v>
      </c>
      <c r="AZ105" s="2">
        <f t="shared" si="125"/>
        <v>0.37583650128845308</v>
      </c>
      <c r="BA105" s="2">
        <f t="shared" si="125"/>
        <v>0.36985701549718686</v>
      </c>
      <c r="BB105" s="2">
        <f t="shared" si="125"/>
        <v>0.3591933761622646</v>
      </c>
      <c r="BC105" s="2">
        <f t="shared" si="125"/>
        <v>0.35448967625800282</v>
      </c>
      <c r="BD105" s="2">
        <f t="shared" si="125"/>
        <v>0.36085448783124363</v>
      </c>
      <c r="BE105" s="2">
        <f t="shared" si="125"/>
        <v>0.35849661459016569</v>
      </c>
      <c r="BF105" s="2">
        <f t="shared" si="125"/>
        <v>0.36576474550063715</v>
      </c>
      <c r="BG105" s="2">
        <f t="shared" si="125"/>
        <v>0.36798799533318688</v>
      </c>
      <c r="BH105" s="2">
        <f t="shared" si="125"/>
        <v>0.39061024281569329</v>
      </c>
      <c r="BI105" s="2">
        <f t="shared" si="125"/>
        <v>0.36181605590750732</v>
      </c>
      <c r="BJ105" s="2">
        <f t="shared" si="125"/>
        <v>0.35769257464474208</v>
      </c>
      <c r="BK105" s="2">
        <f t="shared" si="125"/>
        <v>0.37609934865082806</v>
      </c>
      <c r="BL105" s="2">
        <f t="shared" si="125"/>
        <v>0.37200929555579054</v>
      </c>
      <c r="BM105" s="2">
        <f t="shared" si="125"/>
        <v>0.45159761367042583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>
        <f t="shared" si="126"/>
        <v>0.36317300000000002</v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>
        <f t="shared" si="126"/>
        <v>0.36090100000000003</v>
      </c>
      <c r="CM105" s="2">
        <f t="shared" si="126"/>
        <v>0.367896</v>
      </c>
      <c r="CN105" s="2">
        <f t="shared" si="126"/>
        <v>0.38486100000000001</v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>
        <f t="shared" si="126"/>
        <v>0.36862200000000001</v>
      </c>
      <c r="CS105" s="2">
        <f t="shared" si="126"/>
        <v>0.44445099999999998</v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>
        <f t="shared" si="113"/>
        <v>0.36317300000000002</v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>
        <f t="shared" si="117"/>
        <v>0.36090100000000003</v>
      </c>
      <c r="DC105" s="2">
        <f t="shared" si="118"/>
        <v>0.367896</v>
      </c>
      <c r="DD105" s="2">
        <f t="shared" si="119"/>
        <v>0.38486100000000001</v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>
        <f t="shared" si="123"/>
        <v>0.36862200000000001</v>
      </c>
      <c r="DI105" s="2">
        <f t="shared" si="124"/>
        <v>0.44445099999999998</v>
      </c>
      <c r="DK105" s="2">
        <f t="shared" si="134"/>
        <v>0.50456317293233077</v>
      </c>
      <c r="DL105" s="2">
        <f t="shared" si="134"/>
        <v>0.45565526995073885</v>
      </c>
      <c r="DM105" s="2">
        <f t="shared" si="134"/>
        <v>0.45650850374490171</v>
      </c>
      <c r="DN105" s="2">
        <f t="shared" si="134"/>
        <v>0.45693388275862074</v>
      </c>
      <c r="DO105" s="2">
        <f t="shared" si="134"/>
        <v>0.4430302883203559</v>
      </c>
      <c r="DP105" s="2">
        <f t="shared" si="134"/>
        <v>0.44217763859180043</v>
      </c>
      <c r="DQ105" s="2">
        <f t="shared" si="134"/>
        <v>0.43088249376114079</v>
      </c>
      <c r="DR105" s="2">
        <f t="shared" si="134"/>
        <v>0.43516624827586209</v>
      </c>
      <c r="DS105" s="2">
        <f t="shared" si="134"/>
        <v>0.44693341914529905</v>
      </c>
      <c r="DT105" s="2">
        <f t="shared" si="134"/>
        <v>0.3766113217094017</v>
      </c>
      <c r="DU105" s="2">
        <f t="shared" si="134"/>
        <v>0.44512808852639291</v>
      </c>
      <c r="DV105" s="2">
        <f t="shared" si="134"/>
        <v>0.44804626741202347</v>
      </c>
      <c r="DW105" s="2">
        <f t="shared" si="134"/>
        <v>0.47489985873440299</v>
      </c>
      <c r="DX105" s="2">
        <f t="shared" si="134"/>
        <v>0.42910761904761902</v>
      </c>
      <c r="DY105" s="2">
        <f t="shared" si="134"/>
        <v>0.55958726995073904</v>
      </c>
      <c r="EA105" s="2">
        <f t="shared" si="94"/>
        <v>0.39558712664827789</v>
      </c>
      <c r="EB105" s="2">
        <f t="shared" si="94"/>
        <v>0.37491730769230769</v>
      </c>
      <c r="EC105" s="2">
        <f t="shared" si="94"/>
        <v>0.36882626074991398</v>
      </c>
      <c r="ED105" s="2">
        <f t="shared" si="94"/>
        <v>0.35816359021363608</v>
      </c>
      <c r="EE105" s="2">
        <f t="shared" si="94"/>
        <v>0.35345866371681411</v>
      </c>
      <c r="EF105" s="2">
        <f t="shared" si="94"/>
        <v>0.35961077444133066</v>
      </c>
      <c r="EG105" s="2">
        <f t="shared" si="94"/>
        <v>0.35738650135695538</v>
      </c>
      <c r="EH105" s="2">
        <f t="shared" si="94"/>
        <v>0.36501123828519366</v>
      </c>
      <c r="EI105" s="2">
        <f t="shared" si="94"/>
        <v>0.36732112801073991</v>
      </c>
      <c r="EJ105" s="2">
        <f t="shared" si="94"/>
        <v>0.39074106350420812</v>
      </c>
      <c r="EK105" s="2">
        <f t="shared" si="94"/>
        <v>0.36064897721423234</v>
      </c>
      <c r="EL105" s="2">
        <f t="shared" si="94"/>
        <v>0.35639884132561389</v>
      </c>
      <c r="EM105" s="2">
        <f t="shared" si="135"/>
        <v>0.37457788936815456</v>
      </c>
      <c r="EN105" s="2">
        <f t="shared" si="135"/>
        <v>0.37149435148704829</v>
      </c>
      <c r="EO105" s="2">
        <f t="shared" si="135"/>
        <v>0.45046921299230419</v>
      </c>
      <c r="EQ105" s="2">
        <f t="shared" si="136"/>
        <v>0.3930559274897833</v>
      </c>
      <c r="ER105" s="2">
        <f t="shared" si="136"/>
        <v>0.37252732200710409</v>
      </c>
      <c r="ES105" s="2">
        <f t="shared" si="136"/>
        <v>0.36678623988443942</v>
      </c>
      <c r="ET105" s="2">
        <f t="shared" si="136"/>
        <v>0.35663754431789063</v>
      </c>
      <c r="EU105" s="2">
        <f t="shared" si="136"/>
        <v>0.35225407153920307</v>
      </c>
      <c r="EV105" s="2">
        <f t="shared" si="136"/>
        <v>0.35786568094149207</v>
      </c>
      <c r="EW105" s="2">
        <f t="shared" si="136"/>
        <v>0.35563232161294306</v>
      </c>
      <c r="EX105" s="2">
        <f t="shared" si="136"/>
        <v>0.36399333323351823</v>
      </c>
      <c r="EY105" s="2">
        <f t="shared" si="136"/>
        <v>0.36642073455295082</v>
      </c>
      <c r="EZ105" s="2">
        <f t="shared" si="136"/>
        <v>0.38947519585423102</v>
      </c>
      <c r="FA105" s="2">
        <f t="shared" si="136"/>
        <v>0.35728944181206268</v>
      </c>
      <c r="FB105" s="2">
        <f t="shared" si="136"/>
        <v>0.35545441128392935</v>
      </c>
      <c r="FC105" s="2">
        <f t="shared" si="136"/>
        <v>0.37019341958215896</v>
      </c>
      <c r="FD105" s="2">
        <f t="shared" si="136"/>
        <v>0.37576091540395473</v>
      </c>
      <c r="FE105" s="2">
        <f t="shared" si="136"/>
        <v>0.44896349532130142</v>
      </c>
      <c r="FG105" s="2">
        <f t="shared" si="137"/>
        <v>0.99521013888312304</v>
      </c>
      <c r="FH105" s="2">
        <f t="shared" si="137"/>
        <v>0.98851293848620947</v>
      </c>
      <c r="FI105" s="2">
        <f t="shared" si="137"/>
        <v>0.98817339467400822</v>
      </c>
      <c r="FJ105" s="2">
        <f t="shared" si="137"/>
        <v>0.98951334761215504</v>
      </c>
      <c r="FK105" s="2">
        <f t="shared" si="137"/>
        <v>0.98844106235396545</v>
      </c>
      <c r="FL105" s="2">
        <f t="shared" si="137"/>
        <v>0.98487317134991526</v>
      </c>
      <c r="FM105" s="2">
        <f t="shared" si="137"/>
        <v>0.9848398105987084</v>
      </c>
      <c r="FN105" s="2">
        <f t="shared" si="137"/>
        <v>0.98920548166853395</v>
      </c>
      <c r="FO105" s="2">
        <f t="shared" si="137"/>
        <v>0.99156302298879562</v>
      </c>
      <c r="FP105" s="2">
        <f t="shared" si="137"/>
        <v>0.99127490127483198</v>
      </c>
      <c r="FQ105" s="2">
        <f t="shared" si="137"/>
        <v>0.98607434299476504</v>
      </c>
      <c r="FR105" s="2">
        <f t="shared" si="137"/>
        <v>0.98585980607730972</v>
      </c>
      <c r="FS105" s="2">
        <f t="shared" si="137"/>
        <v>0.98473609434974729</v>
      </c>
      <c r="FT105" s="2">
        <f t="shared" si="137"/>
        <v>0.9912196002003596</v>
      </c>
      <c r="FU105" s="2">
        <f t="shared" si="137"/>
        <v>0.98963121996701431</v>
      </c>
      <c r="FW105" s="2">
        <f t="shared" si="127"/>
        <v>5.7299320161330347E-4</v>
      </c>
      <c r="FX105" s="2">
        <f t="shared" si="127"/>
        <v>3.4512101333282726E-3</v>
      </c>
      <c r="FY105" s="2">
        <f t="shared" si="127"/>
        <v>3.053172068944514E-3</v>
      </c>
      <c r="FZ105" s="2">
        <f t="shared" si="127"/>
        <v>3.9210980175432798E-3</v>
      </c>
      <c r="GA105" s="2">
        <f t="shared" si="127"/>
        <v>3.6031135999861669E-3</v>
      </c>
      <c r="GB105" s="2">
        <f t="shared" si="127"/>
        <v>3.0149767141086524E-3</v>
      </c>
      <c r="GC105" s="2">
        <f t="shared" si="127"/>
        <v>2.3372359001742476E-3</v>
      </c>
      <c r="GD105" s="2">
        <f t="shared" si="127"/>
        <v>3.7157944532692283E-3</v>
      </c>
      <c r="GE105" s="2">
        <f t="shared" si="127"/>
        <v>5.3529350118590368E-3</v>
      </c>
      <c r="GF105" s="2">
        <f t="shared" si="127"/>
        <v>5.9542531118104043E-3</v>
      </c>
      <c r="GG105" s="2">
        <f t="shared" si="127"/>
        <v>2.7826570778628373E-3</v>
      </c>
      <c r="GH105" s="2">
        <f t="shared" si="127"/>
        <v>2.3072733319477417E-3</v>
      </c>
      <c r="GI105" s="2">
        <f t="shared" si="127"/>
        <v>2.2456061647121387E-3</v>
      </c>
      <c r="GJ105" s="2">
        <f t="shared" si="127"/>
        <v>2.1273666523174742E-3</v>
      </c>
      <c r="GK105" s="2">
        <f t="shared" si="127"/>
        <v>2.0059883504856611E-3</v>
      </c>
      <c r="GM105" s="82">
        <f t="shared" si="128"/>
        <v>5.3262642032716033E-15</v>
      </c>
      <c r="GN105" s="82">
        <f t="shared" si="128"/>
        <v>1.3617131103173677E-19</v>
      </c>
      <c r="GO105" s="82">
        <f t="shared" si="128"/>
        <v>1.3707894630586939E-32</v>
      </c>
      <c r="GP105" s="82">
        <f t="shared" si="128"/>
        <v>4.6003873080407516E-35</v>
      </c>
      <c r="GQ105" s="82">
        <f t="shared" si="128"/>
        <v>2.9126903148655228E-32</v>
      </c>
      <c r="GR105" s="82">
        <f t="shared" si="128"/>
        <v>2.9505912395986103E-35</v>
      </c>
      <c r="GS105" s="82">
        <f t="shared" si="128"/>
        <v>1.6308345723219016E-35</v>
      </c>
      <c r="GT105" s="82">
        <f t="shared" si="128"/>
        <v>4.3082486174708316E-49</v>
      </c>
      <c r="GU105" s="82">
        <f t="shared" si="128"/>
        <v>1.5516204671511369E-48</v>
      </c>
      <c r="GV105" s="82">
        <f t="shared" si="128"/>
        <v>1.9916890394579396E-31</v>
      </c>
      <c r="GW105" s="82">
        <f t="shared" si="128"/>
        <v>1.0808563331363036E-40</v>
      </c>
      <c r="GX105" s="82">
        <f t="shared" si="128"/>
        <v>8.114559309606027E-39</v>
      </c>
      <c r="GY105" s="82">
        <f t="shared" si="128"/>
        <v>5.4665673788937008E-42</v>
      </c>
      <c r="GZ105" s="82">
        <f t="shared" si="128"/>
        <v>3.8617569823471231E-45</v>
      </c>
      <c r="HA105" s="82">
        <f t="shared" si="128"/>
        <v>4.6516599586876842E-75</v>
      </c>
      <c r="HC105" s="82">
        <f t="shared" si="73"/>
        <v>4.209327744944525E-2</v>
      </c>
      <c r="HD105" s="82">
        <f t="shared" si="73"/>
        <v>0.27624939937167609</v>
      </c>
      <c r="HE105" s="82">
        <f t="shared" si="73"/>
        <v>3.2749448537178455E-2</v>
      </c>
      <c r="HF105" s="82">
        <f t="shared" si="73"/>
        <v>4.7308878092948365E-3</v>
      </c>
      <c r="HG105" s="82">
        <f t="shared" si="73"/>
        <v>2.5132933343548668E-2</v>
      </c>
      <c r="HH105" s="82">
        <f t="shared" si="73"/>
        <v>4.884183595822697E-2</v>
      </c>
      <c r="HI105" s="82">
        <f t="shared" si="138"/>
        <v>3.8525135798790792E-2</v>
      </c>
      <c r="HJ105" s="82">
        <f t="shared" si="138"/>
        <v>9.6571566946921384E-5</v>
      </c>
      <c r="HK105" s="82">
        <f t="shared" si="138"/>
        <v>1.424248706841198E-8</v>
      </c>
      <c r="HL105" s="82">
        <f t="shared" si="138"/>
        <v>2.1189017394934707E-3</v>
      </c>
      <c r="HM105" s="82">
        <f t="shared" si="138"/>
        <v>1.697124047113429E-2</v>
      </c>
      <c r="HN105" s="82">
        <f t="shared" si="138"/>
        <v>5.2030176999121436E-2</v>
      </c>
      <c r="HO105" s="82">
        <f t="shared" si="138"/>
        <v>6.565529114284803E-2</v>
      </c>
      <c r="HP105" s="82">
        <f t="shared" si="138"/>
        <v>1.1860373459262045E-4</v>
      </c>
      <c r="HQ105" s="82">
        <f t="shared" si="138"/>
        <v>5.9234618923687496E-9</v>
      </c>
      <c r="HS105" s="82">
        <f t="shared" si="129"/>
        <v>3.2803696940712638E-9</v>
      </c>
      <c r="HT105" s="82">
        <f t="shared" si="129"/>
        <v>1.0206874681804665E-8</v>
      </c>
      <c r="HU105" s="82">
        <f t="shared" si="129"/>
        <v>1.8869664156638025E-9</v>
      </c>
      <c r="HV105" s="82">
        <f t="shared" si="129"/>
        <v>1.2953481584055293E-9</v>
      </c>
      <c r="HW105" s="82">
        <f t="shared" si="129"/>
        <v>1.5207351579018611E-9</v>
      </c>
      <c r="HX105" s="82">
        <f t="shared" si="129"/>
        <v>1.4296813583876555E-10</v>
      </c>
      <c r="HY105" s="82">
        <f t="shared" si="129"/>
        <v>3.5174267798023104E-11</v>
      </c>
      <c r="HZ105" s="82">
        <f t="shared" si="129"/>
        <v>2.4800283785778549E-10</v>
      </c>
      <c r="IA105" s="82">
        <f t="shared" si="129"/>
        <v>4.3125044112932439E-8</v>
      </c>
      <c r="IB105" s="82">
        <f t="shared" si="129"/>
        <v>2.2449330582829739E-7</v>
      </c>
      <c r="IC105" s="82">
        <f t="shared" si="129"/>
        <v>8.2777870893414268E-10</v>
      </c>
      <c r="ID105" s="82">
        <f t="shared" si="129"/>
        <v>1.210500197588251E-10</v>
      </c>
      <c r="IE105" s="82">
        <f t="shared" si="129"/>
        <v>5.0709859929715373E-12</v>
      </c>
      <c r="IF105" s="82">
        <f t="shared" si="129"/>
        <v>2.2985401997018434E-6</v>
      </c>
      <c r="IG105" s="82">
        <f t="shared" si="129"/>
        <v>1.2762611994378222E-5</v>
      </c>
      <c r="II105" s="82">
        <f t="shared" si="130"/>
        <v>1.9899102088216105E-56</v>
      </c>
      <c r="IJ105" s="82">
        <f t="shared" si="130"/>
        <v>1.1261818727144008E-42</v>
      </c>
      <c r="IK105" s="82">
        <f t="shared" si="130"/>
        <v>5.6279262118391051E-50</v>
      </c>
      <c r="IL105" s="82">
        <f t="shared" si="130"/>
        <v>2.1700749151697155E-52</v>
      </c>
      <c r="IM105" s="82">
        <f t="shared" si="130"/>
        <v>5.2283297720355713E-51</v>
      </c>
      <c r="IN105" s="82">
        <f t="shared" si="130"/>
        <v>8.1776974940373712E-56</v>
      </c>
      <c r="IO105" s="82">
        <f t="shared" si="130"/>
        <v>6.0165625283056732E-66</v>
      </c>
      <c r="IP105" s="82">
        <f t="shared" si="130"/>
        <v>2.0290352711158038E-58</v>
      </c>
      <c r="IQ105" s="82">
        <f t="shared" si="130"/>
        <v>5.6837614466173748E-51</v>
      </c>
      <c r="IR105" s="82">
        <f t="shared" si="130"/>
        <v>1.0783720344340037E-43</v>
      </c>
      <c r="IS105" s="82">
        <f t="shared" si="130"/>
        <v>1.2687456954500221E-53</v>
      </c>
      <c r="IT105" s="82">
        <f t="shared" si="130"/>
        <v>2.2579500196830373E-54</v>
      </c>
      <c r="IU105" s="82">
        <f t="shared" si="130"/>
        <v>1.6533757041707463E-61</v>
      </c>
      <c r="IV105" s="82">
        <f t="shared" si="130"/>
        <v>9.4953732935460616E-36</v>
      </c>
      <c r="IW105" s="82">
        <f t="shared" si="130"/>
        <v>3.2523461000974851E-29</v>
      </c>
      <c r="IY105" s="82">
        <f t="shared" si="131"/>
        <v>4.209328072982027E-2</v>
      </c>
      <c r="IZ105" s="82">
        <f t="shared" si="131"/>
        <v>0.27624940957855076</v>
      </c>
      <c r="JA105" s="82">
        <f t="shared" si="131"/>
        <v>3.2749450424144871E-2</v>
      </c>
      <c r="JB105" s="82">
        <f t="shared" si="131"/>
        <v>4.7308891046429951E-3</v>
      </c>
      <c r="JC105" s="82">
        <f t="shared" si="131"/>
        <v>2.5132934864283828E-2</v>
      </c>
      <c r="JD105" s="82">
        <f t="shared" si="131"/>
        <v>4.8841836101195107E-2</v>
      </c>
      <c r="JE105" s="82">
        <f t="shared" si="131"/>
        <v>3.8525135833965059E-2</v>
      </c>
      <c r="JF105" s="82">
        <f t="shared" si="131"/>
        <v>9.6571814949759241E-5</v>
      </c>
      <c r="JG105" s="82">
        <f t="shared" si="131"/>
        <v>5.7367531181344421E-8</v>
      </c>
      <c r="JH105" s="82">
        <f t="shared" si="131"/>
        <v>2.1191262327992988E-3</v>
      </c>
      <c r="JI105" s="82">
        <f t="shared" si="131"/>
        <v>1.6971241298913E-2</v>
      </c>
      <c r="JJ105" s="82">
        <f t="shared" si="131"/>
        <v>5.2030177120171453E-2</v>
      </c>
      <c r="JK105" s="82">
        <f t="shared" si="131"/>
        <v>6.5655291147919015E-2</v>
      </c>
      <c r="JL105" s="82">
        <f t="shared" si="131"/>
        <v>1.2090227479232229E-4</v>
      </c>
      <c r="JM105" s="82">
        <f t="shared" si="131"/>
        <v>1.2768535456270591E-5</v>
      </c>
    </row>
    <row r="106" spans="2:273" x14ac:dyDescent="0.25">
      <c r="B106" s="2">
        <v>79</v>
      </c>
      <c r="C106" s="37">
        <v>0.397065</v>
      </c>
      <c r="D106" s="37">
        <v>0.396316</v>
      </c>
      <c r="E106" s="37">
        <v>0.37174299999999999</v>
      </c>
      <c r="F106" s="37">
        <v>0.35389700000000002</v>
      </c>
      <c r="G106" s="37">
        <v>0.35436699999999999</v>
      </c>
      <c r="H106" s="37">
        <v>0.35326200000000002</v>
      </c>
      <c r="I106" s="37">
        <v>0.35859400000000002</v>
      </c>
      <c r="J106" s="37">
        <v>0.356207</v>
      </c>
      <c r="K106" s="37">
        <v>0.36880200000000002</v>
      </c>
      <c r="L106" s="37">
        <v>0.38840999999999998</v>
      </c>
      <c r="M106" s="37">
        <v>0.35962300000000003</v>
      </c>
      <c r="N106" s="37">
        <v>0.36146899999999998</v>
      </c>
      <c r="O106" s="37">
        <v>0.366531</v>
      </c>
      <c r="P106" s="37">
        <v>0.36946200000000001</v>
      </c>
      <c r="Q106" s="37">
        <v>0.44145899999999999</v>
      </c>
      <c r="S106" s="4">
        <f t="shared" si="132"/>
        <v>0.3991979488513781</v>
      </c>
      <c r="T106" s="4">
        <f t="shared" si="132"/>
        <v>0.41837118633492942</v>
      </c>
      <c r="U106" s="4">
        <f t="shared" si="132"/>
        <v>0.37089223691877338</v>
      </c>
      <c r="V106" s="4">
        <f t="shared" si="132"/>
        <v>0.35872669690088843</v>
      </c>
      <c r="W106" s="4">
        <f t="shared" si="132"/>
        <v>0.35514484586283057</v>
      </c>
      <c r="X106" s="4">
        <f t="shared" si="132"/>
        <v>0.36240057457863345</v>
      </c>
      <c r="Y106" s="4">
        <f t="shared" si="132"/>
        <v>0.35977508585364626</v>
      </c>
      <c r="Z106" s="4">
        <f t="shared" si="132"/>
        <v>0.36558379014152736</v>
      </c>
      <c r="AA106" s="4">
        <f t="shared" si="132"/>
        <v>0.36767835021699469</v>
      </c>
      <c r="AB106" s="4">
        <f t="shared" si="132"/>
        <v>0.38993644929114657</v>
      </c>
      <c r="AC106" s="4">
        <f t="shared" si="132"/>
        <v>0.36193134883118921</v>
      </c>
      <c r="AD106" s="4">
        <f t="shared" si="132"/>
        <v>0.36023771119665493</v>
      </c>
      <c r="AE106" s="4">
        <f t="shared" si="132"/>
        <v>0.37886592722308809</v>
      </c>
      <c r="AF106" s="4">
        <f t="shared" si="132"/>
        <v>0.37206002182459108</v>
      </c>
      <c r="AG106" s="4">
        <f t="shared" si="132"/>
        <v>0.45102242208081883</v>
      </c>
      <c r="AI106" s="4">
        <f t="shared" si="133"/>
        <v>-2.1329488513781025E-3</v>
      </c>
      <c r="AJ106" s="4">
        <f t="shared" si="133"/>
        <v>-2.2055186334929422E-2</v>
      </c>
      <c r="AK106" s="4">
        <f t="shared" si="133"/>
        <v>8.5076308122661315E-4</v>
      </c>
      <c r="AL106" s="4">
        <f t="shared" si="133"/>
        <v>-4.8296969008884139E-3</v>
      </c>
      <c r="AM106" s="4">
        <f t="shared" si="133"/>
        <v>-7.7784586283058399E-4</v>
      </c>
      <c r="AN106" s="4">
        <f t="shared" si="133"/>
        <v>-9.1385745786334294E-3</v>
      </c>
      <c r="AO106" s="4">
        <f t="shared" si="133"/>
        <v>-1.1810858536462354E-3</v>
      </c>
      <c r="AP106" s="4">
        <f t="shared" si="133"/>
        <v>-9.3767901415273691E-3</v>
      </c>
      <c r="AQ106" s="4">
        <f t="shared" si="133"/>
        <v>1.1236497830053316E-3</v>
      </c>
      <c r="AR106" s="4">
        <f t="shared" si="133"/>
        <v>-1.5264492911465921E-3</v>
      </c>
      <c r="AS106" s="4">
        <f t="shared" si="133"/>
        <v>-2.3083488311891887E-3</v>
      </c>
      <c r="AT106" s="4">
        <f t="shared" si="133"/>
        <v>1.2312888033450542E-3</v>
      </c>
      <c r="AU106" s="4">
        <f t="shared" si="133"/>
        <v>-1.2334927223088099E-2</v>
      </c>
      <c r="AV106" s="4">
        <f t="shared" si="133"/>
        <v>-2.598021824591068E-3</v>
      </c>
      <c r="AW106" s="4">
        <f t="shared" si="133"/>
        <v>-9.5634220808188397E-3</v>
      </c>
      <c r="AY106" s="2">
        <f t="shared" si="125"/>
        <v>0.39553363187735702</v>
      </c>
      <c r="AZ106" s="2">
        <f t="shared" si="125"/>
        <v>0.37518050219911003</v>
      </c>
      <c r="BA106" s="2">
        <f t="shared" si="125"/>
        <v>0.36921133589554961</v>
      </c>
      <c r="BB106" s="2">
        <f t="shared" si="125"/>
        <v>0.35860110327541911</v>
      </c>
      <c r="BC106" s="2">
        <f t="shared" si="125"/>
        <v>0.35400390682659238</v>
      </c>
      <c r="BD106" s="2">
        <f t="shared" si="125"/>
        <v>0.36023886130246718</v>
      </c>
      <c r="BE106" s="2">
        <f t="shared" si="125"/>
        <v>0.35811115547134825</v>
      </c>
      <c r="BF106" s="2">
        <f t="shared" si="125"/>
        <v>0.36558308179561277</v>
      </c>
      <c r="BG106" s="2">
        <f t="shared" si="125"/>
        <v>0.36767831344750113</v>
      </c>
      <c r="BH106" s="2">
        <f t="shared" si="125"/>
        <v>0.38990051801928488</v>
      </c>
      <c r="BI106" s="2">
        <f t="shared" si="125"/>
        <v>0.36134713048585532</v>
      </c>
      <c r="BJ106" s="2">
        <f t="shared" si="125"/>
        <v>0.35749890996914069</v>
      </c>
      <c r="BK106" s="2">
        <f t="shared" si="125"/>
        <v>0.3754761198194278</v>
      </c>
      <c r="BL106" s="2">
        <f t="shared" si="125"/>
        <v>0.3720566327758148</v>
      </c>
      <c r="BM106" s="2">
        <f t="shared" si="125"/>
        <v>0.45099230675239921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>
        <f t="shared" si="126"/>
        <v>0.35389700000000002</v>
      </c>
      <c r="CI106" s="2">
        <f t="shared" si="126"/>
        <v>0.35436699999999999</v>
      </c>
      <c r="CJ106" s="2" t="str">
        <f t="shared" si="126"/>
        <v/>
      </c>
      <c r="CK106" s="2">
        <f t="shared" si="126"/>
        <v>0.35859400000000002</v>
      </c>
      <c r="CL106" s="2">
        <f t="shared" si="126"/>
        <v>0.356207</v>
      </c>
      <c r="CM106" s="2">
        <f t="shared" si="126"/>
        <v>0.36880200000000002</v>
      </c>
      <c r="CN106" s="2">
        <f t="shared" si="126"/>
        <v>0.38840999999999998</v>
      </c>
      <c r="CO106" s="2">
        <f t="shared" si="126"/>
        <v>0.35962300000000003</v>
      </c>
      <c r="CP106" s="2" t="str">
        <f t="shared" si="126"/>
        <v/>
      </c>
      <c r="CQ106" s="2" t="str">
        <f t="shared" si="126"/>
        <v/>
      </c>
      <c r="CR106" s="2">
        <f t="shared" si="126"/>
        <v>0.36946200000000001</v>
      </c>
      <c r="CS106" s="2">
        <f t="shared" si="126"/>
        <v>0.44145899999999999</v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>
        <f t="shared" si="113"/>
        <v>0.35389700000000002</v>
      </c>
      <c r="CY106" s="2">
        <f t="shared" si="114"/>
        <v>0.35436699999999999</v>
      </c>
      <c r="CZ106" s="2" t="str">
        <f t="shared" si="115"/>
        <v/>
      </c>
      <c r="DA106" s="2">
        <f t="shared" si="116"/>
        <v>0.35859400000000002</v>
      </c>
      <c r="DB106" s="2">
        <f t="shared" si="117"/>
        <v>0.356207</v>
      </c>
      <c r="DC106" s="2">
        <f t="shared" si="118"/>
        <v>0.36880200000000002</v>
      </c>
      <c r="DD106" s="2">
        <f t="shared" si="119"/>
        <v>0.38840999999999998</v>
      </c>
      <c r="DE106" s="2">
        <f t="shared" si="120"/>
        <v>0.35962300000000003</v>
      </c>
      <c r="DF106" s="2" t="str">
        <f t="shared" si="121"/>
        <v/>
      </c>
      <c r="DG106" s="2" t="str">
        <f t="shared" si="122"/>
        <v/>
      </c>
      <c r="DH106" s="2">
        <f t="shared" si="123"/>
        <v>0.36946200000000001</v>
      </c>
      <c r="DI106" s="2">
        <f t="shared" si="124"/>
        <v>0.44145899999999999</v>
      </c>
      <c r="DK106" s="2">
        <f t="shared" si="134"/>
        <v>0.5054504593984962</v>
      </c>
      <c r="DL106" s="2">
        <f t="shared" si="134"/>
        <v>0.45621673645320193</v>
      </c>
      <c r="DM106" s="2">
        <f t="shared" si="134"/>
        <v>0.45717738516870593</v>
      </c>
      <c r="DN106" s="2">
        <f t="shared" si="134"/>
        <v>0.45780750000000003</v>
      </c>
      <c r="DO106" s="2">
        <f t="shared" si="134"/>
        <v>0.44386800467185755</v>
      </c>
      <c r="DP106" s="2">
        <f t="shared" si="134"/>
        <v>0.44297648418003577</v>
      </c>
      <c r="DQ106" s="2">
        <f t="shared" si="134"/>
        <v>0.43148869429590014</v>
      </c>
      <c r="DR106" s="2">
        <f t="shared" si="134"/>
        <v>0.43579072413793107</v>
      </c>
      <c r="DS106" s="2">
        <f t="shared" si="134"/>
        <v>0.44768165572649565</v>
      </c>
      <c r="DT106" s="2">
        <f t="shared" si="134"/>
        <v>0.37567264547008544</v>
      </c>
      <c r="DU106" s="2">
        <f t="shared" si="134"/>
        <v>0.44565721444281514</v>
      </c>
      <c r="DV106" s="2">
        <f t="shared" si="134"/>
        <v>0.4488803476906158</v>
      </c>
      <c r="DW106" s="2">
        <f t="shared" si="134"/>
        <v>0.47599783934937623</v>
      </c>
      <c r="DX106" s="2">
        <f t="shared" si="134"/>
        <v>0.42946825763125762</v>
      </c>
      <c r="DY106" s="2">
        <f t="shared" si="134"/>
        <v>0.5606217192118228</v>
      </c>
      <c r="EA106" s="2">
        <f t="shared" si="94"/>
        <v>0.39505267576301462</v>
      </c>
      <c r="EB106" s="2">
        <f t="shared" si="94"/>
        <v>0.37432998901098902</v>
      </c>
      <c r="EC106" s="2">
        <f t="shared" si="94"/>
        <v>0.36825740522875816</v>
      </c>
      <c r="ED106" s="2">
        <f t="shared" si="94"/>
        <v>0.35764830772252498</v>
      </c>
      <c r="EE106" s="2">
        <f t="shared" si="94"/>
        <v>0.35304986548672562</v>
      </c>
      <c r="EF106" s="2">
        <f t="shared" si="94"/>
        <v>0.35908523697890199</v>
      </c>
      <c r="EG106" s="2">
        <f t="shared" si="94"/>
        <v>0.35708522511508761</v>
      </c>
      <c r="EH106" s="2">
        <f t="shared" si="94"/>
        <v>0.36488814230134692</v>
      </c>
      <c r="EI106" s="2">
        <f t="shared" si="94"/>
        <v>0.36706218084182257</v>
      </c>
      <c r="EJ106" s="2">
        <f t="shared" si="94"/>
        <v>0.39002187681713846</v>
      </c>
      <c r="EK106" s="2">
        <f t="shared" si="94"/>
        <v>0.36027079208678886</v>
      </c>
      <c r="EL106" s="2">
        <f t="shared" si="94"/>
        <v>0.35630576150928334</v>
      </c>
      <c r="EM106" s="2">
        <f t="shared" si="135"/>
        <v>0.37406528471322581</v>
      </c>
      <c r="EN106" s="2">
        <f t="shared" si="135"/>
        <v>0.37158350455708344</v>
      </c>
      <c r="EO106" s="2">
        <f t="shared" si="135"/>
        <v>0.4499478134336804</v>
      </c>
      <c r="EQ106" s="2">
        <f t="shared" si="136"/>
        <v>0.39264995944730857</v>
      </c>
      <c r="ER106" s="2">
        <f t="shared" si="136"/>
        <v>0.37215523346421508</v>
      </c>
      <c r="ES106" s="2">
        <f t="shared" si="136"/>
        <v>0.36641722362571216</v>
      </c>
      <c r="ET106" s="2">
        <f t="shared" si="136"/>
        <v>0.35625090610827231</v>
      </c>
      <c r="EU106" s="2">
        <f t="shared" si="136"/>
        <v>0.35195425077319026</v>
      </c>
      <c r="EV106" s="2">
        <f t="shared" si="136"/>
        <v>0.35749133299437841</v>
      </c>
      <c r="EW106" s="2">
        <f t="shared" si="136"/>
        <v>0.35545955453123262</v>
      </c>
      <c r="EX106" s="2">
        <f t="shared" si="136"/>
        <v>0.36396985739510368</v>
      </c>
      <c r="EY106" s="2">
        <f t="shared" si="136"/>
        <v>0.36626713243626857</v>
      </c>
      <c r="EZ106" s="2">
        <f t="shared" si="136"/>
        <v>0.3889354766029256</v>
      </c>
      <c r="FA106" s="2">
        <f t="shared" si="136"/>
        <v>0.35717947376836834</v>
      </c>
      <c r="FB106" s="2">
        <f t="shared" si="136"/>
        <v>0.35544325364941853</v>
      </c>
      <c r="FC106" s="2">
        <f t="shared" si="136"/>
        <v>0.36997840299728318</v>
      </c>
      <c r="FD106" s="2">
        <f t="shared" si="136"/>
        <v>0.37554518172312129</v>
      </c>
      <c r="FE106" s="2">
        <f t="shared" si="136"/>
        <v>0.44856382865548977</v>
      </c>
      <c r="FG106" s="2">
        <f t="shared" si="137"/>
        <v>0.99562975287614197</v>
      </c>
      <c r="FH106" s="2">
        <f t="shared" si="137"/>
        <v>0.989513075865876</v>
      </c>
      <c r="FI106" s="2">
        <f t="shared" si="137"/>
        <v>0.98920277201328466</v>
      </c>
      <c r="FJ106" s="2">
        <f t="shared" si="137"/>
        <v>0.99042722644316761</v>
      </c>
      <c r="FK106" s="2">
        <f t="shared" si="137"/>
        <v>0.98944739092590339</v>
      </c>
      <c r="FL106" s="2">
        <f t="shared" si="137"/>
        <v>0.98618578162343273</v>
      </c>
      <c r="FM106" s="2">
        <f t="shared" si="137"/>
        <v>0.9861552750129261</v>
      </c>
      <c r="FN106" s="2">
        <f t="shared" si="137"/>
        <v>0.99014592286762981</v>
      </c>
      <c r="FO106" s="2">
        <f t="shared" si="137"/>
        <v>0.99229966907727341</v>
      </c>
      <c r="FP106" s="2">
        <f t="shared" si="137"/>
        <v>0.99203650169815816</v>
      </c>
      <c r="FQ106" s="2">
        <f t="shared" si="137"/>
        <v>0.9872840689483805</v>
      </c>
      <c r="FR106" s="2">
        <f t="shared" si="137"/>
        <v>0.98708792487728947</v>
      </c>
      <c r="FS106" s="2">
        <f t="shared" si="137"/>
        <v>0.98606043094289142</v>
      </c>
      <c r="FT106" s="2">
        <f t="shared" si="137"/>
        <v>0.99198598874396526</v>
      </c>
      <c r="FU106" s="2">
        <f t="shared" si="137"/>
        <v>0.9905349248499723</v>
      </c>
      <c r="FW106" s="2">
        <f t="shared" si="127"/>
        <v>6.282398221614606E-4</v>
      </c>
      <c r="FX106" s="2">
        <f t="shared" si="127"/>
        <v>3.7829170767374504E-3</v>
      </c>
      <c r="FY106" s="2">
        <f t="shared" si="127"/>
        <v>3.3467507685913901E-3</v>
      </c>
      <c r="FZ106" s="2">
        <f t="shared" si="127"/>
        <v>4.2977726317972725E-3</v>
      </c>
      <c r="GA106" s="2">
        <f t="shared" si="127"/>
        <v>3.9493626156730886E-3</v>
      </c>
      <c r="GB106" s="2">
        <f t="shared" si="127"/>
        <v>3.3048949026738389E-3</v>
      </c>
      <c r="GC106" s="2">
        <f t="shared" si="127"/>
        <v>2.5621504585750547E-3</v>
      </c>
      <c r="GD106" s="2">
        <f t="shared" si="127"/>
        <v>4.0728275186088679E-3</v>
      </c>
      <c r="GE106" s="2">
        <f t="shared" si="127"/>
        <v>5.8663469007997036E-3</v>
      </c>
      <c r="GF106" s="2">
        <f t="shared" si="127"/>
        <v>6.5249604113722876E-3</v>
      </c>
      <c r="GG106" s="2">
        <f t="shared" si="127"/>
        <v>3.0503039111375451E-3</v>
      </c>
      <c r="GH106" s="2">
        <f t="shared" si="127"/>
        <v>2.5293118722318941E-3</v>
      </c>
      <c r="GI106" s="2">
        <f t="shared" si="127"/>
        <v>2.4617248590385996E-3</v>
      </c>
      <c r="GJ106" s="2">
        <f t="shared" si="127"/>
        <v>2.3321324921076001E-3</v>
      </c>
      <c r="GK106" s="2">
        <f t="shared" si="127"/>
        <v>2.1990968877052351E-3</v>
      </c>
      <c r="GM106" s="82">
        <f t="shared" si="128"/>
        <v>5.8514987769506763E-16</v>
      </c>
      <c r="GN106" s="82">
        <f t="shared" si="128"/>
        <v>4.8381372607696133E-21</v>
      </c>
      <c r="GO106" s="82">
        <f t="shared" si="128"/>
        <v>6.5117323350966039E-35</v>
      </c>
      <c r="GP106" s="82">
        <f t="shared" si="128"/>
        <v>1.943876654378386E-37</v>
      </c>
      <c r="GQ106" s="82">
        <f t="shared" si="128"/>
        <v>1.5865367748525371E-34</v>
      </c>
      <c r="GR106" s="82">
        <f t="shared" si="128"/>
        <v>7.7294045244571768E-38</v>
      </c>
      <c r="GS106" s="82">
        <f t="shared" si="128"/>
        <v>3.6174610576252347E-38</v>
      </c>
      <c r="GT106" s="82">
        <f t="shared" si="128"/>
        <v>2.0539516992642251E-52</v>
      </c>
      <c r="GU106" s="82">
        <f t="shared" si="128"/>
        <v>2.0644949734039536E-51</v>
      </c>
      <c r="GV106" s="82">
        <f t="shared" si="128"/>
        <v>2.0970553075501408E-33</v>
      </c>
      <c r="GW106" s="82">
        <f t="shared" si="128"/>
        <v>8.7734728684442581E-44</v>
      </c>
      <c r="GX106" s="82">
        <f t="shared" si="128"/>
        <v>7.3571347051452626E-42</v>
      </c>
      <c r="GY106" s="82">
        <f t="shared" si="128"/>
        <v>3.0020985164100836E-45</v>
      </c>
      <c r="GZ106" s="82">
        <f t="shared" si="128"/>
        <v>3.7043329783402623E-48</v>
      </c>
      <c r="HA106" s="82">
        <f t="shared" si="128"/>
        <v>1.3721032851495118E-79</v>
      </c>
      <c r="HC106" s="82">
        <f t="shared" si="73"/>
        <v>1.807108516837912E-2</v>
      </c>
      <c r="HD106" s="82">
        <f t="shared" si="73"/>
        <v>0.15885749848477848</v>
      </c>
      <c r="HE106" s="82">
        <f t="shared" si="73"/>
        <v>9.9999962370343389E-3</v>
      </c>
      <c r="HF106" s="82">
        <f t="shared" si="73"/>
        <v>1.0406682981715929E-3</v>
      </c>
      <c r="HG106" s="82">
        <f t="shared" si="73"/>
        <v>7.6467162657962223E-3</v>
      </c>
      <c r="HH106" s="82">
        <f t="shared" si="73"/>
        <v>1.2081158395069447E-2</v>
      </c>
      <c r="HI106" s="82">
        <f t="shared" si="138"/>
        <v>9.4706576223444298E-3</v>
      </c>
      <c r="HJ106" s="82">
        <f t="shared" si="138"/>
        <v>9.0792782289249615E-6</v>
      </c>
      <c r="HK106" s="82">
        <f t="shared" si="138"/>
        <v>6.1222974493891216E-10</v>
      </c>
      <c r="HL106" s="82">
        <f t="shared" si="138"/>
        <v>6.1777941645355062E-4</v>
      </c>
      <c r="HM106" s="82">
        <f t="shared" si="138"/>
        <v>3.1334139287070117E-3</v>
      </c>
      <c r="HN106" s="82">
        <f t="shared" si="138"/>
        <v>1.2498849988820608E-2</v>
      </c>
      <c r="HO106" s="82">
        <f t="shared" si="138"/>
        <v>1.5818920295712881E-2</v>
      </c>
      <c r="HP106" s="82">
        <f t="shared" si="138"/>
        <v>7.137976356910382E-6</v>
      </c>
      <c r="HQ106" s="82">
        <f t="shared" si="138"/>
        <v>8.1993095323299486E-11</v>
      </c>
      <c r="HS106" s="82">
        <f t="shared" si="129"/>
        <v>7.8689782906496072E-9</v>
      </c>
      <c r="HT106" s="82">
        <f t="shared" si="129"/>
        <v>2.6787415462824411E-8</v>
      </c>
      <c r="HU106" s="82">
        <f t="shared" si="129"/>
        <v>5.5145993384214357E-9</v>
      </c>
      <c r="HV106" s="82">
        <f t="shared" si="129"/>
        <v>4.1272168350809953E-9</v>
      </c>
      <c r="HW106" s="82">
        <f t="shared" si="129"/>
        <v>4.6677973210564945E-9</v>
      </c>
      <c r="HX106" s="82">
        <f t="shared" si="129"/>
        <v>4.7751475172215426E-10</v>
      </c>
      <c r="HY106" s="82">
        <f t="shared" si="129"/>
        <v>1.2882868144741591E-10</v>
      </c>
      <c r="HZ106" s="82">
        <f t="shared" si="129"/>
        <v>8.7742791775475262E-10</v>
      </c>
      <c r="IA106" s="82">
        <f t="shared" si="129"/>
        <v>1.2910757793891031E-7</v>
      </c>
      <c r="IB106" s="82">
        <f t="shared" si="129"/>
        <v>5.9834246786197254E-7</v>
      </c>
      <c r="IC106" s="82">
        <f t="shared" si="129"/>
        <v>2.5309279621029496E-9</v>
      </c>
      <c r="ID106" s="82">
        <f t="shared" si="129"/>
        <v>3.7942711911111972E-10</v>
      </c>
      <c r="IE106" s="82">
        <f t="shared" si="129"/>
        <v>1.853600132465903E-11</v>
      </c>
      <c r="IF106" s="82">
        <f t="shared" si="129"/>
        <v>4.4006696231430153E-6</v>
      </c>
      <c r="IG106" s="82">
        <f t="shared" si="129"/>
        <v>2.223909419561969E-5</v>
      </c>
      <c r="II106" s="82">
        <f t="shared" si="130"/>
        <v>4.3500491605389823E-55</v>
      </c>
      <c r="IJ106" s="82">
        <f t="shared" si="130"/>
        <v>2.3526750628470357E-41</v>
      </c>
      <c r="IK106" s="82">
        <f t="shared" si="130"/>
        <v>1.8701808471396604E-48</v>
      </c>
      <c r="IL106" s="82">
        <f t="shared" si="130"/>
        <v>1.0132312388277785E-50</v>
      </c>
      <c r="IM106" s="82">
        <f t="shared" si="130"/>
        <v>2.0791548374086126E-49</v>
      </c>
      <c r="IN106" s="82">
        <f t="shared" si="130"/>
        <v>4.1115738312443601E-54</v>
      </c>
      <c r="IO106" s="82">
        <f t="shared" si="130"/>
        <v>5.1796508536432664E-64</v>
      </c>
      <c r="IP106" s="82">
        <f t="shared" si="130"/>
        <v>1.4346493782632239E-56</v>
      </c>
      <c r="IQ106" s="82">
        <f t="shared" si="130"/>
        <v>2.9754291548878447E-49</v>
      </c>
      <c r="IR106" s="82">
        <f t="shared" si="130"/>
        <v>3.3800479791591105E-42</v>
      </c>
      <c r="IS106" s="82">
        <f t="shared" si="130"/>
        <v>5.1745209285342571E-52</v>
      </c>
      <c r="IT106" s="82">
        <f t="shared" si="130"/>
        <v>8.6544301421152826E-53</v>
      </c>
      <c r="IU106" s="82">
        <f t="shared" si="130"/>
        <v>1.0186992251123969E-59</v>
      </c>
      <c r="IV106" s="82">
        <f t="shared" si="130"/>
        <v>9.7594556698104464E-35</v>
      </c>
      <c r="IW106" s="82">
        <f t="shared" si="130"/>
        <v>2.1061999814560103E-28</v>
      </c>
      <c r="IY106" s="82">
        <f t="shared" si="131"/>
        <v>1.8071093037357999E-2</v>
      </c>
      <c r="IZ106" s="82">
        <f t="shared" si="131"/>
        <v>0.15885752527219393</v>
      </c>
      <c r="JA106" s="82">
        <f t="shared" si="131"/>
        <v>1.0000001751633677E-2</v>
      </c>
      <c r="JB106" s="82">
        <f t="shared" si="131"/>
        <v>1.0406724253884279E-3</v>
      </c>
      <c r="JC106" s="82">
        <f t="shared" si="131"/>
        <v>7.6467209335935437E-3</v>
      </c>
      <c r="JD106" s="82">
        <f t="shared" si="131"/>
        <v>1.2081158872584199E-2</v>
      </c>
      <c r="JE106" s="82">
        <f t="shared" si="131"/>
        <v>9.4706577511731119E-3</v>
      </c>
      <c r="JF106" s="82">
        <f t="shared" si="131"/>
        <v>9.0801556568427156E-6</v>
      </c>
      <c r="JG106" s="82">
        <f t="shared" si="131"/>
        <v>1.2971980768384923E-7</v>
      </c>
      <c r="JH106" s="82">
        <f t="shared" si="131"/>
        <v>6.1837775892141262E-4</v>
      </c>
      <c r="JI106" s="82">
        <f t="shared" si="131"/>
        <v>3.1334164596349737E-3</v>
      </c>
      <c r="JJ106" s="82">
        <f t="shared" si="131"/>
        <v>1.2498850368247728E-2</v>
      </c>
      <c r="JK106" s="82">
        <f t="shared" si="131"/>
        <v>1.5818920314248884E-2</v>
      </c>
      <c r="JL106" s="82">
        <f t="shared" si="131"/>
        <v>1.1538645980053398E-5</v>
      </c>
      <c r="JM106" s="82">
        <f t="shared" si="131"/>
        <v>2.2239176188715014E-5</v>
      </c>
    </row>
    <row r="107" spans="2:273" x14ac:dyDescent="0.25">
      <c r="B107" s="2">
        <v>80</v>
      </c>
      <c r="C107" s="37">
        <v>0.397845</v>
      </c>
      <c r="D107" s="37">
        <v>0.37581700000000001</v>
      </c>
      <c r="E107" s="37">
        <v>0.36898799999999998</v>
      </c>
      <c r="F107" s="37">
        <v>0.356908</v>
      </c>
      <c r="G107" s="37">
        <v>0.35763699999999998</v>
      </c>
      <c r="H107" s="37">
        <v>0.35400599999999999</v>
      </c>
      <c r="I107" s="37">
        <v>0.35326200000000002</v>
      </c>
      <c r="J107" s="37">
        <v>0.35725299999999999</v>
      </c>
      <c r="K107" s="37">
        <v>0.365734</v>
      </c>
      <c r="L107" s="37">
        <v>0.38501299999999999</v>
      </c>
      <c r="M107" s="37">
        <v>0.360211</v>
      </c>
      <c r="N107" s="37">
        <v>0.36116799999999999</v>
      </c>
      <c r="O107" s="37">
        <v>0.36433500000000002</v>
      </c>
      <c r="P107" s="37">
        <v>0.37194100000000002</v>
      </c>
      <c r="Q107" s="37">
        <v>0.44264900000000001</v>
      </c>
      <c r="S107" s="4">
        <f t="shared" si="132"/>
        <v>0.39616264864815653</v>
      </c>
      <c r="T107" s="4">
        <f t="shared" si="132"/>
        <v>0.39294775681282346</v>
      </c>
      <c r="U107" s="4">
        <f t="shared" si="132"/>
        <v>0.36891668240796899</v>
      </c>
      <c r="V107" s="4">
        <f t="shared" si="132"/>
        <v>0.3580321535004089</v>
      </c>
      <c r="W107" s="4">
        <f t="shared" si="132"/>
        <v>0.35375700548781869</v>
      </c>
      <c r="X107" s="4">
        <f t="shared" si="132"/>
        <v>0.35995067737154862</v>
      </c>
      <c r="Y107" s="4">
        <f t="shared" si="132"/>
        <v>0.35797909725335142</v>
      </c>
      <c r="Z107" s="4">
        <f t="shared" si="132"/>
        <v>0.36540591137719164</v>
      </c>
      <c r="AA107" s="4">
        <f t="shared" si="132"/>
        <v>0.36737253718409374</v>
      </c>
      <c r="AB107" s="4">
        <f t="shared" si="132"/>
        <v>0.38919775751232993</v>
      </c>
      <c r="AC107" s="4">
        <f t="shared" si="132"/>
        <v>0.36094863934367077</v>
      </c>
      <c r="AD107" s="4">
        <f t="shared" si="132"/>
        <v>0.35770639011141803</v>
      </c>
      <c r="AE107" s="4">
        <f t="shared" si="132"/>
        <v>0.37533101510092115</v>
      </c>
      <c r="AF107" s="4">
        <f t="shared" si="132"/>
        <v>0.37211205355024407</v>
      </c>
      <c r="AG107" s="4">
        <f t="shared" si="132"/>
        <v>0.45044333036175244</v>
      </c>
      <c r="AI107" s="4">
        <f t="shared" si="133"/>
        <v>1.6823513518434696E-3</v>
      </c>
      <c r="AJ107" s="4">
        <f t="shared" si="133"/>
        <v>-1.7130756812823444E-2</v>
      </c>
      <c r="AK107" s="4">
        <f t="shared" si="133"/>
        <v>7.131759203099497E-5</v>
      </c>
      <c r="AL107" s="4">
        <f t="shared" si="133"/>
        <v>-1.1241535004088976E-3</v>
      </c>
      <c r="AM107" s="4">
        <f t="shared" si="133"/>
        <v>3.8799945121812951E-3</v>
      </c>
      <c r="AN107" s="4">
        <f t="shared" si="133"/>
        <v>-5.9446773715486345E-3</v>
      </c>
      <c r="AO107" s="4">
        <f t="shared" si="133"/>
        <v>-4.7170972533513988E-3</v>
      </c>
      <c r="AP107" s="4">
        <f t="shared" si="133"/>
        <v>-8.1529113771916517E-3</v>
      </c>
      <c r="AQ107" s="4">
        <f t="shared" si="133"/>
        <v>-1.6385371840937357E-3</v>
      </c>
      <c r="AR107" s="4">
        <f t="shared" si="133"/>
        <v>-4.1847575123299396E-3</v>
      </c>
      <c r="AS107" s="4">
        <f t="shared" si="133"/>
        <v>-7.3763934367077066E-4</v>
      </c>
      <c r="AT107" s="4">
        <f t="shared" si="133"/>
        <v>3.4616098885819624E-3</v>
      </c>
      <c r="AU107" s="4">
        <f t="shared" si="133"/>
        <v>-1.099601510092113E-2</v>
      </c>
      <c r="AV107" s="4">
        <f t="shared" si="133"/>
        <v>-1.7105355024404911E-4</v>
      </c>
      <c r="AW107" s="4">
        <f t="shared" si="133"/>
        <v>-7.7943303617524218E-3</v>
      </c>
      <c r="AY107" s="2">
        <f t="shared" si="125"/>
        <v>0.39496251029971741</v>
      </c>
      <c r="AZ107" s="2">
        <f t="shared" si="125"/>
        <v>0.37452944637501345</v>
      </c>
      <c r="BA107" s="2">
        <f t="shared" si="125"/>
        <v>0.36857117650701515</v>
      </c>
      <c r="BB107" s="2">
        <f t="shared" si="125"/>
        <v>0.35801435908194934</v>
      </c>
      <c r="BC107" s="2">
        <f t="shared" si="125"/>
        <v>0.35352365869401409</v>
      </c>
      <c r="BD107" s="2">
        <f t="shared" si="125"/>
        <v>0.35962938731373167</v>
      </c>
      <c r="BE107" s="2">
        <f t="shared" si="125"/>
        <v>0.35773182029548095</v>
      </c>
      <c r="BF107" s="2">
        <f t="shared" si="125"/>
        <v>0.36540587231952126</v>
      </c>
      <c r="BG107" s="2">
        <f t="shared" si="125"/>
        <v>0.3673724349484439</v>
      </c>
      <c r="BH107" s="2">
        <f t="shared" si="125"/>
        <v>0.38919032173058093</v>
      </c>
      <c r="BI107" s="2">
        <f t="shared" si="125"/>
        <v>0.36088504278208233</v>
      </c>
      <c r="BJ107" s="2">
        <f t="shared" si="125"/>
        <v>0.35731284189114842</v>
      </c>
      <c r="BK107" s="2">
        <f t="shared" si="125"/>
        <v>0.37486041872513165</v>
      </c>
      <c r="BL107" s="2">
        <f t="shared" si="125"/>
        <v>0.37210736246359422</v>
      </c>
      <c r="BM107" s="2">
        <f t="shared" si="125"/>
        <v>0.45039297383572952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>
        <f t="shared" si="126"/>
        <v>0.397845</v>
      </c>
      <c r="CF107" s="2" t="str">
        <f t="shared" si="126"/>
        <v/>
      </c>
      <c r="CG107" s="2">
        <f t="shared" si="126"/>
        <v>0.36898799999999998</v>
      </c>
      <c r="CH107" s="2">
        <f t="shared" si="126"/>
        <v>0.356908</v>
      </c>
      <c r="CI107" s="2">
        <f t="shared" si="126"/>
        <v>0.35763699999999998</v>
      </c>
      <c r="CJ107" s="2">
        <f t="shared" si="126"/>
        <v>0.35400599999999999</v>
      </c>
      <c r="CK107" s="2">
        <f t="shared" si="126"/>
        <v>0.35326200000000002</v>
      </c>
      <c r="CL107" s="2">
        <f t="shared" si="126"/>
        <v>0.35725299999999999</v>
      </c>
      <c r="CM107" s="2">
        <f t="shared" si="126"/>
        <v>0.365734</v>
      </c>
      <c r="CN107" s="2">
        <f t="shared" si="126"/>
        <v>0.38501299999999999</v>
      </c>
      <c r="CO107" s="2">
        <f t="shared" si="126"/>
        <v>0.360211</v>
      </c>
      <c r="CP107" s="2">
        <f t="shared" si="126"/>
        <v>0.36116799999999999</v>
      </c>
      <c r="CQ107" s="2">
        <f t="shared" si="126"/>
        <v>0.36433500000000002</v>
      </c>
      <c r="CR107" s="2">
        <f t="shared" si="126"/>
        <v>0.37194100000000002</v>
      </c>
      <c r="CS107" s="2">
        <f t="shared" si="126"/>
        <v>0.44264900000000001</v>
      </c>
      <c r="CU107" s="2">
        <f t="shared" si="110"/>
        <v>0.397845</v>
      </c>
      <c r="CV107" s="2" t="str">
        <f t="shared" si="111"/>
        <v/>
      </c>
      <c r="CW107" s="2">
        <f t="shared" si="112"/>
        <v>0.36898799999999998</v>
      </c>
      <c r="CX107" s="2">
        <f t="shared" si="113"/>
        <v>0.356908</v>
      </c>
      <c r="CY107" s="2">
        <f t="shared" si="114"/>
        <v>0.35763699999999998</v>
      </c>
      <c r="CZ107" s="2">
        <f t="shared" si="115"/>
        <v>0.35400599999999999</v>
      </c>
      <c r="DA107" s="2">
        <f t="shared" si="116"/>
        <v>0.35326200000000002</v>
      </c>
      <c r="DB107" s="2">
        <f t="shared" si="117"/>
        <v>0.35725299999999999</v>
      </c>
      <c r="DC107" s="2">
        <f t="shared" si="118"/>
        <v>0.365734</v>
      </c>
      <c r="DD107" s="2">
        <f t="shared" si="119"/>
        <v>0.38501299999999999</v>
      </c>
      <c r="DE107" s="2">
        <f t="shared" si="120"/>
        <v>0.360211</v>
      </c>
      <c r="DF107" s="2">
        <f t="shared" si="121"/>
        <v>0.36116799999999999</v>
      </c>
      <c r="DG107" s="2">
        <f t="shared" si="122"/>
        <v>0.36433500000000002</v>
      </c>
      <c r="DH107" s="2">
        <f t="shared" si="123"/>
        <v>0.37194100000000002</v>
      </c>
      <c r="DI107" s="2">
        <f t="shared" si="124"/>
        <v>0.44264900000000001</v>
      </c>
      <c r="DK107" s="2">
        <f t="shared" si="134"/>
        <v>0.50633774586466163</v>
      </c>
      <c r="DL107" s="2">
        <f t="shared" si="134"/>
        <v>0.45677820295566496</v>
      </c>
      <c r="DM107" s="2">
        <f t="shared" si="134"/>
        <v>0.45784626659251015</v>
      </c>
      <c r="DN107" s="2">
        <f t="shared" si="134"/>
        <v>0.45868111724137933</v>
      </c>
      <c r="DO107" s="2">
        <f t="shared" si="134"/>
        <v>0.4447057210233592</v>
      </c>
      <c r="DP107" s="2">
        <f t="shared" si="134"/>
        <v>0.44377532976827105</v>
      </c>
      <c r="DQ107" s="2">
        <f t="shared" si="134"/>
        <v>0.43209489483065949</v>
      </c>
      <c r="DR107" s="2">
        <f t="shared" si="134"/>
        <v>0.4364152</v>
      </c>
      <c r="DS107" s="2">
        <f t="shared" si="134"/>
        <v>0.4484298923076922</v>
      </c>
      <c r="DT107" s="2">
        <f t="shared" si="134"/>
        <v>0.37473396923076918</v>
      </c>
      <c r="DU107" s="2">
        <f t="shared" si="134"/>
        <v>0.44618634035923743</v>
      </c>
      <c r="DV107" s="2">
        <f t="shared" si="134"/>
        <v>0.44971442796920819</v>
      </c>
      <c r="DW107" s="2">
        <f t="shared" si="134"/>
        <v>0.47709581996434952</v>
      </c>
      <c r="DX107" s="2">
        <f t="shared" si="134"/>
        <v>0.42982889621489617</v>
      </c>
      <c r="DY107" s="2">
        <f t="shared" si="134"/>
        <v>0.56165616847290656</v>
      </c>
      <c r="EA107" s="2">
        <f t="shared" si="94"/>
        <v>0.3945182248777514</v>
      </c>
      <c r="EB107" s="2">
        <f t="shared" si="94"/>
        <v>0.37374267032967035</v>
      </c>
      <c r="EC107" s="2">
        <f t="shared" si="94"/>
        <v>0.36768854970760234</v>
      </c>
      <c r="ED107" s="2">
        <f t="shared" si="94"/>
        <v>0.35713302523141388</v>
      </c>
      <c r="EE107" s="2">
        <f t="shared" si="94"/>
        <v>0.35264106725663713</v>
      </c>
      <c r="EF107" s="2">
        <f t="shared" si="94"/>
        <v>0.35855969951647332</v>
      </c>
      <c r="EG107" s="2">
        <f t="shared" si="94"/>
        <v>0.35678394887321985</v>
      </c>
      <c r="EH107" s="2">
        <f t="shared" si="94"/>
        <v>0.36476504631750017</v>
      </c>
      <c r="EI107" s="2">
        <f t="shared" si="94"/>
        <v>0.36680323367290529</v>
      </c>
      <c r="EJ107" s="2">
        <f t="shared" si="94"/>
        <v>0.38930269013006885</v>
      </c>
      <c r="EK107" s="2">
        <f t="shared" si="94"/>
        <v>0.35989260695934538</v>
      </c>
      <c r="EL107" s="2">
        <f t="shared" si="94"/>
        <v>0.35621268169295273</v>
      </c>
      <c r="EM107" s="2">
        <f t="shared" si="135"/>
        <v>0.37355268005829706</v>
      </c>
      <c r="EN107" s="2">
        <f t="shared" si="135"/>
        <v>0.37167265762711865</v>
      </c>
      <c r="EO107" s="2">
        <f t="shared" si="135"/>
        <v>0.44942641387505655</v>
      </c>
      <c r="EQ107" s="2">
        <f t="shared" si="136"/>
        <v>0.39224399140483385</v>
      </c>
      <c r="ER107" s="2">
        <f t="shared" si="136"/>
        <v>0.37178314492132603</v>
      </c>
      <c r="ES107" s="2">
        <f t="shared" si="136"/>
        <v>0.36604820736698496</v>
      </c>
      <c r="ET107" s="2">
        <f t="shared" si="136"/>
        <v>0.355864267898654</v>
      </c>
      <c r="EU107" s="2">
        <f t="shared" si="136"/>
        <v>0.3516544300071775</v>
      </c>
      <c r="EV107" s="2">
        <f t="shared" si="136"/>
        <v>0.35711698504726475</v>
      </c>
      <c r="EW107" s="2">
        <f t="shared" si="136"/>
        <v>0.35528678744952225</v>
      </c>
      <c r="EX107" s="2">
        <f t="shared" si="136"/>
        <v>0.36394638155668918</v>
      </c>
      <c r="EY107" s="2">
        <f t="shared" si="136"/>
        <v>0.36611353031958632</v>
      </c>
      <c r="EZ107" s="2">
        <f t="shared" si="136"/>
        <v>0.38839575735162019</v>
      </c>
      <c r="FA107" s="2">
        <f t="shared" si="136"/>
        <v>0.35706950572467394</v>
      </c>
      <c r="FB107" s="2">
        <f t="shared" si="136"/>
        <v>0.35543209601490772</v>
      </c>
      <c r="FC107" s="2">
        <f t="shared" si="136"/>
        <v>0.36976338641240736</v>
      </c>
      <c r="FD107" s="2">
        <f t="shared" si="136"/>
        <v>0.37532944804228785</v>
      </c>
      <c r="FE107" s="2">
        <f t="shared" si="136"/>
        <v>0.44816416198967812</v>
      </c>
      <c r="FG107" s="2">
        <f t="shared" si="137"/>
        <v>0.99601275401923139</v>
      </c>
      <c r="FH107" s="2">
        <f t="shared" si="137"/>
        <v>0.99042697814961422</v>
      </c>
      <c r="FI107" s="2">
        <f t="shared" si="137"/>
        <v>0.99014344693102319</v>
      </c>
      <c r="FJ107" s="2">
        <f t="shared" si="137"/>
        <v>0.99126216687391577</v>
      </c>
      <c r="FK107" s="2">
        <f t="shared" si="137"/>
        <v>0.99036696171832683</v>
      </c>
      <c r="FL107" s="2">
        <f t="shared" si="137"/>
        <v>0.9873859507077587</v>
      </c>
      <c r="FM107" s="2">
        <f t="shared" si="137"/>
        <v>0.98735806051359298</v>
      </c>
      <c r="FN107" s="2">
        <f t="shared" si="137"/>
        <v>0.99100517586338954</v>
      </c>
      <c r="FO107" s="2">
        <f t="shared" si="137"/>
        <v>0.9929724532480817</v>
      </c>
      <c r="FP107" s="2">
        <f t="shared" si="137"/>
        <v>0.99273211060830135</v>
      </c>
      <c r="FQ107" s="2">
        <f t="shared" si="137"/>
        <v>0.98838994297241312</v>
      </c>
      <c r="FR107" s="2">
        <f t="shared" si="137"/>
        <v>0.98821065338576697</v>
      </c>
      <c r="FS107" s="2">
        <f t="shared" si="137"/>
        <v>0.98727134984019849</v>
      </c>
      <c r="FT107" s="2">
        <f t="shared" si="137"/>
        <v>0.99268597741309939</v>
      </c>
      <c r="FU107" s="2">
        <f t="shared" si="137"/>
        <v>0.99136055372950127</v>
      </c>
      <c r="FW107" s="2">
        <f t="shared" si="127"/>
        <v>6.8880951720889125E-4</v>
      </c>
      <c r="FX107" s="2">
        <f t="shared" si="127"/>
        <v>4.1463727948625713E-3</v>
      </c>
      <c r="FY107" s="2">
        <f t="shared" si="127"/>
        <v>3.6684547439203466E-3</v>
      </c>
      <c r="FZ107" s="2">
        <f t="shared" si="127"/>
        <v>4.7104608309041056E-3</v>
      </c>
      <c r="GA107" s="2">
        <f t="shared" si="127"/>
        <v>4.3287406280437023E-3</v>
      </c>
      <c r="GB107" s="2">
        <f t="shared" si="127"/>
        <v>3.6225901373794171E-3</v>
      </c>
      <c r="GC107" s="2">
        <f t="shared" si="127"/>
        <v>2.8086478387596633E-3</v>
      </c>
      <c r="GD107" s="2">
        <f t="shared" si="127"/>
        <v>4.4640124859713385E-3</v>
      </c>
      <c r="GE107" s="2">
        <f t="shared" si="127"/>
        <v>6.4286829966639985E-3</v>
      </c>
      <c r="GF107" s="2">
        <f t="shared" si="127"/>
        <v>7.1499757946705041E-3</v>
      </c>
      <c r="GG107" s="2">
        <f t="shared" si="127"/>
        <v>3.3436077471409812E-3</v>
      </c>
      <c r="GH107" s="2">
        <f t="shared" si="127"/>
        <v>2.7726587254090734E-3</v>
      </c>
      <c r="GI107" s="2">
        <f t="shared" si="127"/>
        <v>2.6985867110102721E-3</v>
      </c>
      <c r="GJ107" s="2">
        <f t="shared" si="127"/>
        <v>2.5565572029060033E-3</v>
      </c>
      <c r="GK107" s="2">
        <f t="shared" si="127"/>
        <v>2.4107503119741632E-3</v>
      </c>
      <c r="GM107" s="82">
        <f t="shared" si="128"/>
        <v>5.9691678547625927E-17</v>
      </c>
      <c r="GN107" s="82">
        <f t="shared" si="128"/>
        <v>1.5145240569889339E-22</v>
      </c>
      <c r="GO107" s="82">
        <f t="shared" si="128"/>
        <v>2.5542166703368726E-37</v>
      </c>
      <c r="GP107" s="82">
        <f t="shared" si="128"/>
        <v>6.8216471136612577E-40</v>
      </c>
      <c r="GQ107" s="82">
        <f t="shared" si="128"/>
        <v>7.1907929810446924E-37</v>
      </c>
      <c r="GR107" s="82">
        <f t="shared" si="128"/>
        <v>1.6285517618466508E-40</v>
      </c>
      <c r="GS107" s="82">
        <f t="shared" si="128"/>
        <v>6.3864261612868171E-41</v>
      </c>
      <c r="GT107" s="82">
        <f t="shared" si="128"/>
        <v>7.5707059036816834E-56</v>
      </c>
      <c r="GU107" s="82">
        <f t="shared" si="128"/>
        <v>2.2581571213329107E-54</v>
      </c>
      <c r="GV107" s="82">
        <f t="shared" si="128"/>
        <v>1.9107312798935486E-35</v>
      </c>
      <c r="GW107" s="82">
        <f t="shared" si="128"/>
        <v>5.4418889740803762E-47</v>
      </c>
      <c r="GX107" s="82">
        <f t="shared" si="128"/>
        <v>5.0746810388887538E-45</v>
      </c>
      <c r="GY107" s="82">
        <f t="shared" si="128"/>
        <v>1.2341102707896924E-48</v>
      </c>
      <c r="GZ107" s="82">
        <f t="shared" si="128"/>
        <v>2.8187148346134552E-51</v>
      </c>
      <c r="HA107" s="82">
        <f t="shared" si="128"/>
        <v>2.9640471523950606E-84</v>
      </c>
      <c r="HC107" s="82">
        <f t="shared" si="73"/>
        <v>6.8326280858766238E-3</v>
      </c>
      <c r="HD107" s="82">
        <f t="shared" si="73"/>
        <v>7.765417623650335E-2</v>
      </c>
      <c r="HE107" s="82">
        <f t="shared" si="73"/>
        <v>2.4501739305566208E-3</v>
      </c>
      <c r="HF107" s="82">
        <f t="shared" si="73"/>
        <v>1.8368546509160087E-4</v>
      </c>
      <c r="HG107" s="82">
        <f t="shared" si="73"/>
        <v>1.8950988690785422E-3</v>
      </c>
      <c r="HH107" s="82">
        <f t="shared" si="73"/>
        <v>2.1365572155414335E-3</v>
      </c>
      <c r="HI107" s="82">
        <f t="shared" si="138"/>
        <v>1.7003852685703691E-3</v>
      </c>
      <c r="HJ107" s="82">
        <f t="shared" si="138"/>
        <v>6.3381276182911883E-7</v>
      </c>
      <c r="HK107" s="82">
        <f t="shared" si="138"/>
        <v>2.015852544449032E-11</v>
      </c>
      <c r="HL107" s="82">
        <f t="shared" si="138"/>
        <v>1.5850366505987184E-4</v>
      </c>
      <c r="HM107" s="82">
        <f t="shared" si="138"/>
        <v>4.0621926573020177E-4</v>
      </c>
      <c r="HN107" s="82">
        <f t="shared" si="138"/>
        <v>2.1054047047523883E-3</v>
      </c>
      <c r="HO107" s="82">
        <f t="shared" si="138"/>
        <v>2.5981252540685324E-3</v>
      </c>
      <c r="HP107" s="82">
        <f t="shared" si="138"/>
        <v>2.8114130678701919E-7</v>
      </c>
      <c r="HQ107" s="82">
        <f t="shared" si="138"/>
        <v>7.1522206450444425E-13</v>
      </c>
      <c r="HS107" s="82">
        <f t="shared" si="129"/>
        <v>1.8489890893154454E-8</v>
      </c>
      <c r="HT107" s="82">
        <f t="shared" si="129"/>
        <v>6.8442477052148081E-8</v>
      </c>
      <c r="HU107" s="82">
        <f t="shared" si="129"/>
        <v>1.5634733531864642E-8</v>
      </c>
      <c r="HV107" s="82">
        <f t="shared" si="129"/>
        <v>1.2700084109376944E-8</v>
      </c>
      <c r="HW107" s="82">
        <f t="shared" si="129"/>
        <v>1.3864522280713376E-8</v>
      </c>
      <c r="HX107" s="82">
        <f t="shared" si="129"/>
        <v>1.5416582779919326E-9</v>
      </c>
      <c r="HY107" s="82">
        <f t="shared" si="129"/>
        <v>4.546856852728047E-10</v>
      </c>
      <c r="HZ107" s="82">
        <f t="shared" si="129"/>
        <v>2.9877067782141538E-9</v>
      </c>
      <c r="IA107" s="82">
        <f t="shared" si="129"/>
        <v>3.7217641056131062E-7</v>
      </c>
      <c r="IB107" s="82">
        <f t="shared" si="129"/>
        <v>1.542243198286334E-6</v>
      </c>
      <c r="IC107" s="82">
        <f t="shared" si="129"/>
        <v>7.4973302784784548E-9</v>
      </c>
      <c r="ID107" s="82">
        <f t="shared" si="129"/>
        <v>1.1539226024607003E-9</v>
      </c>
      <c r="IE107" s="82">
        <f t="shared" si="129"/>
        <v>6.5484286662040164E-11</v>
      </c>
      <c r="IF107" s="82">
        <f t="shared" si="129"/>
        <v>8.2815328405716506E-6</v>
      </c>
      <c r="IG107" s="82">
        <f t="shared" si="129"/>
        <v>3.8194811835112455E-5</v>
      </c>
      <c r="II107" s="82">
        <f t="shared" si="130"/>
        <v>9.1549079760081402E-54</v>
      </c>
      <c r="IJ107" s="82">
        <f t="shared" si="130"/>
        <v>4.6785551874966345E-40</v>
      </c>
      <c r="IK107" s="82">
        <f t="shared" si="130"/>
        <v>5.8780883869301173E-47</v>
      </c>
      <c r="IL107" s="82">
        <f t="shared" si="130"/>
        <v>4.4380043665423475E-49</v>
      </c>
      <c r="IM107" s="82">
        <f t="shared" si="130"/>
        <v>7.7844182225673823E-48</v>
      </c>
      <c r="IN107" s="82">
        <f t="shared" si="130"/>
        <v>1.9425727116257927E-52</v>
      </c>
      <c r="IO107" s="82">
        <f t="shared" si="130"/>
        <v>4.1668133572231477E-62</v>
      </c>
      <c r="IP107" s="82">
        <f t="shared" si="130"/>
        <v>9.4563213597427903E-55</v>
      </c>
      <c r="IQ107" s="82">
        <f t="shared" si="130"/>
        <v>1.4526623943273862E-47</v>
      </c>
      <c r="IR107" s="82">
        <f t="shared" si="130"/>
        <v>9.9583936084244537E-41</v>
      </c>
      <c r="IS107" s="82">
        <f t="shared" si="130"/>
        <v>1.9914127625859066E-50</v>
      </c>
      <c r="IT107" s="82">
        <f t="shared" si="130"/>
        <v>3.1387018084299768E-51</v>
      </c>
      <c r="IU107" s="82">
        <f t="shared" si="130"/>
        <v>5.897622275628668E-58</v>
      </c>
      <c r="IV107" s="82">
        <f t="shared" si="130"/>
        <v>9.6887174733497648E-34</v>
      </c>
      <c r="IW107" s="82">
        <f t="shared" si="130"/>
        <v>1.3269922202269915E-27</v>
      </c>
      <c r="IY107" s="82">
        <f t="shared" si="131"/>
        <v>6.8326465757675772E-3</v>
      </c>
      <c r="IZ107" s="82">
        <f t="shared" si="131"/>
        <v>7.7654244678980397E-2</v>
      </c>
      <c r="JA107" s="82">
        <f t="shared" si="131"/>
        <v>2.4501895652901525E-3</v>
      </c>
      <c r="JB107" s="82">
        <f t="shared" si="131"/>
        <v>1.8369816517571026E-4</v>
      </c>
      <c r="JC107" s="82">
        <f t="shared" si="131"/>
        <v>1.8951127336008229E-3</v>
      </c>
      <c r="JD107" s="82">
        <f t="shared" si="131"/>
        <v>2.1365587571997116E-3</v>
      </c>
      <c r="JE107" s="82">
        <f t="shared" si="131"/>
        <v>1.7003857232560544E-3</v>
      </c>
      <c r="JF107" s="82">
        <f t="shared" si="131"/>
        <v>6.3680046860733299E-7</v>
      </c>
      <c r="JG107" s="82">
        <f t="shared" si="131"/>
        <v>3.7219656908675513E-7</v>
      </c>
      <c r="JH107" s="82">
        <f t="shared" si="131"/>
        <v>1.6004590825815818E-4</v>
      </c>
      <c r="JI107" s="82">
        <f t="shared" si="131"/>
        <v>4.0622676306048024E-4</v>
      </c>
      <c r="JJ107" s="82">
        <f t="shared" si="131"/>
        <v>2.1054058586749908E-3</v>
      </c>
      <c r="JK107" s="82">
        <f t="shared" si="131"/>
        <v>2.5981253195528193E-3</v>
      </c>
      <c r="JL107" s="82">
        <f t="shared" si="131"/>
        <v>8.5626741473586699E-6</v>
      </c>
      <c r="JM107" s="82">
        <f t="shared" si="131"/>
        <v>3.8194812550334519E-5</v>
      </c>
    </row>
    <row r="108" spans="2:273" x14ac:dyDescent="0.25">
      <c r="B108" s="2">
        <v>81</v>
      </c>
      <c r="C108" s="37">
        <v>0.39180900000000002</v>
      </c>
      <c r="D108" s="37">
        <v>0.37418699999999999</v>
      </c>
      <c r="E108" s="37">
        <v>0.36652899999999999</v>
      </c>
      <c r="F108" s="37">
        <v>0.35401700000000003</v>
      </c>
      <c r="G108" s="37">
        <v>0.35212900000000003</v>
      </c>
      <c r="H108" s="37">
        <v>0.356964</v>
      </c>
      <c r="I108" s="37">
        <v>0.35690899999999998</v>
      </c>
      <c r="J108" s="37">
        <v>0.35901899999999998</v>
      </c>
      <c r="K108" s="37">
        <v>0.37112000000000001</v>
      </c>
      <c r="L108" s="37">
        <v>0.38900000000000001</v>
      </c>
      <c r="M108" s="37">
        <v>0.359931</v>
      </c>
      <c r="N108" s="37">
        <v>0.358788</v>
      </c>
      <c r="O108" s="37">
        <v>0.36906099999999997</v>
      </c>
      <c r="P108" s="37">
        <v>0.37173499999999998</v>
      </c>
      <c r="Q108" s="37">
        <v>0.44224599999999997</v>
      </c>
      <c r="S108" s="4">
        <f t="shared" si="132"/>
        <v>0.39473665909090205</v>
      </c>
      <c r="T108" s="4">
        <f t="shared" si="132"/>
        <v>0.38045323248608814</v>
      </c>
      <c r="U108" s="4">
        <f t="shared" si="132"/>
        <v>0.36799225683909853</v>
      </c>
      <c r="V108" s="4">
        <f t="shared" si="132"/>
        <v>0.35743478241195553</v>
      </c>
      <c r="W108" s="4">
        <f t="shared" si="132"/>
        <v>0.35308678838293522</v>
      </c>
      <c r="X108" s="4">
        <f t="shared" si="132"/>
        <v>0.35905914397865274</v>
      </c>
      <c r="Y108" s="4">
        <f t="shared" si="132"/>
        <v>0.35738447491201963</v>
      </c>
      <c r="Z108" s="4">
        <f t="shared" si="132"/>
        <v>0.36523281320166506</v>
      </c>
      <c r="AA108" s="4">
        <f t="shared" si="132"/>
        <v>0.36707038788810137</v>
      </c>
      <c r="AB108" s="4">
        <f t="shared" si="132"/>
        <v>0.38848180389723969</v>
      </c>
      <c r="AC108" s="4">
        <f t="shared" si="132"/>
        <v>0.36043410605936232</v>
      </c>
      <c r="AD108" s="4">
        <f t="shared" si="132"/>
        <v>0.35717270039829119</v>
      </c>
      <c r="AE108" s="4">
        <f t="shared" si="132"/>
        <v>0.37429532809267324</v>
      </c>
      <c r="AF108" s="4">
        <f t="shared" si="132"/>
        <v>0.37216958452769916</v>
      </c>
      <c r="AG108" s="4">
        <f t="shared" si="132"/>
        <v>0.44988216763031991</v>
      </c>
      <c r="AI108" s="4">
        <f t="shared" si="133"/>
        <v>-2.927659090902035E-3</v>
      </c>
      <c r="AJ108" s="4">
        <f t="shared" si="133"/>
        <v>-6.2662324860881524E-3</v>
      </c>
      <c r="AK108" s="4">
        <f t="shared" si="133"/>
        <v>-1.4632568390985368E-3</v>
      </c>
      <c r="AL108" s="4">
        <f t="shared" si="133"/>
        <v>-3.4177824119555056E-3</v>
      </c>
      <c r="AM108" s="4">
        <f t="shared" si="133"/>
        <v>-9.5778838293519852E-4</v>
      </c>
      <c r="AN108" s="4">
        <f t="shared" si="133"/>
        <v>-2.0951439786527359E-3</v>
      </c>
      <c r="AO108" s="4">
        <f t="shared" si="133"/>
        <v>-4.7547491201965775E-4</v>
      </c>
      <c r="AP108" s="4">
        <f t="shared" si="133"/>
        <v>-6.213813201665086E-3</v>
      </c>
      <c r="AQ108" s="4">
        <f t="shared" si="133"/>
        <v>4.0496121118986372E-3</v>
      </c>
      <c r="AR108" s="4">
        <f t="shared" si="133"/>
        <v>5.1819610276032657E-4</v>
      </c>
      <c r="AS108" s="4">
        <f t="shared" si="133"/>
        <v>-5.0310605936232378E-4</v>
      </c>
      <c r="AT108" s="4">
        <f t="shared" si="133"/>
        <v>1.6152996017088084E-3</v>
      </c>
      <c r="AU108" s="4">
        <f t="shared" si="133"/>
        <v>-5.2343280926732683E-3</v>
      </c>
      <c r="AV108" s="4">
        <f t="shared" si="133"/>
        <v>-4.3458452769917777E-4</v>
      </c>
      <c r="AW108" s="4">
        <f t="shared" si="133"/>
        <v>-7.6361676303199344E-3</v>
      </c>
      <c r="AY108" s="2">
        <f t="shared" si="125"/>
        <v>0.39439408983227175</v>
      </c>
      <c r="AZ108" s="2">
        <f t="shared" si="125"/>
        <v>0.37388303215885699</v>
      </c>
      <c r="BA108" s="2">
        <f t="shared" si="125"/>
        <v>0.36793619475558059</v>
      </c>
      <c r="BB108" s="2">
        <f t="shared" si="125"/>
        <v>0.35743279272437017</v>
      </c>
      <c r="BC108" s="2">
        <f t="shared" si="125"/>
        <v>0.35304857973944809</v>
      </c>
      <c r="BD108" s="2">
        <f t="shared" si="125"/>
        <v>0.35902570926789934</v>
      </c>
      <c r="BE108" s="2">
        <f t="shared" si="125"/>
        <v>0.35735820427846726</v>
      </c>
      <c r="BF108" s="2">
        <f t="shared" si="125"/>
        <v>0.36523280860838597</v>
      </c>
      <c r="BG108" s="2">
        <f t="shared" si="125"/>
        <v>0.36707011438214326</v>
      </c>
      <c r="BH108" s="2">
        <f t="shared" si="125"/>
        <v>0.38847971938824444</v>
      </c>
      <c r="BI108" s="2">
        <f t="shared" si="125"/>
        <v>0.36042933042495556</v>
      </c>
      <c r="BJ108" s="2">
        <f t="shared" si="125"/>
        <v>0.35713383342141419</v>
      </c>
      <c r="BK108" s="2">
        <f t="shared" si="125"/>
        <v>0.37425180960102411</v>
      </c>
      <c r="BL108" s="2">
        <f t="shared" si="125"/>
        <v>0.37216119570498374</v>
      </c>
      <c r="BM108" s="2">
        <f t="shared" si="125"/>
        <v>0.44979922963445179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>
        <f t="shared" si="126"/>
        <v>0.39180900000000002</v>
      </c>
      <c r="CF108" s="2" t="str">
        <f t="shared" si="126"/>
        <v/>
      </c>
      <c r="CG108" s="2">
        <f t="shared" si="126"/>
        <v>0.36652899999999999</v>
      </c>
      <c r="CH108" s="2">
        <f t="shared" si="126"/>
        <v>0.35401700000000003</v>
      </c>
      <c r="CI108" s="2">
        <f t="shared" si="126"/>
        <v>0.35212900000000003</v>
      </c>
      <c r="CJ108" s="2">
        <f t="shared" si="126"/>
        <v>0.356964</v>
      </c>
      <c r="CK108" s="2">
        <f t="shared" si="126"/>
        <v>0.35690899999999998</v>
      </c>
      <c r="CL108" s="2">
        <f t="shared" si="126"/>
        <v>0.35901899999999998</v>
      </c>
      <c r="CM108" s="2">
        <f t="shared" si="126"/>
        <v>0.37112000000000001</v>
      </c>
      <c r="CN108" s="2">
        <f t="shared" si="126"/>
        <v>0.38900000000000001</v>
      </c>
      <c r="CO108" s="2">
        <f t="shared" si="126"/>
        <v>0.359931</v>
      </c>
      <c r="CP108" s="2">
        <f t="shared" si="126"/>
        <v>0.358788</v>
      </c>
      <c r="CQ108" s="2">
        <f t="shared" si="126"/>
        <v>0.36906099999999997</v>
      </c>
      <c r="CR108" s="2">
        <f t="shared" si="126"/>
        <v>0.37173499999999998</v>
      </c>
      <c r="CS108" s="2">
        <f t="shared" si="126"/>
        <v>0.44224599999999997</v>
      </c>
      <c r="CU108" s="2">
        <f t="shared" si="110"/>
        <v>0.39180900000000002</v>
      </c>
      <c r="CV108" s="2" t="str">
        <f t="shared" si="111"/>
        <v/>
      </c>
      <c r="CW108" s="2">
        <f t="shared" si="112"/>
        <v>0.36652899999999999</v>
      </c>
      <c r="CX108" s="2">
        <f t="shared" si="113"/>
        <v>0.35401700000000003</v>
      </c>
      <c r="CY108" s="2">
        <f t="shared" si="114"/>
        <v>0.35212900000000003</v>
      </c>
      <c r="CZ108" s="2">
        <f t="shared" si="115"/>
        <v>0.356964</v>
      </c>
      <c r="DA108" s="2">
        <f t="shared" si="116"/>
        <v>0.35690899999999998</v>
      </c>
      <c r="DB108" s="2">
        <f t="shared" si="117"/>
        <v>0.35901899999999998</v>
      </c>
      <c r="DC108" s="2">
        <f t="shared" si="118"/>
        <v>0.37112000000000001</v>
      </c>
      <c r="DD108" s="2">
        <f t="shared" si="119"/>
        <v>0.38900000000000001</v>
      </c>
      <c r="DE108" s="2">
        <f t="shared" si="120"/>
        <v>0.359931</v>
      </c>
      <c r="DF108" s="2">
        <f t="shared" si="121"/>
        <v>0.358788</v>
      </c>
      <c r="DG108" s="2">
        <f t="shared" si="122"/>
        <v>0.36906099999999997</v>
      </c>
      <c r="DH108" s="2">
        <f t="shared" si="123"/>
        <v>0.37173499999999998</v>
      </c>
      <c r="DI108" s="2">
        <f t="shared" si="124"/>
        <v>0.44224599999999997</v>
      </c>
      <c r="DK108" s="2">
        <f t="shared" si="134"/>
        <v>0.50722503233082705</v>
      </c>
      <c r="DL108" s="2">
        <f t="shared" si="134"/>
        <v>0.45733966945812798</v>
      </c>
      <c r="DM108" s="2">
        <f t="shared" si="134"/>
        <v>0.45851514801631438</v>
      </c>
      <c r="DN108" s="2">
        <f t="shared" si="134"/>
        <v>0.45955473448275863</v>
      </c>
      <c r="DO108" s="2">
        <f t="shared" si="134"/>
        <v>0.44554343737486091</v>
      </c>
      <c r="DP108" s="2">
        <f t="shared" si="134"/>
        <v>0.44457417535650634</v>
      </c>
      <c r="DQ108" s="2">
        <f t="shared" si="134"/>
        <v>0.4327010953654189</v>
      </c>
      <c r="DR108" s="2">
        <f t="shared" si="134"/>
        <v>0.43703967586206899</v>
      </c>
      <c r="DS108" s="2">
        <f t="shared" si="134"/>
        <v>0.44917812888888881</v>
      </c>
      <c r="DT108" s="2">
        <f t="shared" si="134"/>
        <v>0.37379529299145298</v>
      </c>
      <c r="DU108" s="2">
        <f t="shared" si="134"/>
        <v>0.44671546627565972</v>
      </c>
      <c r="DV108" s="2">
        <f t="shared" si="134"/>
        <v>0.45054850824780057</v>
      </c>
      <c r="DW108" s="2">
        <f t="shared" si="134"/>
        <v>0.47819380057932281</v>
      </c>
      <c r="DX108" s="2">
        <f t="shared" si="134"/>
        <v>0.43018953479853478</v>
      </c>
      <c r="DY108" s="2">
        <f t="shared" si="134"/>
        <v>0.56269061773399032</v>
      </c>
      <c r="EA108" s="2">
        <f t="shared" si="94"/>
        <v>0.39398377399248818</v>
      </c>
      <c r="EB108" s="2">
        <f t="shared" si="94"/>
        <v>0.37315535164835162</v>
      </c>
      <c r="EC108" s="2">
        <f t="shared" si="94"/>
        <v>0.36711969418644652</v>
      </c>
      <c r="ED108" s="2">
        <f t="shared" si="94"/>
        <v>0.35661774274030283</v>
      </c>
      <c r="EE108" s="2">
        <f t="shared" si="94"/>
        <v>0.35223226902654864</v>
      </c>
      <c r="EF108" s="2">
        <f t="shared" si="94"/>
        <v>0.35803416205404465</v>
      </c>
      <c r="EG108" s="2">
        <f t="shared" si="94"/>
        <v>0.35648267263135203</v>
      </c>
      <c r="EH108" s="2">
        <f t="shared" si="94"/>
        <v>0.36464195033365343</v>
      </c>
      <c r="EI108" s="2">
        <f t="shared" si="94"/>
        <v>0.36654428650398796</v>
      </c>
      <c r="EJ108" s="2">
        <f t="shared" si="94"/>
        <v>0.38858350344299925</v>
      </c>
      <c r="EK108" s="2">
        <f t="shared" si="94"/>
        <v>0.35951442183190191</v>
      </c>
      <c r="EL108" s="2">
        <f t="shared" si="94"/>
        <v>0.35611960187662212</v>
      </c>
      <c r="EM108" s="2">
        <f t="shared" si="135"/>
        <v>0.37304007540336831</v>
      </c>
      <c r="EN108" s="2">
        <f t="shared" si="135"/>
        <v>0.37176181069715381</v>
      </c>
      <c r="EO108" s="2">
        <f t="shared" si="135"/>
        <v>0.44890501431643276</v>
      </c>
      <c r="EQ108" s="2">
        <f t="shared" si="136"/>
        <v>0.39183802336235912</v>
      </c>
      <c r="ER108" s="2">
        <f t="shared" si="136"/>
        <v>0.37141105637843702</v>
      </c>
      <c r="ES108" s="2">
        <f t="shared" si="136"/>
        <v>0.36567919110825775</v>
      </c>
      <c r="ET108" s="2">
        <f t="shared" si="136"/>
        <v>0.35547762968903568</v>
      </c>
      <c r="EU108" s="2">
        <f t="shared" si="136"/>
        <v>0.35135460924116468</v>
      </c>
      <c r="EV108" s="2">
        <f t="shared" si="136"/>
        <v>0.35674263710015108</v>
      </c>
      <c r="EW108" s="2">
        <f t="shared" si="136"/>
        <v>0.35511402036781181</v>
      </c>
      <c r="EX108" s="2">
        <f t="shared" si="136"/>
        <v>0.36392290571827463</v>
      </c>
      <c r="EY108" s="2">
        <f t="shared" si="136"/>
        <v>0.36595992820290407</v>
      </c>
      <c r="EZ108" s="2">
        <f t="shared" si="136"/>
        <v>0.38785603810031477</v>
      </c>
      <c r="FA108" s="2">
        <f t="shared" si="136"/>
        <v>0.3569595376809796</v>
      </c>
      <c r="FB108" s="2">
        <f t="shared" si="136"/>
        <v>0.3554209383803969</v>
      </c>
      <c r="FC108" s="2">
        <f t="shared" si="136"/>
        <v>0.36954836982753159</v>
      </c>
      <c r="FD108" s="2">
        <f t="shared" si="136"/>
        <v>0.37511371436145441</v>
      </c>
      <c r="FE108" s="2">
        <f t="shared" si="136"/>
        <v>0.44776449532386647</v>
      </c>
      <c r="FG108" s="2">
        <f t="shared" si="137"/>
        <v>0.9963623122202524</v>
      </c>
      <c r="FH108" s="2">
        <f t="shared" si="137"/>
        <v>0.99126194004554447</v>
      </c>
      <c r="FI108" s="2">
        <f t="shared" si="137"/>
        <v>0.99100291386102768</v>
      </c>
      <c r="FJ108" s="2">
        <f t="shared" si="137"/>
        <v>0.9920248699205626</v>
      </c>
      <c r="FK108" s="2">
        <f t="shared" si="137"/>
        <v>0.99120711179317533</v>
      </c>
      <c r="FL108" s="2">
        <f t="shared" si="137"/>
        <v>0.98848306767861949</v>
      </c>
      <c r="FM108" s="2">
        <f t="shared" si="137"/>
        <v>0.98845757489929031</v>
      </c>
      <c r="FN108" s="2">
        <f t="shared" si="137"/>
        <v>0.99179012520832399</v>
      </c>
      <c r="FO108" s="2">
        <f t="shared" si="137"/>
        <v>0.99358683562118699</v>
      </c>
      <c r="FP108" s="2">
        <f t="shared" si="137"/>
        <v>0.99336736455509556</v>
      </c>
      <c r="FQ108" s="2">
        <f t="shared" si="137"/>
        <v>0.98940067430691225</v>
      </c>
      <c r="FR108" s="2">
        <f t="shared" si="137"/>
        <v>0.98923682308185479</v>
      </c>
      <c r="FS108" s="2">
        <f t="shared" si="137"/>
        <v>0.98837831699366108</v>
      </c>
      <c r="FT108" s="2">
        <f t="shared" si="137"/>
        <v>0.9933252365460048</v>
      </c>
      <c r="FU108" s="2">
        <f t="shared" si="137"/>
        <v>0.99211473715488396</v>
      </c>
      <c r="FW108" s="2">
        <f t="shared" si="127"/>
        <v>7.552144290652802E-4</v>
      </c>
      <c r="FX108" s="2">
        <f t="shared" si="127"/>
        <v>4.5445893698037709E-3</v>
      </c>
      <c r="FY108" s="2">
        <f t="shared" si="127"/>
        <v>4.0209575192526005E-3</v>
      </c>
      <c r="FZ108" s="2">
        <f t="shared" si="127"/>
        <v>5.1625714293673129E-3</v>
      </c>
      <c r="GA108" s="2">
        <f t="shared" si="127"/>
        <v>4.7443883208445345E-3</v>
      </c>
      <c r="GB108" s="2">
        <f t="shared" si="127"/>
        <v>3.9707033345653441E-3</v>
      </c>
      <c r="GC108" s="2">
        <f t="shared" si="127"/>
        <v>3.078786846883304E-3</v>
      </c>
      <c r="GD108" s="2">
        <f t="shared" si="127"/>
        <v>4.8925852202011122E-3</v>
      </c>
      <c r="GE108" s="2">
        <f t="shared" si="127"/>
        <v>7.0445415157012635E-3</v>
      </c>
      <c r="GF108" s="2">
        <f t="shared" si="127"/>
        <v>7.8343882694192485E-3</v>
      </c>
      <c r="GG108" s="2">
        <f t="shared" si="127"/>
        <v>3.6650107128202657E-3</v>
      </c>
      <c r="GH108" s="2">
        <f t="shared" si="127"/>
        <v>3.0393468091049554E-3</v>
      </c>
      <c r="GI108" s="2">
        <f t="shared" si="127"/>
        <v>2.9581713149884731E-3</v>
      </c>
      <c r="GJ108" s="2">
        <f t="shared" si="127"/>
        <v>2.8025179834371577E-3</v>
      </c>
      <c r="GK108" s="2">
        <f t="shared" si="127"/>
        <v>2.642720496697329E-3</v>
      </c>
      <c r="GM108" s="82">
        <f t="shared" si="128"/>
        <v>5.6540360968680303E-18</v>
      </c>
      <c r="GN108" s="82">
        <f t="shared" si="128"/>
        <v>4.1769946759104392E-24</v>
      </c>
      <c r="GO108" s="82">
        <f t="shared" si="128"/>
        <v>8.2723557219573959E-40</v>
      </c>
      <c r="GP108" s="82">
        <f t="shared" si="128"/>
        <v>1.9880692378401125E-42</v>
      </c>
      <c r="GQ108" s="82">
        <f t="shared" si="128"/>
        <v>2.7117456391310569E-39</v>
      </c>
      <c r="GR108" s="82">
        <f t="shared" si="128"/>
        <v>2.7595859252870829E-43</v>
      </c>
      <c r="GS108" s="82">
        <f t="shared" si="128"/>
        <v>8.9730657763815362E-44</v>
      </c>
      <c r="GT108" s="82">
        <f t="shared" si="128"/>
        <v>2.1573138852987575E-59</v>
      </c>
      <c r="GU108" s="82">
        <f t="shared" si="128"/>
        <v>2.0304231622295802E-57</v>
      </c>
      <c r="GV108" s="82">
        <f t="shared" si="128"/>
        <v>1.5064989780574029E-37</v>
      </c>
      <c r="GW108" s="82">
        <f t="shared" si="128"/>
        <v>2.579139320484763E-50</v>
      </c>
      <c r="GX108" s="82">
        <f t="shared" si="128"/>
        <v>2.6628108214021452E-48</v>
      </c>
      <c r="GY108" s="82">
        <f t="shared" si="128"/>
        <v>3.7972753351782474E-52</v>
      </c>
      <c r="GZ108" s="82">
        <f t="shared" si="128"/>
        <v>1.7013220881592301E-54</v>
      </c>
      <c r="HA108" s="82">
        <f t="shared" si="128"/>
        <v>4.6890194108791616E-89</v>
      </c>
      <c r="HC108" s="82">
        <f t="shared" si="73"/>
        <v>2.2714592332804843E-3</v>
      </c>
      <c r="HD108" s="82">
        <f t="shared" si="73"/>
        <v>3.2055335015532198E-2</v>
      </c>
      <c r="HE108" s="82">
        <f t="shared" si="73"/>
        <v>4.8015806043159447E-4</v>
      </c>
      <c r="HF108" s="82">
        <f t="shared" si="73"/>
        <v>2.5978121517219516E-5</v>
      </c>
      <c r="HG108" s="82">
        <f t="shared" si="73"/>
        <v>3.8164421175730803E-4</v>
      </c>
      <c r="HH108" s="82">
        <f t="shared" si="73"/>
        <v>2.6822086413643987E-4</v>
      </c>
      <c r="HI108" s="82">
        <f t="shared" si="138"/>
        <v>2.2169617842164206E-4</v>
      </c>
      <c r="HJ108" s="82">
        <f t="shared" si="138"/>
        <v>3.2824970478165003E-8</v>
      </c>
      <c r="HK108" s="82">
        <f t="shared" si="138"/>
        <v>5.0840069138553E-13</v>
      </c>
      <c r="HL108" s="82">
        <f t="shared" si="138"/>
        <v>3.5784485126114331E-5</v>
      </c>
      <c r="HM108" s="82">
        <f t="shared" si="138"/>
        <v>3.677311646029322E-5</v>
      </c>
      <c r="HN108" s="82">
        <f t="shared" si="138"/>
        <v>2.466404716851031E-4</v>
      </c>
      <c r="HO108" s="82">
        <f t="shared" si="138"/>
        <v>2.8804910424885891E-4</v>
      </c>
      <c r="HP108" s="82">
        <f t="shared" si="138"/>
        <v>7.2261773263348796E-9</v>
      </c>
      <c r="HQ108" s="82">
        <f t="shared" si="138"/>
        <v>3.9299721046407392E-15</v>
      </c>
      <c r="HS108" s="82">
        <f t="shared" si="129"/>
        <v>4.2558018684565657E-8</v>
      </c>
      <c r="HT108" s="82">
        <f t="shared" si="129"/>
        <v>1.7025299744896672E-7</v>
      </c>
      <c r="HU108" s="82">
        <f t="shared" si="129"/>
        <v>4.3004332793539706E-8</v>
      </c>
      <c r="HV108" s="82">
        <f t="shared" si="129"/>
        <v>3.7744768603230293E-8</v>
      </c>
      <c r="HW108" s="82">
        <f t="shared" si="129"/>
        <v>3.9852260261988325E-8</v>
      </c>
      <c r="HX108" s="82">
        <f t="shared" si="129"/>
        <v>4.8112923964287451E-9</v>
      </c>
      <c r="HY108" s="82">
        <f t="shared" si="129"/>
        <v>1.546467020343985E-9</v>
      </c>
      <c r="HZ108" s="82">
        <f t="shared" si="129"/>
        <v>9.791728670028494E-9</v>
      </c>
      <c r="IA108" s="82">
        <f t="shared" si="129"/>
        <v>1.0331275356498E-6</v>
      </c>
      <c r="IB108" s="82">
        <f t="shared" si="129"/>
        <v>3.8445338967484319E-6</v>
      </c>
      <c r="IC108" s="82">
        <f t="shared" si="129"/>
        <v>2.1518572662032069E-8</v>
      </c>
      <c r="ID108" s="82">
        <f t="shared" si="129"/>
        <v>3.4050623187324026E-9</v>
      </c>
      <c r="IE108" s="82">
        <f t="shared" si="129"/>
        <v>2.235994867125961E-10</v>
      </c>
      <c r="IF108" s="82">
        <f t="shared" si="129"/>
        <v>1.53194140851132E-5</v>
      </c>
      <c r="IG108" s="82">
        <f t="shared" si="129"/>
        <v>6.4656850308692353E-5</v>
      </c>
      <c r="II108" s="82">
        <f t="shared" si="130"/>
        <v>1.8548747078087245E-52</v>
      </c>
      <c r="IJ108" s="82">
        <f t="shared" si="130"/>
        <v>8.8564917504818294E-39</v>
      </c>
      <c r="IK108" s="82">
        <f t="shared" si="130"/>
        <v>1.7474689870965324E-45</v>
      </c>
      <c r="IL108" s="82">
        <f t="shared" si="130"/>
        <v>1.8235441413388824E-47</v>
      </c>
      <c r="IM108" s="82">
        <f t="shared" si="130"/>
        <v>2.7440047184799203E-46</v>
      </c>
      <c r="IN108" s="82">
        <f t="shared" si="130"/>
        <v>8.6246637098438262E-51</v>
      </c>
      <c r="IO108" s="82">
        <f t="shared" si="130"/>
        <v>3.1322921366558993E-60</v>
      </c>
      <c r="IP108" s="82">
        <f t="shared" si="130"/>
        <v>5.810626145623119E-53</v>
      </c>
      <c r="IQ108" s="82">
        <f t="shared" si="130"/>
        <v>6.6143316378511743E-46</v>
      </c>
      <c r="IR108" s="82">
        <f t="shared" si="130"/>
        <v>2.7578652629741974E-39</v>
      </c>
      <c r="IS108" s="82">
        <f t="shared" si="130"/>
        <v>7.2318831472245327E-49</v>
      </c>
      <c r="IT108" s="82">
        <f t="shared" si="130"/>
        <v>1.0770904120348625E-49</v>
      </c>
      <c r="IU108" s="82">
        <f t="shared" si="130"/>
        <v>3.2082452097180894E-56</v>
      </c>
      <c r="IV108" s="82">
        <f t="shared" si="130"/>
        <v>9.2904558152613941E-33</v>
      </c>
      <c r="IW108" s="82">
        <f t="shared" si="130"/>
        <v>8.1340311330726633E-27</v>
      </c>
      <c r="IY108" s="82">
        <f t="shared" si="131"/>
        <v>2.2715017912991746E-3</v>
      </c>
      <c r="IZ108" s="82">
        <f t="shared" si="131"/>
        <v>3.2055505268529648E-2</v>
      </c>
      <c r="JA108" s="82">
        <f t="shared" si="131"/>
        <v>4.80201064764388E-4</v>
      </c>
      <c r="JB108" s="82">
        <f t="shared" si="131"/>
        <v>2.6015866285822747E-5</v>
      </c>
      <c r="JC108" s="82">
        <f t="shared" si="131"/>
        <v>3.8168406401757003E-4</v>
      </c>
      <c r="JD108" s="82">
        <f t="shared" si="131"/>
        <v>2.6822567542883632E-4</v>
      </c>
      <c r="JE108" s="82">
        <f t="shared" si="131"/>
        <v>2.2169772488866239E-4</v>
      </c>
      <c r="JF108" s="82">
        <f t="shared" si="131"/>
        <v>4.2616699148193493E-8</v>
      </c>
      <c r="JG108" s="82">
        <f t="shared" si="131"/>
        <v>1.0331280440504914E-6</v>
      </c>
      <c r="JH108" s="82">
        <f t="shared" si="131"/>
        <v>3.9629019022862762E-5</v>
      </c>
      <c r="JI108" s="82">
        <f t="shared" si="131"/>
        <v>3.6794635032955251E-5</v>
      </c>
      <c r="JJ108" s="82">
        <f t="shared" si="131"/>
        <v>2.4664387674742185E-4</v>
      </c>
      <c r="JK108" s="82">
        <f t="shared" si="131"/>
        <v>2.8804932784834561E-4</v>
      </c>
      <c r="JL108" s="82">
        <f t="shared" si="131"/>
        <v>1.5326640262439534E-5</v>
      </c>
      <c r="JM108" s="82">
        <f t="shared" si="131"/>
        <v>6.4656850312622328E-5</v>
      </c>
    </row>
    <row r="109" spans="2:273" x14ac:dyDescent="0.25">
      <c r="B109" s="2">
        <v>82</v>
      </c>
      <c r="C109" s="37">
        <v>0.38978099999999999</v>
      </c>
      <c r="D109" s="37">
        <v>0.37370900000000001</v>
      </c>
      <c r="E109" s="37">
        <v>0.36674200000000001</v>
      </c>
      <c r="F109" s="37">
        <v>0.35521000000000003</v>
      </c>
      <c r="G109" s="37">
        <v>0.346943</v>
      </c>
      <c r="H109" s="37">
        <v>0.35233199999999998</v>
      </c>
      <c r="I109" s="37">
        <v>0.35342299999999999</v>
      </c>
      <c r="J109" s="37">
        <v>0.360317</v>
      </c>
      <c r="K109" s="37">
        <v>0.36532799999999999</v>
      </c>
      <c r="L109" s="37">
        <v>0.38650099999999998</v>
      </c>
      <c r="M109" s="37">
        <v>0.36052000000000001</v>
      </c>
      <c r="N109" s="37">
        <v>0.35543999999999998</v>
      </c>
      <c r="O109" s="37">
        <v>0.363674</v>
      </c>
      <c r="P109" s="37">
        <v>0.36832900000000002</v>
      </c>
      <c r="Q109" s="37">
        <v>0.44217099999999998</v>
      </c>
      <c r="S109" s="4">
        <f t="shared" si="132"/>
        <v>0.39391325454128712</v>
      </c>
      <c r="T109" s="4">
        <f t="shared" si="132"/>
        <v>0.37519083785258356</v>
      </c>
      <c r="U109" s="4">
        <f t="shared" si="132"/>
        <v>0.36731323625407097</v>
      </c>
      <c r="V109" s="4">
        <f t="shared" si="132"/>
        <v>0.35685626266259568</v>
      </c>
      <c r="W109" s="4">
        <f t="shared" si="132"/>
        <v>0.35258334724443607</v>
      </c>
      <c r="X109" s="4">
        <f t="shared" si="132"/>
        <v>0.35842991174974737</v>
      </c>
      <c r="Y109" s="4">
        <f t="shared" si="132"/>
        <v>0.35699191317414891</v>
      </c>
      <c r="Z109" s="4">
        <f t="shared" si="132"/>
        <v>0.3650636134140019</v>
      </c>
      <c r="AA109" s="4">
        <f t="shared" si="132"/>
        <v>0.36677182773456507</v>
      </c>
      <c r="AB109" s="4">
        <f t="shared" si="132"/>
        <v>0.38777099597879722</v>
      </c>
      <c r="AC109" s="4">
        <f t="shared" si="132"/>
        <v>0.3599798244581548</v>
      </c>
      <c r="AD109" s="4">
        <f t="shared" si="132"/>
        <v>0.3569640080043025</v>
      </c>
      <c r="AE109" s="4">
        <f t="shared" si="132"/>
        <v>0.37365253881292582</v>
      </c>
      <c r="AF109" s="4">
        <f t="shared" si="132"/>
        <v>0.37223268562965639</v>
      </c>
      <c r="AG109" s="4">
        <f t="shared" si="132"/>
        <v>0.44934526015501636</v>
      </c>
      <c r="AI109" s="4">
        <f t="shared" si="133"/>
        <v>-4.1322545412871281E-3</v>
      </c>
      <c r="AJ109" s="4">
        <f t="shared" si="133"/>
        <v>-1.4818378525835452E-3</v>
      </c>
      <c r="AK109" s="4">
        <f t="shared" si="133"/>
        <v>-5.7123625407096146E-4</v>
      </c>
      <c r="AL109" s="4">
        <f t="shared" si="133"/>
        <v>-1.6462626625956545E-3</v>
      </c>
      <c r="AM109" s="4">
        <f t="shared" si="133"/>
        <v>-5.6403472444360725E-3</v>
      </c>
      <c r="AN109" s="4">
        <f t="shared" si="133"/>
        <v>-6.0979117497473867E-3</v>
      </c>
      <c r="AO109" s="4">
        <f t="shared" si="133"/>
        <v>-3.5689131741489244E-3</v>
      </c>
      <c r="AP109" s="4">
        <f t="shared" si="133"/>
        <v>-4.746613414001899E-3</v>
      </c>
      <c r="AQ109" s="4">
        <f t="shared" si="133"/>
        <v>-1.4438277345650841E-3</v>
      </c>
      <c r="AR109" s="4">
        <f t="shared" si="133"/>
        <v>-1.2699959787972337E-3</v>
      </c>
      <c r="AS109" s="4">
        <f t="shared" si="133"/>
        <v>5.4017554184521144E-4</v>
      </c>
      <c r="AT109" s="4">
        <f t="shared" si="133"/>
        <v>-1.5240080043025239E-3</v>
      </c>
      <c r="AU109" s="4">
        <f t="shared" si="133"/>
        <v>-9.978538812925819E-3</v>
      </c>
      <c r="AV109" s="4">
        <f t="shared" si="133"/>
        <v>-3.9036856296563727E-3</v>
      </c>
      <c r="AW109" s="4">
        <f t="shared" si="133"/>
        <v>-7.1742601550163765E-3</v>
      </c>
      <c r="AY109" s="2">
        <f t="shared" si="125"/>
        <v>0.3938281817558964</v>
      </c>
      <c r="AZ109" s="2">
        <f t="shared" si="125"/>
        <v>0.37324097718527133</v>
      </c>
      <c r="BA109" s="2">
        <f t="shared" si="125"/>
        <v>0.36730606913363212</v>
      </c>
      <c r="BB109" s="2">
        <f t="shared" si="125"/>
        <v>0.35685607484664195</v>
      </c>
      <c r="BC109" s="2">
        <f t="shared" si="125"/>
        <v>0.35257833882278905</v>
      </c>
      <c r="BD109" s="2">
        <f t="shared" si="125"/>
        <v>0.35842748746905889</v>
      </c>
      <c r="BE109" s="2">
        <f t="shared" si="125"/>
        <v>0.3569899267452189</v>
      </c>
      <c r="BF109" s="2">
        <f t="shared" si="125"/>
        <v>0.36506360389423304</v>
      </c>
      <c r="BG109" s="2">
        <f t="shared" si="125"/>
        <v>0.36677112401243339</v>
      </c>
      <c r="BH109" s="2">
        <f t="shared" si="125"/>
        <v>0.38776877775977742</v>
      </c>
      <c r="BI109" s="2">
        <f t="shared" si="125"/>
        <v>0.35997956285024485</v>
      </c>
      <c r="BJ109" s="2">
        <f t="shared" si="125"/>
        <v>0.35696138255108578</v>
      </c>
      <c r="BK109" s="2">
        <f t="shared" si="125"/>
        <v>0.37364987739995736</v>
      </c>
      <c r="BL109" s="2">
        <f t="shared" si="125"/>
        <v>0.37221786329129197</v>
      </c>
      <c r="BM109" s="2">
        <f t="shared" si="125"/>
        <v>0.44921071102182852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>
        <f t="shared" si="126"/>
        <v>0.38978099999999999</v>
      </c>
      <c r="CF109" s="2" t="str">
        <f t="shared" si="126"/>
        <v/>
      </c>
      <c r="CG109" s="2">
        <f t="shared" si="126"/>
        <v>0.36674200000000001</v>
      </c>
      <c r="CH109" s="2">
        <f t="shared" si="126"/>
        <v>0.35521000000000003</v>
      </c>
      <c r="CI109" s="2">
        <f t="shared" si="126"/>
        <v>0.346943</v>
      </c>
      <c r="CJ109" s="2">
        <f t="shared" si="126"/>
        <v>0.35233199999999998</v>
      </c>
      <c r="CK109" s="2">
        <f t="shared" si="126"/>
        <v>0.35342299999999999</v>
      </c>
      <c r="CL109" s="2">
        <f t="shared" si="126"/>
        <v>0.360317</v>
      </c>
      <c r="CM109" s="2">
        <f t="shared" si="126"/>
        <v>0.36532799999999999</v>
      </c>
      <c r="CN109" s="2">
        <f t="shared" si="126"/>
        <v>0.38650099999999998</v>
      </c>
      <c r="CO109" s="2">
        <f t="shared" si="126"/>
        <v>0.36052000000000001</v>
      </c>
      <c r="CP109" s="2">
        <f t="shared" si="126"/>
        <v>0.35543999999999998</v>
      </c>
      <c r="CQ109" s="2">
        <f t="shared" si="126"/>
        <v>0.363674</v>
      </c>
      <c r="CR109" s="2">
        <f t="shared" si="126"/>
        <v>0.36832900000000002</v>
      </c>
      <c r="CS109" s="2">
        <f t="shared" si="126"/>
        <v>0.44217099999999998</v>
      </c>
      <c r="CU109" s="2">
        <f t="shared" si="110"/>
        <v>0.38978099999999999</v>
      </c>
      <c r="CV109" s="2" t="str">
        <f t="shared" si="111"/>
        <v/>
      </c>
      <c r="CW109" s="2">
        <f t="shared" si="112"/>
        <v>0.36674200000000001</v>
      </c>
      <c r="CX109" s="2">
        <f t="shared" si="113"/>
        <v>0.35521000000000003</v>
      </c>
      <c r="CY109" s="2">
        <f t="shared" si="114"/>
        <v>0.346943</v>
      </c>
      <c r="CZ109" s="2">
        <f t="shared" si="115"/>
        <v>0.35233199999999998</v>
      </c>
      <c r="DA109" s="2">
        <f t="shared" si="116"/>
        <v>0.35342299999999999</v>
      </c>
      <c r="DB109" s="2">
        <f t="shared" si="117"/>
        <v>0.360317</v>
      </c>
      <c r="DC109" s="2">
        <f t="shared" si="118"/>
        <v>0.36532799999999999</v>
      </c>
      <c r="DD109" s="2">
        <f t="shared" si="119"/>
        <v>0.38650099999999998</v>
      </c>
      <c r="DE109" s="2">
        <f t="shared" si="120"/>
        <v>0.36052000000000001</v>
      </c>
      <c r="DF109" s="2">
        <f t="shared" si="121"/>
        <v>0.35543999999999998</v>
      </c>
      <c r="DG109" s="2">
        <f t="shared" si="122"/>
        <v>0.363674</v>
      </c>
      <c r="DH109" s="2">
        <f t="shared" si="123"/>
        <v>0.36832900000000002</v>
      </c>
      <c r="DI109" s="2">
        <f t="shared" si="124"/>
        <v>0.44217099999999998</v>
      </c>
      <c r="DK109" s="2">
        <f t="shared" si="134"/>
        <v>0.50811231879699248</v>
      </c>
      <c r="DL109" s="2">
        <f t="shared" si="134"/>
        <v>0.45790113596059107</v>
      </c>
      <c r="DM109" s="2">
        <f t="shared" si="134"/>
        <v>0.4591840294401186</v>
      </c>
      <c r="DN109" s="2">
        <f t="shared" si="134"/>
        <v>0.46042835172413799</v>
      </c>
      <c r="DO109" s="2">
        <f t="shared" si="134"/>
        <v>0.44638115372636256</v>
      </c>
      <c r="DP109" s="2">
        <f t="shared" si="134"/>
        <v>0.44537302094474163</v>
      </c>
      <c r="DQ109" s="2">
        <f t="shared" si="134"/>
        <v>0.43330729590017825</v>
      </c>
      <c r="DR109" s="2">
        <f t="shared" si="134"/>
        <v>0.43766415172413797</v>
      </c>
      <c r="DS109" s="2">
        <f t="shared" si="134"/>
        <v>0.44992636547008535</v>
      </c>
      <c r="DT109" s="2">
        <f t="shared" si="134"/>
        <v>0.37285661675213672</v>
      </c>
      <c r="DU109" s="2">
        <f t="shared" si="134"/>
        <v>0.44724459219208201</v>
      </c>
      <c r="DV109" s="2">
        <f t="shared" si="134"/>
        <v>0.45138258852639296</v>
      </c>
      <c r="DW109" s="2">
        <f t="shared" si="134"/>
        <v>0.47929178119429605</v>
      </c>
      <c r="DX109" s="2">
        <f t="shared" si="134"/>
        <v>0.43055017338217333</v>
      </c>
      <c r="DY109" s="2">
        <f t="shared" si="134"/>
        <v>0.56372506699507408</v>
      </c>
      <c r="EA109" s="2">
        <f t="shared" si="94"/>
        <v>0.39344932310722491</v>
      </c>
      <c r="EB109" s="2">
        <f t="shared" si="94"/>
        <v>0.37256803296703295</v>
      </c>
      <c r="EC109" s="2">
        <f t="shared" si="94"/>
        <v>0.36655083866529065</v>
      </c>
      <c r="ED109" s="2">
        <f t="shared" si="94"/>
        <v>0.35610246024919173</v>
      </c>
      <c r="EE109" s="2">
        <f t="shared" si="94"/>
        <v>0.35182347079646015</v>
      </c>
      <c r="EF109" s="2">
        <f t="shared" si="94"/>
        <v>0.35750862459161598</v>
      </c>
      <c r="EG109" s="2">
        <f t="shared" si="94"/>
        <v>0.35618139638948426</v>
      </c>
      <c r="EH109" s="2">
        <f t="shared" si="94"/>
        <v>0.36451885434980669</v>
      </c>
      <c r="EI109" s="2">
        <f t="shared" si="94"/>
        <v>0.36628533933507063</v>
      </c>
      <c r="EJ109" s="2">
        <f t="shared" si="94"/>
        <v>0.38786431675592958</v>
      </c>
      <c r="EK109" s="2">
        <f t="shared" si="94"/>
        <v>0.35913623670445843</v>
      </c>
      <c r="EL109" s="2">
        <f t="shared" si="94"/>
        <v>0.35602652206029151</v>
      </c>
      <c r="EM109" s="2">
        <f t="shared" si="135"/>
        <v>0.37252747074843956</v>
      </c>
      <c r="EN109" s="2">
        <f t="shared" si="135"/>
        <v>0.37185096376718901</v>
      </c>
      <c r="EO109" s="2">
        <f t="shared" si="135"/>
        <v>0.44838361475780897</v>
      </c>
      <c r="EQ109" s="2">
        <f t="shared" si="136"/>
        <v>0.39143205531988445</v>
      </c>
      <c r="ER109" s="2">
        <f t="shared" si="136"/>
        <v>0.37103896783554802</v>
      </c>
      <c r="ES109" s="2">
        <f t="shared" si="136"/>
        <v>0.36531017484953049</v>
      </c>
      <c r="ET109" s="2">
        <f t="shared" si="136"/>
        <v>0.35509099147941736</v>
      </c>
      <c r="EU109" s="2">
        <f t="shared" si="136"/>
        <v>0.35105478847515187</v>
      </c>
      <c r="EV109" s="2">
        <f t="shared" si="136"/>
        <v>0.35636828915303742</v>
      </c>
      <c r="EW109" s="2">
        <f t="shared" si="136"/>
        <v>0.35494125328610143</v>
      </c>
      <c r="EX109" s="2">
        <f t="shared" si="136"/>
        <v>0.36389942987986007</v>
      </c>
      <c r="EY109" s="2">
        <f t="shared" si="136"/>
        <v>0.36580632608622182</v>
      </c>
      <c r="EZ109" s="2">
        <f t="shared" si="136"/>
        <v>0.38731631884900941</v>
      </c>
      <c r="FA109" s="2">
        <f t="shared" si="136"/>
        <v>0.35684956963728526</v>
      </c>
      <c r="FB109" s="2">
        <f t="shared" si="136"/>
        <v>0.35540978074588608</v>
      </c>
      <c r="FC109" s="2">
        <f t="shared" si="136"/>
        <v>0.36933335324265582</v>
      </c>
      <c r="FD109" s="2">
        <f t="shared" si="136"/>
        <v>0.37489798068062091</v>
      </c>
      <c r="FE109" s="2">
        <f t="shared" si="136"/>
        <v>0.44736482865805483</v>
      </c>
      <c r="FG109" s="2">
        <f t="shared" si="137"/>
        <v>0.99668132708349322</v>
      </c>
      <c r="FH109" s="2">
        <f t="shared" si="137"/>
        <v>0.9920246627321605</v>
      </c>
      <c r="FI109" s="2">
        <f t="shared" si="137"/>
        <v>0.99178805896789501</v>
      </c>
      <c r="FJ109" s="2">
        <f t="shared" si="137"/>
        <v>0.99272148740801858</v>
      </c>
      <c r="FK109" s="2">
        <f t="shared" si="137"/>
        <v>0.99197458154958995</v>
      </c>
      <c r="FL109" s="2">
        <f t="shared" si="137"/>
        <v>0.98948577814014893</v>
      </c>
      <c r="FM109" s="2">
        <f t="shared" si="137"/>
        <v>0.98946248120418645</v>
      </c>
      <c r="FN109" s="2">
        <f t="shared" si="137"/>
        <v>0.99250709247375846</v>
      </c>
      <c r="FO109" s="2">
        <f t="shared" si="137"/>
        <v>0.9941478222527107</v>
      </c>
      <c r="FP109" s="2">
        <f t="shared" si="137"/>
        <v>0.99394743230208715</v>
      </c>
      <c r="FQ109" s="2">
        <f t="shared" si="137"/>
        <v>0.99032427624871566</v>
      </c>
      <c r="FR109" s="2">
        <f t="shared" si="137"/>
        <v>0.99017456087235267</v>
      </c>
      <c r="FS109" s="2">
        <f t="shared" si="137"/>
        <v>0.98939004958092991</v>
      </c>
      <c r="FT109" s="2">
        <f t="shared" si="137"/>
        <v>0.99390896607396984</v>
      </c>
      <c r="FU109" s="2">
        <f t="shared" si="137"/>
        <v>0.99280356179817597</v>
      </c>
      <c r="FW109" s="2">
        <f t="shared" si="127"/>
        <v>8.2801582422084661E-4</v>
      </c>
      <c r="FX109" s="2">
        <f t="shared" si="127"/>
        <v>4.9808592778129678E-3</v>
      </c>
      <c r="FY109" s="2">
        <f t="shared" si="127"/>
        <v>4.4071825483143444E-3</v>
      </c>
      <c r="FZ109" s="2">
        <f t="shared" si="127"/>
        <v>5.657828981887175E-3</v>
      </c>
      <c r="GA109" s="2">
        <f t="shared" si="127"/>
        <v>5.1997382715030151E-3</v>
      </c>
      <c r="GB109" s="2">
        <f t="shared" si="127"/>
        <v>4.3521223912610782E-3</v>
      </c>
      <c r="GC109" s="2">
        <f t="shared" si="127"/>
        <v>3.374820205755919E-3</v>
      </c>
      <c r="GD109" s="2">
        <f t="shared" si="127"/>
        <v>5.3620819649882173E-3</v>
      </c>
      <c r="GE109" s="2">
        <f t="shared" si="127"/>
        <v>7.7189400374293414E-3</v>
      </c>
      <c r="GF109" s="2">
        <f t="shared" si="127"/>
        <v>8.5837479118669093E-3</v>
      </c>
      <c r="GG109" s="2">
        <f t="shared" si="127"/>
        <v>4.0171838846369233E-3</v>
      </c>
      <c r="GH109" s="2">
        <f t="shared" si="127"/>
        <v>3.3316005791390168E-3</v>
      </c>
      <c r="GI109" s="2">
        <f t="shared" si="127"/>
        <v>3.2426448996244572E-3</v>
      </c>
      <c r="GJ109" s="2">
        <f t="shared" si="127"/>
        <v>3.0720692312846839E-3</v>
      </c>
      <c r="GK109" s="2">
        <f t="shared" si="127"/>
        <v>2.8969467833637494E-3</v>
      </c>
      <c r="GM109" s="82">
        <f t="shared" si="128"/>
        <v>4.9727476058597317E-19</v>
      </c>
      <c r="GN109" s="82">
        <f t="shared" si="128"/>
        <v>1.014902745393536E-25</v>
      </c>
      <c r="GO109" s="82">
        <f t="shared" si="128"/>
        <v>2.2120061648417591E-42</v>
      </c>
      <c r="GP109" s="82">
        <f t="shared" si="128"/>
        <v>4.8114056998616125E-45</v>
      </c>
      <c r="GQ109" s="82">
        <f t="shared" si="128"/>
        <v>8.5082862258193993E-42</v>
      </c>
      <c r="GR109" s="82">
        <f t="shared" si="128"/>
        <v>3.7604782614596498E-46</v>
      </c>
      <c r="GS109" s="82">
        <f t="shared" si="128"/>
        <v>1.0032815100917008E-46</v>
      </c>
      <c r="GT109" s="82">
        <f t="shared" si="128"/>
        <v>4.7522221088520994E-63</v>
      </c>
      <c r="GU109" s="82">
        <f t="shared" si="128"/>
        <v>1.5006956654341729E-60</v>
      </c>
      <c r="GV109" s="82">
        <f t="shared" si="128"/>
        <v>1.0277722818093075E-39</v>
      </c>
      <c r="GW109" s="82">
        <f t="shared" si="128"/>
        <v>9.339414714354397E-54</v>
      </c>
      <c r="GX109" s="82">
        <f t="shared" si="128"/>
        <v>1.0628651704996416E-51</v>
      </c>
      <c r="GY109" s="82">
        <f t="shared" si="128"/>
        <v>8.744803509297417E-56</v>
      </c>
      <c r="GZ109" s="82">
        <f t="shared" si="128"/>
        <v>8.145075247548564E-58</v>
      </c>
      <c r="HA109" s="82">
        <f t="shared" si="128"/>
        <v>5.4319830543416228E-94</v>
      </c>
      <c r="HC109" s="82">
        <f t="shared" si="73"/>
        <v>6.6315396078074434E-4</v>
      </c>
      <c r="HD109" s="82">
        <f t="shared" si="73"/>
        <v>1.1121468596059798E-2</v>
      </c>
      <c r="HE109" s="82">
        <f t="shared" si="73"/>
        <v>7.5095661137436639E-5</v>
      </c>
      <c r="HF109" s="82">
        <f t="shared" si="73"/>
        <v>2.9412627694589691E-6</v>
      </c>
      <c r="HG109" s="82">
        <f t="shared" si="73"/>
        <v>6.2354407798268928E-5</v>
      </c>
      <c r="HH109" s="82">
        <f t="shared" si="73"/>
        <v>2.3791764697247645E-5</v>
      </c>
      <c r="HI109" s="82">
        <f t="shared" si="138"/>
        <v>2.0913144002116076E-5</v>
      </c>
      <c r="HJ109" s="82">
        <f t="shared" si="138"/>
        <v>1.2606046338899005E-9</v>
      </c>
      <c r="HK109" s="82">
        <f t="shared" si="138"/>
        <v>9.8208260657498752E-15</v>
      </c>
      <c r="HL109" s="82">
        <f t="shared" si="138"/>
        <v>7.1090474381302368E-6</v>
      </c>
      <c r="HM109" s="82">
        <f t="shared" si="138"/>
        <v>2.3161109190200442E-6</v>
      </c>
      <c r="HN109" s="82">
        <f t="shared" si="138"/>
        <v>1.998574152835904E-5</v>
      </c>
      <c r="HO109" s="82">
        <f t="shared" si="138"/>
        <v>2.1423354067026533E-5</v>
      </c>
      <c r="HP109" s="82">
        <f t="shared" si="138"/>
        <v>1.2097405357496686E-10</v>
      </c>
      <c r="HQ109" s="82">
        <f t="shared" si="138"/>
        <v>1.359984520544099E-17</v>
      </c>
      <c r="HS109" s="82">
        <f t="shared" si="129"/>
        <v>9.595570417217881E-8</v>
      </c>
      <c r="HT109" s="82">
        <f t="shared" si="129"/>
        <v>4.1234099853751882E-7</v>
      </c>
      <c r="HU109" s="82">
        <f t="shared" si="129"/>
        <v>1.1476226068330494E-7</v>
      </c>
      <c r="HV109" s="82">
        <f t="shared" si="129"/>
        <v>1.0835076964188314E-7</v>
      </c>
      <c r="HW109" s="82">
        <f t="shared" si="129"/>
        <v>1.1086090870602458E-7</v>
      </c>
      <c r="HX109" s="82">
        <f t="shared" si="129"/>
        <v>1.4515355974003304E-8</v>
      </c>
      <c r="HY109" s="82">
        <f t="shared" si="129"/>
        <v>5.0689935496809235E-9</v>
      </c>
      <c r="HZ109" s="82">
        <f t="shared" si="129"/>
        <v>3.0888782660326507E-8</v>
      </c>
      <c r="IA109" s="82">
        <f t="shared" si="129"/>
        <v>2.7618684436941377E-6</v>
      </c>
      <c r="IB109" s="82">
        <f t="shared" si="129"/>
        <v>9.2694911340756732E-6</v>
      </c>
      <c r="IC109" s="82">
        <f t="shared" si="129"/>
        <v>5.9843963670517489E-8</v>
      </c>
      <c r="ID109" s="82">
        <f t="shared" si="129"/>
        <v>9.7496703742846625E-9</v>
      </c>
      <c r="IE109" s="82">
        <f t="shared" si="129"/>
        <v>7.3796124852765293E-10</v>
      </c>
      <c r="IF109" s="82">
        <f t="shared" si="129"/>
        <v>2.7856605534319158E-5</v>
      </c>
      <c r="IG109" s="82">
        <f t="shared" si="129"/>
        <v>1.0788513673772038E-4</v>
      </c>
      <c r="II109" s="82">
        <f t="shared" si="130"/>
        <v>3.6180757905428281E-51</v>
      </c>
      <c r="IJ109" s="82">
        <f t="shared" si="130"/>
        <v>1.5959372080917188E-37</v>
      </c>
      <c r="IK109" s="82">
        <f t="shared" si="130"/>
        <v>4.9136863754549212E-44</v>
      </c>
      <c r="IL109" s="82">
        <f t="shared" si="130"/>
        <v>7.0290808217007581E-46</v>
      </c>
      <c r="IM109" s="82">
        <f t="shared" si="130"/>
        <v>9.1068253335732767E-45</v>
      </c>
      <c r="IN109" s="82">
        <f t="shared" si="130"/>
        <v>3.5983755234477437E-49</v>
      </c>
      <c r="IO109" s="82">
        <f t="shared" si="130"/>
        <v>2.2002823338695341E-58</v>
      </c>
      <c r="IP109" s="82">
        <f t="shared" si="130"/>
        <v>3.3285271493255344E-51</v>
      </c>
      <c r="IQ109" s="82">
        <f t="shared" si="130"/>
        <v>2.8087855475647622E-44</v>
      </c>
      <c r="IR109" s="82">
        <f t="shared" si="130"/>
        <v>7.1792583059982106E-38</v>
      </c>
      <c r="IS109" s="82">
        <f t="shared" si="130"/>
        <v>2.4782439624732972E-47</v>
      </c>
      <c r="IT109" s="82">
        <f t="shared" si="130"/>
        <v>3.4974218576271029E-48</v>
      </c>
      <c r="IU109" s="82">
        <f t="shared" si="130"/>
        <v>1.6399136798683331E-54</v>
      </c>
      <c r="IV109" s="82">
        <f t="shared" si="130"/>
        <v>8.6048005314217944E-32</v>
      </c>
      <c r="IW109" s="82">
        <f t="shared" si="130"/>
        <v>4.850816495895717E-26</v>
      </c>
      <c r="IY109" s="82">
        <f t="shared" si="131"/>
        <v>6.6324991648491702E-4</v>
      </c>
      <c r="IZ109" s="82">
        <f t="shared" si="131"/>
        <v>1.1121880937058334E-2</v>
      </c>
      <c r="JA109" s="82">
        <f t="shared" si="131"/>
        <v>7.5210423398119943E-5</v>
      </c>
      <c r="JB109" s="82">
        <f t="shared" si="131"/>
        <v>3.0496135391008521E-6</v>
      </c>
      <c r="JC109" s="82">
        <f t="shared" si="131"/>
        <v>6.2465268706974957E-5</v>
      </c>
      <c r="JD109" s="82">
        <f t="shared" si="131"/>
        <v>2.380628005322165E-5</v>
      </c>
      <c r="JE109" s="82">
        <f t="shared" si="131"/>
        <v>2.0918212995665757E-5</v>
      </c>
      <c r="JF109" s="82">
        <f t="shared" si="131"/>
        <v>3.2149387294216404E-8</v>
      </c>
      <c r="JG109" s="82">
        <f t="shared" si="131"/>
        <v>2.7618684535149638E-6</v>
      </c>
      <c r="JH109" s="82">
        <f t="shared" si="131"/>
        <v>1.6378538572205911E-5</v>
      </c>
      <c r="JI109" s="82">
        <f t="shared" si="131"/>
        <v>2.3759548826905616E-6</v>
      </c>
      <c r="JJ109" s="82">
        <f t="shared" si="131"/>
        <v>1.9995491198733324E-5</v>
      </c>
      <c r="JK109" s="82">
        <f t="shared" si="131"/>
        <v>2.1424092028275059E-5</v>
      </c>
      <c r="JL109" s="82">
        <f t="shared" si="131"/>
        <v>2.7856726508372734E-5</v>
      </c>
      <c r="JM109" s="82">
        <f t="shared" si="131"/>
        <v>1.0788513673773397E-4</v>
      </c>
    </row>
    <row r="110" spans="2:273" x14ac:dyDescent="0.25">
      <c r="B110" s="2">
        <v>83</v>
      </c>
      <c r="C110" s="37">
        <v>0.390571</v>
      </c>
      <c r="D110" s="37">
        <v>0.37024600000000002</v>
      </c>
      <c r="E110" s="37">
        <v>0.36320400000000003</v>
      </c>
      <c r="F110" s="37">
        <v>0.35413099999999997</v>
      </c>
      <c r="G110" s="37">
        <v>0.34928500000000001</v>
      </c>
      <c r="H110" s="37">
        <v>0.35229100000000002</v>
      </c>
      <c r="I110" s="37">
        <v>0.35149399999999997</v>
      </c>
      <c r="J110" s="37">
        <v>0.35842099999999999</v>
      </c>
      <c r="K110" s="37">
        <v>0.36783300000000002</v>
      </c>
      <c r="L110" s="37">
        <v>0.384772</v>
      </c>
      <c r="M110" s="37">
        <v>0.35805300000000001</v>
      </c>
      <c r="N110" s="37">
        <v>0.357153</v>
      </c>
      <c r="O110" s="37">
        <v>0.37411299999999997</v>
      </c>
      <c r="P110" s="37">
        <v>0.36929600000000001</v>
      </c>
      <c r="Q110" s="37">
        <v>0.44570700000000002</v>
      </c>
      <c r="S110" s="4">
        <f t="shared" si="132"/>
        <v>0.39328296480071961</v>
      </c>
      <c r="T110" s="4">
        <f t="shared" si="132"/>
        <v>0.3730824939156353</v>
      </c>
      <c r="U110" s="4">
        <f t="shared" si="132"/>
        <v>0.3666812413226252</v>
      </c>
      <c r="V110" s="4">
        <f t="shared" si="132"/>
        <v>0.3562839462663594</v>
      </c>
      <c r="W110" s="4">
        <f t="shared" si="132"/>
        <v>0.35211318406546988</v>
      </c>
      <c r="X110" s="4">
        <f t="shared" si="132"/>
        <v>0.35783452771185276</v>
      </c>
      <c r="Y110" s="4">
        <f t="shared" si="132"/>
        <v>0.35662674025693691</v>
      </c>
      <c r="Z110" s="4">
        <f t="shared" si="132"/>
        <v>0.36489802001314781</v>
      </c>
      <c r="AA110" s="4">
        <f t="shared" si="132"/>
        <v>0.36647699471857115</v>
      </c>
      <c r="AB110" s="4">
        <f t="shared" si="132"/>
        <v>0.3870621649686723</v>
      </c>
      <c r="AC110" s="4">
        <f t="shared" si="132"/>
        <v>0.35953539140036633</v>
      </c>
      <c r="AD110" s="4">
        <f t="shared" si="132"/>
        <v>0.35679515205275653</v>
      </c>
      <c r="AE110" s="4">
        <f t="shared" si="132"/>
        <v>0.37305433643613717</v>
      </c>
      <c r="AF110" s="4">
        <f t="shared" si="132"/>
        <v>0.37230284142156483</v>
      </c>
      <c r="AG110" s="4">
        <f t="shared" si="132"/>
        <v>0.44884207621768973</v>
      </c>
      <c r="AI110" s="4">
        <f t="shared" si="133"/>
        <v>-2.7119648007196129E-3</v>
      </c>
      <c r="AJ110" s="4">
        <f t="shared" si="133"/>
        <v>-2.8364939156352853E-3</v>
      </c>
      <c r="AK110" s="4">
        <f t="shared" si="133"/>
        <v>-3.4772413226251686E-3</v>
      </c>
      <c r="AL110" s="4">
        <f t="shared" si="133"/>
        <v>-2.1529462663594234E-3</v>
      </c>
      <c r="AM110" s="4">
        <f t="shared" si="133"/>
        <v>-2.8281840654698631E-3</v>
      </c>
      <c r="AN110" s="4">
        <f t="shared" si="133"/>
        <v>-5.543527711852736E-3</v>
      </c>
      <c r="AO110" s="4">
        <f t="shared" si="133"/>
        <v>-5.1327402569369407E-3</v>
      </c>
      <c r="AP110" s="4">
        <f t="shared" si="133"/>
        <v>-6.4770200131478162E-3</v>
      </c>
      <c r="AQ110" s="4">
        <f t="shared" si="133"/>
        <v>1.3560052814288737E-3</v>
      </c>
      <c r="AR110" s="4">
        <f t="shared" si="133"/>
        <v>-2.2901649686722925E-3</v>
      </c>
      <c r="AS110" s="4">
        <f t="shared" si="133"/>
        <v>-1.482391400366323E-3</v>
      </c>
      <c r="AT110" s="4">
        <f t="shared" si="133"/>
        <v>3.5784794724347257E-4</v>
      </c>
      <c r="AU110" s="4">
        <f t="shared" si="133"/>
        <v>1.058663563862805E-3</v>
      </c>
      <c r="AV110" s="4">
        <f t="shared" si="133"/>
        <v>-3.0068414215648209E-3</v>
      </c>
      <c r="AW110" s="4">
        <f t="shared" si="133"/>
        <v>-3.135076217689714E-3</v>
      </c>
      <c r="AY110" s="2">
        <f t="shared" ref="AY110:BM126" si="139">IF(OR($B110 &lt; C$230, $B110 &gt; C$233), #N/A, ((1-FG110)*DK110) + (FG110 - FW110)*EA110 + (FW110*EQ110))</f>
        <v>0.39326460983181211</v>
      </c>
      <c r="AZ110" s="2">
        <f t="shared" si="139"/>
        <v>0.37260301822547837</v>
      </c>
      <c r="BA110" s="2">
        <f t="shared" si="139"/>
        <v>0.36668049895273552</v>
      </c>
      <c r="BB110" s="2">
        <f t="shared" si="139"/>
        <v>0.35628389717833775</v>
      </c>
      <c r="BC110" s="2">
        <f t="shared" si="139"/>
        <v>0.35211262538142729</v>
      </c>
      <c r="BD110" s="2">
        <f t="shared" si="139"/>
        <v>0.35783439956948454</v>
      </c>
      <c r="BE110" s="2">
        <f t="shared" si="139"/>
        <v>0.35662663054884669</v>
      </c>
      <c r="BF110" s="2">
        <f t="shared" si="139"/>
        <v>0.36489799220245528</v>
      </c>
      <c r="BG110" s="2">
        <f t="shared" si="139"/>
        <v>0.36647525330076547</v>
      </c>
      <c r="BH110" s="2">
        <f t="shared" si="139"/>
        <v>0.38705756538380887</v>
      </c>
      <c r="BI110" s="2">
        <f t="shared" si="139"/>
        <v>0.35953534028949219</v>
      </c>
      <c r="BJ110" s="2">
        <f t="shared" si="139"/>
        <v>0.3567950207511158</v>
      </c>
      <c r="BK110" s="2">
        <f t="shared" si="139"/>
        <v>0.37305422838772134</v>
      </c>
      <c r="BL110" s="2">
        <f t="shared" si="139"/>
        <v>0.37227711396839153</v>
      </c>
      <c r="BM110" s="2">
        <f t="shared" si="139"/>
        <v>0.44862707651278816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>
        <f t="shared" ref="CE110:CS126" si="140">IF(AND(IY110 &lt; $CS$22, $B110 &gt; C$231, $B110 &lt; C$232), C110, "")</f>
        <v>0.390571</v>
      </c>
      <c r="CF110" s="2">
        <f t="shared" si="140"/>
        <v>0.37024600000000002</v>
      </c>
      <c r="CG110" s="2">
        <f t="shared" si="140"/>
        <v>0.36320400000000003</v>
      </c>
      <c r="CH110" s="2">
        <f t="shared" si="140"/>
        <v>0.35413099999999997</v>
      </c>
      <c r="CI110" s="2">
        <f t="shared" si="140"/>
        <v>0.34928500000000001</v>
      </c>
      <c r="CJ110" s="2">
        <f t="shared" si="140"/>
        <v>0.35229100000000002</v>
      </c>
      <c r="CK110" s="2">
        <f t="shared" si="140"/>
        <v>0.35149399999999997</v>
      </c>
      <c r="CL110" s="2">
        <f t="shared" si="140"/>
        <v>0.35842099999999999</v>
      </c>
      <c r="CM110" s="2">
        <f t="shared" si="140"/>
        <v>0.36783300000000002</v>
      </c>
      <c r="CN110" s="2">
        <f t="shared" si="140"/>
        <v>0.384772</v>
      </c>
      <c r="CO110" s="2">
        <f t="shared" si="140"/>
        <v>0.35805300000000001</v>
      </c>
      <c r="CP110" s="2">
        <f t="shared" si="140"/>
        <v>0.357153</v>
      </c>
      <c r="CQ110" s="2">
        <f t="shared" si="140"/>
        <v>0.37411299999999997</v>
      </c>
      <c r="CR110" s="2">
        <f t="shared" si="140"/>
        <v>0.36929600000000001</v>
      </c>
      <c r="CS110" s="2">
        <f t="shared" si="140"/>
        <v>0.44570700000000002</v>
      </c>
      <c r="CU110" s="2">
        <f t="shared" si="110"/>
        <v>0.390571</v>
      </c>
      <c r="CV110" s="2">
        <f t="shared" si="111"/>
        <v>0.37024600000000002</v>
      </c>
      <c r="CW110" s="2">
        <f t="shared" si="112"/>
        <v>0.36320400000000003</v>
      </c>
      <c r="CX110" s="2">
        <f t="shared" si="113"/>
        <v>0.35413099999999997</v>
      </c>
      <c r="CY110" s="2">
        <f t="shared" si="114"/>
        <v>0.34928500000000001</v>
      </c>
      <c r="CZ110" s="2">
        <f t="shared" si="115"/>
        <v>0.35229100000000002</v>
      </c>
      <c r="DA110" s="2">
        <f t="shared" si="116"/>
        <v>0.35149399999999997</v>
      </c>
      <c r="DB110" s="2">
        <f t="shared" si="117"/>
        <v>0.35842099999999999</v>
      </c>
      <c r="DC110" s="2">
        <f t="shared" si="118"/>
        <v>0.36783300000000002</v>
      </c>
      <c r="DD110" s="2">
        <f t="shared" si="119"/>
        <v>0.384772</v>
      </c>
      <c r="DE110" s="2">
        <f t="shared" si="120"/>
        <v>0.35805300000000001</v>
      </c>
      <c r="DF110" s="2">
        <f t="shared" si="121"/>
        <v>0.357153</v>
      </c>
      <c r="DG110" s="2">
        <f t="shared" si="122"/>
        <v>0.37411299999999997</v>
      </c>
      <c r="DH110" s="2">
        <f t="shared" si="123"/>
        <v>0.36929600000000001</v>
      </c>
      <c r="DI110" s="2">
        <f t="shared" si="124"/>
        <v>0.44570700000000002</v>
      </c>
      <c r="DK110" s="2">
        <f t="shared" si="134"/>
        <v>0.50899960526315791</v>
      </c>
      <c r="DL110" s="2">
        <f t="shared" si="134"/>
        <v>0.45846260246305415</v>
      </c>
      <c r="DM110" s="2">
        <f t="shared" si="134"/>
        <v>0.45985291086392283</v>
      </c>
      <c r="DN110" s="2">
        <f t="shared" si="134"/>
        <v>0.46130196896551728</v>
      </c>
      <c r="DO110" s="2">
        <f t="shared" si="134"/>
        <v>0.44721887007786421</v>
      </c>
      <c r="DP110" s="2">
        <f t="shared" si="134"/>
        <v>0.44617186653297691</v>
      </c>
      <c r="DQ110" s="2">
        <f t="shared" si="134"/>
        <v>0.4339134964349376</v>
      </c>
      <c r="DR110" s="2">
        <f t="shared" si="134"/>
        <v>0.4382886275862069</v>
      </c>
      <c r="DS110" s="2">
        <f t="shared" si="134"/>
        <v>0.45067460205128196</v>
      </c>
      <c r="DT110" s="2">
        <f t="shared" si="134"/>
        <v>0.37191794051282046</v>
      </c>
      <c r="DU110" s="2">
        <f t="shared" si="134"/>
        <v>0.4477737181085043</v>
      </c>
      <c r="DV110" s="2">
        <f t="shared" si="134"/>
        <v>0.45221666880498534</v>
      </c>
      <c r="DW110" s="2">
        <f t="shared" si="134"/>
        <v>0.48038976180926929</v>
      </c>
      <c r="DX110" s="2">
        <f t="shared" si="134"/>
        <v>0.43091081196581194</v>
      </c>
      <c r="DY110" s="2">
        <f t="shared" si="134"/>
        <v>0.56475951625615783</v>
      </c>
      <c r="EA110" s="2">
        <f t="shared" si="94"/>
        <v>0.3929148722219617</v>
      </c>
      <c r="EB110" s="2">
        <f t="shared" si="94"/>
        <v>0.37198071428571428</v>
      </c>
      <c r="EC110" s="2">
        <f t="shared" si="94"/>
        <v>0.36598198314413483</v>
      </c>
      <c r="ED110" s="2">
        <f t="shared" si="94"/>
        <v>0.35558717775808063</v>
      </c>
      <c r="EE110" s="2">
        <f t="shared" si="94"/>
        <v>0.35141467256637166</v>
      </c>
      <c r="EF110" s="2">
        <f t="shared" si="94"/>
        <v>0.3569830871291873</v>
      </c>
      <c r="EG110" s="2">
        <f t="shared" si="94"/>
        <v>0.3558801201476165</v>
      </c>
      <c r="EH110" s="2">
        <f t="shared" si="94"/>
        <v>0.36439575836595994</v>
      </c>
      <c r="EI110" s="2">
        <f t="shared" si="94"/>
        <v>0.36602639216615329</v>
      </c>
      <c r="EJ110" s="2">
        <f t="shared" si="94"/>
        <v>0.38714513006885998</v>
      </c>
      <c r="EK110" s="2">
        <f t="shared" si="94"/>
        <v>0.35875805157701496</v>
      </c>
      <c r="EL110" s="2">
        <f t="shared" si="94"/>
        <v>0.3559334422439609</v>
      </c>
      <c r="EM110" s="2">
        <f t="shared" si="135"/>
        <v>0.37201486609351081</v>
      </c>
      <c r="EN110" s="2">
        <f t="shared" si="135"/>
        <v>0.37194011683722417</v>
      </c>
      <c r="EO110" s="2">
        <f t="shared" si="135"/>
        <v>0.44786221519918512</v>
      </c>
      <c r="EQ110" s="2">
        <f t="shared" si="136"/>
        <v>0.39102608727740973</v>
      </c>
      <c r="ER110" s="2">
        <f t="shared" si="136"/>
        <v>0.37066687929265901</v>
      </c>
      <c r="ES110" s="2">
        <f t="shared" si="136"/>
        <v>0.36494115859080328</v>
      </c>
      <c r="ET110" s="2">
        <f t="shared" si="136"/>
        <v>0.35470435326979904</v>
      </c>
      <c r="EU110" s="2">
        <f t="shared" si="136"/>
        <v>0.35075496770913905</v>
      </c>
      <c r="EV110" s="2">
        <f t="shared" si="136"/>
        <v>0.3559939412059237</v>
      </c>
      <c r="EW110" s="2">
        <f t="shared" si="136"/>
        <v>0.35476848620439105</v>
      </c>
      <c r="EX110" s="2">
        <f t="shared" si="136"/>
        <v>0.36387595404144557</v>
      </c>
      <c r="EY110" s="2">
        <f t="shared" si="136"/>
        <v>0.36565272396953957</v>
      </c>
      <c r="EZ110" s="2">
        <f t="shared" si="136"/>
        <v>0.386776599597704</v>
      </c>
      <c r="FA110" s="2">
        <f t="shared" si="136"/>
        <v>0.35673960159359086</v>
      </c>
      <c r="FB110" s="2">
        <f t="shared" si="136"/>
        <v>0.35539862311137527</v>
      </c>
      <c r="FC110" s="2">
        <f t="shared" si="136"/>
        <v>0.36911833665777999</v>
      </c>
      <c r="FD110" s="2">
        <f t="shared" si="136"/>
        <v>0.37468224699978747</v>
      </c>
      <c r="FE110" s="2">
        <f t="shared" si="136"/>
        <v>0.44696516199224318</v>
      </c>
      <c r="FG110" s="2">
        <f t="shared" si="137"/>
        <v>0.99697245026141257</v>
      </c>
      <c r="FH110" s="2">
        <f t="shared" si="137"/>
        <v>0.99272129818447408</v>
      </c>
      <c r="FI110" s="2">
        <f t="shared" si="137"/>
        <v>0.99250520531423991</v>
      </c>
      <c r="FJ110" s="2">
        <f t="shared" si="137"/>
        <v>0.99335766366884848</v>
      </c>
      <c r="FK110" s="2">
        <f t="shared" si="137"/>
        <v>0.99267555923023076</v>
      </c>
      <c r="FL110" s="2">
        <f t="shared" si="137"/>
        <v>0.99040203625970313</v>
      </c>
      <c r="FM110" s="2">
        <f t="shared" si="137"/>
        <v>0.99038074979038138</v>
      </c>
      <c r="FN110" s="2">
        <f t="shared" si="137"/>
        <v>0.99316187878108153</v>
      </c>
      <c r="FO110" s="2">
        <f t="shared" si="137"/>
        <v>0.99466000074438765</v>
      </c>
      <c r="FP110" s="2">
        <f t="shared" si="137"/>
        <v>0.99447705135009379</v>
      </c>
      <c r="FQ110" s="2">
        <f t="shared" si="137"/>
        <v>0.99116811595791388</v>
      </c>
      <c r="FR110" s="2">
        <f t="shared" si="137"/>
        <v>0.991031339318726</v>
      </c>
      <c r="FS110" s="2">
        <f t="shared" si="137"/>
        <v>0.9903145682750184</v>
      </c>
      <c r="FT110" s="2">
        <f t="shared" si="137"/>
        <v>0.99444193221814647</v>
      </c>
      <c r="FU110" s="2">
        <f t="shared" si="137"/>
        <v>0.99343261182879439</v>
      </c>
      <c r="FW110" s="2">
        <f t="shared" ref="FW110:GK126" si="141">POWER(10,($B110-C$232)/C$229)/(1+POWER(10,($B110-C$232)/C$229))</f>
        <v>9.0782877498850432E-4</v>
      </c>
      <c r="FX110" s="2">
        <f t="shared" si="141"/>
        <v>5.4587804102680434E-3</v>
      </c>
      <c r="FY110" s="2">
        <f t="shared" si="141"/>
        <v>4.83032573053191E-3</v>
      </c>
      <c r="FZ110" s="2">
        <f t="shared" si="141"/>
        <v>6.2003016372630237E-3</v>
      </c>
      <c r="GA110" s="2">
        <f t="shared" si="141"/>
        <v>5.6985409025246906E-3</v>
      </c>
      <c r="GB110" s="2">
        <f t="shared" si="141"/>
        <v>4.7700044560358475E-3</v>
      </c>
      <c r="GC110" s="2">
        <f t="shared" si="141"/>
        <v>3.6992123206871959E-3</v>
      </c>
      <c r="GD110" s="2">
        <f t="shared" si="141"/>
        <v>5.8763659754164487E-3</v>
      </c>
      <c r="GE110" s="2">
        <f t="shared" si="141"/>
        <v>8.4573511793629621E-3</v>
      </c>
      <c r="GF110" s="2">
        <f t="shared" si="141"/>
        <v>9.404104469020123E-3</v>
      </c>
      <c r="GG110" s="2">
        <f t="shared" si="141"/>
        <v>4.403048047187553E-3</v>
      </c>
      <c r="GH110" s="2">
        <f t="shared" si="141"/>
        <v>3.6518535896189028E-3</v>
      </c>
      <c r="GI110" s="2">
        <f t="shared" si="141"/>
        <v>3.5543774627240523E-3</v>
      </c>
      <c r="GJ110" s="2">
        <f t="shared" si="141"/>
        <v>3.3674588557681094E-3</v>
      </c>
      <c r="GK110" s="2">
        <f t="shared" si="141"/>
        <v>3.1755514414869511E-3</v>
      </c>
      <c r="GM110" s="82">
        <f t="shared" ref="GM110:HA126" si="142" xml:space="preserve"> _xlfn.NORM.DIST($B110, C$7, ABS(C$11), TRUE) * _xlfn.NORM.DIST(($B110 - C$7)*C$15, 0, ABS(C$11), TRUE) * 2</f>
        <v>4.0608915357692738E-20</v>
      </c>
      <c r="GN110" s="82">
        <f t="shared" si="142"/>
        <v>2.1723999893684691E-27</v>
      </c>
      <c r="GO110" s="82">
        <f t="shared" si="142"/>
        <v>4.8832095725975284E-45</v>
      </c>
      <c r="GP110" s="82">
        <f t="shared" si="142"/>
        <v>9.6691515526428239E-48</v>
      </c>
      <c r="GQ110" s="82">
        <f t="shared" si="142"/>
        <v>2.220918725825269E-44</v>
      </c>
      <c r="GR110" s="82">
        <f t="shared" si="142"/>
        <v>4.1206989704744322E-49</v>
      </c>
      <c r="GS110" s="82">
        <f t="shared" si="142"/>
        <v>8.9263796853418269E-50</v>
      </c>
      <c r="GT110" s="82">
        <f t="shared" si="142"/>
        <v>8.0921458347111052E-67</v>
      </c>
      <c r="GU110" s="82">
        <f t="shared" si="142"/>
        <v>9.1170710780070673E-64</v>
      </c>
      <c r="GV110" s="82">
        <f t="shared" si="142"/>
        <v>6.0668655861037861E-42</v>
      </c>
      <c r="GW110" s="82">
        <f t="shared" si="142"/>
        <v>2.583793135985065E-57</v>
      </c>
      <c r="GX110" s="82">
        <f t="shared" si="142"/>
        <v>3.2269864052189403E-55</v>
      </c>
      <c r="GY110" s="82">
        <f t="shared" si="142"/>
        <v>1.5071605127044395E-59</v>
      </c>
      <c r="GZ110" s="82">
        <f t="shared" si="142"/>
        <v>3.0928335416061599E-61</v>
      </c>
      <c r="HA110" s="82">
        <f t="shared" si="142"/>
        <v>4.607831375896006E-99</v>
      </c>
      <c r="HC110" s="82">
        <f t="shared" si="73"/>
        <v>1.6988062576978383E-4</v>
      </c>
      <c r="HD110" s="82">
        <f t="shared" si="73"/>
        <v>3.2322112537568151E-3</v>
      </c>
      <c r="HE110" s="82">
        <f t="shared" si="73"/>
        <v>9.3597935506417438E-6</v>
      </c>
      <c r="HF110" s="82">
        <f t="shared" si="73"/>
        <v>2.6646469797264763E-7</v>
      </c>
      <c r="HG110" s="82">
        <f t="shared" si="73"/>
        <v>8.2570504931955545E-6</v>
      </c>
      <c r="HH110" s="82">
        <f t="shared" si="73"/>
        <v>1.4866867006994454E-6</v>
      </c>
      <c r="HI110" s="82">
        <f t="shared" si="138"/>
        <v>1.4240538478331806E-6</v>
      </c>
      <c r="HJ110" s="82">
        <f t="shared" si="138"/>
        <v>3.5890982402602229E-11</v>
      </c>
      <c r="HK110" s="82">
        <f t="shared" si="138"/>
        <v>1.4530102026365472E-16</v>
      </c>
      <c r="HL110" s="82">
        <f t="shared" si="138"/>
        <v>1.242860639511156E-6</v>
      </c>
      <c r="HM110" s="82">
        <f t="shared" si="138"/>
        <v>1.0125873093665065E-7</v>
      </c>
      <c r="HN110" s="82">
        <f t="shared" si="138"/>
        <v>1.1162884968887572E-6</v>
      </c>
      <c r="HO110" s="82">
        <f t="shared" si="138"/>
        <v>1.0646157579592682E-6</v>
      </c>
      <c r="HP110" s="82">
        <f t="shared" si="138"/>
        <v>1.3173879462144309E-12</v>
      </c>
      <c r="HQ110" s="82">
        <f t="shared" si="138"/>
        <v>2.9636479868211401E-20</v>
      </c>
      <c r="HS110" s="82">
        <f t="shared" ref="HS110:IG126" si="143" xml:space="preserve"> _xlfn.NORM.DIST($B110, C$9, ABS(C$13), TRUE) * _xlfn.NORM.DIST(($B110 - C$9)*C$17, 0, ABS(C$13), TRUE) * 2</f>
        <v>2.1194079833379693E-7</v>
      </c>
      <c r="HT110" s="82">
        <f t="shared" si="143"/>
        <v>9.7236859472621979E-7</v>
      </c>
      <c r="HU110" s="82">
        <f t="shared" si="143"/>
        <v>2.9714789110141315E-7</v>
      </c>
      <c r="HV110" s="82">
        <f t="shared" si="143"/>
        <v>3.0044056319690068E-7</v>
      </c>
      <c r="HW110" s="82">
        <f t="shared" si="143"/>
        <v>2.9847329960130366E-7</v>
      </c>
      <c r="HX110" s="82">
        <f t="shared" si="143"/>
        <v>4.2335781232940594E-8</v>
      </c>
      <c r="HY110" s="82">
        <f t="shared" si="143"/>
        <v>1.601316975266463E-8</v>
      </c>
      <c r="HZ110" s="82">
        <f t="shared" si="143"/>
        <v>9.3797141921621661E-8</v>
      </c>
      <c r="IA110" s="82">
        <f t="shared" si="143"/>
        <v>7.111070553553158E-6</v>
      </c>
      <c r="IB110" s="82">
        <f t="shared" si="143"/>
        <v>2.1618485322421474E-5</v>
      </c>
      <c r="IC110" s="82">
        <f t="shared" si="143"/>
        <v>1.6126831516650253E-7</v>
      </c>
      <c r="ID110" s="82">
        <f t="shared" si="143"/>
        <v>2.7088749182648038E-8</v>
      </c>
      <c r="IE110" s="82">
        <f t="shared" si="143"/>
        <v>2.3541982834902693E-9</v>
      </c>
      <c r="IF110" s="82">
        <f t="shared" si="143"/>
        <v>4.9794923062886453E-5</v>
      </c>
      <c r="IG110" s="82">
        <f t="shared" si="143"/>
        <v>1.7744368668852186E-4</v>
      </c>
      <c r="II110" s="82">
        <f t="shared" ref="II110:IW126" si="144" xml:space="preserve"> _xlfn.NORM.DIST($B110, C$10, ABS(C$14), TRUE) * _xlfn.NORM.DIST(($B110 - C$10)*C$18, 0, ABS(C$14), TRUE) * 2</f>
        <v>6.794304336717475E-50</v>
      </c>
      <c r="IJ110" s="82">
        <f t="shared" si="144"/>
        <v>2.7376513740242047E-36</v>
      </c>
      <c r="IK110" s="82">
        <f t="shared" si="144"/>
        <v>1.3068745492145855E-42</v>
      </c>
      <c r="IL110" s="82">
        <f t="shared" si="144"/>
        <v>2.5417862041623298E-44</v>
      </c>
      <c r="IM110" s="82">
        <f t="shared" si="144"/>
        <v>2.8456201242912165E-43</v>
      </c>
      <c r="IN110" s="82">
        <f t="shared" si="144"/>
        <v>1.4108282294424566E-47</v>
      </c>
      <c r="IO110" s="82">
        <f t="shared" si="144"/>
        <v>1.4442951298977035E-56</v>
      </c>
      <c r="IP110" s="82">
        <f t="shared" si="144"/>
        <v>1.7775185586110749E-49</v>
      </c>
      <c r="IQ110" s="82">
        <f t="shared" si="144"/>
        <v>1.112417917522644E-42</v>
      </c>
      <c r="IR110" s="82">
        <f t="shared" si="144"/>
        <v>1.7567689277093305E-36</v>
      </c>
      <c r="IS110" s="82">
        <f t="shared" si="144"/>
        <v>8.0138829812820725E-46</v>
      </c>
      <c r="IT110" s="82">
        <f t="shared" si="144"/>
        <v>1.074585624340803E-46</v>
      </c>
      <c r="IU110" s="82">
        <f t="shared" si="144"/>
        <v>7.8766331500865322E-53</v>
      </c>
      <c r="IV110" s="82">
        <f t="shared" si="144"/>
        <v>7.6980513898799789E-31</v>
      </c>
      <c r="IW110" s="82">
        <f t="shared" si="144"/>
        <v>2.8144817178689249E-25</v>
      </c>
      <c r="IY110" s="82">
        <f t="shared" ref="IY110:JM126" si="145">GM110+HC110+HS110+II110</f>
        <v>1.7009256656811764E-4</v>
      </c>
      <c r="IZ110" s="82">
        <f t="shared" si="145"/>
        <v>3.2331836223515411E-3</v>
      </c>
      <c r="JA110" s="82">
        <f t="shared" si="145"/>
        <v>9.6569414417431568E-6</v>
      </c>
      <c r="JB110" s="82">
        <f t="shared" si="145"/>
        <v>5.6690526116954831E-7</v>
      </c>
      <c r="JC110" s="82">
        <f t="shared" si="145"/>
        <v>8.5555237927968577E-6</v>
      </c>
      <c r="JD110" s="82">
        <f t="shared" si="145"/>
        <v>1.5290224819323859E-6</v>
      </c>
      <c r="JE110" s="82">
        <f t="shared" si="145"/>
        <v>1.4400670175858451E-6</v>
      </c>
      <c r="JF110" s="82">
        <f t="shared" si="145"/>
        <v>9.3833032904024263E-8</v>
      </c>
      <c r="JG110" s="82">
        <f t="shared" si="145"/>
        <v>7.1110705536984589E-6</v>
      </c>
      <c r="JH110" s="82">
        <f t="shared" si="145"/>
        <v>2.2861345961932628E-5</v>
      </c>
      <c r="JI110" s="82">
        <f t="shared" si="145"/>
        <v>2.6252704610315319E-7</v>
      </c>
      <c r="JJ110" s="82">
        <f t="shared" si="145"/>
        <v>1.1433772460714053E-6</v>
      </c>
      <c r="JK110" s="82">
        <f t="shared" si="145"/>
        <v>1.0669699562427586E-6</v>
      </c>
      <c r="JL110" s="82">
        <f t="shared" si="145"/>
        <v>4.9794924380274397E-5</v>
      </c>
      <c r="JM110" s="82">
        <f t="shared" si="145"/>
        <v>1.7744368668852188E-4</v>
      </c>
    </row>
    <row r="111" spans="2:273" x14ac:dyDescent="0.25">
      <c r="B111" s="2">
        <v>84</v>
      </c>
      <c r="C111" s="37">
        <v>0.39449400000000001</v>
      </c>
      <c r="D111" s="37">
        <v>0.37317800000000001</v>
      </c>
      <c r="E111" s="37">
        <v>0.37069800000000003</v>
      </c>
      <c r="F111" s="37">
        <v>0.35545300000000002</v>
      </c>
      <c r="G111" s="37">
        <v>0.351406</v>
      </c>
      <c r="H111" s="37">
        <v>0.35278300000000001</v>
      </c>
      <c r="I111" s="37">
        <v>0.35227700000000001</v>
      </c>
      <c r="J111" s="37">
        <v>0.36432500000000001</v>
      </c>
      <c r="K111" s="37">
        <v>0.36360500000000001</v>
      </c>
      <c r="L111" s="37">
        <v>0.38444800000000001</v>
      </c>
      <c r="M111" s="37">
        <v>0.35783300000000001</v>
      </c>
      <c r="N111" s="37">
        <v>0.35957899999999998</v>
      </c>
      <c r="O111" s="37">
        <v>0.370778</v>
      </c>
      <c r="P111" s="37">
        <v>0.37564999999999998</v>
      </c>
      <c r="Q111" s="37">
        <v>0.44719500000000001</v>
      </c>
      <c r="S111" s="4">
        <f t="shared" si="132"/>
        <v>0.39270664641718117</v>
      </c>
      <c r="T111" s="4">
        <f t="shared" si="132"/>
        <v>0.37206637032077877</v>
      </c>
      <c r="U111" s="4">
        <f t="shared" si="132"/>
        <v>0.36605932124598511</v>
      </c>
      <c r="V111" s="4">
        <f t="shared" si="132"/>
        <v>0.35571606872785355</v>
      </c>
      <c r="W111" s="4">
        <f t="shared" si="132"/>
        <v>0.35165128932664286</v>
      </c>
      <c r="X111" s="4">
        <f t="shared" si="132"/>
        <v>0.35724616282549204</v>
      </c>
      <c r="Y111" s="4">
        <f t="shared" si="132"/>
        <v>0.35626799533433173</v>
      </c>
      <c r="Z111" s="4">
        <f t="shared" si="132"/>
        <v>0.36473580593299559</v>
      </c>
      <c r="AA111" s="4">
        <f t="shared" si="132"/>
        <v>0.36618645287837004</v>
      </c>
      <c r="AB111" s="4">
        <f t="shared" si="132"/>
        <v>0.3863560704903572</v>
      </c>
      <c r="AC111" s="4">
        <f t="shared" si="132"/>
        <v>0.35909640032849838</v>
      </c>
      <c r="AD111" s="4">
        <f t="shared" si="132"/>
        <v>0.35663434419636353</v>
      </c>
      <c r="AE111" s="4">
        <f t="shared" si="132"/>
        <v>0.3724644963317767</v>
      </c>
      <c r="AF111" s="4">
        <f t="shared" si="132"/>
        <v>0.37238257697151328</v>
      </c>
      <c r="AG111" s="4">
        <f t="shared" si="132"/>
        <v>0.44838640104979982</v>
      </c>
      <c r="AI111" s="4">
        <f t="shared" si="133"/>
        <v>1.7873535828188403E-3</v>
      </c>
      <c r="AJ111" s="4">
        <f t="shared" si="133"/>
        <v>1.1116296792212377E-3</v>
      </c>
      <c r="AK111" s="4">
        <f t="shared" si="133"/>
        <v>4.6386787540149133E-3</v>
      </c>
      <c r="AL111" s="4">
        <f t="shared" si="133"/>
        <v>-2.6306872785353264E-4</v>
      </c>
      <c r="AM111" s="4">
        <f t="shared" si="133"/>
        <v>-2.4528932664286129E-4</v>
      </c>
      <c r="AN111" s="4">
        <f t="shared" si="133"/>
        <v>-4.4631628254920286E-3</v>
      </c>
      <c r="AO111" s="4">
        <f t="shared" si="133"/>
        <v>-3.9909953343317262E-3</v>
      </c>
      <c r="AP111" s="4">
        <f t="shared" si="133"/>
        <v>-4.1080593299558377E-4</v>
      </c>
      <c r="AQ111" s="4">
        <f t="shared" si="133"/>
        <v>-2.5814528783700275E-3</v>
      </c>
      <c r="AR111" s="4">
        <f t="shared" si="133"/>
        <v>-1.9080704903571832E-3</v>
      </c>
      <c r="AS111" s="4">
        <f t="shared" si="133"/>
        <v>-1.2634003284983653E-3</v>
      </c>
      <c r="AT111" s="4">
        <f t="shared" si="133"/>
        <v>2.9446558036364534E-3</v>
      </c>
      <c r="AU111" s="4">
        <f t="shared" si="133"/>
        <v>-1.686496331776699E-3</v>
      </c>
      <c r="AV111" s="4">
        <f t="shared" si="133"/>
        <v>3.2674230284867045E-3</v>
      </c>
      <c r="AW111" s="4">
        <f t="shared" si="133"/>
        <v>-1.1914010497998118E-3</v>
      </c>
      <c r="AY111" s="2">
        <f t="shared" si="139"/>
        <v>0.39270320966654432</v>
      </c>
      <c r="AZ111" s="2">
        <f t="shared" si="139"/>
        <v>0.37196891098667906</v>
      </c>
      <c r="BA111" s="2">
        <f t="shared" si="139"/>
        <v>0.36605920403444769</v>
      </c>
      <c r="BB111" s="2">
        <f t="shared" si="139"/>
        <v>0.35571597206929251</v>
      </c>
      <c r="BC111" s="2">
        <f t="shared" si="139"/>
        <v>0.35165114896497418</v>
      </c>
      <c r="BD111" s="2">
        <f t="shared" si="139"/>
        <v>0.35724614084359063</v>
      </c>
      <c r="BE111" s="2">
        <f t="shared" si="139"/>
        <v>0.35626798141158894</v>
      </c>
      <c r="BF111" s="2">
        <f t="shared" si="139"/>
        <v>0.3647357274682182</v>
      </c>
      <c r="BG111" s="2">
        <f t="shared" si="139"/>
        <v>0.36618230840048466</v>
      </c>
      <c r="BH111" s="2">
        <f t="shared" si="139"/>
        <v>0.3863461530635911</v>
      </c>
      <c r="BI111" s="2">
        <f t="shared" si="139"/>
        <v>0.35909629274790311</v>
      </c>
      <c r="BJ111" s="2">
        <f t="shared" si="139"/>
        <v>0.35663431144712238</v>
      </c>
      <c r="BK111" s="2">
        <f t="shared" si="139"/>
        <v>0.37246449052574171</v>
      </c>
      <c r="BL111" s="2">
        <f t="shared" si="139"/>
        <v>0.37233871274564684</v>
      </c>
      <c r="BM111" s="2">
        <f t="shared" si="139"/>
        <v>0.4480480056772711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>
        <f t="shared" si="140"/>
        <v>0.39449400000000001</v>
      </c>
      <c r="CF111" s="2">
        <f t="shared" si="140"/>
        <v>0.37317800000000001</v>
      </c>
      <c r="CG111" s="2">
        <f t="shared" si="140"/>
        <v>0.37069800000000003</v>
      </c>
      <c r="CH111" s="2">
        <f t="shared" si="140"/>
        <v>0.35545300000000002</v>
      </c>
      <c r="CI111" s="2">
        <f t="shared" si="140"/>
        <v>0.351406</v>
      </c>
      <c r="CJ111" s="2">
        <f t="shared" si="140"/>
        <v>0.35278300000000001</v>
      </c>
      <c r="CK111" s="2">
        <f t="shared" si="140"/>
        <v>0.35227700000000001</v>
      </c>
      <c r="CL111" s="2">
        <f t="shared" si="140"/>
        <v>0.36432500000000001</v>
      </c>
      <c r="CM111" s="2">
        <f t="shared" si="140"/>
        <v>0.36360500000000001</v>
      </c>
      <c r="CN111" s="2">
        <f t="shared" si="140"/>
        <v>0.38444800000000001</v>
      </c>
      <c r="CO111" s="2">
        <f t="shared" si="140"/>
        <v>0.35783300000000001</v>
      </c>
      <c r="CP111" s="2">
        <f t="shared" si="140"/>
        <v>0.35957899999999998</v>
      </c>
      <c r="CQ111" s="2">
        <f t="shared" si="140"/>
        <v>0.370778</v>
      </c>
      <c r="CR111" s="2">
        <f t="shared" si="140"/>
        <v>0.37564999999999998</v>
      </c>
      <c r="CS111" s="2">
        <f t="shared" si="140"/>
        <v>0.44719500000000001</v>
      </c>
      <c r="CU111" s="2">
        <f t="shared" si="110"/>
        <v>0.39449400000000001</v>
      </c>
      <c r="CV111" s="2">
        <f t="shared" si="111"/>
        <v>0.37317800000000001</v>
      </c>
      <c r="CW111" s="2">
        <f t="shared" si="112"/>
        <v>0.37069800000000003</v>
      </c>
      <c r="CX111" s="2">
        <f t="shared" si="113"/>
        <v>0.35545300000000002</v>
      </c>
      <c r="CY111" s="2">
        <f t="shared" si="114"/>
        <v>0.351406</v>
      </c>
      <c r="CZ111" s="2">
        <f t="shared" si="115"/>
        <v>0.35278300000000001</v>
      </c>
      <c r="DA111" s="2">
        <f t="shared" si="116"/>
        <v>0.35227700000000001</v>
      </c>
      <c r="DB111" s="2">
        <f t="shared" si="117"/>
        <v>0.36432500000000001</v>
      </c>
      <c r="DC111" s="2">
        <f t="shared" si="118"/>
        <v>0.36360500000000001</v>
      </c>
      <c r="DD111" s="2">
        <f t="shared" si="119"/>
        <v>0.38444800000000001</v>
      </c>
      <c r="DE111" s="2">
        <f t="shared" si="120"/>
        <v>0.35783300000000001</v>
      </c>
      <c r="DF111" s="2">
        <f t="shared" si="121"/>
        <v>0.35957899999999998</v>
      </c>
      <c r="DG111" s="2">
        <f t="shared" si="122"/>
        <v>0.370778</v>
      </c>
      <c r="DH111" s="2">
        <f t="shared" si="123"/>
        <v>0.37564999999999998</v>
      </c>
      <c r="DI111" s="2">
        <f t="shared" si="124"/>
        <v>0.44719500000000001</v>
      </c>
      <c r="DK111" s="2">
        <f t="shared" si="134"/>
        <v>0.50988689172932333</v>
      </c>
      <c r="DL111" s="2">
        <f t="shared" si="134"/>
        <v>0.45902406896551717</v>
      </c>
      <c r="DM111" s="2">
        <f t="shared" si="134"/>
        <v>0.46052179228772705</v>
      </c>
      <c r="DN111" s="2">
        <f t="shared" si="134"/>
        <v>0.46217558620689658</v>
      </c>
      <c r="DO111" s="2">
        <f t="shared" si="134"/>
        <v>0.44805658642936591</v>
      </c>
      <c r="DP111" s="2">
        <f t="shared" si="134"/>
        <v>0.4469707121212122</v>
      </c>
      <c r="DQ111" s="2">
        <f t="shared" si="134"/>
        <v>0.43451969696969694</v>
      </c>
      <c r="DR111" s="2">
        <f t="shared" si="134"/>
        <v>0.43891310344827589</v>
      </c>
      <c r="DS111" s="2">
        <f t="shared" si="134"/>
        <v>0.45142283863247856</v>
      </c>
      <c r="DT111" s="2">
        <f t="shared" si="134"/>
        <v>0.37097926427350425</v>
      </c>
      <c r="DU111" s="2">
        <f t="shared" si="134"/>
        <v>0.44830284402492659</v>
      </c>
      <c r="DV111" s="2">
        <f t="shared" si="134"/>
        <v>0.45305074908357768</v>
      </c>
      <c r="DW111" s="2">
        <f t="shared" si="134"/>
        <v>0.48148774242424258</v>
      </c>
      <c r="DX111" s="2">
        <f t="shared" si="134"/>
        <v>0.43127145054945054</v>
      </c>
      <c r="DY111" s="2">
        <f t="shared" si="134"/>
        <v>0.56579396551724148</v>
      </c>
      <c r="EA111" s="2">
        <f t="shared" si="94"/>
        <v>0.39238042133669848</v>
      </c>
      <c r="EB111" s="2">
        <f t="shared" si="94"/>
        <v>0.3713933956043956</v>
      </c>
      <c r="EC111" s="2">
        <f t="shared" si="94"/>
        <v>0.36541312762297901</v>
      </c>
      <c r="ED111" s="2">
        <f t="shared" si="94"/>
        <v>0.35507189526696953</v>
      </c>
      <c r="EE111" s="2">
        <f t="shared" si="94"/>
        <v>0.35100587433628316</v>
      </c>
      <c r="EF111" s="2">
        <f t="shared" si="94"/>
        <v>0.35645754966675869</v>
      </c>
      <c r="EG111" s="2">
        <f t="shared" si="94"/>
        <v>0.35557884390574868</v>
      </c>
      <c r="EH111" s="2">
        <f t="shared" si="94"/>
        <v>0.3642726623821132</v>
      </c>
      <c r="EI111" s="2">
        <f t="shared" si="94"/>
        <v>0.36576744499723601</v>
      </c>
      <c r="EJ111" s="2">
        <f t="shared" si="94"/>
        <v>0.38642594338179037</v>
      </c>
      <c r="EK111" s="2">
        <f t="shared" si="94"/>
        <v>0.35837986644957148</v>
      </c>
      <c r="EL111" s="2">
        <f t="shared" si="94"/>
        <v>0.35584036242763029</v>
      </c>
      <c r="EM111" s="2">
        <f t="shared" si="135"/>
        <v>0.37150226143858206</v>
      </c>
      <c r="EN111" s="2">
        <f t="shared" si="135"/>
        <v>0.37202926990725937</v>
      </c>
      <c r="EO111" s="2">
        <f t="shared" si="135"/>
        <v>0.44734081564056133</v>
      </c>
      <c r="EQ111" s="2">
        <f t="shared" si="136"/>
        <v>0.390620119234935</v>
      </c>
      <c r="ER111" s="2">
        <f t="shared" si="136"/>
        <v>0.37029479074977001</v>
      </c>
      <c r="ES111" s="2">
        <f t="shared" si="136"/>
        <v>0.36457214233207602</v>
      </c>
      <c r="ET111" s="2">
        <f t="shared" si="136"/>
        <v>0.35431771506018073</v>
      </c>
      <c r="EU111" s="2">
        <f t="shared" si="136"/>
        <v>0.35045514694312629</v>
      </c>
      <c r="EV111" s="2">
        <f t="shared" si="136"/>
        <v>0.35561959325881004</v>
      </c>
      <c r="EW111" s="2">
        <f t="shared" si="136"/>
        <v>0.35459571912268062</v>
      </c>
      <c r="EX111" s="2">
        <f t="shared" si="136"/>
        <v>0.36385247820303102</v>
      </c>
      <c r="EY111" s="2">
        <f t="shared" si="136"/>
        <v>0.36549912185285732</v>
      </c>
      <c r="EZ111" s="2">
        <f t="shared" si="136"/>
        <v>0.38623688034639858</v>
      </c>
      <c r="FA111" s="2">
        <f t="shared" si="136"/>
        <v>0.35662963354989652</v>
      </c>
      <c r="FB111" s="2">
        <f t="shared" si="136"/>
        <v>0.35538746547686445</v>
      </c>
      <c r="FC111" s="2">
        <f t="shared" si="136"/>
        <v>0.36890332007290422</v>
      </c>
      <c r="FD111" s="2">
        <f t="shared" si="136"/>
        <v>0.37446651331895403</v>
      </c>
      <c r="FE111" s="2">
        <f t="shared" si="136"/>
        <v>0.44656549532643153</v>
      </c>
      <c r="FG111" s="2">
        <f t="shared" si="137"/>
        <v>0.99723810607648744</v>
      </c>
      <c r="FH111" s="2">
        <f t="shared" si="137"/>
        <v>0.9933574908736662</v>
      </c>
      <c r="FI111" s="2">
        <f t="shared" si="137"/>
        <v>0.99316015539917513</v>
      </c>
      <c r="FJ111" s="2">
        <f t="shared" si="137"/>
        <v>0.99393857464548174</v>
      </c>
      <c r="FK111" s="2">
        <f t="shared" si="137"/>
        <v>0.99331572280029523</v>
      </c>
      <c r="FL111" s="2">
        <f t="shared" si="137"/>
        <v>0.99123915435200538</v>
      </c>
      <c r="FM111" s="2">
        <f t="shared" si="137"/>
        <v>0.99121970799317738</v>
      </c>
      <c r="FN111" s="2">
        <f t="shared" si="137"/>
        <v>0.99375980472341274</v>
      </c>
      <c r="FO111" s="2">
        <f t="shared" si="137"/>
        <v>0.99512757342838021</v>
      </c>
      <c r="FP111" s="2">
        <f t="shared" si="137"/>
        <v>0.99496056200272553</v>
      </c>
      <c r="FQ111" s="2">
        <f t="shared" si="137"/>
        <v>0.99193896170770157</v>
      </c>
      <c r="FR111" s="2">
        <f t="shared" si="137"/>
        <v>0.99181402432300769</v>
      </c>
      <c r="FS111" s="2">
        <f t="shared" si="137"/>
        <v>0.99115924707833525</v>
      </c>
      <c r="FT111" s="2">
        <f t="shared" si="137"/>
        <v>0.99492850172226743</v>
      </c>
      <c r="FU111" s="2">
        <f t="shared" si="137"/>
        <v>0.9940070076972265</v>
      </c>
      <c r="FW111" s="2">
        <f t="shared" si="141"/>
        <v>9.9532728118692233E-4</v>
      </c>
      <c r="FX111" s="2">
        <f t="shared" si="141"/>
        <v>5.9822831083289523E-3</v>
      </c>
      <c r="FY111" s="2">
        <f t="shared" si="141"/>
        <v>5.2938797840471818E-3</v>
      </c>
      <c r="FZ111" s="2">
        <f t="shared" si="141"/>
        <v>6.7944311673725586E-3</v>
      </c>
      <c r="GA111" s="2">
        <f t="shared" si="141"/>
        <v>6.2448925015559219E-3</v>
      </c>
      <c r="GB111" s="2">
        <f t="shared" si="141"/>
        <v>5.227800040518195E-3</v>
      </c>
      <c r="GC111" s="2">
        <f t="shared" si="141"/>
        <v>4.0546585719304874E-3</v>
      </c>
      <c r="GD111" s="2">
        <f t="shared" si="141"/>
        <v>6.4396562582248306E-3</v>
      </c>
      <c r="GE111" s="2">
        <f t="shared" si="141"/>
        <v>9.2657407842347758E-3</v>
      </c>
      <c r="GF111" s="2">
        <f t="shared" si="141"/>
        <v>1.0302048548238012E-2</v>
      </c>
      <c r="GG111" s="2">
        <f t="shared" si="141"/>
        <v>4.8257961910991619E-3</v>
      </c>
      <c r="GH111" s="2">
        <f t="shared" si="141"/>
        <v>4.0027675644566663E-3</v>
      </c>
      <c r="GI111" s="2">
        <f t="shared" si="141"/>
        <v>3.895961385949429E-3</v>
      </c>
      <c r="GJ111" s="2">
        <f t="shared" si="141"/>
        <v>3.6911460087827885E-3</v>
      </c>
      <c r="GK111" s="2">
        <f t="shared" si="141"/>
        <v>3.4808564811876727E-3</v>
      </c>
      <c r="GM111" s="82">
        <f t="shared" si="142"/>
        <v>3.0791212583811838E-21</v>
      </c>
      <c r="GN111" s="82">
        <f t="shared" si="142"/>
        <v>4.0962986040483876E-29</v>
      </c>
      <c r="GO111" s="82">
        <f t="shared" si="142"/>
        <v>8.8994584311205357E-48</v>
      </c>
      <c r="GP111" s="82">
        <f t="shared" si="142"/>
        <v>1.6134653681414013E-50</v>
      </c>
      <c r="GQ111" s="82">
        <f t="shared" si="142"/>
        <v>4.8227894322391736E-47</v>
      </c>
      <c r="GR111" s="82">
        <f t="shared" si="142"/>
        <v>3.630789654076204E-52</v>
      </c>
      <c r="GS111" s="82">
        <f t="shared" si="142"/>
        <v>6.3193405070039518E-53</v>
      </c>
      <c r="GT111" s="82">
        <f t="shared" si="142"/>
        <v>1.065106247418743E-70</v>
      </c>
      <c r="GU111" s="82">
        <f t="shared" si="142"/>
        <v>4.5525941666983584E-67</v>
      </c>
      <c r="GV111" s="82">
        <f t="shared" si="142"/>
        <v>3.0985112874943192E-44</v>
      </c>
      <c r="GW111" s="82">
        <f t="shared" si="142"/>
        <v>5.4608918297068665E-61</v>
      </c>
      <c r="GX111" s="82">
        <f t="shared" si="142"/>
        <v>7.4519926422783586E-59</v>
      </c>
      <c r="GY111" s="82">
        <f t="shared" si="142"/>
        <v>1.9438971684523554E-63</v>
      </c>
      <c r="GZ111" s="82">
        <f t="shared" si="142"/>
        <v>9.3143287955049993E-65</v>
      </c>
      <c r="HA111" s="82">
        <f t="shared" si="142"/>
        <v>2.8620699373540881E-104</v>
      </c>
      <c r="HC111" s="82">
        <f t="shared" si="73"/>
        <v>3.8162210356006761E-5</v>
      </c>
      <c r="HD111" s="82">
        <f t="shared" si="73"/>
        <v>7.8505427841747113E-4</v>
      </c>
      <c r="HE111" s="82">
        <f t="shared" si="73"/>
        <v>9.2884152262447352E-7</v>
      </c>
      <c r="HF111" s="82">
        <f t="shared" si="73"/>
        <v>1.931154669671516E-8</v>
      </c>
      <c r="HG111" s="82">
        <f t="shared" si="73"/>
        <v>8.8567624545403429E-7</v>
      </c>
      <c r="HH111" s="82">
        <f t="shared" si="73"/>
        <v>6.5320146714167682E-8</v>
      </c>
      <c r="HI111" s="82">
        <f t="shared" si="138"/>
        <v>6.9897850131079282E-8</v>
      </c>
      <c r="HJ111" s="82">
        <f t="shared" si="138"/>
        <v>7.5749595283405582E-13</v>
      </c>
      <c r="HK111" s="82">
        <f t="shared" si="138"/>
        <v>1.6464179121037211E-18</v>
      </c>
      <c r="HL111" s="82">
        <f t="shared" si="138"/>
        <v>1.9123424621630714E-7</v>
      </c>
      <c r="HM111" s="82">
        <f t="shared" si="138"/>
        <v>3.0683299733240397E-9</v>
      </c>
      <c r="HN111" s="82">
        <f t="shared" si="138"/>
        <v>4.2878289176010612E-8</v>
      </c>
      <c r="HO111" s="82">
        <f t="shared" si="138"/>
        <v>3.5260064145606433E-8</v>
      </c>
      <c r="HP111" s="82">
        <f t="shared" si="138"/>
        <v>9.3239060309702346E-15</v>
      </c>
      <c r="HQ111" s="82">
        <f t="shared" si="138"/>
        <v>4.0666054108600358E-23</v>
      </c>
      <c r="HS111" s="82">
        <f t="shared" si="143"/>
        <v>4.5859099850651104E-7</v>
      </c>
      <c r="HT111" s="82">
        <f t="shared" si="143"/>
        <v>2.2327464154808959E-6</v>
      </c>
      <c r="HU111" s="82">
        <f t="shared" si="143"/>
        <v>7.46545241309783E-7</v>
      </c>
      <c r="HV111" s="82">
        <f t="shared" si="143"/>
        <v>8.0475742088081074E-7</v>
      </c>
      <c r="HW111" s="82">
        <f t="shared" si="143"/>
        <v>7.7778626988113783E-7</v>
      </c>
      <c r="HX111" s="82">
        <f t="shared" si="143"/>
        <v>1.1937815262202947E-7</v>
      </c>
      <c r="HY111" s="82">
        <f t="shared" si="143"/>
        <v>4.8756454921853924E-8</v>
      </c>
      <c r="HZ111" s="82">
        <f t="shared" si="143"/>
        <v>2.7419253150815578E-7</v>
      </c>
      <c r="IA111" s="82">
        <f t="shared" si="143"/>
        <v>1.7635665428944029E-5</v>
      </c>
      <c r="IB111" s="82">
        <f t="shared" si="143"/>
        <v>4.8774112592247887E-5</v>
      </c>
      <c r="IC111" s="82">
        <f t="shared" si="143"/>
        <v>4.2113667372490861E-7</v>
      </c>
      <c r="ID111" s="82">
        <f t="shared" si="143"/>
        <v>7.3036703756125006E-8</v>
      </c>
      <c r="IE111" s="82">
        <f t="shared" si="143"/>
        <v>7.25969410443111E-9</v>
      </c>
      <c r="IF111" s="82">
        <f t="shared" si="143"/>
        <v>8.7504453657206183E-5</v>
      </c>
      <c r="IG111" s="82">
        <f t="shared" si="143"/>
        <v>2.8769170729504254E-4</v>
      </c>
      <c r="II111" s="82">
        <f t="shared" si="144"/>
        <v>1.2283395259032272E-48</v>
      </c>
      <c r="IJ111" s="82">
        <f t="shared" si="144"/>
        <v>4.470469261095968E-35</v>
      </c>
      <c r="IK111" s="82">
        <f t="shared" si="144"/>
        <v>3.2877061440960836E-41</v>
      </c>
      <c r="IL111" s="82">
        <f t="shared" si="144"/>
        <v>8.6226843198335806E-43</v>
      </c>
      <c r="IM111" s="82">
        <f t="shared" si="144"/>
        <v>8.3718055040498769E-42</v>
      </c>
      <c r="IN111" s="82">
        <f t="shared" si="144"/>
        <v>5.1981553448753977E-46</v>
      </c>
      <c r="IO111" s="82">
        <f t="shared" si="144"/>
        <v>8.859280981442663E-55</v>
      </c>
      <c r="IP111" s="82">
        <f t="shared" si="144"/>
        <v>8.849397387740304E-48</v>
      </c>
      <c r="IQ111" s="82">
        <f t="shared" si="144"/>
        <v>4.1090354454508564E-41</v>
      </c>
      <c r="IR111" s="82">
        <f t="shared" si="144"/>
        <v>4.0409577446332542E-35</v>
      </c>
      <c r="IS111" s="82">
        <f t="shared" si="144"/>
        <v>2.4454125980978111E-44</v>
      </c>
      <c r="IT111" s="82">
        <f t="shared" si="144"/>
        <v>3.1241705221681448E-45</v>
      </c>
      <c r="IU111" s="82">
        <f t="shared" si="144"/>
        <v>3.5549211181841847E-51</v>
      </c>
      <c r="IV111" s="82">
        <f t="shared" si="144"/>
        <v>6.6521237963818837E-30</v>
      </c>
      <c r="IW111" s="82">
        <f t="shared" si="144"/>
        <v>1.5887652560633315E-24</v>
      </c>
      <c r="IY111" s="82">
        <f t="shared" si="145"/>
        <v>3.8620801354513271E-5</v>
      </c>
      <c r="IZ111" s="82">
        <f t="shared" si="145"/>
        <v>7.8728702483295201E-4</v>
      </c>
      <c r="JA111" s="82">
        <f t="shared" si="145"/>
        <v>1.6753867639342566E-6</v>
      </c>
      <c r="JB111" s="82">
        <f t="shared" si="145"/>
        <v>8.2406896757752586E-7</v>
      </c>
      <c r="JC111" s="82">
        <f t="shared" si="145"/>
        <v>1.6634625153351721E-6</v>
      </c>
      <c r="JD111" s="82">
        <f t="shared" si="145"/>
        <v>1.8469829933619715E-7</v>
      </c>
      <c r="JE111" s="82">
        <f t="shared" si="145"/>
        <v>1.186543050529332E-7</v>
      </c>
      <c r="JF111" s="82">
        <f t="shared" si="145"/>
        <v>2.741932890041086E-7</v>
      </c>
      <c r="JG111" s="82">
        <f t="shared" si="145"/>
        <v>1.7635665428945676E-5</v>
      </c>
      <c r="JH111" s="82">
        <f t="shared" si="145"/>
        <v>4.8965346838464195E-5</v>
      </c>
      <c r="JI111" s="82">
        <f t="shared" si="145"/>
        <v>4.2420500369823265E-7</v>
      </c>
      <c r="JJ111" s="82">
        <f t="shared" si="145"/>
        <v>1.1591499293213562E-7</v>
      </c>
      <c r="JK111" s="82">
        <f t="shared" si="145"/>
        <v>4.2519758250037544E-8</v>
      </c>
      <c r="JL111" s="82">
        <f t="shared" si="145"/>
        <v>8.7504453666530091E-5</v>
      </c>
      <c r="JM111" s="82">
        <f t="shared" si="145"/>
        <v>2.8769170729504254E-4</v>
      </c>
    </row>
    <row r="112" spans="2:273" x14ac:dyDescent="0.25">
      <c r="B112" s="2">
        <v>85</v>
      </c>
      <c r="C112" s="37">
        <v>0.393511</v>
      </c>
      <c r="D112" s="37">
        <v>0.37306600000000001</v>
      </c>
      <c r="E112" s="37">
        <v>0.36633900000000003</v>
      </c>
      <c r="F112" s="37">
        <v>0.35314600000000002</v>
      </c>
      <c r="G112" s="37">
        <v>0.34639799999999998</v>
      </c>
      <c r="H112" s="37">
        <v>0.34907100000000002</v>
      </c>
      <c r="I112" s="37">
        <v>0.35378500000000002</v>
      </c>
      <c r="J112" s="37">
        <v>0.360425</v>
      </c>
      <c r="K112" s="37">
        <v>0.36655900000000002</v>
      </c>
      <c r="L112" s="37">
        <v>0.38823299999999999</v>
      </c>
      <c r="M112" s="37">
        <v>0.35958000000000001</v>
      </c>
      <c r="N112" s="37">
        <v>0.35674400000000001</v>
      </c>
      <c r="O112" s="37">
        <v>0.36917800000000001</v>
      </c>
      <c r="P112" s="37">
        <v>0.36615399999999998</v>
      </c>
      <c r="Q112" s="37">
        <v>0.44349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0.39214438601887963</v>
      </c>
      <c r="T112" s="4">
        <f t="shared" si="146"/>
        <v>0.37135492305085654</v>
      </c>
      <c r="U112" s="4">
        <f t="shared" si="146"/>
        <v>0.36544207131315892</v>
      </c>
      <c r="V112" s="4">
        <f t="shared" si="146"/>
        <v>0.35515227163140911</v>
      </c>
      <c r="W112" s="4">
        <f t="shared" si="146"/>
        <v>0.35119387845453748</v>
      </c>
      <c r="X112" s="4">
        <f t="shared" si="146"/>
        <v>0.35666247124478645</v>
      </c>
      <c r="Y112" s="4">
        <f t="shared" si="146"/>
        <v>0.35591369538782458</v>
      </c>
      <c r="Z112" s="4">
        <f t="shared" si="146"/>
        <v>0.36457679556035255</v>
      </c>
      <c r="AA112" s="4">
        <f t="shared" si="146"/>
        <v>0.36590159798664895</v>
      </c>
      <c r="AB112" s="4">
        <f t="shared" si="146"/>
        <v>0.38565536071726408</v>
      </c>
      <c r="AC112" s="4">
        <f t="shared" si="146"/>
        <v>0.3586623417104019</v>
      </c>
      <c r="AD112" s="4">
        <f t="shared" si="146"/>
        <v>0.35647892215725169</v>
      </c>
      <c r="AE112" s="4">
        <f t="shared" si="146"/>
        <v>0.37188032235712504</v>
      </c>
      <c r="AF112" s="4">
        <f t="shared" si="146"/>
        <v>0.37247590037281192</v>
      </c>
      <c r="AG112" s="4">
        <f t="shared" si="146"/>
        <v>0.44799781333182559</v>
      </c>
      <c r="AI112" s="4">
        <f t="shared" ref="AI112:AW128" si="147">IF(OR($B112 &lt; C$230, $B112 &gt; C$233), 0, C112-S112)</f>
        <v>1.3666139811203681E-3</v>
      </c>
      <c r="AJ112" s="4">
        <f t="shared" si="147"/>
        <v>1.7110769491434641E-3</v>
      </c>
      <c r="AK112" s="4">
        <f t="shared" si="147"/>
        <v>8.9692868684110305E-4</v>
      </c>
      <c r="AL112" s="4">
        <f t="shared" si="147"/>
        <v>-2.0062716314090956E-3</v>
      </c>
      <c r="AM112" s="4">
        <f t="shared" si="147"/>
        <v>-4.7958784545374944E-3</v>
      </c>
      <c r="AN112" s="4">
        <f t="shared" si="147"/>
        <v>-7.5914712447864297E-3</v>
      </c>
      <c r="AO112" s="4">
        <f t="shared" si="147"/>
        <v>-2.128695387824564E-3</v>
      </c>
      <c r="AP112" s="4">
        <f t="shared" si="147"/>
        <v>-4.1517955603525558E-3</v>
      </c>
      <c r="AQ112" s="4">
        <f t="shared" si="147"/>
        <v>6.5740201335107162E-4</v>
      </c>
      <c r="AR112" s="4">
        <f t="shared" si="147"/>
        <v>2.5776392827359107E-3</v>
      </c>
      <c r="AS112" s="4">
        <f t="shared" si="147"/>
        <v>9.1765828959811113E-4</v>
      </c>
      <c r="AT112" s="4">
        <f t="shared" si="147"/>
        <v>2.6507784274831803E-4</v>
      </c>
      <c r="AU112" s="4">
        <f t="shared" si="147"/>
        <v>-2.702322357125031E-3</v>
      </c>
      <c r="AV112" s="4">
        <f t="shared" si="147"/>
        <v>-6.3219003728119394E-3</v>
      </c>
      <c r="AW112" s="4">
        <f t="shared" si="147"/>
        <v>-4.5078133318255942E-3</v>
      </c>
      <c r="AY112" s="2">
        <f t="shared" si="139"/>
        <v>0.39214382809638915</v>
      </c>
      <c r="AZ112" s="2">
        <f t="shared" si="139"/>
        <v>0.37133842988758242</v>
      </c>
      <c r="BA112" s="2">
        <f t="shared" si="139"/>
        <v>0.36544192436461143</v>
      </c>
      <c r="BB112" s="2">
        <f t="shared" si="139"/>
        <v>0.3551520319955741</v>
      </c>
      <c r="BC112" s="2">
        <f t="shared" si="139"/>
        <v>0.3511936387296738</v>
      </c>
      <c r="BD112" s="2">
        <f t="shared" si="139"/>
        <v>0.35666242432388134</v>
      </c>
      <c r="BE112" s="2">
        <f t="shared" si="139"/>
        <v>0.35591366721348261</v>
      </c>
      <c r="BF112" s="2">
        <f t="shared" si="139"/>
        <v>0.364576582683239</v>
      </c>
      <c r="BG112" s="2">
        <f t="shared" si="139"/>
        <v>0.36589211167579955</v>
      </c>
      <c r="BH112" s="2">
        <f t="shared" si="139"/>
        <v>0.38563461441266622</v>
      </c>
      <c r="BI112" s="2">
        <f t="shared" si="139"/>
        <v>0.35866207899609176</v>
      </c>
      <c r="BJ112" s="2">
        <f t="shared" si="139"/>
        <v>0.35647884849386019</v>
      </c>
      <c r="BK112" s="2">
        <f t="shared" si="139"/>
        <v>0.37188031368698898</v>
      </c>
      <c r="BL112" s="2">
        <f t="shared" si="139"/>
        <v>0.37240243926094563</v>
      </c>
      <c r="BM112" s="2">
        <f t="shared" si="139"/>
        <v>0.447473198506462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>
        <f t="shared" si="140"/>
        <v>0.393511</v>
      </c>
      <c r="CF112" s="2">
        <f t="shared" si="140"/>
        <v>0.37306600000000001</v>
      </c>
      <c r="CG112" s="2">
        <f t="shared" si="140"/>
        <v>0.36633900000000003</v>
      </c>
      <c r="CH112" s="2">
        <f t="shared" si="140"/>
        <v>0.35314600000000002</v>
      </c>
      <c r="CI112" s="2">
        <f t="shared" si="140"/>
        <v>0.34639799999999998</v>
      </c>
      <c r="CJ112" s="2">
        <f t="shared" si="140"/>
        <v>0.34907100000000002</v>
      </c>
      <c r="CK112" s="2">
        <f t="shared" si="140"/>
        <v>0.35378500000000002</v>
      </c>
      <c r="CL112" s="2">
        <f t="shared" si="140"/>
        <v>0.360425</v>
      </c>
      <c r="CM112" s="2">
        <f t="shared" si="140"/>
        <v>0.36655900000000002</v>
      </c>
      <c r="CN112" s="2">
        <f t="shared" si="140"/>
        <v>0.38823299999999999</v>
      </c>
      <c r="CO112" s="2">
        <f t="shared" si="140"/>
        <v>0.35958000000000001</v>
      </c>
      <c r="CP112" s="2">
        <f t="shared" si="140"/>
        <v>0.35674400000000001</v>
      </c>
      <c r="CQ112" s="2">
        <f t="shared" si="140"/>
        <v>0.36917800000000001</v>
      </c>
      <c r="CR112" s="2">
        <f t="shared" si="140"/>
        <v>0.36615399999999998</v>
      </c>
      <c r="CS112" s="2">
        <f t="shared" si="140"/>
        <v>0.44349</v>
      </c>
      <c r="CU112" s="2">
        <f t="shared" si="110"/>
        <v>0.393511</v>
      </c>
      <c r="CV112" s="2">
        <f t="shared" si="111"/>
        <v>0.37306600000000001</v>
      </c>
      <c r="CW112" s="2">
        <f t="shared" si="112"/>
        <v>0.36633900000000003</v>
      </c>
      <c r="CX112" s="2">
        <f t="shared" si="113"/>
        <v>0.35314600000000002</v>
      </c>
      <c r="CY112" s="2">
        <f t="shared" si="114"/>
        <v>0.34639799999999998</v>
      </c>
      <c r="CZ112" s="2">
        <f t="shared" si="115"/>
        <v>0.34907100000000002</v>
      </c>
      <c r="DA112" s="2">
        <f t="shared" si="116"/>
        <v>0.35378500000000002</v>
      </c>
      <c r="DB112" s="2">
        <f t="shared" si="117"/>
        <v>0.360425</v>
      </c>
      <c r="DC112" s="2">
        <f t="shared" si="118"/>
        <v>0.36655900000000002</v>
      </c>
      <c r="DD112" s="2">
        <f t="shared" si="119"/>
        <v>0.38823299999999999</v>
      </c>
      <c r="DE112" s="2">
        <f t="shared" si="120"/>
        <v>0.35958000000000001</v>
      </c>
      <c r="DF112" s="2">
        <f t="shared" si="121"/>
        <v>0.35674400000000001</v>
      </c>
      <c r="DG112" s="2">
        <f t="shared" si="122"/>
        <v>0.36917800000000001</v>
      </c>
      <c r="DH112" s="2">
        <f t="shared" si="123"/>
        <v>0.36615399999999998</v>
      </c>
      <c r="DI112" s="2">
        <f t="shared" si="124"/>
        <v>0.44349</v>
      </c>
      <c r="DK112" s="2">
        <f t="shared" ref="DK112:DY128" si="148">BO$228*$B112+BO$229</f>
        <v>0.51077417819548876</v>
      </c>
      <c r="DL112" s="2">
        <f t="shared" si="148"/>
        <v>0.4595855354679802</v>
      </c>
      <c r="DM112" s="2">
        <f t="shared" si="148"/>
        <v>0.46119067371153127</v>
      </c>
      <c r="DN112" s="2">
        <f t="shared" si="148"/>
        <v>0.46304920344827594</v>
      </c>
      <c r="DO112" s="2">
        <f t="shared" si="148"/>
        <v>0.44889430278086756</v>
      </c>
      <c r="DP112" s="2">
        <f t="shared" si="148"/>
        <v>0.44776955770944749</v>
      </c>
      <c r="DQ112" s="2">
        <f t="shared" si="148"/>
        <v>0.43512589750445629</v>
      </c>
      <c r="DR112" s="2">
        <f t="shared" si="148"/>
        <v>0.43953757931034487</v>
      </c>
      <c r="DS112" s="2">
        <f t="shared" si="148"/>
        <v>0.45217107521367511</v>
      </c>
      <c r="DT112" s="2">
        <f t="shared" si="148"/>
        <v>0.37004058803418799</v>
      </c>
      <c r="DU112" s="2">
        <f t="shared" si="148"/>
        <v>0.44883196994134889</v>
      </c>
      <c r="DV112" s="2">
        <f t="shared" si="148"/>
        <v>0.45388482936217006</v>
      </c>
      <c r="DW112" s="2">
        <f t="shared" si="148"/>
        <v>0.48258572303921582</v>
      </c>
      <c r="DX112" s="2">
        <f t="shared" si="148"/>
        <v>0.43163208913308909</v>
      </c>
      <c r="DY112" s="2">
        <f t="shared" si="148"/>
        <v>0.56682841477832524</v>
      </c>
      <c r="EA112" s="2">
        <f t="shared" si="94"/>
        <v>0.39184597045143521</v>
      </c>
      <c r="EB112" s="2">
        <f t="shared" si="94"/>
        <v>0.37080607692307688</v>
      </c>
      <c r="EC112" s="2">
        <f t="shared" si="94"/>
        <v>0.36484427210182319</v>
      </c>
      <c r="ED112" s="2">
        <f t="shared" si="94"/>
        <v>0.35455661277585848</v>
      </c>
      <c r="EE112" s="2">
        <f t="shared" si="94"/>
        <v>0.35059707610619467</v>
      </c>
      <c r="EF112" s="2">
        <f t="shared" si="94"/>
        <v>0.35593201220433002</v>
      </c>
      <c r="EG112" s="2">
        <f t="shared" si="94"/>
        <v>0.35527756766388091</v>
      </c>
      <c r="EH112" s="2">
        <f t="shared" si="94"/>
        <v>0.36414956639826646</v>
      </c>
      <c r="EI112" s="2">
        <f t="shared" si="94"/>
        <v>0.36550849782831868</v>
      </c>
      <c r="EJ112" s="2">
        <f t="shared" si="94"/>
        <v>0.38570675669472071</v>
      </c>
      <c r="EK112" s="2">
        <f t="shared" si="94"/>
        <v>0.35800168132212801</v>
      </c>
      <c r="EL112" s="2">
        <f t="shared" si="94"/>
        <v>0.35574728261129968</v>
      </c>
      <c r="EM112" s="2">
        <f t="shared" si="135"/>
        <v>0.37098965678365331</v>
      </c>
      <c r="EN112" s="2">
        <f t="shared" si="135"/>
        <v>0.37211842297729453</v>
      </c>
      <c r="EO112" s="2">
        <f t="shared" si="135"/>
        <v>0.44681941608193754</v>
      </c>
      <c r="EQ112" s="2">
        <f t="shared" ref="EQ112:FE128" si="149">CU$228*$B112+CU$229</f>
        <v>0.39021415119246028</v>
      </c>
      <c r="ER112" s="2">
        <f t="shared" si="149"/>
        <v>0.369922702206881</v>
      </c>
      <c r="ES112" s="2">
        <f t="shared" si="149"/>
        <v>0.36420312607334882</v>
      </c>
      <c r="ET112" s="2">
        <f t="shared" si="149"/>
        <v>0.35393107685056241</v>
      </c>
      <c r="EU112" s="2">
        <f t="shared" si="149"/>
        <v>0.35015532617711348</v>
      </c>
      <c r="EV112" s="2">
        <f t="shared" si="149"/>
        <v>0.35524524531169638</v>
      </c>
      <c r="EW112" s="2">
        <f t="shared" si="149"/>
        <v>0.35442295204097024</v>
      </c>
      <c r="EX112" s="2">
        <f t="shared" si="149"/>
        <v>0.36382900236461646</v>
      </c>
      <c r="EY112" s="2">
        <f t="shared" si="149"/>
        <v>0.36534551973617507</v>
      </c>
      <c r="EZ112" s="2">
        <f t="shared" si="149"/>
        <v>0.38569716109509322</v>
      </c>
      <c r="FA112" s="2">
        <f t="shared" si="149"/>
        <v>0.35651966550620218</v>
      </c>
      <c r="FB112" s="2">
        <f t="shared" si="149"/>
        <v>0.35537630784235363</v>
      </c>
      <c r="FC112" s="2">
        <f t="shared" si="149"/>
        <v>0.36868830348802845</v>
      </c>
      <c r="FD112" s="2">
        <f t="shared" si="149"/>
        <v>0.37425077963812053</v>
      </c>
      <c r="FE112" s="2">
        <f t="shared" si="149"/>
        <v>0.44616582866061993</v>
      </c>
      <c r="FG112" s="2">
        <f t="shared" ref="FG112:FU128" si="150">POWER(10,($B112-C$231)/C$229)/(1+POWER(10,($B112-C$231)/C$229))</f>
        <v>0.99748051052651687</v>
      </c>
      <c r="FH112" s="2">
        <f t="shared" si="150"/>
        <v>0.99393841687002926</v>
      </c>
      <c r="FI112" s="2">
        <f t="shared" si="150"/>
        <v>0.99375823108711236</v>
      </c>
      <c r="FJ112" s="2">
        <f t="shared" si="150"/>
        <v>0.9944689644537319</v>
      </c>
      <c r="FK112" s="2">
        <f t="shared" si="150"/>
        <v>0.99390027922679935</v>
      </c>
      <c r="FL112" s="2">
        <f t="shared" si="150"/>
        <v>0.99200384989919521</v>
      </c>
      <c r="FM112" s="2">
        <f t="shared" si="150"/>
        <v>0.99198608720426074</v>
      </c>
      <c r="FN112" s="2">
        <f t="shared" si="150"/>
        <v>0.99430574772755265</v>
      </c>
      <c r="FO112" s="2">
        <f t="shared" si="150"/>
        <v>0.99555438822681752</v>
      </c>
      <c r="FP112" s="2">
        <f t="shared" si="150"/>
        <v>0.99540193906880792</v>
      </c>
      <c r="FQ112" s="2">
        <f t="shared" si="150"/>
        <v>0.9926430275181406</v>
      </c>
      <c r="FR112" s="2">
        <f t="shared" si="150"/>
        <v>0.9925289202039741</v>
      </c>
      <c r="FS112" s="2">
        <f t="shared" si="150"/>
        <v>0.99193086060106528</v>
      </c>
      <c r="FT112" s="2">
        <f t="shared" si="150"/>
        <v>0.99537267371530447</v>
      </c>
      <c r="FU112" s="2">
        <f t="shared" si="150"/>
        <v>0.9945314423888495</v>
      </c>
      <c r="FW112" s="2">
        <f t="shared" si="141"/>
        <v>1.0912498719810836E-3</v>
      </c>
      <c r="FX112" s="2">
        <f t="shared" si="141"/>
        <v>6.5556593278669967E-3</v>
      </c>
      <c r="FY112" s="2">
        <f t="shared" si="141"/>
        <v>5.8016605930344975E-3</v>
      </c>
      <c r="FZ112" s="2">
        <f t="shared" si="141"/>
        <v>7.4450652822503427E-3</v>
      </c>
      <c r="GA112" s="2">
        <f t="shared" si="141"/>
        <v>6.8432654254170873E-3</v>
      </c>
      <c r="GB112" s="2">
        <f t="shared" si="141"/>
        <v>5.7292790890771158E-3</v>
      </c>
      <c r="GC112" s="2">
        <f t="shared" si="141"/>
        <v>4.4441062441372475E-3</v>
      </c>
      <c r="GD112" s="2">
        <f t="shared" si="141"/>
        <v>7.0565585338145395E-3</v>
      </c>
      <c r="GE112" s="2">
        <f t="shared" si="141"/>
        <v>1.0150608686036651E-2</v>
      </c>
      <c r="GF112" s="2">
        <f t="shared" si="141"/>
        <v>1.1284755430097307E-2</v>
      </c>
      <c r="GG112" s="2">
        <f t="shared" si="141"/>
        <v>5.2889178664455678E-3</v>
      </c>
      <c r="GH112" s="2">
        <f t="shared" si="141"/>
        <v>4.3872530901604371E-3</v>
      </c>
      <c r="GI112" s="2">
        <f t="shared" si="141"/>
        <v>4.2702316379970616E-3</v>
      </c>
      <c r="GJ112" s="2">
        <f t="shared" si="141"/>
        <v>4.0458203396615128E-3</v>
      </c>
      <c r="GK112" s="2">
        <f t="shared" si="141"/>
        <v>3.8154019214821887E-3</v>
      </c>
      <c r="GM112" s="82">
        <f t="shared" si="142"/>
        <v>2.1677302974084807E-22</v>
      </c>
      <c r="GN112" s="82">
        <f t="shared" si="142"/>
        <v>6.8039531439013851E-31</v>
      </c>
      <c r="GO112" s="82">
        <f t="shared" si="142"/>
        <v>1.3388732100015011E-50</v>
      </c>
      <c r="GP112" s="82">
        <f t="shared" si="142"/>
        <v>2.235455864534662E-53</v>
      </c>
      <c r="GQ112" s="82">
        <f t="shared" si="142"/>
        <v>8.7120003729960745E-50</v>
      </c>
      <c r="GR112" s="82">
        <f t="shared" si="142"/>
        <v>2.5722271350995044E-55</v>
      </c>
      <c r="GS112" s="82">
        <f t="shared" si="142"/>
        <v>3.5594837771372348E-56</v>
      </c>
      <c r="GT112" s="82">
        <f t="shared" si="142"/>
        <v>1.0835890109650333E-74</v>
      </c>
      <c r="GU112" s="82">
        <f t="shared" si="142"/>
        <v>1.8684815385270293E-70</v>
      </c>
      <c r="GV112" s="82">
        <f t="shared" si="142"/>
        <v>1.3691343335136635E-46</v>
      </c>
      <c r="GW112" s="82">
        <f t="shared" si="142"/>
        <v>8.816839595579136E-65</v>
      </c>
      <c r="GX112" s="82">
        <f t="shared" si="142"/>
        <v>1.3088202063986821E-62</v>
      </c>
      <c r="GY112" s="82">
        <f t="shared" si="142"/>
        <v>1.8761417591009062E-67</v>
      </c>
      <c r="GZ112" s="82">
        <f t="shared" si="142"/>
        <v>2.2246509210183441E-68</v>
      </c>
      <c r="HA112" s="82">
        <f t="shared" si="142"/>
        <v>1.301650289889952E-109</v>
      </c>
      <c r="HC112" s="82">
        <f t="shared" si="73"/>
        <v>7.5146248602015261E-6</v>
      </c>
      <c r="HD112" s="82">
        <f t="shared" si="73"/>
        <v>1.5909807842461775E-4</v>
      </c>
      <c r="HE112" s="82">
        <f t="shared" si="73"/>
        <v>7.33497831812574E-8</v>
      </c>
      <c r="HF112" s="82">
        <f t="shared" si="73"/>
        <v>1.1194896782862001E-9</v>
      </c>
      <c r="HG112" s="82">
        <f t="shared" si="73"/>
        <v>7.6926626504909025E-8</v>
      </c>
      <c r="HH112" s="82">
        <f t="shared" si="73"/>
        <v>2.0155755296897576E-9</v>
      </c>
      <c r="HI112" s="82">
        <f t="shared" si="138"/>
        <v>2.4709837500501652E-9</v>
      </c>
      <c r="HJ112" s="82">
        <f t="shared" si="138"/>
        <v>1.1850716068386458E-14</v>
      </c>
      <c r="HK112" s="82">
        <f t="shared" si="138"/>
        <v>1.4286355585328114E-20</v>
      </c>
      <c r="HL112" s="82">
        <f t="shared" si="138"/>
        <v>2.589836420594214E-8</v>
      </c>
      <c r="HM112" s="82">
        <f t="shared" si="138"/>
        <v>6.4381979405863405E-11</v>
      </c>
      <c r="HN112" s="82">
        <f t="shared" si="138"/>
        <v>1.1309965985090624E-9</v>
      </c>
      <c r="HO112" s="82">
        <f t="shared" si="138"/>
        <v>7.7708617808200752E-10</v>
      </c>
      <c r="HP112" s="82">
        <f t="shared" si="138"/>
        <v>4.2864521048654915E-17</v>
      </c>
      <c r="HQ112" s="82">
        <f t="shared" si="138"/>
        <v>3.5132680372738008E-26</v>
      </c>
      <c r="HS112" s="82">
        <f t="shared" si="143"/>
        <v>9.7211429810258793E-7</v>
      </c>
      <c r="HT112" s="82">
        <f t="shared" si="143"/>
        <v>4.99234833271505E-6</v>
      </c>
      <c r="HU112" s="82">
        <f t="shared" si="143"/>
        <v>1.8200135135685265E-6</v>
      </c>
      <c r="HV112" s="82">
        <f t="shared" si="143"/>
        <v>2.0824865663950394E-6</v>
      </c>
      <c r="HW112" s="82">
        <f t="shared" si="143"/>
        <v>1.961873945624808E-6</v>
      </c>
      <c r="HX112" s="82">
        <f t="shared" si="143"/>
        <v>3.2546548016025448E-7</v>
      </c>
      <c r="HY112" s="82">
        <f t="shared" si="143"/>
        <v>1.4309125265224846E-7</v>
      </c>
      <c r="HZ112" s="82">
        <f t="shared" si="143"/>
        <v>7.7166950366672226E-7</v>
      </c>
      <c r="IA112" s="82">
        <f t="shared" si="143"/>
        <v>4.2132570995077408E-5</v>
      </c>
      <c r="IB112" s="82">
        <f t="shared" si="143"/>
        <v>1.0646004482178162E-4</v>
      </c>
      <c r="IC112" s="82">
        <f t="shared" si="143"/>
        <v>1.0657806050696541E-6</v>
      </c>
      <c r="ID112" s="82">
        <f t="shared" si="143"/>
        <v>1.911028290601193E-7</v>
      </c>
      <c r="IE112" s="82">
        <f t="shared" si="143"/>
        <v>2.164113440624863E-8</v>
      </c>
      <c r="IF112" s="82">
        <f t="shared" si="143"/>
        <v>1.51175750234456E-4</v>
      </c>
      <c r="IG112" s="82">
        <f t="shared" si="143"/>
        <v>4.5981072900689625E-4</v>
      </c>
      <c r="II112" s="82">
        <f t="shared" si="144"/>
        <v>2.1379614125446608E-47</v>
      </c>
      <c r="IJ112" s="82">
        <f t="shared" si="144"/>
        <v>6.9493679004449433E-34</v>
      </c>
      <c r="IK112" s="82">
        <f t="shared" si="144"/>
        <v>7.8232829482031732E-40</v>
      </c>
      <c r="IL112" s="82">
        <f t="shared" si="144"/>
        <v>2.7441886318551681E-41</v>
      </c>
      <c r="IM112" s="82">
        <f t="shared" si="144"/>
        <v>2.3189874190501977E-40</v>
      </c>
      <c r="IN112" s="82">
        <f t="shared" si="144"/>
        <v>1.7998493139869585E-44</v>
      </c>
      <c r="IO112" s="82">
        <f t="shared" si="144"/>
        <v>5.0781998373583382E-53</v>
      </c>
      <c r="IP112" s="82">
        <f t="shared" si="144"/>
        <v>4.1072927358872197E-46</v>
      </c>
      <c r="IQ112" s="82">
        <f t="shared" si="144"/>
        <v>1.4155994592459716E-39</v>
      </c>
      <c r="IR112" s="82">
        <f t="shared" si="144"/>
        <v>8.7376574498585807E-34</v>
      </c>
      <c r="IS112" s="82">
        <f t="shared" si="144"/>
        <v>7.0416693127960315E-43</v>
      </c>
      <c r="IT112" s="82">
        <f t="shared" si="144"/>
        <v>8.5947422210478426E-44</v>
      </c>
      <c r="IU112" s="82">
        <f t="shared" si="144"/>
        <v>1.5076229212583808E-49</v>
      </c>
      <c r="IV112" s="82">
        <f t="shared" si="144"/>
        <v>5.552426496861353E-29</v>
      </c>
      <c r="IW112" s="82">
        <f t="shared" si="144"/>
        <v>8.7257354352735622E-24</v>
      </c>
      <c r="IY112" s="82">
        <f t="shared" si="145"/>
        <v>8.4867391583041132E-6</v>
      </c>
      <c r="IZ112" s="82">
        <f t="shared" si="145"/>
        <v>1.640904267573328E-4</v>
      </c>
      <c r="JA112" s="82">
        <f t="shared" si="145"/>
        <v>1.893363296749784E-6</v>
      </c>
      <c r="JB112" s="82">
        <f t="shared" si="145"/>
        <v>2.0836060560733257E-6</v>
      </c>
      <c r="JC112" s="82">
        <f t="shared" si="145"/>
        <v>2.038800572129717E-6</v>
      </c>
      <c r="JD112" s="82">
        <f t="shared" si="145"/>
        <v>3.2748105568994426E-7</v>
      </c>
      <c r="JE112" s="82">
        <f t="shared" si="145"/>
        <v>1.4556223640229864E-7</v>
      </c>
      <c r="JF112" s="82">
        <f t="shared" si="145"/>
        <v>7.7166951551743836E-7</v>
      </c>
      <c r="JG112" s="82">
        <f t="shared" si="145"/>
        <v>4.2132570995077422E-5</v>
      </c>
      <c r="JH112" s="82">
        <f t="shared" si="145"/>
        <v>1.0648594318598756E-4</v>
      </c>
      <c r="JI112" s="82">
        <f t="shared" si="145"/>
        <v>1.06584498704906E-6</v>
      </c>
      <c r="JJ112" s="82">
        <f t="shared" si="145"/>
        <v>1.9223382565862836E-7</v>
      </c>
      <c r="JK112" s="82">
        <f t="shared" si="145"/>
        <v>2.2418220584330638E-8</v>
      </c>
      <c r="JL112" s="82">
        <f t="shared" si="145"/>
        <v>1.5117575023449885E-4</v>
      </c>
      <c r="JM112" s="82">
        <f t="shared" si="145"/>
        <v>4.5981072900689625E-4</v>
      </c>
    </row>
    <row r="113" spans="2:273" x14ac:dyDescent="0.25">
      <c r="B113" s="2">
        <v>86</v>
      </c>
      <c r="C113" s="37">
        <v>0.39346700000000001</v>
      </c>
      <c r="D113" s="37">
        <v>0.37202800000000003</v>
      </c>
      <c r="E113" s="37">
        <v>0.36392600000000003</v>
      </c>
      <c r="F113" s="37">
        <v>0.35265600000000003</v>
      </c>
      <c r="G113" s="37">
        <v>0.348885</v>
      </c>
      <c r="H113" s="37">
        <v>0.34805199999999997</v>
      </c>
      <c r="I113" s="37">
        <v>0.34944399999999998</v>
      </c>
      <c r="J113" s="37">
        <v>0.36368800000000001</v>
      </c>
      <c r="K113" s="37">
        <v>0.36415599999999998</v>
      </c>
      <c r="L113" s="37">
        <v>0.38440000000000002</v>
      </c>
      <c r="M113" s="37">
        <v>0.35632200000000003</v>
      </c>
      <c r="N113" s="37">
        <v>0.35105399999999998</v>
      </c>
      <c r="O113" s="37">
        <v>0.36555700000000002</v>
      </c>
      <c r="P113" s="37">
        <v>0.37220300000000001</v>
      </c>
      <c r="Q113" s="37">
        <v>0.44442799999999999</v>
      </c>
      <c r="S113" s="4">
        <f t="shared" si="146"/>
        <v>0.39158640106424136</v>
      </c>
      <c r="T113" s="4">
        <f t="shared" si="146"/>
        <v>0.37071403108345252</v>
      </c>
      <c r="U113" s="4">
        <f t="shared" si="146"/>
        <v>0.36482874774255297</v>
      </c>
      <c r="V113" s="4">
        <f t="shared" si="146"/>
        <v>0.35459240603818132</v>
      </c>
      <c r="W113" s="4">
        <f t="shared" si="146"/>
        <v>0.3507404008241255</v>
      </c>
      <c r="X113" s="4">
        <f t="shared" si="146"/>
        <v>0.35608310004957522</v>
      </c>
      <c r="Y113" s="4">
        <f t="shared" si="146"/>
        <v>0.3555634739025802</v>
      </c>
      <c r="Z113" s="4">
        <f t="shared" si="146"/>
        <v>0.36442090442459268</v>
      </c>
      <c r="AA113" s="4">
        <f t="shared" si="146"/>
        <v>0.36562538350736939</v>
      </c>
      <c r="AB113" s="4">
        <f t="shared" si="146"/>
        <v>0.38496495541755038</v>
      </c>
      <c r="AC113" s="4">
        <f t="shared" si="146"/>
        <v>0.35823300786343865</v>
      </c>
      <c r="AD113" s="4">
        <f t="shared" si="146"/>
        <v>0.35632843562401911</v>
      </c>
      <c r="AE113" s="4">
        <f t="shared" si="146"/>
        <v>0.37130139380911764</v>
      </c>
      <c r="AF113" s="4">
        <f t="shared" si="146"/>
        <v>0.37258893375518543</v>
      </c>
      <c r="AG113" s="4">
        <f t="shared" si="146"/>
        <v>0.44770347394578452</v>
      </c>
      <c r="AI113" s="4">
        <f t="shared" si="147"/>
        <v>1.8805989357586483E-3</v>
      </c>
      <c r="AJ113" s="4">
        <f t="shared" si="147"/>
        <v>1.3139689165475033E-3</v>
      </c>
      <c r="AK113" s="4">
        <f t="shared" si="147"/>
        <v>-9.027477425529451E-4</v>
      </c>
      <c r="AL113" s="4">
        <f t="shared" si="147"/>
        <v>-1.9364060381812931E-3</v>
      </c>
      <c r="AM113" s="4">
        <f t="shared" si="147"/>
        <v>-1.8554008241254971E-3</v>
      </c>
      <c r="AN113" s="4">
        <f t="shared" si="147"/>
        <v>-8.031100049575246E-3</v>
      </c>
      <c r="AO113" s="4">
        <f t="shared" si="147"/>
        <v>-6.1194739025802192E-3</v>
      </c>
      <c r="AP113" s="4">
        <f t="shared" si="147"/>
        <v>-7.3290442459267302E-4</v>
      </c>
      <c r="AQ113" s="4">
        <f t="shared" si="147"/>
        <v>-1.469383507369415E-3</v>
      </c>
      <c r="AR113" s="4">
        <f t="shared" si="147"/>
        <v>-5.6495541755036127E-4</v>
      </c>
      <c r="AS113" s="4">
        <f t="shared" si="147"/>
        <v>-1.9110078634386185E-3</v>
      </c>
      <c r="AT113" s="4">
        <f t="shared" si="147"/>
        <v>-5.2744356240191359E-3</v>
      </c>
      <c r="AU113" s="4">
        <f t="shared" si="147"/>
        <v>-5.7443938091176205E-3</v>
      </c>
      <c r="AV113" s="4">
        <f t="shared" si="147"/>
        <v>-3.8593375518541917E-4</v>
      </c>
      <c r="AW113" s="4">
        <f t="shared" si="147"/>
        <v>-3.275473945784535E-3</v>
      </c>
      <c r="AY113" s="2">
        <f t="shared" si="139"/>
        <v>0.39158632259463783</v>
      </c>
      <c r="AZ113" s="2">
        <f t="shared" si="139"/>
        <v>0.37071136782887498</v>
      </c>
      <c r="BA113" s="2">
        <f t="shared" si="139"/>
        <v>0.36482841973159591</v>
      </c>
      <c r="BB113" s="2">
        <f t="shared" si="139"/>
        <v>0.35459182905476072</v>
      </c>
      <c r="BC113" s="2">
        <f t="shared" si="139"/>
        <v>0.3507398429112113</v>
      </c>
      <c r="BD113" s="2">
        <f t="shared" si="139"/>
        <v>0.35608298082978584</v>
      </c>
      <c r="BE113" s="2">
        <f t="shared" si="139"/>
        <v>0.35556339725097102</v>
      </c>
      <c r="BF113" s="2">
        <f t="shared" si="139"/>
        <v>0.36442034908228654</v>
      </c>
      <c r="BG113" s="2">
        <f t="shared" si="139"/>
        <v>0.36560450125421867</v>
      </c>
      <c r="BH113" s="2">
        <f t="shared" si="139"/>
        <v>0.38492302645404464</v>
      </c>
      <c r="BI113" s="2">
        <f t="shared" si="139"/>
        <v>0.358232385596708</v>
      </c>
      <c r="BJ113" s="2">
        <f t="shared" si="139"/>
        <v>0.35632825466901524</v>
      </c>
      <c r="BK113" s="2">
        <f t="shared" si="139"/>
        <v>0.37130136974379302</v>
      </c>
      <c r="BL113" s="2">
        <f t="shared" si="139"/>
        <v>0.3724680861970065</v>
      </c>
      <c r="BM113" s="2">
        <f t="shared" si="139"/>
        <v>0.44690237475074562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>
        <f t="shared" si="140"/>
        <v>0.39346700000000001</v>
      </c>
      <c r="CF113" s="2">
        <f t="shared" si="140"/>
        <v>0.37202800000000003</v>
      </c>
      <c r="CG113" s="2">
        <f t="shared" si="140"/>
        <v>0.36392600000000003</v>
      </c>
      <c r="CH113" s="2">
        <f t="shared" si="140"/>
        <v>0.35265600000000003</v>
      </c>
      <c r="CI113" s="2">
        <f t="shared" si="140"/>
        <v>0.348885</v>
      </c>
      <c r="CJ113" s="2">
        <f t="shared" si="140"/>
        <v>0.34805199999999997</v>
      </c>
      <c r="CK113" s="2">
        <f t="shared" si="140"/>
        <v>0.34944399999999998</v>
      </c>
      <c r="CL113" s="2">
        <f t="shared" si="140"/>
        <v>0.36368800000000001</v>
      </c>
      <c r="CM113" s="2">
        <f t="shared" si="140"/>
        <v>0.36415599999999998</v>
      </c>
      <c r="CN113" s="2">
        <f t="shared" si="140"/>
        <v>0.38440000000000002</v>
      </c>
      <c r="CO113" s="2">
        <f t="shared" si="140"/>
        <v>0.35632200000000003</v>
      </c>
      <c r="CP113" s="2">
        <f t="shared" si="140"/>
        <v>0.35105399999999998</v>
      </c>
      <c r="CQ113" s="2">
        <f t="shared" si="140"/>
        <v>0.36555700000000002</v>
      </c>
      <c r="CR113" s="2">
        <f t="shared" si="140"/>
        <v>0.37220300000000001</v>
      </c>
      <c r="CS113" s="2">
        <f t="shared" si="140"/>
        <v>0.44442799999999999</v>
      </c>
      <c r="CU113" s="2">
        <f t="shared" si="110"/>
        <v>0.39346700000000001</v>
      </c>
      <c r="CV113" s="2">
        <f t="shared" si="111"/>
        <v>0.37202800000000003</v>
      </c>
      <c r="CW113" s="2">
        <f t="shared" si="112"/>
        <v>0.36392600000000003</v>
      </c>
      <c r="CX113" s="2">
        <f t="shared" si="113"/>
        <v>0.35265600000000003</v>
      </c>
      <c r="CY113" s="2">
        <f t="shared" si="114"/>
        <v>0.348885</v>
      </c>
      <c r="CZ113" s="2">
        <f t="shared" si="115"/>
        <v>0.34805199999999997</v>
      </c>
      <c r="DA113" s="2">
        <f t="shared" si="116"/>
        <v>0.34944399999999998</v>
      </c>
      <c r="DB113" s="2">
        <f t="shared" si="117"/>
        <v>0.36368800000000001</v>
      </c>
      <c r="DC113" s="2">
        <f t="shared" si="118"/>
        <v>0.36415599999999998</v>
      </c>
      <c r="DD113" s="2">
        <f t="shared" si="119"/>
        <v>0.38440000000000002</v>
      </c>
      <c r="DE113" s="2">
        <f t="shared" si="120"/>
        <v>0.35632200000000003</v>
      </c>
      <c r="DF113" s="2">
        <f t="shared" si="121"/>
        <v>0.35105399999999998</v>
      </c>
      <c r="DG113" s="2">
        <f t="shared" si="122"/>
        <v>0.36555700000000002</v>
      </c>
      <c r="DH113" s="2">
        <f t="shared" si="123"/>
        <v>0.37220300000000001</v>
      </c>
      <c r="DI113" s="2">
        <f t="shared" si="124"/>
        <v>0.44442799999999999</v>
      </c>
      <c r="DK113" s="2">
        <f t="shared" si="148"/>
        <v>0.51166146466165419</v>
      </c>
      <c r="DL113" s="2">
        <f t="shared" si="148"/>
        <v>0.46014700197044328</v>
      </c>
      <c r="DM113" s="2">
        <f t="shared" si="148"/>
        <v>0.4618595551353355</v>
      </c>
      <c r="DN113" s="2">
        <f t="shared" si="148"/>
        <v>0.46392282068965524</v>
      </c>
      <c r="DO113" s="2">
        <f t="shared" si="148"/>
        <v>0.44973201913236927</v>
      </c>
      <c r="DP113" s="2">
        <f t="shared" si="148"/>
        <v>0.44856840329768277</v>
      </c>
      <c r="DQ113" s="2">
        <f t="shared" si="148"/>
        <v>0.43573209803921564</v>
      </c>
      <c r="DR113" s="2">
        <f t="shared" si="148"/>
        <v>0.4401620551724138</v>
      </c>
      <c r="DS113" s="2">
        <f t="shared" si="148"/>
        <v>0.45291931179487166</v>
      </c>
      <c r="DT113" s="2">
        <f t="shared" si="148"/>
        <v>0.36910191179487173</v>
      </c>
      <c r="DU113" s="2">
        <f t="shared" si="148"/>
        <v>0.44936109585777118</v>
      </c>
      <c r="DV113" s="2">
        <f t="shared" si="148"/>
        <v>0.45471890964076245</v>
      </c>
      <c r="DW113" s="2">
        <f t="shared" si="148"/>
        <v>0.48368370365418911</v>
      </c>
      <c r="DX113" s="2">
        <f t="shared" si="148"/>
        <v>0.4319927277167277</v>
      </c>
      <c r="DY113" s="2">
        <f t="shared" si="148"/>
        <v>0.567862864039409</v>
      </c>
      <c r="EA113" s="2">
        <f t="shared" si="94"/>
        <v>0.39131151956617199</v>
      </c>
      <c r="EB113" s="2">
        <f t="shared" si="94"/>
        <v>0.37021875824175821</v>
      </c>
      <c r="EC113" s="2">
        <f t="shared" si="94"/>
        <v>0.36427541658066731</v>
      </c>
      <c r="ED113" s="2">
        <f t="shared" si="94"/>
        <v>0.35404133028474738</v>
      </c>
      <c r="EE113" s="2">
        <f t="shared" si="94"/>
        <v>0.35018827787610618</v>
      </c>
      <c r="EF113" s="2">
        <f t="shared" si="94"/>
        <v>0.35540647474190135</v>
      </c>
      <c r="EG113" s="2">
        <f t="shared" si="94"/>
        <v>0.35497629142201315</v>
      </c>
      <c r="EH113" s="2">
        <f t="shared" si="94"/>
        <v>0.36402647041441977</v>
      </c>
      <c r="EI113" s="2">
        <f t="shared" si="94"/>
        <v>0.36524955065940135</v>
      </c>
      <c r="EJ113" s="2">
        <f t="shared" si="94"/>
        <v>0.3849875700076511</v>
      </c>
      <c r="EK113" s="2">
        <f t="shared" si="94"/>
        <v>0.35762349619468453</v>
      </c>
      <c r="EL113" s="2">
        <f t="shared" si="94"/>
        <v>0.35565420279496907</v>
      </c>
      <c r="EM113" s="2">
        <f t="shared" si="135"/>
        <v>0.37047705212872456</v>
      </c>
      <c r="EN113" s="2">
        <f t="shared" si="135"/>
        <v>0.37220757604732968</v>
      </c>
      <c r="EO113" s="2">
        <f t="shared" si="135"/>
        <v>0.44629801652331369</v>
      </c>
      <c r="EQ113" s="2">
        <f t="shared" si="149"/>
        <v>0.38980818314998561</v>
      </c>
      <c r="ER113" s="2">
        <f t="shared" si="149"/>
        <v>0.369550613663992</v>
      </c>
      <c r="ES113" s="2">
        <f t="shared" si="149"/>
        <v>0.36383410981462161</v>
      </c>
      <c r="ET113" s="2">
        <f t="shared" si="149"/>
        <v>0.35354443864094409</v>
      </c>
      <c r="EU113" s="2">
        <f t="shared" si="149"/>
        <v>0.34985550541110066</v>
      </c>
      <c r="EV113" s="2">
        <f t="shared" si="149"/>
        <v>0.35487089736458272</v>
      </c>
      <c r="EW113" s="2">
        <f t="shared" si="149"/>
        <v>0.35425018495925981</v>
      </c>
      <c r="EX113" s="2">
        <f t="shared" si="149"/>
        <v>0.36380552652620196</v>
      </c>
      <c r="EY113" s="2">
        <f t="shared" si="149"/>
        <v>0.36519191761949282</v>
      </c>
      <c r="EZ113" s="2">
        <f t="shared" si="149"/>
        <v>0.38515744184378781</v>
      </c>
      <c r="FA113" s="2">
        <f t="shared" si="149"/>
        <v>0.35640969746250778</v>
      </c>
      <c r="FB113" s="2">
        <f t="shared" si="149"/>
        <v>0.35536515020784282</v>
      </c>
      <c r="FC113" s="2">
        <f t="shared" si="149"/>
        <v>0.36847328690315262</v>
      </c>
      <c r="FD113" s="2">
        <f t="shared" si="149"/>
        <v>0.37403504595728709</v>
      </c>
      <c r="FE113" s="2">
        <f t="shared" si="149"/>
        <v>0.44576616199480829</v>
      </c>
      <c r="FG113" s="2">
        <f t="shared" si="150"/>
        <v>0.99770168878306564</v>
      </c>
      <c r="FH113" s="2">
        <f t="shared" si="150"/>
        <v>0.99446882040719653</v>
      </c>
      <c r="FI113" s="2">
        <f t="shared" si="150"/>
        <v>0.99430431097667138</v>
      </c>
      <c r="FJ113" s="2">
        <f t="shared" si="150"/>
        <v>0.99495317948687045</v>
      </c>
      <c r="FK113" s="2">
        <f t="shared" si="150"/>
        <v>0.99443400121442338</v>
      </c>
      <c r="FL113" s="2">
        <f t="shared" si="150"/>
        <v>0.99270228995199006</v>
      </c>
      <c r="FM113" s="2">
        <f t="shared" si="150"/>
        <v>0.99268606733672915</v>
      </c>
      <c r="FN113" s="2">
        <f t="shared" si="150"/>
        <v>0.99480417692939294</v>
      </c>
      <c r="FO113" s="2">
        <f t="shared" si="150"/>
        <v>0.99594396729462586</v>
      </c>
      <c r="FP113" s="2">
        <f t="shared" si="150"/>
        <v>0.99580482130734405</v>
      </c>
      <c r="FQ113" s="2">
        <f t="shared" si="150"/>
        <v>0.99328601516215753</v>
      </c>
      <c r="FR113" s="2">
        <f t="shared" si="150"/>
        <v>0.99318181214463308</v>
      </c>
      <c r="FS113" s="2">
        <f t="shared" si="150"/>
        <v>0.9926356287238367</v>
      </c>
      <c r="FT113" s="2">
        <f t="shared" si="150"/>
        <v>0.99577810930909216</v>
      </c>
      <c r="FU113" s="2">
        <f t="shared" si="150"/>
        <v>0.99501021522931843</v>
      </c>
      <c r="FW113" s="2">
        <f t="shared" si="141"/>
        <v>1.1964057313994096E-3</v>
      </c>
      <c r="FX113" s="2">
        <f t="shared" si="141"/>
        <v>7.1835940478130701E-3</v>
      </c>
      <c r="FY113" s="2">
        <f t="shared" si="141"/>
        <v>6.3578356465057405E-3</v>
      </c>
      <c r="FZ113" s="2">
        <f t="shared" si="141"/>
        <v>8.1574923344885381E-3</v>
      </c>
      <c r="GA113" s="2">
        <f t="shared" si="141"/>
        <v>7.4985405986451219E-3</v>
      </c>
      <c r="GB113" s="2">
        <f t="shared" si="141"/>
        <v>6.2785591240235071E-3</v>
      </c>
      <c r="GC113" s="2">
        <f t="shared" si="141"/>
        <v>4.8707772067520996E-3</v>
      </c>
      <c r="GD113" s="2">
        <f t="shared" si="141"/>
        <v>7.7320985282330352E-3</v>
      </c>
      <c r="GE113" s="2">
        <f t="shared" si="141"/>
        <v>1.1119032095638038E-2</v>
      </c>
      <c r="GF113" s="2">
        <f t="shared" si="141"/>
        <v>1.2360031505609943E-2</v>
      </c>
      <c r="GG113" s="2">
        <f t="shared" si="141"/>
        <v>5.7962255092604128E-3</v>
      </c>
      <c r="GH113" s="2">
        <f t="shared" si="141"/>
        <v>4.8084920433913349E-3</v>
      </c>
      <c r="GI113" s="2">
        <f t="shared" si="141"/>
        <v>4.6802876787562959E-3</v>
      </c>
      <c r="GJ113" s="2">
        <f t="shared" si="141"/>
        <v>4.4344228843758281E-3</v>
      </c>
      <c r="GK113" s="2">
        <f t="shared" si="141"/>
        <v>4.181965621939638E-3</v>
      </c>
      <c r="GM113" s="82">
        <f t="shared" si="142"/>
        <v>1.4169314170422209E-23</v>
      </c>
      <c r="GN113" s="82">
        <f t="shared" si="142"/>
        <v>9.9547532972025409E-33</v>
      </c>
      <c r="GO113" s="82">
        <f t="shared" si="142"/>
        <v>1.6626954386696212E-53</v>
      </c>
      <c r="GP113" s="82">
        <f t="shared" si="142"/>
        <v>2.5715163548410458E-56</v>
      </c>
      <c r="GQ113" s="82">
        <f t="shared" si="142"/>
        <v>1.3090963318794798E-52</v>
      </c>
      <c r="GR113" s="82">
        <f t="shared" si="142"/>
        <v>1.4651193693534707E-58</v>
      </c>
      <c r="GS113" s="82">
        <f t="shared" si="142"/>
        <v>1.5951365858416329E-59</v>
      </c>
      <c r="GT113" s="82">
        <f t="shared" si="142"/>
        <v>8.5204054818536834E-79</v>
      </c>
      <c r="GU113" s="82">
        <f t="shared" si="142"/>
        <v>6.3027691519532681E-74</v>
      </c>
      <c r="GV113" s="82">
        <f t="shared" si="142"/>
        <v>5.2339249617182041E-49</v>
      </c>
      <c r="GW113" s="82">
        <f t="shared" si="142"/>
        <v>1.0873840949396804E-68</v>
      </c>
      <c r="GX113" s="82">
        <f t="shared" si="142"/>
        <v>1.7482229142330065E-66</v>
      </c>
      <c r="GY113" s="82">
        <f t="shared" si="142"/>
        <v>1.3549160037029441E-71</v>
      </c>
      <c r="GZ113" s="82">
        <f t="shared" si="142"/>
        <v>4.2137644456068208E-72</v>
      </c>
      <c r="HA113" s="82">
        <f t="shared" si="142"/>
        <v>4.3343585490000653E-115</v>
      </c>
      <c r="HC113" s="82">
        <f t="shared" si="73"/>
        <v>1.2967335180554885E-6</v>
      </c>
      <c r="HD113" s="82">
        <f t="shared" si="73"/>
        <v>2.6873647071659101E-5</v>
      </c>
      <c r="HE113" s="82">
        <f t="shared" si="73"/>
        <v>4.6078593375423378E-9</v>
      </c>
      <c r="HF113" s="82">
        <f t="shared" si="73"/>
        <v>5.1908074741797897E-11</v>
      </c>
      <c r="HG113" s="82">
        <f t="shared" si="73"/>
        <v>5.4095666185499125E-9</v>
      </c>
      <c r="HH113" s="82">
        <f t="shared" si="73"/>
        <v>4.3648563835684336E-11</v>
      </c>
      <c r="HI113" s="82">
        <f t="shared" si="138"/>
        <v>6.2884641005984307E-11</v>
      </c>
      <c r="HJ113" s="82">
        <f t="shared" si="138"/>
        <v>1.3742416718706616E-16</v>
      </c>
      <c r="HK113" s="82">
        <f t="shared" si="138"/>
        <v>9.4920743166033766E-23</v>
      </c>
      <c r="HL113" s="82">
        <f t="shared" si="138"/>
        <v>3.0871708482798449E-9</v>
      </c>
      <c r="HM113" s="82">
        <f t="shared" si="138"/>
        <v>9.3492333859999828E-13</v>
      </c>
      <c r="HN113" s="82">
        <f t="shared" si="138"/>
        <v>2.0466435280103048E-11</v>
      </c>
      <c r="HO113" s="82">
        <f t="shared" si="138"/>
        <v>1.138493489044394E-11</v>
      </c>
      <c r="HP113" s="82">
        <f t="shared" si="138"/>
        <v>1.2795418558287094E-19</v>
      </c>
      <c r="HQ113" s="82">
        <f t="shared" si="138"/>
        <v>1.9107989771653033E-29</v>
      </c>
      <c r="HS113" s="82">
        <f t="shared" si="143"/>
        <v>2.0188521299789568E-6</v>
      </c>
      <c r="HT113" s="82">
        <f t="shared" si="143"/>
        <v>1.0870556633992093E-5</v>
      </c>
      <c r="HU113" s="82">
        <f t="shared" si="143"/>
        <v>4.3058122734068844E-6</v>
      </c>
      <c r="HV113" s="82">
        <f t="shared" si="143"/>
        <v>5.206473791858165E-6</v>
      </c>
      <c r="HW113" s="82">
        <f t="shared" si="143"/>
        <v>4.7903640919551154E-6</v>
      </c>
      <c r="HX113" s="82">
        <f t="shared" si="143"/>
        <v>8.5797646982113011E-7</v>
      </c>
      <c r="HY113" s="82">
        <f t="shared" si="143"/>
        <v>4.0480836951985916E-7</v>
      </c>
      <c r="HZ113" s="82">
        <f t="shared" si="143"/>
        <v>2.0909909140742706E-6</v>
      </c>
      <c r="IA113" s="82">
        <f t="shared" si="143"/>
        <v>9.697484688056433E-5</v>
      </c>
      <c r="IB113" s="82">
        <f t="shared" si="143"/>
        <v>2.2483020103941393E-4</v>
      </c>
      <c r="IC113" s="82">
        <f t="shared" si="143"/>
        <v>2.6140311060718405E-6</v>
      </c>
      <c r="ID113" s="82">
        <f t="shared" si="143"/>
        <v>4.8527619301297906E-7</v>
      </c>
      <c r="IE113" s="82">
        <f t="shared" si="143"/>
        <v>6.2366368537736314E-8</v>
      </c>
      <c r="IF113" s="82">
        <f t="shared" si="143"/>
        <v>2.5677991129685563E-4</v>
      </c>
      <c r="IG113" s="82">
        <f t="shared" si="143"/>
        <v>7.2449292530380968E-4</v>
      </c>
      <c r="II113" s="82">
        <f t="shared" si="144"/>
        <v>3.5825419829093751E-46</v>
      </c>
      <c r="IJ113" s="82">
        <f t="shared" si="144"/>
        <v>1.0283940332856808E-32</v>
      </c>
      <c r="IK113" s="82">
        <f t="shared" si="144"/>
        <v>1.7608671210149693E-38</v>
      </c>
      <c r="IL113" s="82">
        <f t="shared" si="144"/>
        <v>8.1932976732900116E-40</v>
      </c>
      <c r="IM113" s="82">
        <f t="shared" si="144"/>
        <v>6.0481107085400342E-39</v>
      </c>
      <c r="IN113" s="82">
        <f t="shared" si="144"/>
        <v>5.8565164511857816E-43</v>
      </c>
      <c r="IO113" s="82">
        <f t="shared" si="144"/>
        <v>2.7201562868962254E-51</v>
      </c>
      <c r="IP113" s="82">
        <f t="shared" si="144"/>
        <v>1.7772363145921857E-44</v>
      </c>
      <c r="IQ113" s="82">
        <f t="shared" si="144"/>
        <v>4.5485806595574256E-38</v>
      </c>
      <c r="IR113" s="82">
        <f t="shared" si="144"/>
        <v>1.7760433896638927E-32</v>
      </c>
      <c r="IS113" s="82">
        <f t="shared" si="144"/>
        <v>1.913452885993815E-41</v>
      </c>
      <c r="IT113" s="82">
        <f t="shared" si="144"/>
        <v>2.2373777235561193E-42</v>
      </c>
      <c r="IU113" s="82">
        <f t="shared" si="144"/>
        <v>6.0080395861145752E-48</v>
      </c>
      <c r="IV113" s="82">
        <f t="shared" si="144"/>
        <v>4.4766373785860191E-28</v>
      </c>
      <c r="IW113" s="82">
        <f t="shared" si="144"/>
        <v>4.6626068349678027E-23</v>
      </c>
      <c r="IY113" s="82">
        <f t="shared" si="145"/>
        <v>3.3155856480344451E-6</v>
      </c>
      <c r="IZ113" s="82">
        <f t="shared" si="145"/>
        <v>3.7744203705651193E-5</v>
      </c>
      <c r="JA113" s="82">
        <f t="shared" si="145"/>
        <v>4.3104201327444268E-6</v>
      </c>
      <c r="JB113" s="82">
        <f t="shared" si="145"/>
        <v>5.206525699932907E-6</v>
      </c>
      <c r="JC113" s="82">
        <f t="shared" si="145"/>
        <v>4.7957736585736656E-6</v>
      </c>
      <c r="JD113" s="82">
        <f t="shared" si="145"/>
        <v>8.5802011838496579E-7</v>
      </c>
      <c r="JE113" s="82">
        <f t="shared" si="145"/>
        <v>4.0487125416086516E-7</v>
      </c>
      <c r="JF113" s="82">
        <f t="shared" si="145"/>
        <v>2.090990914211695E-6</v>
      </c>
      <c r="JG113" s="82">
        <f t="shared" si="145"/>
        <v>9.697484688056433E-5</v>
      </c>
      <c r="JH113" s="82">
        <f t="shared" si="145"/>
        <v>2.2483328821026221E-4</v>
      </c>
      <c r="JI113" s="82">
        <f t="shared" si="145"/>
        <v>2.6140320409951791E-6</v>
      </c>
      <c r="JJ113" s="82">
        <f t="shared" si="145"/>
        <v>4.8529665944825914E-7</v>
      </c>
      <c r="JK113" s="82">
        <f t="shared" si="145"/>
        <v>6.2377753472626764E-8</v>
      </c>
      <c r="JL113" s="82">
        <f t="shared" si="145"/>
        <v>2.5677991129685574E-4</v>
      </c>
      <c r="JM113" s="82">
        <f t="shared" si="145"/>
        <v>7.2449292530380968E-4</v>
      </c>
    </row>
    <row r="114" spans="2:273" x14ac:dyDescent="0.25">
      <c r="B114" s="2">
        <v>87</v>
      </c>
      <c r="C114" s="37">
        <v>0.38791700000000001</v>
      </c>
      <c r="D114" s="37">
        <v>0.36910700000000002</v>
      </c>
      <c r="E114" s="37">
        <v>0.36201899999999998</v>
      </c>
      <c r="F114" s="37">
        <v>0.36091400000000001</v>
      </c>
      <c r="G114" s="37">
        <v>0.34669</v>
      </c>
      <c r="H114" s="37">
        <v>0.35159800000000002</v>
      </c>
      <c r="I114" s="37">
        <v>0.34794599999999998</v>
      </c>
      <c r="J114" s="37">
        <v>0.36148799999999998</v>
      </c>
      <c r="K114" s="37">
        <v>0.36423499999999998</v>
      </c>
      <c r="L114" s="37">
        <v>0.38802500000000001</v>
      </c>
      <c r="M114" s="37">
        <v>0.35747099999999998</v>
      </c>
      <c r="N114" s="37">
        <v>0.36082399999999998</v>
      </c>
      <c r="O114" s="37">
        <v>0.36984600000000001</v>
      </c>
      <c r="P114" s="37">
        <v>0.37090499999999998</v>
      </c>
      <c r="Q114" s="37">
        <v>0.44517800000000002</v>
      </c>
      <c r="S114" s="4">
        <f t="shared" si="146"/>
        <v>0.39103057025970384</v>
      </c>
      <c r="T114" s="4">
        <f t="shared" si="146"/>
        <v>0.37008865116603062</v>
      </c>
      <c r="U114" s="4">
        <f t="shared" si="146"/>
        <v>0.36421919549284032</v>
      </c>
      <c r="V114" s="4">
        <f t="shared" si="146"/>
        <v>0.35403647510783687</v>
      </c>
      <c r="W114" s="4">
        <f t="shared" si="146"/>
        <v>0.35029079806281854</v>
      </c>
      <c r="X114" s="4">
        <f t="shared" si="146"/>
        <v>0.35550785211965741</v>
      </c>
      <c r="Y114" s="4">
        <f t="shared" si="146"/>
        <v>0.35521710303713405</v>
      </c>
      <c r="Z114" s="4">
        <f t="shared" si="146"/>
        <v>0.36426822843480472</v>
      </c>
      <c r="AA114" s="4">
        <f t="shared" si="146"/>
        <v>0.36536353803516497</v>
      </c>
      <c r="AB114" s="4">
        <f t="shared" si="146"/>
        <v>0.38429331744347378</v>
      </c>
      <c r="AC114" s="4">
        <f t="shared" si="146"/>
        <v>0.35780835288123364</v>
      </c>
      <c r="AD114" s="4">
        <f t="shared" si="146"/>
        <v>0.35618261165479315</v>
      </c>
      <c r="AE114" s="4">
        <f t="shared" si="146"/>
        <v>0.37072741743755616</v>
      </c>
      <c r="AF114" s="4">
        <f t="shared" si="146"/>
        <v>0.37273073497769765</v>
      </c>
      <c r="AG114" s="4">
        <f t="shared" si="146"/>
        <v>0.44754020270720096</v>
      </c>
      <c r="AI114" s="4">
        <f t="shared" si="147"/>
        <v>-3.113570259703824E-3</v>
      </c>
      <c r="AJ114" s="4">
        <f t="shared" si="147"/>
        <v>-9.8165116603060598E-4</v>
      </c>
      <c r="AK114" s="4">
        <f t="shared" si="147"/>
        <v>-2.20019549284034E-3</v>
      </c>
      <c r="AL114" s="4">
        <f t="shared" si="147"/>
        <v>6.8775248921631449E-3</v>
      </c>
      <c r="AM114" s="4">
        <f t="shared" si="147"/>
        <v>-3.6007980628185443E-3</v>
      </c>
      <c r="AN114" s="4">
        <f t="shared" si="147"/>
        <v>-3.9098521196573865E-3</v>
      </c>
      <c r="AO114" s="4">
        <f t="shared" si="147"/>
        <v>-7.2711030371340746E-3</v>
      </c>
      <c r="AP114" s="4">
        <f t="shared" si="147"/>
        <v>-2.7802284348047435E-3</v>
      </c>
      <c r="AQ114" s="4">
        <f t="shared" si="147"/>
        <v>-1.1285380351649943E-3</v>
      </c>
      <c r="AR114" s="4">
        <f t="shared" si="147"/>
        <v>3.7316825565262279E-3</v>
      </c>
      <c r="AS114" s="4">
        <f t="shared" si="147"/>
        <v>-3.3735288123365459E-4</v>
      </c>
      <c r="AT114" s="4">
        <f t="shared" si="147"/>
        <v>4.6413883452068316E-3</v>
      </c>
      <c r="AU114" s="4">
        <f t="shared" si="147"/>
        <v>-8.8141743755615343E-4</v>
      </c>
      <c r="AV114" s="4">
        <f t="shared" si="147"/>
        <v>-1.8257349776976683E-3</v>
      </c>
      <c r="AW114" s="4">
        <f t="shared" si="147"/>
        <v>-2.3622027072009444E-3</v>
      </c>
      <c r="AY114" s="2">
        <f t="shared" si="139"/>
        <v>0.39103056070413511</v>
      </c>
      <c r="AZ114" s="2">
        <f t="shared" si="139"/>
        <v>0.37008753597516109</v>
      </c>
      <c r="BA114" s="2">
        <f t="shared" si="139"/>
        <v>0.3642184693663319</v>
      </c>
      <c r="BB114" s="2">
        <f t="shared" si="139"/>
        <v>0.35403513446600998</v>
      </c>
      <c r="BC114" s="2">
        <f t="shared" si="139"/>
        <v>0.35028952829197607</v>
      </c>
      <c r="BD114" s="2">
        <f t="shared" si="139"/>
        <v>0.35550755891655672</v>
      </c>
      <c r="BE114" s="2">
        <f t="shared" si="139"/>
        <v>0.35521690148431734</v>
      </c>
      <c r="BF114" s="2">
        <f t="shared" si="139"/>
        <v>0.36426683537707932</v>
      </c>
      <c r="BG114" s="2">
        <f t="shared" si="139"/>
        <v>0.36531933061988492</v>
      </c>
      <c r="BH114" s="2">
        <f t="shared" si="139"/>
        <v>0.38421147027452068</v>
      </c>
      <c r="BI114" s="2">
        <f t="shared" si="139"/>
        <v>0.35780692598382352</v>
      </c>
      <c r="BJ114" s="2">
        <f t="shared" si="139"/>
        <v>0.35618218020232578</v>
      </c>
      <c r="BK114" s="2">
        <f t="shared" si="139"/>
        <v>0.3707273525617939</v>
      </c>
      <c r="BL114" s="2">
        <f t="shared" si="139"/>
        <v>0.37253545774322011</v>
      </c>
      <c r="BM114" s="2">
        <f t="shared" si="139"/>
        <v>0.44633527324547845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0.38791700000000001</v>
      </c>
      <c r="CF114" s="2">
        <f t="shared" si="140"/>
        <v>0.36910700000000002</v>
      </c>
      <c r="CG114" s="2">
        <f t="shared" si="140"/>
        <v>0.36201899999999998</v>
      </c>
      <c r="CH114" s="2">
        <f t="shared" si="140"/>
        <v>0.36091400000000001</v>
      </c>
      <c r="CI114" s="2">
        <f t="shared" si="140"/>
        <v>0.34669</v>
      </c>
      <c r="CJ114" s="2">
        <f t="shared" si="140"/>
        <v>0.35159800000000002</v>
      </c>
      <c r="CK114" s="2">
        <f t="shared" si="140"/>
        <v>0.34794599999999998</v>
      </c>
      <c r="CL114" s="2">
        <f t="shared" si="140"/>
        <v>0.36148799999999998</v>
      </c>
      <c r="CM114" s="2">
        <f t="shared" si="140"/>
        <v>0.36423499999999998</v>
      </c>
      <c r="CN114" s="2">
        <f t="shared" si="140"/>
        <v>0.38802500000000001</v>
      </c>
      <c r="CO114" s="2">
        <f t="shared" si="140"/>
        <v>0.35747099999999998</v>
      </c>
      <c r="CP114" s="2">
        <f t="shared" si="140"/>
        <v>0.36082399999999998</v>
      </c>
      <c r="CQ114" s="2">
        <f t="shared" si="140"/>
        <v>0.36984600000000001</v>
      </c>
      <c r="CR114" s="2">
        <f t="shared" si="140"/>
        <v>0.37090499999999998</v>
      </c>
      <c r="CS114" s="2">
        <f t="shared" si="140"/>
        <v>0.44517800000000002</v>
      </c>
      <c r="CU114" s="2">
        <f t="shared" si="110"/>
        <v>0.38791700000000001</v>
      </c>
      <c r="CV114" s="2">
        <f t="shared" si="111"/>
        <v>0.36910700000000002</v>
      </c>
      <c r="CW114" s="2">
        <f t="shared" si="112"/>
        <v>0.36201899999999998</v>
      </c>
      <c r="CX114" s="2">
        <f t="shared" si="113"/>
        <v>0.36091400000000001</v>
      </c>
      <c r="CY114" s="2">
        <f t="shared" si="114"/>
        <v>0.34669</v>
      </c>
      <c r="CZ114" s="2">
        <f t="shared" si="115"/>
        <v>0.35159800000000002</v>
      </c>
      <c r="DA114" s="2">
        <f t="shared" si="116"/>
        <v>0.34794599999999998</v>
      </c>
      <c r="DB114" s="2">
        <f t="shared" si="117"/>
        <v>0.36148799999999998</v>
      </c>
      <c r="DC114" s="2">
        <f t="shared" si="118"/>
        <v>0.36423499999999998</v>
      </c>
      <c r="DD114" s="2">
        <f t="shared" si="119"/>
        <v>0.38802500000000001</v>
      </c>
      <c r="DE114" s="2">
        <f t="shared" si="120"/>
        <v>0.35747099999999998</v>
      </c>
      <c r="DF114" s="2">
        <f t="shared" si="121"/>
        <v>0.36082399999999998</v>
      </c>
      <c r="DG114" s="2">
        <f t="shared" si="122"/>
        <v>0.36984600000000001</v>
      </c>
      <c r="DH114" s="2">
        <f t="shared" si="123"/>
        <v>0.37090499999999998</v>
      </c>
      <c r="DI114" s="2">
        <f t="shared" si="124"/>
        <v>0.44517800000000002</v>
      </c>
      <c r="DK114" s="2">
        <f t="shared" si="148"/>
        <v>0.5125487511278195</v>
      </c>
      <c r="DL114" s="2">
        <f t="shared" si="148"/>
        <v>0.46070846847290636</v>
      </c>
      <c r="DM114" s="2">
        <f t="shared" si="148"/>
        <v>0.46252843655913972</v>
      </c>
      <c r="DN114" s="2">
        <f t="shared" si="148"/>
        <v>0.46479643793103453</v>
      </c>
      <c r="DO114" s="2">
        <f t="shared" si="148"/>
        <v>0.45056973548387091</v>
      </c>
      <c r="DP114" s="2">
        <f t="shared" si="148"/>
        <v>0.44936724888591806</v>
      </c>
      <c r="DQ114" s="2">
        <f t="shared" si="148"/>
        <v>0.43633829857397499</v>
      </c>
      <c r="DR114" s="2">
        <f t="shared" si="148"/>
        <v>0.44078653103448279</v>
      </c>
      <c r="DS114" s="2">
        <f t="shared" si="148"/>
        <v>0.45366754837606826</v>
      </c>
      <c r="DT114" s="2">
        <f t="shared" si="148"/>
        <v>0.36816323555555552</v>
      </c>
      <c r="DU114" s="2">
        <f t="shared" si="148"/>
        <v>0.44989022177419347</v>
      </c>
      <c r="DV114" s="2">
        <f t="shared" si="148"/>
        <v>0.45555298991935483</v>
      </c>
      <c r="DW114" s="2">
        <f t="shared" si="148"/>
        <v>0.48478168426916235</v>
      </c>
      <c r="DX114" s="2">
        <f t="shared" si="148"/>
        <v>0.43235336630036625</v>
      </c>
      <c r="DY114" s="2">
        <f t="shared" si="148"/>
        <v>0.56889731330049276</v>
      </c>
      <c r="EA114" s="2">
        <f t="shared" si="94"/>
        <v>0.39077706868090878</v>
      </c>
      <c r="EB114" s="2">
        <f t="shared" si="94"/>
        <v>0.36963143956043953</v>
      </c>
      <c r="EC114" s="2">
        <f t="shared" si="94"/>
        <v>0.36370656105951149</v>
      </c>
      <c r="ED114" s="2">
        <f t="shared" si="94"/>
        <v>0.35352604779363628</v>
      </c>
      <c r="EE114" s="2">
        <f t="shared" si="94"/>
        <v>0.34977947964601763</v>
      </c>
      <c r="EF114" s="2">
        <f t="shared" si="94"/>
        <v>0.35488093727947267</v>
      </c>
      <c r="EG114" s="2">
        <f t="shared" si="94"/>
        <v>0.35467501518014538</v>
      </c>
      <c r="EH114" s="2">
        <f t="shared" si="94"/>
        <v>0.36390337443057302</v>
      </c>
      <c r="EI114" s="2">
        <f t="shared" si="94"/>
        <v>0.36499060349048407</v>
      </c>
      <c r="EJ114" s="2">
        <f t="shared" si="94"/>
        <v>0.38426838332058144</v>
      </c>
      <c r="EK114" s="2">
        <f t="shared" si="94"/>
        <v>0.35724531106724106</v>
      </c>
      <c r="EL114" s="2">
        <f t="shared" si="94"/>
        <v>0.35556112297863846</v>
      </c>
      <c r="EM114" s="2">
        <f t="shared" si="135"/>
        <v>0.36996444747379581</v>
      </c>
      <c r="EN114" s="2">
        <f t="shared" si="135"/>
        <v>0.37229672911736489</v>
      </c>
      <c r="EO114" s="2">
        <f t="shared" si="135"/>
        <v>0.4457766169646899</v>
      </c>
      <c r="EQ114" s="2">
        <f t="shared" si="149"/>
        <v>0.38940221510751089</v>
      </c>
      <c r="ER114" s="2">
        <f t="shared" si="149"/>
        <v>0.36917852512110294</v>
      </c>
      <c r="ES114" s="2">
        <f t="shared" si="149"/>
        <v>0.36346509355589435</v>
      </c>
      <c r="ET114" s="2">
        <f t="shared" si="149"/>
        <v>0.35315780043132577</v>
      </c>
      <c r="EU114" s="2">
        <f t="shared" si="149"/>
        <v>0.34955568464508785</v>
      </c>
      <c r="EV114" s="2">
        <f t="shared" si="149"/>
        <v>0.35449654941746905</v>
      </c>
      <c r="EW114" s="2">
        <f t="shared" si="149"/>
        <v>0.35407741787754943</v>
      </c>
      <c r="EX114" s="2">
        <f t="shared" si="149"/>
        <v>0.36378205068778741</v>
      </c>
      <c r="EY114" s="2">
        <f t="shared" si="149"/>
        <v>0.36503831550281057</v>
      </c>
      <c r="EZ114" s="2">
        <f t="shared" si="149"/>
        <v>0.38461772259248239</v>
      </c>
      <c r="FA114" s="2">
        <f t="shared" si="149"/>
        <v>0.35629972941881344</v>
      </c>
      <c r="FB114" s="2">
        <f t="shared" si="149"/>
        <v>0.355353992573332</v>
      </c>
      <c r="FC114" s="2">
        <f t="shared" si="149"/>
        <v>0.36825827031827685</v>
      </c>
      <c r="FD114" s="2">
        <f t="shared" si="149"/>
        <v>0.37381931227645365</v>
      </c>
      <c r="FE114" s="2">
        <f t="shared" si="149"/>
        <v>0.44536649532899664</v>
      </c>
      <c r="FG114" s="2">
        <f t="shared" si="150"/>
        <v>0.9979034912883763</v>
      </c>
      <c r="FH114" s="2">
        <f t="shared" si="150"/>
        <v>0.99495304798690376</v>
      </c>
      <c r="FI114" s="2">
        <f t="shared" si="150"/>
        <v>0.99480286528282424</v>
      </c>
      <c r="FJ114" s="2">
        <f t="shared" si="150"/>
        <v>0.9953952001549925</v>
      </c>
      <c r="FK114" s="2">
        <f t="shared" si="150"/>
        <v>0.99492126147590565</v>
      </c>
      <c r="FL114" s="2">
        <f t="shared" si="150"/>
        <v>0.99334013290399625</v>
      </c>
      <c r="FM114" s="2">
        <f t="shared" si="150"/>
        <v>0.99332531866298868</v>
      </c>
      <c r="FN114" s="2">
        <f t="shared" si="150"/>
        <v>0.99525918565316551</v>
      </c>
      <c r="FO114" s="2">
        <f t="shared" si="150"/>
        <v>0.99629953355987122</v>
      </c>
      <c r="FP114" s="2">
        <f t="shared" si="150"/>
        <v>0.9961725387275191</v>
      </c>
      <c r="FQ114" s="2">
        <f t="shared" si="150"/>
        <v>0.99387315356974415</v>
      </c>
      <c r="FR114" s="2">
        <f t="shared" si="150"/>
        <v>0.99377800603128874</v>
      </c>
      <c r="FS114" s="2">
        <f t="shared" si="150"/>
        <v>0.9932792586325293</v>
      </c>
      <c r="FT114" s="2">
        <f t="shared" si="150"/>
        <v>0.99614815904305631</v>
      </c>
      <c r="FU114" s="2">
        <f t="shared" si="150"/>
        <v>0.99544726333783151</v>
      </c>
      <c r="FW114" s="2">
        <f t="shared" si="141"/>
        <v>1.3116813946842003E-3</v>
      </c>
      <c r="FX114" s="2">
        <f t="shared" si="141"/>
        <v>7.8711990286329317E-3</v>
      </c>
      <c r="FY114" s="2">
        <f t="shared" si="141"/>
        <v>6.9669546832035727E-3</v>
      </c>
      <c r="FZ114" s="2">
        <f t="shared" si="141"/>
        <v>8.9374785043391178E-3</v>
      </c>
      <c r="GA114" s="2">
        <f t="shared" si="141"/>
        <v>8.2160424089980592E-3</v>
      </c>
      <c r="GB114" s="2">
        <f t="shared" si="141"/>
        <v>6.8801355814363755E-3</v>
      </c>
      <c r="GC114" s="2">
        <f t="shared" si="141"/>
        <v>5.3381924617949264E-3</v>
      </c>
      <c r="GD114" s="2">
        <f t="shared" si="141"/>
        <v>8.4717576939967783E-3</v>
      </c>
      <c r="GE114" s="2">
        <f t="shared" si="141"/>
        <v>1.2178711613330612E-2</v>
      </c>
      <c r="GF114" s="2">
        <f t="shared" si="141"/>
        <v>1.353636329443444E-2</v>
      </c>
      <c r="GG114" s="2">
        <f t="shared" si="141"/>
        <v>6.3518828583479367E-3</v>
      </c>
      <c r="GH114" s="2">
        <f t="shared" si="141"/>
        <v>5.2699618694509315E-3</v>
      </c>
      <c r="GI114" s="2">
        <f t="shared" si="141"/>
        <v>5.1295171799431672E-3</v>
      </c>
      <c r="GJ114" s="2">
        <f t="shared" si="141"/>
        <v>4.8601687029339287E-3</v>
      </c>
      <c r="GK114" s="2">
        <f t="shared" si="141"/>
        <v>4.583584789399707E-3</v>
      </c>
      <c r="GM114" s="82">
        <f t="shared" si="142"/>
        <v>8.5990245594878715E-25</v>
      </c>
      <c r="GN114" s="82">
        <f t="shared" si="142"/>
        <v>1.282865570687664E-34</v>
      </c>
      <c r="GO114" s="82">
        <f t="shared" si="142"/>
        <v>1.7043717603837769E-56</v>
      </c>
      <c r="GP114" s="82">
        <f t="shared" si="142"/>
        <v>2.4559076557741659E-59</v>
      </c>
      <c r="GQ114" s="82">
        <f t="shared" si="142"/>
        <v>1.6362171261375919E-55</v>
      </c>
      <c r="GR114" s="82">
        <f t="shared" si="142"/>
        <v>6.7092089720918089E-62</v>
      </c>
      <c r="GS114" s="82">
        <f t="shared" si="142"/>
        <v>5.6869936967840225E-63</v>
      </c>
      <c r="GT114" s="82">
        <f t="shared" si="142"/>
        <v>5.1780096303908277E-83</v>
      </c>
      <c r="GU114" s="82">
        <f t="shared" si="142"/>
        <v>1.747326640724601E-77</v>
      </c>
      <c r="GV114" s="82">
        <f t="shared" si="142"/>
        <v>1.7309424931521893E-51</v>
      </c>
      <c r="GW114" s="82">
        <f t="shared" si="142"/>
        <v>1.0243591061069828E-72</v>
      </c>
      <c r="GX114" s="82">
        <f t="shared" si="142"/>
        <v>1.7758282217637414E-70</v>
      </c>
      <c r="GY114" s="82">
        <f t="shared" si="142"/>
        <v>7.3213436235025139E-76</v>
      </c>
      <c r="GZ114" s="82">
        <f t="shared" si="142"/>
        <v>6.3293708413915261E-76</v>
      </c>
      <c r="HA114" s="82">
        <f t="shared" si="142"/>
        <v>1.0567172835821537E-120</v>
      </c>
      <c r="HC114" s="82">
        <f t="shared" si="73"/>
        <v>1.9606206195404982E-7</v>
      </c>
      <c r="HD114" s="82">
        <f t="shared" si="73"/>
        <v>3.7807604214862488E-6</v>
      </c>
      <c r="HE114" s="82">
        <f t="shared" si="73"/>
        <v>2.3023421875246535E-10</v>
      </c>
      <c r="HF114" s="82">
        <f t="shared" si="73"/>
        <v>1.9251252848890759E-12</v>
      </c>
      <c r="HG114" s="82">
        <f t="shared" si="73"/>
        <v>3.0796860994175789E-10</v>
      </c>
      <c r="HH114" s="82">
        <f t="shared" si="73"/>
        <v>6.6311049859129089E-13</v>
      </c>
      <c r="HI114" s="82">
        <f t="shared" si="138"/>
        <v>1.1518221042257231E-12</v>
      </c>
      <c r="HJ114" s="82">
        <f t="shared" si="138"/>
        <v>1.1811740029914007E-18</v>
      </c>
      <c r="HK114" s="82">
        <f t="shared" si="138"/>
        <v>4.8283621674136491E-25</v>
      </c>
      <c r="HL114" s="82">
        <f t="shared" si="138"/>
        <v>3.2391672659127324E-10</v>
      </c>
      <c r="HM114" s="82">
        <f t="shared" si="138"/>
        <v>9.3928318932948114E-15</v>
      </c>
      <c r="HN114" s="82">
        <f t="shared" si="138"/>
        <v>2.5393997381604571E-13</v>
      </c>
      <c r="HO114" s="82">
        <f t="shared" si="138"/>
        <v>1.1082038794739009E-13</v>
      </c>
      <c r="HP114" s="82">
        <f t="shared" si="138"/>
        <v>2.4795132049703173E-22</v>
      </c>
      <c r="HQ114" s="82">
        <f t="shared" si="138"/>
        <v>6.5415745233852762E-33</v>
      </c>
      <c r="HS114" s="82">
        <f t="shared" si="143"/>
        <v>4.1077356933509819E-6</v>
      </c>
      <c r="HT114" s="82">
        <f t="shared" si="143"/>
        <v>2.3051855698193113E-5</v>
      </c>
      <c r="HU114" s="82">
        <f t="shared" si="143"/>
        <v>9.8861336883168474E-6</v>
      </c>
      <c r="HV114" s="82">
        <f t="shared" si="143"/>
        <v>1.2577241261017063E-5</v>
      </c>
      <c r="HW114" s="82">
        <f t="shared" si="143"/>
        <v>1.132362125249822E-5</v>
      </c>
      <c r="HX114" s="82">
        <f t="shared" si="143"/>
        <v>2.1870869497306665E-6</v>
      </c>
      <c r="HY114" s="82">
        <f t="shared" si="143"/>
        <v>1.1040104329661754E-6</v>
      </c>
      <c r="HZ114" s="82">
        <f t="shared" si="143"/>
        <v>5.4557752884656009E-6</v>
      </c>
      <c r="IA114" s="82">
        <f t="shared" si="143"/>
        <v>2.1506040270815601E-4</v>
      </c>
      <c r="IB114" s="82">
        <f t="shared" si="143"/>
        <v>4.5943861362162021E-4</v>
      </c>
      <c r="IC114" s="82">
        <f t="shared" si="143"/>
        <v>6.2141455629667215E-6</v>
      </c>
      <c r="ID114" s="82">
        <f t="shared" si="143"/>
        <v>1.195998706356823E-6</v>
      </c>
      <c r="IE114" s="82">
        <f t="shared" si="143"/>
        <v>1.7376160069960268E-7</v>
      </c>
      <c r="IF114" s="82">
        <f t="shared" si="143"/>
        <v>4.2883326712139449E-4</v>
      </c>
      <c r="IG114" s="82">
        <f t="shared" si="143"/>
        <v>1.1254135407546596E-3</v>
      </c>
      <c r="II114" s="82">
        <f t="shared" si="144"/>
        <v>5.7795599057923693E-45</v>
      </c>
      <c r="IJ114" s="82">
        <f t="shared" si="144"/>
        <v>1.4487749857967032E-31</v>
      </c>
      <c r="IK114" s="82">
        <f t="shared" si="144"/>
        <v>3.7489566898281362E-37</v>
      </c>
      <c r="IL114" s="82">
        <f t="shared" si="144"/>
        <v>2.2949984279078189E-38</v>
      </c>
      <c r="IM114" s="82">
        <f t="shared" si="144"/>
        <v>1.4852119843996263E-37</v>
      </c>
      <c r="IN114" s="82">
        <f t="shared" si="144"/>
        <v>1.7908685310140017E-41</v>
      </c>
      <c r="IO114" s="82">
        <f t="shared" si="144"/>
        <v>1.3616166834856349E-49</v>
      </c>
      <c r="IP114" s="82">
        <f t="shared" si="144"/>
        <v>7.1694807778689116E-43</v>
      </c>
      <c r="IQ114" s="82">
        <f t="shared" si="144"/>
        <v>1.3631800771099625E-36</v>
      </c>
      <c r="IR114" s="82">
        <f t="shared" si="144"/>
        <v>3.393651216395544E-31</v>
      </c>
      <c r="IS114" s="82">
        <f t="shared" si="144"/>
        <v>4.9066281508461513E-40</v>
      </c>
      <c r="IT114" s="82">
        <f t="shared" si="144"/>
        <v>5.5113525956905537E-41</v>
      </c>
      <c r="IU114" s="82">
        <f t="shared" si="144"/>
        <v>2.2498533005891533E-46</v>
      </c>
      <c r="IV114" s="82">
        <f t="shared" si="144"/>
        <v>3.4863534891019588E-27</v>
      </c>
      <c r="IW114" s="82">
        <f t="shared" si="144"/>
        <v>2.4240613330480488E-22</v>
      </c>
      <c r="IY114" s="82">
        <f t="shared" si="145"/>
        <v>4.3037977553050316E-6</v>
      </c>
      <c r="IZ114" s="82">
        <f t="shared" si="145"/>
        <v>2.683261611967936E-5</v>
      </c>
      <c r="JA114" s="82">
        <f t="shared" si="145"/>
        <v>9.8863639225356002E-6</v>
      </c>
      <c r="JB114" s="82">
        <f t="shared" si="145"/>
        <v>1.2577243186142347E-5</v>
      </c>
      <c r="JC114" s="82">
        <f t="shared" si="145"/>
        <v>1.1323929221108162E-5</v>
      </c>
      <c r="JD114" s="82">
        <f t="shared" si="145"/>
        <v>2.1870876128411649E-6</v>
      </c>
      <c r="JE114" s="82">
        <f t="shared" si="145"/>
        <v>1.1040115847882796E-6</v>
      </c>
      <c r="JF114" s="82">
        <f t="shared" si="145"/>
        <v>5.4557752884667817E-6</v>
      </c>
      <c r="JG114" s="82">
        <f t="shared" si="145"/>
        <v>2.1506040270815601E-4</v>
      </c>
      <c r="JH114" s="82">
        <f t="shared" si="145"/>
        <v>4.5943893753834682E-4</v>
      </c>
      <c r="JI114" s="82">
        <f t="shared" si="145"/>
        <v>6.2141455723595537E-6</v>
      </c>
      <c r="JJ114" s="82">
        <f t="shared" si="145"/>
        <v>1.1959989602967969E-6</v>
      </c>
      <c r="JK114" s="82">
        <f t="shared" si="145"/>
        <v>1.7376171151999062E-7</v>
      </c>
      <c r="JL114" s="82">
        <f t="shared" si="145"/>
        <v>4.2883326712139449E-4</v>
      </c>
      <c r="JM114" s="82">
        <f t="shared" si="145"/>
        <v>1.1254135407546596E-3</v>
      </c>
    </row>
    <row r="115" spans="2:273" x14ac:dyDescent="0.25">
      <c r="B115" s="2">
        <v>88</v>
      </c>
      <c r="C115" s="37">
        <v>0.389399</v>
      </c>
      <c r="D115" s="37">
        <v>0.37176599999999999</v>
      </c>
      <c r="E115" s="37">
        <v>0.35895100000000002</v>
      </c>
      <c r="F115" s="37">
        <v>0.35131000000000001</v>
      </c>
      <c r="G115" s="37">
        <v>0.35264499999999999</v>
      </c>
      <c r="H115" s="37">
        <v>0.350605</v>
      </c>
      <c r="I115" s="37">
        <v>0.35537099999999999</v>
      </c>
      <c r="J115" s="37">
        <v>0.36230299999999999</v>
      </c>
      <c r="K115" s="37">
        <v>0.36387900000000001</v>
      </c>
      <c r="L115" s="37">
        <v>0.38787100000000002</v>
      </c>
      <c r="M115" s="37">
        <v>0.356155</v>
      </c>
      <c r="N115" s="37">
        <v>0.35793199999999997</v>
      </c>
      <c r="O115" s="37">
        <v>0.37558799999999998</v>
      </c>
      <c r="P115" s="37">
        <v>0.369784</v>
      </c>
      <c r="Q115" s="37">
        <v>0.45032299999999997</v>
      </c>
      <c r="S115" s="4">
        <f t="shared" si="146"/>
        <v>0.39047642050414183</v>
      </c>
      <c r="T115" s="4">
        <f t="shared" si="146"/>
        <v>0.36946850337458259</v>
      </c>
      <c r="U115" s="4">
        <f t="shared" si="146"/>
        <v>0.36361343054384165</v>
      </c>
      <c r="V115" s="4">
        <f t="shared" si="146"/>
        <v>0.35348474381650885</v>
      </c>
      <c r="W115" s="4">
        <f t="shared" si="146"/>
        <v>0.34984527452773123</v>
      </c>
      <c r="X115" s="4">
        <f t="shared" si="146"/>
        <v>0.35493662124658776</v>
      </c>
      <c r="Y115" s="4">
        <f t="shared" si="146"/>
        <v>0.35487444009330238</v>
      </c>
      <c r="Z115" s="4">
        <f t="shared" si="146"/>
        <v>0.36411922714346667</v>
      </c>
      <c r="AA115" s="4">
        <f t="shared" si="146"/>
        <v>0.36512646467676679</v>
      </c>
      <c r="AB115" s="4">
        <f t="shared" si="146"/>
        <v>0.38365433298236051</v>
      </c>
      <c r="AC115" s="4">
        <f t="shared" si="146"/>
        <v>0.35738860717242282</v>
      </c>
      <c r="AD115" s="4">
        <f t="shared" si="146"/>
        <v>0.35604129878477081</v>
      </c>
      <c r="AE115" s="4">
        <f t="shared" si="146"/>
        <v>0.37015814685115078</v>
      </c>
      <c r="AF115" s="4">
        <f t="shared" si="146"/>
        <v>0.37291432313931183</v>
      </c>
      <c r="AG115" s="4">
        <f t="shared" si="146"/>
        <v>0.44755676765373481</v>
      </c>
      <c r="AI115" s="4">
        <f t="shared" si="147"/>
        <v>-1.077420504141835E-3</v>
      </c>
      <c r="AJ115" s="4">
        <f t="shared" si="147"/>
        <v>2.2974966254173945E-3</v>
      </c>
      <c r="AK115" s="4">
        <f t="shared" si="147"/>
        <v>-4.6624305438416336E-3</v>
      </c>
      <c r="AL115" s="4">
        <f t="shared" si="147"/>
        <v>-2.1747438165088395E-3</v>
      </c>
      <c r="AM115" s="4">
        <f t="shared" si="147"/>
        <v>2.7997254722687548E-3</v>
      </c>
      <c r="AN115" s="4">
        <f t="shared" si="147"/>
        <v>-4.3316212465877579E-3</v>
      </c>
      <c r="AO115" s="4">
        <f t="shared" si="147"/>
        <v>4.9655990669761341E-4</v>
      </c>
      <c r="AP115" s="4">
        <f t="shared" si="147"/>
        <v>-1.8162271434666866E-3</v>
      </c>
      <c r="AQ115" s="4">
        <f t="shared" si="147"/>
        <v>-1.2474646767667852E-3</v>
      </c>
      <c r="AR115" s="4">
        <f t="shared" si="147"/>
        <v>4.2166670176395082E-3</v>
      </c>
      <c r="AS115" s="4">
        <f t="shared" si="147"/>
        <v>-1.2336071724228237E-3</v>
      </c>
      <c r="AT115" s="4">
        <f t="shared" si="147"/>
        <v>1.8907012152291625E-3</v>
      </c>
      <c r="AU115" s="4">
        <f t="shared" si="147"/>
        <v>5.4298531488491952E-3</v>
      </c>
      <c r="AV115" s="4">
        <f t="shared" si="147"/>
        <v>-3.1303231393118303E-3</v>
      </c>
      <c r="AW115" s="4">
        <f t="shared" si="147"/>
        <v>2.7662323462651628E-3</v>
      </c>
      <c r="AY115" s="2">
        <f t="shared" si="139"/>
        <v>0.39047641949718898</v>
      </c>
      <c r="AZ115" s="2">
        <f t="shared" si="139"/>
        <v>0.36946676356293129</v>
      </c>
      <c r="BA115" s="2">
        <f t="shared" si="139"/>
        <v>0.36361187159973218</v>
      </c>
      <c r="BB115" s="2">
        <f t="shared" si="139"/>
        <v>0.35348173808824268</v>
      </c>
      <c r="BC115" s="2">
        <f t="shared" si="139"/>
        <v>0.34984247967653864</v>
      </c>
      <c r="BD115" s="2">
        <f t="shared" si="139"/>
        <v>0.35493592476811614</v>
      </c>
      <c r="BE115" s="2">
        <f t="shared" si="139"/>
        <v>0.35487392978981919</v>
      </c>
      <c r="BF115" s="2">
        <f t="shared" si="139"/>
        <v>0.36411586704385318</v>
      </c>
      <c r="BG115" s="2">
        <f t="shared" si="139"/>
        <v>0.36503646825406799</v>
      </c>
      <c r="BH115" s="2">
        <f t="shared" si="139"/>
        <v>0.38350003173592068</v>
      </c>
      <c r="BI115" s="2">
        <f t="shared" si="139"/>
        <v>0.35738543961029517</v>
      </c>
      <c r="BJ115" s="2">
        <f t="shared" si="139"/>
        <v>0.3560403013528905</v>
      </c>
      <c r="BK115" s="2">
        <f t="shared" si="139"/>
        <v>0.37015797793029492</v>
      </c>
      <c r="BL115" s="2">
        <f t="shared" si="139"/>
        <v>0.37260436809651915</v>
      </c>
      <c r="BM115" s="2">
        <f t="shared" si="139"/>
        <v>0.44577165123830442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0.389399</v>
      </c>
      <c r="CF115" s="2">
        <f t="shared" si="140"/>
        <v>0.37176599999999999</v>
      </c>
      <c r="CG115" s="2">
        <f t="shared" si="140"/>
        <v>0.35895100000000002</v>
      </c>
      <c r="CH115" s="2">
        <f t="shared" si="140"/>
        <v>0.35131000000000001</v>
      </c>
      <c r="CI115" s="2">
        <f t="shared" si="140"/>
        <v>0.35264499999999999</v>
      </c>
      <c r="CJ115" s="2">
        <f t="shared" si="140"/>
        <v>0.350605</v>
      </c>
      <c r="CK115" s="2">
        <f t="shared" si="140"/>
        <v>0.35537099999999999</v>
      </c>
      <c r="CL115" s="2">
        <f t="shared" si="140"/>
        <v>0.36230299999999999</v>
      </c>
      <c r="CM115" s="2">
        <f t="shared" si="140"/>
        <v>0.36387900000000001</v>
      </c>
      <c r="CN115" s="2">
        <f t="shared" si="140"/>
        <v>0.38787100000000002</v>
      </c>
      <c r="CO115" s="2">
        <f t="shared" si="140"/>
        <v>0.356155</v>
      </c>
      <c r="CP115" s="2">
        <f t="shared" si="140"/>
        <v>0.35793199999999997</v>
      </c>
      <c r="CQ115" s="2">
        <f t="shared" si="140"/>
        <v>0.37558799999999998</v>
      </c>
      <c r="CR115" s="2">
        <f t="shared" si="140"/>
        <v>0.369784</v>
      </c>
      <c r="CS115" s="2">
        <f t="shared" si="140"/>
        <v>0.45032299999999997</v>
      </c>
      <c r="CU115" s="2">
        <f t="shared" si="110"/>
        <v>0.389399</v>
      </c>
      <c r="CV115" s="2">
        <f t="shared" si="111"/>
        <v>0.37176599999999999</v>
      </c>
      <c r="CW115" s="2">
        <f t="shared" si="112"/>
        <v>0.35895100000000002</v>
      </c>
      <c r="CX115" s="2">
        <f t="shared" si="113"/>
        <v>0.35131000000000001</v>
      </c>
      <c r="CY115" s="2">
        <f t="shared" si="114"/>
        <v>0.35264499999999999</v>
      </c>
      <c r="CZ115" s="2">
        <f t="shared" si="115"/>
        <v>0.350605</v>
      </c>
      <c r="DA115" s="2">
        <f t="shared" si="116"/>
        <v>0.35537099999999999</v>
      </c>
      <c r="DB115" s="2">
        <f t="shared" si="117"/>
        <v>0.36230299999999999</v>
      </c>
      <c r="DC115" s="2">
        <f t="shared" si="118"/>
        <v>0.36387900000000001</v>
      </c>
      <c r="DD115" s="2">
        <f t="shared" si="119"/>
        <v>0.38787100000000002</v>
      </c>
      <c r="DE115" s="2">
        <f t="shared" si="120"/>
        <v>0.356155</v>
      </c>
      <c r="DF115" s="2">
        <f t="shared" si="121"/>
        <v>0.35793199999999997</v>
      </c>
      <c r="DG115" s="2">
        <f t="shared" si="122"/>
        <v>0.37558799999999998</v>
      </c>
      <c r="DH115" s="2">
        <f t="shared" si="123"/>
        <v>0.369784</v>
      </c>
      <c r="DI115" s="2">
        <f t="shared" si="124"/>
        <v>0.45032299999999997</v>
      </c>
      <c r="DK115" s="2">
        <f t="shared" si="148"/>
        <v>0.51343603759398493</v>
      </c>
      <c r="DL115" s="2">
        <f t="shared" si="148"/>
        <v>0.46126993497536939</v>
      </c>
      <c r="DM115" s="2">
        <f t="shared" si="148"/>
        <v>0.46319731798294395</v>
      </c>
      <c r="DN115" s="2">
        <f t="shared" si="148"/>
        <v>0.46567005517241383</v>
      </c>
      <c r="DO115" s="2">
        <f t="shared" si="148"/>
        <v>0.45140745183537256</v>
      </c>
      <c r="DP115" s="2">
        <f t="shared" si="148"/>
        <v>0.4501660944741534</v>
      </c>
      <c r="DQ115" s="2">
        <f t="shared" si="148"/>
        <v>0.4369444991087344</v>
      </c>
      <c r="DR115" s="2">
        <f t="shared" si="148"/>
        <v>0.44141100689655177</v>
      </c>
      <c r="DS115" s="2">
        <f t="shared" si="148"/>
        <v>0.45441578495726487</v>
      </c>
      <c r="DT115" s="2">
        <f t="shared" si="148"/>
        <v>0.36722455931623926</v>
      </c>
      <c r="DU115" s="2">
        <f t="shared" si="148"/>
        <v>0.45041934769061576</v>
      </c>
      <c r="DV115" s="2">
        <f t="shared" si="148"/>
        <v>0.45638707019794722</v>
      </c>
      <c r="DW115" s="2">
        <f t="shared" si="148"/>
        <v>0.48587966488413559</v>
      </c>
      <c r="DX115" s="2">
        <f t="shared" si="148"/>
        <v>0.43271400488400485</v>
      </c>
      <c r="DY115" s="2">
        <f t="shared" si="148"/>
        <v>0.56993176256157652</v>
      </c>
      <c r="EA115" s="2">
        <f t="shared" si="94"/>
        <v>0.39024261779564551</v>
      </c>
      <c r="EB115" s="2">
        <f t="shared" si="94"/>
        <v>0.36904412087912086</v>
      </c>
      <c r="EC115" s="2">
        <f t="shared" si="94"/>
        <v>0.36313770553835567</v>
      </c>
      <c r="ED115" s="2">
        <f t="shared" si="94"/>
        <v>0.35301076530252518</v>
      </c>
      <c r="EE115" s="2">
        <f t="shared" si="94"/>
        <v>0.34937068141592914</v>
      </c>
      <c r="EF115" s="2">
        <f t="shared" si="94"/>
        <v>0.354355399817044</v>
      </c>
      <c r="EG115" s="2">
        <f t="shared" si="94"/>
        <v>0.35437373893827762</v>
      </c>
      <c r="EH115" s="2">
        <f t="shared" si="94"/>
        <v>0.36378027844672628</v>
      </c>
      <c r="EI115" s="2">
        <f t="shared" si="94"/>
        <v>0.36473165632156673</v>
      </c>
      <c r="EJ115" s="2">
        <f t="shared" si="94"/>
        <v>0.38354919663351184</v>
      </c>
      <c r="EK115" s="2">
        <f t="shared" si="94"/>
        <v>0.35686712593979758</v>
      </c>
      <c r="EL115" s="2">
        <f t="shared" si="94"/>
        <v>0.35546804316230785</v>
      </c>
      <c r="EM115" s="2">
        <f t="shared" si="135"/>
        <v>0.36945184281886706</v>
      </c>
      <c r="EN115" s="2">
        <f t="shared" si="135"/>
        <v>0.37238588218740004</v>
      </c>
      <c r="EO115" s="2">
        <f t="shared" si="135"/>
        <v>0.44525521740606605</v>
      </c>
      <c r="EQ115" s="2">
        <f t="shared" si="149"/>
        <v>0.38899624706503616</v>
      </c>
      <c r="ER115" s="2">
        <f t="shared" si="149"/>
        <v>0.36880643657821394</v>
      </c>
      <c r="ES115" s="2">
        <f t="shared" si="149"/>
        <v>0.36309607729716714</v>
      </c>
      <c r="ET115" s="2">
        <f t="shared" si="149"/>
        <v>0.35277116222170746</v>
      </c>
      <c r="EU115" s="2">
        <f t="shared" si="149"/>
        <v>0.34925586387907509</v>
      </c>
      <c r="EV115" s="2">
        <f t="shared" si="149"/>
        <v>0.35412220147035539</v>
      </c>
      <c r="EW115" s="2">
        <f t="shared" si="149"/>
        <v>0.35390465079583899</v>
      </c>
      <c r="EX115" s="2">
        <f t="shared" si="149"/>
        <v>0.36375857484937291</v>
      </c>
      <c r="EY115" s="2">
        <f t="shared" si="149"/>
        <v>0.36488471338612832</v>
      </c>
      <c r="EZ115" s="2">
        <f t="shared" si="149"/>
        <v>0.38407800334117698</v>
      </c>
      <c r="FA115" s="2">
        <f t="shared" si="149"/>
        <v>0.35618976137511904</v>
      </c>
      <c r="FB115" s="2">
        <f t="shared" si="149"/>
        <v>0.35534283493882118</v>
      </c>
      <c r="FC115" s="2">
        <f t="shared" si="149"/>
        <v>0.36804325373340108</v>
      </c>
      <c r="FD115" s="2">
        <f t="shared" si="149"/>
        <v>0.37360357859562016</v>
      </c>
      <c r="FE115" s="2">
        <f t="shared" si="149"/>
        <v>0.44496682866318499</v>
      </c>
      <c r="FG115" s="2">
        <f t="shared" si="150"/>
        <v>0.99808760855126455</v>
      </c>
      <c r="FH115" s="2">
        <f t="shared" si="150"/>
        <v>0.99539508011901212</v>
      </c>
      <c r="FI115" s="2">
        <f t="shared" si="150"/>
        <v>0.99525798832260781</v>
      </c>
      <c r="FJ115" s="2">
        <f t="shared" si="150"/>
        <v>0.99579867036516945</v>
      </c>
      <c r="FK115" s="2">
        <f t="shared" si="150"/>
        <v>0.99536606463081601</v>
      </c>
      <c r="FL115" s="2">
        <f t="shared" si="150"/>
        <v>0.99392256766803433</v>
      </c>
      <c r="FM115" s="2">
        <f t="shared" si="150"/>
        <v>0.99390904105359501</v>
      </c>
      <c r="FN115" s="2">
        <f t="shared" si="150"/>
        <v>0.99567452159706182</v>
      </c>
      <c r="FO115" s="2">
        <f t="shared" si="150"/>
        <v>0.99662403527865639</v>
      </c>
      <c r="FP115" s="2">
        <f t="shared" si="150"/>
        <v>0.99650813786004444</v>
      </c>
      <c r="FQ115" s="2">
        <f t="shared" si="150"/>
        <v>0.99440923568544048</v>
      </c>
      <c r="FR115" s="2">
        <f t="shared" si="150"/>
        <v>0.99432236573489996</v>
      </c>
      <c r="FS115" s="2">
        <f t="shared" si="150"/>
        <v>0.99386698425082665</v>
      </c>
      <c r="FT115" s="2">
        <f t="shared" si="150"/>
        <v>0.99648588829216411</v>
      </c>
      <c r="FU115" s="2">
        <f t="shared" si="150"/>
        <v>0.9958461908348184</v>
      </c>
      <c r="FW115" s="2">
        <f t="shared" si="141"/>
        <v>1.4380480665094494E-3</v>
      </c>
      <c r="FX115" s="2">
        <f t="shared" si="141"/>
        <v>8.6240490174772019E-3</v>
      </c>
      <c r="FY115" s="2">
        <f t="shared" si="141"/>
        <v>7.6339826518222144E-3</v>
      </c>
      <c r="FZ115" s="2">
        <f t="shared" si="141"/>
        <v>9.7913075400884956E-3</v>
      </c>
      <c r="GA115" s="2">
        <f t="shared" si="141"/>
        <v>9.0015760901768545E-3</v>
      </c>
      <c r="GB115" s="2">
        <f t="shared" si="141"/>
        <v>7.5389144477763992E-3</v>
      </c>
      <c r="GC115" s="2">
        <f t="shared" si="141"/>
        <v>5.850198676652393E-3</v>
      </c>
      <c r="GD115" s="2">
        <f t="shared" si="141"/>
        <v>9.2815114448351176E-3</v>
      </c>
      <c r="GE115" s="2">
        <f t="shared" si="141"/>
        <v>1.3338019832884945E-2</v>
      </c>
      <c r="GF115" s="2">
        <f t="shared" si="141"/>
        <v>1.4822968944894946E-2</v>
      </c>
      <c r="GG115" s="2">
        <f t="shared" si="141"/>
        <v>6.9604355770306377E-3</v>
      </c>
      <c r="GH115" s="2">
        <f t="shared" si="141"/>
        <v>5.7754618292520238E-3</v>
      </c>
      <c r="GI115" s="2">
        <f t="shared" si="141"/>
        <v>5.6216216795090717E-3</v>
      </c>
      <c r="GJ115" s="2">
        <f t="shared" si="141"/>
        <v>5.3265713813757352E-3</v>
      </c>
      <c r="GK115" s="2">
        <f t="shared" si="141"/>
        <v>5.0235792746562346E-3</v>
      </c>
      <c r="GM115" s="82">
        <f t="shared" si="142"/>
        <v>4.8450434766235617E-26</v>
      </c>
      <c r="GN115" s="82">
        <f t="shared" si="142"/>
        <v>1.4561154533322629E-36</v>
      </c>
      <c r="GO115" s="82">
        <f t="shared" si="142"/>
        <v>1.4420375159607863E-59</v>
      </c>
      <c r="GP115" s="82">
        <f t="shared" si="142"/>
        <v>1.9472347874371184E-62</v>
      </c>
      <c r="GQ115" s="82">
        <f t="shared" si="142"/>
        <v>1.7010167342132008E-58</v>
      </c>
      <c r="GR115" s="82">
        <f t="shared" si="142"/>
        <v>2.4699318606432894E-65</v>
      </c>
      <c r="GS115" s="82">
        <f t="shared" si="142"/>
        <v>1.6129527117322207E-66</v>
      </c>
      <c r="GT115" s="82">
        <f t="shared" si="142"/>
        <v>2.4319604313867179E-87</v>
      </c>
      <c r="GU115" s="82">
        <f t="shared" si="142"/>
        <v>3.9811190434375232E-81</v>
      </c>
      <c r="GV115" s="82">
        <f t="shared" si="142"/>
        <v>4.9521954740602769E-54</v>
      </c>
      <c r="GW115" s="82">
        <f t="shared" si="142"/>
        <v>7.37056301353007E-77</v>
      </c>
      <c r="GX115" s="82">
        <f t="shared" si="142"/>
        <v>1.3717397798620645E-74</v>
      </c>
      <c r="GY115" s="82">
        <f t="shared" si="142"/>
        <v>2.9599187075566287E-80</v>
      </c>
      <c r="GZ115" s="82">
        <f t="shared" si="142"/>
        <v>7.5390669495963013E-80</v>
      </c>
      <c r="HA115" s="82">
        <f t="shared" si="142"/>
        <v>1.8861845338140755E-126</v>
      </c>
      <c r="HC115" s="82">
        <f t="shared" si="73"/>
        <v>2.5971446281247524E-8</v>
      </c>
      <c r="HD115" s="82">
        <f t="shared" si="73"/>
        <v>4.4282507365042789E-7</v>
      </c>
      <c r="HE115" s="82">
        <f t="shared" si="73"/>
        <v>9.1490601579251955E-12</v>
      </c>
      <c r="HF115" s="82">
        <f t="shared" si="73"/>
        <v>5.7106836182604851E-14</v>
      </c>
      <c r="HG115" s="82">
        <f t="shared" si="73"/>
        <v>1.4193913081340597E-11</v>
      </c>
      <c r="HH115" s="82">
        <f t="shared" si="73"/>
        <v>7.0656639798864969E-15</v>
      </c>
      <c r="HI115" s="82">
        <f t="shared" si="138"/>
        <v>1.5182496472974073E-14</v>
      </c>
      <c r="HJ115" s="82">
        <f t="shared" si="138"/>
        <v>7.5242511441834009E-21</v>
      </c>
      <c r="HK115" s="82">
        <f t="shared" si="138"/>
        <v>1.8800705459007451E-27</v>
      </c>
      <c r="HL115" s="82">
        <f t="shared" si="138"/>
        <v>2.9914236971579308E-11</v>
      </c>
      <c r="HM115" s="82">
        <f t="shared" si="138"/>
        <v>6.5275137793673105E-17</v>
      </c>
      <c r="HN115" s="82">
        <f t="shared" si="138"/>
        <v>2.159635317730176E-15</v>
      </c>
      <c r="HO115" s="82">
        <f t="shared" si="138"/>
        <v>7.1646839264286811E-16</v>
      </c>
      <c r="HP115" s="82">
        <f t="shared" si="138"/>
        <v>3.118676863136547E-25</v>
      </c>
      <c r="HQ115" s="82">
        <f t="shared" si="138"/>
        <v>1.4094282146812509E-36</v>
      </c>
      <c r="HS115" s="82">
        <f t="shared" si="143"/>
        <v>8.1889381944989896E-6</v>
      </c>
      <c r="HT115" s="82">
        <f t="shared" si="143"/>
        <v>4.7609546231888366E-5</v>
      </c>
      <c r="HU115" s="82">
        <f t="shared" si="143"/>
        <v>2.2030251833326271E-5</v>
      </c>
      <c r="HV115" s="82">
        <f t="shared" si="143"/>
        <v>2.9359289448046411E-5</v>
      </c>
      <c r="HW115" s="82">
        <f t="shared" si="143"/>
        <v>2.5915307389329165E-5</v>
      </c>
      <c r="HX115" s="82">
        <f t="shared" si="143"/>
        <v>5.3914949408089451E-6</v>
      </c>
      <c r="HY115" s="82">
        <f t="shared" si="143"/>
        <v>2.9028112314953476E-6</v>
      </c>
      <c r="HZ115" s="82">
        <f t="shared" si="143"/>
        <v>1.3708368263859525E-5</v>
      </c>
      <c r="IA115" s="82">
        <f t="shared" si="143"/>
        <v>4.5958224626690486E-4</v>
      </c>
      <c r="IB115" s="82">
        <f t="shared" si="143"/>
        <v>9.085145540898902E-4</v>
      </c>
      <c r="IC115" s="82">
        <f t="shared" si="143"/>
        <v>1.4318957760129946E-5</v>
      </c>
      <c r="ID115" s="82">
        <f t="shared" si="143"/>
        <v>2.8610014733011795E-6</v>
      </c>
      <c r="IE115" s="82">
        <f t="shared" si="143"/>
        <v>4.6807592586270817E-7</v>
      </c>
      <c r="IF115" s="82">
        <f t="shared" si="143"/>
        <v>7.0418642055785838E-4</v>
      </c>
      <c r="IG115" s="82">
        <f t="shared" si="143"/>
        <v>1.7235907332874957E-3</v>
      </c>
      <c r="II115" s="82">
        <f t="shared" si="144"/>
        <v>8.9766119984401554E-44</v>
      </c>
      <c r="IJ115" s="82">
        <f t="shared" si="144"/>
        <v>1.9430091564378403E-30</v>
      </c>
      <c r="IK115" s="82">
        <f t="shared" si="144"/>
        <v>7.5499765378017493E-36</v>
      </c>
      <c r="IL115" s="82">
        <f t="shared" si="144"/>
        <v>6.0310210062965475E-37</v>
      </c>
      <c r="IM115" s="82">
        <f t="shared" si="144"/>
        <v>3.4340777297552018E-36</v>
      </c>
      <c r="IN115" s="82">
        <f t="shared" si="144"/>
        <v>5.146526414677078E-40</v>
      </c>
      <c r="IO115" s="82">
        <f t="shared" si="144"/>
        <v>6.369380606282754E-48</v>
      </c>
      <c r="IP115" s="82">
        <f t="shared" si="144"/>
        <v>2.6964289642002477E-41</v>
      </c>
      <c r="IQ115" s="82">
        <f t="shared" si="144"/>
        <v>3.8104792027050448E-35</v>
      </c>
      <c r="IR115" s="82">
        <f t="shared" si="144"/>
        <v>6.095980755398534E-30</v>
      </c>
      <c r="IS115" s="82">
        <f t="shared" si="144"/>
        <v>1.1873439544893332E-38</v>
      </c>
      <c r="IT115" s="82">
        <f t="shared" si="144"/>
        <v>1.2846766448417087E-39</v>
      </c>
      <c r="IU115" s="82">
        <f t="shared" si="144"/>
        <v>7.9170111749394547E-45</v>
      </c>
      <c r="IV115" s="82">
        <f t="shared" si="144"/>
        <v>2.622680050781365E-26</v>
      </c>
      <c r="IW115" s="82">
        <f t="shared" si="144"/>
        <v>1.2261687496251203E-21</v>
      </c>
      <c r="IY115" s="82">
        <f t="shared" si="145"/>
        <v>8.2149096407802378E-6</v>
      </c>
      <c r="IZ115" s="82">
        <f t="shared" si="145"/>
        <v>4.8052371305538792E-5</v>
      </c>
      <c r="JA115" s="82">
        <f t="shared" si="145"/>
        <v>2.2030260982386429E-5</v>
      </c>
      <c r="JB115" s="82">
        <f t="shared" si="145"/>
        <v>2.9359289505153247E-5</v>
      </c>
      <c r="JC115" s="82">
        <f t="shared" si="145"/>
        <v>2.5915321583242245E-5</v>
      </c>
      <c r="JD115" s="82">
        <f t="shared" si="145"/>
        <v>5.3914949478746093E-6</v>
      </c>
      <c r="JE115" s="82">
        <f t="shared" si="145"/>
        <v>2.9028112466778439E-6</v>
      </c>
      <c r="JF115" s="82">
        <f t="shared" si="145"/>
        <v>1.3708368263859531E-5</v>
      </c>
      <c r="JG115" s="82">
        <f t="shared" si="145"/>
        <v>4.5958224626690486E-4</v>
      </c>
      <c r="JH115" s="82">
        <f t="shared" si="145"/>
        <v>9.085145840041272E-4</v>
      </c>
      <c r="JI115" s="82">
        <f t="shared" si="145"/>
        <v>1.4318957760195221E-5</v>
      </c>
      <c r="JJ115" s="82">
        <f t="shared" si="145"/>
        <v>2.8610014754608149E-6</v>
      </c>
      <c r="JK115" s="82">
        <f t="shared" si="145"/>
        <v>4.6807592657917655E-7</v>
      </c>
      <c r="JL115" s="82">
        <f t="shared" si="145"/>
        <v>7.0418642055785838E-4</v>
      </c>
      <c r="JM115" s="82">
        <f t="shared" si="145"/>
        <v>1.7235907332874957E-3</v>
      </c>
    </row>
    <row r="116" spans="2:273" x14ac:dyDescent="0.25">
      <c r="B116" s="2">
        <v>89</v>
      </c>
      <c r="C116" s="37">
        <v>0.39023999999999998</v>
      </c>
      <c r="D116" s="37">
        <v>0.36732300000000001</v>
      </c>
      <c r="E116" s="37">
        <v>0.36212499999999997</v>
      </c>
      <c r="F116" s="37">
        <v>0.35098400000000002</v>
      </c>
      <c r="G116" s="37">
        <v>0.350018</v>
      </c>
      <c r="H116" s="37">
        <v>0.35403099999999998</v>
      </c>
      <c r="I116" s="37">
        <v>0.35064899999999999</v>
      </c>
      <c r="J116" s="37">
        <v>0.360925</v>
      </c>
      <c r="K116" s="37">
        <v>0.36967699999999998</v>
      </c>
      <c r="L116" s="37">
        <v>0.38813599999999998</v>
      </c>
      <c r="M116" s="37">
        <v>0.35457499999999997</v>
      </c>
      <c r="N116" s="37">
        <v>0.351489</v>
      </c>
      <c r="O116" s="37">
        <v>0.37055399999999999</v>
      </c>
      <c r="P116" s="37">
        <v>0.37007499999999999</v>
      </c>
      <c r="Q116" s="37">
        <v>0.45047199999999998</v>
      </c>
      <c r="S116" s="4">
        <f t="shared" si="146"/>
        <v>0.38992378515617132</v>
      </c>
      <c r="T116" s="4">
        <f t="shared" si="146"/>
        <v>0.36885222478676111</v>
      </c>
      <c r="U116" s="4">
        <f t="shared" si="146"/>
        <v>0.36301168791962435</v>
      </c>
      <c r="V116" s="4">
        <f t="shared" si="146"/>
        <v>0.35293795028162572</v>
      </c>
      <c r="W116" s="4">
        <f t="shared" si="146"/>
        <v>0.34940444713510194</v>
      </c>
      <c r="X116" s="4">
        <f t="shared" si="146"/>
        <v>0.35436945998645197</v>
      </c>
      <c r="Y116" s="4">
        <f t="shared" si="146"/>
        <v>0.35453549525170136</v>
      </c>
      <c r="Z116" s="4">
        <f t="shared" si="146"/>
        <v>0.36397507869682161</v>
      </c>
      <c r="AA116" s="4">
        <f t="shared" si="146"/>
        <v>0.3649319647399647</v>
      </c>
      <c r="AB116" s="4">
        <f t="shared" si="146"/>
        <v>0.38306970493434261</v>
      </c>
      <c r="AC116" s="4">
        <f t="shared" si="146"/>
        <v>0.35697449841206869</v>
      </c>
      <c r="AD116" s="4">
        <f t="shared" si="146"/>
        <v>0.35590455476780752</v>
      </c>
      <c r="AE116" s="4">
        <f t="shared" si="146"/>
        <v>0.36959340825535719</v>
      </c>
      <c r="AF116" s="4">
        <f t="shared" si="146"/>
        <v>0.37315789810414457</v>
      </c>
      <c r="AG116" s="4">
        <f t="shared" si="146"/>
        <v>0.44781624371199041</v>
      </c>
      <c r="AI116" s="4">
        <f t="shared" si="147"/>
        <v>3.1621484382865495E-4</v>
      </c>
      <c r="AJ116" s="4">
        <f t="shared" si="147"/>
        <v>-1.5292247867610964E-3</v>
      </c>
      <c r="AK116" s="4">
        <f t="shared" si="147"/>
        <v>-8.8668791962437377E-4</v>
      </c>
      <c r="AL116" s="4">
        <f t="shared" si="147"/>
        <v>-1.9539502816257048E-3</v>
      </c>
      <c r="AM116" s="4">
        <f t="shared" si="147"/>
        <v>6.1355286489805927E-4</v>
      </c>
      <c r="AN116" s="4">
        <f t="shared" si="147"/>
        <v>-3.3845998645198883E-4</v>
      </c>
      <c r="AO116" s="4">
        <f t="shared" si="147"/>
        <v>-3.8864952517013718E-3</v>
      </c>
      <c r="AP116" s="4">
        <f t="shared" si="147"/>
        <v>-3.050078696821612E-3</v>
      </c>
      <c r="AQ116" s="4">
        <f t="shared" si="147"/>
        <v>4.7450352600352796E-3</v>
      </c>
      <c r="AR116" s="4">
        <f t="shared" si="147"/>
        <v>5.0662950656573669E-3</v>
      </c>
      <c r="AS116" s="4">
        <f t="shared" si="147"/>
        <v>-2.3994984120687124E-3</v>
      </c>
      <c r="AT116" s="4">
        <f t="shared" si="147"/>
        <v>-4.415554767807528E-3</v>
      </c>
      <c r="AU116" s="4">
        <f t="shared" si="147"/>
        <v>9.605917446428025E-4</v>
      </c>
      <c r="AV116" s="4">
        <f t="shared" si="147"/>
        <v>-3.0828981041445824E-3</v>
      </c>
      <c r="AW116" s="4">
        <f t="shared" si="147"/>
        <v>2.6557562880095698E-3</v>
      </c>
      <c r="AY116" s="2">
        <f t="shared" si="139"/>
        <v>0.3899237850643878</v>
      </c>
      <c r="AZ116" s="2">
        <f t="shared" si="139"/>
        <v>0.3688488977474102</v>
      </c>
      <c r="BA116" s="2">
        <f t="shared" si="139"/>
        <v>0.3630084435511306</v>
      </c>
      <c r="BB116" s="2">
        <f t="shared" si="139"/>
        <v>0.35293144796787923</v>
      </c>
      <c r="BC116" s="2">
        <f t="shared" si="139"/>
        <v>0.34939849938709666</v>
      </c>
      <c r="BD116" s="2">
        <f t="shared" si="139"/>
        <v>0.35436786205479337</v>
      </c>
      <c r="BE116" s="2">
        <f t="shared" si="139"/>
        <v>0.35453425123034754</v>
      </c>
      <c r="BF116" s="2">
        <f t="shared" si="139"/>
        <v>0.36396728566969011</v>
      </c>
      <c r="BG116" s="2">
        <f t="shared" si="139"/>
        <v>0.36475579732803065</v>
      </c>
      <c r="BH116" s="2">
        <f t="shared" si="139"/>
        <v>0.38278880224510781</v>
      </c>
      <c r="BI116" s="2">
        <f t="shared" si="139"/>
        <v>0.3569676911760955</v>
      </c>
      <c r="BJ116" s="2">
        <f t="shared" si="139"/>
        <v>0.35590231904486624</v>
      </c>
      <c r="BK116" s="2">
        <f t="shared" si="139"/>
        <v>0.36959298345578273</v>
      </c>
      <c r="BL116" s="2">
        <f t="shared" si="139"/>
        <v>0.37267463999414924</v>
      </c>
      <c r="BM116" s="2">
        <f t="shared" si="139"/>
        <v>0.44521128372970614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0.39023999999999998</v>
      </c>
      <c r="CF116" s="2">
        <f t="shared" si="140"/>
        <v>0.36732300000000001</v>
      </c>
      <c r="CG116" s="2">
        <f t="shared" si="140"/>
        <v>0.36212499999999997</v>
      </c>
      <c r="CH116" s="2">
        <f t="shared" si="140"/>
        <v>0.35098400000000002</v>
      </c>
      <c r="CI116" s="2">
        <f t="shared" si="140"/>
        <v>0.350018</v>
      </c>
      <c r="CJ116" s="2">
        <f t="shared" si="140"/>
        <v>0.35403099999999998</v>
      </c>
      <c r="CK116" s="2">
        <f t="shared" si="140"/>
        <v>0.35064899999999999</v>
      </c>
      <c r="CL116" s="2">
        <f t="shared" si="140"/>
        <v>0.360925</v>
      </c>
      <c r="CM116" s="2">
        <f t="shared" si="140"/>
        <v>0.36967699999999998</v>
      </c>
      <c r="CN116" s="2">
        <f t="shared" si="140"/>
        <v>0.38813599999999998</v>
      </c>
      <c r="CO116" s="2">
        <f t="shared" si="140"/>
        <v>0.35457499999999997</v>
      </c>
      <c r="CP116" s="2">
        <f t="shared" si="140"/>
        <v>0.351489</v>
      </c>
      <c r="CQ116" s="2">
        <f t="shared" si="140"/>
        <v>0.37055399999999999</v>
      </c>
      <c r="CR116" s="2">
        <f t="shared" si="140"/>
        <v>0.37007499999999999</v>
      </c>
      <c r="CS116" s="2">
        <f t="shared" si="140"/>
        <v>0.45047199999999998</v>
      </c>
      <c r="CU116" s="2">
        <f t="shared" si="110"/>
        <v>0.39023999999999998</v>
      </c>
      <c r="CV116" s="2">
        <f t="shared" si="111"/>
        <v>0.36732300000000001</v>
      </c>
      <c r="CW116" s="2">
        <f t="shared" si="112"/>
        <v>0.36212499999999997</v>
      </c>
      <c r="CX116" s="2">
        <f t="shared" si="113"/>
        <v>0.35098400000000002</v>
      </c>
      <c r="CY116" s="2">
        <f t="shared" si="114"/>
        <v>0.350018</v>
      </c>
      <c r="CZ116" s="2">
        <f t="shared" si="115"/>
        <v>0.35403099999999998</v>
      </c>
      <c r="DA116" s="2">
        <f t="shared" si="116"/>
        <v>0.35064899999999999</v>
      </c>
      <c r="DB116" s="2">
        <f t="shared" si="117"/>
        <v>0.360925</v>
      </c>
      <c r="DC116" s="2">
        <f t="shared" si="118"/>
        <v>0.36967699999999998</v>
      </c>
      <c r="DD116" s="2">
        <f t="shared" si="119"/>
        <v>0.38813599999999998</v>
      </c>
      <c r="DE116" s="2">
        <f t="shared" si="120"/>
        <v>0.35457499999999997</v>
      </c>
      <c r="DF116" s="2">
        <f t="shared" si="121"/>
        <v>0.351489</v>
      </c>
      <c r="DG116" s="2">
        <f t="shared" si="122"/>
        <v>0.37055399999999999</v>
      </c>
      <c r="DH116" s="2">
        <f t="shared" si="123"/>
        <v>0.37007499999999999</v>
      </c>
      <c r="DI116" s="2">
        <f t="shared" si="124"/>
        <v>0.45047199999999998</v>
      </c>
      <c r="DK116" s="2">
        <f t="shared" si="148"/>
        <v>0.51432332406015036</v>
      </c>
      <c r="DL116" s="2">
        <f t="shared" si="148"/>
        <v>0.46183140147783242</v>
      </c>
      <c r="DM116" s="2">
        <f t="shared" si="148"/>
        <v>0.46386619940674823</v>
      </c>
      <c r="DN116" s="2">
        <f t="shared" si="148"/>
        <v>0.46654367241379313</v>
      </c>
      <c r="DO116" s="2">
        <f t="shared" si="148"/>
        <v>0.45224516818687421</v>
      </c>
      <c r="DP116" s="2">
        <f t="shared" si="148"/>
        <v>0.45096494006238869</v>
      </c>
      <c r="DQ116" s="2">
        <f t="shared" si="148"/>
        <v>0.43755069964349375</v>
      </c>
      <c r="DR116" s="2">
        <f t="shared" si="148"/>
        <v>0.4420354827586207</v>
      </c>
      <c r="DS116" s="2">
        <f t="shared" si="148"/>
        <v>0.45516402153846142</v>
      </c>
      <c r="DT116" s="2">
        <f t="shared" si="148"/>
        <v>0.366285883076923</v>
      </c>
      <c r="DU116" s="2">
        <f t="shared" si="148"/>
        <v>0.45094847360703805</v>
      </c>
      <c r="DV116" s="2">
        <f t="shared" si="148"/>
        <v>0.45722115047653955</v>
      </c>
      <c r="DW116" s="2">
        <f t="shared" si="148"/>
        <v>0.48697764549910888</v>
      </c>
      <c r="DX116" s="2">
        <f t="shared" si="148"/>
        <v>0.43307464346764346</v>
      </c>
      <c r="DY116" s="2">
        <f t="shared" si="148"/>
        <v>0.57096621182266027</v>
      </c>
      <c r="EA116" s="2">
        <f t="shared" si="94"/>
        <v>0.38970816691038229</v>
      </c>
      <c r="EB116" s="2">
        <f t="shared" si="94"/>
        <v>0.36845680219780219</v>
      </c>
      <c r="EC116" s="2">
        <f t="shared" si="94"/>
        <v>0.36256885001719985</v>
      </c>
      <c r="ED116" s="2">
        <f t="shared" si="94"/>
        <v>0.35249548281141407</v>
      </c>
      <c r="EE116" s="2">
        <f t="shared" ref="EE116:EL147" si="151">CI$228*$B116+CI$229</f>
        <v>0.34896188318584065</v>
      </c>
      <c r="EF116" s="2">
        <f t="shared" si="151"/>
        <v>0.35382986235461533</v>
      </c>
      <c r="EG116" s="2">
        <f t="shared" si="151"/>
        <v>0.3540724626964098</v>
      </c>
      <c r="EH116" s="2">
        <f t="shared" si="151"/>
        <v>0.36365718246287954</v>
      </c>
      <c r="EI116" s="2">
        <f t="shared" si="151"/>
        <v>0.3644727091526494</v>
      </c>
      <c r="EJ116" s="2">
        <f t="shared" si="151"/>
        <v>0.38283000994644223</v>
      </c>
      <c r="EK116" s="2">
        <f t="shared" si="151"/>
        <v>0.3564889408123541</v>
      </c>
      <c r="EL116" s="2">
        <f t="shared" si="151"/>
        <v>0.35537496334597729</v>
      </c>
      <c r="EM116" s="2">
        <f t="shared" si="135"/>
        <v>0.36893923816393831</v>
      </c>
      <c r="EN116" s="2">
        <f t="shared" si="135"/>
        <v>0.37247503525743525</v>
      </c>
      <c r="EO116" s="2">
        <f t="shared" si="135"/>
        <v>0.44473381784744226</v>
      </c>
      <c r="EQ116" s="2">
        <f t="shared" si="149"/>
        <v>0.38859027902256149</v>
      </c>
      <c r="ER116" s="2">
        <f t="shared" si="149"/>
        <v>0.36843434803532493</v>
      </c>
      <c r="ES116" s="2">
        <f t="shared" si="149"/>
        <v>0.36272706103843988</v>
      </c>
      <c r="ET116" s="2">
        <f t="shared" si="149"/>
        <v>0.35238452401208914</v>
      </c>
      <c r="EU116" s="2">
        <f t="shared" si="149"/>
        <v>0.34895604311306228</v>
      </c>
      <c r="EV116" s="2">
        <f t="shared" si="149"/>
        <v>0.35374785352324173</v>
      </c>
      <c r="EW116" s="2">
        <f t="shared" si="149"/>
        <v>0.35373188371412861</v>
      </c>
      <c r="EX116" s="2">
        <f t="shared" si="149"/>
        <v>0.36373509901095835</v>
      </c>
      <c r="EY116" s="2">
        <f t="shared" si="149"/>
        <v>0.36473111126944607</v>
      </c>
      <c r="EZ116" s="2">
        <f t="shared" si="149"/>
        <v>0.38353828408987162</v>
      </c>
      <c r="FA116" s="2">
        <f t="shared" si="149"/>
        <v>0.3560797933314247</v>
      </c>
      <c r="FB116" s="2">
        <f t="shared" si="149"/>
        <v>0.35533167730431037</v>
      </c>
      <c r="FC116" s="2">
        <f t="shared" si="149"/>
        <v>0.36782823714852525</v>
      </c>
      <c r="FD116" s="2">
        <f t="shared" si="149"/>
        <v>0.37338784491478672</v>
      </c>
      <c r="FE116" s="2">
        <f t="shared" si="149"/>
        <v>0.44456716199737334</v>
      </c>
      <c r="FG116" s="2">
        <f t="shared" si="150"/>
        <v>0.99825558473739673</v>
      </c>
      <c r="FH116" s="2">
        <f t="shared" si="150"/>
        <v>0.99579856080228735</v>
      </c>
      <c r="FI116" s="2">
        <f t="shared" si="150"/>
        <v>0.995673428706913</v>
      </c>
      <c r="FJ116" s="2">
        <f t="shared" si="150"/>
        <v>0.99616692485481084</v>
      </c>
      <c r="FK116" s="2">
        <f t="shared" si="150"/>
        <v>0.99577207683759739</v>
      </c>
      <c r="FL116" s="2">
        <f t="shared" si="150"/>
        <v>0.99445435031177432</v>
      </c>
      <c r="FM116" s="2">
        <f t="shared" si="150"/>
        <v>0.99444200067373412</v>
      </c>
      <c r="FN116" s="2">
        <f t="shared" si="150"/>
        <v>0.99605361483581412</v>
      </c>
      <c r="FO116" s="2">
        <f t="shared" si="150"/>
        <v>0.99692016872219935</v>
      </c>
      <c r="FP116" s="2">
        <f t="shared" si="150"/>
        <v>0.99681440511747887</v>
      </c>
      <c r="FQ116" s="2">
        <f t="shared" si="150"/>
        <v>0.99489865285617862</v>
      </c>
      <c r="FR116" s="2">
        <f t="shared" si="150"/>
        <v>0.99481934790854842</v>
      </c>
      <c r="FS116" s="2">
        <f t="shared" si="150"/>
        <v>0.99440360312531528</v>
      </c>
      <c r="FT116" s="2">
        <f t="shared" si="150"/>
        <v>0.99679410075571118</v>
      </c>
      <c r="FU116" s="2">
        <f t="shared" si="150"/>
        <v>0.99621029591710375</v>
      </c>
      <c r="FW116" s="2">
        <f t="shared" si="141"/>
        <v>1.5765696162180836E-3</v>
      </c>
      <c r="FX116" s="2">
        <f t="shared" si="141"/>
        <v>9.4482204818055159E-3</v>
      </c>
      <c r="FY116" s="2">
        <f t="shared" si="141"/>
        <v>8.3643350869707037E-3</v>
      </c>
      <c r="FZ116" s="2">
        <f t="shared" si="141"/>
        <v>1.0725823105426467E-2</v>
      </c>
      <c r="GA116" s="2">
        <f t="shared" si="141"/>
        <v>9.8614676647797699E-3</v>
      </c>
      <c r="GB116" s="2">
        <f t="shared" si="141"/>
        <v>8.2602472991451306E-3</v>
      </c>
      <c r="GC116" s="2">
        <f t="shared" si="141"/>
        <v>6.4109968189291697E-3</v>
      </c>
      <c r="GD116" s="2">
        <f t="shared" si="141"/>
        <v>1.0167869970270292E-2</v>
      </c>
      <c r="GE116" s="2">
        <f t="shared" si="141"/>
        <v>1.4606052447857225E-2</v>
      </c>
      <c r="GF116" s="2">
        <f t="shared" si="141"/>
        <v>1.6229852047425986E-2</v>
      </c>
      <c r="GG116" s="2">
        <f t="shared" si="141"/>
        <v>7.6268441891446468E-3</v>
      </c>
      <c r="GH116" s="2">
        <f t="shared" si="141"/>
        <v>6.3291413320261348E-3</v>
      </c>
      <c r="GI116" s="2">
        <f t="shared" si="141"/>
        <v>6.160644287368032E-3</v>
      </c>
      <c r="GJ116" s="2">
        <f t="shared" si="141"/>
        <v>5.8374695159781938E-3</v>
      </c>
      <c r="GK116" s="2">
        <f t="shared" si="141"/>
        <v>5.5055767761180239E-3</v>
      </c>
      <c r="GM116" s="82">
        <f t="shared" si="142"/>
        <v>2.5344601637997541E-27</v>
      </c>
      <c r="GN116" s="82">
        <f t="shared" si="142"/>
        <v>1.4556525954719562E-38</v>
      </c>
      <c r="GO116" s="82">
        <f t="shared" si="142"/>
        <v>1.0070077761377178E-62</v>
      </c>
      <c r="GP116" s="82">
        <f t="shared" si="142"/>
        <v>1.2817202689369782E-65</v>
      </c>
      <c r="GQ116" s="82">
        <f t="shared" si="142"/>
        <v>1.4708163969657548E-61</v>
      </c>
      <c r="GR116" s="82">
        <f t="shared" si="142"/>
        <v>7.3096428232217882E-69</v>
      </c>
      <c r="GS116" s="82">
        <f t="shared" si="142"/>
        <v>3.6391170926706462E-70</v>
      </c>
      <c r="GT116" s="82">
        <f t="shared" si="142"/>
        <v>8.8272716521504123E-92</v>
      </c>
      <c r="GU116" s="82">
        <f t="shared" si="142"/>
        <v>7.454416396534342E-85</v>
      </c>
      <c r="GV116" s="82">
        <f t="shared" si="142"/>
        <v>1.2256320781214114E-56</v>
      </c>
      <c r="GW116" s="82">
        <f t="shared" si="142"/>
        <v>4.0505089057003895E-81</v>
      </c>
      <c r="GX116" s="82">
        <f t="shared" si="142"/>
        <v>8.0573032009705402E-79</v>
      </c>
      <c r="GY116" s="82">
        <f t="shared" si="142"/>
        <v>8.9528172165348372E-85</v>
      </c>
      <c r="GZ116" s="82">
        <f t="shared" si="142"/>
        <v>7.1207752071023322E-84</v>
      </c>
      <c r="HA116" s="82">
        <f t="shared" si="142"/>
        <v>2.4648454645456915E-132</v>
      </c>
      <c r="HC116" s="82">
        <f t="shared" si="73"/>
        <v>3.013968952300619E-9</v>
      </c>
      <c r="HD116" s="82">
        <f t="shared" si="73"/>
        <v>4.316924624080078E-8</v>
      </c>
      <c r="HE116" s="82">
        <f t="shared" si="73"/>
        <v>2.8913720624577243E-13</v>
      </c>
      <c r="HF116" s="82">
        <f t="shared" si="73"/>
        <v>1.3549063015261055E-15</v>
      </c>
      <c r="HG116" s="82">
        <f t="shared" si="73"/>
        <v>5.2959955999973021E-13</v>
      </c>
      <c r="HH116" s="82">
        <f t="shared" si="73"/>
        <v>5.2798510294005273E-17</v>
      </c>
      <c r="HI116" s="82">
        <f t="shared" si="138"/>
        <v>1.4400994266863024E-16</v>
      </c>
      <c r="HJ116" s="82">
        <f t="shared" si="138"/>
        <v>3.5519408151878798E-23</v>
      </c>
      <c r="HK116" s="82">
        <f t="shared" si="138"/>
        <v>5.6029856243092036E-30</v>
      </c>
      <c r="HL116" s="82">
        <f t="shared" si="138"/>
        <v>2.4314682644760656E-12</v>
      </c>
      <c r="HM116" s="82">
        <f t="shared" si="138"/>
        <v>3.1375163143611033E-19</v>
      </c>
      <c r="HN116" s="82">
        <f t="shared" si="138"/>
        <v>1.2586525083794382E-17</v>
      </c>
      <c r="HO116" s="82">
        <f t="shared" si="138"/>
        <v>3.0760012571073173E-18</v>
      </c>
      <c r="HP116" s="82">
        <f t="shared" si="138"/>
        <v>2.5458087276697943E-28</v>
      </c>
      <c r="HQ116" s="82">
        <f t="shared" si="138"/>
        <v>1.9108256905623412E-40</v>
      </c>
      <c r="HS116" s="82">
        <f t="shared" si="143"/>
        <v>1.5995468701774409E-5</v>
      </c>
      <c r="HT116" s="82">
        <f t="shared" si="143"/>
        <v>9.5773100675888896E-5</v>
      </c>
      <c r="HU116" s="82">
        <f t="shared" si="143"/>
        <v>4.7650353170996164E-5</v>
      </c>
      <c r="HV116" s="82">
        <f t="shared" si="143"/>
        <v>6.6231401940477602E-5</v>
      </c>
      <c r="HW116" s="82">
        <f t="shared" si="143"/>
        <v>5.7427242772398861E-5</v>
      </c>
      <c r="HX116" s="82">
        <f t="shared" si="143"/>
        <v>1.2854034294944369E-5</v>
      </c>
      <c r="HY116" s="82">
        <f t="shared" si="143"/>
        <v>7.3590848143022999E-6</v>
      </c>
      <c r="HZ116" s="82">
        <f t="shared" si="143"/>
        <v>3.3172952405023032E-5</v>
      </c>
      <c r="IA116" s="82">
        <f t="shared" si="143"/>
        <v>9.4645427278175357E-4</v>
      </c>
      <c r="IB116" s="82">
        <f t="shared" si="143"/>
        <v>1.7385283778727284E-3</v>
      </c>
      <c r="IC116" s="82">
        <f t="shared" si="143"/>
        <v>3.1984095660650378E-5</v>
      </c>
      <c r="ID116" s="82">
        <f t="shared" si="143"/>
        <v>6.6432224346593432E-6</v>
      </c>
      <c r="IE116" s="82">
        <f t="shared" si="143"/>
        <v>1.2191759422584538E-6</v>
      </c>
      <c r="IF116" s="82">
        <f t="shared" si="143"/>
        <v>1.1370606790080272E-3</v>
      </c>
      <c r="IG116" s="82">
        <f t="shared" si="143"/>
        <v>2.60269243325543E-3</v>
      </c>
      <c r="II116" s="82">
        <f t="shared" si="144"/>
        <v>1.3422906867373463E-42</v>
      </c>
      <c r="IJ116" s="82">
        <f t="shared" si="144"/>
        <v>2.4807725209713427E-29</v>
      </c>
      <c r="IK116" s="82">
        <f t="shared" si="144"/>
        <v>1.4382601383924852E-34</v>
      </c>
      <c r="IL116" s="82">
        <f t="shared" si="144"/>
        <v>1.4869293182048713E-35</v>
      </c>
      <c r="IM116" s="82">
        <f t="shared" si="144"/>
        <v>7.4763679541195065E-35</v>
      </c>
      <c r="IN116" s="82">
        <f t="shared" si="144"/>
        <v>1.3899404485955524E-38</v>
      </c>
      <c r="IO116" s="82">
        <f t="shared" si="144"/>
        <v>2.784360679685634E-46</v>
      </c>
      <c r="IP116" s="82">
        <f t="shared" si="144"/>
        <v>9.4548597942424744E-40</v>
      </c>
      <c r="IQ116" s="82">
        <f t="shared" si="144"/>
        <v>9.9348807979945588E-34</v>
      </c>
      <c r="IR116" s="82">
        <f t="shared" si="144"/>
        <v>1.0294158954696417E-28</v>
      </c>
      <c r="IS116" s="82">
        <f t="shared" si="144"/>
        <v>2.7114589214939296E-37</v>
      </c>
      <c r="IT116" s="82">
        <f t="shared" si="144"/>
        <v>2.8336795987294676E-38</v>
      </c>
      <c r="IU116" s="82">
        <f t="shared" si="144"/>
        <v>2.6179325695784491E-43</v>
      </c>
      <c r="IV116" s="82">
        <f t="shared" si="144"/>
        <v>1.9058020260438933E-25</v>
      </c>
      <c r="IW116" s="82">
        <f t="shared" si="144"/>
        <v>6.0346581897162127E-21</v>
      </c>
      <c r="IY116" s="82">
        <f t="shared" si="145"/>
        <v>1.5998482670726709E-5</v>
      </c>
      <c r="IZ116" s="82">
        <f t="shared" si="145"/>
        <v>9.5816269922129697E-5</v>
      </c>
      <c r="JA116" s="82">
        <f t="shared" si="145"/>
        <v>4.7650353460133368E-5</v>
      </c>
      <c r="JB116" s="82">
        <f t="shared" si="145"/>
        <v>6.6231401941832502E-5</v>
      </c>
      <c r="JC116" s="82">
        <f t="shared" si="145"/>
        <v>5.7427243301998419E-5</v>
      </c>
      <c r="JD116" s="82">
        <f t="shared" si="145"/>
        <v>1.2854034294997168E-5</v>
      </c>
      <c r="JE116" s="82">
        <f t="shared" si="145"/>
        <v>7.3590848144463099E-6</v>
      </c>
      <c r="JF116" s="82">
        <f t="shared" si="145"/>
        <v>3.3172952405023032E-5</v>
      </c>
      <c r="JG116" s="82">
        <f t="shared" si="145"/>
        <v>9.4645427278175357E-4</v>
      </c>
      <c r="JH116" s="82">
        <f t="shared" si="145"/>
        <v>1.7385283803041966E-3</v>
      </c>
      <c r="JI116" s="82">
        <f t="shared" si="145"/>
        <v>3.198409566065069E-5</v>
      </c>
      <c r="JJ116" s="82">
        <f t="shared" si="145"/>
        <v>6.6432224346719301E-6</v>
      </c>
      <c r="JK116" s="82">
        <f t="shared" si="145"/>
        <v>1.2191759422615298E-6</v>
      </c>
      <c r="JL116" s="82">
        <f t="shared" si="145"/>
        <v>1.1370606790080272E-3</v>
      </c>
      <c r="JM116" s="82">
        <f t="shared" si="145"/>
        <v>2.60269243325543E-3</v>
      </c>
    </row>
    <row r="117" spans="2:273" x14ac:dyDescent="0.25">
      <c r="B117" s="2">
        <v>90</v>
      </c>
      <c r="C117" s="37">
        <v>0.39115</v>
      </c>
      <c r="D117" s="37">
        <v>0.36574400000000001</v>
      </c>
      <c r="E117" s="37">
        <v>0.35768100000000003</v>
      </c>
      <c r="F117" s="37">
        <v>0.35432799999999998</v>
      </c>
      <c r="G117" s="37">
        <v>0.35102899999999998</v>
      </c>
      <c r="H117" s="37">
        <v>0.35509000000000002</v>
      </c>
      <c r="I117" s="37">
        <v>0.35786299999999999</v>
      </c>
      <c r="J117" s="37">
        <v>0.366475</v>
      </c>
      <c r="K117" s="37">
        <v>0.365838</v>
      </c>
      <c r="L117" s="37">
        <v>0.39019700000000002</v>
      </c>
      <c r="M117" s="37">
        <v>0.356381</v>
      </c>
      <c r="N117" s="37">
        <v>0.35518499999999997</v>
      </c>
      <c r="O117" s="37">
        <v>0.37474000000000002</v>
      </c>
      <c r="P117" s="37">
        <v>0.37413000000000002</v>
      </c>
      <c r="Q117" s="37">
        <v>0.44891500000000001</v>
      </c>
      <c r="S117" s="4">
        <f t="shared" si="146"/>
        <v>0.38937255204074622</v>
      </c>
      <c r="T117" s="4">
        <f t="shared" si="146"/>
        <v>0.36824007061159192</v>
      </c>
      <c r="U117" s="4">
        <f t="shared" si="146"/>
        <v>0.36241456573035891</v>
      </c>
      <c r="V117" s="4">
        <f t="shared" si="146"/>
        <v>0.35239766234914449</v>
      </c>
      <c r="W117" s="4">
        <f t="shared" si="146"/>
        <v>0.34896964439948386</v>
      </c>
      <c r="X117" s="4">
        <f t="shared" si="146"/>
        <v>0.35380671270205882</v>
      </c>
      <c r="Y117" s="4">
        <f t="shared" si="146"/>
        <v>0.35420057336662913</v>
      </c>
      <c r="Z117" s="4">
        <f t="shared" si="146"/>
        <v>0.36383832734039373</v>
      </c>
      <c r="AA117" s="4">
        <f t="shared" si="146"/>
        <v>0.36480875010168551</v>
      </c>
      <c r="AB117" s="4">
        <f t="shared" si="146"/>
        <v>0.38257159893065368</v>
      </c>
      <c r="AC117" s="4">
        <f t="shared" si="146"/>
        <v>0.35656763194667002</v>
      </c>
      <c r="AD117" s="4">
        <f t="shared" si="146"/>
        <v>0.35577281644310321</v>
      </c>
      <c r="AE117" s="4">
        <f t="shared" si="146"/>
        <v>0.36903316021571053</v>
      </c>
      <c r="AF117" s="4">
        <f t="shared" si="146"/>
        <v>0.37348620760826579</v>
      </c>
      <c r="AG117" s="4">
        <f t="shared" si="146"/>
        <v>0.44839821561291671</v>
      </c>
      <c r="AI117" s="4">
        <f t="shared" si="147"/>
        <v>1.7774479592537751E-3</v>
      </c>
      <c r="AJ117" s="4">
        <f t="shared" si="147"/>
        <v>-2.4960706115919051E-3</v>
      </c>
      <c r="AK117" s="4">
        <f t="shared" si="147"/>
        <v>-4.7335657303588796E-3</v>
      </c>
      <c r="AL117" s="4">
        <f t="shared" si="147"/>
        <v>1.9303376508554848E-3</v>
      </c>
      <c r="AM117" s="4">
        <f t="shared" si="147"/>
        <v>2.0593556005161218E-3</v>
      </c>
      <c r="AN117" s="4">
        <f t="shared" si="147"/>
        <v>1.2832872979411936E-3</v>
      </c>
      <c r="AO117" s="4">
        <f t="shared" si="147"/>
        <v>3.6624266333708522E-3</v>
      </c>
      <c r="AP117" s="4">
        <f t="shared" si="147"/>
        <v>2.6366726596062651E-3</v>
      </c>
      <c r="AQ117" s="4">
        <f t="shared" si="147"/>
        <v>1.0292498983144882E-3</v>
      </c>
      <c r="AR117" s="4">
        <f t="shared" si="147"/>
        <v>7.6254010693463381E-3</v>
      </c>
      <c r="AS117" s="4">
        <f t="shared" si="147"/>
        <v>-1.8663194667001282E-4</v>
      </c>
      <c r="AT117" s="4">
        <f t="shared" si="147"/>
        <v>-5.8781644310323955E-4</v>
      </c>
      <c r="AU117" s="4">
        <f t="shared" si="147"/>
        <v>5.7068397842894858E-3</v>
      </c>
      <c r="AV117" s="4">
        <f t="shared" si="147"/>
        <v>6.4379239173423253E-4</v>
      </c>
      <c r="AW117" s="4">
        <f t="shared" si="147"/>
        <v>5.1678438708330221E-4</v>
      </c>
      <c r="AY117" s="2">
        <f t="shared" si="139"/>
        <v>0.38937255203351256</v>
      </c>
      <c r="AZ117" s="2">
        <f t="shared" si="139"/>
        <v>0.36823380349964679</v>
      </c>
      <c r="BA117" s="2">
        <f t="shared" si="139"/>
        <v>0.3624080208596866</v>
      </c>
      <c r="BB117" s="2">
        <f t="shared" si="139"/>
        <v>0.35238408992592835</v>
      </c>
      <c r="BC117" s="2">
        <f t="shared" si="139"/>
        <v>0.34895740678891612</v>
      </c>
      <c r="BD117" s="2">
        <f t="shared" si="139"/>
        <v>0.35380317177430687</v>
      </c>
      <c r="BE117" s="2">
        <f t="shared" si="139"/>
        <v>0.3541976533556212</v>
      </c>
      <c r="BF117" s="2">
        <f t="shared" si="139"/>
        <v>0.36382094836171464</v>
      </c>
      <c r="BG117" s="2">
        <f t="shared" si="139"/>
        <v>0.36447721545254902</v>
      </c>
      <c r="BH117" s="2">
        <f t="shared" si="139"/>
        <v>0.38207787958445399</v>
      </c>
      <c r="BI117" s="2">
        <f t="shared" si="139"/>
        <v>0.35655346994873882</v>
      </c>
      <c r="BJ117" s="2">
        <f t="shared" si="139"/>
        <v>0.3557679575695431</v>
      </c>
      <c r="BK117" s="2">
        <f t="shared" si="139"/>
        <v>0.3690321284423177</v>
      </c>
      <c r="BL117" s="2">
        <f t="shared" si="139"/>
        <v>0.37274610327069652</v>
      </c>
      <c r="BM117" s="2">
        <f t="shared" si="139"/>
        <v>0.44465396283674247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0.39115</v>
      </c>
      <c r="CF117" s="2">
        <f t="shared" si="140"/>
        <v>0.36574400000000001</v>
      </c>
      <c r="CG117" s="2">
        <f t="shared" si="140"/>
        <v>0.35768100000000003</v>
      </c>
      <c r="CH117" s="2">
        <f t="shared" si="140"/>
        <v>0.35432799999999998</v>
      </c>
      <c r="CI117" s="2">
        <f t="shared" si="140"/>
        <v>0.35102899999999998</v>
      </c>
      <c r="CJ117" s="2">
        <f t="shared" si="140"/>
        <v>0.35509000000000002</v>
      </c>
      <c r="CK117" s="2">
        <f t="shared" si="140"/>
        <v>0.35786299999999999</v>
      </c>
      <c r="CL117" s="2">
        <f t="shared" si="140"/>
        <v>0.366475</v>
      </c>
      <c r="CM117" s="2">
        <f t="shared" si="140"/>
        <v>0.365838</v>
      </c>
      <c r="CN117" s="2">
        <f t="shared" si="140"/>
        <v>0.39019700000000002</v>
      </c>
      <c r="CO117" s="2">
        <f t="shared" si="140"/>
        <v>0.356381</v>
      </c>
      <c r="CP117" s="2">
        <f t="shared" si="140"/>
        <v>0.35518499999999997</v>
      </c>
      <c r="CQ117" s="2">
        <f t="shared" si="140"/>
        <v>0.37474000000000002</v>
      </c>
      <c r="CR117" s="2">
        <f t="shared" si="140"/>
        <v>0.37413000000000002</v>
      </c>
      <c r="CS117" s="2">
        <f t="shared" si="140"/>
        <v>0.44891500000000001</v>
      </c>
      <c r="CU117" s="2">
        <f t="shared" si="110"/>
        <v>0.39115</v>
      </c>
      <c r="CV117" s="2">
        <f t="shared" si="111"/>
        <v>0.36574400000000001</v>
      </c>
      <c r="CW117" s="2">
        <f t="shared" si="112"/>
        <v>0.35768100000000003</v>
      </c>
      <c r="CX117" s="2">
        <f t="shared" si="113"/>
        <v>0.35432799999999998</v>
      </c>
      <c r="CY117" s="2">
        <f t="shared" si="114"/>
        <v>0.35102899999999998</v>
      </c>
      <c r="CZ117" s="2">
        <f t="shared" si="115"/>
        <v>0.35509000000000002</v>
      </c>
      <c r="DA117" s="2">
        <f t="shared" si="116"/>
        <v>0.35786299999999999</v>
      </c>
      <c r="DB117" s="2">
        <f t="shared" si="117"/>
        <v>0.366475</v>
      </c>
      <c r="DC117" s="2">
        <f t="shared" si="118"/>
        <v>0.365838</v>
      </c>
      <c r="DD117" s="2">
        <f t="shared" si="119"/>
        <v>0.39019700000000002</v>
      </c>
      <c r="DE117" s="2">
        <f t="shared" si="120"/>
        <v>0.356381</v>
      </c>
      <c r="DF117" s="2">
        <f t="shared" si="121"/>
        <v>0.35518499999999997</v>
      </c>
      <c r="DG117" s="2">
        <f t="shared" si="122"/>
        <v>0.37474000000000002</v>
      </c>
      <c r="DH117" s="2">
        <f t="shared" si="123"/>
        <v>0.37413000000000002</v>
      </c>
      <c r="DI117" s="2">
        <f t="shared" si="124"/>
        <v>0.44891500000000001</v>
      </c>
      <c r="DK117" s="2">
        <f t="shared" si="148"/>
        <v>0.51521061052631578</v>
      </c>
      <c r="DL117" s="2">
        <f t="shared" si="148"/>
        <v>0.4623928679802955</v>
      </c>
      <c r="DM117" s="2">
        <f t="shared" si="148"/>
        <v>0.46453508083055245</v>
      </c>
      <c r="DN117" s="2">
        <f t="shared" si="148"/>
        <v>0.46741728965517249</v>
      </c>
      <c r="DO117" s="2">
        <f t="shared" si="148"/>
        <v>0.45308288453837592</v>
      </c>
      <c r="DP117" s="2">
        <f t="shared" si="148"/>
        <v>0.45176378565062397</v>
      </c>
      <c r="DQ117" s="2">
        <f t="shared" si="148"/>
        <v>0.43815690017825309</v>
      </c>
      <c r="DR117" s="2">
        <f t="shared" si="148"/>
        <v>0.44265995862068969</v>
      </c>
      <c r="DS117" s="2">
        <f t="shared" si="148"/>
        <v>0.45591225811965802</v>
      </c>
      <c r="DT117" s="2">
        <f t="shared" si="148"/>
        <v>0.3653472068376068</v>
      </c>
      <c r="DU117" s="2">
        <f t="shared" si="148"/>
        <v>0.45147759952346034</v>
      </c>
      <c r="DV117" s="2">
        <f t="shared" si="148"/>
        <v>0.45805523075513194</v>
      </c>
      <c r="DW117" s="2">
        <f t="shared" si="148"/>
        <v>0.48807562611408217</v>
      </c>
      <c r="DX117" s="2">
        <f t="shared" si="148"/>
        <v>0.43343528205128201</v>
      </c>
      <c r="DY117" s="2">
        <f t="shared" si="148"/>
        <v>0.57200066108374403</v>
      </c>
      <c r="EA117" s="2">
        <f t="shared" ref="EA117:EK159" si="152">CE$228*$B117+CE$229</f>
        <v>0.38917371602511908</v>
      </c>
      <c r="EB117" s="2">
        <f t="shared" si="152"/>
        <v>0.36786948351648346</v>
      </c>
      <c r="EC117" s="2">
        <f t="shared" si="152"/>
        <v>0.36199999449604403</v>
      </c>
      <c r="ED117" s="2">
        <f t="shared" si="152"/>
        <v>0.35198020032030303</v>
      </c>
      <c r="EE117" s="2">
        <f t="shared" si="151"/>
        <v>0.34855308495575216</v>
      </c>
      <c r="EF117" s="2">
        <f t="shared" si="151"/>
        <v>0.35330432489218666</v>
      </c>
      <c r="EG117" s="2">
        <f t="shared" si="151"/>
        <v>0.35377118645454203</v>
      </c>
      <c r="EH117" s="2">
        <f t="shared" si="151"/>
        <v>0.36353408647903279</v>
      </c>
      <c r="EI117" s="2">
        <f t="shared" si="151"/>
        <v>0.36421376198373207</v>
      </c>
      <c r="EJ117" s="2">
        <f t="shared" si="151"/>
        <v>0.38211082325937262</v>
      </c>
      <c r="EK117" s="2">
        <f t="shared" si="151"/>
        <v>0.35611075568491063</v>
      </c>
      <c r="EL117" s="2">
        <f t="shared" si="151"/>
        <v>0.35528188352964668</v>
      </c>
      <c r="EM117" s="2">
        <f t="shared" si="135"/>
        <v>0.36842663350900956</v>
      </c>
      <c r="EN117" s="2">
        <f t="shared" si="135"/>
        <v>0.3725641883274704</v>
      </c>
      <c r="EO117" s="2">
        <f t="shared" si="135"/>
        <v>0.44421241828881847</v>
      </c>
      <c r="EQ117" s="2">
        <f t="shared" si="149"/>
        <v>0.38818431098008677</v>
      </c>
      <c r="ER117" s="2">
        <f t="shared" si="149"/>
        <v>0.36806225949243593</v>
      </c>
      <c r="ES117" s="2">
        <f t="shared" si="149"/>
        <v>0.36235804477971267</v>
      </c>
      <c r="ET117" s="2">
        <f t="shared" si="149"/>
        <v>0.35199788580247082</v>
      </c>
      <c r="EU117" s="2">
        <f t="shared" si="149"/>
        <v>0.34865622234704946</v>
      </c>
      <c r="EV117" s="2">
        <f t="shared" si="149"/>
        <v>0.35337350557612807</v>
      </c>
      <c r="EW117" s="2">
        <f t="shared" si="149"/>
        <v>0.35355911663241824</v>
      </c>
      <c r="EX117" s="2">
        <f t="shared" si="149"/>
        <v>0.3637116231725438</v>
      </c>
      <c r="EY117" s="2">
        <f t="shared" si="149"/>
        <v>0.36457750915276382</v>
      </c>
      <c r="EZ117" s="2">
        <f t="shared" si="149"/>
        <v>0.3829985648385662</v>
      </c>
      <c r="FA117" s="2">
        <f t="shared" si="149"/>
        <v>0.35596982528773036</v>
      </c>
      <c r="FB117" s="2">
        <f t="shared" si="149"/>
        <v>0.35532051966979949</v>
      </c>
      <c r="FC117" s="2">
        <f t="shared" si="149"/>
        <v>0.36761322056364948</v>
      </c>
      <c r="FD117" s="2">
        <f t="shared" si="149"/>
        <v>0.37317211123395327</v>
      </c>
      <c r="FE117" s="2">
        <f t="shared" si="149"/>
        <v>0.44416749533156169</v>
      </c>
      <c r="FG117" s="2">
        <f t="shared" si="150"/>
        <v>0.99840883014408788</v>
      </c>
      <c r="FH117" s="2">
        <f t="shared" si="150"/>
        <v>0.99616682485835584</v>
      </c>
      <c r="FI117" s="2">
        <f t="shared" si="150"/>
        <v>0.99605261734892336</v>
      </c>
      <c r="FJ117" s="2">
        <f t="shared" si="150"/>
        <v>0.99650301449449108</v>
      </c>
      <c r="FK117" s="2">
        <f t="shared" si="150"/>
        <v>0.9961426532709281</v>
      </c>
      <c r="FL117" s="2">
        <f t="shared" si="150"/>
        <v>0.9949398382314012</v>
      </c>
      <c r="FM117" s="2">
        <f t="shared" si="150"/>
        <v>0.99492856421561471</v>
      </c>
      <c r="FN117" s="2">
        <f t="shared" si="150"/>
        <v>0.99639960375557213</v>
      </c>
      <c r="FO117" s="2">
        <f t="shared" si="150"/>
        <v>0.99719039911254359</v>
      </c>
      <c r="FP117" s="2">
        <f t="shared" si="150"/>
        <v>0.99709388836058721</v>
      </c>
      <c r="FQ117" s="2">
        <f t="shared" si="150"/>
        <v>0.99534542684266725</v>
      </c>
      <c r="FR117" s="2">
        <f t="shared" si="150"/>
        <v>0.99527303439185144</v>
      </c>
      <c r="FS117" s="2">
        <f t="shared" si="150"/>
        <v>0.99489351083999866</v>
      </c>
      <c r="FT117" s="2">
        <f t="shared" si="150"/>
        <v>0.99707536014409459</v>
      </c>
      <c r="FU117" s="2">
        <f t="shared" si="150"/>
        <v>0.99654259591709382</v>
      </c>
      <c r="FW117" s="2">
        <f t="shared" si="141"/>
        <v>1.7284113095867527E-3</v>
      </c>
      <c r="FX117" s="2">
        <f t="shared" si="141"/>
        <v>1.035033293293653E-2</v>
      </c>
      <c r="FY117" s="2">
        <f t="shared" si="141"/>
        <v>9.1639159881865204E-3</v>
      </c>
      <c r="FZ117" s="2">
        <f t="shared" si="141"/>
        <v>1.1748473755391136E-2</v>
      </c>
      <c r="GA117" s="2">
        <f t="shared" si="141"/>
        <v>1.0802606497131875E-2</v>
      </c>
      <c r="GB117" s="2">
        <f t="shared" si="141"/>
        <v>9.0499688325816133E-3</v>
      </c>
      <c r="GC117" s="2">
        <f t="shared" si="141"/>
        <v>7.0251730075950444E-3</v>
      </c>
      <c r="GD117" s="2">
        <f t="shared" si="141"/>
        <v>1.1137921670243361E-2</v>
      </c>
      <c r="GE117" s="2">
        <f t="shared" si="141"/>
        <v>1.5992681704003094E-2</v>
      </c>
      <c r="GF117" s="2">
        <f t="shared" si="141"/>
        <v>1.7767857508293072E-2</v>
      </c>
      <c r="GG117" s="2">
        <f t="shared" si="141"/>
        <v>8.3565194298079858E-3</v>
      </c>
      <c r="GH117" s="2">
        <f t="shared" si="141"/>
        <v>6.9355304685554649E-3</v>
      </c>
      <c r="GI117" s="2">
        <f t="shared" si="141"/>
        <v>6.7509995582143555E-3</v>
      </c>
      <c r="GJ117" s="2">
        <f t="shared" si="141"/>
        <v>6.3970552967584585E-3</v>
      </c>
      <c r="GK117" s="2">
        <f t="shared" si="141"/>
        <v>6.0335400680943917E-3</v>
      </c>
      <c r="GM117" s="82">
        <f t="shared" si="142"/>
        <v>1.2308458353693228E-28</v>
      </c>
      <c r="GN117" s="82">
        <f t="shared" si="142"/>
        <v>1.2815954965880921E-40</v>
      </c>
      <c r="GO117" s="82">
        <f t="shared" si="142"/>
        <v>5.803870175990627E-66</v>
      </c>
      <c r="GP117" s="82">
        <f t="shared" si="142"/>
        <v>7.0036262599252945E-69</v>
      </c>
      <c r="GQ117" s="82">
        <f t="shared" si="142"/>
        <v>1.0577318391106424E-64</v>
      </c>
      <c r="GR117" s="82">
        <f t="shared" si="142"/>
        <v>1.738955189306459E-72</v>
      </c>
      <c r="GS117" s="82">
        <f t="shared" si="142"/>
        <v>6.5311369961996492E-74</v>
      </c>
      <c r="GT117" s="82">
        <f t="shared" si="142"/>
        <v>2.4760484321472222E-96</v>
      </c>
      <c r="GU117" s="82">
        <f t="shared" si="142"/>
        <v>1.1470684233612066E-88</v>
      </c>
      <c r="GV117" s="82">
        <f t="shared" si="142"/>
        <v>2.6239631505560538E-59</v>
      </c>
      <c r="GW117" s="82">
        <f t="shared" si="142"/>
        <v>1.7000497913063427E-85</v>
      </c>
      <c r="GX117" s="82">
        <f t="shared" si="142"/>
        <v>3.5986257186724605E-83</v>
      </c>
      <c r="GY117" s="82">
        <f t="shared" si="142"/>
        <v>2.0258737163606964E-89</v>
      </c>
      <c r="GZ117" s="82">
        <f t="shared" si="142"/>
        <v>5.3330584985878202E-88</v>
      </c>
      <c r="HA117" s="82">
        <f t="shared" si="142"/>
        <v>2.3581143853858001E-138</v>
      </c>
      <c r="HC117" s="82">
        <f t="shared" si="73"/>
        <v>3.064175726003991E-10</v>
      </c>
      <c r="HD117" s="82">
        <f t="shared" si="73"/>
        <v>3.5022459417959858E-9</v>
      </c>
      <c r="HE117" s="82">
        <f t="shared" si="73"/>
        <v>7.2668049844641524E-15</v>
      </c>
      <c r="HF117" s="82">
        <f t="shared" si="73"/>
        <v>2.5709763915751206E-17</v>
      </c>
      <c r="HG117" s="82">
        <f t="shared" si="73"/>
        <v>1.5996924196861816E-14</v>
      </c>
      <c r="HH117" s="82">
        <f t="shared" si="73"/>
        <v>2.7667056949674702E-19</v>
      </c>
      <c r="HI117" s="82">
        <f t="shared" si="138"/>
        <v>9.8290810656592693E-19</v>
      </c>
      <c r="HJ117" s="82">
        <f t="shared" si="138"/>
        <v>1.2424121863002766E-25</v>
      </c>
      <c r="HK117" s="82">
        <f t="shared" si="138"/>
        <v>1.2778287639711629E-32</v>
      </c>
      <c r="HL117" s="82">
        <f t="shared" si="138"/>
        <v>1.7392798751119887E-13</v>
      </c>
      <c r="HM117" s="82">
        <f t="shared" si="138"/>
        <v>1.0429969156414419E-21</v>
      </c>
      <c r="HN117" s="82">
        <f t="shared" si="138"/>
        <v>5.0264234189782635E-20</v>
      </c>
      <c r="HO117" s="82">
        <f t="shared" si="138"/>
        <v>8.7688964884831875E-21</v>
      </c>
      <c r="HP117" s="82">
        <f t="shared" si="138"/>
        <v>1.3486659852202234E-31</v>
      </c>
      <c r="HQ117" s="82">
        <f t="shared" si="138"/>
        <v>1.6298163754430927E-44</v>
      </c>
      <c r="HS117" s="82">
        <f t="shared" si="143"/>
        <v>3.0614592939906771E-5</v>
      </c>
      <c r="HT117" s="82">
        <f t="shared" si="143"/>
        <v>1.8766412678166379E-4</v>
      </c>
      <c r="HU117" s="82">
        <f t="shared" si="143"/>
        <v>1.000458802351178E-4</v>
      </c>
      <c r="HV117" s="82">
        <f t="shared" si="143"/>
        <v>1.4440451060197021E-4</v>
      </c>
      <c r="HW117" s="82">
        <f t="shared" si="143"/>
        <v>1.2322732026659759E-4</v>
      </c>
      <c r="HX117" s="82">
        <f t="shared" si="143"/>
        <v>2.9641046905208307E-5</v>
      </c>
      <c r="HY117" s="82">
        <f t="shared" si="143"/>
        <v>1.7989887084582111E-5</v>
      </c>
      <c r="HZ117" s="82">
        <f t="shared" si="143"/>
        <v>7.7321002549858288E-5</v>
      </c>
      <c r="IA117" s="82">
        <f t="shared" si="143"/>
        <v>1.8783891503093752E-3</v>
      </c>
      <c r="IB117" s="82">
        <f t="shared" si="143"/>
        <v>3.219374471106554E-3</v>
      </c>
      <c r="IC117" s="82">
        <f t="shared" si="143"/>
        <v>6.9260241098589956E-5</v>
      </c>
      <c r="ID117" s="82">
        <f t="shared" si="143"/>
        <v>1.4974156896530084E-5</v>
      </c>
      <c r="IE117" s="82">
        <f t="shared" si="143"/>
        <v>3.0706819228989611E-6</v>
      </c>
      <c r="IF117" s="82">
        <f t="shared" si="143"/>
        <v>1.8055250657122376E-3</v>
      </c>
      <c r="IG117" s="82">
        <f t="shared" si="143"/>
        <v>3.8752756825717162E-3</v>
      </c>
      <c r="II117" s="82">
        <f t="shared" si="144"/>
        <v>1.9324108502465006E-41</v>
      </c>
      <c r="IJ117" s="82">
        <f t="shared" si="144"/>
        <v>3.015388093228025E-28</v>
      </c>
      <c r="IK117" s="82">
        <f t="shared" si="144"/>
        <v>2.591740818045852E-33</v>
      </c>
      <c r="IL117" s="82">
        <f t="shared" si="144"/>
        <v>3.4394377588529679E-34</v>
      </c>
      <c r="IM117" s="82">
        <f t="shared" si="144"/>
        <v>1.5326265004305398E-33</v>
      </c>
      <c r="IN117" s="82">
        <f t="shared" si="144"/>
        <v>3.5278920420656339E-37</v>
      </c>
      <c r="IO117" s="82">
        <f t="shared" si="144"/>
        <v>1.1374821927610458E-44</v>
      </c>
      <c r="IP117" s="82">
        <f t="shared" si="144"/>
        <v>3.0909534601472917E-38</v>
      </c>
      <c r="IQ117" s="82">
        <f t="shared" si="144"/>
        <v>2.4160758960516048E-32</v>
      </c>
      <c r="IR117" s="82">
        <f t="shared" si="144"/>
        <v>1.6342471249131516E-27</v>
      </c>
      <c r="IS117" s="82">
        <f t="shared" si="144"/>
        <v>5.8434311779308024E-36</v>
      </c>
      <c r="IT117" s="82">
        <f t="shared" si="144"/>
        <v>5.9147135452964613E-37</v>
      </c>
      <c r="IU117" s="82">
        <f t="shared" si="144"/>
        <v>8.1348684437029834E-42</v>
      </c>
      <c r="IV117" s="82">
        <f t="shared" si="144"/>
        <v>1.3377446792387733E-24</v>
      </c>
      <c r="IW117" s="82">
        <f t="shared" si="144"/>
        <v>2.8897153187225123E-20</v>
      </c>
      <c r="IY117" s="82">
        <f t="shared" si="145"/>
        <v>3.0614899357479374E-5</v>
      </c>
      <c r="IZ117" s="82">
        <f t="shared" si="145"/>
        <v>1.8766762902760559E-4</v>
      </c>
      <c r="JA117" s="82">
        <f t="shared" si="145"/>
        <v>1.0004588024238461E-4</v>
      </c>
      <c r="JB117" s="82">
        <f t="shared" si="145"/>
        <v>1.4440451060199593E-4</v>
      </c>
      <c r="JC117" s="82">
        <f t="shared" si="145"/>
        <v>1.232273202825945E-4</v>
      </c>
      <c r="JD117" s="82">
        <f t="shared" si="145"/>
        <v>2.9641046905208585E-5</v>
      </c>
      <c r="JE117" s="82">
        <f t="shared" si="145"/>
        <v>1.7989887084583094E-5</v>
      </c>
      <c r="JF117" s="82">
        <f t="shared" si="145"/>
        <v>7.7321002549858288E-5</v>
      </c>
      <c r="JG117" s="82">
        <f t="shared" si="145"/>
        <v>1.8783891503093752E-3</v>
      </c>
      <c r="JH117" s="82">
        <f t="shared" si="145"/>
        <v>3.2193744712804822E-3</v>
      </c>
      <c r="JI117" s="82">
        <f t="shared" si="145"/>
        <v>6.9260241098589956E-5</v>
      </c>
      <c r="JJ117" s="82">
        <f t="shared" si="145"/>
        <v>1.4974156896530135E-5</v>
      </c>
      <c r="JK117" s="82">
        <f t="shared" si="145"/>
        <v>3.07068192289897E-6</v>
      </c>
      <c r="JL117" s="82">
        <f t="shared" si="145"/>
        <v>1.8055250657122376E-3</v>
      </c>
      <c r="JM117" s="82">
        <f t="shared" si="145"/>
        <v>3.8752756825717162E-3</v>
      </c>
    </row>
    <row r="118" spans="2:273" x14ac:dyDescent="0.25">
      <c r="B118" s="2">
        <v>91</v>
      </c>
      <c r="C118" s="37">
        <v>0.38472299999999998</v>
      </c>
      <c r="D118" s="37">
        <v>0.36098599999999997</v>
      </c>
      <c r="E118" s="37">
        <v>0.36223300000000003</v>
      </c>
      <c r="F118" s="37">
        <v>0.351192</v>
      </c>
      <c r="G118" s="37">
        <v>0.34829199999999999</v>
      </c>
      <c r="H118" s="37">
        <v>0.35476600000000003</v>
      </c>
      <c r="I118" s="37">
        <v>0.35358600000000001</v>
      </c>
      <c r="J118" s="37">
        <v>0.36613899999999999</v>
      </c>
      <c r="K118" s="37">
        <v>0.36270999999999998</v>
      </c>
      <c r="L118" s="37">
        <v>0.38900600000000002</v>
      </c>
      <c r="M118" s="37">
        <v>0.358686</v>
      </c>
      <c r="N118" s="37">
        <v>0.35625000000000001</v>
      </c>
      <c r="O118" s="37">
        <v>0.367983</v>
      </c>
      <c r="P118" s="37">
        <v>0.372442</v>
      </c>
      <c r="Q118" s="37">
        <v>0.45024399999999998</v>
      </c>
      <c r="S118" s="4">
        <f t="shared" si="146"/>
        <v>0.38882262311993487</v>
      </c>
      <c r="T118" s="4">
        <f t="shared" si="146"/>
        <v>0.36763285271962082</v>
      </c>
      <c r="U118" s="4">
        <f t="shared" si="146"/>
        <v>0.36182325517743991</v>
      </c>
      <c r="V118" s="4">
        <f t="shared" si="146"/>
        <v>0.35186684105496735</v>
      </c>
      <c r="W118" s="4">
        <f t="shared" si="146"/>
        <v>0.34854338100013577</v>
      </c>
      <c r="X118" s="4">
        <f t="shared" si="146"/>
        <v>0.35324925051523187</v>
      </c>
      <c r="Y118" s="4">
        <f t="shared" si="146"/>
        <v>0.35387054078623403</v>
      </c>
      <c r="Z118" s="4">
        <f t="shared" si="146"/>
        <v>0.3637139915830514</v>
      </c>
      <c r="AA118" s="4">
        <f t="shared" si="146"/>
        <v>0.36480033235786363</v>
      </c>
      <c r="AB118" s="4">
        <f t="shared" si="146"/>
        <v>0.38220494157292406</v>
      </c>
      <c r="AC118" s="4">
        <f t="shared" si="146"/>
        <v>0.35617111100998367</v>
      </c>
      <c r="AD118" s="4">
        <f t="shared" si="146"/>
        <v>0.35564720178752823</v>
      </c>
      <c r="AE118" s="4">
        <f t="shared" si="146"/>
        <v>0.3684776141566436</v>
      </c>
      <c r="AF118" s="4">
        <f t="shared" si="146"/>
        <v>0.37393196493349423</v>
      </c>
      <c r="AG118" s="4">
        <f t="shared" si="146"/>
        <v>0.44940051003939402</v>
      </c>
      <c r="AI118" s="4">
        <f t="shared" si="147"/>
        <v>-4.099623119934892E-3</v>
      </c>
      <c r="AJ118" s="4">
        <f t="shared" si="147"/>
        <v>-6.6468527196208438E-3</v>
      </c>
      <c r="AK118" s="4">
        <f t="shared" si="147"/>
        <v>4.0974482256012079E-4</v>
      </c>
      <c r="AL118" s="4">
        <f t="shared" si="147"/>
        <v>-6.7484105496734559E-4</v>
      </c>
      <c r="AM118" s="4">
        <f t="shared" si="147"/>
        <v>-2.5138100013577525E-4</v>
      </c>
      <c r="AN118" s="4">
        <f t="shared" si="147"/>
        <v>1.516749484768154E-3</v>
      </c>
      <c r="AO118" s="4">
        <f t="shared" si="147"/>
        <v>-2.8454078623402213E-4</v>
      </c>
      <c r="AP118" s="4">
        <f t="shared" si="147"/>
        <v>2.425008416948593E-3</v>
      </c>
      <c r="AQ118" s="4">
        <f t="shared" si="147"/>
        <v>-2.0903323578636557E-3</v>
      </c>
      <c r="AR118" s="4">
        <f t="shared" si="147"/>
        <v>6.8010584270759566E-3</v>
      </c>
      <c r="AS118" s="4">
        <f t="shared" si="147"/>
        <v>2.5148889900163396E-3</v>
      </c>
      <c r="AT118" s="4">
        <f t="shared" si="147"/>
        <v>6.0279821247177789E-4</v>
      </c>
      <c r="AU118" s="4">
        <f t="shared" si="147"/>
        <v>-4.9461415664359132E-4</v>
      </c>
      <c r="AV118" s="4">
        <f t="shared" si="147"/>
        <v>-1.4899649334942366E-3</v>
      </c>
      <c r="AW118" s="4">
        <f t="shared" si="147"/>
        <v>8.4348996060595871E-4</v>
      </c>
      <c r="AY118" s="2">
        <f t="shared" si="139"/>
        <v>0.3888226231194421</v>
      </c>
      <c r="AZ118" s="2">
        <f t="shared" si="139"/>
        <v>0.36762136356390263</v>
      </c>
      <c r="BA118" s="2">
        <f t="shared" si="139"/>
        <v>0.36181045746924645</v>
      </c>
      <c r="BB118" s="2">
        <f t="shared" si="139"/>
        <v>0.35183950719279089</v>
      </c>
      <c r="BC118" s="2">
        <f t="shared" si="139"/>
        <v>0.34851903785428273</v>
      </c>
      <c r="BD118" s="2">
        <f t="shared" si="139"/>
        <v>0.35324167209205243</v>
      </c>
      <c r="BE118" s="2">
        <f t="shared" si="139"/>
        <v>0.35386394154183287</v>
      </c>
      <c r="BF118" s="2">
        <f t="shared" si="139"/>
        <v>0.36367672722242428</v>
      </c>
      <c r="BG118" s="2">
        <f t="shared" si="139"/>
        <v>0.3642006344874899</v>
      </c>
      <c r="BH118" s="2">
        <f t="shared" si="139"/>
        <v>0.3813673688041837</v>
      </c>
      <c r="BI118" s="2">
        <f t="shared" si="139"/>
        <v>0.35614258918538616</v>
      </c>
      <c r="BJ118" s="2">
        <f t="shared" si="139"/>
        <v>0.35563696335993727</v>
      </c>
      <c r="BK118" s="2">
        <f t="shared" si="139"/>
        <v>0.36847519377982368</v>
      </c>
      <c r="BL118" s="2">
        <f t="shared" si="139"/>
        <v>0.37281859343131035</v>
      </c>
      <c r="BM118" s="2">
        <f t="shared" si="139"/>
        <v>0.44409949718844405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0.38472299999999998</v>
      </c>
      <c r="CF118" s="2">
        <f t="shared" si="140"/>
        <v>0.36098599999999997</v>
      </c>
      <c r="CG118" s="2">
        <f t="shared" si="140"/>
        <v>0.36223300000000003</v>
      </c>
      <c r="CH118" s="2">
        <f t="shared" si="140"/>
        <v>0.351192</v>
      </c>
      <c r="CI118" s="2">
        <f t="shared" si="140"/>
        <v>0.34829199999999999</v>
      </c>
      <c r="CJ118" s="2">
        <f t="shared" si="140"/>
        <v>0.35476600000000003</v>
      </c>
      <c r="CK118" s="2">
        <f t="shared" si="140"/>
        <v>0.35358600000000001</v>
      </c>
      <c r="CL118" s="2">
        <f t="shared" si="140"/>
        <v>0.36613899999999999</v>
      </c>
      <c r="CM118" s="2">
        <f t="shared" si="140"/>
        <v>0.36270999999999998</v>
      </c>
      <c r="CN118" s="2">
        <f t="shared" si="140"/>
        <v>0.38900600000000002</v>
      </c>
      <c r="CO118" s="2">
        <f t="shared" si="140"/>
        <v>0.358686</v>
      </c>
      <c r="CP118" s="2">
        <f t="shared" si="140"/>
        <v>0.35625000000000001</v>
      </c>
      <c r="CQ118" s="2">
        <f t="shared" si="140"/>
        <v>0.367983</v>
      </c>
      <c r="CR118" s="2">
        <f t="shared" si="140"/>
        <v>0.372442</v>
      </c>
      <c r="CS118" s="2">
        <f t="shared" si="140"/>
        <v>0.45024399999999998</v>
      </c>
      <c r="CU118" s="2">
        <f t="shared" si="110"/>
        <v>0.38472299999999998</v>
      </c>
      <c r="CV118" s="2">
        <f t="shared" si="111"/>
        <v>0.36098599999999997</v>
      </c>
      <c r="CW118" s="2">
        <f t="shared" si="112"/>
        <v>0.36223300000000003</v>
      </c>
      <c r="CX118" s="2">
        <f t="shared" si="113"/>
        <v>0.351192</v>
      </c>
      <c r="CY118" s="2">
        <f t="shared" si="114"/>
        <v>0.34829199999999999</v>
      </c>
      <c r="CZ118" s="2">
        <f t="shared" si="115"/>
        <v>0.35476600000000003</v>
      </c>
      <c r="DA118" s="2">
        <f t="shared" si="116"/>
        <v>0.35358600000000001</v>
      </c>
      <c r="DB118" s="2">
        <f t="shared" si="117"/>
        <v>0.36613899999999999</v>
      </c>
      <c r="DC118" s="2">
        <f t="shared" si="118"/>
        <v>0.36270999999999998</v>
      </c>
      <c r="DD118" s="2">
        <f t="shared" si="119"/>
        <v>0.38900600000000002</v>
      </c>
      <c r="DE118" s="2">
        <f t="shared" si="120"/>
        <v>0.358686</v>
      </c>
      <c r="DF118" s="2">
        <f t="shared" si="121"/>
        <v>0.35625000000000001</v>
      </c>
      <c r="DG118" s="2">
        <f t="shared" si="122"/>
        <v>0.367983</v>
      </c>
      <c r="DH118" s="2">
        <f t="shared" si="123"/>
        <v>0.372442</v>
      </c>
      <c r="DI118" s="2">
        <f t="shared" si="124"/>
        <v>0.45024399999999998</v>
      </c>
      <c r="DK118" s="2">
        <f t="shared" si="148"/>
        <v>0.51609789699248121</v>
      </c>
      <c r="DL118" s="2">
        <f t="shared" si="148"/>
        <v>0.46295433448275858</v>
      </c>
      <c r="DM118" s="2">
        <f t="shared" si="148"/>
        <v>0.46520396225435667</v>
      </c>
      <c r="DN118" s="2">
        <f t="shared" si="148"/>
        <v>0.46829090689655178</v>
      </c>
      <c r="DO118" s="2">
        <f t="shared" si="148"/>
        <v>0.45392060088987757</v>
      </c>
      <c r="DP118" s="2">
        <f t="shared" si="148"/>
        <v>0.45256263123885926</v>
      </c>
      <c r="DQ118" s="2">
        <f t="shared" si="148"/>
        <v>0.43876310071301244</v>
      </c>
      <c r="DR118" s="2">
        <f t="shared" si="148"/>
        <v>0.44328443448275867</v>
      </c>
      <c r="DS118" s="2">
        <f t="shared" si="148"/>
        <v>0.45666049470085457</v>
      </c>
      <c r="DT118" s="2">
        <f t="shared" si="148"/>
        <v>0.36440853059829054</v>
      </c>
      <c r="DU118" s="2">
        <f t="shared" si="148"/>
        <v>0.45200672543988263</v>
      </c>
      <c r="DV118" s="2">
        <f t="shared" si="148"/>
        <v>0.45888931103372432</v>
      </c>
      <c r="DW118" s="2">
        <f t="shared" si="148"/>
        <v>0.48917360672905541</v>
      </c>
      <c r="DX118" s="2">
        <f t="shared" si="148"/>
        <v>0.43379592063492062</v>
      </c>
      <c r="DY118" s="2">
        <f t="shared" si="148"/>
        <v>0.57303511034482768</v>
      </c>
      <c r="EA118" s="2">
        <f t="shared" si="152"/>
        <v>0.38863926513985581</v>
      </c>
      <c r="EB118" s="2">
        <f t="shared" si="152"/>
        <v>0.36728216483516479</v>
      </c>
      <c r="EC118" s="2">
        <f t="shared" si="152"/>
        <v>0.36143113897488821</v>
      </c>
      <c r="ED118" s="2">
        <f t="shared" si="152"/>
        <v>0.35146491782919193</v>
      </c>
      <c r="EE118" s="2">
        <f t="shared" si="151"/>
        <v>0.34814428672566367</v>
      </c>
      <c r="EF118" s="2">
        <f t="shared" si="151"/>
        <v>0.35277878742975799</v>
      </c>
      <c r="EG118" s="2">
        <f t="shared" si="151"/>
        <v>0.35346991021267427</v>
      </c>
      <c r="EH118" s="2">
        <f t="shared" si="151"/>
        <v>0.36341099049518605</v>
      </c>
      <c r="EI118" s="2">
        <f t="shared" si="151"/>
        <v>0.36395481481481479</v>
      </c>
      <c r="EJ118" s="2">
        <f t="shared" si="151"/>
        <v>0.38139163657230296</v>
      </c>
      <c r="EK118" s="2">
        <f t="shared" si="151"/>
        <v>0.35573257055746715</v>
      </c>
      <c r="EL118" s="2">
        <f t="shared" si="151"/>
        <v>0.35518880371331607</v>
      </c>
      <c r="EM118" s="2">
        <f t="shared" si="135"/>
        <v>0.36791402885408081</v>
      </c>
      <c r="EN118" s="2">
        <f t="shared" si="135"/>
        <v>0.37265334139750561</v>
      </c>
      <c r="EO118" s="2">
        <f t="shared" si="135"/>
        <v>0.44369101873019462</v>
      </c>
      <c r="EQ118" s="2">
        <f t="shared" si="149"/>
        <v>0.38777834293761204</v>
      </c>
      <c r="ER118" s="2">
        <f t="shared" si="149"/>
        <v>0.36769017094954692</v>
      </c>
      <c r="ES118" s="2">
        <f t="shared" si="149"/>
        <v>0.36198902852098541</v>
      </c>
      <c r="ET118" s="2">
        <f t="shared" si="149"/>
        <v>0.3516112475928525</v>
      </c>
      <c r="EU118" s="2">
        <f t="shared" si="149"/>
        <v>0.34835640158103665</v>
      </c>
      <c r="EV118" s="2">
        <f t="shared" si="149"/>
        <v>0.35299915762901435</v>
      </c>
      <c r="EW118" s="2">
        <f t="shared" si="149"/>
        <v>0.3533863495507078</v>
      </c>
      <c r="EX118" s="2">
        <f t="shared" si="149"/>
        <v>0.3636881473341293</v>
      </c>
      <c r="EY118" s="2">
        <f t="shared" si="149"/>
        <v>0.36442390703608157</v>
      </c>
      <c r="EZ118" s="2">
        <f t="shared" si="149"/>
        <v>0.38245884558726079</v>
      </c>
      <c r="FA118" s="2">
        <f t="shared" si="149"/>
        <v>0.35585985724403596</v>
      </c>
      <c r="FB118" s="2">
        <f t="shared" si="149"/>
        <v>0.35530936203528868</v>
      </c>
      <c r="FC118" s="2">
        <f t="shared" si="149"/>
        <v>0.36739820397877371</v>
      </c>
      <c r="FD118" s="2">
        <f t="shared" si="149"/>
        <v>0.37295637755311983</v>
      </c>
      <c r="FE118" s="2">
        <f t="shared" si="149"/>
        <v>0.44376782866575004</v>
      </c>
      <c r="FG118" s="2">
        <f t="shared" si="150"/>
        <v>0.99854863264444904</v>
      </c>
      <c r="FH118" s="2">
        <f t="shared" si="150"/>
        <v>0.99650292323509182</v>
      </c>
      <c r="FI118" s="2">
        <f t="shared" si="150"/>
        <v>0.99639869340452647</v>
      </c>
      <c r="FJ118" s="2">
        <f t="shared" si="150"/>
        <v>0.99680972967787418</v>
      </c>
      <c r="FK118" s="2">
        <f t="shared" si="150"/>
        <v>0.99648086356048138</v>
      </c>
      <c r="FL118" s="2">
        <f t="shared" si="150"/>
        <v>0.99538302195767137</v>
      </c>
      <c r="FM118" s="2">
        <f t="shared" si="150"/>
        <v>0.99537273076081456</v>
      </c>
      <c r="FN118" s="2">
        <f t="shared" si="150"/>
        <v>0.99671535903850139</v>
      </c>
      <c r="FO118" s="2">
        <f t="shared" si="150"/>
        <v>0.99743697992084368</v>
      </c>
      <c r="FP118" s="2">
        <f t="shared" si="150"/>
        <v>0.99734891678573412</v>
      </c>
      <c r="FQ118" s="2">
        <f t="shared" si="150"/>
        <v>0.99575323955876782</v>
      </c>
      <c r="FR118" s="2">
        <f t="shared" si="150"/>
        <v>0.99568716232517207</v>
      </c>
      <c r="FS118" s="2">
        <f t="shared" si="150"/>
        <v>0.99534073305325876</v>
      </c>
      <c r="FT118" s="2">
        <f t="shared" si="150"/>
        <v>0.99733201017875628</v>
      </c>
      <c r="FU118" s="2">
        <f t="shared" si="150"/>
        <v>0.9968458504636466</v>
      </c>
      <c r="FW118" s="2">
        <f t="shared" si="141"/>
        <v>1.8948493412119943E-3</v>
      </c>
      <c r="FX118" s="2">
        <f t="shared" si="141"/>
        <v>1.1337592873846518E-2</v>
      </c>
      <c r="FY118" s="2">
        <f t="shared" si="141"/>
        <v>1.0039158270957468E-2</v>
      </c>
      <c r="FZ118" s="2">
        <f t="shared" si="141"/>
        <v>1.286736052360081E-2</v>
      </c>
      <c r="GA118" s="2">
        <f t="shared" si="141"/>
        <v>1.1832490474863282E-2</v>
      </c>
      <c r="GB118" s="2">
        <f t="shared" si="141"/>
        <v>9.9144369612197795E-3</v>
      </c>
      <c r="GC118" s="2">
        <f t="shared" si="141"/>
        <v>7.697731689019275E-3</v>
      </c>
      <c r="GD118" s="2">
        <f t="shared" si="141"/>
        <v>1.2199379216429168E-2</v>
      </c>
      <c r="GE118" s="2">
        <f t="shared" si="141"/>
        <v>1.7508611959576599E-2</v>
      </c>
      <c r="GF118" s="2">
        <f t="shared" si="141"/>
        <v>1.9448729127693791E-2</v>
      </c>
      <c r="GG118" s="2">
        <f t="shared" si="141"/>
        <v>9.1553600984287872E-3</v>
      </c>
      <c r="GH118" s="2">
        <f t="shared" si="141"/>
        <v>7.5995728545089148E-3</v>
      </c>
      <c r="GI118" s="2">
        <f t="shared" si="141"/>
        <v>7.3975056428690362E-3</v>
      </c>
      <c r="GJ118" s="2">
        <f t="shared" si="141"/>
        <v>7.0099053046085037E-3</v>
      </c>
      <c r="GK118" s="2">
        <f t="shared" si="141"/>
        <v>6.6117963700849892E-3</v>
      </c>
      <c r="GM118" s="82">
        <f t="shared" si="142"/>
        <v>5.5493660144920986E-30</v>
      </c>
      <c r="GN118" s="82">
        <f t="shared" si="142"/>
        <v>9.9371164598420003E-43</v>
      </c>
      <c r="GO118" s="82">
        <f t="shared" si="142"/>
        <v>2.760684522321228E-69</v>
      </c>
      <c r="GP118" s="82">
        <f t="shared" si="142"/>
        <v>3.1768340908349506E-72</v>
      </c>
      <c r="GQ118" s="82">
        <f t="shared" si="142"/>
        <v>6.3262445863382056E-68</v>
      </c>
      <c r="GR118" s="82">
        <f t="shared" si="142"/>
        <v>3.3254192969824026E-76</v>
      </c>
      <c r="GS118" s="82">
        <f t="shared" si="142"/>
        <v>9.3236089591936527E-78</v>
      </c>
      <c r="GT118" s="82">
        <f t="shared" si="142"/>
        <v>5.3671249995806535E-101</v>
      </c>
      <c r="GU118" s="82">
        <f t="shared" si="142"/>
        <v>1.4505163442870902E-92</v>
      </c>
      <c r="GV118" s="82">
        <f t="shared" si="142"/>
        <v>4.8593645576204493E-62</v>
      </c>
      <c r="GW118" s="82">
        <f t="shared" si="142"/>
        <v>5.4492993174816859E-90</v>
      </c>
      <c r="GX118" s="82">
        <f t="shared" si="142"/>
        <v>1.2220688247686997E-87</v>
      </c>
      <c r="GY118" s="82">
        <f t="shared" si="142"/>
        <v>3.4294212451640471E-94</v>
      </c>
      <c r="GZ118" s="82">
        <f t="shared" si="142"/>
        <v>3.1670320942433043E-92</v>
      </c>
      <c r="HA118" s="82">
        <f t="shared" si="142"/>
        <v>1.6515810364801285E-144</v>
      </c>
      <c r="HC118" s="82">
        <f t="shared" si="73"/>
        <v>2.7290958347469004E-11</v>
      </c>
      <c r="HD118" s="82">
        <f t="shared" si="73"/>
        <v>2.3644011172994665E-10</v>
      </c>
      <c r="HE118" s="82">
        <f t="shared" si="73"/>
        <v>1.4523934466808625E-16</v>
      </c>
      <c r="HF118" s="82">
        <f t="shared" si="73"/>
        <v>3.9013867586081238E-19</v>
      </c>
      <c r="HG118" s="82">
        <f t="shared" si="73"/>
        <v>3.9115902084076638E-16</v>
      </c>
      <c r="HH118" s="82">
        <f t="shared" si="73"/>
        <v>1.0166072310984613E-21</v>
      </c>
      <c r="HI118" s="82">
        <f t="shared" si="138"/>
        <v>4.8270170077185748E-21</v>
      </c>
      <c r="HJ118" s="82">
        <f t="shared" si="138"/>
        <v>3.2195936483935423E-28</v>
      </c>
      <c r="HK118" s="82">
        <f t="shared" si="138"/>
        <v>2.2298377203015194E-35</v>
      </c>
      <c r="HL118" s="82">
        <f t="shared" si="138"/>
        <v>1.0948071052793191E-14</v>
      </c>
      <c r="HM118" s="82">
        <f t="shared" si="138"/>
        <v>2.3978086823672344E-24</v>
      </c>
      <c r="HN118" s="82">
        <f t="shared" si="138"/>
        <v>1.3753385389726369E-22</v>
      </c>
      <c r="HO118" s="82">
        <f t="shared" si="138"/>
        <v>1.6597490137956861E-23</v>
      </c>
      <c r="HP118" s="82">
        <f t="shared" si="138"/>
        <v>4.6364269618729409E-35</v>
      </c>
      <c r="HQ118" s="82">
        <f t="shared" si="138"/>
        <v>8.7441771891741592E-49</v>
      </c>
      <c r="HS118" s="82">
        <f t="shared" si="143"/>
        <v>5.7417000125013988E-5</v>
      </c>
      <c r="HT118" s="82">
        <f t="shared" si="143"/>
        <v>3.5820540596679691E-4</v>
      </c>
      <c r="HU118" s="82">
        <f t="shared" si="143"/>
        <v>2.0391579093543234E-4</v>
      </c>
      <c r="HV118" s="82">
        <f t="shared" si="143"/>
        <v>3.0432265462456792E-4</v>
      </c>
      <c r="HW118" s="82">
        <f t="shared" si="143"/>
        <v>2.5607025838590036E-4</v>
      </c>
      <c r="HX118" s="82">
        <f t="shared" si="143"/>
        <v>6.6116473464769047E-5</v>
      </c>
      <c r="HY118" s="82">
        <f t="shared" si="143"/>
        <v>4.2410677022038138E-5</v>
      </c>
      <c r="HZ118" s="82">
        <f t="shared" si="143"/>
        <v>1.7360882619158025E-4</v>
      </c>
      <c r="IA118" s="82">
        <f t="shared" si="143"/>
        <v>3.5926215748209676E-3</v>
      </c>
      <c r="IB118" s="82">
        <f t="shared" si="143"/>
        <v>5.7685626607991841E-3</v>
      </c>
      <c r="IC118" s="82">
        <f t="shared" si="143"/>
        <v>1.4541054074456E-4</v>
      </c>
      <c r="ID118" s="82">
        <f t="shared" si="143"/>
        <v>3.2767247482175723E-5</v>
      </c>
      <c r="IE118" s="82">
        <f t="shared" si="143"/>
        <v>7.4791947226981987E-6</v>
      </c>
      <c r="IF118" s="82">
        <f t="shared" si="143"/>
        <v>2.8195289142169738E-3</v>
      </c>
      <c r="IG118" s="82">
        <f t="shared" si="143"/>
        <v>5.6898347185356211E-3</v>
      </c>
      <c r="II118" s="82">
        <f t="shared" si="144"/>
        <v>2.6783883742567859E-40</v>
      </c>
      <c r="IJ118" s="82">
        <f t="shared" si="144"/>
        <v>3.4893939312798858E-27</v>
      </c>
      <c r="IK118" s="82">
        <f t="shared" si="144"/>
        <v>4.4178799749152715E-32</v>
      </c>
      <c r="IL118" s="82">
        <f t="shared" si="144"/>
        <v>7.4643026354849512E-33</v>
      </c>
      <c r="IM118" s="82">
        <f t="shared" si="144"/>
        <v>2.9583784133780919E-32</v>
      </c>
      <c r="IN118" s="82">
        <f t="shared" si="144"/>
        <v>8.4154515530169192E-36</v>
      </c>
      <c r="IO118" s="82">
        <f t="shared" si="144"/>
        <v>4.342698495033426E-43</v>
      </c>
      <c r="IP118" s="82">
        <f t="shared" si="144"/>
        <v>9.4212367557970551E-37</v>
      </c>
      <c r="IQ118" s="82">
        <f t="shared" si="144"/>
        <v>5.4806491715519466E-31</v>
      </c>
      <c r="IR118" s="82">
        <f t="shared" si="144"/>
        <v>2.4391213617994076E-26</v>
      </c>
      <c r="IS118" s="82">
        <f t="shared" si="144"/>
        <v>1.1884389862911471E-34</v>
      </c>
      <c r="IT118" s="82">
        <f t="shared" si="144"/>
        <v>1.1682822517122039E-35</v>
      </c>
      <c r="IU118" s="82">
        <f t="shared" si="144"/>
        <v>2.3754313472280422E-40</v>
      </c>
      <c r="IV118" s="82">
        <f t="shared" si="144"/>
        <v>9.0706055680204288E-24</v>
      </c>
      <c r="IW118" s="82">
        <f t="shared" si="144"/>
        <v>1.3463617411972376E-19</v>
      </c>
      <c r="IY118" s="82">
        <f t="shared" si="145"/>
        <v>5.7417027415972334E-5</v>
      </c>
      <c r="IZ118" s="82">
        <f t="shared" si="145"/>
        <v>3.5820564240690865E-4</v>
      </c>
      <c r="JA118" s="82">
        <f t="shared" si="145"/>
        <v>2.0391579093557757E-4</v>
      </c>
      <c r="JB118" s="82">
        <f t="shared" si="145"/>
        <v>3.043226546245683E-4</v>
      </c>
      <c r="JC118" s="82">
        <f t="shared" si="145"/>
        <v>2.5607025838629154E-4</v>
      </c>
      <c r="JD118" s="82">
        <f t="shared" si="145"/>
        <v>6.6116473464769047E-5</v>
      </c>
      <c r="JE118" s="82">
        <f t="shared" si="145"/>
        <v>4.2410677022038145E-5</v>
      </c>
      <c r="JF118" s="82">
        <f t="shared" si="145"/>
        <v>1.7360882619158025E-4</v>
      </c>
      <c r="JG118" s="82">
        <f t="shared" si="145"/>
        <v>3.5926215748209676E-3</v>
      </c>
      <c r="JH118" s="82">
        <f t="shared" si="145"/>
        <v>5.768562660810132E-3</v>
      </c>
      <c r="JI118" s="82">
        <f t="shared" si="145"/>
        <v>1.4541054074456E-4</v>
      </c>
      <c r="JJ118" s="82">
        <f t="shared" si="145"/>
        <v>3.2767247482175723E-5</v>
      </c>
      <c r="JK118" s="82">
        <f t="shared" si="145"/>
        <v>7.4791947226981987E-6</v>
      </c>
      <c r="JL118" s="82">
        <f t="shared" si="145"/>
        <v>2.8195289142169738E-3</v>
      </c>
      <c r="JM118" s="82">
        <f t="shared" si="145"/>
        <v>5.6898347185356211E-3</v>
      </c>
    </row>
    <row r="119" spans="2:273" x14ac:dyDescent="0.25">
      <c r="B119" s="2">
        <v>92</v>
      </c>
      <c r="C119" s="37">
        <v>0.39036199999999999</v>
      </c>
      <c r="D119" s="37">
        <v>0.36628500000000003</v>
      </c>
      <c r="E119" s="37">
        <v>0.36233700000000002</v>
      </c>
      <c r="F119" s="37">
        <v>0.35342400000000002</v>
      </c>
      <c r="G119" s="37">
        <v>0.35055500000000001</v>
      </c>
      <c r="H119" s="37">
        <v>0.35001100000000002</v>
      </c>
      <c r="I119" s="37">
        <v>0.35143400000000002</v>
      </c>
      <c r="J119" s="37">
        <v>0.36533300000000002</v>
      </c>
      <c r="K119" s="37">
        <v>0.36331599999999997</v>
      </c>
      <c r="L119" s="37">
        <v>0.396677</v>
      </c>
      <c r="M119" s="37">
        <v>0.35478599999999999</v>
      </c>
      <c r="N119" s="37">
        <v>0.35338399999999998</v>
      </c>
      <c r="O119" s="37">
        <v>0.37493399999999999</v>
      </c>
      <c r="P119" s="37">
        <v>0.37566699999999997</v>
      </c>
      <c r="Q119" s="37">
        <v>0.45022000000000001</v>
      </c>
      <c r="S119" s="4">
        <f t="shared" si="146"/>
        <v>0.3882739087057519</v>
      </c>
      <c r="T119" s="4">
        <f t="shared" si="146"/>
        <v>0.36703196590876885</v>
      </c>
      <c r="U119" s="4">
        <f t="shared" si="146"/>
        <v>0.3612398807233374</v>
      </c>
      <c r="V119" s="4">
        <f t="shared" si="146"/>
        <v>0.35135066937315779</v>
      </c>
      <c r="W119" s="4">
        <f t="shared" si="146"/>
        <v>0.34813005809685249</v>
      </c>
      <c r="X119" s="4">
        <f t="shared" si="146"/>
        <v>0.35269886332351791</v>
      </c>
      <c r="Y119" s="4">
        <f t="shared" si="146"/>
        <v>0.35354729820217556</v>
      </c>
      <c r="Z119" s="4">
        <f t="shared" si="146"/>
        <v>0.36361133208175883</v>
      </c>
      <c r="AA119" s="4">
        <f t="shared" si="146"/>
        <v>0.36496826285576117</v>
      </c>
      <c r="AB119" s="4">
        <f t="shared" si="146"/>
        <v>0.38202831782768359</v>
      </c>
      <c r="AC119" s="4">
        <f t="shared" si="146"/>
        <v>0.35579049069788876</v>
      </c>
      <c r="AD119" s="4">
        <f t="shared" si="146"/>
        <v>0.35553002116159294</v>
      </c>
      <c r="AE119" s="4">
        <f t="shared" si="146"/>
        <v>0.36792746561402345</v>
      </c>
      <c r="AF119" s="4">
        <f t="shared" si="146"/>
        <v>0.3745371574327554</v>
      </c>
      <c r="AG119" s="4">
        <f t="shared" si="146"/>
        <v>0.45094005497483591</v>
      </c>
      <c r="AI119" s="4">
        <f t="shared" si="147"/>
        <v>2.0880912942480845E-3</v>
      </c>
      <c r="AJ119" s="4">
        <f t="shared" si="147"/>
        <v>-7.4696590876882629E-4</v>
      </c>
      <c r="AK119" s="4">
        <f t="shared" si="147"/>
        <v>1.097119276662617E-3</v>
      </c>
      <c r="AL119" s="4">
        <f t="shared" si="147"/>
        <v>2.0733306268422291E-3</v>
      </c>
      <c r="AM119" s="4">
        <f t="shared" si="147"/>
        <v>2.424941903147515E-3</v>
      </c>
      <c r="AN119" s="4">
        <f t="shared" si="147"/>
        <v>-2.6878633235178917E-3</v>
      </c>
      <c r="AO119" s="4">
        <f t="shared" si="147"/>
        <v>-2.1132982021755398E-3</v>
      </c>
      <c r="AP119" s="4">
        <f t="shared" si="147"/>
        <v>1.7216679182411876E-3</v>
      </c>
      <c r="AQ119" s="4">
        <f t="shared" si="147"/>
        <v>-1.6522628557611996E-3</v>
      </c>
      <c r="AR119" s="4">
        <f t="shared" si="147"/>
        <v>1.4648682172316407E-2</v>
      </c>
      <c r="AS119" s="4">
        <f t="shared" si="147"/>
        <v>-1.0044906978887713E-3</v>
      </c>
      <c r="AT119" s="4">
        <f t="shared" si="147"/>
        <v>-2.1460211615929592E-3</v>
      </c>
      <c r="AU119" s="4">
        <f t="shared" si="147"/>
        <v>7.0065343859765372E-3</v>
      </c>
      <c r="AV119" s="4">
        <f t="shared" si="147"/>
        <v>1.1298425672445767E-3</v>
      </c>
      <c r="AW119" s="4">
        <f t="shared" si="147"/>
        <v>-7.2005497483590419E-4</v>
      </c>
      <c r="AY119" s="2">
        <f t="shared" si="139"/>
        <v>0.38827390870572287</v>
      </c>
      <c r="AZ119" s="2">
        <f t="shared" si="139"/>
        <v>0.36701147848423188</v>
      </c>
      <c r="BA119" s="2">
        <f t="shared" si="139"/>
        <v>0.36121562547587766</v>
      </c>
      <c r="BB119" s="2">
        <f t="shared" si="139"/>
        <v>0.3512975600978705</v>
      </c>
      <c r="BC119" s="2">
        <f t="shared" si="139"/>
        <v>0.34808324477216679</v>
      </c>
      <c r="BD119" s="2">
        <f t="shared" si="139"/>
        <v>0.35268319819473698</v>
      </c>
      <c r="BE119" s="2">
        <f t="shared" si="139"/>
        <v>0.35353293837872507</v>
      </c>
      <c r="BF119" s="2">
        <f t="shared" si="139"/>
        <v>0.36353450889371408</v>
      </c>
      <c r="BG119" s="2">
        <f t="shared" si="139"/>
        <v>0.36392598041399959</v>
      </c>
      <c r="BH119" s="2">
        <f t="shared" si="139"/>
        <v>0.38065738317747655</v>
      </c>
      <c r="BI119" s="2">
        <f t="shared" si="139"/>
        <v>0.35573488566492129</v>
      </c>
      <c r="BJ119" s="2">
        <f t="shared" si="139"/>
        <v>0.35550910384251827</v>
      </c>
      <c r="BK119" s="2">
        <f t="shared" si="139"/>
        <v>0.36792198185898467</v>
      </c>
      <c r="BL119" s="2">
        <f t="shared" si="139"/>
        <v>0.37289195023271676</v>
      </c>
      <c r="BM119" s="2">
        <f t="shared" si="139"/>
        <v>0.4435477113600868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0.39036199999999999</v>
      </c>
      <c r="CF119" s="2">
        <f t="shared" si="140"/>
        <v>0.36628500000000003</v>
      </c>
      <c r="CG119" s="2">
        <f t="shared" si="140"/>
        <v>0.36233700000000002</v>
      </c>
      <c r="CH119" s="2">
        <f t="shared" si="140"/>
        <v>0.35342400000000002</v>
      </c>
      <c r="CI119" s="2">
        <f t="shared" si="140"/>
        <v>0.35055500000000001</v>
      </c>
      <c r="CJ119" s="2">
        <f t="shared" si="140"/>
        <v>0.35001100000000002</v>
      </c>
      <c r="CK119" s="2">
        <f t="shared" si="140"/>
        <v>0.35143400000000002</v>
      </c>
      <c r="CL119" s="2">
        <f t="shared" si="140"/>
        <v>0.36533300000000002</v>
      </c>
      <c r="CM119" s="2">
        <f t="shared" si="140"/>
        <v>0.36331599999999997</v>
      </c>
      <c r="CN119" s="2" t="str">
        <f t="shared" si="140"/>
        <v/>
      </c>
      <c r="CO119" s="2">
        <f t="shared" si="140"/>
        <v>0.35478599999999999</v>
      </c>
      <c r="CP119" s="2">
        <f t="shared" si="140"/>
        <v>0.35338399999999998</v>
      </c>
      <c r="CQ119" s="2">
        <f t="shared" si="140"/>
        <v>0.37493399999999999</v>
      </c>
      <c r="CR119" s="2">
        <f t="shared" si="140"/>
        <v>0.37566699999999997</v>
      </c>
      <c r="CS119" s="2">
        <f t="shared" si="140"/>
        <v>0.45022000000000001</v>
      </c>
      <c r="CU119" s="2">
        <f t="shared" si="110"/>
        <v>0.39036199999999999</v>
      </c>
      <c r="CV119" s="2">
        <f t="shared" si="111"/>
        <v>0.36628500000000003</v>
      </c>
      <c r="CW119" s="2">
        <f t="shared" si="112"/>
        <v>0.36233700000000002</v>
      </c>
      <c r="CX119" s="2">
        <f t="shared" si="113"/>
        <v>0.35342400000000002</v>
      </c>
      <c r="CY119" s="2">
        <f t="shared" si="114"/>
        <v>0.35055500000000001</v>
      </c>
      <c r="CZ119" s="2">
        <f t="shared" si="115"/>
        <v>0.35001100000000002</v>
      </c>
      <c r="DA119" s="2">
        <f t="shared" si="116"/>
        <v>0.35143400000000002</v>
      </c>
      <c r="DB119" s="2">
        <f t="shared" si="117"/>
        <v>0.36533300000000002</v>
      </c>
      <c r="DC119" s="2">
        <f t="shared" si="118"/>
        <v>0.36331599999999997</v>
      </c>
      <c r="DD119" s="2" t="str">
        <f t="shared" si="119"/>
        <v/>
      </c>
      <c r="DE119" s="2">
        <f t="shared" si="120"/>
        <v>0.35478599999999999</v>
      </c>
      <c r="DF119" s="2">
        <f t="shared" si="121"/>
        <v>0.35338399999999998</v>
      </c>
      <c r="DG119" s="2">
        <f t="shared" si="122"/>
        <v>0.37493399999999999</v>
      </c>
      <c r="DH119" s="2">
        <f t="shared" si="123"/>
        <v>0.37566699999999997</v>
      </c>
      <c r="DI119" s="2">
        <f t="shared" si="124"/>
        <v>0.45022000000000001</v>
      </c>
      <c r="DK119" s="2">
        <f t="shared" si="148"/>
        <v>0.51698518345864664</v>
      </c>
      <c r="DL119" s="2">
        <f t="shared" si="148"/>
        <v>0.4635158009852216</v>
      </c>
      <c r="DM119" s="2">
        <f t="shared" si="148"/>
        <v>0.4658728436781609</v>
      </c>
      <c r="DN119" s="2">
        <f t="shared" si="148"/>
        <v>0.46916452413793108</v>
      </c>
      <c r="DO119" s="2">
        <f t="shared" si="148"/>
        <v>0.45475831724137927</v>
      </c>
      <c r="DP119" s="2">
        <f t="shared" si="148"/>
        <v>0.45336147682709454</v>
      </c>
      <c r="DQ119" s="2">
        <f t="shared" si="148"/>
        <v>0.43936930124777179</v>
      </c>
      <c r="DR119" s="2">
        <f t="shared" si="148"/>
        <v>0.4439089103448276</v>
      </c>
      <c r="DS119" s="2">
        <f t="shared" si="148"/>
        <v>0.45740873128205117</v>
      </c>
      <c r="DT119" s="2">
        <f t="shared" si="148"/>
        <v>0.36346985435897433</v>
      </c>
      <c r="DU119" s="2">
        <f t="shared" si="148"/>
        <v>0.45253585135630492</v>
      </c>
      <c r="DV119" s="2">
        <f t="shared" si="148"/>
        <v>0.45972339131231671</v>
      </c>
      <c r="DW119" s="2">
        <f t="shared" si="148"/>
        <v>0.49027158734402865</v>
      </c>
      <c r="DX119" s="2">
        <f t="shared" si="148"/>
        <v>0.43415655921855917</v>
      </c>
      <c r="DY119" s="2">
        <f t="shared" si="148"/>
        <v>0.57406955960591144</v>
      </c>
      <c r="EA119" s="2">
        <f t="shared" si="152"/>
        <v>0.38810481425459259</v>
      </c>
      <c r="EB119" s="2">
        <f t="shared" si="152"/>
        <v>0.36669484615384612</v>
      </c>
      <c r="EC119" s="2">
        <f t="shared" si="152"/>
        <v>0.36086228345373234</v>
      </c>
      <c r="ED119" s="2">
        <f t="shared" si="152"/>
        <v>0.35094963533808082</v>
      </c>
      <c r="EE119" s="2">
        <f t="shared" si="151"/>
        <v>0.34773548849557517</v>
      </c>
      <c r="EF119" s="2">
        <f t="shared" si="151"/>
        <v>0.35225324996732932</v>
      </c>
      <c r="EG119" s="2">
        <f t="shared" si="151"/>
        <v>0.35316863397080644</v>
      </c>
      <c r="EH119" s="2">
        <f t="shared" si="151"/>
        <v>0.3632878945113393</v>
      </c>
      <c r="EI119" s="2">
        <f t="shared" si="151"/>
        <v>0.36369586764589745</v>
      </c>
      <c r="EJ119" s="2">
        <f t="shared" si="151"/>
        <v>0.38067244988523335</v>
      </c>
      <c r="EK119" s="2">
        <f t="shared" si="151"/>
        <v>0.35535438543002368</v>
      </c>
      <c r="EL119" s="2">
        <f t="shared" si="151"/>
        <v>0.35509572389698546</v>
      </c>
      <c r="EM119" s="2">
        <f t="shared" si="135"/>
        <v>0.36740142419915206</v>
      </c>
      <c r="EN119" s="2">
        <f t="shared" si="135"/>
        <v>0.37274249446754076</v>
      </c>
      <c r="EO119" s="2">
        <f t="shared" si="135"/>
        <v>0.44316961917157083</v>
      </c>
      <c r="EQ119" s="2">
        <f t="shared" si="149"/>
        <v>0.38737237489513732</v>
      </c>
      <c r="ER119" s="2">
        <f t="shared" si="149"/>
        <v>0.36731808240665792</v>
      </c>
      <c r="ES119" s="2">
        <f t="shared" si="149"/>
        <v>0.36162001226225821</v>
      </c>
      <c r="ET119" s="2">
        <f t="shared" si="149"/>
        <v>0.35122460938323419</v>
      </c>
      <c r="EU119" s="2">
        <f t="shared" si="149"/>
        <v>0.34805658081502389</v>
      </c>
      <c r="EV119" s="2">
        <f t="shared" si="149"/>
        <v>0.35262480968190069</v>
      </c>
      <c r="EW119" s="2">
        <f t="shared" si="149"/>
        <v>0.35321358246899742</v>
      </c>
      <c r="EX119" s="2">
        <f t="shared" si="149"/>
        <v>0.36366467149571474</v>
      </c>
      <c r="EY119" s="2">
        <f t="shared" si="149"/>
        <v>0.36427030491939932</v>
      </c>
      <c r="EZ119" s="2">
        <f t="shared" si="149"/>
        <v>0.38191912633595537</v>
      </c>
      <c r="FA119" s="2">
        <f t="shared" si="149"/>
        <v>0.35574988920034162</v>
      </c>
      <c r="FB119" s="2">
        <f t="shared" si="149"/>
        <v>0.35529820440077786</v>
      </c>
      <c r="FC119" s="2">
        <f t="shared" si="149"/>
        <v>0.36718318739389788</v>
      </c>
      <c r="FD119" s="2">
        <f t="shared" si="149"/>
        <v>0.37274064387228634</v>
      </c>
      <c r="FE119" s="2">
        <f t="shared" si="149"/>
        <v>0.44336816199993839</v>
      </c>
      <c r="FG119" s="2">
        <f t="shared" si="150"/>
        <v>0.99867616818044336</v>
      </c>
      <c r="FH119" s="2">
        <f t="shared" si="150"/>
        <v>0.99680964639706959</v>
      </c>
      <c r="FI119" s="2">
        <f t="shared" si="150"/>
        <v>0.99671452826212403</v>
      </c>
      <c r="FJ119" s="2">
        <f t="shared" si="150"/>
        <v>0.99708962191581918</v>
      </c>
      <c r="FK119" s="2">
        <f t="shared" si="150"/>
        <v>0.99678951530868853</v>
      </c>
      <c r="FL119" s="2">
        <f t="shared" si="150"/>
        <v>0.99578755469960401</v>
      </c>
      <c r="FM119" s="2">
        <f t="shared" si="150"/>
        <v>0.99577816137760666</v>
      </c>
      <c r="FN119" s="2">
        <f t="shared" si="150"/>
        <v>0.99700350581454245</v>
      </c>
      <c r="FO119" s="2">
        <f t="shared" si="150"/>
        <v>0.99766197063865103</v>
      </c>
      <c r="FP119" s="2">
        <f t="shared" si="150"/>
        <v>0.99758161924513067</v>
      </c>
      <c r="FQ119" s="2">
        <f t="shared" si="150"/>
        <v>0.99612546065064334</v>
      </c>
      <c r="FR119" s="2">
        <f t="shared" si="150"/>
        <v>0.9960651520844126</v>
      </c>
      <c r="FS119" s="2">
        <f t="shared" si="150"/>
        <v>0.99574895526161478</v>
      </c>
      <c r="FT119" s="2">
        <f t="shared" si="150"/>
        <v>0.99756619301735983</v>
      </c>
      <c r="FU119" s="2">
        <f t="shared" si="150"/>
        <v>0.997122582861526</v>
      </c>
      <c r="FW119" s="2">
        <f t="shared" si="141"/>
        <v>2.0772812364123583E-3</v>
      </c>
      <c r="FX119" s="2">
        <f t="shared" si="141"/>
        <v>1.241784037026724E-2</v>
      </c>
      <c r="FY119" s="2">
        <f t="shared" si="141"/>
        <v>1.0997066833993745E-2</v>
      </c>
      <c r="FZ119" s="2">
        <f t="shared" si="141"/>
        <v>1.409128705423722E-2</v>
      </c>
      <c r="GA119" s="2">
        <f t="shared" si="141"/>
        <v>1.2959273798488515E-2</v>
      </c>
      <c r="GB119" s="2">
        <f t="shared" si="141"/>
        <v>1.0860575521359266E-2</v>
      </c>
      <c r="GC119" s="2">
        <f t="shared" si="141"/>
        <v>8.4341312373047497E-3</v>
      </c>
      <c r="GD119" s="2">
        <f t="shared" si="141"/>
        <v>1.3360628203929562E-2</v>
      </c>
      <c r="GE119" s="2">
        <f t="shared" si="141"/>
        <v>1.9165437015638932E-2</v>
      </c>
      <c r="GF119" s="2">
        <f t="shared" si="141"/>
        <v>2.128516840303294E-2</v>
      </c>
      <c r="GG119" s="2">
        <f t="shared" si="141"/>
        <v>1.0029793483129119E-2</v>
      </c>
      <c r="GH119" s="2">
        <f t="shared" si="141"/>
        <v>8.3266608848265467E-3</v>
      </c>
      <c r="GI119" s="2">
        <f t="shared" si="141"/>
        <v>8.1054188220465138E-3</v>
      </c>
      <c r="GJ119" s="2">
        <f t="shared" si="141"/>
        <v>7.6810136308247644E-3</v>
      </c>
      <c r="GK119" s="2">
        <f t="shared" si="141"/>
        <v>7.2450689697562427E-3</v>
      </c>
      <c r="GM119" s="82">
        <f t="shared" si="142"/>
        <v>2.3227144197758496E-31</v>
      </c>
      <c r="GN119" s="82">
        <f t="shared" si="142"/>
        <v>6.7853409086205035E-45</v>
      </c>
      <c r="GO119" s="82">
        <f t="shared" si="142"/>
        <v>1.0837190551081423E-72</v>
      </c>
      <c r="GP119" s="82">
        <f t="shared" si="142"/>
        <v>1.1961783292021427E-75</v>
      </c>
      <c r="GQ119" s="82">
        <f t="shared" si="142"/>
        <v>3.1467096633669238E-71</v>
      </c>
      <c r="GR119" s="82">
        <f t="shared" si="142"/>
        <v>5.1115906179889485E-80</v>
      </c>
      <c r="GS119" s="82">
        <f t="shared" si="142"/>
        <v>1.0586857773613521E-81</v>
      </c>
      <c r="GT119" s="82">
        <f t="shared" si="142"/>
        <v>8.9900553329151719E-106</v>
      </c>
      <c r="GU119" s="82">
        <f t="shared" si="142"/>
        <v>1.5073169891276934E-96</v>
      </c>
      <c r="GV119" s="82">
        <f t="shared" si="142"/>
        <v>7.7842175161435843E-65</v>
      </c>
      <c r="GW119" s="82">
        <f t="shared" si="142"/>
        <v>1.3339257267072892E-94</v>
      </c>
      <c r="GX119" s="82">
        <f t="shared" si="142"/>
        <v>3.1553739127744379E-92</v>
      </c>
      <c r="GY119" s="82">
        <f t="shared" si="142"/>
        <v>4.342795961852456E-99</v>
      </c>
      <c r="GZ119" s="82">
        <f t="shared" si="142"/>
        <v>1.4912281324273593E-96</v>
      </c>
      <c r="HA119" s="82">
        <f t="shared" si="142"/>
        <v>8.468092184608236E-151</v>
      </c>
      <c r="HC119" s="82">
        <f t="shared" si="73"/>
        <v>2.1293818499457242E-12</v>
      </c>
      <c r="HD119" s="82">
        <f t="shared" si="73"/>
        <v>1.328273055521446E-11</v>
      </c>
      <c r="HE119" s="82">
        <f t="shared" si="73"/>
        <v>2.3083903537628054E-18</v>
      </c>
      <c r="HF119" s="82">
        <f t="shared" si="73"/>
        <v>4.7339890810818326E-21</v>
      </c>
      <c r="HG119" s="82">
        <f t="shared" si="73"/>
        <v>7.7423439955188241E-18</v>
      </c>
      <c r="HH119" s="82">
        <f t="shared" si="73"/>
        <v>2.6191801651936942E-24</v>
      </c>
      <c r="HI119" s="82">
        <f t="shared" si="138"/>
        <v>1.705511730417817E-23</v>
      </c>
      <c r="HJ119" s="82">
        <f t="shared" si="138"/>
        <v>6.1802537594653052E-31</v>
      </c>
      <c r="HK119" s="82">
        <f t="shared" si="138"/>
        <v>2.976904240400924E-38</v>
      </c>
      <c r="HL119" s="82">
        <f t="shared" si="138"/>
        <v>6.0635377513224394E-16</v>
      </c>
      <c r="HM119" s="82">
        <f t="shared" si="138"/>
        <v>3.8120021958041605E-27</v>
      </c>
      <c r="HN119" s="82">
        <f t="shared" si="138"/>
        <v>2.5782966202605107E-25</v>
      </c>
      <c r="HO119" s="82">
        <f t="shared" si="138"/>
        <v>2.0856924042065052E-26</v>
      </c>
      <c r="HP119" s="82">
        <f t="shared" si="138"/>
        <v>1.0342864758816897E-38</v>
      </c>
      <c r="HQ119" s="82">
        <f t="shared" si="138"/>
        <v>2.9504513399935839E-53</v>
      </c>
      <c r="HS119" s="82">
        <f t="shared" si="143"/>
        <v>1.0552405045368828E-4</v>
      </c>
      <c r="HT119" s="82">
        <f t="shared" si="143"/>
        <v>6.6606583465391258E-4</v>
      </c>
      <c r="HU119" s="82">
        <f t="shared" si="143"/>
        <v>4.0350658383676239E-4</v>
      </c>
      <c r="HV119" s="82">
        <f t="shared" si="143"/>
        <v>6.1995137231609016E-4</v>
      </c>
      <c r="HW119" s="82">
        <f t="shared" si="143"/>
        <v>5.1535456720399285E-4</v>
      </c>
      <c r="HX119" s="82">
        <f t="shared" si="143"/>
        <v>1.4266794496779287E-4</v>
      </c>
      <c r="HY119" s="82">
        <f t="shared" si="143"/>
        <v>9.6429059151348554E-5</v>
      </c>
      <c r="HZ119" s="82">
        <f t="shared" si="143"/>
        <v>3.7553479323413529E-4</v>
      </c>
      <c r="IA119" s="82">
        <f t="shared" si="143"/>
        <v>6.6211170367982295E-3</v>
      </c>
      <c r="IB119" s="82">
        <f t="shared" si="143"/>
        <v>1.0000006679671615E-2</v>
      </c>
      <c r="IC119" s="82">
        <f t="shared" si="143"/>
        <v>2.9600758086604535E-4</v>
      </c>
      <c r="ID119" s="82">
        <f t="shared" si="143"/>
        <v>6.9615143567307595E-5</v>
      </c>
      <c r="IE119" s="82">
        <f t="shared" si="143"/>
        <v>1.7618215095747349E-5</v>
      </c>
      <c r="IF119" s="82">
        <f t="shared" si="143"/>
        <v>4.330463789296155E-3</v>
      </c>
      <c r="IG119" s="82">
        <f t="shared" si="143"/>
        <v>8.2383886247261312E-3</v>
      </c>
      <c r="II119" s="82">
        <f t="shared" si="144"/>
        <v>3.5741383384566793E-39</v>
      </c>
      <c r="IJ119" s="82">
        <f t="shared" si="144"/>
        <v>3.8442711020146895E-26</v>
      </c>
      <c r="IK119" s="82">
        <f t="shared" si="144"/>
        <v>7.1237842146849582E-31</v>
      </c>
      <c r="IL119" s="82">
        <f t="shared" si="144"/>
        <v>1.5198583513595827E-31</v>
      </c>
      <c r="IM119" s="82">
        <f t="shared" si="144"/>
        <v>5.3771216216950592E-31</v>
      </c>
      <c r="IN119" s="82">
        <f t="shared" si="144"/>
        <v>1.8866393452366179E-34</v>
      </c>
      <c r="IO119" s="82">
        <f t="shared" si="144"/>
        <v>1.5494448542920866E-41</v>
      </c>
      <c r="IP119" s="82">
        <f t="shared" si="144"/>
        <v>2.6773717519390484E-35</v>
      </c>
      <c r="IQ119" s="82">
        <f t="shared" si="144"/>
        <v>1.1596747250100029E-29</v>
      </c>
      <c r="IR119" s="82">
        <f t="shared" si="144"/>
        <v>3.4225340056920857E-25</v>
      </c>
      <c r="IS119" s="82">
        <f t="shared" si="144"/>
        <v>2.2810554962630576E-33</v>
      </c>
      <c r="IT119" s="82">
        <f t="shared" si="144"/>
        <v>2.1837264697662483E-34</v>
      </c>
      <c r="IU119" s="82">
        <f t="shared" si="144"/>
        <v>6.518378405994555E-39</v>
      </c>
      <c r="IV119" s="82">
        <f t="shared" si="144"/>
        <v>5.9411675706144099E-23</v>
      </c>
      <c r="IW119" s="82">
        <f t="shared" si="144"/>
        <v>6.1034778214032079E-19</v>
      </c>
      <c r="IY119" s="82">
        <f t="shared" si="145"/>
        <v>1.0552405258307013E-4</v>
      </c>
      <c r="IZ119" s="82">
        <f t="shared" si="145"/>
        <v>6.6606584793664318E-4</v>
      </c>
      <c r="JA119" s="82">
        <f t="shared" si="145"/>
        <v>4.0350658383676472E-4</v>
      </c>
      <c r="JB119" s="82">
        <f t="shared" si="145"/>
        <v>6.1995137231609016E-4</v>
      </c>
      <c r="JC119" s="82">
        <f t="shared" si="145"/>
        <v>5.1535456720400055E-4</v>
      </c>
      <c r="JD119" s="82">
        <f t="shared" si="145"/>
        <v>1.4266794496779287E-4</v>
      </c>
      <c r="JE119" s="82">
        <f t="shared" si="145"/>
        <v>9.6429059151348554E-5</v>
      </c>
      <c r="JF119" s="82">
        <f t="shared" si="145"/>
        <v>3.7553479323413529E-4</v>
      </c>
      <c r="JG119" s="82">
        <f t="shared" si="145"/>
        <v>6.6211170367982295E-3</v>
      </c>
      <c r="JH119" s="82">
        <f t="shared" si="145"/>
        <v>1.0000006679672222E-2</v>
      </c>
      <c r="JI119" s="82">
        <f t="shared" si="145"/>
        <v>2.9600758086604535E-4</v>
      </c>
      <c r="JJ119" s="82">
        <f t="shared" si="145"/>
        <v>6.9615143567307595E-5</v>
      </c>
      <c r="JK119" s="82">
        <f t="shared" si="145"/>
        <v>1.7618215095747349E-5</v>
      </c>
      <c r="JL119" s="82">
        <f t="shared" si="145"/>
        <v>4.330463789296155E-3</v>
      </c>
      <c r="JM119" s="82">
        <f t="shared" si="145"/>
        <v>8.2383886247261312E-3</v>
      </c>
    </row>
    <row r="120" spans="2:273" x14ac:dyDescent="0.25">
      <c r="B120" s="2">
        <v>93</v>
      </c>
      <c r="C120" s="37">
        <v>0.38844099999999998</v>
      </c>
      <c r="D120" s="37">
        <v>0.36405300000000002</v>
      </c>
      <c r="E120" s="37">
        <v>0.363902</v>
      </c>
      <c r="F120" s="37">
        <v>0.35128900000000002</v>
      </c>
      <c r="G120" s="37">
        <v>0.34343600000000002</v>
      </c>
      <c r="H120" s="37">
        <v>0.35466199999999998</v>
      </c>
      <c r="I120" s="37">
        <v>0.35444199999999998</v>
      </c>
      <c r="J120" s="37">
        <v>0.365257</v>
      </c>
      <c r="K120" s="37">
        <v>0.36255300000000001</v>
      </c>
      <c r="L120" s="37">
        <v>0.39374900000000002</v>
      </c>
      <c r="M120" s="37">
        <v>0.35243099999999999</v>
      </c>
      <c r="N120" s="37">
        <v>0.35050100000000001</v>
      </c>
      <c r="O120" s="37">
        <v>0.37323899999999999</v>
      </c>
      <c r="P120" s="37">
        <v>0.380998</v>
      </c>
      <c r="Q120" s="37">
        <v>0.45656600000000003</v>
      </c>
      <c r="S120" s="4">
        <f t="shared" si="146"/>
        <v>0.38772632645831401</v>
      </c>
      <c r="T120" s="4">
        <f t="shared" si="146"/>
        <v>0.36643959916526214</v>
      </c>
      <c r="U120" s="4">
        <f t="shared" si="146"/>
        <v>0.36066796973407311</v>
      </c>
      <c r="V120" s="4">
        <f t="shared" si="146"/>
        <v>0.35085767100016835</v>
      </c>
      <c r="W120" s="4">
        <f t="shared" si="146"/>
        <v>0.34773691939670587</v>
      </c>
      <c r="X120" s="4">
        <f t="shared" si="146"/>
        <v>0.35215887491925252</v>
      </c>
      <c r="Y120" s="4">
        <f t="shared" si="146"/>
        <v>0.35323456707650047</v>
      </c>
      <c r="Z120" s="4">
        <f t="shared" si="146"/>
        <v>0.36354645319107431</v>
      </c>
      <c r="AA120" s="4">
        <f t="shared" si="146"/>
        <v>0.36539289658461493</v>
      </c>
      <c r="AB120" s="4">
        <f t="shared" si="146"/>
        <v>0.38211195865398984</v>
      </c>
      <c r="AC120" s="4">
        <f t="shared" si="146"/>
        <v>0.35543515197829756</v>
      </c>
      <c r="AD120" s="4">
        <f t="shared" si="146"/>
        <v>0.35542559927906575</v>
      </c>
      <c r="AE120" s="4">
        <f t="shared" si="146"/>
        <v>0.36738431610158728</v>
      </c>
      <c r="AF120" s="4">
        <f t="shared" si="146"/>
        <v>0.37535401688833886</v>
      </c>
      <c r="AG120" s="4">
        <f t="shared" si="146"/>
        <v>0.45315239549514619</v>
      </c>
      <c r="AI120" s="4">
        <f t="shared" si="147"/>
        <v>7.1467354168597286E-4</v>
      </c>
      <c r="AJ120" s="4">
        <f t="shared" si="147"/>
        <v>-2.3865991652621266E-3</v>
      </c>
      <c r="AK120" s="4">
        <f t="shared" si="147"/>
        <v>3.2340302659268905E-3</v>
      </c>
      <c r="AL120" s="4">
        <f t="shared" si="147"/>
        <v>4.313289998316705E-4</v>
      </c>
      <c r="AM120" s="4">
        <f t="shared" si="147"/>
        <v>-4.300919396705849E-3</v>
      </c>
      <c r="AN120" s="4">
        <f t="shared" si="147"/>
        <v>2.5031250807474592E-3</v>
      </c>
      <c r="AO120" s="4">
        <f t="shared" si="147"/>
        <v>1.2074329234995074E-3</v>
      </c>
      <c r="AP120" s="4">
        <f t="shared" si="147"/>
        <v>1.7105468089256837E-3</v>
      </c>
      <c r="AQ120" s="4">
        <f t="shared" si="147"/>
        <v>-2.8398965846149204E-3</v>
      </c>
      <c r="AR120" s="4">
        <f t="shared" si="147"/>
        <v>1.163704134601018E-2</v>
      </c>
      <c r="AS120" s="4">
        <f t="shared" si="147"/>
        <v>-3.0041519782975645E-3</v>
      </c>
      <c r="AT120" s="4">
        <f t="shared" si="147"/>
        <v>-4.9245992790657445E-3</v>
      </c>
      <c r="AU120" s="4">
        <f t="shared" si="147"/>
        <v>5.8546838984127048E-3</v>
      </c>
      <c r="AV120" s="4">
        <f t="shared" si="147"/>
        <v>5.6439831116611439E-3</v>
      </c>
      <c r="AW120" s="4">
        <f t="shared" si="147"/>
        <v>3.4136045048538399E-3</v>
      </c>
      <c r="AY120" s="2">
        <f t="shared" si="139"/>
        <v>0.38772632645831251</v>
      </c>
      <c r="AZ120" s="2">
        <f t="shared" si="139"/>
        <v>0.36640406670807951</v>
      </c>
      <c r="BA120" s="2">
        <f t="shared" si="139"/>
        <v>0.36062341504617157</v>
      </c>
      <c r="BB120" s="2">
        <f t="shared" si="139"/>
        <v>0.35075812581992905</v>
      </c>
      <c r="BC120" s="2">
        <f t="shared" si="139"/>
        <v>0.34764989560963305</v>
      </c>
      <c r="BD120" s="2">
        <f t="shared" si="139"/>
        <v>0.3521276021696042</v>
      </c>
      <c r="BE120" s="2">
        <f t="shared" si="139"/>
        <v>0.35320448311093172</v>
      </c>
      <c r="BF120" s="2">
        <f t="shared" si="139"/>
        <v>0.36339419417152136</v>
      </c>
      <c r="BG120" s="2">
        <f t="shared" si="139"/>
        <v>0.36365319327100865</v>
      </c>
      <c r="BH120" s="2">
        <f t="shared" si="139"/>
        <v>0.37994804521844594</v>
      </c>
      <c r="BI120" s="2">
        <f t="shared" si="139"/>
        <v>0.35533021933720182</v>
      </c>
      <c r="BJ120" s="2">
        <f t="shared" si="139"/>
        <v>0.35538416636943776</v>
      </c>
      <c r="BK120" s="2">
        <f t="shared" si="139"/>
        <v>0.36737231652943914</v>
      </c>
      <c r="BL120" s="2">
        <f t="shared" si="139"/>
        <v>0.37296601626336257</v>
      </c>
      <c r="BM120" s="2">
        <f t="shared" si="139"/>
        <v>0.44299844535250349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0.38844099999999998</v>
      </c>
      <c r="CF120" s="2">
        <f t="shared" si="140"/>
        <v>0.36405300000000002</v>
      </c>
      <c r="CG120" s="2">
        <f t="shared" si="140"/>
        <v>0.363902</v>
      </c>
      <c r="CH120" s="2">
        <f t="shared" si="140"/>
        <v>0.35128900000000002</v>
      </c>
      <c r="CI120" s="2">
        <f t="shared" si="140"/>
        <v>0.34343600000000002</v>
      </c>
      <c r="CJ120" s="2">
        <f t="shared" si="140"/>
        <v>0.35466199999999998</v>
      </c>
      <c r="CK120" s="2">
        <f t="shared" si="140"/>
        <v>0.35444199999999998</v>
      </c>
      <c r="CL120" s="2">
        <f t="shared" si="140"/>
        <v>0.365257</v>
      </c>
      <c r="CM120" s="2" t="str">
        <f t="shared" si="140"/>
        <v/>
      </c>
      <c r="CN120" s="2" t="str">
        <f t="shared" si="140"/>
        <v/>
      </c>
      <c r="CO120" s="2">
        <f t="shared" si="140"/>
        <v>0.35243099999999999</v>
      </c>
      <c r="CP120" s="2">
        <f t="shared" si="140"/>
        <v>0.35050100000000001</v>
      </c>
      <c r="CQ120" s="2">
        <f t="shared" si="140"/>
        <v>0.37323899999999999</v>
      </c>
      <c r="CR120" s="2">
        <f t="shared" si="140"/>
        <v>0.380998</v>
      </c>
      <c r="CS120" s="2" t="str">
        <f t="shared" si="140"/>
        <v/>
      </c>
      <c r="CU120" s="2">
        <f t="shared" si="110"/>
        <v>0.38844099999999998</v>
      </c>
      <c r="CV120" s="2">
        <f t="shared" si="111"/>
        <v>0.36405300000000002</v>
      </c>
      <c r="CW120" s="2">
        <f t="shared" si="112"/>
        <v>0.363902</v>
      </c>
      <c r="CX120" s="2">
        <f t="shared" si="113"/>
        <v>0.35128900000000002</v>
      </c>
      <c r="CY120" s="2">
        <f t="shared" si="114"/>
        <v>0.34343600000000002</v>
      </c>
      <c r="CZ120" s="2">
        <f t="shared" si="115"/>
        <v>0.35466199999999998</v>
      </c>
      <c r="DA120" s="2">
        <f t="shared" si="116"/>
        <v>0.35444199999999998</v>
      </c>
      <c r="DB120" s="2">
        <f t="shared" si="117"/>
        <v>0.365257</v>
      </c>
      <c r="DC120" s="2" t="str">
        <f t="shared" si="118"/>
        <v/>
      </c>
      <c r="DD120" s="2" t="str">
        <f t="shared" si="119"/>
        <v/>
      </c>
      <c r="DE120" s="2">
        <f t="shared" si="120"/>
        <v>0.35243099999999999</v>
      </c>
      <c r="DF120" s="2">
        <f t="shared" si="121"/>
        <v>0.35050100000000001</v>
      </c>
      <c r="DG120" s="2">
        <f t="shared" si="122"/>
        <v>0.37323899999999999</v>
      </c>
      <c r="DH120" s="2">
        <f t="shared" si="123"/>
        <v>0.380998</v>
      </c>
      <c r="DI120" s="2" t="str">
        <f t="shared" si="124"/>
        <v/>
      </c>
      <c r="DK120" s="2">
        <f t="shared" si="148"/>
        <v>0.51787246992481206</v>
      </c>
      <c r="DL120" s="2">
        <f t="shared" si="148"/>
        <v>0.46407726748768463</v>
      </c>
      <c r="DM120" s="2">
        <f t="shared" si="148"/>
        <v>0.46654172510196512</v>
      </c>
      <c r="DN120" s="2">
        <f t="shared" si="148"/>
        <v>0.47003814137931038</v>
      </c>
      <c r="DO120" s="2">
        <f t="shared" si="148"/>
        <v>0.45559603359288092</v>
      </c>
      <c r="DP120" s="2">
        <f t="shared" si="148"/>
        <v>0.45416032241532983</v>
      </c>
      <c r="DQ120" s="2">
        <f t="shared" si="148"/>
        <v>0.4399755017825312</v>
      </c>
      <c r="DR120" s="2">
        <f t="shared" si="148"/>
        <v>0.44453338620689659</v>
      </c>
      <c r="DS120" s="2">
        <f t="shared" si="148"/>
        <v>0.45815696786324778</v>
      </c>
      <c r="DT120" s="2">
        <f t="shared" si="148"/>
        <v>0.36253117811965807</v>
      </c>
      <c r="DU120" s="2">
        <f t="shared" si="148"/>
        <v>0.45306497727272721</v>
      </c>
      <c r="DV120" s="2">
        <f t="shared" si="148"/>
        <v>0.4605574715909091</v>
      </c>
      <c r="DW120" s="2">
        <f t="shared" si="148"/>
        <v>0.49136956795900194</v>
      </c>
      <c r="DX120" s="2">
        <f t="shared" si="148"/>
        <v>0.43451719780219777</v>
      </c>
      <c r="DY120" s="2">
        <f t="shared" si="148"/>
        <v>0.5751040088669952</v>
      </c>
      <c r="EA120" s="2">
        <f t="shared" si="152"/>
        <v>0.38757036336932937</v>
      </c>
      <c r="EB120" s="2">
        <f t="shared" si="152"/>
        <v>0.36610752747252745</v>
      </c>
      <c r="EC120" s="2">
        <f t="shared" si="152"/>
        <v>0.36029342793257652</v>
      </c>
      <c r="ED120" s="2">
        <f t="shared" si="152"/>
        <v>0.35043435284696972</v>
      </c>
      <c r="EE120" s="2">
        <f t="shared" si="151"/>
        <v>0.34732669026548668</v>
      </c>
      <c r="EF120" s="2">
        <f t="shared" si="151"/>
        <v>0.35172771250490065</v>
      </c>
      <c r="EG120" s="2">
        <f t="shared" si="151"/>
        <v>0.35286735772893868</v>
      </c>
      <c r="EH120" s="2">
        <f t="shared" si="151"/>
        <v>0.36316479852749256</v>
      </c>
      <c r="EI120" s="2">
        <f t="shared" si="151"/>
        <v>0.36343692047698012</v>
      </c>
      <c r="EJ120" s="2">
        <f t="shared" si="151"/>
        <v>0.37995326319816369</v>
      </c>
      <c r="EK120" s="2">
        <f t="shared" si="151"/>
        <v>0.35497620030258026</v>
      </c>
      <c r="EL120" s="2">
        <f t="shared" si="151"/>
        <v>0.35500264408065485</v>
      </c>
      <c r="EM120" s="2">
        <f t="shared" si="135"/>
        <v>0.36688881954422331</v>
      </c>
      <c r="EN120" s="2">
        <f t="shared" si="135"/>
        <v>0.37283164753757597</v>
      </c>
      <c r="EO120" s="2">
        <f t="shared" si="135"/>
        <v>0.44264821961294704</v>
      </c>
      <c r="EQ120" s="2">
        <f t="shared" si="149"/>
        <v>0.38696640685266259</v>
      </c>
      <c r="ER120" s="2">
        <f t="shared" si="149"/>
        <v>0.36694599386376892</v>
      </c>
      <c r="ES120" s="2">
        <f t="shared" si="149"/>
        <v>0.361250996003531</v>
      </c>
      <c r="ET120" s="2">
        <f t="shared" si="149"/>
        <v>0.35083797117361587</v>
      </c>
      <c r="EU120" s="2">
        <f t="shared" si="149"/>
        <v>0.34775676004901107</v>
      </c>
      <c r="EV120" s="2">
        <f t="shared" si="149"/>
        <v>0.35225046173478702</v>
      </c>
      <c r="EW120" s="2">
        <f t="shared" si="149"/>
        <v>0.35304081538728699</v>
      </c>
      <c r="EX120" s="2">
        <f t="shared" si="149"/>
        <v>0.36364119565730019</v>
      </c>
      <c r="EY120" s="2">
        <f t="shared" si="149"/>
        <v>0.36411670280271707</v>
      </c>
      <c r="EZ120" s="2">
        <f t="shared" si="149"/>
        <v>0.38137940708465001</v>
      </c>
      <c r="FA120" s="2">
        <f t="shared" si="149"/>
        <v>0.35563992115664728</v>
      </c>
      <c r="FB120" s="2">
        <f t="shared" si="149"/>
        <v>0.35528704676626705</v>
      </c>
      <c r="FC120" s="2">
        <f t="shared" si="149"/>
        <v>0.36696817080902211</v>
      </c>
      <c r="FD120" s="2">
        <f t="shared" si="149"/>
        <v>0.3725249101914529</v>
      </c>
      <c r="FE120" s="2">
        <f t="shared" si="149"/>
        <v>0.44296849533412674</v>
      </c>
      <c r="FG120" s="2">
        <f t="shared" si="150"/>
        <v>0.99879251037924688</v>
      </c>
      <c r="FH120" s="2">
        <f t="shared" si="150"/>
        <v>0.99708954592016275</v>
      </c>
      <c r="FI120" s="2">
        <f t="shared" si="150"/>
        <v>0.9970027476992791</v>
      </c>
      <c r="FJ120" s="2">
        <f t="shared" si="150"/>
        <v>0.99734502374970568</v>
      </c>
      <c r="FK120" s="2">
        <f t="shared" si="150"/>
        <v>0.99707117580467819</v>
      </c>
      <c r="FL120" s="2">
        <f t="shared" si="150"/>
        <v>0.9961567797380757</v>
      </c>
      <c r="FM120" s="2">
        <f t="shared" si="150"/>
        <v>0.99614820656540637</v>
      </c>
      <c r="FN120" s="2">
        <f t="shared" si="150"/>
        <v>0.99726644409615717</v>
      </c>
      <c r="FO120" s="2">
        <f t="shared" si="150"/>
        <v>0.99786725312838398</v>
      </c>
      <c r="FP120" s="2">
        <f t="shared" si="150"/>
        <v>0.99779394110774589</v>
      </c>
      <c r="FQ120" s="2">
        <f t="shared" si="150"/>
        <v>0.99646517303162563</v>
      </c>
      <c r="FR120" s="2">
        <f t="shared" si="150"/>
        <v>0.99641013315183202</v>
      </c>
      <c r="FS120" s="2">
        <f t="shared" si="150"/>
        <v>0.99612155040199668</v>
      </c>
      <c r="FT120" s="2">
        <f t="shared" si="150"/>
        <v>0.99777986621231507</v>
      </c>
      <c r="FU120" s="2">
        <f t="shared" si="150"/>
        <v>0.99737509980414485</v>
      </c>
      <c r="FW120" s="2">
        <f t="shared" si="141"/>
        <v>2.2772371965332507E-3</v>
      </c>
      <c r="FX120" s="2">
        <f t="shared" si="141"/>
        <v>1.3599598199153214E-2</v>
      </c>
      <c r="FY120" s="2">
        <f t="shared" si="141"/>
        <v>1.2045264254610581E-2</v>
      </c>
      <c r="FZ120" s="2">
        <f t="shared" si="141"/>
        <v>1.5429812150761106E-2</v>
      </c>
      <c r="GA120" s="2">
        <f t="shared" si="141"/>
        <v>1.4191817308105046E-2</v>
      </c>
      <c r="GB120" s="2">
        <f t="shared" si="141"/>
        <v>1.1895919608255966E-2</v>
      </c>
      <c r="GC120" s="2">
        <f t="shared" si="141"/>
        <v>9.2403220647929735E-3</v>
      </c>
      <c r="GD120" s="2">
        <f t="shared" si="141"/>
        <v>1.4630778302961998E-2</v>
      </c>
      <c r="GE120" s="2">
        <f t="shared" si="141"/>
        <v>2.0975698758712979E-2</v>
      </c>
      <c r="GF120" s="2">
        <f t="shared" si="141"/>
        <v>2.3290893931576059E-2</v>
      </c>
      <c r="GG120" s="2">
        <f t="shared" si="141"/>
        <v>1.098681840111603E-2</v>
      </c>
      <c r="GH120" s="2">
        <f t="shared" si="141"/>
        <v>9.1226734872229091E-3</v>
      </c>
      <c r="GI120" s="2">
        <f t="shared" si="141"/>
        <v>8.8804705149017268E-3</v>
      </c>
      <c r="GJ120" s="2">
        <f t="shared" si="141"/>
        <v>8.4158274187108514E-3</v>
      </c>
      <c r="GK120" s="2">
        <f t="shared" si="141"/>
        <v>7.9385112055355266E-3</v>
      </c>
      <c r="GM120" s="82">
        <f t="shared" si="142"/>
        <v>9.0251074534767309E-33</v>
      </c>
      <c r="GN120" s="82">
        <f t="shared" si="142"/>
        <v>4.0801055666580919E-47</v>
      </c>
      <c r="GO120" s="82">
        <f t="shared" si="142"/>
        <v>3.5107912008117863E-76</v>
      </c>
      <c r="GP120" s="82">
        <f t="shared" si="142"/>
        <v>3.7386595322208988E-79</v>
      </c>
      <c r="GQ120" s="82">
        <f t="shared" si="142"/>
        <v>1.3016539869734861E-74</v>
      </c>
      <c r="GR120" s="82">
        <f t="shared" si="142"/>
        <v>6.3154484756673705E-84</v>
      </c>
      <c r="GS120" s="82">
        <f t="shared" si="142"/>
        <v>9.5614599346975175E-86</v>
      </c>
      <c r="GT120" s="82">
        <f t="shared" si="142"/>
        <v>1.1636169723425455E-110</v>
      </c>
      <c r="GU120" s="82">
        <f t="shared" si="142"/>
        <v>1.2871430671606849E-100</v>
      </c>
      <c r="GV120" s="82">
        <f t="shared" si="142"/>
        <v>1.0785851556943692E-67</v>
      </c>
      <c r="GW120" s="82">
        <f t="shared" si="142"/>
        <v>2.4935647081970239E-99</v>
      </c>
      <c r="GX120" s="82">
        <f t="shared" si="142"/>
        <v>6.1942314234263962E-97</v>
      </c>
      <c r="GY120" s="82">
        <f t="shared" si="142"/>
        <v>4.1138038842454096E-104</v>
      </c>
      <c r="GZ120" s="82">
        <f t="shared" si="142"/>
        <v>5.5672462604470777E-101</v>
      </c>
      <c r="HA120" s="82">
        <f t="shared" si="142"/>
        <v>3.178434988494747E-157</v>
      </c>
      <c r="HC120" s="82">
        <f t="shared" si="73"/>
        <v>1.4555124116779927E-13</v>
      </c>
      <c r="HD120" s="82">
        <f t="shared" si="73"/>
        <v>6.2092782217270244E-13</v>
      </c>
      <c r="HE120" s="82">
        <f t="shared" si="73"/>
        <v>2.9173832079149188E-20</v>
      </c>
      <c r="HF120" s="82">
        <f t="shared" si="73"/>
        <v>4.5927375878621148E-23</v>
      </c>
      <c r="HG120" s="82">
        <f t="shared" si="73"/>
        <v>1.2403908225118994E-19</v>
      </c>
      <c r="HH120" s="82">
        <f t="shared" si="73"/>
        <v>4.7311339651704487E-27</v>
      </c>
      <c r="HI120" s="82">
        <f t="shared" si="138"/>
        <v>4.3350555767209734E-26</v>
      </c>
      <c r="HJ120" s="82">
        <f t="shared" si="138"/>
        <v>8.7864924917586846E-34</v>
      </c>
      <c r="HK120" s="82">
        <f t="shared" si="138"/>
        <v>3.0401527640318512E-41</v>
      </c>
      <c r="HL120" s="82">
        <f t="shared" si="138"/>
        <v>2.9545168286011424E-17</v>
      </c>
      <c r="HM120" s="82">
        <f t="shared" si="138"/>
        <v>4.1904962337555924E-30</v>
      </c>
      <c r="HN120" s="82">
        <f t="shared" si="138"/>
        <v>3.3113348315637985E-28</v>
      </c>
      <c r="HO120" s="82">
        <f t="shared" si="138"/>
        <v>1.7399419769913347E-29</v>
      </c>
      <c r="HP120" s="82">
        <f t="shared" si="138"/>
        <v>1.4971076570676485E-42</v>
      </c>
      <c r="HQ120" s="82">
        <f t="shared" si="138"/>
        <v>6.260061106134566E-58</v>
      </c>
      <c r="HS120" s="82">
        <f t="shared" si="143"/>
        <v>1.9005502374853508E-4</v>
      </c>
      <c r="HT120" s="82">
        <f t="shared" si="143"/>
        <v>1.2065645804643598E-3</v>
      </c>
      <c r="HU120" s="82">
        <f t="shared" si="143"/>
        <v>7.7521577613545072E-4</v>
      </c>
      <c r="HV120" s="82">
        <f t="shared" si="143"/>
        <v>1.2208823784404239E-3</v>
      </c>
      <c r="HW120" s="82">
        <f t="shared" si="143"/>
        <v>1.0045508692858051E-3</v>
      </c>
      <c r="HX120" s="82">
        <f t="shared" si="143"/>
        <v>2.9783827674425352E-4</v>
      </c>
      <c r="HY120" s="82">
        <f t="shared" si="143"/>
        <v>2.1148026408896801E-4</v>
      </c>
      <c r="HZ120" s="82">
        <f t="shared" si="143"/>
        <v>7.8265100709225808E-4</v>
      </c>
      <c r="IA120" s="82">
        <f t="shared" si="143"/>
        <v>1.175575858884741E-2</v>
      </c>
      <c r="IB120" s="82">
        <f t="shared" si="143"/>
        <v>1.6766982957761099E-2</v>
      </c>
      <c r="IC120" s="82">
        <f t="shared" si="143"/>
        <v>5.8429694283765299E-4</v>
      </c>
      <c r="ID120" s="82">
        <f t="shared" si="143"/>
        <v>1.4360380234423973E-4</v>
      </c>
      <c r="IE120" s="82">
        <f t="shared" si="143"/>
        <v>4.0141488632175792E-5</v>
      </c>
      <c r="IF120" s="82">
        <f t="shared" si="143"/>
        <v>6.5420133260775592E-3</v>
      </c>
      <c r="IG120" s="82">
        <f t="shared" si="143"/>
        <v>1.1764161820539111E-2</v>
      </c>
      <c r="II120" s="82">
        <f t="shared" si="144"/>
        <v>4.5919328262711184E-38</v>
      </c>
      <c r="IJ120" s="82">
        <f t="shared" si="144"/>
        <v>4.0322025502882781E-25</v>
      </c>
      <c r="IK120" s="82">
        <f t="shared" si="144"/>
        <v>1.0866476512405055E-29</v>
      </c>
      <c r="IL120" s="82">
        <f t="shared" si="144"/>
        <v>2.9036012743583722E-30</v>
      </c>
      <c r="IM120" s="82">
        <f t="shared" si="144"/>
        <v>9.20305826910162E-30</v>
      </c>
      <c r="IN120" s="82">
        <f t="shared" si="144"/>
        <v>3.9751756848429885E-33</v>
      </c>
      <c r="IO120" s="82">
        <f t="shared" si="144"/>
        <v>5.1665384415961616E-40</v>
      </c>
      <c r="IP120" s="82">
        <f t="shared" si="144"/>
        <v>7.0941835252766297E-34</v>
      </c>
      <c r="IQ120" s="82">
        <f t="shared" si="144"/>
        <v>2.2889325756685846E-28</v>
      </c>
      <c r="IR120" s="82">
        <f t="shared" si="144"/>
        <v>4.5151413457007251E-24</v>
      </c>
      <c r="IS120" s="82">
        <f t="shared" si="144"/>
        <v>4.1319124650484281E-32</v>
      </c>
      <c r="IT120" s="82">
        <f t="shared" si="144"/>
        <v>3.8626974714915055E-33</v>
      </c>
      <c r="IU120" s="82">
        <f t="shared" si="144"/>
        <v>1.6809211685469305E-37</v>
      </c>
      <c r="IV120" s="82">
        <f t="shared" si="144"/>
        <v>3.7591089928173064E-22</v>
      </c>
      <c r="IW120" s="82">
        <f t="shared" si="144"/>
        <v>2.6921962384124931E-18</v>
      </c>
      <c r="IY120" s="82">
        <f t="shared" si="145"/>
        <v>1.9005502389408632E-4</v>
      </c>
      <c r="IZ120" s="82">
        <f t="shared" si="145"/>
        <v>1.2065645810852876E-3</v>
      </c>
      <c r="JA120" s="82">
        <f t="shared" si="145"/>
        <v>7.7521577613545072E-4</v>
      </c>
      <c r="JB120" s="82">
        <f t="shared" si="145"/>
        <v>1.2208823784404239E-3</v>
      </c>
      <c r="JC120" s="82">
        <f t="shared" si="145"/>
        <v>1.0045508692858053E-3</v>
      </c>
      <c r="JD120" s="82">
        <f t="shared" si="145"/>
        <v>2.9783827674425352E-4</v>
      </c>
      <c r="JE120" s="82">
        <f t="shared" si="145"/>
        <v>2.1148026408896801E-4</v>
      </c>
      <c r="JF120" s="82">
        <f t="shared" si="145"/>
        <v>7.8265100709225808E-4</v>
      </c>
      <c r="JG120" s="82">
        <f t="shared" si="145"/>
        <v>1.175575858884741E-2</v>
      </c>
      <c r="JH120" s="82">
        <f t="shared" si="145"/>
        <v>1.6766982957761131E-2</v>
      </c>
      <c r="JI120" s="82">
        <f t="shared" si="145"/>
        <v>5.8429694283765299E-4</v>
      </c>
      <c r="JJ120" s="82">
        <f t="shared" si="145"/>
        <v>1.4360380234423973E-4</v>
      </c>
      <c r="JK120" s="82">
        <f t="shared" si="145"/>
        <v>4.0141488632175792E-5</v>
      </c>
      <c r="JL120" s="82">
        <f t="shared" si="145"/>
        <v>6.5420133260775592E-3</v>
      </c>
      <c r="JM120" s="82">
        <f t="shared" si="145"/>
        <v>1.1764161820539114E-2</v>
      </c>
    </row>
    <row r="121" spans="2:273" x14ac:dyDescent="0.25">
      <c r="B121" s="2">
        <v>94</v>
      </c>
      <c r="C121" s="37">
        <v>0.39216600000000001</v>
      </c>
      <c r="D121" s="37">
        <v>0.363788</v>
      </c>
      <c r="E121" s="37">
        <v>0.35966799999999999</v>
      </c>
      <c r="F121" s="37">
        <v>0.34831000000000001</v>
      </c>
      <c r="G121" s="37">
        <v>0.35266700000000001</v>
      </c>
      <c r="H121" s="37">
        <v>0.35186099999999998</v>
      </c>
      <c r="I121" s="37">
        <v>0.35105700000000001</v>
      </c>
      <c r="J121" s="37">
        <v>0.36410399999999998</v>
      </c>
      <c r="K121" s="37">
        <v>0.36414400000000002</v>
      </c>
      <c r="L121" s="37">
        <v>0.39374599999999998</v>
      </c>
      <c r="M121" s="37">
        <v>0.354881</v>
      </c>
      <c r="N121" s="37">
        <v>0.352302</v>
      </c>
      <c r="O121" s="37">
        <v>0.36905300000000002</v>
      </c>
      <c r="P121" s="37">
        <v>0.380996</v>
      </c>
      <c r="Q121" s="37">
        <v>0.46648699999999999</v>
      </c>
      <c r="S121" s="4">
        <f t="shared" si="146"/>
        <v>0.38717980097189375</v>
      </c>
      <c r="T121" s="4">
        <f t="shared" si="146"/>
        <v>0.36585899606600952</v>
      </c>
      <c r="U121" s="4">
        <f t="shared" si="146"/>
        <v>0.36011304884986772</v>
      </c>
      <c r="V121" s="4">
        <f t="shared" si="146"/>
        <v>0.35040106025583517</v>
      </c>
      <c r="W121" s="4">
        <f t="shared" si="146"/>
        <v>0.34737523393825165</v>
      </c>
      <c r="X121" s="4">
        <f t="shared" si="146"/>
        <v>0.35163504333136086</v>
      </c>
      <c r="Y121" s="4">
        <f t="shared" si="146"/>
        <v>0.35293910869211992</v>
      </c>
      <c r="Z121" s="4">
        <f t="shared" si="146"/>
        <v>0.3635457696897163</v>
      </c>
      <c r="AA121" s="4">
        <f t="shared" si="146"/>
        <v>0.36616908555629313</v>
      </c>
      <c r="AB121" s="4">
        <f t="shared" si="146"/>
        <v>0.38253106646588197</v>
      </c>
      <c r="AC121" s="4">
        <f t="shared" si="146"/>
        <v>0.35512013189982145</v>
      </c>
      <c r="AD121" s="4">
        <f t="shared" si="146"/>
        <v>0.35534152507374983</v>
      </c>
      <c r="AE121" s="4">
        <f t="shared" si="146"/>
        <v>0.36685140253952891</v>
      </c>
      <c r="AF121" s="4">
        <f t="shared" si="146"/>
        <v>0.37644535667393669</v>
      </c>
      <c r="AG121" s="4">
        <f t="shared" si="146"/>
        <v>0.45618936393137244</v>
      </c>
      <c r="AI121" s="4">
        <f t="shared" si="147"/>
        <v>4.986199028106264E-3</v>
      </c>
      <c r="AJ121" s="4">
        <f t="shared" si="147"/>
        <v>-2.0709960660095228E-3</v>
      </c>
      <c r="AK121" s="4">
        <f t="shared" si="147"/>
        <v>-4.4504884986773519E-4</v>
      </c>
      <c r="AL121" s="4">
        <f t="shared" si="147"/>
        <v>-2.0910602558351643E-3</v>
      </c>
      <c r="AM121" s="4">
        <f t="shared" si="147"/>
        <v>5.2917660617483597E-3</v>
      </c>
      <c r="AN121" s="4">
        <f t="shared" si="147"/>
        <v>2.2595666863911568E-4</v>
      </c>
      <c r="AO121" s="4">
        <f t="shared" si="147"/>
        <v>-1.8821086921199104E-3</v>
      </c>
      <c r="AP121" s="4">
        <f t="shared" si="147"/>
        <v>5.5823031028368053E-4</v>
      </c>
      <c r="AQ121" s="4">
        <f t="shared" si="147"/>
        <v>-2.0250855562931047E-3</v>
      </c>
      <c r="AR121" s="4">
        <f t="shared" si="147"/>
        <v>1.121493353411801E-2</v>
      </c>
      <c r="AS121" s="4">
        <f t="shared" si="147"/>
        <v>-2.3913189982144312E-4</v>
      </c>
      <c r="AT121" s="4">
        <f t="shared" si="147"/>
        <v>-3.0395250737498269E-3</v>
      </c>
      <c r="AU121" s="4">
        <f t="shared" si="147"/>
        <v>2.2015974604711053E-3</v>
      </c>
      <c r="AV121" s="4">
        <f t="shared" si="147"/>
        <v>4.5506433260633083E-3</v>
      </c>
      <c r="AW121" s="4">
        <f t="shared" si="147"/>
        <v>1.0297636068627547E-2</v>
      </c>
      <c r="AY121" s="2">
        <f t="shared" si="139"/>
        <v>0.3871798009718937</v>
      </c>
      <c r="AZ121" s="2">
        <f t="shared" si="139"/>
        <v>0.36579906477371016</v>
      </c>
      <c r="BA121" s="2">
        <f t="shared" si="139"/>
        <v>0.36003373441338771</v>
      </c>
      <c r="BB121" s="2">
        <f t="shared" si="139"/>
        <v>0.35022109820306135</v>
      </c>
      <c r="BC121" s="2">
        <f t="shared" si="139"/>
        <v>0.3472188740299828</v>
      </c>
      <c r="BD121" s="2">
        <f t="shared" si="139"/>
        <v>0.35157475291989815</v>
      </c>
      <c r="BE121" s="2">
        <f t="shared" si="139"/>
        <v>0.35287843113931799</v>
      </c>
      <c r="BF121" s="2">
        <f t="shared" si="139"/>
        <v>0.36325569769245319</v>
      </c>
      <c r="BG121" s="2">
        <f t="shared" si="139"/>
        <v>0.3633822271568547</v>
      </c>
      <c r="BH121" s="2">
        <f t="shared" si="139"/>
        <v>0.37923948776204502</v>
      </c>
      <c r="BI121" s="2">
        <f t="shared" si="139"/>
        <v>0.35492847309575165</v>
      </c>
      <c r="BJ121" s="2">
        <f t="shared" si="139"/>
        <v>0.35526195723360832</v>
      </c>
      <c r="BK121" s="2">
        <f t="shared" si="139"/>
        <v>0.36682604311620948</v>
      </c>
      <c r="BL121" s="2">
        <f t="shared" si="139"/>
        <v>0.37304063551383654</v>
      </c>
      <c r="BM121" s="2">
        <f t="shared" si="139"/>
        <v>0.44245155412171006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0.39216600000000001</v>
      </c>
      <c r="CF121" s="2">
        <f t="shared" si="140"/>
        <v>0.363788</v>
      </c>
      <c r="CG121" s="2">
        <f t="shared" si="140"/>
        <v>0.35966799999999999</v>
      </c>
      <c r="CH121" s="2">
        <f t="shared" si="140"/>
        <v>0.34831000000000001</v>
      </c>
      <c r="CI121" s="2">
        <f t="shared" si="140"/>
        <v>0.35266700000000001</v>
      </c>
      <c r="CJ121" s="2">
        <f t="shared" si="140"/>
        <v>0.35186099999999998</v>
      </c>
      <c r="CK121" s="2">
        <f t="shared" si="140"/>
        <v>0.35105700000000001</v>
      </c>
      <c r="CL121" s="2">
        <f t="shared" si="140"/>
        <v>0.36410399999999998</v>
      </c>
      <c r="CM121" s="2" t="str">
        <f t="shared" si="140"/>
        <v/>
      </c>
      <c r="CN121" s="2" t="str">
        <f t="shared" si="140"/>
        <v/>
      </c>
      <c r="CO121" s="2">
        <f t="shared" si="140"/>
        <v>0.354881</v>
      </c>
      <c r="CP121" s="2">
        <f t="shared" si="140"/>
        <v>0.352302</v>
      </c>
      <c r="CQ121" s="2">
        <f t="shared" si="140"/>
        <v>0.36905300000000002</v>
      </c>
      <c r="CR121" s="2">
        <f t="shared" si="140"/>
        <v>0.380996</v>
      </c>
      <c r="CS121" s="2" t="str">
        <f t="shared" si="140"/>
        <v/>
      </c>
      <c r="CU121" s="2">
        <f t="shared" si="110"/>
        <v>0.39216600000000001</v>
      </c>
      <c r="CV121" s="2">
        <f t="shared" si="111"/>
        <v>0.363788</v>
      </c>
      <c r="CW121" s="2">
        <f t="shared" si="112"/>
        <v>0.35966799999999999</v>
      </c>
      <c r="CX121" s="2">
        <f t="shared" si="113"/>
        <v>0.34831000000000001</v>
      </c>
      <c r="CY121" s="2">
        <f t="shared" si="114"/>
        <v>0.35266700000000001</v>
      </c>
      <c r="CZ121" s="2">
        <f t="shared" si="115"/>
        <v>0.35186099999999998</v>
      </c>
      <c r="DA121" s="2">
        <f t="shared" si="116"/>
        <v>0.35105700000000001</v>
      </c>
      <c r="DB121" s="2">
        <f t="shared" si="117"/>
        <v>0.36410399999999998</v>
      </c>
      <c r="DC121" s="2" t="str">
        <f t="shared" si="118"/>
        <v/>
      </c>
      <c r="DD121" s="2" t="str">
        <f t="shared" si="119"/>
        <v/>
      </c>
      <c r="DE121" s="2">
        <f t="shared" si="120"/>
        <v>0.354881</v>
      </c>
      <c r="DF121" s="2">
        <f t="shared" si="121"/>
        <v>0.352302</v>
      </c>
      <c r="DG121" s="2">
        <f t="shared" si="122"/>
        <v>0.36905300000000002</v>
      </c>
      <c r="DH121" s="2">
        <f t="shared" si="123"/>
        <v>0.380996</v>
      </c>
      <c r="DI121" s="2" t="str">
        <f t="shared" si="124"/>
        <v/>
      </c>
      <c r="DK121" s="2">
        <f t="shared" si="148"/>
        <v>0.51875975639097749</v>
      </c>
      <c r="DL121" s="2">
        <f t="shared" si="148"/>
        <v>0.46463873399014771</v>
      </c>
      <c r="DM121" s="2">
        <f t="shared" si="148"/>
        <v>0.46721060652576935</v>
      </c>
      <c r="DN121" s="2">
        <f t="shared" si="148"/>
        <v>0.47091175862068968</v>
      </c>
      <c r="DO121" s="2">
        <f t="shared" si="148"/>
        <v>0.45643374994438257</v>
      </c>
      <c r="DP121" s="2">
        <f t="shared" si="148"/>
        <v>0.45495916800356517</v>
      </c>
      <c r="DQ121" s="2">
        <f t="shared" si="148"/>
        <v>0.44058170231729055</v>
      </c>
      <c r="DR121" s="2">
        <f t="shared" si="148"/>
        <v>0.44515786206896557</v>
      </c>
      <c r="DS121" s="2">
        <f t="shared" si="148"/>
        <v>0.45890520444444433</v>
      </c>
      <c r="DT121" s="2">
        <f t="shared" si="148"/>
        <v>0.36159250188034187</v>
      </c>
      <c r="DU121" s="2">
        <f t="shared" si="148"/>
        <v>0.4535941031891495</v>
      </c>
      <c r="DV121" s="2">
        <f t="shared" si="148"/>
        <v>0.46139155186950143</v>
      </c>
      <c r="DW121" s="2">
        <f t="shared" si="148"/>
        <v>0.49246754857397518</v>
      </c>
      <c r="DX121" s="2">
        <f t="shared" si="148"/>
        <v>0.43487783638583632</v>
      </c>
      <c r="DY121" s="2">
        <f t="shared" si="148"/>
        <v>0.57613845812807896</v>
      </c>
      <c r="EA121" s="2">
        <f t="shared" si="152"/>
        <v>0.3870359124840661</v>
      </c>
      <c r="EB121" s="2">
        <f t="shared" si="152"/>
        <v>0.36552020879120872</v>
      </c>
      <c r="EC121" s="2">
        <f t="shared" si="152"/>
        <v>0.3597245724114207</v>
      </c>
      <c r="ED121" s="2">
        <f t="shared" si="152"/>
        <v>0.34991907035585867</v>
      </c>
      <c r="EE121" s="2">
        <f t="shared" si="151"/>
        <v>0.34691789203539819</v>
      </c>
      <c r="EF121" s="2">
        <f t="shared" si="151"/>
        <v>0.35120217504247198</v>
      </c>
      <c r="EG121" s="2">
        <f t="shared" si="151"/>
        <v>0.35256608148707091</v>
      </c>
      <c r="EH121" s="2">
        <f t="shared" si="151"/>
        <v>0.36304170254364582</v>
      </c>
      <c r="EI121" s="2">
        <f t="shared" si="151"/>
        <v>0.36317797330806278</v>
      </c>
      <c r="EJ121" s="2">
        <f t="shared" si="151"/>
        <v>0.37923407651109409</v>
      </c>
      <c r="EK121" s="2">
        <f t="shared" si="151"/>
        <v>0.35459801517513678</v>
      </c>
      <c r="EL121" s="2">
        <f t="shared" si="151"/>
        <v>0.35490956426432424</v>
      </c>
      <c r="EM121" s="2">
        <f t="shared" si="135"/>
        <v>0.36637621488929456</v>
      </c>
      <c r="EN121" s="2">
        <f t="shared" si="135"/>
        <v>0.37292080060761112</v>
      </c>
      <c r="EO121" s="2">
        <f t="shared" si="135"/>
        <v>0.44212682005432319</v>
      </c>
      <c r="EQ121" s="2">
        <f t="shared" si="149"/>
        <v>0.38656043881018792</v>
      </c>
      <c r="ER121" s="2">
        <f t="shared" si="149"/>
        <v>0.36657390532087986</v>
      </c>
      <c r="ES121" s="2">
        <f t="shared" si="149"/>
        <v>0.36088197974480374</v>
      </c>
      <c r="ET121" s="2">
        <f t="shared" si="149"/>
        <v>0.35045133296399755</v>
      </c>
      <c r="EU121" s="2">
        <f t="shared" si="149"/>
        <v>0.34745693928299826</v>
      </c>
      <c r="EV121" s="2">
        <f t="shared" si="149"/>
        <v>0.35187611378767336</v>
      </c>
      <c r="EW121" s="2">
        <f t="shared" si="149"/>
        <v>0.35286804830557661</v>
      </c>
      <c r="EX121" s="2">
        <f t="shared" si="149"/>
        <v>0.36361771981888569</v>
      </c>
      <c r="EY121" s="2">
        <f t="shared" si="149"/>
        <v>0.36396310068603482</v>
      </c>
      <c r="EZ121" s="2">
        <f t="shared" si="149"/>
        <v>0.3808396878333446</v>
      </c>
      <c r="FA121" s="2">
        <f t="shared" si="149"/>
        <v>0.35552995311295288</v>
      </c>
      <c r="FB121" s="2">
        <f t="shared" si="149"/>
        <v>0.35527588913175623</v>
      </c>
      <c r="FC121" s="2">
        <f t="shared" si="149"/>
        <v>0.36675315422414634</v>
      </c>
      <c r="FD121" s="2">
        <f t="shared" si="149"/>
        <v>0.37230917651061946</v>
      </c>
      <c r="FE121" s="2">
        <f t="shared" si="149"/>
        <v>0.44256882866831515</v>
      </c>
      <c r="FG121" s="2">
        <f t="shared" si="150"/>
        <v>0.99889863936230305</v>
      </c>
      <c r="FH121" s="2">
        <f t="shared" si="150"/>
        <v>0.99734495440533177</v>
      </c>
      <c r="FI121" s="2">
        <f t="shared" si="150"/>
        <v>0.99726575232203651</v>
      </c>
      <c r="FJ121" s="2">
        <f t="shared" si="150"/>
        <v>0.99757806709585617</v>
      </c>
      <c r="FK121" s="2">
        <f t="shared" si="150"/>
        <v>0.99732819204961165</v>
      </c>
      <c r="FL121" s="2">
        <f t="shared" si="150"/>
        <v>0.99649375578550081</v>
      </c>
      <c r="FM121" s="2">
        <f t="shared" si="150"/>
        <v>0.99648593166245547</v>
      </c>
      <c r="FN121" s="2">
        <f t="shared" si="150"/>
        <v>0.99750636760904443</v>
      </c>
      <c r="FO121" s="2">
        <f t="shared" si="150"/>
        <v>0.99805454665441884</v>
      </c>
      <c r="FP121" s="2">
        <f t="shared" si="150"/>
        <v>0.99798765976411208</v>
      </c>
      <c r="FQ121" s="2">
        <f t="shared" si="150"/>
        <v>0.99677519649038171</v>
      </c>
      <c r="FR121" s="2">
        <f t="shared" si="150"/>
        <v>0.99672496804034194</v>
      </c>
      <c r="FS121" s="2">
        <f t="shared" si="150"/>
        <v>0.99646160440845066</v>
      </c>
      <c r="FT121" s="2">
        <f t="shared" si="150"/>
        <v>0.99797481830620793</v>
      </c>
      <c r="FU121" s="2">
        <f t="shared" si="150"/>
        <v>0.99760550953101312</v>
      </c>
      <c r="FW121" s="2">
        <f t="shared" si="141"/>
        <v>2.4963924666912131E-3</v>
      </c>
      <c r="FX121" s="2">
        <f t="shared" si="141"/>
        <v>1.4892123472126179E-2</v>
      </c>
      <c r="FY121" s="2">
        <f t="shared" si="141"/>
        <v>1.3192039082539258E-2</v>
      </c>
      <c r="FZ121" s="2">
        <f t="shared" si="141"/>
        <v>1.6893304537541971E-2</v>
      </c>
      <c r="GA121" s="2">
        <f t="shared" si="141"/>
        <v>1.5539741213802458E-2</v>
      </c>
      <c r="GB121" s="2">
        <f t="shared" si="141"/>
        <v>1.3028663517247451E-2</v>
      </c>
      <c r="GC121" s="2">
        <f t="shared" si="141"/>
        <v>1.0122787309730133E-2</v>
      </c>
      <c r="GD121" s="2">
        <f t="shared" si="141"/>
        <v>1.6019716753016781E-2</v>
      </c>
      <c r="GE121" s="2">
        <f t="shared" si="141"/>
        <v>2.2952946515500203E-2</v>
      </c>
      <c r="GF121" s="2">
        <f t="shared" si="141"/>
        <v>2.5480700614057647E-2</v>
      </c>
      <c r="GG121" s="2">
        <f t="shared" si="141"/>
        <v>1.2034050867235172E-2</v>
      </c>
      <c r="GH121" s="2">
        <f t="shared" si="141"/>
        <v>9.9940164448137029E-3</v>
      </c>
      <c r="GI121" s="2">
        <f t="shared" si="141"/>
        <v>9.7289068382900561E-3</v>
      </c>
      <c r="GJ121" s="2">
        <f t="shared" si="141"/>
        <v>9.2202849135043334E-3</v>
      </c>
      <c r="GK121" s="2">
        <f t="shared" si="141"/>
        <v>8.6977429042042666E-3</v>
      </c>
      <c r="GM121" s="82">
        <f t="shared" si="142"/>
        <v>3.2554022967166708E-34</v>
      </c>
      <c r="GN121" s="82">
        <f t="shared" si="142"/>
        <v>2.1604634571582547E-49</v>
      </c>
      <c r="GO121" s="82">
        <f t="shared" si="142"/>
        <v>9.3857724059179857E-80</v>
      </c>
      <c r="GP121" s="82">
        <f t="shared" si="142"/>
        <v>9.6993806448953405E-83</v>
      </c>
      <c r="GQ121" s="82">
        <f t="shared" si="142"/>
        <v>4.4776621073265931E-78</v>
      </c>
      <c r="GR121" s="82">
        <f t="shared" si="142"/>
        <v>6.2716032337454495E-88</v>
      </c>
      <c r="GS121" s="82">
        <f t="shared" si="142"/>
        <v>6.8681968653464E-90</v>
      </c>
      <c r="GT121" s="82">
        <f t="shared" si="142"/>
        <v>1.1637895029672414E-115</v>
      </c>
      <c r="GU121" s="82">
        <f t="shared" si="142"/>
        <v>9.031947732049689E-105</v>
      </c>
      <c r="GV121" s="82">
        <f t="shared" si="142"/>
        <v>1.2926733280980845E-70</v>
      </c>
      <c r="GW121" s="82">
        <f t="shared" si="142"/>
        <v>3.5595464268813223E-104</v>
      </c>
      <c r="GX121" s="82">
        <f t="shared" si="142"/>
        <v>9.2446764964663239E-102</v>
      </c>
      <c r="GY121" s="82">
        <f t="shared" si="142"/>
        <v>2.914941081304341E-109</v>
      </c>
      <c r="GZ121" s="82">
        <f t="shared" si="142"/>
        <v>1.6479020932244657E-105</v>
      </c>
      <c r="HA121" s="82">
        <f t="shared" si="142"/>
        <v>8.7332336567323429E-164</v>
      </c>
      <c r="HC121" s="82">
        <f t="shared" si="73"/>
        <v>8.7156674563158085E-15</v>
      </c>
      <c r="HD121" s="82">
        <f t="shared" si="73"/>
        <v>2.415338042432333E-14</v>
      </c>
      <c r="HE121" s="82">
        <f t="shared" si="73"/>
        <v>2.9315978709578853E-22</v>
      </c>
      <c r="HF121" s="82">
        <f t="shared" si="73"/>
        <v>3.5620282289696194E-25</v>
      </c>
      <c r="HG121" s="82">
        <f t="shared" si="73"/>
        <v>1.6083062858761298E-21</v>
      </c>
      <c r="HH121" s="82">
        <f t="shared" si="73"/>
        <v>5.9911544282670771E-30</v>
      </c>
      <c r="HI121" s="82">
        <f t="shared" si="138"/>
        <v>7.9258193194074885E-29</v>
      </c>
      <c r="HJ121" s="82">
        <f t="shared" si="138"/>
        <v>9.2504890210816685E-37</v>
      </c>
      <c r="HK121" s="82">
        <f t="shared" si="138"/>
        <v>2.3747465127179804E-44</v>
      </c>
      <c r="HL121" s="82">
        <f t="shared" si="138"/>
        <v>1.2663994083320233E-18</v>
      </c>
      <c r="HM121" s="82">
        <f t="shared" si="138"/>
        <v>3.1850148269522365E-33</v>
      </c>
      <c r="HN121" s="82">
        <f t="shared" si="138"/>
        <v>2.9133307118822681E-31</v>
      </c>
      <c r="HO121" s="82">
        <f t="shared" si="138"/>
        <v>9.6350710110530385E-33</v>
      </c>
      <c r="HP121" s="82">
        <f t="shared" si="138"/>
        <v>1.4060266010556901E-46</v>
      </c>
      <c r="HQ121" s="82">
        <f t="shared" si="138"/>
        <v>8.3507631603006232E-63</v>
      </c>
      <c r="HS121" s="82">
        <f t="shared" si="143"/>
        <v>3.354601518610257E-4</v>
      </c>
      <c r="HT121" s="82">
        <f t="shared" si="143"/>
        <v>2.129297448213593E-3</v>
      </c>
      <c r="HU121" s="82">
        <f t="shared" si="143"/>
        <v>1.4460439256624746E-3</v>
      </c>
      <c r="HV121" s="82">
        <f t="shared" si="143"/>
        <v>2.324284890828001E-3</v>
      </c>
      <c r="HW121" s="82">
        <f t="shared" si="143"/>
        <v>1.8965637887315922E-3</v>
      </c>
      <c r="HX121" s="82">
        <f t="shared" si="143"/>
        <v>6.0159460664511218E-4</v>
      </c>
      <c r="HY121" s="82">
        <f t="shared" si="143"/>
        <v>4.4740464793141294E-4</v>
      </c>
      <c r="HZ121" s="82">
        <f t="shared" si="143"/>
        <v>1.5716180528001914E-3</v>
      </c>
      <c r="IA121" s="82">
        <f t="shared" si="143"/>
        <v>2.0100940219817787E-2</v>
      </c>
      <c r="IB121" s="82">
        <f t="shared" si="143"/>
        <v>2.7181009179425734E-2</v>
      </c>
      <c r="IC121" s="82">
        <f t="shared" si="143"/>
        <v>1.1184302719524902E-3</v>
      </c>
      <c r="ID121" s="82">
        <f t="shared" si="143"/>
        <v>2.8764537981646057E-4</v>
      </c>
      <c r="IE121" s="82">
        <f t="shared" si="143"/>
        <v>8.8468386771172998E-5</v>
      </c>
      <c r="IF121" s="82">
        <f t="shared" si="143"/>
        <v>9.7217579910849079E-3</v>
      </c>
      <c r="IG121" s="82">
        <f t="shared" si="143"/>
        <v>1.656871217576476E-2</v>
      </c>
      <c r="II121" s="82">
        <f t="shared" si="144"/>
        <v>5.6800062028941073E-37</v>
      </c>
      <c r="IJ121" s="82">
        <f t="shared" si="144"/>
        <v>4.026637565189794E-24</v>
      </c>
      <c r="IK121" s="82">
        <f t="shared" si="144"/>
        <v>1.5680320215343367E-28</v>
      </c>
      <c r="IL121" s="82">
        <f t="shared" si="144"/>
        <v>5.2047423116351669E-29</v>
      </c>
      <c r="IM121" s="82">
        <f t="shared" si="144"/>
        <v>1.4832302037437394E-28</v>
      </c>
      <c r="IN121" s="82">
        <f t="shared" si="144"/>
        <v>7.8720309754292313E-32</v>
      </c>
      <c r="IO121" s="82">
        <f t="shared" si="144"/>
        <v>1.6100388276684267E-38</v>
      </c>
      <c r="IP121" s="82">
        <f t="shared" si="144"/>
        <v>1.7526585059240911E-32</v>
      </c>
      <c r="IQ121" s="82">
        <f t="shared" si="144"/>
        <v>4.2143729212289149E-27</v>
      </c>
      <c r="IR121" s="82">
        <f t="shared" si="144"/>
        <v>5.6003531533402756E-23</v>
      </c>
      <c r="IS121" s="82">
        <f t="shared" si="144"/>
        <v>7.0636527074756969E-31</v>
      </c>
      <c r="IT121" s="82">
        <f t="shared" si="144"/>
        <v>6.4659310240439788E-32</v>
      </c>
      <c r="IU121" s="82">
        <f t="shared" si="144"/>
        <v>4.0735372094838973E-36</v>
      </c>
      <c r="IV121" s="82">
        <f t="shared" si="144"/>
        <v>2.2976349831088938E-21</v>
      </c>
      <c r="IW121" s="82">
        <f t="shared" si="144"/>
        <v>1.155459877698229E-17</v>
      </c>
      <c r="IY121" s="82">
        <f t="shared" si="145"/>
        <v>3.3546015186974138E-4</v>
      </c>
      <c r="IZ121" s="82">
        <f t="shared" si="145"/>
        <v>2.1292974482377464E-3</v>
      </c>
      <c r="JA121" s="82">
        <f t="shared" si="145"/>
        <v>1.4460439256624746E-3</v>
      </c>
      <c r="JB121" s="82">
        <f t="shared" si="145"/>
        <v>2.324284890828001E-3</v>
      </c>
      <c r="JC121" s="82">
        <f t="shared" si="145"/>
        <v>1.8965637887315922E-3</v>
      </c>
      <c r="JD121" s="82">
        <f t="shared" si="145"/>
        <v>6.0159460664511218E-4</v>
      </c>
      <c r="JE121" s="82">
        <f t="shared" si="145"/>
        <v>4.4740464793141294E-4</v>
      </c>
      <c r="JF121" s="82">
        <f t="shared" si="145"/>
        <v>1.5716180528001914E-3</v>
      </c>
      <c r="JG121" s="82">
        <f t="shared" si="145"/>
        <v>2.0100940219817787E-2</v>
      </c>
      <c r="JH121" s="82">
        <f t="shared" si="145"/>
        <v>2.7181009179425734E-2</v>
      </c>
      <c r="JI121" s="82">
        <f t="shared" si="145"/>
        <v>1.1184302719524902E-3</v>
      </c>
      <c r="JJ121" s="82">
        <f t="shared" si="145"/>
        <v>2.8764537981646057E-4</v>
      </c>
      <c r="JK121" s="82">
        <f t="shared" si="145"/>
        <v>8.8468386771172998E-5</v>
      </c>
      <c r="JL121" s="82">
        <f t="shared" si="145"/>
        <v>9.7217579910849079E-3</v>
      </c>
      <c r="JM121" s="82">
        <f t="shared" si="145"/>
        <v>1.656871217576477E-2</v>
      </c>
    </row>
    <row r="122" spans="2:273" x14ac:dyDescent="0.25">
      <c r="B122" s="2">
        <v>95</v>
      </c>
      <c r="C122" s="37">
        <v>0.38501400000000002</v>
      </c>
      <c r="D122" s="37">
        <v>0.3695</v>
      </c>
      <c r="E122" s="37">
        <v>0.35895300000000002</v>
      </c>
      <c r="F122" s="37">
        <v>0.35054200000000002</v>
      </c>
      <c r="G122" s="37">
        <v>0.34398299999999998</v>
      </c>
      <c r="H122" s="37">
        <v>0.35774699999999998</v>
      </c>
      <c r="I122" s="37">
        <v>0.35497400000000001</v>
      </c>
      <c r="J122" s="37">
        <v>0.36764599999999997</v>
      </c>
      <c r="K122" s="37">
        <v>0.36755199999999999</v>
      </c>
      <c r="L122" s="37">
        <v>0.39071400000000001</v>
      </c>
      <c r="M122" s="37">
        <v>0.35327700000000001</v>
      </c>
      <c r="N122" s="37">
        <v>0.35275299999999998</v>
      </c>
      <c r="O122" s="37">
        <v>0.372002</v>
      </c>
      <c r="P122" s="37">
        <v>0.38765699999999997</v>
      </c>
      <c r="Q122" s="37">
        <v>0.46414</v>
      </c>
      <c r="S122" s="4">
        <f t="shared" si="146"/>
        <v>0.38663426344908641</v>
      </c>
      <c r="T122" s="4">
        <f t="shared" si="146"/>
        <v>0.36529471656670348</v>
      </c>
      <c r="U122" s="4">
        <f t="shared" si="146"/>
        <v>0.3595833201865008</v>
      </c>
      <c r="V122" s="4">
        <f t="shared" si="146"/>
        <v>0.35000011276974186</v>
      </c>
      <c r="W122" s="4">
        <f t="shared" si="146"/>
        <v>0.34706156523066317</v>
      </c>
      <c r="X122" s="4">
        <f t="shared" si="146"/>
        <v>0.35113677357555634</v>
      </c>
      <c r="Y122" s="4">
        <f t="shared" si="146"/>
        <v>0.35267246525007173</v>
      </c>
      <c r="Z122" s="4">
        <f t="shared" si="146"/>
        <v>0.36365003725456807</v>
      </c>
      <c r="AA122" s="4">
        <f t="shared" si="146"/>
        <v>0.36739392957190142</v>
      </c>
      <c r="AB122" s="4">
        <f t="shared" si="146"/>
        <v>0.38335301903733709</v>
      </c>
      <c r="AC122" s="4">
        <f t="shared" si="146"/>
        <v>0.35486832747285962</v>
      </c>
      <c r="AD122" s="4">
        <f t="shared" si="146"/>
        <v>0.35529043661003562</v>
      </c>
      <c r="AE122" s="4">
        <f t="shared" si="146"/>
        <v>0.36633478765501837</v>
      </c>
      <c r="AF122" s="4">
        <f t="shared" si="146"/>
        <v>0.37788393198640791</v>
      </c>
      <c r="AG122" s="4">
        <f t="shared" si="146"/>
        <v>0.46021442915678951</v>
      </c>
      <c r="AI122" s="4">
        <f t="shared" si="147"/>
        <v>-1.6202634490863899E-3</v>
      </c>
      <c r="AJ122" s="4">
        <f t="shared" si="147"/>
        <v>4.2052834332965139E-3</v>
      </c>
      <c r="AK122" s="4">
        <f t="shared" si="147"/>
        <v>-6.3032018650077681E-4</v>
      </c>
      <c r="AL122" s="4">
        <f t="shared" si="147"/>
        <v>5.4188723025816454E-4</v>
      </c>
      <c r="AM122" s="4">
        <f t="shared" si="147"/>
        <v>-3.0785652306631883E-3</v>
      </c>
      <c r="AN122" s="4">
        <f t="shared" si="147"/>
        <v>6.6102264244436437E-3</v>
      </c>
      <c r="AO122" s="4">
        <f t="shared" si="147"/>
        <v>2.3015347499282801E-3</v>
      </c>
      <c r="AP122" s="4">
        <f t="shared" si="147"/>
        <v>3.9959627454319024E-3</v>
      </c>
      <c r="AQ122" s="4">
        <f t="shared" si="147"/>
        <v>1.5807042809856675E-4</v>
      </c>
      <c r="AR122" s="4">
        <f t="shared" si="147"/>
        <v>7.3609809626629108E-3</v>
      </c>
      <c r="AS122" s="4">
        <f t="shared" si="147"/>
        <v>-1.5913274728596161E-3</v>
      </c>
      <c r="AT122" s="4">
        <f t="shared" si="147"/>
        <v>-2.5374366100356371E-3</v>
      </c>
      <c r="AU122" s="4">
        <f t="shared" si="147"/>
        <v>5.6672123449816314E-3</v>
      </c>
      <c r="AV122" s="4">
        <f t="shared" si="147"/>
        <v>9.7730680135920678E-3</v>
      </c>
      <c r="AW122" s="4">
        <f t="shared" si="147"/>
        <v>3.9255708432104908E-3</v>
      </c>
      <c r="AY122" s="2">
        <f t="shared" si="139"/>
        <v>0.38663426344908641</v>
      </c>
      <c r="AZ122" s="2">
        <f t="shared" si="139"/>
        <v>0.36519642758727844</v>
      </c>
      <c r="BA122" s="2">
        <f t="shared" si="139"/>
        <v>0.35944650995755822</v>
      </c>
      <c r="BB122" s="2">
        <f t="shared" si="139"/>
        <v>0.34968638764213555</v>
      </c>
      <c r="BC122" s="2">
        <f t="shared" si="139"/>
        <v>0.346790079071638</v>
      </c>
      <c r="BD122" s="2">
        <f t="shared" si="139"/>
        <v>0.35102453612575363</v>
      </c>
      <c r="BE122" s="2">
        <f t="shared" si="139"/>
        <v>0.35255465358713661</v>
      </c>
      <c r="BF122" s="2">
        <f t="shared" si="139"/>
        <v>0.36311894769321035</v>
      </c>
      <c r="BG122" s="2">
        <f t="shared" si="139"/>
        <v>0.36311305029584395</v>
      </c>
      <c r="BH122" s="2">
        <f t="shared" si="139"/>
        <v>0.37853185510353454</v>
      </c>
      <c r="BI122" s="2">
        <f t="shared" si="139"/>
        <v>0.35452955267932013</v>
      </c>
      <c r="BJ122" s="2">
        <f t="shared" si="139"/>
        <v>0.35514230076814784</v>
      </c>
      <c r="BK122" s="2">
        <f t="shared" si="139"/>
        <v>0.3662830285077634</v>
      </c>
      <c r="BL122" s="2">
        <f t="shared" si="139"/>
        <v>0.37311565192860841</v>
      </c>
      <c r="BM122" s="2">
        <f t="shared" si="139"/>
        <v>0.44190690716336706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0.38501400000000002</v>
      </c>
      <c r="CF122" s="2">
        <f t="shared" si="140"/>
        <v>0.3695</v>
      </c>
      <c r="CG122" s="2">
        <f t="shared" si="140"/>
        <v>0.35895300000000002</v>
      </c>
      <c r="CH122" s="2">
        <f t="shared" si="140"/>
        <v>0.35054200000000002</v>
      </c>
      <c r="CI122" s="2">
        <f t="shared" si="140"/>
        <v>0.34398299999999998</v>
      </c>
      <c r="CJ122" s="2">
        <f t="shared" si="140"/>
        <v>0.35774699999999998</v>
      </c>
      <c r="CK122" s="2">
        <f t="shared" si="140"/>
        <v>0.35497400000000001</v>
      </c>
      <c r="CL122" s="2">
        <f t="shared" si="140"/>
        <v>0.36764599999999997</v>
      </c>
      <c r="CM122" s="2" t="str">
        <f t="shared" si="140"/>
        <v/>
      </c>
      <c r="CN122" s="2" t="str">
        <f t="shared" si="140"/>
        <v/>
      </c>
      <c r="CO122" s="2">
        <f t="shared" si="140"/>
        <v>0.35327700000000001</v>
      </c>
      <c r="CP122" s="2">
        <f t="shared" si="140"/>
        <v>0.35275299999999998</v>
      </c>
      <c r="CQ122" s="2">
        <f t="shared" si="140"/>
        <v>0.372002</v>
      </c>
      <c r="CR122" s="2" t="str">
        <f t="shared" si="140"/>
        <v/>
      </c>
      <c r="CS122" s="2" t="str">
        <f t="shared" si="140"/>
        <v/>
      </c>
      <c r="CU122" s="2">
        <f t="shared" si="110"/>
        <v>0.38501400000000002</v>
      </c>
      <c r="CV122" s="2">
        <f t="shared" si="111"/>
        <v>0.3695</v>
      </c>
      <c r="CW122" s="2">
        <f t="shared" si="112"/>
        <v>0.35895300000000002</v>
      </c>
      <c r="CX122" s="2">
        <f t="shared" si="113"/>
        <v>0.35054200000000002</v>
      </c>
      <c r="CY122" s="2">
        <f t="shared" si="114"/>
        <v>0.34398299999999998</v>
      </c>
      <c r="CZ122" s="2">
        <f t="shared" si="115"/>
        <v>0.35774699999999998</v>
      </c>
      <c r="DA122" s="2">
        <f t="shared" si="116"/>
        <v>0.35497400000000001</v>
      </c>
      <c r="DB122" s="2">
        <f t="shared" si="117"/>
        <v>0.36764599999999997</v>
      </c>
      <c r="DC122" s="2" t="str">
        <f t="shared" si="118"/>
        <v/>
      </c>
      <c r="DD122" s="2" t="str">
        <f t="shared" si="119"/>
        <v/>
      </c>
      <c r="DE122" s="2">
        <f t="shared" si="120"/>
        <v>0.35327700000000001</v>
      </c>
      <c r="DF122" s="2">
        <f t="shared" si="121"/>
        <v>0.35275299999999998</v>
      </c>
      <c r="DG122" s="2">
        <f t="shared" si="122"/>
        <v>0.372002</v>
      </c>
      <c r="DH122" s="2" t="str">
        <f t="shared" si="123"/>
        <v/>
      </c>
      <c r="DI122" s="2" t="str">
        <f t="shared" si="124"/>
        <v/>
      </c>
      <c r="DK122" s="2">
        <f t="shared" si="148"/>
        <v>0.51964704285714292</v>
      </c>
      <c r="DL122" s="2">
        <f t="shared" si="148"/>
        <v>0.46520020049261079</v>
      </c>
      <c r="DM122" s="2">
        <f t="shared" si="148"/>
        <v>0.46787948794957357</v>
      </c>
      <c r="DN122" s="2">
        <f t="shared" si="148"/>
        <v>0.47178537586206903</v>
      </c>
      <c r="DO122" s="2">
        <f t="shared" si="148"/>
        <v>0.45727146629588422</v>
      </c>
      <c r="DP122" s="2">
        <f t="shared" si="148"/>
        <v>0.45575801359180046</v>
      </c>
      <c r="DQ122" s="2">
        <f t="shared" si="148"/>
        <v>0.4411879028520499</v>
      </c>
      <c r="DR122" s="2">
        <f t="shared" si="148"/>
        <v>0.4457823379310345</v>
      </c>
      <c r="DS122" s="2">
        <f t="shared" si="148"/>
        <v>0.45965344102564093</v>
      </c>
      <c r="DT122" s="2">
        <f t="shared" si="148"/>
        <v>0.3606538256410256</v>
      </c>
      <c r="DU122" s="2">
        <f t="shared" si="148"/>
        <v>0.45412322910557179</v>
      </c>
      <c r="DV122" s="2">
        <f t="shared" si="148"/>
        <v>0.46222563214809381</v>
      </c>
      <c r="DW122" s="2">
        <f t="shared" si="148"/>
        <v>0.49356552918894847</v>
      </c>
      <c r="DX122" s="2">
        <f t="shared" si="148"/>
        <v>0.43523847496947493</v>
      </c>
      <c r="DY122" s="2">
        <f t="shared" si="148"/>
        <v>0.57717290738916271</v>
      </c>
      <c r="EA122" s="2">
        <f t="shared" si="152"/>
        <v>0.38650146159880289</v>
      </c>
      <c r="EB122" s="2">
        <f t="shared" si="152"/>
        <v>0.36493289010989005</v>
      </c>
      <c r="EC122" s="2">
        <f t="shared" si="152"/>
        <v>0.35915571689026488</v>
      </c>
      <c r="ED122" s="2">
        <f t="shared" si="152"/>
        <v>0.34940378786474757</v>
      </c>
      <c r="EE122" s="2">
        <f t="shared" si="151"/>
        <v>0.3465090938053097</v>
      </c>
      <c r="EF122" s="2">
        <f t="shared" si="151"/>
        <v>0.3506766375800433</v>
      </c>
      <c r="EG122" s="2">
        <f t="shared" si="151"/>
        <v>0.35226480524520315</v>
      </c>
      <c r="EH122" s="2">
        <f t="shared" si="151"/>
        <v>0.36291860655979907</v>
      </c>
      <c r="EI122" s="2">
        <f t="shared" si="151"/>
        <v>0.36291902613914551</v>
      </c>
      <c r="EJ122" s="2">
        <f t="shared" si="151"/>
        <v>0.37851488982402448</v>
      </c>
      <c r="EK122" s="2">
        <f t="shared" si="151"/>
        <v>0.35421983004769331</v>
      </c>
      <c r="EL122" s="2">
        <f t="shared" si="151"/>
        <v>0.35481648444799363</v>
      </c>
      <c r="EM122" s="2">
        <f t="shared" si="135"/>
        <v>0.36586361023436581</v>
      </c>
      <c r="EN122" s="2">
        <f t="shared" si="135"/>
        <v>0.37300995367764633</v>
      </c>
      <c r="EO122" s="2">
        <f t="shared" si="135"/>
        <v>0.4416054204956994</v>
      </c>
      <c r="EQ122" s="2">
        <f t="shared" si="149"/>
        <v>0.3861544707677132</v>
      </c>
      <c r="ER122" s="2">
        <f t="shared" si="149"/>
        <v>0.36620181677799085</v>
      </c>
      <c r="ES122" s="2">
        <f t="shared" si="149"/>
        <v>0.36051296348607653</v>
      </c>
      <c r="ET122" s="2">
        <f t="shared" si="149"/>
        <v>0.35006469475437924</v>
      </c>
      <c r="EU122" s="2">
        <f t="shared" si="149"/>
        <v>0.34715711851698544</v>
      </c>
      <c r="EV122" s="2">
        <f t="shared" si="149"/>
        <v>0.3515017658405597</v>
      </c>
      <c r="EW122" s="2">
        <f t="shared" si="149"/>
        <v>0.35269528122386617</v>
      </c>
      <c r="EX122" s="2">
        <f t="shared" si="149"/>
        <v>0.36359424398047113</v>
      </c>
      <c r="EY122" s="2">
        <f t="shared" si="149"/>
        <v>0.36380949856935257</v>
      </c>
      <c r="EZ122" s="2">
        <f t="shared" si="149"/>
        <v>0.38029996858203918</v>
      </c>
      <c r="FA122" s="2">
        <f t="shared" si="149"/>
        <v>0.35541998506925854</v>
      </c>
      <c r="FB122" s="2">
        <f t="shared" si="149"/>
        <v>0.35526473149724541</v>
      </c>
      <c r="FC122" s="2">
        <f t="shared" si="149"/>
        <v>0.36653813763927051</v>
      </c>
      <c r="FD122" s="2">
        <f t="shared" si="149"/>
        <v>0.37209344282978596</v>
      </c>
      <c r="FE122" s="2">
        <f t="shared" si="149"/>
        <v>0.4421691620025035</v>
      </c>
      <c r="FG122" s="2">
        <f t="shared" si="150"/>
        <v>0.99899544981163368</v>
      </c>
      <c r="FH122" s="2">
        <f t="shared" si="150"/>
        <v>0.9975780038234765</v>
      </c>
      <c r="FI122" s="2">
        <f t="shared" si="150"/>
        <v>0.99750573639990503</v>
      </c>
      <c r="FJ122" s="2">
        <f t="shared" si="150"/>
        <v>0.99779070012893434</v>
      </c>
      <c r="FK122" s="2">
        <f t="shared" si="150"/>
        <v>0.99756270920553702</v>
      </c>
      <c r="FL122" s="2">
        <f t="shared" si="150"/>
        <v>0.99680128042922156</v>
      </c>
      <c r="FM122" s="2">
        <f t="shared" si="150"/>
        <v>0.99679414033435876</v>
      </c>
      <c r="FN122" s="2">
        <f t="shared" si="150"/>
        <v>0.9977252811280497</v>
      </c>
      <c r="FO122" s="2">
        <f t="shared" si="150"/>
        <v>0.99822542169117101</v>
      </c>
      <c r="FP122" s="2">
        <f t="shared" si="150"/>
        <v>0.99816439887328479</v>
      </c>
      <c r="FQ122" s="2">
        <f t="shared" si="150"/>
        <v>0.99705810948961016</v>
      </c>
      <c r="FR122" s="2">
        <f t="shared" si="150"/>
        <v>0.99701227438869278</v>
      </c>
      <c r="FS122" s="2">
        <f t="shared" si="150"/>
        <v>0.99677193984084911</v>
      </c>
      <c r="FT122" s="2">
        <f t="shared" si="150"/>
        <v>0.99815268316275085</v>
      </c>
      <c r="FU122" s="2">
        <f t="shared" si="150"/>
        <v>0.99781573853723515</v>
      </c>
      <c r="FW122" s="2">
        <f t="shared" si="141"/>
        <v>2.7365808102548989E-3</v>
      </c>
      <c r="FX122" s="2">
        <f t="shared" si="141"/>
        <v>1.6305461561564743E-2</v>
      </c>
      <c r="FY122" s="2">
        <f t="shared" si="141"/>
        <v>1.4446396650077291E-2</v>
      </c>
      <c r="FZ122" s="2">
        <f t="shared" si="141"/>
        <v>1.8492999538172475E-2</v>
      </c>
      <c r="GA122" s="2">
        <f t="shared" si="141"/>
        <v>1.7013480019359952E-2</v>
      </c>
      <c r="GB122" s="2">
        <f t="shared" si="141"/>
        <v>1.4267711216020294E-2</v>
      </c>
      <c r="GC122" s="2">
        <f t="shared" si="141"/>
        <v>1.1088586142728198E-2</v>
      </c>
      <c r="GD122" s="2">
        <f t="shared" si="141"/>
        <v>1.7538163959572608E-2</v>
      </c>
      <c r="GE122" s="2">
        <f t="shared" si="141"/>
        <v>2.5111796351164867E-2</v>
      </c>
      <c r="GF122" s="2">
        <f t="shared" si="141"/>
        <v>2.7870517659463898E-2</v>
      </c>
      <c r="GG122" s="2">
        <f t="shared" si="141"/>
        <v>1.3179772361501852E-2</v>
      </c>
      <c r="GH122" s="2">
        <f t="shared" si="141"/>
        <v>1.0947665333497928E-2</v>
      </c>
      <c r="GI122" s="2">
        <f t="shared" si="141"/>
        <v>1.0657530770285709E-2</v>
      </c>
      <c r="GJ122" s="2">
        <f t="shared" si="141"/>
        <v>1.010085608813727E-2</v>
      </c>
      <c r="GK122" s="2">
        <f t="shared" si="141"/>
        <v>9.5288893536471259E-3</v>
      </c>
      <c r="GM122" s="82">
        <f t="shared" si="142"/>
        <v>1.090045244888271E-35</v>
      </c>
      <c r="GN122" s="82">
        <f t="shared" si="142"/>
        <v>1.0073639113051205E-51</v>
      </c>
      <c r="GO122" s="82">
        <f t="shared" si="142"/>
        <v>2.0706223550549193E-83</v>
      </c>
      <c r="GP122" s="82">
        <f t="shared" si="142"/>
        <v>2.0886726274828093E-86</v>
      </c>
      <c r="GQ122" s="82">
        <f t="shared" si="142"/>
        <v>1.2808946606023019E-81</v>
      </c>
      <c r="GR122" s="82">
        <f t="shared" si="142"/>
        <v>5.0057344106973425E-92</v>
      </c>
      <c r="GS122" s="82">
        <f t="shared" si="142"/>
        <v>3.9238357772643221E-94</v>
      </c>
      <c r="GT122" s="82">
        <f t="shared" si="142"/>
        <v>8.9938549204966008E-121</v>
      </c>
      <c r="GU122" s="82">
        <f t="shared" si="142"/>
        <v>5.2078798001784552E-109</v>
      </c>
      <c r="GV122" s="82">
        <f t="shared" si="142"/>
        <v>1.340014366929495E-73</v>
      </c>
      <c r="GW122" s="82">
        <f t="shared" si="142"/>
        <v>3.88008833710503E-109</v>
      </c>
      <c r="GX122" s="82">
        <f t="shared" si="142"/>
        <v>1.0489406264789271E-106</v>
      </c>
      <c r="GY122" s="82">
        <f t="shared" si="142"/>
        <v>1.5449535674139098E-114</v>
      </c>
      <c r="GZ122" s="82">
        <f t="shared" si="142"/>
        <v>3.8672972803316067E-110</v>
      </c>
      <c r="HA122" s="82">
        <f t="shared" si="142"/>
        <v>1.7565609731102991E-170</v>
      </c>
      <c r="HC122" s="82">
        <f t="shared" si="73"/>
        <v>4.5719189242373065E-16</v>
      </c>
      <c r="HD122" s="82">
        <f t="shared" si="73"/>
        <v>7.8178772730628016E-16</v>
      </c>
      <c r="HE122" s="82">
        <f t="shared" si="73"/>
        <v>2.3420877309661929E-24</v>
      </c>
      <c r="HF122" s="82">
        <f t="shared" si="73"/>
        <v>2.2082515626154973E-27</v>
      </c>
      <c r="HG122" s="82">
        <f t="shared" si="73"/>
        <v>1.6875442660087375E-23</v>
      </c>
      <c r="HH122" s="82">
        <f t="shared" si="73"/>
        <v>5.3180446340397623E-33</v>
      </c>
      <c r="HI122" s="82">
        <f t="shared" si="138"/>
        <v>1.0421802025040167E-31</v>
      </c>
      <c r="HJ122" s="82">
        <f t="shared" si="138"/>
        <v>7.2109586123702422E-40</v>
      </c>
      <c r="HK122" s="82">
        <f t="shared" si="138"/>
        <v>1.418688625611122E-47</v>
      </c>
      <c r="HL122" s="82">
        <f t="shared" si="138"/>
        <v>4.7745497862603708E-20</v>
      </c>
      <c r="HM122" s="82">
        <f t="shared" si="138"/>
        <v>1.6735762649180448E-36</v>
      </c>
      <c r="HN122" s="82">
        <f t="shared" si="138"/>
        <v>1.7557257697137625E-34</v>
      </c>
      <c r="HO122" s="82">
        <f t="shared" si="138"/>
        <v>3.5412991915769521E-36</v>
      </c>
      <c r="HP122" s="82">
        <f t="shared" si="138"/>
        <v>8.5670823525256257E-51</v>
      </c>
      <c r="HQ122" s="82">
        <f t="shared" si="138"/>
        <v>7.0028328611757526E-68</v>
      </c>
      <c r="HS122" s="82">
        <f t="shared" si="143"/>
        <v>5.8029735105547637E-4</v>
      </c>
      <c r="HT122" s="82">
        <f t="shared" si="143"/>
        <v>3.6606975105773422E-3</v>
      </c>
      <c r="HU122" s="82">
        <f t="shared" si="143"/>
        <v>2.6189520697693014E-3</v>
      </c>
      <c r="HV122" s="82">
        <f t="shared" si="143"/>
        <v>4.2774612475327267E-3</v>
      </c>
      <c r="HW122" s="82">
        <f t="shared" si="143"/>
        <v>3.4680385192132827E-3</v>
      </c>
      <c r="HX122" s="82">
        <f t="shared" si="143"/>
        <v>1.1757615564196712E-3</v>
      </c>
      <c r="HY122" s="82">
        <f t="shared" si="143"/>
        <v>9.131266284766725E-4</v>
      </c>
      <c r="HZ122" s="82">
        <f t="shared" si="143"/>
        <v>3.0407799153965775E-3</v>
      </c>
      <c r="IA122" s="82">
        <f t="shared" si="143"/>
        <v>3.3083259236517233E-2</v>
      </c>
      <c r="IB122" s="82">
        <f t="shared" si="143"/>
        <v>4.2580577109408706E-2</v>
      </c>
      <c r="IC122" s="82">
        <f t="shared" si="143"/>
        <v>2.0760427243995895E-3</v>
      </c>
      <c r="ID122" s="82">
        <f t="shared" si="143"/>
        <v>5.5950639932670482E-4</v>
      </c>
      <c r="IE122" s="82">
        <f t="shared" si="143"/>
        <v>1.8861838938256993E-4</v>
      </c>
      <c r="IF122" s="82">
        <f t="shared" si="143"/>
        <v>1.4212643543495541E-2</v>
      </c>
      <c r="IG122" s="82">
        <f t="shared" si="143"/>
        <v>2.3017661446164624E-2</v>
      </c>
      <c r="II122" s="82">
        <f t="shared" si="144"/>
        <v>6.7644748314548009E-36</v>
      </c>
      <c r="IJ122" s="82">
        <f t="shared" si="144"/>
        <v>3.8284468127856213E-23</v>
      </c>
      <c r="IK122" s="82">
        <f t="shared" si="144"/>
        <v>2.1405076078235117E-27</v>
      </c>
      <c r="IL122" s="82">
        <f t="shared" si="144"/>
        <v>8.7538443710989253E-28</v>
      </c>
      <c r="IM122" s="82">
        <f t="shared" si="144"/>
        <v>2.2510618432476921E-27</v>
      </c>
      <c r="IN122" s="82">
        <f t="shared" si="144"/>
        <v>1.465169162995234E-30</v>
      </c>
      <c r="IO122" s="82">
        <f t="shared" si="144"/>
        <v>4.6891332914543528E-37</v>
      </c>
      <c r="IP122" s="82">
        <f t="shared" si="144"/>
        <v>4.0374022294695545E-31</v>
      </c>
      <c r="IQ122" s="82">
        <f t="shared" si="144"/>
        <v>7.238479576794941E-26</v>
      </c>
      <c r="IR122" s="82">
        <f t="shared" si="144"/>
        <v>6.5311857451616915E-22</v>
      </c>
      <c r="IS122" s="82">
        <f t="shared" si="144"/>
        <v>1.1396660070118632E-29</v>
      </c>
      <c r="IT122" s="82">
        <f t="shared" si="144"/>
        <v>1.0242963210327182E-30</v>
      </c>
      <c r="IU122" s="82">
        <f t="shared" si="144"/>
        <v>9.2772401950741856E-35</v>
      </c>
      <c r="IV122" s="82">
        <f t="shared" si="144"/>
        <v>1.3566438643391981E-20</v>
      </c>
      <c r="IW122" s="82">
        <f t="shared" si="144"/>
        <v>4.8253319188703214E-17</v>
      </c>
      <c r="IY122" s="82">
        <f t="shared" si="145"/>
        <v>5.8029735105593358E-4</v>
      </c>
      <c r="IZ122" s="82">
        <f t="shared" si="145"/>
        <v>3.6606975105781241E-3</v>
      </c>
      <c r="JA122" s="82">
        <f t="shared" si="145"/>
        <v>2.6189520697693014E-3</v>
      </c>
      <c r="JB122" s="82">
        <f t="shared" si="145"/>
        <v>4.2774612475327267E-3</v>
      </c>
      <c r="JC122" s="82">
        <f t="shared" si="145"/>
        <v>3.4680385192132827E-3</v>
      </c>
      <c r="JD122" s="82">
        <f t="shared" si="145"/>
        <v>1.1757615564196712E-3</v>
      </c>
      <c r="JE122" s="82">
        <f t="shared" si="145"/>
        <v>9.131266284766725E-4</v>
      </c>
      <c r="JF122" s="82">
        <f t="shared" si="145"/>
        <v>3.0407799153965775E-3</v>
      </c>
      <c r="JG122" s="82">
        <f t="shared" si="145"/>
        <v>3.3083259236517233E-2</v>
      </c>
      <c r="JH122" s="82">
        <f t="shared" si="145"/>
        <v>4.2580577109408706E-2</v>
      </c>
      <c r="JI122" s="82">
        <f t="shared" si="145"/>
        <v>2.0760427243995895E-3</v>
      </c>
      <c r="JJ122" s="82">
        <f t="shared" si="145"/>
        <v>5.5950639932670482E-4</v>
      </c>
      <c r="JK122" s="82">
        <f t="shared" si="145"/>
        <v>1.8861838938256993E-4</v>
      </c>
      <c r="JL122" s="82">
        <f t="shared" si="145"/>
        <v>1.4212643543495541E-2</v>
      </c>
      <c r="JM122" s="82">
        <f t="shared" si="145"/>
        <v>2.3017661446164673E-2</v>
      </c>
    </row>
    <row r="123" spans="2:273" x14ac:dyDescent="0.25">
      <c r="B123" s="2">
        <v>96</v>
      </c>
      <c r="C123" s="37">
        <v>0.385573</v>
      </c>
      <c r="D123" s="37">
        <v>0.36721399999999998</v>
      </c>
      <c r="E123" s="37">
        <v>0.36147099999999999</v>
      </c>
      <c r="F123" s="37">
        <v>0.34648800000000002</v>
      </c>
      <c r="G123" s="37">
        <v>0.34662199999999999</v>
      </c>
      <c r="H123" s="37">
        <v>0.35094999999999998</v>
      </c>
      <c r="I123" s="37">
        <v>0.35120400000000002</v>
      </c>
      <c r="J123" s="37">
        <v>0.36983500000000002</v>
      </c>
      <c r="K123" s="37">
        <v>0.36960100000000001</v>
      </c>
      <c r="L123" s="37">
        <v>0.39030300000000001</v>
      </c>
      <c r="M123" s="37">
        <v>0.35500399999999999</v>
      </c>
      <c r="N123" s="37">
        <v>0.35238000000000003</v>
      </c>
      <c r="O123" s="37">
        <v>0.36508099999999999</v>
      </c>
      <c r="P123" s="37">
        <v>0.384577</v>
      </c>
      <c r="Q123" s="37">
        <v>0.468165</v>
      </c>
      <c r="S123" s="4">
        <f t="shared" si="146"/>
        <v>0.38608965141285667</v>
      </c>
      <c r="T123" s="4">
        <f t="shared" si="146"/>
        <v>0.36475283484436521</v>
      </c>
      <c r="U123" s="4">
        <f t="shared" si="146"/>
        <v>0.35909029958370059</v>
      </c>
      <c r="V123" s="4">
        <f t="shared" si="146"/>
        <v>0.34968112444019495</v>
      </c>
      <c r="W123" s="4">
        <f t="shared" si="146"/>
        <v>0.34681881626348665</v>
      </c>
      <c r="X123" s="4">
        <f t="shared" si="146"/>
        <v>0.35067858368966698</v>
      </c>
      <c r="Y123" s="4">
        <f t="shared" si="146"/>
        <v>0.35245320421263987</v>
      </c>
      <c r="Z123" s="4">
        <f t="shared" si="146"/>
        <v>0.36391806653745468</v>
      </c>
      <c r="AA123" s="4">
        <f t="shared" si="146"/>
        <v>0.36914458734808148</v>
      </c>
      <c r="AB123" s="4">
        <f t="shared" si="146"/>
        <v>0.3846181746899926</v>
      </c>
      <c r="AC123" s="4">
        <f t="shared" si="146"/>
        <v>0.35471278001241835</v>
      </c>
      <c r="AD123" s="4">
        <f t="shared" si="146"/>
        <v>0.35529238757905313</v>
      </c>
      <c r="AE123" s="4">
        <f t="shared" si="146"/>
        <v>0.36584518223364582</v>
      </c>
      <c r="AF123" s="4">
        <f t="shared" si="146"/>
        <v>0.37975046411605329</v>
      </c>
      <c r="AG123" s="4">
        <f t="shared" si="146"/>
        <v>0.4653953536995718</v>
      </c>
      <c r="AI123" s="4">
        <f t="shared" si="147"/>
        <v>-5.1665141285667238E-4</v>
      </c>
      <c r="AJ123" s="4">
        <f t="shared" si="147"/>
        <v>2.4611651556347702E-3</v>
      </c>
      <c r="AK123" s="4">
        <f t="shared" si="147"/>
        <v>2.3807004162993972E-3</v>
      </c>
      <c r="AL123" s="4">
        <f t="shared" si="147"/>
        <v>-3.1931244401949277E-3</v>
      </c>
      <c r="AM123" s="4">
        <f t="shared" si="147"/>
        <v>-1.9681626348666548E-4</v>
      </c>
      <c r="AN123" s="4">
        <f t="shared" si="147"/>
        <v>2.7141631033300584E-4</v>
      </c>
      <c r="AO123" s="4">
        <f t="shared" si="147"/>
        <v>-1.2492042126398539E-3</v>
      </c>
      <c r="AP123" s="4">
        <f t="shared" si="147"/>
        <v>5.9169334625453485E-3</v>
      </c>
      <c r="AQ123" s="4">
        <f t="shared" si="147"/>
        <v>4.5641265191853631E-4</v>
      </c>
      <c r="AR123" s="4">
        <f t="shared" si="147"/>
        <v>5.6848253100074131E-3</v>
      </c>
      <c r="AS123" s="4">
        <f t="shared" si="147"/>
        <v>2.9121998758163681E-4</v>
      </c>
      <c r="AT123" s="4">
        <f t="shared" si="147"/>
        <v>-2.9123875790530995E-3</v>
      </c>
      <c r="AU123" s="4">
        <f t="shared" si="147"/>
        <v>-7.6418223364582705E-4</v>
      </c>
      <c r="AV123" s="4">
        <f t="shared" si="147"/>
        <v>4.8265358839467143E-3</v>
      </c>
      <c r="AW123" s="4">
        <f t="shared" si="147"/>
        <v>2.7696463004281968E-3</v>
      </c>
      <c r="AY123" s="2">
        <f t="shared" si="139"/>
        <v>0.38608965141285667</v>
      </c>
      <c r="AZ123" s="2">
        <f t="shared" si="139"/>
        <v>0.36459612879430031</v>
      </c>
      <c r="BA123" s="2">
        <f t="shared" si="139"/>
        <v>0.35886168637473076</v>
      </c>
      <c r="BB123" s="2">
        <f t="shared" si="139"/>
        <v>0.34915392104052334</v>
      </c>
      <c r="BC123" s="2">
        <f t="shared" si="139"/>
        <v>0.34636342499085232</v>
      </c>
      <c r="BD123" s="2">
        <f t="shared" si="139"/>
        <v>0.35047685425836483</v>
      </c>
      <c r="BE123" s="2">
        <f t="shared" si="139"/>
        <v>0.35223303693502522</v>
      </c>
      <c r="BF123" s="2">
        <f t="shared" si="139"/>
        <v>0.36298388584306923</v>
      </c>
      <c r="BG123" s="2">
        <f t="shared" si="139"/>
        <v>0.36284564516846463</v>
      </c>
      <c r="BH123" s="2">
        <f t="shared" si="139"/>
        <v>0.37782530419333848</v>
      </c>
      <c r="BI123" s="2">
        <f t="shared" si="139"/>
        <v>0.35413338670693151</v>
      </c>
      <c r="BJ123" s="2">
        <f t="shared" si="139"/>
        <v>0.35502503853102524</v>
      </c>
      <c r="BK123" s="2">
        <f t="shared" si="139"/>
        <v>0.36574316132773099</v>
      </c>
      <c r="BL123" s="2">
        <f t="shared" si="139"/>
        <v>0.37319090793009768</v>
      </c>
      <c r="BM123" s="2">
        <f t="shared" si="139"/>
        <v>0.44136438815596624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0.385573</v>
      </c>
      <c r="CF123" s="2">
        <f t="shared" si="140"/>
        <v>0.36721399999999998</v>
      </c>
      <c r="CG123" s="2">
        <f t="shared" si="140"/>
        <v>0.36147099999999999</v>
      </c>
      <c r="CH123" s="2">
        <f t="shared" si="140"/>
        <v>0.34648800000000002</v>
      </c>
      <c r="CI123" s="2">
        <f t="shared" si="140"/>
        <v>0.34662199999999999</v>
      </c>
      <c r="CJ123" s="2">
        <f t="shared" si="140"/>
        <v>0.35094999999999998</v>
      </c>
      <c r="CK123" s="2">
        <f t="shared" si="140"/>
        <v>0.35120400000000002</v>
      </c>
      <c r="CL123" s="2">
        <f t="shared" si="140"/>
        <v>0.36983500000000002</v>
      </c>
      <c r="CM123" s="2" t="str">
        <f t="shared" si="140"/>
        <v/>
      </c>
      <c r="CN123" s="2" t="str">
        <f t="shared" si="140"/>
        <v/>
      </c>
      <c r="CO123" s="2">
        <f t="shared" si="140"/>
        <v>0.35500399999999999</v>
      </c>
      <c r="CP123" s="2">
        <f t="shared" si="140"/>
        <v>0.35238000000000003</v>
      </c>
      <c r="CQ123" s="2">
        <f t="shared" si="140"/>
        <v>0.36508099999999999</v>
      </c>
      <c r="CR123" s="2" t="str">
        <f t="shared" si="140"/>
        <v/>
      </c>
      <c r="CS123" s="2" t="str">
        <f t="shared" si="140"/>
        <v/>
      </c>
      <c r="CU123" s="2">
        <f t="shared" si="110"/>
        <v>0.385573</v>
      </c>
      <c r="CV123" s="2">
        <f t="shared" si="111"/>
        <v>0.36721399999999998</v>
      </c>
      <c r="CW123" s="2">
        <f t="shared" si="112"/>
        <v>0.36147099999999999</v>
      </c>
      <c r="CX123" s="2">
        <f t="shared" si="113"/>
        <v>0.34648800000000002</v>
      </c>
      <c r="CY123" s="2">
        <f t="shared" si="114"/>
        <v>0.34662199999999999</v>
      </c>
      <c r="CZ123" s="2">
        <f t="shared" si="115"/>
        <v>0.35094999999999998</v>
      </c>
      <c r="DA123" s="2">
        <f t="shared" si="116"/>
        <v>0.35120400000000002</v>
      </c>
      <c r="DB123" s="2">
        <f t="shared" si="117"/>
        <v>0.36983500000000002</v>
      </c>
      <c r="DC123" s="2" t="str">
        <f t="shared" si="118"/>
        <v/>
      </c>
      <c r="DD123" s="2" t="str">
        <f t="shared" si="119"/>
        <v/>
      </c>
      <c r="DE123" s="2">
        <f t="shared" si="120"/>
        <v>0.35500399999999999</v>
      </c>
      <c r="DF123" s="2">
        <f t="shared" si="121"/>
        <v>0.35238000000000003</v>
      </c>
      <c r="DG123" s="2">
        <f t="shared" si="122"/>
        <v>0.36508099999999999</v>
      </c>
      <c r="DH123" s="2" t="str">
        <f t="shared" si="123"/>
        <v/>
      </c>
      <c r="DI123" s="2" t="str">
        <f t="shared" si="124"/>
        <v/>
      </c>
      <c r="DK123" s="2">
        <f t="shared" si="148"/>
        <v>0.52053432932330823</v>
      </c>
      <c r="DL123" s="2">
        <f t="shared" si="148"/>
        <v>0.46576166699507382</v>
      </c>
      <c r="DM123" s="2">
        <f t="shared" si="148"/>
        <v>0.46854836937337779</v>
      </c>
      <c r="DN123" s="2">
        <f t="shared" si="148"/>
        <v>0.47265899310344833</v>
      </c>
      <c r="DO123" s="2">
        <f t="shared" si="148"/>
        <v>0.45810918264738593</v>
      </c>
      <c r="DP123" s="2">
        <f t="shared" si="148"/>
        <v>0.45655685918003575</v>
      </c>
      <c r="DQ123" s="2">
        <f t="shared" si="148"/>
        <v>0.44179410338680924</v>
      </c>
      <c r="DR123" s="2">
        <f t="shared" si="148"/>
        <v>0.44640681379310349</v>
      </c>
      <c r="DS123" s="2">
        <f t="shared" si="148"/>
        <v>0.46040167760683748</v>
      </c>
      <c r="DT123" s="2">
        <f t="shared" si="148"/>
        <v>0.35971514940170934</v>
      </c>
      <c r="DU123" s="2">
        <f t="shared" si="148"/>
        <v>0.45465235502199408</v>
      </c>
      <c r="DV123" s="2">
        <f t="shared" si="148"/>
        <v>0.4630597124266862</v>
      </c>
      <c r="DW123" s="2">
        <f t="shared" si="148"/>
        <v>0.49466350980392171</v>
      </c>
      <c r="DX123" s="2">
        <f t="shared" si="148"/>
        <v>0.43559911355311354</v>
      </c>
      <c r="DY123" s="2">
        <f t="shared" si="148"/>
        <v>0.57820735665024647</v>
      </c>
      <c r="EA123" s="2">
        <f t="shared" si="152"/>
        <v>0.38596701071353967</v>
      </c>
      <c r="EB123" s="2">
        <f t="shared" si="152"/>
        <v>0.36434557142857138</v>
      </c>
      <c r="EC123" s="2">
        <f t="shared" si="152"/>
        <v>0.358586861369109</v>
      </c>
      <c r="ED123" s="2">
        <f t="shared" si="152"/>
        <v>0.34888850537363647</v>
      </c>
      <c r="EE123" s="2">
        <f t="shared" si="151"/>
        <v>0.34610029557522121</v>
      </c>
      <c r="EF123" s="2">
        <f t="shared" si="151"/>
        <v>0.35015110011761463</v>
      </c>
      <c r="EG123" s="2">
        <f t="shared" si="151"/>
        <v>0.35196352900333533</v>
      </c>
      <c r="EH123" s="2">
        <f t="shared" si="151"/>
        <v>0.36279551057595233</v>
      </c>
      <c r="EI123" s="2">
        <f t="shared" si="151"/>
        <v>0.36266007897022817</v>
      </c>
      <c r="EJ123" s="2">
        <f t="shared" si="151"/>
        <v>0.37779570313695487</v>
      </c>
      <c r="EK123" s="2">
        <f t="shared" si="151"/>
        <v>0.35384164492024983</v>
      </c>
      <c r="EL123" s="2">
        <f t="shared" si="151"/>
        <v>0.35472340463166302</v>
      </c>
      <c r="EM123" s="2">
        <f t="shared" si="135"/>
        <v>0.36535100557943706</v>
      </c>
      <c r="EN123" s="2">
        <f t="shared" si="135"/>
        <v>0.37309910674768149</v>
      </c>
      <c r="EO123" s="2">
        <f t="shared" si="135"/>
        <v>0.44108402093707555</v>
      </c>
      <c r="EQ123" s="2">
        <f t="shared" si="149"/>
        <v>0.38574850272523847</v>
      </c>
      <c r="ER123" s="2">
        <f t="shared" si="149"/>
        <v>0.36582972823510185</v>
      </c>
      <c r="ES123" s="2">
        <f t="shared" si="149"/>
        <v>0.36014394722734927</v>
      </c>
      <c r="ET123" s="2">
        <f t="shared" si="149"/>
        <v>0.34967805654476092</v>
      </c>
      <c r="EU123" s="2">
        <f t="shared" si="149"/>
        <v>0.34685729775097268</v>
      </c>
      <c r="EV123" s="2">
        <f t="shared" si="149"/>
        <v>0.35112741789344604</v>
      </c>
      <c r="EW123" s="2">
        <f t="shared" si="149"/>
        <v>0.3525225141421558</v>
      </c>
      <c r="EX123" s="2">
        <f t="shared" si="149"/>
        <v>0.36357076814205658</v>
      </c>
      <c r="EY123" s="2">
        <f t="shared" si="149"/>
        <v>0.36365589645267032</v>
      </c>
      <c r="EZ123" s="2">
        <f t="shared" si="149"/>
        <v>0.37976024933073382</v>
      </c>
      <c r="FA123" s="2">
        <f t="shared" si="149"/>
        <v>0.3553100170255642</v>
      </c>
      <c r="FB123" s="2">
        <f t="shared" si="149"/>
        <v>0.3552535738627346</v>
      </c>
      <c r="FC123" s="2">
        <f t="shared" si="149"/>
        <v>0.36632312105439474</v>
      </c>
      <c r="FD123" s="2">
        <f t="shared" si="149"/>
        <v>0.37187770914895252</v>
      </c>
      <c r="FE123" s="2">
        <f t="shared" si="149"/>
        <v>0.44176949533669185</v>
      </c>
      <c r="FG123" s="2">
        <f t="shared" si="150"/>
        <v>0.99908375835336627</v>
      </c>
      <c r="FH123" s="2">
        <f t="shared" si="150"/>
        <v>0.99779064239923576</v>
      </c>
      <c r="FI123" s="2">
        <f t="shared" si="150"/>
        <v>0.99772470520573919</v>
      </c>
      <c r="FJ123" s="2">
        <f t="shared" si="150"/>
        <v>0.99798470280762885</v>
      </c>
      <c r="FK123" s="2">
        <f t="shared" si="150"/>
        <v>0.99777668757594074</v>
      </c>
      <c r="FL123" s="2">
        <f t="shared" si="150"/>
        <v>0.99708191177572603</v>
      </c>
      <c r="FM123" s="2">
        <f t="shared" si="150"/>
        <v>0.99707539626062303</v>
      </c>
      <c r="FN123" s="2">
        <f t="shared" si="150"/>
        <v>0.99792501642307718</v>
      </c>
      <c r="FO123" s="2">
        <f t="shared" si="150"/>
        <v>0.99838131259929352</v>
      </c>
      <c r="FP123" s="2">
        <f t="shared" si="150"/>
        <v>0.99832564144502445</v>
      </c>
      <c r="FQ123" s="2">
        <f t="shared" si="150"/>
        <v>0.99731626927061257</v>
      </c>
      <c r="FR123" s="2">
        <f t="shared" si="150"/>
        <v>0.9972744453433019</v>
      </c>
      <c r="FS123" s="2">
        <f t="shared" si="150"/>
        <v>0.9970551377028487</v>
      </c>
      <c r="FT123" s="2">
        <f t="shared" si="150"/>
        <v>0.9983149531266845</v>
      </c>
      <c r="FU123" s="2">
        <f t="shared" si="150"/>
        <v>0.99800754693776161</v>
      </c>
      <c r="FW123" s="2">
        <f t="shared" si="141"/>
        <v>2.999809179668285E-3</v>
      </c>
      <c r="FX123" s="2">
        <f t="shared" si="141"/>
        <v>1.7850502071377731E-2</v>
      </c>
      <c r="FY123" s="2">
        <f t="shared" si="141"/>
        <v>1.5818112251297679E-2</v>
      </c>
      <c r="FZ123" s="2">
        <f t="shared" si="141"/>
        <v>2.0241057262723166E-2</v>
      </c>
      <c r="GA123" s="2">
        <f t="shared" si="141"/>
        <v>1.8624339334994234E-2</v>
      </c>
      <c r="GB123" s="2">
        <f t="shared" si="141"/>
        <v>1.5622729210508925E-2</v>
      </c>
      <c r="GC123" s="2">
        <f t="shared" si="141"/>
        <v>1.2145399700504302E-2</v>
      </c>
      <c r="GD123" s="2">
        <f t="shared" si="141"/>
        <v>1.9197730853454286E-2</v>
      </c>
      <c r="GE123" s="2">
        <f t="shared" si="141"/>
        <v>2.746798934617619E-2</v>
      </c>
      <c r="GF123" s="2">
        <f t="shared" si="141"/>
        <v>3.0477464158672432E-2</v>
      </c>
      <c r="GG123" s="2">
        <f t="shared" si="141"/>
        <v>1.4432980614118374E-2</v>
      </c>
      <c r="GH123" s="2">
        <f t="shared" si="141"/>
        <v>1.1991211087758649E-2</v>
      </c>
      <c r="GI123" s="2">
        <f t="shared" si="141"/>
        <v>1.1673746941920055E-2</v>
      </c>
      <c r="GJ123" s="2">
        <f t="shared" si="141"/>
        <v>1.1064585887152645E-2</v>
      </c>
      <c r="GK123" s="2">
        <f t="shared" si="141"/>
        <v>1.0438622869986463E-2</v>
      </c>
      <c r="GM123" s="82">
        <f t="shared" si="142"/>
        <v>3.3881614710347775E-37</v>
      </c>
      <c r="GN123" s="82">
        <f t="shared" si="142"/>
        <v>4.1359822734381589E-54</v>
      </c>
      <c r="GO123" s="82">
        <f t="shared" si="142"/>
        <v>3.7695324369710552E-87</v>
      </c>
      <c r="GP123" s="82">
        <f t="shared" si="142"/>
        <v>3.733239424343311E-90</v>
      </c>
      <c r="GQ123" s="82">
        <f t="shared" si="142"/>
        <v>3.0469966464141963E-85</v>
      </c>
      <c r="GR123" s="82">
        <f t="shared" si="142"/>
        <v>3.2111548190558747E-96</v>
      </c>
      <c r="GS123" s="82">
        <f t="shared" si="142"/>
        <v>1.7828608141534032E-98</v>
      </c>
      <c r="GT123" s="82">
        <f t="shared" si="142"/>
        <v>5.3705075806278308E-126</v>
      </c>
      <c r="GU123" s="82">
        <f t="shared" si="142"/>
        <v>2.4675072713514043E-113</v>
      </c>
      <c r="GV123" s="82">
        <f t="shared" si="142"/>
        <v>1.2014574744797874E-76</v>
      </c>
      <c r="GW123" s="82">
        <f t="shared" si="142"/>
        <v>3.2296110379410069E-114</v>
      </c>
      <c r="GX123" s="82">
        <f t="shared" si="142"/>
        <v>9.0480097355771079E-112</v>
      </c>
      <c r="GY123" s="82">
        <f t="shared" si="142"/>
        <v>6.1247563063907508E-120</v>
      </c>
      <c r="GZ123" s="82">
        <f t="shared" si="142"/>
        <v>7.1954843053331089E-115</v>
      </c>
      <c r="HA123" s="82">
        <f t="shared" si="142"/>
        <v>2.5862508185293444E-177</v>
      </c>
      <c r="HC123" s="82">
        <f t="shared" ref="HC123:HK153" si="153" xml:space="preserve"> _xlfn.NORM.DIST($B123, C$8, ABS(C$12), TRUE) * _xlfn.NORM.DIST(($B123 - C$8)*C$16, 0, ABS(C$12), TRUE) * 2</f>
        <v>2.1008552273236821E-17</v>
      </c>
      <c r="HD123" s="82">
        <f t="shared" si="153"/>
        <v>2.1055165938453423E-17</v>
      </c>
      <c r="HE123" s="82">
        <f t="shared" si="153"/>
        <v>1.4874640792362415E-26</v>
      </c>
      <c r="HF123" s="82">
        <f t="shared" si="153"/>
        <v>1.0941332012307787E-29</v>
      </c>
      <c r="HG123" s="82">
        <f t="shared" si="153"/>
        <v>1.4327392800951838E-25</v>
      </c>
      <c r="HH123" s="82">
        <f t="shared" si="153"/>
        <v>3.308534049356424E-36</v>
      </c>
      <c r="HI123" s="82">
        <f t="shared" si="138"/>
        <v>9.8543359034496968E-35</v>
      </c>
      <c r="HJ123" s="82">
        <f t="shared" si="138"/>
        <v>4.1614424959618271E-43</v>
      </c>
      <c r="HK123" s="82">
        <f t="shared" si="138"/>
        <v>6.4813513108743238E-51</v>
      </c>
      <c r="HL123" s="82">
        <f t="shared" si="138"/>
        <v>1.583170978270582E-21</v>
      </c>
      <c r="HM123" s="82">
        <f t="shared" si="138"/>
        <v>6.0788023628810089E-40</v>
      </c>
      <c r="HN123" s="82">
        <f t="shared" si="138"/>
        <v>7.2470659401039473E-38</v>
      </c>
      <c r="HO123" s="82">
        <f t="shared" si="138"/>
        <v>8.6378233345271383E-40</v>
      </c>
      <c r="HP123" s="82">
        <f t="shared" si="138"/>
        <v>3.386407850558872E-55</v>
      </c>
      <c r="HQ123" s="82">
        <f t="shared" si="138"/>
        <v>3.6912150206996744E-73</v>
      </c>
      <c r="HS123" s="82">
        <f t="shared" si="143"/>
        <v>9.8382734902949655E-4</v>
      </c>
      <c r="HT123" s="82">
        <f t="shared" si="143"/>
        <v>6.1306026763267123E-3</v>
      </c>
      <c r="HU123" s="82">
        <f t="shared" si="143"/>
        <v>4.605116867426891E-3</v>
      </c>
      <c r="HV123" s="82">
        <f t="shared" si="143"/>
        <v>7.6087284104618914E-3</v>
      </c>
      <c r="HW123" s="82">
        <f t="shared" si="143"/>
        <v>6.1416512972867999E-3</v>
      </c>
      <c r="HX123" s="82">
        <f t="shared" si="143"/>
        <v>2.2234823417542201E-3</v>
      </c>
      <c r="HY123" s="82">
        <f t="shared" si="143"/>
        <v>1.7979496272907062E-3</v>
      </c>
      <c r="HZ123" s="82">
        <f t="shared" si="143"/>
        <v>5.6682172075209767E-3</v>
      </c>
      <c r="IA123" s="82">
        <f t="shared" si="143"/>
        <v>5.2376527160875125E-2</v>
      </c>
      <c r="IB123" s="82">
        <f t="shared" si="143"/>
        <v>6.4419637943833291E-2</v>
      </c>
      <c r="IC123" s="82">
        <f t="shared" si="143"/>
        <v>3.736835229801417E-3</v>
      </c>
      <c r="ID123" s="82">
        <f t="shared" si="143"/>
        <v>1.0568872819640897E-3</v>
      </c>
      <c r="IE123" s="82">
        <f t="shared" si="143"/>
        <v>3.8906011601790713E-4</v>
      </c>
      <c r="IF123" s="82">
        <f t="shared" si="143"/>
        <v>2.0443020237369099E-2</v>
      </c>
      <c r="IG123" s="82">
        <f t="shared" si="143"/>
        <v>3.1544008505486942E-2</v>
      </c>
      <c r="II123" s="82">
        <f t="shared" si="144"/>
        <v>7.7562956986938234E-35</v>
      </c>
      <c r="IJ123" s="82">
        <f t="shared" si="144"/>
        <v>3.4657009603059881E-22</v>
      </c>
      <c r="IK123" s="82">
        <f t="shared" si="144"/>
        <v>2.7642812617741156E-26</v>
      </c>
      <c r="IL123" s="82">
        <f t="shared" si="144"/>
        <v>1.3814821642381765E-26</v>
      </c>
      <c r="IM123" s="82">
        <f t="shared" si="144"/>
        <v>3.2171974304129622E-26</v>
      </c>
      <c r="IN123" s="82">
        <f t="shared" si="144"/>
        <v>2.5631097390477751E-29</v>
      </c>
      <c r="IO123" s="82">
        <f t="shared" si="144"/>
        <v>1.2763657171313833E-35</v>
      </c>
      <c r="IP123" s="82">
        <f t="shared" si="144"/>
        <v>8.6721307266224212E-30</v>
      </c>
      <c r="IQ123" s="82">
        <f t="shared" si="144"/>
        <v>1.1598137460446377E-24</v>
      </c>
      <c r="IR123" s="82">
        <f t="shared" si="144"/>
        <v>7.1616676917864503E-21</v>
      </c>
      <c r="IS123" s="82">
        <f t="shared" si="144"/>
        <v>1.7354151210876744E-28</v>
      </c>
      <c r="IT123" s="82">
        <f t="shared" si="144"/>
        <v>1.5356100882066598E-29</v>
      </c>
      <c r="IU123" s="82">
        <f t="shared" si="144"/>
        <v>1.9856159786546444E-33</v>
      </c>
      <c r="IV123" s="82">
        <f t="shared" si="144"/>
        <v>7.7382970868852901E-20</v>
      </c>
      <c r="IW123" s="82">
        <f t="shared" si="144"/>
        <v>1.9607820593694021E-16</v>
      </c>
      <c r="IY123" s="82">
        <f t="shared" si="145"/>
        <v>9.8382734902951758E-4</v>
      </c>
      <c r="IZ123" s="82">
        <f t="shared" si="145"/>
        <v>6.1306026763267331E-3</v>
      </c>
      <c r="JA123" s="82">
        <f t="shared" si="145"/>
        <v>4.605116867426891E-3</v>
      </c>
      <c r="JB123" s="82">
        <f t="shared" si="145"/>
        <v>7.6087284104618914E-3</v>
      </c>
      <c r="JC123" s="82">
        <f t="shared" si="145"/>
        <v>6.1416512972867999E-3</v>
      </c>
      <c r="JD123" s="82">
        <f t="shared" si="145"/>
        <v>2.2234823417542201E-3</v>
      </c>
      <c r="JE123" s="82">
        <f t="shared" si="145"/>
        <v>1.7979496272907062E-3</v>
      </c>
      <c r="JF123" s="82">
        <f t="shared" si="145"/>
        <v>5.6682172075209767E-3</v>
      </c>
      <c r="JG123" s="82">
        <f t="shared" si="145"/>
        <v>5.2376527160875125E-2</v>
      </c>
      <c r="JH123" s="82">
        <f t="shared" si="145"/>
        <v>6.4419637943833291E-2</v>
      </c>
      <c r="JI123" s="82">
        <f t="shared" si="145"/>
        <v>3.736835229801417E-3</v>
      </c>
      <c r="JJ123" s="82">
        <f t="shared" si="145"/>
        <v>1.0568872819640897E-3</v>
      </c>
      <c r="JK123" s="82">
        <f t="shared" si="145"/>
        <v>3.8906011601790713E-4</v>
      </c>
      <c r="JL123" s="82">
        <f t="shared" si="145"/>
        <v>2.0443020237369099E-2</v>
      </c>
      <c r="JM123" s="82">
        <f t="shared" si="145"/>
        <v>3.1544008505487137E-2</v>
      </c>
    </row>
    <row r="124" spans="2:273" x14ac:dyDescent="0.25">
      <c r="B124" s="2">
        <v>97</v>
      </c>
      <c r="C124" s="37">
        <v>0.38484200000000002</v>
      </c>
      <c r="D124" s="37">
        <v>0.363008</v>
      </c>
      <c r="E124" s="37">
        <v>0.35559299999999999</v>
      </c>
      <c r="F124" s="37">
        <v>0.349657</v>
      </c>
      <c r="G124" s="37">
        <v>0.34532000000000002</v>
      </c>
      <c r="H124" s="37">
        <v>0.357877</v>
      </c>
      <c r="I124" s="37">
        <v>0.354103</v>
      </c>
      <c r="J124" s="37">
        <v>0.36390699999999998</v>
      </c>
      <c r="K124" s="37">
        <v>0.36883500000000002</v>
      </c>
      <c r="L124" s="37">
        <v>0.38835199999999997</v>
      </c>
      <c r="M124" s="37">
        <v>0.35507300000000003</v>
      </c>
      <c r="N124" s="37">
        <v>0.35417799999999999</v>
      </c>
      <c r="O124" s="37">
        <v>0.36846600000000002</v>
      </c>
      <c r="P124" s="37">
        <v>0.38706400000000002</v>
      </c>
      <c r="Q124" s="37">
        <v>0.47040199999999999</v>
      </c>
      <c r="S124" s="4">
        <f t="shared" si="146"/>
        <v>0.38554590845242809</v>
      </c>
      <c r="T124" s="4">
        <f t="shared" si="146"/>
        <v>0.36424097452738396</v>
      </c>
      <c r="U124" s="4">
        <f t="shared" si="146"/>
        <v>0.35864920371792819</v>
      </c>
      <c r="V124" s="4">
        <f t="shared" si="146"/>
        <v>0.34947726403108703</v>
      </c>
      <c r="W124" s="4">
        <f t="shared" si="146"/>
        <v>0.34667652602960242</v>
      </c>
      <c r="X124" s="4">
        <f t="shared" si="146"/>
        <v>0.35028160892638899</v>
      </c>
      <c r="Y124" s="4">
        <f t="shared" si="146"/>
        <v>0.35230941920565134</v>
      </c>
      <c r="Z124" s="4">
        <f t="shared" si="146"/>
        <v>0.36442843626836008</v>
      </c>
      <c r="AA124" s="4">
        <f t="shared" si="146"/>
        <v>0.37144682089790826</v>
      </c>
      <c r="AB124" s="4">
        <f t="shared" si="146"/>
        <v>0.38631625877865428</v>
      </c>
      <c r="AC124" s="4">
        <f t="shared" si="146"/>
        <v>0.35469843807662799</v>
      </c>
      <c r="AD124" s="4">
        <f t="shared" si="146"/>
        <v>0.35537770040825262</v>
      </c>
      <c r="AE124" s="4">
        <f t="shared" si="146"/>
        <v>0.36540053618075352</v>
      </c>
      <c r="AF124" s="4">
        <f t="shared" si="146"/>
        <v>0.38213000097082245</v>
      </c>
      <c r="AG124" s="4">
        <f t="shared" si="146"/>
        <v>0.47189398121332038</v>
      </c>
      <c r="AI124" s="4">
        <f t="shared" si="147"/>
        <v>-7.0390845242807032E-4</v>
      </c>
      <c r="AJ124" s="4">
        <f t="shared" si="147"/>
        <v>-1.2329745273839676E-3</v>
      </c>
      <c r="AK124" s="4">
        <f t="shared" si="147"/>
        <v>-3.0562037179281965E-3</v>
      </c>
      <c r="AL124" s="4">
        <f t="shared" si="147"/>
        <v>1.7973596891296406E-4</v>
      </c>
      <c r="AM124" s="4">
        <f t="shared" si="147"/>
        <v>-1.3565260296024007E-3</v>
      </c>
      <c r="AN124" s="4">
        <f t="shared" si="147"/>
        <v>7.5953910736110131E-3</v>
      </c>
      <c r="AO124" s="4">
        <f t="shared" si="147"/>
        <v>1.7935807943486592E-3</v>
      </c>
      <c r="AP124" s="4">
        <f t="shared" si="147"/>
        <v>-5.2143626836009815E-4</v>
      </c>
      <c r="AQ124" s="4">
        <f t="shared" si="147"/>
        <v>-2.6118208979082347E-3</v>
      </c>
      <c r="AR124" s="4">
        <f t="shared" si="147"/>
        <v>2.0357412213456993E-3</v>
      </c>
      <c r="AS124" s="4">
        <f t="shared" si="147"/>
        <v>3.7456192337204097E-4</v>
      </c>
      <c r="AT124" s="4">
        <f t="shared" si="147"/>
        <v>-1.1997004082526241E-3</v>
      </c>
      <c r="AU124" s="4">
        <f t="shared" si="147"/>
        <v>3.0654638192464945E-3</v>
      </c>
      <c r="AV124" s="4">
        <f t="shared" si="147"/>
        <v>4.9339990291775715E-3</v>
      </c>
      <c r="AW124" s="4">
        <f t="shared" si="147"/>
        <v>-1.4919812133203925E-3</v>
      </c>
      <c r="AY124" s="2">
        <f t="shared" si="139"/>
        <v>0.38554590845242809</v>
      </c>
      <c r="AZ124" s="2">
        <f t="shared" si="139"/>
        <v>0.36399816124914658</v>
      </c>
      <c r="BA124" s="2">
        <f t="shared" si="139"/>
        <v>0.35827922693956366</v>
      </c>
      <c r="BB124" s="2">
        <f t="shared" si="139"/>
        <v>0.34862364184187083</v>
      </c>
      <c r="BC124" s="2">
        <f t="shared" si="139"/>
        <v>0.3459388411703998</v>
      </c>
      <c r="BD124" s="2">
        <f t="shared" si="139"/>
        <v>0.34993162665399652</v>
      </c>
      <c r="BE124" s="2">
        <f t="shared" si="139"/>
        <v>0.35191348272818435</v>
      </c>
      <c r="BF124" s="2">
        <f t="shared" si="139"/>
        <v>0.36285046714909069</v>
      </c>
      <c r="BG124" s="2">
        <f t="shared" si="139"/>
        <v>0.36258000870269175</v>
      </c>
      <c r="BH124" s="2">
        <f t="shared" si="139"/>
        <v>0.37712000588083477</v>
      </c>
      <c r="BI124" s="2">
        <f t="shared" si="139"/>
        <v>0.35373992685023442</v>
      </c>
      <c r="BJ124" s="2">
        <f t="shared" si="139"/>
        <v>0.35491002857518794</v>
      </c>
      <c r="BK124" s="2">
        <f t="shared" si="139"/>
        <v>0.36520635220104336</v>
      </c>
      <c r="BL124" s="2">
        <f t="shared" si="139"/>
        <v>0.37326624290616672</v>
      </c>
      <c r="BM124" s="2">
        <f t="shared" si="139"/>
        <v>0.44082389466607708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0.38484200000000002</v>
      </c>
      <c r="CF124" s="2" t="str">
        <f t="shared" si="140"/>
        <v/>
      </c>
      <c r="CG124" s="2">
        <f t="shared" si="140"/>
        <v>0.35559299999999999</v>
      </c>
      <c r="CH124" s="2" t="str">
        <f t="shared" si="140"/>
        <v/>
      </c>
      <c r="CI124" s="2" t="str">
        <f t="shared" si="140"/>
        <v/>
      </c>
      <c r="CJ124" s="2">
        <f t="shared" si="140"/>
        <v>0.357877</v>
      </c>
      <c r="CK124" s="2">
        <f t="shared" si="140"/>
        <v>0.354103</v>
      </c>
      <c r="CL124" s="2" t="str">
        <f t="shared" si="140"/>
        <v/>
      </c>
      <c r="CM124" s="2" t="str">
        <f t="shared" si="140"/>
        <v/>
      </c>
      <c r="CN124" s="2" t="str">
        <f t="shared" si="140"/>
        <v/>
      </c>
      <c r="CO124" s="2">
        <f t="shared" si="140"/>
        <v>0.35507300000000003</v>
      </c>
      <c r="CP124" s="2">
        <f t="shared" si="140"/>
        <v>0.35417799999999999</v>
      </c>
      <c r="CQ124" s="2">
        <f t="shared" si="140"/>
        <v>0.36846600000000002</v>
      </c>
      <c r="CR124" s="2" t="str">
        <f t="shared" si="140"/>
        <v/>
      </c>
      <c r="CS124" s="2" t="str">
        <f t="shared" si="140"/>
        <v/>
      </c>
      <c r="CU124" s="2">
        <f t="shared" si="110"/>
        <v>0.38484200000000002</v>
      </c>
      <c r="CV124" s="2" t="str">
        <f t="shared" si="111"/>
        <v/>
      </c>
      <c r="CW124" s="2">
        <f t="shared" si="112"/>
        <v>0.35559299999999999</v>
      </c>
      <c r="CX124" s="2" t="str">
        <f t="shared" si="113"/>
        <v/>
      </c>
      <c r="CY124" s="2" t="str">
        <f t="shared" si="114"/>
        <v/>
      </c>
      <c r="CZ124" s="2">
        <f t="shared" si="115"/>
        <v>0.357877</v>
      </c>
      <c r="DA124" s="2">
        <f t="shared" si="116"/>
        <v>0.354103</v>
      </c>
      <c r="DB124" s="2" t="str">
        <f t="shared" si="117"/>
        <v/>
      </c>
      <c r="DC124" s="2" t="str">
        <f t="shared" si="118"/>
        <v/>
      </c>
      <c r="DD124" s="2" t="str">
        <f t="shared" si="119"/>
        <v/>
      </c>
      <c r="DE124" s="2">
        <f t="shared" si="120"/>
        <v>0.35507300000000003</v>
      </c>
      <c r="DF124" s="2">
        <f t="shared" si="121"/>
        <v>0.35417799999999999</v>
      </c>
      <c r="DG124" s="2">
        <f t="shared" si="122"/>
        <v>0.36846600000000002</v>
      </c>
      <c r="DH124" s="2" t="str">
        <f t="shared" si="123"/>
        <v/>
      </c>
      <c r="DI124" s="2" t="str">
        <f t="shared" si="124"/>
        <v/>
      </c>
      <c r="DK124" s="2">
        <f t="shared" si="148"/>
        <v>0.52142161578947366</v>
      </c>
      <c r="DL124" s="2">
        <f t="shared" si="148"/>
        <v>0.46632313349753685</v>
      </c>
      <c r="DM124" s="2">
        <f t="shared" si="148"/>
        <v>0.46921725079718202</v>
      </c>
      <c r="DN124" s="2">
        <f t="shared" si="148"/>
        <v>0.47353261034482763</v>
      </c>
      <c r="DO124" s="2">
        <f t="shared" si="148"/>
        <v>0.45894689899888758</v>
      </c>
      <c r="DP124" s="2">
        <f t="shared" si="148"/>
        <v>0.45735570476827103</v>
      </c>
      <c r="DQ124" s="2">
        <f t="shared" si="148"/>
        <v>0.44240030392156859</v>
      </c>
      <c r="DR124" s="2">
        <f t="shared" si="148"/>
        <v>0.44703128965517247</v>
      </c>
      <c r="DS124" s="2">
        <f t="shared" si="148"/>
        <v>0.46114991418803408</v>
      </c>
      <c r="DT124" s="2">
        <f t="shared" si="148"/>
        <v>0.35877647316239314</v>
      </c>
      <c r="DU124" s="2">
        <f t="shared" si="148"/>
        <v>0.45518148093841637</v>
      </c>
      <c r="DV124" s="2">
        <f t="shared" si="148"/>
        <v>0.46389379270527858</v>
      </c>
      <c r="DW124" s="2">
        <f t="shared" si="148"/>
        <v>0.49576149041889495</v>
      </c>
      <c r="DX124" s="2">
        <f t="shared" si="148"/>
        <v>0.43595975213675209</v>
      </c>
      <c r="DY124" s="2">
        <f t="shared" si="148"/>
        <v>0.57924180591133023</v>
      </c>
      <c r="EA124" s="2">
        <f t="shared" si="152"/>
        <v>0.3854325598282764</v>
      </c>
      <c r="EB124" s="2">
        <f t="shared" si="152"/>
        <v>0.36375825274725271</v>
      </c>
      <c r="EC124" s="2">
        <f t="shared" si="152"/>
        <v>0.35801800584795318</v>
      </c>
      <c r="ED124" s="2">
        <f t="shared" si="152"/>
        <v>0.34837322288252537</v>
      </c>
      <c r="EE124" s="2">
        <f t="shared" si="151"/>
        <v>0.34569149734513271</v>
      </c>
      <c r="EF124" s="2">
        <f t="shared" si="151"/>
        <v>0.34962556265518596</v>
      </c>
      <c r="EG124" s="2">
        <f t="shared" si="151"/>
        <v>0.35166225276146756</v>
      </c>
      <c r="EH124" s="2">
        <f t="shared" si="151"/>
        <v>0.36267241459210559</v>
      </c>
      <c r="EI124" s="2">
        <f t="shared" si="151"/>
        <v>0.36240113180131084</v>
      </c>
      <c r="EJ124" s="2">
        <f t="shared" si="151"/>
        <v>0.37707651644988521</v>
      </c>
      <c r="EK124" s="2">
        <f t="shared" si="151"/>
        <v>0.35346345979280636</v>
      </c>
      <c r="EL124" s="2">
        <f t="shared" si="151"/>
        <v>0.35463032481533241</v>
      </c>
      <c r="EM124" s="2">
        <f t="shared" si="135"/>
        <v>0.36483840092450831</v>
      </c>
      <c r="EN124" s="2">
        <f t="shared" si="135"/>
        <v>0.37318825981771664</v>
      </c>
      <c r="EO124" s="2">
        <f t="shared" si="135"/>
        <v>0.44056262137845176</v>
      </c>
      <c r="EQ124" s="2">
        <f t="shared" si="149"/>
        <v>0.3853425346827638</v>
      </c>
      <c r="ER124" s="2">
        <f t="shared" si="149"/>
        <v>0.36545763969221284</v>
      </c>
      <c r="ES124" s="2">
        <f t="shared" si="149"/>
        <v>0.35977493096862206</v>
      </c>
      <c r="ET124" s="2">
        <f t="shared" si="149"/>
        <v>0.3492914183351426</v>
      </c>
      <c r="EU124" s="2">
        <f t="shared" si="149"/>
        <v>0.34655747698495987</v>
      </c>
      <c r="EV124" s="2">
        <f t="shared" si="149"/>
        <v>0.35075306994633237</v>
      </c>
      <c r="EW124" s="2">
        <f t="shared" si="149"/>
        <v>0.35234974706044542</v>
      </c>
      <c r="EX124" s="2">
        <f t="shared" si="149"/>
        <v>0.36354729230364208</v>
      </c>
      <c r="EY124" s="2">
        <f t="shared" si="149"/>
        <v>0.36350229433598807</v>
      </c>
      <c r="EZ124" s="2">
        <f t="shared" si="149"/>
        <v>0.37922053007942841</v>
      </c>
      <c r="FA124" s="2">
        <f t="shared" si="149"/>
        <v>0.3552000489818698</v>
      </c>
      <c r="FB124" s="2">
        <f t="shared" si="149"/>
        <v>0.35524241622822378</v>
      </c>
      <c r="FC124" s="2">
        <f t="shared" si="149"/>
        <v>0.36610810446951897</v>
      </c>
      <c r="FD124" s="2">
        <f t="shared" si="149"/>
        <v>0.37166197546811908</v>
      </c>
      <c r="FE124" s="2">
        <f t="shared" si="149"/>
        <v>0.4413698286708802</v>
      </c>
      <c r="FG124" s="2">
        <f t="shared" si="150"/>
        <v>0.99916431031405528</v>
      </c>
      <c r="FH124" s="2">
        <f t="shared" si="150"/>
        <v>0.99798465013704196</v>
      </c>
      <c r="FI124" s="2">
        <f t="shared" si="150"/>
        <v>0.99792449096534042</v>
      </c>
      <c r="FJ124" s="2">
        <f t="shared" si="150"/>
        <v>0.99816170114096014</v>
      </c>
      <c r="FK124" s="2">
        <f t="shared" si="150"/>
        <v>0.99797191822163001</v>
      </c>
      <c r="FL124" s="2">
        <f t="shared" si="150"/>
        <v>0.99733798841081411</v>
      </c>
      <c r="FM124" s="2">
        <f t="shared" si="150"/>
        <v>0.99733204313438073</v>
      </c>
      <c r="FN124" s="2">
        <f t="shared" si="150"/>
        <v>0.99810724691495378</v>
      </c>
      <c r="FO124" s="2">
        <f t="shared" si="150"/>
        <v>0.99852352925580834</v>
      </c>
      <c r="FP124" s="2">
        <f t="shared" si="150"/>
        <v>0.99847274184496959</v>
      </c>
      <c r="FQ124" s="2">
        <f t="shared" si="150"/>
        <v>0.99755183037603468</v>
      </c>
      <c r="FR124" s="2">
        <f t="shared" si="150"/>
        <v>0.9975136683395992</v>
      </c>
      <c r="FS124" s="2">
        <f t="shared" si="150"/>
        <v>0.99731355756447215</v>
      </c>
      <c r="FT124" s="2">
        <f t="shared" si="150"/>
        <v>0.99846299110076719</v>
      </c>
      <c r="FU124" s="2">
        <f t="shared" si="150"/>
        <v>0.99818254258410588</v>
      </c>
      <c r="FW124" s="2">
        <f t="shared" si="141"/>
        <v>3.2882736784947916E-3</v>
      </c>
      <c r="FX124" s="2">
        <f t="shared" si="141"/>
        <v>1.9539036490763353E-2</v>
      </c>
      <c r="FY124" s="2">
        <f t="shared" si="141"/>
        <v>1.731778646292035E-2</v>
      </c>
      <c r="FZ124" s="2">
        <f t="shared" si="141"/>
        <v>2.2150621762925947E-2</v>
      </c>
      <c r="GA124" s="2">
        <f t="shared" si="141"/>
        <v>2.0384554161800759E-2</v>
      </c>
      <c r="GB124" s="2">
        <f t="shared" si="141"/>
        <v>1.7104201588980423E-2</v>
      </c>
      <c r="GC124" s="2">
        <f t="shared" si="141"/>
        <v>1.3301579612924393E-2</v>
      </c>
      <c r="GD124" s="2">
        <f t="shared" si="141"/>
        <v>2.1010977552728589E-2</v>
      </c>
      <c r="GE124" s="2">
        <f t="shared" si="141"/>
        <v>3.0038447659377972E-2</v>
      </c>
      <c r="GF124" s="2">
        <f t="shared" si="141"/>
        <v>3.3319900728926079E-2</v>
      </c>
      <c r="GG124" s="2">
        <f t="shared" si="141"/>
        <v>1.5803442761436189E-2</v>
      </c>
      <c r="GH124" s="2">
        <f t="shared" si="141"/>
        <v>1.313290816749353E-2</v>
      </c>
      <c r="GI124" s="2">
        <f t="shared" si="141"/>
        <v>1.2785609042893319E-2</v>
      </c>
      <c r="GJ124" s="2">
        <f t="shared" si="141"/>
        <v>1.2119140098150152E-2</v>
      </c>
      <c r="GK124" s="2">
        <f t="shared" si="141"/>
        <v>1.1434206990504799E-2</v>
      </c>
      <c r="GM124" s="82">
        <f t="shared" si="142"/>
        <v>9.7758793666279766E-39</v>
      </c>
      <c r="GN124" s="82">
        <f t="shared" si="142"/>
        <v>1.4952483719218503E-56</v>
      </c>
      <c r="GO124" s="82">
        <f t="shared" si="142"/>
        <v>5.6626572264444487E-91</v>
      </c>
      <c r="GP124" s="82">
        <f t="shared" si="142"/>
        <v>5.5383677665512707E-94</v>
      </c>
      <c r="GQ124" s="82">
        <f t="shared" si="142"/>
        <v>6.0272299271114588E-89</v>
      </c>
      <c r="GR124" s="82">
        <f t="shared" si="142"/>
        <v>1.6555753780722277E-100</v>
      </c>
      <c r="GS124" s="82">
        <f t="shared" si="142"/>
        <v>6.4424681850964329E-103</v>
      </c>
      <c r="GT124" s="82">
        <f t="shared" si="142"/>
        <v>2.4778460956659578E-131</v>
      </c>
      <c r="GU124" s="82">
        <f t="shared" si="142"/>
        <v>9.6065466110764842E-118</v>
      </c>
      <c r="GV124" s="82">
        <f t="shared" si="142"/>
        <v>9.317042559606247E-80</v>
      </c>
      <c r="GW124" s="82">
        <f t="shared" si="142"/>
        <v>2.0526266164367781E-119</v>
      </c>
      <c r="GX124" s="82">
        <f t="shared" si="142"/>
        <v>5.9331734062643408E-117</v>
      </c>
      <c r="GY124" s="82">
        <f t="shared" si="142"/>
        <v>1.8160968019789292E-125</v>
      </c>
      <c r="GZ124" s="82">
        <f t="shared" si="142"/>
        <v>1.0614034840589868E-119</v>
      </c>
      <c r="HA124" s="82">
        <f t="shared" si="142"/>
        <v>2.7873441104649407E-184</v>
      </c>
      <c r="HC124" s="82">
        <f t="shared" si="153"/>
        <v>8.4562196347773198E-19</v>
      </c>
      <c r="HD124" s="82">
        <f t="shared" si="153"/>
        <v>4.7180820677388308E-19</v>
      </c>
      <c r="HE124" s="82">
        <f t="shared" si="153"/>
        <v>7.5091123876112912E-29</v>
      </c>
      <c r="HF124" s="82">
        <f t="shared" si="153"/>
        <v>4.332210651239535E-32</v>
      </c>
      <c r="HG124" s="82">
        <f t="shared" si="153"/>
        <v>9.8413237657535414E-28</v>
      </c>
      <c r="HH124" s="82">
        <f t="shared" si="153"/>
        <v>1.4424636077264837E-39</v>
      </c>
      <c r="HI124" s="82">
        <f t="shared" si="138"/>
        <v>6.6993749088592341E-38</v>
      </c>
      <c r="HJ124" s="82">
        <f t="shared" si="138"/>
        <v>1.7777280940046615E-46</v>
      </c>
      <c r="HK124" s="82">
        <f t="shared" si="138"/>
        <v>2.2642115927733178E-54</v>
      </c>
      <c r="HL124" s="82">
        <f t="shared" si="138"/>
        <v>4.6165336153093594E-23</v>
      </c>
      <c r="HM124" s="82">
        <f t="shared" si="138"/>
        <v>1.5260803265361628E-43</v>
      </c>
      <c r="HN124" s="82">
        <f t="shared" si="138"/>
        <v>2.0486171854645326E-41</v>
      </c>
      <c r="HO124" s="82">
        <f t="shared" si="138"/>
        <v>1.3980516007876514E-43</v>
      </c>
      <c r="HP124" s="82">
        <f t="shared" si="138"/>
        <v>8.683177749998317E-60</v>
      </c>
      <c r="HQ124" s="82">
        <f t="shared" si="138"/>
        <v>1.2228297378424663E-78</v>
      </c>
      <c r="HS124" s="82">
        <f t="shared" si="143"/>
        <v>1.6347482092606948E-3</v>
      </c>
      <c r="HT124" s="82">
        <f t="shared" si="143"/>
        <v>1.0000002037928132E-2</v>
      </c>
      <c r="HU124" s="82">
        <f t="shared" si="143"/>
        <v>7.860924714000541E-3</v>
      </c>
      <c r="HV124" s="82">
        <f t="shared" si="143"/>
        <v>1.3078932777117551E-2</v>
      </c>
      <c r="HW124" s="82">
        <f t="shared" si="143"/>
        <v>1.053172468307087E-2</v>
      </c>
      <c r="HX124" s="82">
        <f t="shared" si="143"/>
        <v>4.0684745354184742E-3</v>
      </c>
      <c r="HY124" s="82">
        <f t="shared" si="143"/>
        <v>3.4153294446001973E-3</v>
      </c>
      <c r="HZ124" s="82">
        <f t="shared" si="143"/>
        <v>1.0177714497491594E-2</v>
      </c>
      <c r="IA124" s="82">
        <f t="shared" si="143"/>
        <v>7.9697786406433491E-2</v>
      </c>
      <c r="IB124" s="82">
        <f t="shared" si="143"/>
        <v>9.4051012577861443E-2</v>
      </c>
      <c r="IC124" s="82">
        <f t="shared" si="143"/>
        <v>6.5218929210009505E-3</v>
      </c>
      <c r="ID124" s="82">
        <f t="shared" si="143"/>
        <v>1.9388152924778401E-3</v>
      </c>
      <c r="IE124" s="82">
        <f t="shared" si="143"/>
        <v>7.7645310198407003E-4</v>
      </c>
      <c r="IF124" s="82">
        <f t="shared" si="143"/>
        <v>2.8933542583995966E-2</v>
      </c>
      <c r="IG124" s="82">
        <f t="shared" si="143"/>
        <v>4.2647891379483223E-2</v>
      </c>
      <c r="II124" s="82">
        <f t="shared" si="144"/>
        <v>8.5627402501568592E-34</v>
      </c>
      <c r="IJ124" s="82">
        <f t="shared" si="144"/>
        <v>2.9871498665510526E-21</v>
      </c>
      <c r="IK124" s="82">
        <f t="shared" si="144"/>
        <v>3.3772229486446541E-25</v>
      </c>
      <c r="IL124" s="82">
        <f t="shared" si="144"/>
        <v>2.0457322736975949E-25</v>
      </c>
      <c r="IM124" s="82">
        <f t="shared" si="144"/>
        <v>4.3300105560234841E-25</v>
      </c>
      <c r="IN124" s="82">
        <f t="shared" si="144"/>
        <v>4.2143785325095177E-28</v>
      </c>
      <c r="IO124" s="82">
        <f t="shared" si="144"/>
        <v>3.2470666114221905E-34</v>
      </c>
      <c r="IP124" s="82">
        <f t="shared" si="144"/>
        <v>1.7369150326408145E-28</v>
      </c>
      <c r="IQ124" s="82">
        <f t="shared" si="144"/>
        <v>1.7336787338292287E-23</v>
      </c>
      <c r="IR124" s="82">
        <f t="shared" si="144"/>
        <v>7.3840685976209312E-20</v>
      </c>
      <c r="IS124" s="82">
        <f t="shared" si="144"/>
        <v>2.4941045188082807E-27</v>
      </c>
      <c r="IT124" s="82">
        <f t="shared" si="144"/>
        <v>2.1787335396728357E-28</v>
      </c>
      <c r="IU124" s="82">
        <f t="shared" si="144"/>
        <v>3.9939996945714963E-32</v>
      </c>
      <c r="IV124" s="82">
        <f t="shared" si="144"/>
        <v>4.2640867501001748E-19</v>
      </c>
      <c r="IW124" s="82">
        <f t="shared" si="144"/>
        <v>7.7529542442000336E-16</v>
      </c>
      <c r="IY124" s="82">
        <f t="shared" si="145"/>
        <v>1.6347482092606957E-3</v>
      </c>
      <c r="IZ124" s="82">
        <f t="shared" si="145"/>
        <v>1.0000002037928132E-2</v>
      </c>
      <c r="JA124" s="82">
        <f t="shared" si="145"/>
        <v>7.860924714000541E-3</v>
      </c>
      <c r="JB124" s="82">
        <f t="shared" si="145"/>
        <v>1.3078932777117551E-2</v>
      </c>
      <c r="JC124" s="82">
        <f t="shared" si="145"/>
        <v>1.053172468307087E-2</v>
      </c>
      <c r="JD124" s="82">
        <f t="shared" si="145"/>
        <v>4.0684745354184742E-3</v>
      </c>
      <c r="JE124" s="82">
        <f t="shared" si="145"/>
        <v>3.4153294446001973E-3</v>
      </c>
      <c r="JF124" s="82">
        <f t="shared" si="145"/>
        <v>1.0177714497491594E-2</v>
      </c>
      <c r="JG124" s="82">
        <f t="shared" si="145"/>
        <v>7.9697786406433491E-2</v>
      </c>
      <c r="JH124" s="82">
        <f t="shared" si="145"/>
        <v>9.4051012577861443E-2</v>
      </c>
      <c r="JI124" s="82">
        <f t="shared" si="145"/>
        <v>6.5218929210009505E-3</v>
      </c>
      <c r="JJ124" s="82">
        <f t="shared" si="145"/>
        <v>1.9388152924778401E-3</v>
      </c>
      <c r="JK124" s="82">
        <f t="shared" si="145"/>
        <v>7.7645310198407003E-4</v>
      </c>
      <c r="JL124" s="82">
        <f t="shared" si="145"/>
        <v>2.8933542583995966E-2</v>
      </c>
      <c r="JM124" s="82">
        <f t="shared" si="145"/>
        <v>4.2647891379484E-2</v>
      </c>
    </row>
    <row r="125" spans="2:273" x14ac:dyDescent="0.25">
      <c r="B125" s="2">
        <v>98</v>
      </c>
      <c r="C125" s="37">
        <v>0.38711200000000001</v>
      </c>
      <c r="D125" s="37">
        <v>0.364371</v>
      </c>
      <c r="E125" s="37">
        <v>0.35946899999999998</v>
      </c>
      <c r="F125" s="37">
        <v>0.35453299999999999</v>
      </c>
      <c r="G125" s="37">
        <v>0.34478999999999999</v>
      </c>
      <c r="H125" s="37">
        <v>0.35466799999999998</v>
      </c>
      <c r="I125" s="37">
        <v>0.34973399999999999</v>
      </c>
      <c r="J125" s="37">
        <v>0.36926900000000001</v>
      </c>
      <c r="K125" s="37">
        <v>0.37332199999999999</v>
      </c>
      <c r="L125" s="37">
        <v>0.39214700000000002</v>
      </c>
      <c r="M125" s="37">
        <v>0.35425299999999998</v>
      </c>
      <c r="N125" s="37">
        <v>0.34921099999999999</v>
      </c>
      <c r="O125" s="37">
        <v>0.36427199999999998</v>
      </c>
      <c r="P125" s="37">
        <v>0.38585900000000001</v>
      </c>
      <c r="Q125" s="37">
        <v>0.477663</v>
      </c>
      <c r="S125" s="4">
        <f t="shared" si="146"/>
        <v>0.38500298400303518</v>
      </c>
      <c r="T125" s="4">
        <f t="shared" si="146"/>
        <v>0.36376805184131566</v>
      </c>
      <c r="U125" s="4">
        <f t="shared" si="146"/>
        <v>0.35827876853649626</v>
      </c>
      <c r="V125" s="4">
        <f t="shared" si="146"/>
        <v>0.34942640907444456</v>
      </c>
      <c r="W125" s="4">
        <f t="shared" si="146"/>
        <v>0.34666968852630509</v>
      </c>
      <c r="X125" s="4">
        <f t="shared" si="146"/>
        <v>0.34997469928283736</v>
      </c>
      <c r="Y125" s="4">
        <f t="shared" si="146"/>
        <v>0.3522808685672803</v>
      </c>
      <c r="Z125" s="4">
        <f t="shared" si="146"/>
        <v>0.36527666796557134</v>
      </c>
      <c r="AA125" s="4">
        <f t="shared" si="146"/>
        <v>0.37423953452760922</v>
      </c>
      <c r="AB125" s="4">
        <f t="shared" si="146"/>
        <v>0.38836337200957188</v>
      </c>
      <c r="AC125" s="4">
        <f t="shared" si="146"/>
        <v>0.35488242427557448</v>
      </c>
      <c r="AD125" s="4">
        <f t="shared" si="146"/>
        <v>0.35558996108082486</v>
      </c>
      <c r="AE125" s="4">
        <f t="shared" si="146"/>
        <v>0.3650294035754737</v>
      </c>
      <c r="AF125" s="4">
        <f t="shared" si="146"/>
        <v>0.38510636427255529</v>
      </c>
      <c r="AG125" s="4">
        <f t="shared" si="146"/>
        <v>0.47985326155330926</v>
      </c>
      <c r="AI125" s="4">
        <f t="shared" si="147"/>
        <v>2.1090159969648359E-3</v>
      </c>
      <c r="AJ125" s="4">
        <f t="shared" si="147"/>
        <v>6.0294815868433549E-4</v>
      </c>
      <c r="AK125" s="4">
        <f t="shared" si="147"/>
        <v>1.1902314635037214E-3</v>
      </c>
      <c r="AL125" s="4">
        <f t="shared" si="147"/>
        <v>5.106590925555432E-3</v>
      </c>
      <c r="AM125" s="4">
        <f t="shared" si="147"/>
        <v>-1.8796885263051011E-3</v>
      </c>
      <c r="AN125" s="4">
        <f t="shared" si="147"/>
        <v>4.6933007171626184E-3</v>
      </c>
      <c r="AO125" s="4">
        <f t="shared" si="147"/>
        <v>-2.5468685672803137E-3</v>
      </c>
      <c r="AP125" s="4">
        <f t="shared" si="147"/>
        <v>3.9923320344286695E-3</v>
      </c>
      <c r="AQ125" s="4">
        <f t="shared" si="147"/>
        <v>-9.1753452760923171E-4</v>
      </c>
      <c r="AR125" s="4">
        <f t="shared" si="147"/>
        <v>3.78362799042814E-3</v>
      </c>
      <c r="AS125" s="4">
        <f t="shared" si="147"/>
        <v>-6.2942427557449721E-4</v>
      </c>
      <c r="AT125" s="4">
        <f t="shared" si="147"/>
        <v>-6.3789610808248631E-3</v>
      </c>
      <c r="AU125" s="4">
        <f t="shared" si="147"/>
        <v>-7.5740357547371406E-4</v>
      </c>
      <c r="AV125" s="4">
        <f t="shared" si="147"/>
        <v>7.5263572744471707E-4</v>
      </c>
      <c r="AW125" s="4">
        <f t="shared" si="147"/>
        <v>-2.1902615533092584E-3</v>
      </c>
      <c r="AY125" s="2">
        <f t="shared" si="139"/>
        <v>0.38500298400303518</v>
      </c>
      <c r="AZ125" s="2">
        <f t="shared" si="139"/>
        <v>0.36340253758488172</v>
      </c>
      <c r="BA125" s="2">
        <f t="shared" si="139"/>
        <v>0.3576991138644382</v>
      </c>
      <c r="BB125" s="2">
        <f t="shared" si="139"/>
        <v>0.34809551013650925</v>
      </c>
      <c r="BC125" s="2">
        <f t="shared" si="139"/>
        <v>0.34551627209543478</v>
      </c>
      <c r="BD125" s="2">
        <f t="shared" si="139"/>
        <v>0.34938878965314968</v>
      </c>
      <c r="BE125" s="2">
        <f t="shared" si="139"/>
        <v>0.35159590735843843</v>
      </c>
      <c r="BF125" s="2">
        <f t="shared" si="139"/>
        <v>0.36271865993305907</v>
      </c>
      <c r="BG125" s="2">
        <f t="shared" si="139"/>
        <v>0.36231615252234062</v>
      </c>
      <c r="BH125" s="2">
        <f t="shared" si="139"/>
        <v>0.3764161461978433</v>
      </c>
      <c r="BI125" s="2">
        <f t="shared" si="139"/>
        <v>0.35334914814607116</v>
      </c>
      <c r="BJ125" s="2">
        <f t="shared" si="139"/>
        <v>0.35479714480397168</v>
      </c>
      <c r="BK125" s="2">
        <f t="shared" si="139"/>
        <v>0.36467253412406675</v>
      </c>
      <c r="BL125" s="2">
        <f t="shared" si="139"/>
        <v>0.37334149165232278</v>
      </c>
      <c r="BM125" s="2">
        <f t="shared" si="139"/>
        <v>0.44028533791850255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0.38711200000000001</v>
      </c>
      <c r="CF125" s="2" t="str">
        <f t="shared" si="140"/>
        <v/>
      </c>
      <c r="CG125" s="2" t="str">
        <f t="shared" si="140"/>
        <v/>
      </c>
      <c r="CH125" s="2" t="str">
        <f t="shared" si="140"/>
        <v/>
      </c>
      <c r="CI125" s="2" t="str">
        <f t="shared" si="140"/>
        <v/>
      </c>
      <c r="CJ125" s="2">
        <f t="shared" si="140"/>
        <v>0.35466799999999998</v>
      </c>
      <c r="CK125" s="2">
        <f t="shared" si="140"/>
        <v>0.34973399999999999</v>
      </c>
      <c r="CL125" s="2" t="str">
        <f t="shared" si="140"/>
        <v/>
      </c>
      <c r="CM125" s="2" t="str">
        <f t="shared" si="140"/>
        <v/>
      </c>
      <c r="CN125" s="2" t="str">
        <f t="shared" si="140"/>
        <v/>
      </c>
      <c r="CO125" s="2" t="str">
        <f t="shared" si="140"/>
        <v/>
      </c>
      <c r="CP125" s="2">
        <f t="shared" si="140"/>
        <v>0.34921099999999999</v>
      </c>
      <c r="CQ125" s="2">
        <f t="shared" si="140"/>
        <v>0.36427199999999998</v>
      </c>
      <c r="CR125" s="2" t="str">
        <f t="shared" si="140"/>
        <v/>
      </c>
      <c r="CS125" s="2" t="str">
        <f t="shared" si="140"/>
        <v/>
      </c>
      <c r="CU125" s="2">
        <f t="shared" si="110"/>
        <v>0.38711200000000001</v>
      </c>
      <c r="CV125" s="2" t="str">
        <f t="shared" si="111"/>
        <v/>
      </c>
      <c r="CW125" s="2" t="str">
        <f t="shared" si="112"/>
        <v/>
      </c>
      <c r="CX125" s="2" t="str">
        <f t="shared" si="113"/>
        <v/>
      </c>
      <c r="CY125" s="2" t="str">
        <f t="shared" si="114"/>
        <v/>
      </c>
      <c r="CZ125" s="2">
        <f t="shared" si="115"/>
        <v>0.35466799999999998</v>
      </c>
      <c r="DA125" s="2">
        <f t="shared" si="116"/>
        <v>0.34973399999999999</v>
      </c>
      <c r="DB125" s="2" t="str">
        <f t="shared" si="117"/>
        <v/>
      </c>
      <c r="DC125" s="2" t="str">
        <f t="shared" si="118"/>
        <v/>
      </c>
      <c r="DD125" s="2" t="str">
        <f t="shared" si="119"/>
        <v/>
      </c>
      <c r="DE125" s="2" t="str">
        <f t="shared" si="120"/>
        <v/>
      </c>
      <c r="DF125" s="2">
        <f t="shared" si="121"/>
        <v>0.34921099999999999</v>
      </c>
      <c r="DG125" s="2">
        <f t="shared" si="122"/>
        <v>0.36427199999999998</v>
      </c>
      <c r="DH125" s="2" t="str">
        <f t="shared" si="123"/>
        <v/>
      </c>
      <c r="DI125" s="2" t="str">
        <f t="shared" si="124"/>
        <v/>
      </c>
      <c r="DK125" s="2">
        <f t="shared" si="148"/>
        <v>0.52230890225563908</v>
      </c>
      <c r="DL125" s="2">
        <f t="shared" si="148"/>
        <v>0.46688459999999993</v>
      </c>
      <c r="DM125" s="2">
        <f t="shared" si="148"/>
        <v>0.46988613222098624</v>
      </c>
      <c r="DN125" s="2">
        <f t="shared" si="148"/>
        <v>0.47440622758620693</v>
      </c>
      <c r="DO125" s="2">
        <f t="shared" si="148"/>
        <v>0.45978461535038928</v>
      </c>
      <c r="DP125" s="2">
        <f t="shared" si="148"/>
        <v>0.45815455035650632</v>
      </c>
      <c r="DQ125" s="2">
        <f t="shared" si="148"/>
        <v>0.44300650445632794</v>
      </c>
      <c r="DR125" s="2">
        <f t="shared" si="148"/>
        <v>0.4476557655172414</v>
      </c>
      <c r="DS125" s="2">
        <f t="shared" si="148"/>
        <v>0.46189815076923069</v>
      </c>
      <c r="DT125" s="2">
        <f t="shared" si="148"/>
        <v>0.35783779692307688</v>
      </c>
      <c r="DU125" s="2">
        <f t="shared" si="148"/>
        <v>0.45571060685483866</v>
      </c>
      <c r="DV125" s="2">
        <f t="shared" si="148"/>
        <v>0.46472787298387097</v>
      </c>
      <c r="DW125" s="2">
        <f t="shared" si="148"/>
        <v>0.49685947103386824</v>
      </c>
      <c r="DX125" s="2">
        <f t="shared" si="148"/>
        <v>0.43632039072039069</v>
      </c>
      <c r="DY125" s="2">
        <f t="shared" si="148"/>
        <v>0.58027625517241388</v>
      </c>
      <c r="EA125" s="2">
        <f t="shared" si="152"/>
        <v>0.38489810894301318</v>
      </c>
      <c r="EB125" s="2">
        <f t="shared" si="152"/>
        <v>0.36317093406593404</v>
      </c>
      <c r="EC125" s="2">
        <f t="shared" si="152"/>
        <v>0.35744915032679736</v>
      </c>
      <c r="ED125" s="2">
        <f t="shared" si="152"/>
        <v>0.34785794039141432</v>
      </c>
      <c r="EE125" s="2">
        <f t="shared" si="151"/>
        <v>0.34528269911504422</v>
      </c>
      <c r="EF125" s="2">
        <f t="shared" si="151"/>
        <v>0.34910002519275729</v>
      </c>
      <c r="EG125" s="2">
        <f t="shared" si="151"/>
        <v>0.3513609765195998</v>
      </c>
      <c r="EH125" s="2">
        <f t="shared" si="151"/>
        <v>0.36254931860825884</v>
      </c>
      <c r="EI125" s="2">
        <f t="shared" si="151"/>
        <v>0.36214218463239356</v>
      </c>
      <c r="EJ125" s="2">
        <f t="shared" si="151"/>
        <v>0.37635732976281561</v>
      </c>
      <c r="EK125" s="2">
        <f t="shared" si="151"/>
        <v>0.35308527466536288</v>
      </c>
      <c r="EL125" s="2">
        <f t="shared" si="151"/>
        <v>0.3545372449990018</v>
      </c>
      <c r="EM125" s="2">
        <f t="shared" si="135"/>
        <v>0.36432579626957962</v>
      </c>
      <c r="EN125" s="2">
        <f t="shared" si="135"/>
        <v>0.37327741288775185</v>
      </c>
      <c r="EO125" s="2">
        <f t="shared" si="135"/>
        <v>0.44004122181982797</v>
      </c>
      <c r="EQ125" s="2">
        <f t="shared" si="149"/>
        <v>0.38493656664028908</v>
      </c>
      <c r="ER125" s="2">
        <f t="shared" si="149"/>
        <v>0.36508555114932384</v>
      </c>
      <c r="ES125" s="2">
        <f t="shared" si="149"/>
        <v>0.3594059147098948</v>
      </c>
      <c r="ET125" s="2">
        <f t="shared" si="149"/>
        <v>0.34890478012552428</v>
      </c>
      <c r="EU125" s="2">
        <f t="shared" si="149"/>
        <v>0.34625765621894705</v>
      </c>
      <c r="EV125" s="2">
        <f t="shared" si="149"/>
        <v>0.35037872199921871</v>
      </c>
      <c r="EW125" s="2">
        <f t="shared" si="149"/>
        <v>0.35217697997873498</v>
      </c>
      <c r="EX125" s="2">
        <f t="shared" si="149"/>
        <v>0.36352381646522752</v>
      </c>
      <c r="EY125" s="2">
        <f t="shared" si="149"/>
        <v>0.36334869221930582</v>
      </c>
      <c r="EZ125" s="2">
        <f t="shared" si="149"/>
        <v>0.37868081082812299</v>
      </c>
      <c r="FA125" s="2">
        <f t="shared" si="149"/>
        <v>0.35509008093817546</v>
      </c>
      <c r="FB125" s="2">
        <f t="shared" si="149"/>
        <v>0.35523125859371296</v>
      </c>
      <c r="FC125" s="2">
        <f t="shared" si="149"/>
        <v>0.36589308788464314</v>
      </c>
      <c r="FD125" s="2">
        <f t="shared" si="149"/>
        <v>0.37144624178728558</v>
      </c>
      <c r="FE125" s="2">
        <f t="shared" si="149"/>
        <v>0.44097016200506856</v>
      </c>
      <c r="FG125" s="2">
        <f t="shared" si="150"/>
        <v>0.99923778590123236</v>
      </c>
      <c r="FH125" s="2">
        <f t="shared" si="150"/>
        <v>0.99816165308777327</v>
      </c>
      <c r="FI125" s="2">
        <f t="shared" si="150"/>
        <v>0.99810676751674288</v>
      </c>
      <c r="FJ125" s="2">
        <f t="shared" si="150"/>
        <v>0.9983231802883652</v>
      </c>
      <c r="FK125" s="2">
        <f t="shared" si="150"/>
        <v>0.99815003731063967</v>
      </c>
      <c r="FL125" s="2">
        <f t="shared" si="150"/>
        <v>0.99757164778768792</v>
      </c>
      <c r="FM125" s="2">
        <f t="shared" si="150"/>
        <v>0.99756622308736298</v>
      </c>
      <c r="FN125" s="2">
        <f t="shared" si="150"/>
        <v>0.99827350113606228</v>
      </c>
      <c r="FO125" s="2">
        <f t="shared" si="150"/>
        <v>0.99865326771870677</v>
      </c>
      <c r="FP125" s="2">
        <f t="shared" si="150"/>
        <v>0.99860693680527202</v>
      </c>
      <c r="FQ125" s="2">
        <f t="shared" si="150"/>
        <v>0.99776676169916123</v>
      </c>
      <c r="FR125" s="2">
        <f t="shared" si="150"/>
        <v>0.99773194239198282</v>
      </c>
      <c r="FS125" s="2">
        <f t="shared" si="150"/>
        <v>0.99754935610164275</v>
      </c>
      <c r="FT125" s="2">
        <f t="shared" si="150"/>
        <v>0.99859804162268984</v>
      </c>
      <c r="FU125" s="2">
        <f t="shared" si="150"/>
        <v>0.99834219402602065</v>
      </c>
      <c r="FW125" s="2">
        <f t="shared" si="141"/>
        <v>3.6043769146927519E-3</v>
      </c>
      <c r="FX125" s="2">
        <f t="shared" si="141"/>
        <v>2.1383817044818058E-2</v>
      </c>
      <c r="FY125" s="2">
        <f t="shared" si="141"/>
        <v>1.8956902282056612E-2</v>
      </c>
      <c r="FZ125" s="2">
        <f t="shared" si="141"/>
        <v>2.4235880456507056E-2</v>
      </c>
      <c r="GA125" s="2">
        <f t="shared" si="141"/>
        <v>2.2307348095444005E-2</v>
      </c>
      <c r="GB125" s="2">
        <f t="shared" si="141"/>
        <v>1.8723486933981862E-2</v>
      </c>
      <c r="GC125" s="2">
        <f t="shared" si="141"/>
        <v>1.4566199035890036E-2</v>
      </c>
      <c r="GD125" s="2">
        <f t="shared" si="141"/>
        <v>2.299147272396208E-2</v>
      </c>
      <c r="GE125" s="2">
        <f t="shared" si="141"/>
        <v>3.2841326924745312E-2</v>
      </c>
      <c r="GF125" s="2">
        <f t="shared" si="141"/>
        <v>3.6417475431019745E-2</v>
      </c>
      <c r="GG125" s="2">
        <f t="shared" si="141"/>
        <v>1.730175064636949E-2</v>
      </c>
      <c r="GH125" s="2">
        <f t="shared" si="141"/>
        <v>1.4381725246660261E-2</v>
      </c>
      <c r="GI125" s="2">
        <f t="shared" si="141"/>
        <v>1.4001869778552343E-2</v>
      </c>
      <c r="GJ125" s="2">
        <f t="shared" si="141"/>
        <v>1.3272853817918205E-2</v>
      </c>
      <c r="GK125" s="2">
        <f t="shared" si="141"/>
        <v>1.2523543287649892E-2</v>
      </c>
      <c r="GM125" s="82">
        <f t="shared" si="142"/>
        <v>2.6182582780147238E-40</v>
      </c>
      <c r="GN125" s="82">
        <f t="shared" si="142"/>
        <v>4.7597113523445824E-59</v>
      </c>
      <c r="GO125" s="82">
        <f t="shared" si="142"/>
        <v>7.0192443121620103E-95</v>
      </c>
      <c r="GP125" s="82">
        <f t="shared" si="142"/>
        <v>6.8194622207226795E-98</v>
      </c>
      <c r="GQ125" s="82">
        <f t="shared" si="142"/>
        <v>9.9138444394047277E-93</v>
      </c>
      <c r="GR125" s="82">
        <f t="shared" si="142"/>
        <v>6.8599609492124288E-105</v>
      </c>
      <c r="GS125" s="82">
        <f t="shared" si="142"/>
        <v>1.8514232619351349E-107</v>
      </c>
      <c r="GT125" s="82">
        <f t="shared" si="142"/>
        <v>8.8331356635205867E-137</v>
      </c>
      <c r="GU125" s="82">
        <f t="shared" si="142"/>
        <v>3.0731325570977705E-122</v>
      </c>
      <c r="GV125" s="82">
        <f t="shared" si="142"/>
        <v>6.2490121496851366E-83</v>
      </c>
      <c r="GW125" s="82">
        <f t="shared" si="142"/>
        <v>9.9611843264117392E-125</v>
      </c>
      <c r="GX125" s="82">
        <f t="shared" si="142"/>
        <v>2.9576205151536515E-122</v>
      </c>
      <c r="GY125" s="82">
        <f t="shared" si="142"/>
        <v>4.0276874322652687E-131</v>
      </c>
      <c r="GZ125" s="82">
        <f t="shared" si="142"/>
        <v>1.241255488041589E-124</v>
      </c>
      <c r="HA125" s="82">
        <f t="shared" si="142"/>
        <v>2.1989569357999853E-191</v>
      </c>
      <c r="HC125" s="82">
        <f t="shared" si="153"/>
        <v>2.9813879730534177E-20</v>
      </c>
      <c r="HD125" s="82">
        <f t="shared" si="153"/>
        <v>8.7959233288084669E-21</v>
      </c>
      <c r="HE125" s="82">
        <f t="shared" si="153"/>
        <v>3.0128878775150947E-31</v>
      </c>
      <c r="HF125" s="82">
        <f t="shared" si="153"/>
        <v>1.370619899215294E-34</v>
      </c>
      <c r="HG125" s="82">
        <f t="shared" si="153"/>
        <v>5.4684471599445569E-30</v>
      </c>
      <c r="HH125" s="82">
        <f t="shared" si="153"/>
        <v>4.4065917290272356E-43</v>
      </c>
      <c r="HI125" s="82">
        <f t="shared" si="138"/>
        <v>3.2741746198308332E-41</v>
      </c>
      <c r="HJ125" s="82">
        <f t="shared" si="138"/>
        <v>5.6209513285081462E-50</v>
      </c>
      <c r="HK125" s="82">
        <f t="shared" si="138"/>
        <v>6.0479618582610067E-58</v>
      </c>
      <c r="HL125" s="82">
        <f t="shared" si="138"/>
        <v>1.1837478271268944E-24</v>
      </c>
      <c r="HM125" s="82">
        <f t="shared" si="138"/>
        <v>2.6477180074323215E-47</v>
      </c>
      <c r="HN125" s="82">
        <f t="shared" si="138"/>
        <v>3.9655603539998219E-45</v>
      </c>
      <c r="HO125" s="82">
        <f t="shared" si="138"/>
        <v>1.5012789115871798E-47</v>
      </c>
      <c r="HP125" s="82">
        <f t="shared" si="138"/>
        <v>1.4441637581220761E-64</v>
      </c>
      <c r="HQ125" s="82">
        <f t="shared" si="138"/>
        <v>2.5457830805317596E-84</v>
      </c>
      <c r="HS125" s="82">
        <f t="shared" si="143"/>
        <v>2.6622194923263324E-3</v>
      </c>
      <c r="HT125" s="82">
        <f t="shared" si="143"/>
        <v>1.5884423296812927E-2</v>
      </c>
      <c r="HU125" s="82">
        <f t="shared" si="143"/>
        <v>1.3024039284504336E-2</v>
      </c>
      <c r="HV125" s="82">
        <f t="shared" si="143"/>
        <v>2.171802510573773E-2</v>
      </c>
      <c r="HW125" s="82">
        <f t="shared" si="143"/>
        <v>1.7482843762336817E-2</v>
      </c>
      <c r="HX125" s="82">
        <f t="shared" si="143"/>
        <v>7.2022146160677135E-3</v>
      </c>
      <c r="HY125" s="82">
        <f t="shared" si="143"/>
        <v>6.2582820530196178E-3</v>
      </c>
      <c r="HZ125" s="82">
        <f t="shared" si="143"/>
        <v>1.7597788637652604E-2</v>
      </c>
      <c r="IA125" s="82">
        <f t="shared" si="143"/>
        <v>0.11644674958622471</v>
      </c>
      <c r="IB125" s="82">
        <f t="shared" si="143"/>
        <v>0.13240008766319683</v>
      </c>
      <c r="IC125" s="82">
        <f t="shared" si="143"/>
        <v>1.1035025420225796E-2</v>
      </c>
      <c r="ID125" s="82">
        <f t="shared" si="143"/>
        <v>3.453977783999038E-3</v>
      </c>
      <c r="IE125" s="82">
        <f t="shared" si="143"/>
        <v>1.4993299382646682E-3</v>
      </c>
      <c r="IF125" s="82">
        <f t="shared" si="143"/>
        <v>4.0298789545452449E-2</v>
      </c>
      <c r="IG125" s="82">
        <f t="shared" si="143"/>
        <v>5.6891644982958019E-2</v>
      </c>
      <c r="II125" s="82">
        <f t="shared" si="144"/>
        <v>9.1014923948154617E-33</v>
      </c>
      <c r="IJ125" s="82">
        <f t="shared" si="144"/>
        <v>2.4514896023087886E-20</v>
      </c>
      <c r="IK125" s="82">
        <f t="shared" si="144"/>
        <v>3.9035367221824952E-24</v>
      </c>
      <c r="IL125" s="82">
        <f t="shared" si="144"/>
        <v>2.8426294350223888E-24</v>
      </c>
      <c r="IM125" s="82">
        <f t="shared" si="144"/>
        <v>5.4882176966959029E-24</v>
      </c>
      <c r="IN125" s="82">
        <f t="shared" si="144"/>
        <v>6.5132206634991742E-27</v>
      </c>
      <c r="IO125" s="82">
        <f t="shared" si="144"/>
        <v>7.7205530948239085E-33</v>
      </c>
      <c r="IP125" s="82">
        <f t="shared" si="144"/>
        <v>3.2439253091301586E-27</v>
      </c>
      <c r="IQ125" s="82">
        <f t="shared" si="144"/>
        <v>2.4176999399242948E-22</v>
      </c>
      <c r="IR125" s="82">
        <f t="shared" si="144"/>
        <v>7.1589888514528747E-19</v>
      </c>
      <c r="IS125" s="82">
        <f t="shared" si="144"/>
        <v>3.3831392946092477E-26</v>
      </c>
      <c r="IT125" s="82">
        <f t="shared" si="144"/>
        <v>2.9255164745063241E-27</v>
      </c>
      <c r="IU125" s="82">
        <f t="shared" si="144"/>
        <v>7.5503049984883905E-31</v>
      </c>
      <c r="IV125" s="82">
        <f t="shared" si="144"/>
        <v>2.2699405650266638E-18</v>
      </c>
      <c r="IW125" s="82">
        <f t="shared" si="144"/>
        <v>2.9829582205425898E-15</v>
      </c>
      <c r="IY125" s="82">
        <f t="shared" si="145"/>
        <v>2.6622194923263324E-3</v>
      </c>
      <c r="IZ125" s="82">
        <f t="shared" si="145"/>
        <v>1.5884423296812927E-2</v>
      </c>
      <c r="JA125" s="82">
        <f t="shared" si="145"/>
        <v>1.3024039284504336E-2</v>
      </c>
      <c r="JB125" s="82">
        <f t="shared" si="145"/>
        <v>2.171802510573773E-2</v>
      </c>
      <c r="JC125" s="82">
        <f t="shared" si="145"/>
        <v>1.7482843762336817E-2</v>
      </c>
      <c r="JD125" s="82">
        <f t="shared" si="145"/>
        <v>7.2022146160677135E-3</v>
      </c>
      <c r="JE125" s="82">
        <f t="shared" si="145"/>
        <v>6.2582820530196178E-3</v>
      </c>
      <c r="JF125" s="82">
        <f t="shared" si="145"/>
        <v>1.7597788637652604E-2</v>
      </c>
      <c r="JG125" s="82">
        <f t="shared" si="145"/>
        <v>0.11644674958622471</v>
      </c>
      <c r="JH125" s="82">
        <f t="shared" si="145"/>
        <v>0.13240008766319683</v>
      </c>
      <c r="JI125" s="82">
        <f t="shared" si="145"/>
        <v>1.1035025420225796E-2</v>
      </c>
      <c r="JJ125" s="82">
        <f t="shared" si="145"/>
        <v>3.453977783999038E-3</v>
      </c>
      <c r="JK125" s="82">
        <f t="shared" si="145"/>
        <v>1.4993299382646682E-3</v>
      </c>
      <c r="JL125" s="82">
        <f t="shared" si="145"/>
        <v>4.0298789545452449E-2</v>
      </c>
      <c r="JM125" s="82">
        <f t="shared" si="145"/>
        <v>5.6891644982961002E-2</v>
      </c>
    </row>
    <row r="126" spans="2:273" x14ac:dyDescent="0.25">
      <c r="B126" s="2">
        <v>99</v>
      </c>
      <c r="C126" s="37">
        <v>0.38165500000000002</v>
      </c>
      <c r="D126" s="37">
        <v>0.36186800000000002</v>
      </c>
      <c r="E126" s="37">
        <v>0.35813200000000001</v>
      </c>
      <c r="F126" s="37">
        <v>0.351767</v>
      </c>
      <c r="G126" s="37">
        <v>0.34490999999999999</v>
      </c>
      <c r="H126" s="37">
        <v>0.353798</v>
      </c>
      <c r="I126" s="37">
        <v>0.34849599999999997</v>
      </c>
      <c r="J126" s="37">
        <v>0.372396</v>
      </c>
      <c r="K126" s="37">
        <v>0.37964700000000001</v>
      </c>
      <c r="L126" s="37">
        <v>0.39189600000000002</v>
      </c>
      <c r="M126" s="37">
        <v>0.35671900000000001</v>
      </c>
      <c r="N126" s="37">
        <v>0.35578599999999999</v>
      </c>
      <c r="O126" s="37">
        <v>0.36070799999999997</v>
      </c>
      <c r="P126" s="37">
        <v>0.39608399999999999</v>
      </c>
      <c r="Q126" s="37">
        <v>0.488149</v>
      </c>
      <c r="S126" s="4">
        <f t="shared" si="146"/>
        <v>0.38446083315991586</v>
      </c>
      <c r="T126" s="4">
        <f t="shared" si="146"/>
        <v>0.36334358423797364</v>
      </c>
      <c r="U126" s="4">
        <f t="shared" si="146"/>
        <v>0.35800010342019284</v>
      </c>
      <c r="V126" s="4">
        <f t="shared" si="146"/>
        <v>0.34956603955146176</v>
      </c>
      <c r="W126" s="4">
        <f t="shared" si="146"/>
        <v>0.3468352734121985</v>
      </c>
      <c r="X126" s="4">
        <f t="shared" si="146"/>
        <v>0.34979439130437601</v>
      </c>
      <c r="Y126" s="4">
        <f t="shared" si="146"/>
        <v>0.35241964290540856</v>
      </c>
      <c r="Z126" s="4">
        <f t="shared" si="146"/>
        <v>0.36656483718428357</v>
      </c>
      <c r="AA126" s="4">
        <f t="shared" si="146"/>
        <v>0.37734603950115825</v>
      </c>
      <c r="AB126" s="4">
        <f t="shared" si="146"/>
        <v>0.39058754847518251</v>
      </c>
      <c r="AC126" s="4">
        <f t="shared" si="146"/>
        <v>0.35533149375490586</v>
      </c>
      <c r="AD126" s="4">
        <f t="shared" si="146"/>
        <v>0.35598844372952687</v>
      </c>
      <c r="AE126" s="4">
        <f t="shared" si="146"/>
        <v>0.36477480466518991</v>
      </c>
      <c r="AF126" s="4">
        <f t="shared" si="146"/>
        <v>0.38875453151142564</v>
      </c>
      <c r="AG126" s="4">
        <f t="shared" si="146"/>
        <v>0.489381977158659</v>
      </c>
      <c r="AI126" s="4">
        <f t="shared" si="147"/>
        <v>-2.8058331599158381E-3</v>
      </c>
      <c r="AJ126" s="4">
        <f t="shared" si="147"/>
        <v>-1.475584237973615E-3</v>
      </c>
      <c r="AK126" s="4">
        <f t="shared" si="147"/>
        <v>1.3189657980716696E-4</v>
      </c>
      <c r="AL126" s="4">
        <f t="shared" si="147"/>
        <v>2.2009604485382361E-3</v>
      </c>
      <c r="AM126" s="4">
        <f t="shared" si="147"/>
        <v>-1.9252734121985027E-3</v>
      </c>
      <c r="AN126" s="4">
        <f t="shared" si="147"/>
        <v>4.0036086956239947E-3</v>
      </c>
      <c r="AO126" s="4">
        <f t="shared" si="147"/>
        <v>-3.9236429054085864E-3</v>
      </c>
      <c r="AP126" s="4">
        <f t="shared" si="147"/>
        <v>5.8311628157164397E-3</v>
      </c>
      <c r="AQ126" s="4">
        <f t="shared" si="147"/>
        <v>2.3009604988417642E-3</v>
      </c>
      <c r="AR126" s="4">
        <f t="shared" si="147"/>
        <v>1.308451524817511E-3</v>
      </c>
      <c r="AS126" s="4">
        <f t="shared" si="147"/>
        <v>1.38750624509415E-3</v>
      </c>
      <c r="AT126" s="4">
        <f t="shared" si="147"/>
        <v>-2.0244372952687995E-4</v>
      </c>
      <c r="AU126" s="4">
        <f t="shared" si="147"/>
        <v>-4.0668046651899381E-3</v>
      </c>
      <c r="AV126" s="4">
        <f t="shared" si="147"/>
        <v>7.3294684885743533E-3</v>
      </c>
      <c r="AW126" s="4">
        <f t="shared" si="147"/>
        <v>-1.2329771586589988E-3</v>
      </c>
      <c r="AY126" s="2">
        <f t="shared" si="139"/>
        <v>0.38446083315991586</v>
      </c>
      <c r="AZ126" s="2">
        <f t="shared" si="139"/>
        <v>0.36280929088425901</v>
      </c>
      <c r="BA126" s="2">
        <f t="shared" si="139"/>
        <v>0.35712134875707618</v>
      </c>
      <c r="BB126" s="2">
        <f t="shared" si="139"/>
        <v>0.34756950284180493</v>
      </c>
      <c r="BC126" s="2">
        <f t="shared" si="139"/>
        <v>0.34509567739667452</v>
      </c>
      <c r="BD126" s="2">
        <f t="shared" si="139"/>
        <v>0.34884829680890289</v>
      </c>
      <c r="BE126" s="2">
        <f t="shared" si="139"/>
        <v>0.35128024192328877</v>
      </c>
      <c r="BF126" s="2">
        <f t="shared" si="139"/>
        <v>0.3625884458783743</v>
      </c>
      <c r="BG126" s="2">
        <f t="shared" si="139"/>
        <v>0.36205410324668597</v>
      </c>
      <c r="BH126" s="2">
        <f t="shared" si="139"/>
        <v>0.37571392766919387</v>
      </c>
      <c r="BI126" s="2">
        <f t="shared" si="139"/>
        <v>0.3529610494511648</v>
      </c>
      <c r="BJ126" s="2">
        <f t="shared" si="139"/>
        <v>0.3546862764111775</v>
      </c>
      <c r="BK126" s="2">
        <f t="shared" si="139"/>
        <v>0.36414166294711736</v>
      </c>
      <c r="BL126" s="2">
        <f t="shared" si="139"/>
        <v>0.37341648276026451</v>
      </c>
      <c r="BM126" s="2">
        <f t="shared" si="139"/>
        <v>0.43974864263374086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0.38165500000000002</v>
      </c>
      <c r="CF126" s="2" t="str">
        <f t="shared" si="140"/>
        <v/>
      </c>
      <c r="CG126" s="2" t="str">
        <f t="shared" si="140"/>
        <v/>
      </c>
      <c r="CH126" s="2" t="str">
        <f t="shared" si="140"/>
        <v/>
      </c>
      <c r="CI126" s="2" t="str">
        <f t="shared" si="140"/>
        <v/>
      </c>
      <c r="CJ126" s="2" t="str">
        <f t="shared" si="140"/>
        <v/>
      </c>
      <c r="CK126" s="2" t="str">
        <f t="shared" si="140"/>
        <v/>
      </c>
      <c r="CL126" s="2" t="str">
        <f t="shared" si="140"/>
        <v/>
      </c>
      <c r="CM126" s="2" t="str">
        <f t="shared" si="140"/>
        <v/>
      </c>
      <c r="CN126" s="2" t="str">
        <f t="shared" si="140"/>
        <v/>
      </c>
      <c r="CO126" s="2" t="str">
        <f t="shared" si="140"/>
        <v/>
      </c>
      <c r="CP126" s="2">
        <f t="shared" si="140"/>
        <v>0.35578599999999999</v>
      </c>
      <c r="CQ126" s="2">
        <f t="shared" si="140"/>
        <v>0.36070799999999997</v>
      </c>
      <c r="CR126" s="2" t="str">
        <f t="shared" si="140"/>
        <v/>
      </c>
      <c r="CS126" s="2" t="str">
        <f t="shared" si="140"/>
        <v/>
      </c>
      <c r="CU126" s="2">
        <f t="shared" si="110"/>
        <v>0.38165500000000002</v>
      </c>
      <c r="CV126" s="2" t="str">
        <f t="shared" si="111"/>
        <v/>
      </c>
      <c r="CW126" s="2" t="str">
        <f t="shared" si="112"/>
        <v/>
      </c>
      <c r="CX126" s="2" t="str">
        <f t="shared" si="113"/>
        <v/>
      </c>
      <c r="CY126" s="2" t="str">
        <f t="shared" si="114"/>
        <v/>
      </c>
      <c r="CZ126" s="2" t="str">
        <f t="shared" si="115"/>
        <v/>
      </c>
      <c r="DA126" s="2" t="str">
        <f t="shared" si="116"/>
        <v/>
      </c>
      <c r="DB126" s="2" t="str">
        <f t="shared" si="117"/>
        <v/>
      </c>
      <c r="DC126" s="2" t="str">
        <f t="shared" si="118"/>
        <v/>
      </c>
      <c r="DD126" s="2" t="str">
        <f t="shared" si="119"/>
        <v/>
      </c>
      <c r="DE126" s="2" t="str">
        <f t="shared" si="120"/>
        <v/>
      </c>
      <c r="DF126" s="2">
        <f t="shared" si="121"/>
        <v>0.35578599999999999</v>
      </c>
      <c r="DG126" s="2">
        <f t="shared" si="122"/>
        <v>0.36070799999999997</v>
      </c>
      <c r="DH126" s="2" t="str">
        <f t="shared" si="123"/>
        <v/>
      </c>
      <c r="DI126" s="2" t="str">
        <f t="shared" si="124"/>
        <v/>
      </c>
      <c r="DK126" s="2">
        <f t="shared" si="148"/>
        <v>0.52319618872180451</v>
      </c>
      <c r="DL126" s="2">
        <f t="shared" si="148"/>
        <v>0.46744606650246301</v>
      </c>
      <c r="DM126" s="2">
        <f t="shared" si="148"/>
        <v>0.47055501364479047</v>
      </c>
      <c r="DN126" s="2">
        <f t="shared" si="148"/>
        <v>0.47527984482758623</v>
      </c>
      <c r="DO126" s="2">
        <f t="shared" si="148"/>
        <v>0.46062233170189093</v>
      </c>
      <c r="DP126" s="2">
        <f t="shared" si="148"/>
        <v>0.4589533959447416</v>
      </c>
      <c r="DQ126" s="2">
        <f t="shared" si="148"/>
        <v>0.44361270499108729</v>
      </c>
      <c r="DR126" s="2">
        <f t="shared" si="148"/>
        <v>0.44828024137931038</v>
      </c>
      <c r="DS126" s="2">
        <f t="shared" si="148"/>
        <v>0.46264638735042724</v>
      </c>
      <c r="DT126" s="2">
        <f t="shared" si="148"/>
        <v>0.35689912068376062</v>
      </c>
      <c r="DU126" s="2">
        <f t="shared" si="148"/>
        <v>0.4562397327712609</v>
      </c>
      <c r="DV126" s="2">
        <f t="shared" si="148"/>
        <v>0.4655619532624633</v>
      </c>
      <c r="DW126" s="2">
        <f t="shared" si="148"/>
        <v>0.49795745164884148</v>
      </c>
      <c r="DX126" s="2">
        <f t="shared" si="148"/>
        <v>0.4366810293040293</v>
      </c>
      <c r="DY126" s="2">
        <f t="shared" si="148"/>
        <v>0.58131070443349764</v>
      </c>
      <c r="EA126" s="2">
        <f t="shared" si="152"/>
        <v>0.38436365805774997</v>
      </c>
      <c r="EB126" s="2">
        <f t="shared" si="152"/>
        <v>0.36258361538461537</v>
      </c>
      <c r="EC126" s="2">
        <f t="shared" si="152"/>
        <v>0.35688029480564154</v>
      </c>
      <c r="ED126" s="2">
        <f t="shared" si="152"/>
        <v>0.34734265790030322</v>
      </c>
      <c r="EE126" s="2">
        <f t="shared" si="151"/>
        <v>0.34487390088495573</v>
      </c>
      <c r="EF126" s="2">
        <f t="shared" si="151"/>
        <v>0.34857448773032862</v>
      </c>
      <c r="EG126" s="2">
        <f t="shared" si="151"/>
        <v>0.35105970027773203</v>
      </c>
      <c r="EH126" s="2">
        <f t="shared" si="151"/>
        <v>0.3624262226244121</v>
      </c>
      <c r="EI126" s="2">
        <f t="shared" si="151"/>
        <v>0.36188323746347623</v>
      </c>
      <c r="EJ126" s="2">
        <f t="shared" si="151"/>
        <v>0.37563814307574594</v>
      </c>
      <c r="EK126" s="2">
        <f t="shared" si="151"/>
        <v>0.3527070895379194</v>
      </c>
      <c r="EL126" s="2">
        <f t="shared" si="151"/>
        <v>0.35444416518267119</v>
      </c>
      <c r="EM126" s="2">
        <f t="shared" si="135"/>
        <v>0.36381319161465087</v>
      </c>
      <c r="EN126" s="2">
        <f t="shared" si="135"/>
        <v>0.373366565957787</v>
      </c>
      <c r="EO126" s="2">
        <f t="shared" si="135"/>
        <v>0.43951982226120412</v>
      </c>
      <c r="EQ126" s="2">
        <f t="shared" si="149"/>
        <v>0.38453059859781435</v>
      </c>
      <c r="ER126" s="2">
        <f t="shared" si="149"/>
        <v>0.36471346260643478</v>
      </c>
      <c r="ES126" s="2">
        <f t="shared" si="149"/>
        <v>0.3590368984511676</v>
      </c>
      <c r="ET126" s="2">
        <f t="shared" si="149"/>
        <v>0.34851814191590597</v>
      </c>
      <c r="EU126" s="2">
        <f t="shared" si="149"/>
        <v>0.34595783545293424</v>
      </c>
      <c r="EV126" s="2">
        <f t="shared" si="149"/>
        <v>0.35000437405210505</v>
      </c>
      <c r="EW126" s="2">
        <f t="shared" si="149"/>
        <v>0.3520042128970246</v>
      </c>
      <c r="EX126" s="2">
        <f t="shared" si="149"/>
        <v>0.36350034062681302</v>
      </c>
      <c r="EY126" s="2">
        <f t="shared" si="149"/>
        <v>0.36319509010262357</v>
      </c>
      <c r="EZ126" s="2">
        <f t="shared" si="149"/>
        <v>0.37814109157681758</v>
      </c>
      <c r="FA126" s="2">
        <f t="shared" si="149"/>
        <v>0.35498011289448111</v>
      </c>
      <c r="FB126" s="2">
        <f t="shared" si="149"/>
        <v>0.35522010095920215</v>
      </c>
      <c r="FC126" s="2">
        <f t="shared" si="149"/>
        <v>0.36567807129976737</v>
      </c>
      <c r="FD126" s="2">
        <f t="shared" si="149"/>
        <v>0.37123050810645214</v>
      </c>
      <c r="FE126" s="2">
        <f t="shared" si="149"/>
        <v>0.44057049533925691</v>
      </c>
      <c r="FG126" s="2">
        <f t="shared" si="150"/>
        <v>0.99930480585572112</v>
      </c>
      <c r="FH126" s="2">
        <f t="shared" si="150"/>
        <v>0.99832313644915682</v>
      </c>
      <c r="FI126" s="2">
        <f t="shared" si="150"/>
        <v>0.99827306377401315</v>
      </c>
      <c r="FJ126" s="2">
        <f t="shared" si="150"/>
        <v>0.99847049658141274</v>
      </c>
      <c r="FK126" s="2">
        <f t="shared" si="150"/>
        <v>0.99831253929567487</v>
      </c>
      <c r="FL126" s="2">
        <f t="shared" si="150"/>
        <v>0.99778484315097327</v>
      </c>
      <c r="FM126" s="2">
        <f t="shared" si="150"/>
        <v>0.99777989364823327</v>
      </c>
      <c r="FN126" s="2">
        <f t="shared" si="150"/>
        <v>0.99842517508528317</v>
      </c>
      <c r="FO126" s="2">
        <f t="shared" si="150"/>
        <v>0.99877162000136988</v>
      </c>
      <c r="FP126" s="2">
        <f t="shared" si="150"/>
        <v>0.99872935551793751</v>
      </c>
      <c r="FQ126" s="2">
        <f t="shared" si="150"/>
        <v>0.99796286216362984</v>
      </c>
      <c r="FR126" s="2">
        <f t="shared" si="150"/>
        <v>0.99793109399704316</v>
      </c>
      <c r="FS126" s="2">
        <f t="shared" si="150"/>
        <v>0.99776450416110629</v>
      </c>
      <c r="FT126" s="2">
        <f t="shared" si="150"/>
        <v>0.99872124101951565</v>
      </c>
      <c r="FU126" s="2">
        <f t="shared" si="150"/>
        <v>0.99848784240533195</v>
      </c>
      <c r="FW126" s="2">
        <f t="shared" si="141"/>
        <v>3.9507468499873546E-3</v>
      </c>
      <c r="FX126" s="2">
        <f t="shared" si="141"/>
        <v>2.3398616108000692E-2</v>
      </c>
      <c r="FY126" s="2">
        <f t="shared" si="141"/>
        <v>2.0747883638828523E-2</v>
      </c>
      <c r="FZ126" s="2">
        <f t="shared" si="141"/>
        <v>2.6512122936876954E-2</v>
      </c>
      <c r="GA126" s="2">
        <f t="shared" si="141"/>
        <v>2.4406992736851509E-2</v>
      </c>
      <c r="GB126" s="2">
        <f t="shared" si="141"/>
        <v>2.0492876677490966E-2</v>
      </c>
      <c r="GC126" s="2">
        <f t="shared" si="141"/>
        <v>1.5949106036149178E-2</v>
      </c>
      <c r="GD126" s="2">
        <f t="shared" si="141"/>
        <v>2.515385287095068E-2</v>
      </c>
      <c r="GE126" s="2">
        <f t="shared" si="141"/>
        <v>3.5896063234818268E-2</v>
      </c>
      <c r="GF126" s="2">
        <f t="shared" si="141"/>
        <v>3.9791161826508721E-2</v>
      </c>
      <c r="GG126" s="2">
        <f t="shared" si="141"/>
        <v>1.8939377939564024E-2</v>
      </c>
      <c r="GH126" s="2">
        <f t="shared" si="141"/>
        <v>1.5747398280010736E-2</v>
      </c>
      <c r="GI126" s="2">
        <f t="shared" si="141"/>
        <v>1.5332033254866586E-2</v>
      </c>
      <c r="GJ126" s="2">
        <f t="shared" si="141"/>
        <v>1.4534782427205874E-2</v>
      </c>
      <c r="GK126" s="2">
        <f t="shared" si="141"/>
        <v>1.3715220753445081E-2</v>
      </c>
      <c r="GM126" s="82">
        <f t="shared" si="142"/>
        <v>6.5091927125989365E-42</v>
      </c>
      <c r="GN126" s="82">
        <f t="shared" si="142"/>
        <v>1.3340475968933594E-61</v>
      </c>
      <c r="GO126" s="82">
        <f t="shared" si="142"/>
        <v>7.179420389102262E-99</v>
      </c>
      <c r="GP126" s="82">
        <f t="shared" si="142"/>
        <v>6.9692051516416335E-102</v>
      </c>
      <c r="GQ126" s="82">
        <f t="shared" si="142"/>
        <v>1.3559287353543301E-96</v>
      </c>
      <c r="GR126" s="82">
        <f t="shared" si="142"/>
        <v>2.2843917328912806E-109</v>
      </c>
      <c r="GS126" s="82">
        <f t="shared" si="142"/>
        <v>4.2312502972547646E-112</v>
      </c>
      <c r="GT126" s="82">
        <f t="shared" si="142"/>
        <v>2.4329297516204987E-142</v>
      </c>
      <c r="GU126" s="82">
        <f t="shared" si="142"/>
        <v>8.0778273177919877E-127</v>
      </c>
      <c r="GV126" s="82">
        <f t="shared" si="142"/>
        <v>3.6249462300166263E-86</v>
      </c>
      <c r="GW126" s="82">
        <f t="shared" si="142"/>
        <v>3.691000191257503E-130</v>
      </c>
      <c r="GX126" s="82">
        <f t="shared" si="142"/>
        <v>1.1207520817871009E-127</v>
      </c>
      <c r="GY126" s="82">
        <f t="shared" si="142"/>
        <v>6.6808167663808861E-137</v>
      </c>
      <c r="GZ126" s="82">
        <f t="shared" si="142"/>
        <v>1.1507863455981509E-129</v>
      </c>
      <c r="HA126" s="82">
        <f t="shared" si="142"/>
        <v>1.2698226222806016E-198</v>
      </c>
      <c r="HC126" s="82">
        <f t="shared" si="153"/>
        <v>9.2066153971744884E-22</v>
      </c>
      <c r="HD126" s="82">
        <f t="shared" si="153"/>
        <v>1.3641868928621907E-22</v>
      </c>
      <c r="HE126" s="82">
        <f t="shared" si="153"/>
        <v>9.6069090127708771E-34</v>
      </c>
      <c r="HF126" s="82">
        <f t="shared" si="153"/>
        <v>3.464547624642973E-37</v>
      </c>
      <c r="HG126" s="82">
        <f t="shared" si="153"/>
        <v>2.4578229770284838E-32</v>
      </c>
      <c r="HH126" s="82">
        <f t="shared" si="153"/>
        <v>9.4313493573506242E-47</v>
      </c>
      <c r="HI126" s="82">
        <f t="shared" si="138"/>
        <v>1.1501948951343259E-44</v>
      </c>
      <c r="HJ126" s="82">
        <f t="shared" si="138"/>
        <v>1.3153284629897657E-53</v>
      </c>
      <c r="HK126" s="82">
        <f t="shared" si="138"/>
        <v>1.2351287186512959E-61</v>
      </c>
      <c r="HL126" s="82">
        <f t="shared" si="138"/>
        <v>2.6688408812685692E-26</v>
      </c>
      <c r="HM126" s="82">
        <f t="shared" si="138"/>
        <v>3.1743169517984417E-51</v>
      </c>
      <c r="HN126" s="82">
        <f t="shared" si="138"/>
        <v>5.2558723463125812E-49</v>
      </c>
      <c r="HO126" s="82">
        <f t="shared" si="138"/>
        <v>1.0694531337774915E-51</v>
      </c>
      <c r="HP126" s="82">
        <f t="shared" si="138"/>
        <v>1.5578210426857093E-69</v>
      </c>
      <c r="HQ126" s="82">
        <f t="shared" si="138"/>
        <v>3.3304075438326067E-90</v>
      </c>
      <c r="HS126" s="82">
        <f t="shared" si="143"/>
        <v>4.24898406124257E-3</v>
      </c>
      <c r="HT126" s="82">
        <f t="shared" si="143"/>
        <v>2.4564136895375305E-2</v>
      </c>
      <c r="HU126" s="82">
        <f t="shared" si="143"/>
        <v>2.0938070589020301E-2</v>
      </c>
      <c r="HV126" s="82">
        <f t="shared" si="143"/>
        <v>3.4821924068075258E-2</v>
      </c>
      <c r="HW126" s="82">
        <f t="shared" si="143"/>
        <v>2.8083998135435446E-2</v>
      </c>
      <c r="HX126" s="82">
        <f t="shared" si="143"/>
        <v>1.2332468288784218E-2</v>
      </c>
      <c r="HY126" s="82">
        <f t="shared" si="143"/>
        <v>1.1060109261385545E-2</v>
      </c>
      <c r="HZ126" s="82">
        <f t="shared" si="143"/>
        <v>2.9286389475976265E-2</v>
      </c>
      <c r="IA126" s="82">
        <f t="shared" si="143"/>
        <v>0.16320540464794769</v>
      </c>
      <c r="IB126" s="82">
        <f t="shared" si="143"/>
        <v>0.17956138300636668</v>
      </c>
      <c r="IC126" s="82">
        <f t="shared" si="143"/>
        <v>1.8096316431064494E-2</v>
      </c>
      <c r="ID126" s="82">
        <f t="shared" si="143"/>
        <v>5.9751102686999066E-3</v>
      </c>
      <c r="IE126" s="82">
        <f t="shared" si="143"/>
        <v>2.8013169366854929E-3</v>
      </c>
      <c r="IF126" s="82">
        <f t="shared" si="143"/>
        <v>5.5240929862756215E-2</v>
      </c>
      <c r="IG126" s="82">
        <f t="shared" si="143"/>
        <v>7.4889102712477493E-2</v>
      </c>
      <c r="II126" s="82">
        <f t="shared" si="144"/>
        <v>9.3144522863079153E-32</v>
      </c>
      <c r="IJ126" s="82">
        <f t="shared" si="144"/>
        <v>1.915669255365697E-19</v>
      </c>
      <c r="IK126" s="82">
        <f t="shared" si="144"/>
        <v>4.2686192989656728E-23</v>
      </c>
      <c r="IL126" s="82">
        <f t="shared" si="144"/>
        <v>3.7065621848938764E-23</v>
      </c>
      <c r="IM126" s="82">
        <f t="shared" si="144"/>
        <v>6.5511224325841668E-23</v>
      </c>
      <c r="IN126" s="82">
        <f t="shared" si="144"/>
        <v>9.4615775169594047E-26</v>
      </c>
      <c r="IO126" s="82">
        <f t="shared" si="144"/>
        <v>1.7157534975057013E-31</v>
      </c>
      <c r="IP126" s="82">
        <f t="shared" si="144"/>
        <v>5.6495508958676284E-26</v>
      </c>
      <c r="IQ126" s="82">
        <f t="shared" si="144"/>
        <v>3.1456079175425251E-21</v>
      </c>
      <c r="IR126" s="82">
        <f t="shared" si="144"/>
        <v>6.5267684505611539E-18</v>
      </c>
      <c r="IS126" s="82">
        <f t="shared" si="144"/>
        <v>4.3313979386311888E-25</v>
      </c>
      <c r="IT126" s="82">
        <f t="shared" si="144"/>
        <v>3.7177839967492767E-26</v>
      </c>
      <c r="IU126" s="82">
        <f t="shared" si="144"/>
        <v>1.3414438916038288E-29</v>
      </c>
      <c r="IV126" s="82">
        <f t="shared" si="144"/>
        <v>1.1673951734127225E-17</v>
      </c>
      <c r="IW126" s="82">
        <f t="shared" si="144"/>
        <v>1.1168010731534441E-14</v>
      </c>
      <c r="IY126" s="82">
        <f t="shared" si="145"/>
        <v>4.24898406124257E-3</v>
      </c>
      <c r="IZ126" s="82">
        <f t="shared" si="145"/>
        <v>2.4564136895375305E-2</v>
      </c>
      <c r="JA126" s="82">
        <f t="shared" si="145"/>
        <v>2.0938070589020301E-2</v>
      </c>
      <c r="JB126" s="82">
        <f t="shared" si="145"/>
        <v>3.4821924068075258E-2</v>
      </c>
      <c r="JC126" s="82">
        <f t="shared" si="145"/>
        <v>2.8083998135435446E-2</v>
      </c>
      <c r="JD126" s="82">
        <f t="shared" si="145"/>
        <v>1.2332468288784218E-2</v>
      </c>
      <c r="JE126" s="82">
        <f t="shared" si="145"/>
        <v>1.1060109261385545E-2</v>
      </c>
      <c r="JF126" s="82">
        <f t="shared" si="145"/>
        <v>2.9286389475976265E-2</v>
      </c>
      <c r="JG126" s="82">
        <f t="shared" si="145"/>
        <v>0.16320540464794769</v>
      </c>
      <c r="JH126" s="82">
        <f t="shared" si="145"/>
        <v>0.17956138300636668</v>
      </c>
      <c r="JI126" s="82">
        <f t="shared" si="145"/>
        <v>1.8096316431064494E-2</v>
      </c>
      <c r="JJ126" s="82">
        <f t="shared" si="145"/>
        <v>5.9751102686999066E-3</v>
      </c>
      <c r="JK126" s="82">
        <f t="shared" si="145"/>
        <v>2.8013169366854929E-3</v>
      </c>
      <c r="JL126" s="82">
        <f t="shared" si="145"/>
        <v>5.5240929862756229E-2</v>
      </c>
      <c r="JM126" s="82">
        <f t="shared" si="145"/>
        <v>7.4889102712488664E-2</v>
      </c>
    </row>
    <row r="127" spans="2:273" x14ac:dyDescent="0.25">
      <c r="B127" s="2">
        <v>100</v>
      </c>
      <c r="C127" s="37">
        <v>0.38177800000000001</v>
      </c>
      <c r="D127" s="37">
        <v>0.364622</v>
      </c>
      <c r="E127" s="37">
        <v>0.35953400000000002</v>
      </c>
      <c r="F127" s="37">
        <v>0.35239300000000001</v>
      </c>
      <c r="G127" s="37">
        <v>0.34266999999999997</v>
      </c>
      <c r="H127" s="37">
        <v>0.350943</v>
      </c>
      <c r="I127" s="37">
        <v>0.35312900000000003</v>
      </c>
      <c r="J127" s="37">
        <v>0.36721700000000002</v>
      </c>
      <c r="K127" s="37">
        <v>0.37944</v>
      </c>
      <c r="L127" s="37">
        <v>0.39032</v>
      </c>
      <c r="M127" s="37">
        <v>0.35247000000000001</v>
      </c>
      <c r="N127" s="37">
        <v>0.35379100000000002</v>
      </c>
      <c r="O127" s="37">
        <v>0.36296600000000001</v>
      </c>
      <c r="P127" s="37">
        <v>0.39699200000000001</v>
      </c>
      <c r="Q127" s="37">
        <v>0.49925799999999998</v>
      </c>
      <c r="S127" s="4">
        <f t="shared" si="146"/>
        <v>0.38391941652702832</v>
      </c>
      <c r="T127" s="4">
        <f t="shared" si="146"/>
        <v>0.36297644678413932</v>
      </c>
      <c r="U127" s="4">
        <f t="shared" si="146"/>
        <v>0.35783419116253956</v>
      </c>
      <c r="V127" s="4">
        <f t="shared" si="146"/>
        <v>0.3499246511234389</v>
      </c>
      <c r="W127" s="4">
        <f t="shared" si="146"/>
        <v>0.347205798834475</v>
      </c>
      <c r="X127" s="4">
        <f t="shared" si="146"/>
        <v>0.34978280025431024</v>
      </c>
      <c r="Y127" s="4">
        <f t="shared" si="146"/>
        <v>0.35278777071388745</v>
      </c>
      <c r="Z127" s="4">
        <f t="shared" si="146"/>
        <v>0.36838113066169981</v>
      </c>
      <c r="AA127" s="4">
        <f t="shared" si="146"/>
        <v>0.38046658430948921</v>
      </c>
      <c r="AB127" s="4">
        <f t="shared" si="146"/>
        <v>0.39273187467143111</v>
      </c>
      <c r="AC127" s="4">
        <f t="shared" si="146"/>
        <v>0.35611525362033519</v>
      </c>
      <c r="AD127" s="4">
        <f t="shared" si="146"/>
        <v>0.35664880336172855</v>
      </c>
      <c r="AE127" s="4">
        <f t="shared" si="146"/>
        <v>0.36469783736786243</v>
      </c>
      <c r="AF127" s="4">
        <f t="shared" si="146"/>
        <v>0.39313084724012343</v>
      </c>
      <c r="AG127" s="4">
        <f t="shared" si="146"/>
        <v>0.50053800288441697</v>
      </c>
      <c r="AI127" s="4">
        <f t="shared" si="147"/>
        <v>-2.141416527028317E-3</v>
      </c>
      <c r="AJ127" s="4">
        <f t="shared" si="147"/>
        <v>1.6455532158606845E-3</v>
      </c>
      <c r="AK127" s="4">
        <f t="shared" si="147"/>
        <v>1.6998088374604592E-3</v>
      </c>
      <c r="AL127" s="4">
        <f t="shared" si="147"/>
        <v>2.4683488765611106E-3</v>
      </c>
      <c r="AM127" s="4">
        <f t="shared" si="147"/>
        <v>-4.5357988344750244E-3</v>
      </c>
      <c r="AN127" s="4">
        <f t="shared" si="147"/>
        <v>1.1601997456897606E-3</v>
      </c>
      <c r="AO127" s="4">
        <f t="shared" si="147"/>
        <v>3.4122928611257652E-4</v>
      </c>
      <c r="AP127" s="4">
        <f t="shared" si="147"/>
        <v>-1.1641306616997915E-3</v>
      </c>
      <c r="AQ127" s="4">
        <f t="shared" si="147"/>
        <v>-1.0265843094892091E-3</v>
      </c>
      <c r="AR127" s="4">
        <f t="shared" si="147"/>
        <v>-2.4118746714311134E-3</v>
      </c>
      <c r="AS127" s="4">
        <f t="shared" si="147"/>
        <v>-3.6452536203351871E-3</v>
      </c>
      <c r="AT127" s="4">
        <f t="shared" si="147"/>
        <v>-2.8578033617285281E-3</v>
      </c>
      <c r="AU127" s="4">
        <f t="shared" si="147"/>
        <v>-1.731837367862421E-3</v>
      </c>
      <c r="AV127" s="4">
        <f t="shared" si="147"/>
        <v>3.8611527598765849E-3</v>
      </c>
      <c r="AW127" s="4">
        <f t="shared" si="147"/>
        <v>-1.2800028844169864E-3</v>
      </c>
      <c r="AY127" s="2">
        <f t="shared" ref="AY127:BM143" si="154">IF(OR($B127 &lt; C$230, $B127 &gt; C$233), #N/A, ((1-FG127)*DK127) + (FG127 - FW127)*EA127 + (FW127*EQ127))</f>
        <v>0.38391941652702832</v>
      </c>
      <c r="AZ127" s="2">
        <f t="shared" si="154"/>
        <v>0.36221847545089136</v>
      </c>
      <c r="BA127" s="2">
        <f t="shared" si="154"/>
        <v>0.35654595317728338</v>
      </c>
      <c r="BB127" s="2">
        <f t="shared" si="154"/>
        <v>0.34704561395427225</v>
      </c>
      <c r="BC127" s="2">
        <f t="shared" si="154"/>
        <v>0.34467703195989668</v>
      </c>
      <c r="BD127" s="2">
        <f t="shared" si="154"/>
        <v>0.34831011916708676</v>
      </c>
      <c r="BE127" s="2">
        <f t="shared" si="154"/>
        <v>0.35096643216345902</v>
      </c>
      <c r="BF127" s="2">
        <f t="shared" si="154"/>
        <v>0.36245982014420386</v>
      </c>
      <c r="BG127" s="2">
        <f t="shared" si="154"/>
        <v>0.36179390283353641</v>
      </c>
      <c r="BH127" s="2">
        <f t="shared" si="154"/>
        <v>0.37501357063375551</v>
      </c>
      <c r="BI127" s="2">
        <f t="shared" si="154"/>
        <v>0.35257565403958413</v>
      </c>
      <c r="BJ127" s="2">
        <f t="shared" si="154"/>
        <v>0.35457732740480885</v>
      </c>
      <c r="BK127" s="2">
        <f t="shared" si="154"/>
        <v>0.36361371797650566</v>
      </c>
      <c r="BL127" s="2">
        <f t="shared" si="154"/>
        <v>0.3734910369449338</v>
      </c>
      <c r="BM127" s="2">
        <f t="shared" si="154"/>
        <v>0.43921374693470466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0.38177800000000001</v>
      </c>
      <c r="CF127" s="2" t="str">
        <f t="shared" si="155"/>
        <v/>
      </c>
      <c r="CG127" s="2" t="str">
        <f t="shared" si="155"/>
        <v/>
      </c>
      <c r="CH127" s="2" t="str">
        <f t="shared" si="155"/>
        <v/>
      </c>
      <c r="CI127" s="2" t="str">
        <f t="shared" si="155"/>
        <v/>
      </c>
      <c r="CJ127" s="2" t="str">
        <f t="shared" si="155"/>
        <v/>
      </c>
      <c r="CK127" s="2" t="str">
        <f t="shared" si="155"/>
        <v/>
      </c>
      <c r="CL127" s="2" t="str">
        <f t="shared" si="155"/>
        <v/>
      </c>
      <c r="CM127" s="2" t="str">
        <f t="shared" si="155"/>
        <v/>
      </c>
      <c r="CN127" s="2" t="str">
        <f t="shared" si="155"/>
        <v/>
      </c>
      <c r="CO127" s="2" t="str">
        <f t="shared" si="155"/>
        <v/>
      </c>
      <c r="CP127" s="2" t="str">
        <f t="shared" si="155"/>
        <v/>
      </c>
      <c r="CQ127" s="2">
        <f t="shared" si="155"/>
        <v>0.36296600000000001</v>
      </c>
      <c r="CR127" s="2" t="str">
        <f t="shared" si="155"/>
        <v/>
      </c>
      <c r="CS127" s="2" t="str">
        <f t="shared" si="155"/>
        <v/>
      </c>
      <c r="CU127" s="2">
        <f t="shared" si="110"/>
        <v>0.38177800000000001</v>
      </c>
      <c r="CV127" s="2" t="str">
        <f t="shared" si="111"/>
        <v/>
      </c>
      <c r="CW127" s="2" t="str">
        <f t="shared" si="112"/>
        <v/>
      </c>
      <c r="CX127" s="2" t="str">
        <f t="shared" si="113"/>
        <v/>
      </c>
      <c r="CY127" s="2" t="str">
        <f t="shared" si="114"/>
        <v/>
      </c>
      <c r="CZ127" s="2" t="str">
        <f t="shared" si="115"/>
        <v/>
      </c>
      <c r="DA127" s="2" t="str">
        <f t="shared" si="116"/>
        <v/>
      </c>
      <c r="DB127" s="2" t="str">
        <f t="shared" si="117"/>
        <v/>
      </c>
      <c r="DC127" s="2" t="str">
        <f t="shared" si="118"/>
        <v/>
      </c>
      <c r="DD127" s="2" t="str">
        <f t="shared" si="119"/>
        <v/>
      </c>
      <c r="DE127" s="2" t="str">
        <f t="shared" si="120"/>
        <v/>
      </c>
      <c r="DF127" s="2" t="str">
        <f t="shared" si="121"/>
        <v/>
      </c>
      <c r="DG127" s="2">
        <f t="shared" si="122"/>
        <v>0.36296600000000001</v>
      </c>
      <c r="DH127" s="2" t="str">
        <f t="shared" si="123"/>
        <v/>
      </c>
      <c r="DI127" s="2" t="str">
        <f t="shared" si="124"/>
        <v/>
      </c>
      <c r="DK127" s="2">
        <f t="shared" si="148"/>
        <v>0.52408347518796994</v>
      </c>
      <c r="DL127" s="2">
        <f t="shared" si="148"/>
        <v>0.46800753300492604</v>
      </c>
      <c r="DM127" s="2">
        <f t="shared" si="148"/>
        <v>0.47122389506859469</v>
      </c>
      <c r="DN127" s="2">
        <f t="shared" si="148"/>
        <v>0.47615346206896558</v>
      </c>
      <c r="DO127" s="2">
        <f t="shared" si="148"/>
        <v>0.46146004805339258</v>
      </c>
      <c r="DP127" s="2">
        <f t="shared" si="148"/>
        <v>0.45975224153297689</v>
      </c>
      <c r="DQ127" s="2">
        <f t="shared" si="148"/>
        <v>0.4442189055258467</v>
      </c>
      <c r="DR127" s="2">
        <f t="shared" si="148"/>
        <v>0.44890471724137931</v>
      </c>
      <c r="DS127" s="2">
        <f t="shared" si="148"/>
        <v>0.46339462393162384</v>
      </c>
      <c r="DT127" s="2">
        <f t="shared" si="148"/>
        <v>0.35596044444444441</v>
      </c>
      <c r="DU127" s="2">
        <f t="shared" si="148"/>
        <v>0.45676885868768319</v>
      </c>
      <c r="DV127" s="2">
        <f t="shared" si="148"/>
        <v>0.46639603354105569</v>
      </c>
      <c r="DW127" s="2">
        <f t="shared" si="148"/>
        <v>0.49905543226381477</v>
      </c>
      <c r="DX127" s="2">
        <f t="shared" si="148"/>
        <v>0.43704166788766785</v>
      </c>
      <c r="DY127" s="2">
        <f t="shared" si="148"/>
        <v>0.5823451536945814</v>
      </c>
      <c r="EA127" s="2">
        <f t="shared" si="152"/>
        <v>0.3838292071724867</v>
      </c>
      <c r="EB127" s="2">
        <f t="shared" si="152"/>
        <v>0.36199629670329664</v>
      </c>
      <c r="EC127" s="2">
        <f t="shared" si="152"/>
        <v>0.35631143928448572</v>
      </c>
      <c r="ED127" s="2">
        <f t="shared" si="152"/>
        <v>0.34682737540919212</v>
      </c>
      <c r="EE127" s="2">
        <f t="shared" si="151"/>
        <v>0.34446510265486718</v>
      </c>
      <c r="EF127" s="2">
        <f t="shared" si="151"/>
        <v>0.34804895026789995</v>
      </c>
      <c r="EG127" s="2">
        <f t="shared" si="151"/>
        <v>0.35075842403586421</v>
      </c>
      <c r="EH127" s="2">
        <f t="shared" si="151"/>
        <v>0.36230312664056535</v>
      </c>
      <c r="EI127" s="2">
        <f t="shared" si="151"/>
        <v>0.36162429029455889</v>
      </c>
      <c r="EJ127" s="2">
        <f t="shared" si="151"/>
        <v>0.37491895638867634</v>
      </c>
      <c r="EK127" s="2">
        <f t="shared" si="151"/>
        <v>0.35232890441047593</v>
      </c>
      <c r="EL127" s="2">
        <f t="shared" si="151"/>
        <v>0.35435108536634063</v>
      </c>
      <c r="EM127" s="2">
        <f t="shared" si="135"/>
        <v>0.36330058695972212</v>
      </c>
      <c r="EN127" s="2">
        <f t="shared" si="135"/>
        <v>0.37345571902782221</v>
      </c>
      <c r="EO127" s="2">
        <f t="shared" si="135"/>
        <v>0.43899842270258033</v>
      </c>
      <c r="EQ127" s="2">
        <f t="shared" si="149"/>
        <v>0.38412463055533963</v>
      </c>
      <c r="ER127" s="2">
        <f t="shared" si="149"/>
        <v>0.36434137406354578</v>
      </c>
      <c r="ES127" s="2">
        <f t="shared" si="149"/>
        <v>0.35866788219244039</v>
      </c>
      <c r="ET127" s="2">
        <f t="shared" si="149"/>
        <v>0.34813150370628765</v>
      </c>
      <c r="EU127" s="2">
        <f t="shared" si="149"/>
        <v>0.34565801468692148</v>
      </c>
      <c r="EV127" s="2">
        <f t="shared" si="149"/>
        <v>0.34963002610499139</v>
      </c>
      <c r="EW127" s="2">
        <f t="shared" si="149"/>
        <v>0.35183144581531417</v>
      </c>
      <c r="EX127" s="2">
        <f t="shared" si="149"/>
        <v>0.36347686478839847</v>
      </c>
      <c r="EY127" s="2">
        <f t="shared" si="149"/>
        <v>0.36304148798594132</v>
      </c>
      <c r="EZ127" s="2">
        <f t="shared" si="149"/>
        <v>0.37760137232551216</v>
      </c>
      <c r="FA127" s="2">
        <f t="shared" si="149"/>
        <v>0.35487014485078672</v>
      </c>
      <c r="FB127" s="2">
        <f t="shared" si="149"/>
        <v>0.35520894332469133</v>
      </c>
      <c r="FC127" s="2">
        <f t="shared" si="149"/>
        <v>0.3654630547148916</v>
      </c>
      <c r="FD127" s="2">
        <f t="shared" si="149"/>
        <v>0.3710147744256187</v>
      </c>
      <c r="FE127" s="2">
        <f t="shared" si="149"/>
        <v>0.44017082867344526</v>
      </c>
      <c r="FG127" s="2">
        <f t="shared" si="150"/>
        <v>0.99936593661958983</v>
      </c>
      <c r="FH127" s="2">
        <f t="shared" si="150"/>
        <v>0.99847045658777878</v>
      </c>
      <c r="FI127" s="2">
        <f t="shared" si="150"/>
        <v>0.99842477608512059</v>
      </c>
      <c r="FJ127" s="2">
        <f t="shared" si="150"/>
        <v>0.99860488854970542</v>
      </c>
      <c r="FK127" s="2">
        <f t="shared" si="150"/>
        <v>0.99846078900731217</v>
      </c>
      <c r="FL127" s="2">
        <f t="shared" si="150"/>
        <v>0.99797935910011693</v>
      </c>
      <c r="FM127" s="2">
        <f t="shared" si="150"/>
        <v>0.99797484333784148</v>
      </c>
      <c r="FN127" s="2">
        <f t="shared" si="150"/>
        <v>0.99856354356148069</v>
      </c>
      <c r="FO127" s="2">
        <f t="shared" si="150"/>
        <v>0.9988795830271131</v>
      </c>
      <c r="FP127" s="2">
        <f t="shared" si="150"/>
        <v>0.99884102888301129</v>
      </c>
      <c r="FQ127" s="2">
        <f t="shared" si="150"/>
        <v>0.99814177513250391</v>
      </c>
      <c r="FR127" s="2">
        <f t="shared" si="150"/>
        <v>0.99811279174984668</v>
      </c>
      <c r="FS127" s="2">
        <f t="shared" si="150"/>
        <v>0.99796080245465524</v>
      </c>
      <c r="FT127" s="2">
        <f t="shared" si="150"/>
        <v>0.99883362671213372</v>
      </c>
      <c r="FU127" s="2">
        <f t="shared" si="150"/>
        <v>0.99862071236383188</v>
      </c>
      <c r="FW127" s="2">
        <f t="shared" ref="FW127:GK143" si="156">POWER(10,($B127-C$232)/C$229)/(1+POWER(10,($B127-C$232)/C$229))</f>
        <v>4.3302572546123422E-3</v>
      </c>
      <c r="FX127" s="2">
        <f t="shared" si="156"/>
        <v>2.5598285372420981E-2</v>
      </c>
      <c r="FY127" s="2">
        <f t="shared" si="156"/>
        <v>2.2704154702156833E-2</v>
      </c>
      <c r="FZ127" s="2">
        <f t="shared" si="156"/>
        <v>2.8995798069517228E-2</v>
      </c>
      <c r="GA127" s="2">
        <f t="shared" si="156"/>
        <v>2.6698866410405926E-2</v>
      </c>
      <c r="GB127" s="2">
        <f t="shared" si="156"/>
        <v>2.2425654338149269E-2</v>
      </c>
      <c r="GC127" s="2">
        <f t="shared" si="156"/>
        <v>1.7460979092524549E-2</v>
      </c>
      <c r="GD127" s="2">
        <f t="shared" si="156"/>
        <v>2.7513880581964044E-2</v>
      </c>
      <c r="GE127" s="2">
        <f t="shared" si="156"/>
        <v>3.9223412634774947E-2</v>
      </c>
      <c r="GF127" s="2">
        <f t="shared" si="156"/>
        <v>4.3463286674752778E-2</v>
      </c>
      <c r="GG127" s="2">
        <f t="shared" si="156"/>
        <v>2.0728738640631697E-2</v>
      </c>
      <c r="GH127" s="2">
        <f t="shared" si="156"/>
        <v>1.7240485724862864E-2</v>
      </c>
      <c r="GI127" s="2">
        <f t="shared" si="156"/>
        <v>1.6786409593411288E-2</v>
      </c>
      <c r="GJ127" s="2">
        <f t="shared" si="156"/>
        <v>1.5914754921963311E-2</v>
      </c>
      <c r="GK127" s="2">
        <f t="shared" si="156"/>
        <v>1.5018567645997032E-2</v>
      </c>
      <c r="GM127" s="82">
        <f t="shared" ref="GM127:HA143" si="157" xml:space="preserve"> _xlfn.NORM.DIST($B127, C$7, ABS(C$11), TRUE) * _xlfn.NORM.DIST(($B127 - C$7)*C$15, 0, ABS(C$11), TRUE) * 2</f>
        <v>1.5020803280268126E-43</v>
      </c>
      <c r="GN127" s="82">
        <f t="shared" si="157"/>
        <v>3.292129010215328E-64</v>
      </c>
      <c r="GO127" s="82">
        <f t="shared" si="157"/>
        <v>6.0591192447063911E-103</v>
      </c>
      <c r="GP127" s="82">
        <f t="shared" si="157"/>
        <v>5.9111774578018057E-106</v>
      </c>
      <c r="GQ127" s="82">
        <f t="shared" si="157"/>
        <v>1.5420356271343227E-100</v>
      </c>
      <c r="GR127" s="82">
        <f t="shared" si="157"/>
        <v>6.1134671913145426E-114</v>
      </c>
      <c r="GS127" s="82">
        <f t="shared" si="157"/>
        <v>7.6901147762149765E-117</v>
      </c>
      <c r="GT127" s="82">
        <f t="shared" si="157"/>
        <v>5.1773948890084763E-148</v>
      </c>
      <c r="GU127" s="82">
        <f t="shared" si="157"/>
        <v>1.7446228362606066E-131</v>
      </c>
      <c r="GV127" s="82">
        <f t="shared" si="157"/>
        <v>1.818621635961312E-89</v>
      </c>
      <c r="GW127" s="82">
        <f t="shared" si="157"/>
        <v>1.0442406421195528E-135</v>
      </c>
      <c r="GX127" s="82">
        <f t="shared" si="157"/>
        <v>3.2283398074203739E-133</v>
      </c>
      <c r="GY127" s="82">
        <f t="shared" si="157"/>
        <v>8.2880325809994107E-143</v>
      </c>
      <c r="GZ127" s="82">
        <f t="shared" si="157"/>
        <v>8.4581258741120971E-135</v>
      </c>
      <c r="HA127" s="82">
        <f t="shared" si="157"/>
        <v>5.3673996281214527E-206</v>
      </c>
      <c r="HC127" s="82">
        <f t="shared" si="153"/>
        <v>2.4899824315210498E-23</v>
      </c>
      <c r="HD127" s="82">
        <f t="shared" si="153"/>
        <v>1.7599766008913979E-24</v>
      </c>
      <c r="HE127" s="82">
        <f t="shared" si="153"/>
        <v>2.4341452134157738E-36</v>
      </c>
      <c r="HF127" s="82">
        <f t="shared" si="153"/>
        <v>6.996094991926339E-40</v>
      </c>
      <c r="HG127" s="82">
        <f t="shared" si="153"/>
        <v>8.9344542295604474E-35</v>
      </c>
      <c r="HH127" s="82">
        <f t="shared" si="153"/>
        <v>1.4140501368165267E-50</v>
      </c>
      <c r="HI127" s="82">
        <f t="shared" si="138"/>
        <v>2.9039453324862407E-48</v>
      </c>
      <c r="HJ127" s="82">
        <f t="shared" si="138"/>
        <v>2.2777150627241172E-57</v>
      </c>
      <c r="HK127" s="82">
        <f t="shared" si="138"/>
        <v>1.928411503404374E-65</v>
      </c>
      <c r="HL127" s="82">
        <f t="shared" si="138"/>
        <v>5.2902312539176136E-28</v>
      </c>
      <c r="HM127" s="82">
        <f t="shared" si="138"/>
        <v>2.6294475419833049E-55</v>
      </c>
      <c r="HN127" s="82">
        <f t="shared" si="138"/>
        <v>4.7690679351965282E-53</v>
      </c>
      <c r="HO127" s="82">
        <f t="shared" si="138"/>
        <v>5.0532336984403031E-56</v>
      </c>
      <c r="HP127" s="82">
        <f t="shared" si="138"/>
        <v>1.089802150726957E-74</v>
      </c>
      <c r="HQ127" s="82">
        <f t="shared" si="138"/>
        <v>2.7375334908491579E-96</v>
      </c>
      <c r="HS127" s="82">
        <f t="shared" ref="HS127:IG143" si="158" xml:space="preserve"> _xlfn.NORM.DIST($B127, C$9, ABS(C$13), TRUE) * _xlfn.NORM.DIST(($B127 - C$9)*C$17, 0, ABS(C$13), TRUE) * 2</f>
        <v>6.6458293773541746E-3</v>
      </c>
      <c r="HT127" s="82">
        <f t="shared" si="158"/>
        <v>3.6969179553028378E-2</v>
      </c>
      <c r="HU127" s="82">
        <f t="shared" si="158"/>
        <v>3.2649989009954819E-2</v>
      </c>
      <c r="HV127" s="82">
        <f t="shared" si="158"/>
        <v>5.3877553879318502E-2</v>
      </c>
      <c r="HW127" s="82">
        <f t="shared" si="158"/>
        <v>4.3633910354564591E-2</v>
      </c>
      <c r="HX127" s="82">
        <f t="shared" si="158"/>
        <v>2.0419657010431042E-2</v>
      </c>
      <c r="HY127" s="82">
        <f t="shared" si="158"/>
        <v>1.8845384818053094E-2</v>
      </c>
      <c r="HZ127" s="82">
        <f t="shared" si="158"/>
        <v>4.6881241566734538E-2</v>
      </c>
      <c r="IA127" s="82">
        <f t="shared" si="158"/>
        <v>0.21918464180956659</v>
      </c>
      <c r="IB127" s="82">
        <f t="shared" si="158"/>
        <v>0.23439898166254783</v>
      </c>
      <c r="IC127" s="82">
        <f t="shared" si="158"/>
        <v>2.8751833943270213E-2</v>
      </c>
      <c r="ID127" s="82">
        <f t="shared" si="158"/>
        <v>1.0035839590565067E-2</v>
      </c>
      <c r="IE127" s="82">
        <f t="shared" si="158"/>
        <v>5.0638861950397154E-3</v>
      </c>
      <c r="IF127" s="82">
        <f t="shared" si="158"/>
        <v>7.4531811034859563E-2</v>
      </c>
      <c r="IG127" s="82">
        <f t="shared" si="158"/>
        <v>9.7288285854653211E-2</v>
      </c>
      <c r="II127" s="82">
        <f t="shared" ref="II127:IW143" si="159" xml:space="preserve"> _xlfn.NORM.DIST($B127, C$10, ABS(C$14), TRUE) * _xlfn.NORM.DIST(($B127 - C$10)*C$18, 0, ABS(C$14), TRUE) * 2</f>
        <v>9.1780519734960402E-31</v>
      </c>
      <c r="IJ127" s="82">
        <f t="shared" si="159"/>
        <v>1.4254088544618122E-18</v>
      </c>
      <c r="IK127" s="82">
        <f t="shared" si="159"/>
        <v>4.4162883389297599E-22</v>
      </c>
      <c r="IL127" s="82">
        <f t="shared" si="159"/>
        <v>4.5353876691156149E-22</v>
      </c>
      <c r="IM127" s="82">
        <f t="shared" si="159"/>
        <v>7.3646779063596196E-22</v>
      </c>
      <c r="IN127" s="82">
        <f t="shared" si="159"/>
        <v>1.2919540503174214E-24</v>
      </c>
      <c r="IO127" s="82">
        <f t="shared" si="159"/>
        <v>3.5638487936915156E-30</v>
      </c>
      <c r="IP127" s="82">
        <f t="shared" si="159"/>
        <v>9.1752924130272473E-25</v>
      </c>
      <c r="IQ127" s="82">
        <f t="shared" si="159"/>
        <v>3.8184875044579498E-20</v>
      </c>
      <c r="IR127" s="82">
        <f t="shared" si="159"/>
        <v>5.5956780910674688E-17</v>
      </c>
      <c r="IS127" s="82">
        <f t="shared" si="159"/>
        <v>5.2341827453211035E-24</v>
      </c>
      <c r="IT127" s="82">
        <f t="shared" si="159"/>
        <v>4.4715423273799536E-25</v>
      </c>
      <c r="IU127" s="82">
        <f t="shared" si="159"/>
        <v>2.2399608253311175E-28</v>
      </c>
      <c r="IV127" s="82">
        <f t="shared" si="159"/>
        <v>5.800211278713988E-17</v>
      </c>
      <c r="IW127" s="82">
        <f t="shared" si="159"/>
        <v>4.0687425619805102E-14</v>
      </c>
      <c r="IY127" s="82">
        <f t="shared" ref="IY127:JM143" si="160">GM127+HC127+HS127+II127</f>
        <v>6.6458293773541746E-3</v>
      </c>
      <c r="IZ127" s="82">
        <f t="shared" si="160"/>
        <v>3.6969179553028378E-2</v>
      </c>
      <c r="JA127" s="82">
        <f t="shared" si="160"/>
        <v>3.2649989009954819E-2</v>
      </c>
      <c r="JB127" s="82">
        <f t="shared" si="160"/>
        <v>5.3877553879318502E-2</v>
      </c>
      <c r="JC127" s="82">
        <f t="shared" si="160"/>
        <v>4.3633910354564591E-2</v>
      </c>
      <c r="JD127" s="82">
        <f t="shared" si="160"/>
        <v>2.0419657010431042E-2</v>
      </c>
      <c r="JE127" s="82">
        <f t="shared" si="160"/>
        <v>1.8845384818053094E-2</v>
      </c>
      <c r="JF127" s="82">
        <f t="shared" si="160"/>
        <v>4.6881241566734538E-2</v>
      </c>
      <c r="JG127" s="82">
        <f t="shared" si="160"/>
        <v>0.21918464180956659</v>
      </c>
      <c r="JH127" s="82">
        <f t="shared" si="160"/>
        <v>0.23439898166254788</v>
      </c>
      <c r="JI127" s="82">
        <f t="shared" si="160"/>
        <v>2.8751833943270213E-2</v>
      </c>
      <c r="JJ127" s="82">
        <f t="shared" si="160"/>
        <v>1.0035839590565067E-2</v>
      </c>
      <c r="JK127" s="82">
        <f t="shared" si="160"/>
        <v>5.0638861950397154E-3</v>
      </c>
      <c r="JL127" s="82">
        <f t="shared" si="160"/>
        <v>7.4531811034859619E-2</v>
      </c>
      <c r="JM127" s="82">
        <f t="shared" si="160"/>
        <v>9.7288285854693901E-2</v>
      </c>
    </row>
    <row r="128" spans="2:273" x14ac:dyDescent="0.25">
      <c r="B128" s="2">
        <v>101</v>
      </c>
      <c r="C128" s="37">
        <v>0.38369900000000001</v>
      </c>
      <c r="D128" s="37">
        <v>0.36471300000000001</v>
      </c>
      <c r="E128" s="37">
        <v>0.35747499999999999</v>
      </c>
      <c r="F128" s="37">
        <v>0.34719299999999997</v>
      </c>
      <c r="G128" s="37">
        <v>0.34518900000000002</v>
      </c>
      <c r="H128" s="37">
        <v>0.346744</v>
      </c>
      <c r="I128" s="37">
        <v>0.346524</v>
      </c>
      <c r="J128" s="37">
        <v>0.37619799999999998</v>
      </c>
      <c r="K128" s="37">
        <v>0.38810099999999997</v>
      </c>
      <c r="L128" s="37">
        <v>0.39152500000000001</v>
      </c>
      <c r="M128" s="37">
        <v>0.35578399999999999</v>
      </c>
      <c r="N128" s="37">
        <v>0.36118800000000001</v>
      </c>
      <c r="O128" s="37">
        <v>0.35929899999999998</v>
      </c>
      <c r="P128" s="37">
        <v>0.39906399999999997</v>
      </c>
      <c r="Q128" s="37">
        <v>0.50910999999999995</v>
      </c>
      <c r="S128" s="4">
        <f t="shared" si="146"/>
        <v>0.38337870010107167</v>
      </c>
      <c r="T128" s="4">
        <f t="shared" si="146"/>
        <v>0.36267304160140745</v>
      </c>
      <c r="U128" s="4">
        <f t="shared" si="146"/>
        <v>0.35779780470389233</v>
      </c>
      <c r="V128" s="4">
        <f t="shared" si="146"/>
        <v>0.35051011043750818</v>
      </c>
      <c r="W128" s="4">
        <f t="shared" si="146"/>
        <v>0.34779989763552827</v>
      </c>
      <c r="X128" s="4">
        <f t="shared" si="146"/>
        <v>0.3499824354271503</v>
      </c>
      <c r="Y128" s="4">
        <f t="shared" si="146"/>
        <v>0.35344995854965144</v>
      </c>
      <c r="Z128" s="4">
        <f t="shared" si="146"/>
        <v>0.37076913901005093</v>
      </c>
      <c r="AA128" s="4">
        <f t="shared" si="146"/>
        <v>0.38320540246742174</v>
      </c>
      <c r="AB128" s="4">
        <f t="shared" si="146"/>
        <v>0.39448176422578302</v>
      </c>
      <c r="AC128" s="4">
        <f t="shared" si="146"/>
        <v>0.35729406797785745</v>
      </c>
      <c r="AD128" s="4">
        <f t="shared" si="146"/>
        <v>0.35766044916061746</v>
      </c>
      <c r="AE128" s="4">
        <f t="shared" si="146"/>
        <v>0.36487964745798518</v>
      </c>
      <c r="AF128" s="4">
        <f t="shared" si="146"/>
        <v>0.39826084635811188</v>
      </c>
      <c r="AG128" s="4">
        <f t="shared" si="146"/>
        <v>0.51331115011296158</v>
      </c>
      <c r="AI128" s="4">
        <f t="shared" si="147"/>
        <v>3.2029989892834454E-4</v>
      </c>
      <c r="AJ128" s="4">
        <f t="shared" si="147"/>
        <v>2.0399583985925562E-3</v>
      </c>
      <c r="AK128" s="4">
        <f t="shared" si="147"/>
        <v>-3.2280470389234317E-4</v>
      </c>
      <c r="AL128" s="4">
        <f t="shared" si="147"/>
        <v>-3.3171104375082083E-3</v>
      </c>
      <c r="AM128" s="4">
        <f t="shared" si="147"/>
        <v>-2.6108976355282421E-3</v>
      </c>
      <c r="AN128" s="4">
        <f t="shared" si="147"/>
        <v>-3.2384354271502991E-3</v>
      </c>
      <c r="AO128" s="4">
        <f t="shared" si="147"/>
        <v>-6.9259585496514453E-3</v>
      </c>
      <c r="AP128" s="4">
        <f t="shared" si="147"/>
        <v>5.428860989949047E-3</v>
      </c>
      <c r="AQ128" s="4">
        <f t="shared" si="147"/>
        <v>4.895597532578233E-3</v>
      </c>
      <c r="AR128" s="4">
        <f t="shared" si="147"/>
        <v>-2.956764225783004E-3</v>
      </c>
      <c r="AS128" s="4">
        <f t="shared" si="147"/>
        <v>-1.5100679778574655E-3</v>
      </c>
      <c r="AT128" s="4">
        <f t="shared" si="147"/>
        <v>3.5275508393825539E-3</v>
      </c>
      <c r="AU128" s="4">
        <f t="shared" si="147"/>
        <v>-5.5806474579851995E-3</v>
      </c>
      <c r="AV128" s="4">
        <f t="shared" si="147"/>
        <v>8.0315364188809912E-4</v>
      </c>
      <c r="AW128" s="4">
        <f t="shared" si="147"/>
        <v>-4.2011501129616269E-3</v>
      </c>
      <c r="AY128" s="2">
        <f t="shared" si="154"/>
        <v>0.38337870010107167</v>
      </c>
      <c r="AZ128" s="2">
        <f t="shared" si="154"/>
        <v>0.36163016767746414</v>
      </c>
      <c r="BA128" s="2">
        <f t="shared" si="154"/>
        <v>0.35597296929181471</v>
      </c>
      <c r="BB128" s="2">
        <f t="shared" si="154"/>
        <v>0.34652385486955029</v>
      </c>
      <c r="BC128" s="2">
        <f t="shared" si="154"/>
        <v>0.34426032609942847</v>
      </c>
      <c r="BD128" s="2">
        <f t="shared" si="154"/>
        <v>0.3477742456194563</v>
      </c>
      <c r="BE128" s="2">
        <f t="shared" si="154"/>
        <v>0.35065443847978556</v>
      </c>
      <c r="BF128" s="2">
        <f t="shared" si="154"/>
        <v>0.36233279154308828</v>
      </c>
      <c r="BG128" s="2">
        <f t="shared" si="154"/>
        <v>0.36153560895558046</v>
      </c>
      <c r="BH128" s="2">
        <f t="shared" si="154"/>
        <v>0.37431531455460804</v>
      </c>
      <c r="BI128" s="2">
        <f t="shared" si="154"/>
        <v>0.35219301034214301</v>
      </c>
      <c r="BJ128" s="2">
        <f t="shared" si="154"/>
        <v>0.35447021621306185</v>
      </c>
      <c r="BK128" s="2">
        <f t="shared" si="154"/>
        <v>0.36308870270189847</v>
      </c>
      <c r="BL128" s="2">
        <f t="shared" si="154"/>
        <v>0.37356496530298638</v>
      </c>
      <c r="BM128" s="2">
        <f t="shared" si="154"/>
        <v>0.43868060232419126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 t="str">
        <f t="shared" si="155"/>
        <v/>
      </c>
      <c r="CG128" s="2" t="str">
        <f t="shared" si="155"/>
        <v/>
      </c>
      <c r="CH128" s="2" t="str">
        <f t="shared" si="155"/>
        <v/>
      </c>
      <c r="CI128" s="2" t="str">
        <f t="shared" si="155"/>
        <v/>
      </c>
      <c r="CJ128" s="2" t="str">
        <f t="shared" si="155"/>
        <v/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 t="str">
        <f t="shared" si="155"/>
        <v/>
      </c>
      <c r="CP128" s="2" t="str">
        <f t="shared" si="155"/>
        <v/>
      </c>
      <c r="CQ128" s="2">
        <f t="shared" si="155"/>
        <v>0.35929899999999998</v>
      </c>
      <c r="CR128" s="2" t="str">
        <f t="shared" si="155"/>
        <v/>
      </c>
      <c r="CS128" s="2" t="str">
        <f t="shared" si="155"/>
        <v/>
      </c>
      <c r="CU128" s="2" t="str">
        <f t="shared" si="110"/>
        <v/>
      </c>
      <c r="CV128" s="2" t="str">
        <f t="shared" si="111"/>
        <v/>
      </c>
      <c r="CW128" s="2" t="str">
        <f t="shared" si="112"/>
        <v/>
      </c>
      <c r="CX128" s="2" t="str">
        <f t="shared" si="113"/>
        <v/>
      </c>
      <c r="CY128" s="2" t="str">
        <f t="shared" si="114"/>
        <v/>
      </c>
      <c r="CZ128" s="2" t="str">
        <f t="shared" si="115"/>
        <v/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 t="str">
        <f t="shared" si="120"/>
        <v/>
      </c>
      <c r="DF128" s="2" t="str">
        <f t="shared" si="121"/>
        <v/>
      </c>
      <c r="DG128" s="2">
        <f t="shared" si="122"/>
        <v>0.35929899999999998</v>
      </c>
      <c r="DH128" s="2" t="str">
        <f t="shared" si="123"/>
        <v/>
      </c>
      <c r="DI128" s="2" t="str">
        <f t="shared" si="124"/>
        <v/>
      </c>
      <c r="DK128" s="2">
        <f t="shared" si="148"/>
        <v>0.52497076165413536</v>
      </c>
      <c r="DL128" s="2">
        <f t="shared" si="148"/>
        <v>0.46856899950738906</v>
      </c>
      <c r="DM128" s="2">
        <f t="shared" si="148"/>
        <v>0.47189277649239891</v>
      </c>
      <c r="DN128" s="2">
        <f t="shared" si="148"/>
        <v>0.47702707931034488</v>
      </c>
      <c r="DO128" s="2">
        <f t="shared" si="148"/>
        <v>0.46229776440489423</v>
      </c>
      <c r="DP128" s="2">
        <f t="shared" si="148"/>
        <v>0.46055108712121218</v>
      </c>
      <c r="DQ128" s="2">
        <f t="shared" si="148"/>
        <v>0.44482510606060605</v>
      </c>
      <c r="DR128" s="2">
        <f t="shared" si="148"/>
        <v>0.4495291931034483</v>
      </c>
      <c r="DS128" s="2">
        <f t="shared" si="148"/>
        <v>0.46414286051282039</v>
      </c>
      <c r="DT128" s="2">
        <f t="shared" si="148"/>
        <v>0.35502176820512815</v>
      </c>
      <c r="DU128" s="2">
        <f t="shared" si="148"/>
        <v>0.45729798460410548</v>
      </c>
      <c r="DV128" s="2">
        <f t="shared" si="148"/>
        <v>0.46723011381964807</v>
      </c>
      <c r="DW128" s="2">
        <f t="shared" si="148"/>
        <v>0.50015341287878801</v>
      </c>
      <c r="DX128" s="2">
        <f t="shared" si="148"/>
        <v>0.43740230647130646</v>
      </c>
      <c r="DY128" s="2">
        <f t="shared" si="148"/>
        <v>0.58337960295566516</v>
      </c>
      <c r="EA128" s="2">
        <f t="shared" si="152"/>
        <v>0.38329475628722348</v>
      </c>
      <c r="EB128" s="2">
        <f t="shared" si="152"/>
        <v>0.36140897802197797</v>
      </c>
      <c r="EC128" s="2">
        <f t="shared" si="152"/>
        <v>0.3557425837633299</v>
      </c>
      <c r="ED128" s="2">
        <f t="shared" si="152"/>
        <v>0.34631209291808102</v>
      </c>
      <c r="EE128" s="2">
        <f t="shared" si="151"/>
        <v>0.34405630442477869</v>
      </c>
      <c r="EF128" s="2">
        <f t="shared" si="151"/>
        <v>0.34752341280547128</v>
      </c>
      <c r="EG128" s="2">
        <f t="shared" si="151"/>
        <v>0.35045714779399645</v>
      </c>
      <c r="EH128" s="2">
        <f t="shared" si="151"/>
        <v>0.36218003065671861</v>
      </c>
      <c r="EI128" s="2">
        <f t="shared" si="151"/>
        <v>0.36136534312564161</v>
      </c>
      <c r="EJ128" s="2">
        <f t="shared" si="151"/>
        <v>0.37419976970160673</v>
      </c>
      <c r="EK128" s="2">
        <f t="shared" si="151"/>
        <v>0.35195071928303245</v>
      </c>
      <c r="EL128" s="2">
        <f t="shared" si="151"/>
        <v>0.35425800555001002</v>
      </c>
      <c r="EM128" s="2">
        <f t="shared" si="135"/>
        <v>0.36278798230479337</v>
      </c>
      <c r="EN128" s="2">
        <f t="shared" si="135"/>
        <v>0.37354487209785736</v>
      </c>
      <c r="EO128" s="2">
        <f t="shared" si="135"/>
        <v>0.43847702314395653</v>
      </c>
      <c r="EQ128" s="2">
        <f t="shared" si="149"/>
        <v>0.38371866251286496</v>
      </c>
      <c r="ER128" s="2">
        <f t="shared" si="149"/>
        <v>0.36396928552065677</v>
      </c>
      <c r="ES128" s="2">
        <f t="shared" si="149"/>
        <v>0.35829886593371313</v>
      </c>
      <c r="ET128" s="2">
        <f t="shared" si="149"/>
        <v>0.34774486549666933</v>
      </c>
      <c r="EU128" s="2">
        <f t="shared" si="149"/>
        <v>0.34535819392090866</v>
      </c>
      <c r="EV128" s="2">
        <f t="shared" si="149"/>
        <v>0.34925567815787767</v>
      </c>
      <c r="EW128" s="2">
        <f t="shared" si="149"/>
        <v>0.35165867873360379</v>
      </c>
      <c r="EX128" s="2">
        <f t="shared" si="149"/>
        <v>0.36345338894998391</v>
      </c>
      <c r="EY128" s="2">
        <f t="shared" si="149"/>
        <v>0.36288788586925907</v>
      </c>
      <c r="EZ128" s="2">
        <f t="shared" si="149"/>
        <v>0.3770616530742068</v>
      </c>
      <c r="FA128" s="2">
        <f t="shared" si="149"/>
        <v>0.35476017680709238</v>
      </c>
      <c r="FB128" s="2">
        <f t="shared" si="149"/>
        <v>0.35519778569018051</v>
      </c>
      <c r="FC128" s="2">
        <f t="shared" si="149"/>
        <v>0.36524803813001577</v>
      </c>
      <c r="FD128" s="2">
        <f t="shared" si="149"/>
        <v>0.3707990407447852</v>
      </c>
      <c r="FE128" s="2">
        <f t="shared" si="149"/>
        <v>0.43977116200763366</v>
      </c>
      <c r="FG128" s="2">
        <f t="shared" si="150"/>
        <v>0.99942169506018719</v>
      </c>
      <c r="FH128" s="2">
        <f t="shared" si="150"/>
        <v>0.99860485206525806</v>
      </c>
      <c r="FI128" s="2">
        <f t="shared" si="150"/>
        <v>0.99856317956812657</v>
      </c>
      <c r="FJ128" s="2">
        <f t="shared" si="150"/>
        <v>0.99872748702829206</v>
      </c>
      <c r="FK128" s="2">
        <f t="shared" si="150"/>
        <v>0.99859603274587572</v>
      </c>
      <c r="FL128" s="2">
        <f t="shared" si="150"/>
        <v>0.99815682589064758</v>
      </c>
      <c r="FM128" s="2">
        <f t="shared" si="150"/>
        <v>0.99815270600001016</v>
      </c>
      <c r="FN128" s="2">
        <f t="shared" si="150"/>
        <v>0.99868977055450647</v>
      </c>
      <c r="FO128" s="2">
        <f t="shared" si="150"/>
        <v>0.99897806682930801</v>
      </c>
      <c r="FP128" s="2">
        <f t="shared" si="150"/>
        <v>0.99894289797882319</v>
      </c>
      <c r="FQ128" s="2">
        <f t="shared" si="150"/>
        <v>0.99830500164047054</v>
      </c>
      <c r="FR128" s="2">
        <f t="shared" si="150"/>
        <v>0.9982785597679259</v>
      </c>
      <c r="FS128" s="2">
        <f t="shared" si="150"/>
        <v>0.99813989598165231</v>
      </c>
      <c r="FT128" s="2">
        <f t="shared" si="150"/>
        <v>0.99893614573727563</v>
      </c>
      <c r="FU128" s="2">
        <f t="shared" si="150"/>
        <v>0.99874192204191337</v>
      </c>
      <c r="FW128" s="2">
        <f t="shared" si="156"/>
        <v>4.7460498804444782E-3</v>
      </c>
      <c r="FX128" s="2">
        <f t="shared" si="156"/>
        <v>2.7998813760021009E-2</v>
      </c>
      <c r="FY128" s="2">
        <f t="shared" si="156"/>
        <v>2.4840199232044734E-2</v>
      </c>
      <c r="FZ128" s="2">
        <f t="shared" si="156"/>
        <v>3.1704568029403003E-2</v>
      </c>
      <c r="GA128" s="2">
        <f t="shared" si="156"/>
        <v>2.919951107282294E-2</v>
      </c>
      <c r="GB128" s="2">
        <f t="shared" si="156"/>
        <v>2.4536154918117385E-2</v>
      </c>
      <c r="GC128" s="2">
        <f t="shared" si="156"/>
        <v>1.9113384378964326E-2</v>
      </c>
      <c r="GD128" s="2">
        <f t="shared" si="156"/>
        <v>3.0088500538631033E-2</v>
      </c>
      <c r="GE128" s="2">
        <f t="shared" si="156"/>
        <v>4.2845480688772482E-2</v>
      </c>
      <c r="GF128" s="2">
        <f t="shared" si="156"/>
        <v>4.7457544372948725E-2</v>
      </c>
      <c r="GG128" s="2">
        <f t="shared" si="156"/>
        <v>2.2683246379297962E-2</v>
      </c>
      <c r="GH128" s="2">
        <f t="shared" si="156"/>
        <v>1.8872425598378331E-2</v>
      </c>
      <c r="GI128" s="2">
        <f t="shared" si="156"/>
        <v>1.8376171487199111E-2</v>
      </c>
      <c r="GJ128" s="2">
        <f t="shared" si="156"/>
        <v>1.7423429367678444E-2</v>
      </c>
      <c r="GK128" s="2">
        <f t="shared" si="156"/>
        <v>1.6443705618487358E-2</v>
      </c>
      <c r="GM128" s="82">
        <f t="shared" si="157"/>
        <v>3.2173942008009297E-45</v>
      </c>
      <c r="GN128" s="82">
        <f t="shared" si="157"/>
        <v>7.1530140631421459E-67</v>
      </c>
      <c r="GO128" s="82">
        <f t="shared" si="157"/>
        <v>4.2193283320577184E-107</v>
      </c>
      <c r="GP128" s="82">
        <f t="shared" si="157"/>
        <v>4.1611716309275302E-110</v>
      </c>
      <c r="GQ128" s="82">
        <f t="shared" si="157"/>
        <v>1.4581679049614237E-104</v>
      </c>
      <c r="GR128" s="82">
        <f t="shared" si="157"/>
        <v>1.3148159780012399E-118</v>
      </c>
      <c r="GS128" s="82">
        <f t="shared" si="157"/>
        <v>1.1114503975471111E-121</v>
      </c>
      <c r="GT128" s="82">
        <f t="shared" si="157"/>
        <v>8.5124275166079009E-154</v>
      </c>
      <c r="GU128" s="82">
        <f t="shared" si="157"/>
        <v>3.0959718171828626E-136</v>
      </c>
      <c r="GV128" s="82">
        <f t="shared" si="157"/>
        <v>7.8909219564797903E-93</v>
      </c>
      <c r="GW128" s="82">
        <f t="shared" si="157"/>
        <v>2.2556537893476126E-141</v>
      </c>
      <c r="GX128" s="82">
        <f t="shared" si="157"/>
        <v>7.0687555941908028E-139</v>
      </c>
      <c r="GY128" s="82">
        <f t="shared" si="157"/>
        <v>7.6897644452315173E-149</v>
      </c>
      <c r="GZ128" s="82">
        <f t="shared" si="157"/>
        <v>4.9282529261943918E-140</v>
      </c>
      <c r="HA128" s="82">
        <f t="shared" si="157"/>
        <v>1.6606342146886843E-213</v>
      </c>
      <c r="HC128" s="82">
        <f t="shared" si="153"/>
        <v>5.8976901755378676E-25</v>
      </c>
      <c r="HD128" s="82">
        <f t="shared" si="153"/>
        <v>1.8886120611158551E-26</v>
      </c>
      <c r="HE128" s="82">
        <f t="shared" si="153"/>
        <v>4.9003768597628436E-39</v>
      </c>
      <c r="HF128" s="82">
        <f t="shared" si="153"/>
        <v>1.1285108742533789E-42</v>
      </c>
      <c r="HG128" s="82">
        <f t="shared" si="153"/>
        <v>2.6264809892882994E-37</v>
      </c>
      <c r="HH128" s="82">
        <f t="shared" si="153"/>
        <v>1.4849981120469286E-54</v>
      </c>
      <c r="HI128" s="82">
        <f t="shared" si="138"/>
        <v>5.2686882153550347E-52</v>
      </c>
      <c r="HJ128" s="82">
        <f t="shared" si="138"/>
        <v>2.9185684683558933E-61</v>
      </c>
      <c r="HK128" s="82">
        <f t="shared" si="138"/>
        <v>2.3016910576523706E-69</v>
      </c>
      <c r="HL128" s="82">
        <f t="shared" ref="HL128:HQ170" si="161" xml:space="preserve"> _xlfn.NORM.DIST($B128, L$8, ABS(L$12), TRUE) * _xlfn.NORM.DIST(($B128 - L$8)*L$16, 0, ABS(L$12), TRUE) * 2</f>
        <v>9.2190467488923744E-30</v>
      </c>
      <c r="HM128" s="82">
        <f t="shared" si="161"/>
        <v>1.5047649870048524E-59</v>
      </c>
      <c r="HN128" s="82">
        <f t="shared" si="161"/>
        <v>2.96226769011302E-57</v>
      </c>
      <c r="HO128" s="82">
        <f t="shared" si="161"/>
        <v>1.5835523224611269E-60</v>
      </c>
      <c r="HP128" s="82">
        <f t="shared" si="161"/>
        <v>4.9439426781016257E-80</v>
      </c>
      <c r="HQ128" s="82">
        <f t="shared" si="161"/>
        <v>1.4137620119958459E-102</v>
      </c>
      <c r="HS128" s="82">
        <f t="shared" si="158"/>
        <v>1.0185807836976594E-2</v>
      </c>
      <c r="HT128" s="82">
        <f t="shared" si="158"/>
        <v>5.4125421698660213E-2</v>
      </c>
      <c r="HU128" s="82">
        <f t="shared" si="158"/>
        <v>4.9360198598465056E-2</v>
      </c>
      <c r="HV128" s="82">
        <f t="shared" si="158"/>
        <v>8.0383975868554447E-2</v>
      </c>
      <c r="HW128" s="82">
        <f t="shared" si="158"/>
        <v>6.5530122611110464E-2</v>
      </c>
      <c r="HX128" s="82">
        <f t="shared" si="158"/>
        <v>3.2679308159077762E-2</v>
      </c>
      <c r="HY128" s="82">
        <f t="shared" si="158"/>
        <v>3.0944897525412466E-2</v>
      </c>
      <c r="HZ128" s="82">
        <f t="shared" si="158"/>
        <v>7.2129927421200876E-2</v>
      </c>
      <c r="IA128" s="82">
        <f t="shared" si="158"/>
        <v>0.28178068293275588</v>
      </c>
      <c r="IB128" s="82">
        <f t="shared" si="158"/>
        <v>0.29427488067982593</v>
      </c>
      <c r="IC128" s="82">
        <f t="shared" si="158"/>
        <v>4.4237704364597133E-2</v>
      </c>
      <c r="ID128" s="82">
        <f t="shared" si="158"/>
        <v>1.6362324518056508E-2</v>
      </c>
      <c r="IE128" s="82">
        <f t="shared" si="158"/>
        <v>8.8552570381260267E-3</v>
      </c>
      <c r="IF128" s="82">
        <f t="shared" si="158"/>
        <v>9.8977861990343391E-2</v>
      </c>
      <c r="IG128" s="82">
        <f t="shared" si="158"/>
        <v>0.12474670186541294</v>
      </c>
      <c r="II128" s="82">
        <f t="shared" si="159"/>
        <v>8.7075497329851105E-30</v>
      </c>
      <c r="IJ128" s="82">
        <f t="shared" si="159"/>
        <v>1.0099470757209202E-17</v>
      </c>
      <c r="IK128" s="82">
        <f t="shared" si="159"/>
        <v>4.3229398275199251E-21</v>
      </c>
      <c r="IL128" s="82">
        <f t="shared" si="159"/>
        <v>5.2079047906879466E-21</v>
      </c>
      <c r="IM128" s="82">
        <f t="shared" si="159"/>
        <v>7.7975458580776223E-21</v>
      </c>
      <c r="IN128" s="82">
        <f t="shared" si="159"/>
        <v>1.6582778339287125E-23</v>
      </c>
      <c r="IO128" s="82">
        <f t="shared" si="159"/>
        <v>6.9191181228842553E-29</v>
      </c>
      <c r="IP128" s="82">
        <f t="shared" si="159"/>
        <v>1.389638379074965E-23</v>
      </c>
      <c r="IQ128" s="82">
        <f t="shared" si="159"/>
        <v>4.3249415153932579E-19</v>
      </c>
      <c r="IR128" s="82">
        <f t="shared" si="159"/>
        <v>4.5116365543730568E-16</v>
      </c>
      <c r="IS128" s="82">
        <f t="shared" si="159"/>
        <v>5.9702501821807357E-23</v>
      </c>
      <c r="IT128" s="82">
        <f t="shared" si="159"/>
        <v>5.0901558390016747E-24</v>
      </c>
      <c r="IU128" s="82">
        <f t="shared" si="159"/>
        <v>3.515419140608542E-27</v>
      </c>
      <c r="IV128" s="82">
        <f t="shared" si="159"/>
        <v>2.7841989730362113E-16</v>
      </c>
      <c r="IW128" s="82">
        <f t="shared" si="159"/>
        <v>1.4424733235991176E-13</v>
      </c>
      <c r="IY128" s="82">
        <f t="shared" si="160"/>
        <v>1.0185807836976594E-2</v>
      </c>
      <c r="IZ128" s="82">
        <f t="shared" si="160"/>
        <v>5.412542169866022E-2</v>
      </c>
      <c r="JA128" s="82">
        <f t="shared" si="160"/>
        <v>4.9360198598465056E-2</v>
      </c>
      <c r="JB128" s="82">
        <f t="shared" si="160"/>
        <v>8.0383975868554447E-2</v>
      </c>
      <c r="JC128" s="82">
        <f t="shared" si="160"/>
        <v>6.5530122611110464E-2</v>
      </c>
      <c r="JD128" s="82">
        <f t="shared" si="160"/>
        <v>3.2679308159077762E-2</v>
      </c>
      <c r="JE128" s="82">
        <f t="shared" si="160"/>
        <v>3.0944897525412466E-2</v>
      </c>
      <c r="JF128" s="82">
        <f t="shared" si="160"/>
        <v>7.2129927421200876E-2</v>
      </c>
      <c r="JG128" s="82">
        <f t="shared" si="160"/>
        <v>0.28178068293275588</v>
      </c>
      <c r="JH128" s="82">
        <f t="shared" si="160"/>
        <v>0.29427488067982638</v>
      </c>
      <c r="JI128" s="82">
        <f t="shared" si="160"/>
        <v>4.4237704364597133E-2</v>
      </c>
      <c r="JJ128" s="82">
        <f t="shared" si="160"/>
        <v>1.6362324518056508E-2</v>
      </c>
      <c r="JK128" s="82">
        <f t="shared" si="160"/>
        <v>8.8552570381260267E-3</v>
      </c>
      <c r="JL128" s="82">
        <f t="shared" si="160"/>
        <v>9.8977861990343668E-2</v>
      </c>
      <c r="JM128" s="82">
        <f t="shared" si="160"/>
        <v>0.12474670186555718</v>
      </c>
    </row>
    <row r="129" spans="2:273" x14ac:dyDescent="0.25">
      <c r="B129" s="2">
        <v>102</v>
      </c>
      <c r="C129" s="37">
        <v>0.38204900000000003</v>
      </c>
      <c r="D129" s="37">
        <v>0.35768299999999997</v>
      </c>
      <c r="E129" s="37">
        <v>0.36028500000000002</v>
      </c>
      <c r="F129" s="37">
        <v>0.35259299999999999</v>
      </c>
      <c r="G129" s="37">
        <v>0.34619100000000003</v>
      </c>
      <c r="H129" s="37">
        <v>0.347578</v>
      </c>
      <c r="I129" s="37">
        <v>0.35221599999999997</v>
      </c>
      <c r="J129" s="37">
        <v>0.37727699999999997</v>
      </c>
      <c r="K129" s="37">
        <v>0.38464799999999999</v>
      </c>
      <c r="L129" s="37">
        <v>0.39110899999999998</v>
      </c>
      <c r="M129" s="37">
        <v>0.357989</v>
      </c>
      <c r="N129" s="37">
        <v>0.35553200000000001</v>
      </c>
      <c r="O129" s="37">
        <v>0.36133199999999999</v>
      </c>
      <c r="P129" s="37">
        <v>0.40645300000000001</v>
      </c>
      <c r="Q129" s="37">
        <v>0.52445900000000001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0.38283865519150667</v>
      </c>
      <c r="T129" s="4">
        <f t="shared" si="162"/>
        <v>0.36243499897738152</v>
      </c>
      <c r="U129" s="4">
        <f t="shared" si="162"/>
        <v>0.35789798704029602</v>
      </c>
      <c r="V129" s="4">
        <f t="shared" si="162"/>
        <v>0.35129690136929659</v>
      </c>
      <c r="W129" s="4">
        <f t="shared" si="162"/>
        <v>0.34861089913836868</v>
      </c>
      <c r="X129" s="4">
        <f t="shared" si="162"/>
        <v>0.35042729387206356</v>
      </c>
      <c r="Y129" s="4">
        <f t="shared" si="162"/>
        <v>0.35446010962896779</v>
      </c>
      <c r="Z129" s="4">
        <f t="shared" si="162"/>
        <v>0.37369103555471067</v>
      </c>
      <c r="AA129" s="4">
        <f t="shared" si="162"/>
        <v>0.38513672059642834</v>
      </c>
      <c r="AB129" s="4">
        <f t="shared" si="162"/>
        <v>0.39551639531179267</v>
      </c>
      <c r="AC129" s="4">
        <f t="shared" si="162"/>
        <v>0.35890165588268746</v>
      </c>
      <c r="AD129" s="4">
        <f t="shared" si="162"/>
        <v>0.35911880929468387</v>
      </c>
      <c r="AE129" s="4">
        <f t="shared" si="162"/>
        <v>0.36541967085408905</v>
      </c>
      <c r="AF129" s="4">
        <f t="shared" si="162"/>
        <v>0.40412413268489894</v>
      </c>
      <c r="AG129" s="4">
        <f t="shared" si="162"/>
        <v>0.52760629532693537</v>
      </c>
      <c r="AI129" s="4">
        <f t="shared" ref="AI129:AW145" si="163">IF(OR($B129 &lt; C$230, $B129 &gt; C$233), 0, C129-S129)</f>
        <v>-7.8965519150664409E-4</v>
      </c>
      <c r="AJ129" s="4">
        <f t="shared" si="163"/>
        <v>-4.7519989773815441E-3</v>
      </c>
      <c r="AK129" s="4">
        <f t="shared" si="163"/>
        <v>2.3870129597040046E-3</v>
      </c>
      <c r="AL129" s="4">
        <f t="shared" si="163"/>
        <v>1.2960986307034017E-3</v>
      </c>
      <c r="AM129" s="4">
        <f t="shared" si="163"/>
        <v>-2.419899138368653E-3</v>
      </c>
      <c r="AN129" s="4">
        <f t="shared" si="163"/>
        <v>-2.849293872063563E-3</v>
      </c>
      <c r="AO129" s="4">
        <f t="shared" si="163"/>
        <v>-2.2441096289678164E-3</v>
      </c>
      <c r="AP129" s="4">
        <f t="shared" si="163"/>
        <v>3.5859644452893025E-3</v>
      </c>
      <c r="AQ129" s="4">
        <f t="shared" si="163"/>
        <v>-4.887205964283492E-4</v>
      </c>
      <c r="AR129" s="4">
        <f t="shared" si="163"/>
        <v>-4.4073953117926834E-3</v>
      </c>
      <c r="AS129" s="4">
        <f t="shared" si="163"/>
        <v>-9.1265588268746312E-4</v>
      </c>
      <c r="AT129" s="4">
        <f t="shared" si="163"/>
        <v>-3.586809294683857E-3</v>
      </c>
      <c r="AU129" s="4">
        <f t="shared" si="163"/>
        <v>-4.0876708540890649E-3</v>
      </c>
      <c r="AV129" s="4">
        <f t="shared" si="163"/>
        <v>2.3288673151010686E-3</v>
      </c>
      <c r="AW129" s="4">
        <f t="shared" si="163"/>
        <v>-3.1472953269353621E-3</v>
      </c>
      <c r="AY129" s="2">
        <f t="shared" si="154"/>
        <v>0.38283865519150667</v>
      </c>
      <c r="AZ129" s="2">
        <f t="shared" si="154"/>
        <v>0.36104446700527537</v>
      </c>
      <c r="BA129" s="2">
        <f t="shared" si="154"/>
        <v>0.3554024606244171</v>
      </c>
      <c r="BB129" s="2">
        <f t="shared" si="154"/>
        <v>0.34600425476433994</v>
      </c>
      <c r="BC129" s="2">
        <f t="shared" si="154"/>
        <v>0.34384556579177167</v>
      </c>
      <c r="BD129" s="2">
        <f t="shared" si="154"/>
        <v>0.34724068332934521</v>
      </c>
      <c r="BE129" s="2">
        <f t="shared" si="154"/>
        <v>0.35034423602958642</v>
      </c>
      <c r="BF129" s="2">
        <f t="shared" si="154"/>
        <v>0.3622073827768682</v>
      </c>
      <c r="BG129" s="2">
        <f t="shared" si="154"/>
        <v>0.36127929539708481</v>
      </c>
      <c r="BH129" s="2">
        <f t="shared" si="154"/>
        <v>0.37361941929163645</v>
      </c>
      <c r="BI129" s="2">
        <f t="shared" si="154"/>
        <v>0.35181319282501439</v>
      </c>
      <c r="BJ129" s="2">
        <f t="shared" si="154"/>
        <v>0.35436487537073647</v>
      </c>
      <c r="BK129" s="2">
        <f t="shared" si="154"/>
        <v>0.36256664565323765</v>
      </c>
      <c r="BL129" s="2">
        <f t="shared" si="154"/>
        <v>0.37363806749662215</v>
      </c>
      <c r="BM129" s="2">
        <f t="shared" si="154"/>
        <v>0.43814917373408502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 t="str">
        <f t="shared" si="155"/>
        <v/>
      </c>
      <c r="CG129" s="2" t="str">
        <f t="shared" si="155"/>
        <v/>
      </c>
      <c r="CH129" s="2" t="str">
        <f t="shared" si="155"/>
        <v/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 t="str">
        <f t="shared" si="155"/>
        <v/>
      </c>
      <c r="CQ129" s="2" t="str">
        <f t="shared" si="155"/>
        <v/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 t="str">
        <f t="shared" si="111"/>
        <v/>
      </c>
      <c r="CW129" s="2" t="str">
        <f t="shared" si="112"/>
        <v/>
      </c>
      <c r="CX129" s="2" t="str">
        <f t="shared" si="113"/>
        <v/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 t="str">
        <f t="shared" si="121"/>
        <v/>
      </c>
      <c r="DG129" s="2" t="str">
        <f t="shared" si="122"/>
        <v/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0.52585804812030079</v>
      </c>
      <c r="DL129" s="2">
        <f t="shared" si="164"/>
        <v>0.46913046600985214</v>
      </c>
      <c r="DM129" s="2">
        <f t="shared" si="164"/>
        <v>0.47256165791620314</v>
      </c>
      <c r="DN129" s="2">
        <f t="shared" si="164"/>
        <v>0.47790069655172418</v>
      </c>
      <c r="DO129" s="2">
        <f t="shared" si="164"/>
        <v>0.46313548075639593</v>
      </c>
      <c r="DP129" s="2">
        <f t="shared" si="164"/>
        <v>0.46134993270944746</v>
      </c>
      <c r="DQ129" s="2">
        <f t="shared" si="164"/>
        <v>0.44543130659536539</v>
      </c>
      <c r="DR129" s="2">
        <f t="shared" si="164"/>
        <v>0.45015366896551728</v>
      </c>
      <c r="DS129" s="2">
        <f t="shared" si="164"/>
        <v>0.46489109709401699</v>
      </c>
      <c r="DT129" s="2">
        <f t="shared" si="164"/>
        <v>0.35408309196581189</v>
      </c>
      <c r="DU129" s="2">
        <f t="shared" si="164"/>
        <v>0.45782711052052777</v>
      </c>
      <c r="DV129" s="2">
        <f t="shared" si="164"/>
        <v>0.46806419409824046</v>
      </c>
      <c r="DW129" s="2">
        <f t="shared" si="164"/>
        <v>0.50125139349376124</v>
      </c>
      <c r="DX129" s="2">
        <f t="shared" si="164"/>
        <v>0.43776294505494501</v>
      </c>
      <c r="DY129" s="2">
        <f t="shared" si="164"/>
        <v>0.58441405221674891</v>
      </c>
      <c r="EA129" s="2">
        <f t="shared" si="152"/>
        <v>0.38276030540196027</v>
      </c>
      <c r="EB129" s="2">
        <f t="shared" si="152"/>
        <v>0.3608216593406593</v>
      </c>
      <c r="EC129" s="2">
        <f t="shared" si="152"/>
        <v>0.35517372824217402</v>
      </c>
      <c r="ED129" s="2">
        <f t="shared" si="152"/>
        <v>0.34579681042696997</v>
      </c>
      <c r="EE129" s="2">
        <f t="shared" si="151"/>
        <v>0.3436475061946902</v>
      </c>
      <c r="EF129" s="2">
        <f t="shared" si="151"/>
        <v>0.34699787534304261</v>
      </c>
      <c r="EG129" s="2">
        <f t="shared" si="151"/>
        <v>0.35015587155212868</v>
      </c>
      <c r="EH129" s="2">
        <f t="shared" si="151"/>
        <v>0.36205693467287187</v>
      </c>
      <c r="EI129" s="2">
        <f t="shared" si="151"/>
        <v>0.36110639595672428</v>
      </c>
      <c r="EJ129" s="2">
        <f t="shared" si="151"/>
        <v>0.37348058301453713</v>
      </c>
      <c r="EK129" s="2">
        <f t="shared" si="151"/>
        <v>0.35157253415558898</v>
      </c>
      <c r="EL129" s="2">
        <f t="shared" si="151"/>
        <v>0.35416492573367941</v>
      </c>
      <c r="EM129" s="2">
        <f t="shared" si="135"/>
        <v>0.36227537764986462</v>
      </c>
      <c r="EN129" s="2">
        <f t="shared" si="135"/>
        <v>0.37363402516789257</v>
      </c>
      <c r="EO129" s="2">
        <f t="shared" si="135"/>
        <v>0.43795562358533269</v>
      </c>
      <c r="EQ129" s="2">
        <f t="shared" ref="EQ129:FE145" si="165">CU$228*$B129+CU$229</f>
        <v>0.38331269447039024</v>
      </c>
      <c r="ER129" s="2">
        <f t="shared" si="165"/>
        <v>0.36359719697776777</v>
      </c>
      <c r="ES129" s="2">
        <f t="shared" si="165"/>
        <v>0.35792984967498592</v>
      </c>
      <c r="ET129" s="2">
        <f t="shared" si="165"/>
        <v>0.34735822728705101</v>
      </c>
      <c r="EU129" s="2">
        <f t="shared" si="165"/>
        <v>0.34505837315489585</v>
      </c>
      <c r="EV129" s="2">
        <f t="shared" si="165"/>
        <v>0.34888133021076401</v>
      </c>
      <c r="EW129" s="2">
        <f t="shared" si="165"/>
        <v>0.35148591165189336</v>
      </c>
      <c r="EX129" s="2">
        <f t="shared" si="165"/>
        <v>0.36342991311156941</v>
      </c>
      <c r="EY129" s="2">
        <f t="shared" si="165"/>
        <v>0.36273428375257682</v>
      </c>
      <c r="EZ129" s="2">
        <f t="shared" si="165"/>
        <v>0.37652193382290139</v>
      </c>
      <c r="FA129" s="2">
        <f t="shared" si="165"/>
        <v>0.35465020876339798</v>
      </c>
      <c r="FB129" s="2">
        <f t="shared" si="165"/>
        <v>0.3551866280556697</v>
      </c>
      <c r="FC129" s="2">
        <f t="shared" si="165"/>
        <v>0.36503302154514</v>
      </c>
      <c r="FD129" s="2">
        <f t="shared" si="165"/>
        <v>0.37058330706395176</v>
      </c>
      <c r="FE129" s="2">
        <f t="shared" si="165"/>
        <v>0.43937149534182202</v>
      </c>
      <c r="FG129" s="2">
        <f t="shared" ref="FG129:FU145" si="166">POWER(10,($B129-C$231)/C$229)/(1+POWER(10,($B129-C$231)/C$229))</f>
        <v>0.99947255278751501</v>
      </c>
      <c r="FH129" s="2">
        <f t="shared" si="166"/>
        <v>0.99872745374590999</v>
      </c>
      <c r="FI129" s="2">
        <f t="shared" si="166"/>
        <v>0.99868943850467939</v>
      </c>
      <c r="FJ129" s="2">
        <f t="shared" si="166"/>
        <v>0.9988393244188144</v>
      </c>
      <c r="FK129" s="2">
        <f t="shared" si="166"/>
        <v>0.998719408449669</v>
      </c>
      <c r="FL129" s="2">
        <f t="shared" si="166"/>
        <v>0.99831873256660297</v>
      </c>
      <c r="FM129" s="2">
        <f t="shared" si="166"/>
        <v>0.99831497396128499</v>
      </c>
      <c r="FN129" s="2">
        <f t="shared" si="166"/>
        <v>0.99880491876754462</v>
      </c>
      <c r="FO129" s="2">
        <f t="shared" si="166"/>
        <v>0.99906790205787765</v>
      </c>
      <c r="FP129" s="2">
        <f t="shared" si="166"/>
        <v>0.99903582181677542</v>
      </c>
      <c r="FQ129" s="2">
        <f t="shared" si="166"/>
        <v>0.99845391253764171</v>
      </c>
      <c r="FR129" s="2">
        <f t="shared" si="166"/>
        <v>0.99842979001235133</v>
      </c>
      <c r="FS129" s="2">
        <f t="shared" si="166"/>
        <v>0.99830328727367701</v>
      </c>
      <c r="FT129" s="2">
        <f t="shared" si="166"/>
        <v>0.99902966254989822</v>
      </c>
      <c r="FU129" s="2">
        <f t="shared" si="166"/>
        <v>0.99885249223954709</v>
      </c>
      <c r="FW129" s="2">
        <f t="shared" si="156"/>
        <v>5.2015584683851304E-3</v>
      </c>
      <c r="FX129" s="2">
        <f t="shared" si="156"/>
        <v>3.0617382833523495E-2</v>
      </c>
      <c r="FY129" s="2">
        <f t="shared" si="156"/>
        <v>2.7171619038737042E-2</v>
      </c>
      <c r="FZ129" s="2">
        <f t="shared" si="156"/>
        <v>3.4657357652975604E-2</v>
      </c>
      <c r="GA129" s="2">
        <f t="shared" si="156"/>
        <v>3.1926686046305094E-2</v>
      </c>
      <c r="GB129" s="2">
        <f t="shared" si="156"/>
        <v>2.6839823548136004E-2</v>
      </c>
      <c r="GC129" s="2">
        <f t="shared" si="156"/>
        <v>2.0918834375677566E-2</v>
      </c>
      <c r="GD129" s="2">
        <f t="shared" si="156"/>
        <v>3.2895891828754208E-2</v>
      </c>
      <c r="GE129" s="2">
        <f t="shared" si="156"/>
        <v>4.6785739287892557E-2</v>
      </c>
      <c r="GF129" s="2">
        <f t="shared" si="156"/>
        <v>5.179899482313869E-2</v>
      </c>
      <c r="GG129" s="2">
        <f t="shared" si="156"/>
        <v>2.4817373771615032E-2</v>
      </c>
      <c r="GH129" s="2">
        <f t="shared" si="156"/>
        <v>2.0655593934647925E-2</v>
      </c>
      <c r="GI129" s="2">
        <f t="shared" si="156"/>
        <v>2.0113412298110481E-2</v>
      </c>
      <c r="GJ129" s="2">
        <f t="shared" si="156"/>
        <v>1.9072350144794501E-2</v>
      </c>
      <c r="GK129" s="2">
        <f t="shared" si="156"/>
        <v>1.8001605863823704E-2</v>
      </c>
      <c r="GM129" s="82">
        <f t="shared" si="157"/>
        <v>6.396677911570351E-47</v>
      </c>
      <c r="GN129" s="82">
        <f t="shared" si="157"/>
        <v>1.36836010639827E-69</v>
      </c>
      <c r="GO129" s="82">
        <f t="shared" si="157"/>
        <v>2.4242862484888913E-111</v>
      </c>
      <c r="GP129" s="82">
        <f t="shared" si="157"/>
        <v>2.4310941715453087E-114</v>
      </c>
      <c r="GQ129" s="82">
        <f t="shared" si="157"/>
        <v>1.1464878791312953E-108</v>
      </c>
      <c r="GR129" s="82">
        <f t="shared" si="157"/>
        <v>2.2724561298821773E-123</v>
      </c>
      <c r="GS129" s="82">
        <f t="shared" si="157"/>
        <v>1.2774180152845617E-126</v>
      </c>
      <c r="GT129" s="82">
        <f t="shared" si="157"/>
        <v>1.081308745621973E-159</v>
      </c>
      <c r="GU129" s="82">
        <f t="shared" si="157"/>
        <v>4.5141493006839284E-141</v>
      </c>
      <c r="GV129" s="82">
        <f t="shared" si="157"/>
        <v>2.9610933785029124E-96</v>
      </c>
      <c r="GW129" s="82">
        <f t="shared" si="157"/>
        <v>3.7200776031889721E-147</v>
      </c>
      <c r="GX129" s="82">
        <f t="shared" si="157"/>
        <v>1.1765020969085095E-144</v>
      </c>
      <c r="GY129" s="82">
        <f t="shared" si="157"/>
        <v>5.3358847648697792E-155</v>
      </c>
      <c r="GZ129" s="82">
        <f t="shared" si="157"/>
        <v>2.2763816449347338E-145</v>
      </c>
      <c r="HA129" s="82">
        <f t="shared" si="157"/>
        <v>3.7606951886761326E-221</v>
      </c>
      <c r="HC129" s="82">
        <f t="shared" si="153"/>
        <v>1.2232955014981783E-26</v>
      </c>
      <c r="HD129" s="82">
        <f t="shared" si="153"/>
        <v>1.685555957390456E-28</v>
      </c>
      <c r="HE129" s="82">
        <f t="shared" si="153"/>
        <v>7.8377873448479704E-42</v>
      </c>
      <c r="HF129" s="82">
        <f t="shared" si="153"/>
        <v>1.4539896693691878E-45</v>
      </c>
      <c r="HG129" s="82">
        <f t="shared" si="153"/>
        <v>6.2435348583587666E-40</v>
      </c>
      <c r="HH129" s="82">
        <f t="shared" si="153"/>
        <v>1.0922219824175654E-58</v>
      </c>
      <c r="HI129" s="82">
        <f t="shared" si="153"/>
        <v>6.8685902489708306E-56</v>
      </c>
      <c r="HJ129" s="82">
        <f t="shared" si="153"/>
        <v>2.7670277312139991E-65</v>
      </c>
      <c r="HK129" s="82">
        <f t="shared" si="153"/>
        <v>2.1000602384706589E-73</v>
      </c>
      <c r="HL129" s="82">
        <f t="shared" si="161"/>
        <v>1.412310305716156E-31</v>
      </c>
      <c r="HM129" s="82">
        <f t="shared" si="161"/>
        <v>5.9486751719459705E-64</v>
      </c>
      <c r="HN129" s="82">
        <f t="shared" si="161"/>
        <v>1.259427612614448E-61</v>
      </c>
      <c r="HO129" s="82">
        <f t="shared" si="161"/>
        <v>3.2908085309255655E-65</v>
      </c>
      <c r="HP129" s="82">
        <f t="shared" si="161"/>
        <v>1.454330349113318E-85</v>
      </c>
      <c r="HQ129" s="82">
        <f t="shared" si="161"/>
        <v>4.5869032564620041E-109</v>
      </c>
      <c r="HS129" s="82">
        <f t="shared" si="158"/>
        <v>1.5295573787323777E-2</v>
      </c>
      <c r="HT129" s="82">
        <f t="shared" si="158"/>
        <v>7.7049332764145065E-2</v>
      </c>
      <c r="HU129" s="82">
        <f t="shared" si="158"/>
        <v>7.230497561071686E-2</v>
      </c>
      <c r="HV129" s="82">
        <f t="shared" si="158"/>
        <v>0.11555178795564142</v>
      </c>
      <c r="HW129" s="82">
        <f t="shared" si="158"/>
        <v>9.5060041183929536E-2</v>
      </c>
      <c r="HX129" s="82">
        <f t="shared" si="158"/>
        <v>5.0521866832123973E-2</v>
      </c>
      <c r="HY129" s="82">
        <f t="shared" si="158"/>
        <v>4.8937642139827861E-2</v>
      </c>
      <c r="HZ129" s="82">
        <f t="shared" si="158"/>
        <v>0.10656490264682976</v>
      </c>
      <c r="IA129" s="82">
        <f t="shared" si="158"/>
        <v>0.3464472797119113</v>
      </c>
      <c r="IB129" s="82">
        <f t="shared" si="158"/>
        <v>0.3550426909277658</v>
      </c>
      <c r="IC129" s="82">
        <f t="shared" si="158"/>
        <v>6.5874533005856398E-2</v>
      </c>
      <c r="ID129" s="82">
        <f t="shared" si="158"/>
        <v>2.5886955007563026E-2</v>
      </c>
      <c r="IE129" s="82">
        <f t="shared" si="158"/>
        <v>1.4976472229443599E-2</v>
      </c>
      <c r="IF129" s="82">
        <f t="shared" si="158"/>
        <v>0.12935831767367861</v>
      </c>
      <c r="IG129" s="82">
        <f t="shared" si="158"/>
        <v>0.15789762948795838</v>
      </c>
      <c r="II129" s="82">
        <f t="shared" si="159"/>
        <v>7.9542208169339751E-29</v>
      </c>
      <c r="IJ129" s="82">
        <f t="shared" si="159"/>
        <v>6.8141337898026465E-17</v>
      </c>
      <c r="IK129" s="82">
        <f t="shared" si="159"/>
        <v>4.0037267615507765E-20</v>
      </c>
      <c r="IL129" s="82">
        <f t="shared" si="159"/>
        <v>5.6121798595699211E-20</v>
      </c>
      <c r="IM129" s="82">
        <f t="shared" si="159"/>
        <v>7.7757386706626817E-20</v>
      </c>
      <c r="IN129" s="82">
        <f t="shared" si="159"/>
        <v>2.0008105311547088E-22</v>
      </c>
      <c r="IO129" s="82">
        <f t="shared" si="159"/>
        <v>1.2556226321120318E-27</v>
      </c>
      <c r="IP129" s="82">
        <f t="shared" si="159"/>
        <v>1.9627886856626123E-22</v>
      </c>
      <c r="IQ129" s="82">
        <f t="shared" si="159"/>
        <v>4.5707778494712765E-18</v>
      </c>
      <c r="IR129" s="82">
        <f t="shared" si="159"/>
        <v>3.4210767019103022E-15</v>
      </c>
      <c r="IS129" s="82">
        <f t="shared" si="159"/>
        <v>6.4279132063625766E-22</v>
      </c>
      <c r="IT129" s="82">
        <f t="shared" si="159"/>
        <v>5.4842203362063356E-23</v>
      </c>
      <c r="IU129" s="82">
        <f t="shared" si="159"/>
        <v>5.1855168926668472E-26</v>
      </c>
      <c r="IV129" s="82">
        <f t="shared" si="159"/>
        <v>1.2912067359824633E-15</v>
      </c>
      <c r="IW129" s="82">
        <f t="shared" si="159"/>
        <v>4.9765280651007773E-13</v>
      </c>
      <c r="IY129" s="82">
        <f t="shared" si="160"/>
        <v>1.5295573787323777E-2</v>
      </c>
      <c r="IZ129" s="82">
        <f t="shared" si="160"/>
        <v>7.7049332764145134E-2</v>
      </c>
      <c r="JA129" s="82">
        <f t="shared" si="160"/>
        <v>7.230497561071686E-2</v>
      </c>
      <c r="JB129" s="82">
        <f t="shared" si="160"/>
        <v>0.11555178795564142</v>
      </c>
      <c r="JC129" s="82">
        <f t="shared" si="160"/>
        <v>9.5060041183929536E-2</v>
      </c>
      <c r="JD129" s="82">
        <f t="shared" si="160"/>
        <v>5.0521866832123973E-2</v>
      </c>
      <c r="JE129" s="82">
        <f t="shared" si="160"/>
        <v>4.8937642139827861E-2</v>
      </c>
      <c r="JF129" s="82">
        <f t="shared" si="160"/>
        <v>0.10656490264682976</v>
      </c>
      <c r="JG129" s="82">
        <f t="shared" si="160"/>
        <v>0.3464472797119113</v>
      </c>
      <c r="JH129" s="82">
        <f t="shared" si="160"/>
        <v>0.35504269092776924</v>
      </c>
      <c r="JI129" s="82">
        <f t="shared" si="160"/>
        <v>6.5874533005856398E-2</v>
      </c>
      <c r="JJ129" s="82">
        <f t="shared" si="160"/>
        <v>2.5886955007563026E-2</v>
      </c>
      <c r="JK129" s="82">
        <f t="shared" si="160"/>
        <v>1.4976472229443599E-2</v>
      </c>
      <c r="JL129" s="82">
        <f t="shared" si="160"/>
        <v>0.12935831767367992</v>
      </c>
      <c r="JM129" s="82">
        <f t="shared" si="160"/>
        <v>0.15789762948845604</v>
      </c>
    </row>
    <row r="130" spans="2:273" x14ac:dyDescent="0.25">
      <c r="B130" s="2">
        <v>103</v>
      </c>
      <c r="C130" s="37">
        <v>0.37965599999999999</v>
      </c>
      <c r="D130" s="37">
        <v>0.36265199999999997</v>
      </c>
      <c r="E130" s="37">
        <v>0.35819000000000001</v>
      </c>
      <c r="F130" s="37">
        <v>0.35081899999999999</v>
      </c>
      <c r="G130" s="37">
        <v>0.34841299999999997</v>
      </c>
      <c r="H130" s="37">
        <v>0.35149200000000003</v>
      </c>
      <c r="I130" s="37">
        <v>0.35541</v>
      </c>
      <c r="J130" s="37">
        <v>0.38263399999999997</v>
      </c>
      <c r="K130" s="37">
        <v>0.38882899999999998</v>
      </c>
      <c r="L130" s="37">
        <v>0.39833499999999999</v>
      </c>
      <c r="M130" s="37">
        <v>0.36288399999999998</v>
      </c>
      <c r="N130" s="37">
        <v>0.35930899999999999</v>
      </c>
      <c r="O130" s="37">
        <v>0.369587</v>
      </c>
      <c r="P130" s="37">
        <v>0.404945</v>
      </c>
      <c r="Q130" s="37">
        <v>0.53964299999999998</v>
      </c>
      <c r="S130" s="4">
        <f t="shared" si="162"/>
        <v>0.38229925837740286</v>
      </c>
      <c r="T130" s="4">
        <f t="shared" si="162"/>
        <v>0.362256742082808</v>
      </c>
      <c r="U130" s="4">
        <f t="shared" si="162"/>
        <v>0.35812583233119361</v>
      </c>
      <c r="V130" s="4">
        <f t="shared" si="162"/>
        <v>0.35221594440549203</v>
      </c>
      <c r="W130" s="4">
        <f t="shared" si="162"/>
        <v>0.34959587632701311</v>
      </c>
      <c r="X130" s="4">
        <f t="shared" si="162"/>
        <v>0.35113052036428044</v>
      </c>
      <c r="Y130" s="4">
        <f t="shared" si="162"/>
        <v>0.35584176985060817</v>
      </c>
      <c r="Z130" s="4">
        <f t="shared" si="162"/>
        <v>0.37699450545471536</v>
      </c>
      <c r="AA130" s="4">
        <f t="shared" si="162"/>
        <v>0.38589894159996263</v>
      </c>
      <c r="AB130" s="4">
        <f t="shared" si="162"/>
        <v>0.39557497704382821</v>
      </c>
      <c r="AC130" s="4">
        <f t="shared" si="162"/>
        <v>0.36092429710346163</v>
      </c>
      <c r="AD130" s="4">
        <f t="shared" si="162"/>
        <v>0.36111100830646109</v>
      </c>
      <c r="AE130" s="4">
        <f t="shared" si="162"/>
        <v>0.36642759154153043</v>
      </c>
      <c r="AF130" s="4">
        <f t="shared" si="162"/>
        <v>0.41063535171435089</v>
      </c>
      <c r="AG130" s="4">
        <f t="shared" si="162"/>
        <v>0.54322564643867977</v>
      </c>
      <c r="AI130" s="4">
        <f t="shared" si="163"/>
        <v>-2.6432583774028684E-3</v>
      </c>
      <c r="AJ130" s="4">
        <f t="shared" si="163"/>
        <v>3.9525791719197123E-4</v>
      </c>
      <c r="AK130" s="4">
        <f t="shared" si="163"/>
        <v>6.4167668806403011E-5</v>
      </c>
      <c r="AL130" s="4">
        <f t="shared" si="163"/>
        <v>-1.3969444054920399E-3</v>
      </c>
      <c r="AM130" s="4">
        <f t="shared" si="163"/>
        <v>-1.1828763270131382E-3</v>
      </c>
      <c r="AN130" s="4">
        <f t="shared" si="163"/>
        <v>3.6147963571958597E-4</v>
      </c>
      <c r="AO130" s="4">
        <f t="shared" si="163"/>
        <v>-4.3176985060816575E-4</v>
      </c>
      <c r="AP130" s="4">
        <f t="shared" si="163"/>
        <v>5.6394945452846179E-3</v>
      </c>
      <c r="AQ130" s="4">
        <f t="shared" si="163"/>
        <v>2.9300584000373497E-3</v>
      </c>
      <c r="AR130" s="4">
        <f t="shared" si="163"/>
        <v>2.7600229561717815E-3</v>
      </c>
      <c r="AS130" s="4">
        <f t="shared" si="163"/>
        <v>1.9597028965383512E-3</v>
      </c>
      <c r="AT130" s="4">
        <f t="shared" si="163"/>
        <v>-1.8020083064611003E-3</v>
      </c>
      <c r="AU130" s="4">
        <f t="shared" si="163"/>
        <v>3.1594084584695703E-3</v>
      </c>
      <c r="AV130" s="4">
        <f t="shared" si="163"/>
        <v>-5.6903517143508942E-3</v>
      </c>
      <c r="AW130" s="4">
        <f t="shared" si="163"/>
        <v>-3.5826464386797818E-3</v>
      </c>
      <c r="AY130" s="2">
        <f t="shared" si="154"/>
        <v>0.38229925837740286</v>
      </c>
      <c r="AZ130" s="2">
        <f t="shared" si="154"/>
        <v>0.36046149696629071</v>
      </c>
      <c r="BA130" s="2">
        <f t="shared" si="154"/>
        <v>0.35483451289577062</v>
      </c>
      <c r="BB130" s="2">
        <f t="shared" si="154"/>
        <v>0.34548686103204418</v>
      </c>
      <c r="BC130" s="2">
        <f t="shared" si="154"/>
        <v>0.34343277296373403</v>
      </c>
      <c r="BD130" s="2">
        <f t="shared" si="154"/>
        <v>0.3467094582273606</v>
      </c>
      <c r="BE130" s="2">
        <f t="shared" si="154"/>
        <v>0.35003581490179303</v>
      </c>
      <c r="BF130" s="2">
        <f t="shared" si="154"/>
        <v>0.36208363072420341</v>
      </c>
      <c r="BG130" s="2">
        <f t="shared" si="154"/>
        <v>0.36102505245489225</v>
      </c>
      <c r="BH130" s="2">
        <f t="shared" si="154"/>
        <v>0.37292616630369441</v>
      </c>
      <c r="BI130" s="2">
        <f t="shared" si="154"/>
        <v>0.35143630300252726</v>
      </c>
      <c r="BJ130" s="2">
        <f t="shared" si="154"/>
        <v>0.35426125128374253</v>
      </c>
      <c r="BK130" s="2">
        <f t="shared" si="154"/>
        <v>0.36204760138963943</v>
      </c>
      <c r="BL130" s="2">
        <f t="shared" si="154"/>
        <v>0.37371012985807905</v>
      </c>
      <c r="BM130" s="2">
        <f t="shared" si="154"/>
        <v>0.43761943964669092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 t="str">
        <f t="shared" si="155"/>
        <v/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 t="str">
        <f t="shared" si="122"/>
        <v/>
      </c>
      <c r="DH130" s="2" t="str">
        <f t="shared" si="123"/>
        <v/>
      </c>
      <c r="DI130" s="2" t="str">
        <f t="shared" si="124"/>
        <v/>
      </c>
      <c r="DK130" s="2">
        <f t="shared" si="164"/>
        <v>0.52674533458646611</v>
      </c>
      <c r="DL130" s="2">
        <f t="shared" si="164"/>
        <v>0.46969193251231522</v>
      </c>
      <c r="DM130" s="2">
        <f t="shared" si="164"/>
        <v>0.47323053934000736</v>
      </c>
      <c r="DN130" s="2">
        <f t="shared" si="164"/>
        <v>0.47877431379310348</v>
      </c>
      <c r="DO130" s="2">
        <f t="shared" si="164"/>
        <v>0.46397319710789758</v>
      </c>
      <c r="DP130" s="2">
        <f t="shared" si="164"/>
        <v>0.46214877829768281</v>
      </c>
      <c r="DQ130" s="2">
        <f t="shared" si="164"/>
        <v>0.44603750713012474</v>
      </c>
      <c r="DR130" s="2">
        <f t="shared" si="164"/>
        <v>0.45077814482758627</v>
      </c>
      <c r="DS130" s="2">
        <f t="shared" si="164"/>
        <v>0.4656393336752136</v>
      </c>
      <c r="DT130" s="2">
        <f t="shared" si="164"/>
        <v>0.35314441572649569</v>
      </c>
      <c r="DU130" s="2">
        <f t="shared" si="164"/>
        <v>0.45835623643695006</v>
      </c>
      <c r="DV130" s="2">
        <f t="shared" si="164"/>
        <v>0.46889827437683285</v>
      </c>
      <c r="DW130" s="2">
        <f t="shared" si="164"/>
        <v>0.50234937410873459</v>
      </c>
      <c r="DX130" s="2">
        <f t="shared" si="164"/>
        <v>0.43812358363858361</v>
      </c>
      <c r="DY130" s="2">
        <f t="shared" si="164"/>
        <v>0.58544850147783267</v>
      </c>
      <c r="EA130" s="2">
        <f t="shared" si="152"/>
        <v>0.38222585451669699</v>
      </c>
      <c r="EB130" s="2">
        <f t="shared" si="152"/>
        <v>0.36023434065934062</v>
      </c>
      <c r="EC130" s="2">
        <f t="shared" si="152"/>
        <v>0.3546048727210182</v>
      </c>
      <c r="ED130" s="2">
        <f t="shared" si="152"/>
        <v>0.34528152793585887</v>
      </c>
      <c r="EE130" s="2">
        <f t="shared" si="151"/>
        <v>0.34323870796460171</v>
      </c>
      <c r="EF130" s="2">
        <f t="shared" si="151"/>
        <v>0.34647233788061393</v>
      </c>
      <c r="EG130" s="2">
        <f t="shared" si="151"/>
        <v>0.34985459531026092</v>
      </c>
      <c r="EH130" s="2">
        <f t="shared" si="151"/>
        <v>0.36193383868902512</v>
      </c>
      <c r="EI130" s="2">
        <f t="shared" si="151"/>
        <v>0.36084744878780695</v>
      </c>
      <c r="EJ130" s="2">
        <f t="shared" si="151"/>
        <v>0.37276139632746746</v>
      </c>
      <c r="EK130" s="2">
        <f t="shared" si="151"/>
        <v>0.3511943490281455</v>
      </c>
      <c r="EL130" s="2">
        <f t="shared" si="151"/>
        <v>0.3540718459173488</v>
      </c>
      <c r="EM130" s="2">
        <f t="shared" si="135"/>
        <v>0.36176277299493587</v>
      </c>
      <c r="EN130" s="2">
        <f t="shared" si="135"/>
        <v>0.37372317823792772</v>
      </c>
      <c r="EO130" s="2">
        <f t="shared" si="135"/>
        <v>0.4374342240267089</v>
      </c>
      <c r="EQ130" s="2">
        <f t="shared" si="165"/>
        <v>0.38290672642791551</v>
      </c>
      <c r="ER130" s="2">
        <f t="shared" si="165"/>
        <v>0.36322510843487876</v>
      </c>
      <c r="ES130" s="2">
        <f t="shared" si="165"/>
        <v>0.35756083341625866</v>
      </c>
      <c r="ET130" s="2">
        <f t="shared" si="165"/>
        <v>0.3469715890774327</v>
      </c>
      <c r="EU130" s="2">
        <f t="shared" si="165"/>
        <v>0.34475855238888303</v>
      </c>
      <c r="EV130" s="2">
        <f t="shared" si="165"/>
        <v>0.34850698226365034</v>
      </c>
      <c r="EW130" s="2">
        <f t="shared" si="165"/>
        <v>0.35131314457018298</v>
      </c>
      <c r="EX130" s="2">
        <f t="shared" si="165"/>
        <v>0.36340643727315486</v>
      </c>
      <c r="EY130" s="2">
        <f t="shared" si="165"/>
        <v>0.36258068163589457</v>
      </c>
      <c r="EZ130" s="2">
        <f t="shared" si="165"/>
        <v>0.37598221457159597</v>
      </c>
      <c r="FA130" s="2">
        <f t="shared" si="165"/>
        <v>0.35454024071970364</v>
      </c>
      <c r="FB130" s="2">
        <f t="shared" si="165"/>
        <v>0.35517547042115888</v>
      </c>
      <c r="FC130" s="2">
        <f t="shared" si="165"/>
        <v>0.36481800496026423</v>
      </c>
      <c r="FD130" s="2">
        <f t="shared" si="165"/>
        <v>0.37036757338311832</v>
      </c>
      <c r="FE130" s="2">
        <f t="shared" si="165"/>
        <v>0.43897182867601037</v>
      </c>
      <c r="FG130" s="2">
        <f t="shared" si="166"/>
        <v>0.99951894009920994</v>
      </c>
      <c r="FH130" s="2">
        <f t="shared" si="166"/>
        <v>0.99883929405812255</v>
      </c>
      <c r="FI130" s="2">
        <f t="shared" si="166"/>
        <v>0.9988046158646573</v>
      </c>
      <c r="FJ130" s="2">
        <f t="shared" si="166"/>
        <v>0.99894134317167449</v>
      </c>
      <c r="FK130" s="2">
        <f t="shared" si="166"/>
        <v>0.99883195501213229</v>
      </c>
      <c r="FL130" s="2">
        <f t="shared" si="166"/>
        <v>0.99846643901213239</v>
      </c>
      <c r="FM130" s="2">
        <f t="shared" si="166"/>
        <v>0.99846301010778438</v>
      </c>
      <c r="FN130" s="2">
        <f t="shared" si="166"/>
        <v>0.99890995833963703</v>
      </c>
      <c r="FO130" s="2">
        <f t="shared" si="166"/>
        <v>0.99914984684854424</v>
      </c>
      <c r="FP130" s="2">
        <f t="shared" si="166"/>
        <v>0.99912058443864926</v>
      </c>
      <c r="FQ130" s="2">
        <f t="shared" si="166"/>
        <v>0.99858975962813434</v>
      </c>
      <c r="FR130" s="2">
        <f t="shared" si="166"/>
        <v>0.99856775358994609</v>
      </c>
      <c r="FS130" s="2">
        <f t="shared" si="166"/>
        <v>0.99845234854983134</v>
      </c>
      <c r="FT130" s="2">
        <f t="shared" si="166"/>
        <v>0.99911496616421303</v>
      </c>
      <c r="FU130" s="2">
        <f t="shared" si="166"/>
        <v>0.99895335480629388</v>
      </c>
      <c r="FW130" s="2">
        <f t="shared" si="156"/>
        <v>5.7005347074367387E-3</v>
      </c>
      <c r="FX130" s="2">
        <f t="shared" si="156"/>
        <v>3.3472418193572766E-2</v>
      </c>
      <c r="FY130" s="2">
        <f t="shared" si="156"/>
        <v>2.9715190385665207E-2</v>
      </c>
      <c r="FZ130" s="2">
        <f t="shared" si="156"/>
        <v>3.7874397162757985E-2</v>
      </c>
      <c r="GA130" s="2">
        <f t="shared" si="156"/>
        <v>3.489941692604142E-2</v>
      </c>
      <c r="GB130" s="2">
        <f t="shared" si="156"/>
        <v>2.9353272250230499E-2</v>
      </c>
      <c r="GC130" s="2">
        <f t="shared" si="156"/>
        <v>2.289084721272364E-2</v>
      </c>
      <c r="GD130" s="2">
        <f t="shared" si="156"/>
        <v>3.5955514810225797E-2</v>
      </c>
      <c r="GE130" s="2">
        <f t="shared" si="156"/>
        <v>5.1069027452921419E-2</v>
      </c>
      <c r="GF130" s="2">
        <f t="shared" si="156"/>
        <v>5.65140409788693E-2</v>
      </c>
      <c r="GG130" s="2">
        <f t="shared" si="156"/>
        <v>2.7146710893745773E-2</v>
      </c>
      <c r="GH130" s="2">
        <f t="shared" si="156"/>
        <v>2.2603364067353235E-2</v>
      </c>
      <c r="GI130" s="2">
        <f t="shared" si="156"/>
        <v>2.2011205165019587E-2</v>
      </c>
      <c r="GJ130" s="2">
        <f t="shared" si="156"/>
        <v>2.0874006534557878E-2</v>
      </c>
      <c r="GK130" s="2">
        <f t="shared" si="156"/>
        <v>1.970414690257126E-2</v>
      </c>
      <c r="GM130" s="82">
        <f t="shared" si="157"/>
        <v>1.180424137956525E-48</v>
      </c>
      <c r="GN130" s="82">
        <f t="shared" si="157"/>
        <v>2.3046429215580023E-72</v>
      </c>
      <c r="GO130" s="82">
        <f t="shared" si="157"/>
        <v>1.1492768882031174E-115</v>
      </c>
      <c r="GP130" s="82">
        <f t="shared" si="157"/>
        <v>1.1787628743120477E-118</v>
      </c>
      <c r="GQ130" s="82">
        <f t="shared" si="157"/>
        <v>7.4950375350546525E-113</v>
      </c>
      <c r="GR130" s="82">
        <f t="shared" si="157"/>
        <v>3.156257127007061E-128</v>
      </c>
      <c r="GS130" s="82">
        <f t="shared" si="157"/>
        <v>1.1674939593018112E-131</v>
      </c>
      <c r="GT130" s="82">
        <f t="shared" si="157"/>
        <v>1.0611926703160462E-165</v>
      </c>
      <c r="GU130" s="82">
        <f t="shared" si="157"/>
        <v>5.4079614474484903E-146</v>
      </c>
      <c r="GV130" s="82">
        <f t="shared" si="157"/>
        <v>9.6097053444548758E-100</v>
      </c>
      <c r="GW130" s="82">
        <f t="shared" si="157"/>
        <v>4.6841640259959195E-153</v>
      </c>
      <c r="GX130" s="82">
        <f t="shared" si="157"/>
        <v>1.4884043081640099E-150</v>
      </c>
      <c r="GY130" s="82">
        <f t="shared" si="157"/>
        <v>2.769008293199113E-161</v>
      </c>
      <c r="GZ130" s="82">
        <f t="shared" si="157"/>
        <v>8.3353642957965134E-151</v>
      </c>
      <c r="HA130" s="82">
        <f t="shared" si="157"/>
        <v>6.2336380093092239E-229</v>
      </c>
      <c r="HC130" s="82">
        <f t="shared" si="153"/>
        <v>2.2218728487958738E-28</v>
      </c>
      <c r="HD130" s="82">
        <f t="shared" si="153"/>
        <v>1.2510375016614583E-30</v>
      </c>
      <c r="HE130" s="82">
        <f t="shared" si="153"/>
        <v>9.9586883442502395E-45</v>
      </c>
      <c r="HF130" s="82">
        <f t="shared" si="153"/>
        <v>1.4962018510106344E-48</v>
      </c>
      <c r="HG130" s="82">
        <f t="shared" si="153"/>
        <v>1.2000554605928433E-42</v>
      </c>
      <c r="HH130" s="82">
        <f t="shared" si="153"/>
        <v>5.6257104698836489E-63</v>
      </c>
      <c r="HI130" s="82">
        <f t="shared" si="153"/>
        <v>6.4334198926992273E-60</v>
      </c>
      <c r="HJ130" s="82">
        <f t="shared" si="153"/>
        <v>1.9408904150598233E-69</v>
      </c>
      <c r="HK130" s="82">
        <f t="shared" si="153"/>
        <v>1.4646481663693248E-77</v>
      </c>
      <c r="HL130" s="82">
        <f t="shared" si="161"/>
        <v>1.9018777271491333E-33</v>
      </c>
      <c r="HM130" s="82">
        <f t="shared" si="161"/>
        <v>1.6243514589397522E-68</v>
      </c>
      <c r="HN130" s="82">
        <f t="shared" si="161"/>
        <v>3.6647053929364237E-66</v>
      </c>
      <c r="HO130" s="82">
        <f t="shared" si="161"/>
        <v>4.5345638258457393E-70</v>
      </c>
      <c r="HP130" s="82">
        <f t="shared" si="161"/>
        <v>2.7738727976770699E-91</v>
      </c>
      <c r="HQ130" s="82">
        <f t="shared" si="161"/>
        <v>9.3489618921493019E-116</v>
      </c>
      <c r="HS130" s="82">
        <f t="shared" si="158"/>
        <v>2.2499995805104037E-2</v>
      </c>
      <c r="HT130" s="82">
        <f t="shared" si="158"/>
        <v>0.10658566354877064</v>
      </c>
      <c r="HU130" s="82">
        <f t="shared" si="158"/>
        <v>0.10255831539320862</v>
      </c>
      <c r="HV130" s="82">
        <f t="shared" si="158"/>
        <v>0.15989640648544631</v>
      </c>
      <c r="HW130" s="82">
        <f t="shared" si="158"/>
        <v>0.13309129435206921</v>
      </c>
      <c r="HX130" s="82">
        <f t="shared" si="158"/>
        <v>7.5400083610258004E-2</v>
      </c>
      <c r="HY130" s="82">
        <f t="shared" si="158"/>
        <v>7.4479311019070848E-2</v>
      </c>
      <c r="HZ130" s="82">
        <f t="shared" si="158"/>
        <v>0.15102642575907088</v>
      </c>
      <c r="IA130" s="82">
        <f t="shared" si="158"/>
        <v>0.40705713197166449</v>
      </c>
      <c r="IB130" s="82">
        <f t="shared" si="158"/>
        <v>0.41140591826337852</v>
      </c>
      <c r="IC130" s="82">
        <f t="shared" si="158"/>
        <v>9.4873623172396226E-2</v>
      </c>
      <c r="ID130" s="82">
        <f t="shared" si="158"/>
        <v>3.9726397868531188E-2</v>
      </c>
      <c r="IE130" s="82">
        <f t="shared" si="158"/>
        <v>2.448804295921583E-2</v>
      </c>
      <c r="IF130" s="82">
        <f t="shared" si="158"/>
        <v>0.16632117775991712</v>
      </c>
      <c r="IG130" s="82">
        <f t="shared" si="158"/>
        <v>0.19730174645823367</v>
      </c>
      <c r="II130" s="82">
        <f t="shared" si="159"/>
        <v>6.9961597593078654E-28</v>
      </c>
      <c r="IJ130" s="82">
        <f t="shared" si="159"/>
        <v>4.3781348360450898E-16</v>
      </c>
      <c r="IK130" s="82">
        <f t="shared" si="159"/>
        <v>3.5085339266644992E-19</v>
      </c>
      <c r="IL130" s="82">
        <f t="shared" si="159"/>
        <v>5.6759111940118276E-19</v>
      </c>
      <c r="IM130" s="82">
        <f t="shared" si="159"/>
        <v>7.3033030788371984E-19</v>
      </c>
      <c r="IN130" s="82">
        <f t="shared" si="159"/>
        <v>2.2693717866023004E-21</v>
      </c>
      <c r="IO130" s="82">
        <f t="shared" si="159"/>
        <v>2.1298789782089594E-26</v>
      </c>
      <c r="IP130" s="82">
        <f t="shared" si="159"/>
        <v>2.5855335985487543E-21</v>
      </c>
      <c r="IQ130" s="82">
        <f t="shared" si="159"/>
        <v>4.5075601409935854E-17</v>
      </c>
      <c r="IR130" s="82">
        <f t="shared" si="159"/>
        <v>2.4398382929015948E-14</v>
      </c>
      <c r="IS130" s="82">
        <f t="shared" si="159"/>
        <v>6.5327049914671938E-21</v>
      </c>
      <c r="IT130" s="82">
        <f t="shared" si="159"/>
        <v>5.5926672323355609E-22</v>
      </c>
      <c r="IU130" s="82">
        <f t="shared" si="159"/>
        <v>7.1894447946660532E-25</v>
      </c>
      <c r="IV130" s="82">
        <f t="shared" si="159"/>
        <v>5.7854803234998802E-15</v>
      </c>
      <c r="IW130" s="82">
        <f t="shared" si="159"/>
        <v>1.6708005073601796E-12</v>
      </c>
      <c r="IY130" s="82">
        <f t="shared" si="160"/>
        <v>2.2499995805104037E-2</v>
      </c>
      <c r="IZ130" s="82">
        <f t="shared" si="160"/>
        <v>0.10658566354877108</v>
      </c>
      <c r="JA130" s="82">
        <f t="shared" si="160"/>
        <v>0.10255831539320862</v>
      </c>
      <c r="JB130" s="82">
        <f t="shared" si="160"/>
        <v>0.15989640648544631</v>
      </c>
      <c r="JC130" s="82">
        <f t="shared" si="160"/>
        <v>0.13309129435206921</v>
      </c>
      <c r="JD130" s="82">
        <f t="shared" si="160"/>
        <v>7.5400083610258004E-2</v>
      </c>
      <c r="JE130" s="82">
        <f t="shared" si="160"/>
        <v>7.4479311019070848E-2</v>
      </c>
      <c r="JF130" s="82">
        <f t="shared" si="160"/>
        <v>0.15102642575907088</v>
      </c>
      <c r="JG130" s="82">
        <f t="shared" si="160"/>
        <v>0.40705713197166454</v>
      </c>
      <c r="JH130" s="82">
        <f t="shared" si="160"/>
        <v>0.41140591826340295</v>
      </c>
      <c r="JI130" s="82">
        <f t="shared" si="160"/>
        <v>9.4873623172396226E-2</v>
      </c>
      <c r="JJ130" s="82">
        <f t="shared" si="160"/>
        <v>3.9726397868531188E-2</v>
      </c>
      <c r="JK130" s="82">
        <f t="shared" si="160"/>
        <v>2.448804295921583E-2</v>
      </c>
      <c r="JL130" s="82">
        <f t="shared" si="160"/>
        <v>0.16632117775992289</v>
      </c>
      <c r="JM130" s="82">
        <f t="shared" si="160"/>
        <v>0.19730174645990448</v>
      </c>
    </row>
    <row r="131" spans="2:273" x14ac:dyDescent="0.25">
      <c r="B131" s="2">
        <v>104</v>
      </c>
      <c r="C131" s="37">
        <v>0.381828</v>
      </c>
      <c r="D131" s="37">
        <v>0.36288700000000002</v>
      </c>
      <c r="E131" s="37">
        <v>0.36041499999999999</v>
      </c>
      <c r="F131" s="37">
        <v>0.354383</v>
      </c>
      <c r="G131" s="37">
        <v>0.34571200000000002</v>
      </c>
      <c r="H131" s="37">
        <v>0.34763899999999998</v>
      </c>
      <c r="I131" s="37">
        <v>0.35234799999999999</v>
      </c>
      <c r="J131" s="37">
        <v>0.38277099999999997</v>
      </c>
      <c r="K131" s="37">
        <v>0.384521</v>
      </c>
      <c r="L131" s="37">
        <v>0.39388200000000001</v>
      </c>
      <c r="M131" s="37">
        <v>0.36771199999999998</v>
      </c>
      <c r="N131" s="37">
        <v>0.36463099999999998</v>
      </c>
      <c r="O131" s="37">
        <v>0.363043</v>
      </c>
      <c r="P131" s="37">
        <v>0.41647000000000001</v>
      </c>
      <c r="Q131" s="37">
        <v>0.56004500000000002</v>
      </c>
      <c r="S131" s="4">
        <f t="shared" si="162"/>
        <v>0.38176049150206637</v>
      </c>
      <c r="T131" s="4">
        <f t="shared" si="162"/>
        <v>0.36212347480080659</v>
      </c>
      <c r="U131" s="4">
        <f t="shared" si="162"/>
        <v>0.35845100365391291</v>
      </c>
      <c r="V131" s="4">
        <f t="shared" si="162"/>
        <v>0.35315183048648552</v>
      </c>
      <c r="W131" s="4">
        <f t="shared" si="162"/>
        <v>0.35066892068290628</v>
      </c>
      <c r="X131" s="4">
        <f t="shared" si="162"/>
        <v>0.35207045757841549</v>
      </c>
      <c r="Y131" s="4">
        <f t="shared" si="162"/>
        <v>0.35756534440870202</v>
      </c>
      <c r="Z131" s="4">
        <f t="shared" si="162"/>
        <v>0.38039805608732019</v>
      </c>
      <c r="AA131" s="4">
        <f t="shared" si="162"/>
        <v>0.38529046208994155</v>
      </c>
      <c r="AB131" s="4">
        <f t="shared" si="162"/>
        <v>0.39452008750639878</v>
      </c>
      <c r="AC131" s="4">
        <f t="shared" si="162"/>
        <v>0.36328102679787244</v>
      </c>
      <c r="AD131" s="4">
        <f t="shared" si="162"/>
        <v>0.36369460509957335</v>
      </c>
      <c r="AE131" s="4">
        <f t="shared" si="162"/>
        <v>0.36800666406668509</v>
      </c>
      <c r="AF131" s="4">
        <f t="shared" si="162"/>
        <v>0.41762049553688108</v>
      </c>
      <c r="AG131" s="4">
        <f t="shared" si="162"/>
        <v>0.55984424875521377</v>
      </c>
      <c r="AI131" s="4">
        <f t="shared" si="163"/>
        <v>6.7508497933632672E-5</v>
      </c>
      <c r="AJ131" s="4">
        <f t="shared" si="163"/>
        <v>7.6352519919342665E-4</v>
      </c>
      <c r="AK131" s="4">
        <f t="shared" si="163"/>
        <v>1.9639963460870713E-3</v>
      </c>
      <c r="AL131" s="4">
        <f t="shared" si="163"/>
        <v>1.2311695135144851E-3</v>
      </c>
      <c r="AM131" s="4">
        <f t="shared" si="163"/>
        <v>-4.9569206829062629E-3</v>
      </c>
      <c r="AN131" s="4">
        <f t="shared" si="163"/>
        <v>-4.4314575784155097E-3</v>
      </c>
      <c r="AO131" s="4">
        <f t="shared" si="163"/>
        <v>-5.2173444087020293E-3</v>
      </c>
      <c r="AP131" s="4">
        <f t="shared" si="163"/>
        <v>2.3729439126797813E-3</v>
      </c>
      <c r="AQ131" s="4">
        <f t="shared" si="163"/>
        <v>-7.6946208994155274E-4</v>
      </c>
      <c r="AR131" s="4">
        <f t="shared" si="163"/>
        <v>-6.3808750639876566E-4</v>
      </c>
      <c r="AS131" s="4">
        <f t="shared" si="163"/>
        <v>4.4309732021275416E-3</v>
      </c>
      <c r="AT131" s="4">
        <f t="shared" si="163"/>
        <v>9.3639490042662921E-4</v>
      </c>
      <c r="AU131" s="4">
        <f t="shared" si="163"/>
        <v>-4.9636640666850806E-3</v>
      </c>
      <c r="AV131" s="4">
        <f t="shared" si="163"/>
        <v>-1.1504955368810688E-3</v>
      </c>
      <c r="AW131" s="4">
        <f t="shared" si="163"/>
        <v>2.0075124478624584E-4</v>
      </c>
      <c r="AY131" s="2">
        <f t="shared" si="154"/>
        <v>0.38176049150206637</v>
      </c>
      <c r="AZ131" s="2">
        <f t="shared" si="154"/>
        <v>0.35988140629521281</v>
      </c>
      <c r="BA131" s="2">
        <f t="shared" si="154"/>
        <v>0.35426923494524815</v>
      </c>
      <c r="BB131" s="2">
        <f t="shared" si="154"/>
        <v>0.34497173976111267</v>
      </c>
      <c r="BC131" s="2">
        <f t="shared" si="154"/>
        <v>0.34302198582735549</v>
      </c>
      <c r="BD131" s="2">
        <f t="shared" si="154"/>
        <v>0.34618061557244922</v>
      </c>
      <c r="BE131" s="2">
        <f t="shared" si="154"/>
        <v>0.3497291803691312</v>
      </c>
      <c r="BF131" s="2">
        <f t="shared" si="154"/>
        <v>0.36196158677105827</v>
      </c>
      <c r="BG131" s="2">
        <f t="shared" si="154"/>
        <v>0.36077298732412594</v>
      </c>
      <c r="BH131" s="2">
        <f t="shared" si="154"/>
        <v>0.3722358597406662</v>
      </c>
      <c r="BI131" s="2">
        <f t="shared" si="154"/>
        <v>0.35106247057625523</v>
      </c>
      <c r="BJ131" s="2">
        <f t="shared" si="154"/>
        <v>0.35415930406878854</v>
      </c>
      <c r="BK131" s="2">
        <f t="shared" si="154"/>
        <v>0.36153165162052098</v>
      </c>
      <c r="BL131" s="2">
        <f t="shared" si="154"/>
        <v>0.37378092341186281</v>
      </c>
      <c r="BM131" s="2">
        <f t="shared" si="154"/>
        <v>0.43709139228789501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 t="str">
        <f t="shared" si="155"/>
        <v/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 t="str">
        <f t="shared" si="122"/>
        <v/>
      </c>
      <c r="DH131" s="2" t="str">
        <f t="shared" si="123"/>
        <v/>
      </c>
      <c r="DI131" s="2" t="str">
        <f t="shared" si="124"/>
        <v/>
      </c>
      <c r="DK131" s="2">
        <f t="shared" si="164"/>
        <v>0.52763262105263153</v>
      </c>
      <c r="DL131" s="2">
        <f t="shared" si="164"/>
        <v>0.47025339901477825</v>
      </c>
      <c r="DM131" s="2">
        <f t="shared" si="164"/>
        <v>0.47389942076381159</v>
      </c>
      <c r="DN131" s="2">
        <f t="shared" si="164"/>
        <v>0.47964793103448278</v>
      </c>
      <c r="DO131" s="2">
        <f t="shared" si="164"/>
        <v>0.46481091345939929</v>
      </c>
      <c r="DP131" s="2">
        <f t="shared" si="164"/>
        <v>0.46294762388591809</v>
      </c>
      <c r="DQ131" s="2">
        <f t="shared" si="164"/>
        <v>0.44664370766488409</v>
      </c>
      <c r="DR131" s="2">
        <f t="shared" si="164"/>
        <v>0.4514026206896552</v>
      </c>
      <c r="DS131" s="2">
        <f t="shared" si="164"/>
        <v>0.46638757025641014</v>
      </c>
      <c r="DT131" s="2">
        <f t="shared" si="164"/>
        <v>0.35220573948717943</v>
      </c>
      <c r="DU131" s="2">
        <f t="shared" si="164"/>
        <v>0.45888536235337235</v>
      </c>
      <c r="DV131" s="2">
        <f t="shared" si="164"/>
        <v>0.46973235465542518</v>
      </c>
      <c r="DW131" s="2">
        <f t="shared" si="164"/>
        <v>0.50344735472370783</v>
      </c>
      <c r="DX131" s="2">
        <f t="shared" si="164"/>
        <v>0.43848422222222216</v>
      </c>
      <c r="DY131" s="2">
        <f t="shared" si="164"/>
        <v>0.58648295073891643</v>
      </c>
      <c r="EA131" s="2">
        <f t="shared" si="152"/>
        <v>0.38169140363143378</v>
      </c>
      <c r="EB131" s="2">
        <f t="shared" si="152"/>
        <v>0.3596470219780219</v>
      </c>
      <c r="EC131" s="2">
        <f t="shared" si="152"/>
        <v>0.35403601719986239</v>
      </c>
      <c r="ED131" s="2">
        <f t="shared" si="152"/>
        <v>0.34476624544474777</v>
      </c>
      <c r="EE131" s="2">
        <f t="shared" si="151"/>
        <v>0.34282990973451322</v>
      </c>
      <c r="EF131" s="2">
        <f t="shared" si="151"/>
        <v>0.34594680041818526</v>
      </c>
      <c r="EG131" s="2">
        <f t="shared" si="151"/>
        <v>0.3495533190683931</v>
      </c>
      <c r="EH131" s="2">
        <f t="shared" si="151"/>
        <v>0.36181074270517843</v>
      </c>
      <c r="EI131" s="2">
        <f t="shared" si="151"/>
        <v>0.36058850161888961</v>
      </c>
      <c r="EJ131" s="2">
        <f t="shared" si="151"/>
        <v>0.37204220964039786</v>
      </c>
      <c r="EK131" s="2">
        <f t="shared" si="151"/>
        <v>0.35081616390070203</v>
      </c>
      <c r="EL131" s="2">
        <f t="shared" si="151"/>
        <v>0.35397876610101819</v>
      </c>
      <c r="EM131" s="2">
        <f t="shared" si="135"/>
        <v>0.36125016834000712</v>
      </c>
      <c r="EN131" s="2">
        <f t="shared" si="135"/>
        <v>0.37381233130796293</v>
      </c>
      <c r="EO131" s="2">
        <f t="shared" si="135"/>
        <v>0.4369128244680851</v>
      </c>
      <c r="EQ131" s="2">
        <f t="shared" si="165"/>
        <v>0.38250075838544079</v>
      </c>
      <c r="ER131" s="2">
        <f t="shared" si="165"/>
        <v>0.36285301989198976</v>
      </c>
      <c r="ES131" s="2">
        <f t="shared" si="165"/>
        <v>0.35719181715753145</v>
      </c>
      <c r="ET131" s="2">
        <f t="shared" si="165"/>
        <v>0.34658495086781438</v>
      </c>
      <c r="EU131" s="2">
        <f t="shared" si="165"/>
        <v>0.34445873162287027</v>
      </c>
      <c r="EV131" s="2">
        <f t="shared" si="165"/>
        <v>0.34813263431653668</v>
      </c>
      <c r="EW131" s="2">
        <f t="shared" si="165"/>
        <v>0.3511403774884726</v>
      </c>
      <c r="EX131" s="2">
        <f t="shared" si="165"/>
        <v>0.3633829614347403</v>
      </c>
      <c r="EY131" s="2">
        <f t="shared" si="165"/>
        <v>0.36242707951921233</v>
      </c>
      <c r="EZ131" s="2">
        <f t="shared" si="165"/>
        <v>0.37544249532029061</v>
      </c>
      <c r="FA131" s="2">
        <f t="shared" si="165"/>
        <v>0.35443027267600929</v>
      </c>
      <c r="FB131" s="2">
        <f t="shared" si="165"/>
        <v>0.35516431278664806</v>
      </c>
      <c r="FC131" s="2">
        <f t="shared" si="165"/>
        <v>0.3646029883753884</v>
      </c>
      <c r="FD131" s="2">
        <f t="shared" si="165"/>
        <v>0.37015183970228488</v>
      </c>
      <c r="FE131" s="2">
        <f t="shared" si="165"/>
        <v>0.43857216201019872</v>
      </c>
      <c r="FG131" s="2">
        <f t="shared" si="166"/>
        <v>0.99956124958464754</v>
      </c>
      <c r="FH131" s="2">
        <f t="shared" si="166"/>
        <v>0.99894131547673792</v>
      </c>
      <c r="FI131" s="2">
        <f t="shared" si="166"/>
        <v>0.99890968203080621</v>
      </c>
      <c r="FJ131" s="2">
        <f t="shared" si="166"/>
        <v>0.9990344035517853</v>
      </c>
      <c r="FK131" s="2">
        <f t="shared" si="166"/>
        <v>0.99893462081554607</v>
      </c>
      <c r="FL131" s="2">
        <f t="shared" si="166"/>
        <v>0.99860118700498024</v>
      </c>
      <c r="FM131" s="2">
        <f t="shared" si="166"/>
        <v>0.99859805896198517</v>
      </c>
      <c r="FN131" s="2">
        <f t="shared" si="166"/>
        <v>0.99900577483242359</v>
      </c>
      <c r="FO131" s="2">
        <f t="shared" si="166"/>
        <v>0.99922459310701917</v>
      </c>
      <c r="FP131" s="2">
        <f t="shared" si="166"/>
        <v>0.99919790141013332</v>
      </c>
      <c r="FQ131" s="2">
        <f t="shared" si="166"/>
        <v>0.998713685881359</v>
      </c>
      <c r="FR131" s="2">
        <f t="shared" si="166"/>
        <v>0.99869361111545385</v>
      </c>
      <c r="FS131" s="2">
        <f t="shared" si="166"/>
        <v>0.99858833286593829</v>
      </c>
      <c r="FT131" s="2">
        <f t="shared" si="166"/>
        <v>0.99919277668735418</v>
      </c>
      <c r="FU131" s="2">
        <f t="shared" si="166"/>
        <v>0.99904536032233593</v>
      </c>
      <c r="FW131" s="2">
        <f t="shared" si="156"/>
        <v>6.2470762628907585E-3</v>
      </c>
      <c r="FX131" s="2">
        <f t="shared" si="156"/>
        <v>3.6583635047617628E-2</v>
      </c>
      <c r="FY131" s="2">
        <f t="shared" si="156"/>
        <v>3.2488916916951299E-2</v>
      </c>
      <c r="FZ131" s="2">
        <f t="shared" si="156"/>
        <v>4.1377255973265831E-2</v>
      </c>
      <c r="GA131" s="2">
        <f t="shared" si="156"/>
        <v>3.8138037693996693E-2</v>
      </c>
      <c r="GB131" s="2">
        <f t="shared" si="156"/>
        <v>3.2094333435943895E-2</v>
      </c>
      <c r="GC131" s="2">
        <f t="shared" si="156"/>
        <v>2.5044005983024854E-2</v>
      </c>
      <c r="GD131" s="2">
        <f t="shared" si="156"/>
        <v>3.9288150443552945E-2</v>
      </c>
      <c r="GE131" s="2">
        <f t="shared" si="156"/>
        <v>5.5721532454971759E-2</v>
      </c>
      <c r="GF131" s="2">
        <f t="shared" si="156"/>
        <v>6.1630381895660419E-2</v>
      </c>
      <c r="GG131" s="2">
        <f t="shared" si="156"/>
        <v>2.968802171267837E-2</v>
      </c>
      <c r="GH131" s="2">
        <f t="shared" si="156"/>
        <v>2.4730166000121609E-2</v>
      </c>
      <c r="GI131" s="2">
        <f t="shared" si="156"/>
        <v>2.4083662435752919E-2</v>
      </c>
      <c r="GJ131" s="2">
        <f t="shared" si="156"/>
        <v>2.2841892053327005E-2</v>
      </c>
      <c r="GK131" s="2">
        <f t="shared" si="156"/>
        <v>2.1564173515281806E-2</v>
      </c>
      <c r="GM131" s="82">
        <f t="shared" si="157"/>
        <v>2.0218533197856965E-50</v>
      </c>
      <c r="GN131" s="82">
        <f t="shared" si="157"/>
        <v>3.4173702955791431E-75</v>
      </c>
      <c r="GO131" s="82">
        <f t="shared" si="157"/>
        <v>4.4953080793034563E-120</v>
      </c>
      <c r="GP131" s="82">
        <f t="shared" si="157"/>
        <v>4.7433366665647092E-123</v>
      </c>
      <c r="GQ131" s="82">
        <f t="shared" si="157"/>
        <v>4.0739390853030166E-117</v>
      </c>
      <c r="GR131" s="82">
        <f t="shared" si="157"/>
        <v>3.5228094441128855E-133</v>
      </c>
      <c r="GS131" s="82">
        <f t="shared" si="157"/>
        <v>8.4849301918312134E-137</v>
      </c>
      <c r="GT131" s="82">
        <f t="shared" si="157"/>
        <v>8.0460256448288685E-172</v>
      </c>
      <c r="GU131" s="82">
        <f t="shared" si="157"/>
        <v>5.3231109211282567E-151</v>
      </c>
      <c r="GV131" s="82">
        <f t="shared" si="157"/>
        <v>2.6970971293996173E-103</v>
      </c>
      <c r="GW131" s="82">
        <f t="shared" si="157"/>
        <v>4.5030417420510344E-159</v>
      </c>
      <c r="GX131" s="82">
        <f t="shared" si="157"/>
        <v>1.4312665007140547E-156</v>
      </c>
      <c r="GY131" s="82">
        <f t="shared" si="157"/>
        <v>1.0746313479955935E-167</v>
      </c>
      <c r="GZ131" s="82">
        <f t="shared" si="157"/>
        <v>2.41950216828014E-156</v>
      </c>
      <c r="HA131" s="82">
        <f t="shared" si="157"/>
        <v>7.5629242304876405E-237</v>
      </c>
      <c r="HC131" s="82">
        <f t="shared" si="153"/>
        <v>3.5336274014762252E-30</v>
      </c>
      <c r="HD131" s="82">
        <f t="shared" si="153"/>
        <v>7.7212506395654866E-33</v>
      </c>
      <c r="HE131" s="82">
        <f t="shared" si="153"/>
        <v>1.0051294564300286E-47</v>
      </c>
      <c r="HF131" s="82">
        <f t="shared" si="153"/>
        <v>1.2295975057130602E-51</v>
      </c>
      <c r="HG131" s="82">
        <f t="shared" si="153"/>
        <v>1.8648936878937989E-45</v>
      </c>
      <c r="HH131" s="82">
        <f t="shared" si="153"/>
        <v>2.0290206411813831E-67</v>
      </c>
      <c r="HI131" s="82">
        <f t="shared" si="153"/>
        <v>4.3289976560130512E-64</v>
      </c>
      <c r="HJ131" s="82">
        <f t="shared" si="153"/>
        <v>1.0071768771259591E-73</v>
      </c>
      <c r="HK131" s="82">
        <f t="shared" si="153"/>
        <v>7.8078740480778141E-82</v>
      </c>
      <c r="HL131" s="82">
        <f t="shared" si="161"/>
        <v>2.2512360198641705E-35</v>
      </c>
      <c r="HM131" s="82">
        <f t="shared" si="161"/>
        <v>3.0634578780493759E-73</v>
      </c>
      <c r="HN131" s="82">
        <f t="shared" si="161"/>
        <v>7.2976610928566852E-71</v>
      </c>
      <c r="HO131" s="82">
        <f t="shared" si="161"/>
        <v>4.1427662465781249E-75</v>
      </c>
      <c r="HP131" s="82">
        <f t="shared" si="161"/>
        <v>3.4301704330320357E-97</v>
      </c>
      <c r="HQ131" s="82">
        <f t="shared" si="161"/>
        <v>1.196972329969364E-122</v>
      </c>
      <c r="HS131" s="82">
        <f t="shared" si="158"/>
        <v>3.2415093554414416E-2</v>
      </c>
      <c r="HT131" s="82">
        <f t="shared" si="158"/>
        <v>0.14319513559181266</v>
      </c>
      <c r="HU131" s="82">
        <f t="shared" si="158"/>
        <v>0.14075790317507419</v>
      </c>
      <c r="HV131" s="82">
        <f t="shared" si="158"/>
        <v>0.21279144879398798</v>
      </c>
      <c r="HW131" s="82">
        <f t="shared" si="158"/>
        <v>0.17969297997707978</v>
      </c>
      <c r="HX131" s="82">
        <f t="shared" si="158"/>
        <v>0.10854499689953828</v>
      </c>
      <c r="HY131" s="82">
        <f t="shared" si="158"/>
        <v>0.10898890010777725</v>
      </c>
      <c r="HZ131" s="82">
        <f t="shared" si="158"/>
        <v>0.20510251536082905</v>
      </c>
      <c r="IA131" s="82">
        <f t="shared" si="158"/>
        <v>0.4567977345517108</v>
      </c>
      <c r="IB131" s="82">
        <f t="shared" si="158"/>
        <v>0.45764576684578862</v>
      </c>
      <c r="IC131" s="82">
        <f t="shared" si="158"/>
        <v>0.13205352974058152</v>
      </c>
      <c r="ID131" s="82">
        <f t="shared" si="158"/>
        <v>5.910361642783183E-2</v>
      </c>
      <c r="IE131" s="82">
        <f t="shared" si="158"/>
        <v>3.8692349983483559E-2</v>
      </c>
      <c r="IF131" s="82">
        <f t="shared" si="158"/>
        <v>0.21021501567761164</v>
      </c>
      <c r="IG131" s="82">
        <f t="shared" si="158"/>
        <v>0.24336656729814821</v>
      </c>
      <c r="II131" s="82">
        <f t="shared" si="159"/>
        <v>5.9249756026512501E-27</v>
      </c>
      <c r="IJ131" s="82">
        <f t="shared" si="159"/>
        <v>2.6788513604775751E-15</v>
      </c>
      <c r="IK131" s="82">
        <f t="shared" si="159"/>
        <v>2.9092188848242265E-18</v>
      </c>
      <c r="IL131" s="82">
        <f t="shared" si="159"/>
        <v>5.3875565434726902E-18</v>
      </c>
      <c r="IM131" s="82">
        <f t="shared" si="159"/>
        <v>6.4610999623869204E-18</v>
      </c>
      <c r="IN131" s="82">
        <f t="shared" si="159"/>
        <v>2.4197464480956086E-20</v>
      </c>
      <c r="IO131" s="82">
        <f t="shared" si="159"/>
        <v>3.377142142675087E-25</v>
      </c>
      <c r="IP131" s="82">
        <f t="shared" si="159"/>
        <v>3.17649324217853E-20</v>
      </c>
      <c r="IQ131" s="82">
        <f t="shared" si="159"/>
        <v>4.14817242047456E-16</v>
      </c>
      <c r="IR131" s="82">
        <f t="shared" si="159"/>
        <v>1.6366392177843678E-13</v>
      </c>
      <c r="IS131" s="82">
        <f t="shared" si="159"/>
        <v>6.2672100208028852E-20</v>
      </c>
      <c r="IT131" s="82">
        <f t="shared" si="159"/>
        <v>5.3982652035921174E-21</v>
      </c>
      <c r="IU131" s="82">
        <f t="shared" si="159"/>
        <v>9.369098771041837E-24</v>
      </c>
      <c r="IV131" s="82">
        <f t="shared" si="159"/>
        <v>2.5046141817028896E-14</v>
      </c>
      <c r="IW131" s="82">
        <f t="shared" si="159"/>
        <v>5.4589751923929348E-12</v>
      </c>
      <c r="IY131" s="82">
        <f t="shared" si="160"/>
        <v>3.2415093554414416E-2</v>
      </c>
      <c r="IZ131" s="82">
        <f t="shared" si="160"/>
        <v>0.14319513559181535</v>
      </c>
      <c r="JA131" s="82">
        <f t="shared" si="160"/>
        <v>0.14075790317507419</v>
      </c>
      <c r="JB131" s="82">
        <f t="shared" si="160"/>
        <v>0.21279144879398798</v>
      </c>
      <c r="JC131" s="82">
        <f t="shared" si="160"/>
        <v>0.17969297997707978</v>
      </c>
      <c r="JD131" s="82">
        <f t="shared" si="160"/>
        <v>0.10854499689953828</v>
      </c>
      <c r="JE131" s="82">
        <f t="shared" si="160"/>
        <v>0.10898890010777725</v>
      </c>
      <c r="JF131" s="82">
        <f t="shared" si="160"/>
        <v>0.20510251536082905</v>
      </c>
      <c r="JG131" s="82">
        <f t="shared" si="160"/>
        <v>0.45679773455171119</v>
      </c>
      <c r="JH131" s="82">
        <f t="shared" si="160"/>
        <v>0.45764576684595226</v>
      </c>
      <c r="JI131" s="82">
        <f t="shared" si="160"/>
        <v>0.13205352974058152</v>
      </c>
      <c r="JJ131" s="82">
        <f t="shared" si="160"/>
        <v>5.910361642783183E-2</v>
      </c>
      <c r="JK131" s="82">
        <f t="shared" si="160"/>
        <v>3.8692349983483559E-2</v>
      </c>
      <c r="JL131" s="82">
        <f t="shared" si="160"/>
        <v>0.21021501567763667</v>
      </c>
      <c r="JM131" s="82">
        <f t="shared" si="160"/>
        <v>0.24336656730360717</v>
      </c>
    </row>
    <row r="132" spans="2:273" x14ac:dyDescent="0.25">
      <c r="B132" s="2">
        <v>105</v>
      </c>
      <c r="C132" s="37">
        <v>0.38100299999999998</v>
      </c>
      <c r="D132" s="37">
        <v>0.35736099999999998</v>
      </c>
      <c r="E132" s="37">
        <v>0.35737600000000003</v>
      </c>
      <c r="F132" s="37">
        <v>0.35317199999999999</v>
      </c>
      <c r="G132" s="37">
        <v>0.34994599999999998</v>
      </c>
      <c r="H132" s="37">
        <v>0.34538799999999997</v>
      </c>
      <c r="I132" s="37">
        <v>0.36080800000000002</v>
      </c>
      <c r="J132" s="37">
        <v>0.38297999999999999</v>
      </c>
      <c r="K132" s="37">
        <v>0.38203599999999999</v>
      </c>
      <c r="L132" s="37">
        <v>0.39236100000000002</v>
      </c>
      <c r="M132" s="37">
        <v>0.36695699999999998</v>
      </c>
      <c r="N132" s="37">
        <v>0.36960999999999999</v>
      </c>
      <c r="O132" s="37">
        <v>0.37064599999999998</v>
      </c>
      <c r="P132" s="37">
        <v>0.42027399999999998</v>
      </c>
      <c r="Q132" s="37">
        <v>0.58035800000000004</v>
      </c>
      <c r="S132" s="4">
        <f t="shared" si="162"/>
        <v>0.38122234170654706</v>
      </c>
      <c r="T132" s="4">
        <f t="shared" si="162"/>
        <v>0.3620103097736363</v>
      </c>
      <c r="U132" s="4">
        <f t="shared" si="162"/>
        <v>0.35881897508285193</v>
      </c>
      <c r="V132" s="4">
        <f t="shared" si="162"/>
        <v>0.35395188428322089</v>
      </c>
      <c r="W132" s="4">
        <f t="shared" si="162"/>
        <v>0.35170285862360767</v>
      </c>
      <c r="X132" s="4">
        <f t="shared" si="162"/>
        <v>0.35317873907343694</v>
      </c>
      <c r="Y132" s="4">
        <f t="shared" si="162"/>
        <v>0.35952830041871708</v>
      </c>
      <c r="Z132" s="4">
        <f t="shared" si="162"/>
        <v>0.38350962413289941</v>
      </c>
      <c r="AA132" s="4">
        <f t="shared" si="162"/>
        <v>0.38333307171141701</v>
      </c>
      <c r="AB132" s="4">
        <f t="shared" si="162"/>
        <v>0.39237737184342453</v>
      </c>
      <c r="AC132" s="4">
        <f t="shared" si="162"/>
        <v>0.36581143576590847</v>
      </c>
      <c r="AD132" s="4">
        <f t="shared" si="162"/>
        <v>0.36687115137570264</v>
      </c>
      <c r="AE132" s="4">
        <f t="shared" si="162"/>
        <v>0.37022746353071545</v>
      </c>
      <c r="AF132" s="4">
        <f t="shared" si="162"/>
        <v>0.42478984750493692</v>
      </c>
      <c r="AG132" s="4">
        <f t="shared" si="162"/>
        <v>0.57696479545198198</v>
      </c>
      <c r="AI132" s="4">
        <f t="shared" si="163"/>
        <v>-2.1934170654708263E-4</v>
      </c>
      <c r="AJ132" s="4">
        <f t="shared" si="163"/>
        <v>-4.649309773636312E-3</v>
      </c>
      <c r="AK132" s="4">
        <f t="shared" si="163"/>
        <v>-1.442975082851905E-3</v>
      </c>
      <c r="AL132" s="4">
        <f t="shared" si="163"/>
        <v>-7.7988428322089964E-4</v>
      </c>
      <c r="AM132" s="4">
        <f t="shared" si="163"/>
        <v>-1.7568586236076933E-3</v>
      </c>
      <c r="AN132" s="4">
        <f t="shared" si="163"/>
        <v>-7.7907390734369697E-3</v>
      </c>
      <c r="AO132" s="4">
        <f t="shared" si="163"/>
        <v>1.2796995812829337E-3</v>
      </c>
      <c r="AP132" s="4">
        <f t="shared" si="163"/>
        <v>-5.2962413289942001E-4</v>
      </c>
      <c r="AQ132" s="4">
        <f t="shared" si="163"/>
        <v>-1.2970717114170194E-3</v>
      </c>
      <c r="AR132" s="4">
        <f t="shared" si="163"/>
        <v>-1.6371843424511923E-5</v>
      </c>
      <c r="AS132" s="4">
        <f t="shared" si="163"/>
        <v>1.1455642340915118E-3</v>
      </c>
      <c r="AT132" s="4">
        <f t="shared" si="163"/>
        <v>2.738848624297352E-3</v>
      </c>
      <c r="AU132" s="4">
        <f t="shared" si="163"/>
        <v>4.1853646928452504E-4</v>
      </c>
      <c r="AV132" s="4">
        <f t="shared" si="163"/>
        <v>-4.5158475049369429E-3</v>
      </c>
      <c r="AW132" s="4">
        <f t="shared" si="163"/>
        <v>3.3932045480180584E-3</v>
      </c>
      <c r="AY132" s="2">
        <f t="shared" si="154"/>
        <v>0.38122234170654706</v>
      </c>
      <c r="AZ132" s="2">
        <f t="shared" si="154"/>
        <v>0.35930437009469884</v>
      </c>
      <c r="BA132" s="2">
        <f t="shared" si="154"/>
        <v>0.35370675972307025</v>
      </c>
      <c r="BB132" s="2">
        <f t="shared" si="154"/>
        <v>0.34445897624190897</v>
      </c>
      <c r="BC132" s="2">
        <f t="shared" si="154"/>
        <v>0.34261325925150404</v>
      </c>
      <c r="BD132" s="2">
        <f t="shared" si="154"/>
        <v>0.34565422057106826</v>
      </c>
      <c r="BE132" s="2">
        <f t="shared" si="154"/>
        <v>0.34942435321442672</v>
      </c>
      <c r="BF132" s="2">
        <f t="shared" si="154"/>
        <v>0.36184131717329282</v>
      </c>
      <c r="BG132" s="2">
        <f t="shared" si="154"/>
        <v>0.36052322444507567</v>
      </c>
      <c r="BH132" s="2">
        <f t="shared" si="154"/>
        <v>0.37154882737832096</v>
      </c>
      <c r="BI132" s="2">
        <f t="shared" si="154"/>
        <v>0.35069185468901826</v>
      </c>
      <c r="BJ132" s="2">
        <f t="shared" si="154"/>
        <v>0.35405900746463287</v>
      </c>
      <c r="BK132" s="2">
        <f t="shared" si="154"/>
        <v>0.36101890645658102</v>
      </c>
      <c r="BL132" s="2">
        <f t="shared" si="154"/>
        <v>0.37385020181403339</v>
      </c>
      <c r="BM132" s="2">
        <f t="shared" si="154"/>
        <v>0.43656503789100354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0.52851990751879696</v>
      </c>
      <c r="DL132" s="2">
        <f t="shared" si="164"/>
        <v>0.47081486551724128</v>
      </c>
      <c r="DM132" s="2">
        <f t="shared" si="164"/>
        <v>0.47456830218761581</v>
      </c>
      <c r="DN132" s="2">
        <f t="shared" si="164"/>
        <v>0.48052154827586213</v>
      </c>
      <c r="DO132" s="2">
        <f t="shared" si="164"/>
        <v>0.46564862981090094</v>
      </c>
      <c r="DP132" s="2">
        <f t="shared" si="164"/>
        <v>0.46374646947415338</v>
      </c>
      <c r="DQ132" s="2">
        <f t="shared" si="164"/>
        <v>0.4472499081996435</v>
      </c>
      <c r="DR132" s="2">
        <f t="shared" si="164"/>
        <v>0.45202709655172418</v>
      </c>
      <c r="DS132" s="2">
        <f t="shared" si="164"/>
        <v>0.46713580683760675</v>
      </c>
      <c r="DT132" s="2">
        <f t="shared" si="164"/>
        <v>0.35126706324786316</v>
      </c>
      <c r="DU132" s="2">
        <f t="shared" si="164"/>
        <v>0.45941448826979464</v>
      </c>
      <c r="DV132" s="2">
        <f t="shared" si="164"/>
        <v>0.47056643493401756</v>
      </c>
      <c r="DW132" s="2">
        <f t="shared" si="164"/>
        <v>0.50454533533868107</v>
      </c>
      <c r="DX132" s="2">
        <f t="shared" si="164"/>
        <v>0.43884486080586077</v>
      </c>
      <c r="DY132" s="2">
        <f t="shared" si="164"/>
        <v>0.58751740000000019</v>
      </c>
      <c r="EA132" s="2">
        <f t="shared" si="152"/>
        <v>0.38115695274617056</v>
      </c>
      <c r="EB132" s="2">
        <f t="shared" si="152"/>
        <v>0.35905970329670323</v>
      </c>
      <c r="EC132" s="2">
        <f t="shared" si="152"/>
        <v>0.35346716167870657</v>
      </c>
      <c r="ED132" s="2">
        <f t="shared" si="152"/>
        <v>0.34425096295363666</v>
      </c>
      <c r="EE132" s="2">
        <f t="shared" si="151"/>
        <v>0.34242111150442472</v>
      </c>
      <c r="EF132" s="2">
        <f t="shared" si="151"/>
        <v>0.34542126295575659</v>
      </c>
      <c r="EG132" s="2">
        <f t="shared" si="151"/>
        <v>0.34925204282652533</v>
      </c>
      <c r="EH132" s="2">
        <f t="shared" si="151"/>
        <v>0.36168764672133169</v>
      </c>
      <c r="EI132" s="2">
        <f t="shared" si="151"/>
        <v>0.36032955444997233</v>
      </c>
      <c r="EJ132" s="2">
        <f t="shared" si="151"/>
        <v>0.3713230229533282</v>
      </c>
      <c r="EK132" s="2">
        <f t="shared" si="151"/>
        <v>0.35043797877325855</v>
      </c>
      <c r="EL132" s="2">
        <f t="shared" si="151"/>
        <v>0.35388568628468758</v>
      </c>
      <c r="EM132" s="2">
        <f t="shared" si="135"/>
        <v>0.36073756368507837</v>
      </c>
      <c r="EN132" s="2">
        <f t="shared" si="135"/>
        <v>0.37390148437799808</v>
      </c>
      <c r="EO132" s="2">
        <f t="shared" si="135"/>
        <v>0.43639142490946126</v>
      </c>
      <c r="EQ132" s="2">
        <f t="shared" si="165"/>
        <v>0.38209479034296612</v>
      </c>
      <c r="ER132" s="2">
        <f t="shared" si="165"/>
        <v>0.36248093134910075</v>
      </c>
      <c r="ES132" s="2">
        <f t="shared" si="165"/>
        <v>0.35682280089880425</v>
      </c>
      <c r="ET132" s="2">
        <f t="shared" si="165"/>
        <v>0.34619831265819606</v>
      </c>
      <c r="EU132" s="2">
        <f t="shared" si="165"/>
        <v>0.34415891085685746</v>
      </c>
      <c r="EV132" s="2">
        <f t="shared" si="165"/>
        <v>0.34775828636942302</v>
      </c>
      <c r="EW132" s="2">
        <f t="shared" si="165"/>
        <v>0.35096761040676216</v>
      </c>
      <c r="EX132" s="2">
        <f t="shared" si="165"/>
        <v>0.3633594855963258</v>
      </c>
      <c r="EY132" s="2">
        <f t="shared" si="165"/>
        <v>0.36227347740253008</v>
      </c>
      <c r="EZ132" s="2">
        <f t="shared" si="165"/>
        <v>0.3749027760689852</v>
      </c>
      <c r="FA132" s="2">
        <f t="shared" si="165"/>
        <v>0.3543203046323149</v>
      </c>
      <c r="FB132" s="2">
        <f t="shared" si="165"/>
        <v>0.35515315515213725</v>
      </c>
      <c r="FC132" s="2">
        <f t="shared" si="165"/>
        <v>0.36438797179051263</v>
      </c>
      <c r="FD132" s="2">
        <f t="shared" si="165"/>
        <v>0.36993610602145138</v>
      </c>
      <c r="FE132" s="2">
        <f t="shared" si="165"/>
        <v>0.43817249534438707</v>
      </c>
      <c r="FG132" s="2">
        <f t="shared" si="166"/>
        <v>0.99959983941711494</v>
      </c>
      <c r="FH132" s="2">
        <f t="shared" si="166"/>
        <v>0.99903437828899666</v>
      </c>
      <c r="FI132" s="2">
        <f t="shared" si="166"/>
        <v>0.99900552278742283</v>
      </c>
      <c r="FJ132" s="2">
        <f t="shared" si="166"/>
        <v>0.99911929074594652</v>
      </c>
      <c r="FK132" s="2">
        <f t="shared" si="166"/>
        <v>0.99902827154415963</v>
      </c>
      <c r="FL132" s="2">
        <f t="shared" si="166"/>
        <v>0.99872411034932529</v>
      </c>
      <c r="FM132" s="2">
        <f t="shared" si="166"/>
        <v>0.99872125683704305</v>
      </c>
      <c r="FN132" s="2">
        <f t="shared" si="166"/>
        <v>0.9990931765405523</v>
      </c>
      <c r="FO132" s="2">
        <f t="shared" si="166"/>
        <v>0.99929277225637891</v>
      </c>
      <c r="FP132" s="2">
        <f t="shared" si="166"/>
        <v>0.99926842576023933</v>
      </c>
      <c r="FQ132" s="2">
        <f t="shared" si="166"/>
        <v>0.99882673478883222</v>
      </c>
      <c r="FR132" s="2">
        <f t="shared" si="166"/>
        <v>0.99880842220732258</v>
      </c>
      <c r="FS132" s="2">
        <f t="shared" si="166"/>
        <v>0.99871238433562093</v>
      </c>
      <c r="FT132" s="2">
        <f t="shared" si="166"/>
        <v>0.99926375129562184</v>
      </c>
      <c r="FU132" s="2">
        <f t="shared" si="166"/>
        <v>0.99912928512803212</v>
      </c>
      <c r="FW132" s="2">
        <f t="shared" si="156"/>
        <v>6.8456569889192784E-3</v>
      </c>
      <c r="FX132" s="2">
        <f t="shared" si="156"/>
        <v>3.9972075799772445E-2</v>
      </c>
      <c r="FY132" s="2">
        <f t="shared" si="156"/>
        <v>3.5512077399964204E-2</v>
      </c>
      <c r="FZ132" s="2">
        <f t="shared" si="156"/>
        <v>4.5188864905852735E-2</v>
      </c>
      <c r="GA132" s="2">
        <f t="shared" si="156"/>
        <v>4.1664223718905685E-2</v>
      </c>
      <c r="GB132" s="2">
        <f t="shared" si="156"/>
        <v>3.5082108472437638E-2</v>
      </c>
      <c r="GC132" s="2">
        <f t="shared" si="156"/>
        <v>2.7394017066146626E-2</v>
      </c>
      <c r="GD132" s="2">
        <f t="shared" si="156"/>
        <v>4.2915929647569052E-2</v>
      </c>
      <c r="GE132" s="2">
        <f t="shared" si="156"/>
        <v>6.0770747146748197E-2</v>
      </c>
      <c r="GF132" s="2">
        <f t="shared" si="156"/>
        <v>6.7176936704151896E-2</v>
      </c>
      <c r="GG132" s="2">
        <f t="shared" si="156"/>
        <v>3.245929705743781E-2</v>
      </c>
      <c r="GH132" s="2">
        <f t="shared" si="156"/>
        <v>2.7051544935187639E-2</v>
      </c>
      <c r="GI132" s="2">
        <f t="shared" si="156"/>
        <v>2.6345994553001035E-2</v>
      </c>
      <c r="GJ132" s="2">
        <f t="shared" si="156"/>
        <v>2.4990563776610075E-2</v>
      </c>
      <c r="GK132" s="2">
        <f t="shared" si="156"/>
        <v>2.3595556170155983E-2</v>
      </c>
      <c r="GM132" s="82">
        <f t="shared" si="157"/>
        <v>3.214282308826576E-52</v>
      </c>
      <c r="GN132" s="82">
        <f t="shared" si="157"/>
        <v>4.4612771529612893E-78</v>
      </c>
      <c r="GO132" s="82">
        <f t="shared" si="157"/>
        <v>1.4507160491988559E-124</v>
      </c>
      <c r="GP132" s="82">
        <f t="shared" si="157"/>
        <v>1.5840500958988711E-127</v>
      </c>
      <c r="GQ132" s="82">
        <f t="shared" si="157"/>
        <v>1.8411362013322833E-121</v>
      </c>
      <c r="GR132" s="82">
        <f t="shared" si="157"/>
        <v>3.1596557534410329E-138</v>
      </c>
      <c r="GS132" s="82">
        <f t="shared" si="157"/>
        <v>4.9035169035990382E-142</v>
      </c>
      <c r="GT132" s="82">
        <f t="shared" si="157"/>
        <v>4.7130921894092121E-178</v>
      </c>
      <c r="GU132" s="82">
        <f t="shared" si="157"/>
        <v>4.30494336628959E-156</v>
      </c>
      <c r="GV132" s="82">
        <f t="shared" si="157"/>
        <v>6.5464649205414457E-107</v>
      </c>
      <c r="GW132" s="82">
        <f t="shared" si="157"/>
        <v>3.3049680447143353E-165</v>
      </c>
      <c r="GX132" s="82">
        <f t="shared" si="157"/>
        <v>1.046127893250869E-162</v>
      </c>
      <c r="GY132" s="82">
        <f t="shared" si="157"/>
        <v>3.1189298989728183E-174</v>
      </c>
      <c r="GZ132" s="82">
        <f t="shared" si="157"/>
        <v>5.5672939886584367E-162</v>
      </c>
      <c r="HA132" s="82">
        <f t="shared" si="157"/>
        <v>6.7159632266863498E-245</v>
      </c>
      <c r="HC132" s="82">
        <f t="shared" si="153"/>
        <v>4.920535156226938E-32</v>
      </c>
      <c r="HD132" s="82">
        <f t="shared" si="153"/>
        <v>3.9624183885293119E-35</v>
      </c>
      <c r="HE132" s="82">
        <f t="shared" si="153"/>
        <v>8.0579081966259576E-51</v>
      </c>
      <c r="HF132" s="82">
        <f t="shared" si="153"/>
        <v>8.0696160671772439E-55</v>
      </c>
      <c r="HG132" s="82">
        <f t="shared" si="153"/>
        <v>2.3429289553838608E-48</v>
      </c>
      <c r="HH132" s="82">
        <f t="shared" si="153"/>
        <v>5.1239251034045349E-72</v>
      </c>
      <c r="HI132" s="82">
        <f t="shared" si="153"/>
        <v>2.0925192674626218E-68</v>
      </c>
      <c r="HJ132" s="82">
        <f t="shared" si="153"/>
        <v>3.866369634863517E-78</v>
      </c>
      <c r="HK132" s="82">
        <f t="shared" si="153"/>
        <v>3.1813597709081954E-86</v>
      </c>
      <c r="HL132" s="82">
        <f t="shared" si="161"/>
        <v>2.3422048166169039E-37</v>
      </c>
      <c r="HM132" s="82">
        <f t="shared" si="161"/>
        <v>3.9900932505484095E-78</v>
      </c>
      <c r="HN132" s="82">
        <f t="shared" si="161"/>
        <v>9.9442469023304232E-76</v>
      </c>
      <c r="HO132" s="82">
        <f t="shared" si="161"/>
        <v>2.5091707472649442E-80</v>
      </c>
      <c r="HP132" s="82">
        <f t="shared" si="161"/>
        <v>2.749946940123047E-103</v>
      </c>
      <c r="HQ132" s="82">
        <f t="shared" si="161"/>
        <v>9.6263160329398388E-130</v>
      </c>
      <c r="HS132" s="82">
        <f t="shared" si="158"/>
        <v>4.5723703850347346E-2</v>
      </c>
      <c r="HT132" s="82">
        <f t="shared" si="158"/>
        <v>0.18671761627815134</v>
      </c>
      <c r="HU132" s="82">
        <f t="shared" si="158"/>
        <v>0.18678772736551214</v>
      </c>
      <c r="HV132" s="82">
        <f t="shared" si="158"/>
        <v>0.2721024935884423</v>
      </c>
      <c r="HW132" s="82">
        <f t="shared" si="158"/>
        <v>0.23376308774213067</v>
      </c>
      <c r="HX132" s="82">
        <f t="shared" si="158"/>
        <v>0.15059900467836093</v>
      </c>
      <c r="HY132" s="82">
        <f t="shared" si="158"/>
        <v>0.15320082657500603</v>
      </c>
      <c r="HZ132" s="82">
        <f t="shared" si="158"/>
        <v>0.26663413363731475</v>
      </c>
      <c r="IA132" s="82">
        <f t="shared" si="158"/>
        <v>0.4894515352527799</v>
      </c>
      <c r="IB132" s="82">
        <f t="shared" si="158"/>
        <v>0.48859665020938403</v>
      </c>
      <c r="IC132" s="82">
        <f t="shared" si="158"/>
        <v>0.17749527461251929</v>
      </c>
      <c r="ID132" s="82">
        <f t="shared" si="158"/>
        <v>8.5196317103682626E-2</v>
      </c>
      <c r="IE132" s="82">
        <f t="shared" si="158"/>
        <v>5.9041579107960672E-2</v>
      </c>
      <c r="IF132" s="82">
        <f t="shared" si="158"/>
        <v>0.26083505398167173</v>
      </c>
      <c r="IG132" s="82">
        <f t="shared" si="158"/>
        <v>0.29619077271559485</v>
      </c>
      <c r="II132" s="82">
        <f t="shared" si="159"/>
        <v>4.8315089895843329E-26</v>
      </c>
      <c r="IJ132" s="82">
        <f t="shared" si="159"/>
        <v>1.5610067847222463E-14</v>
      </c>
      <c r="IK132" s="82">
        <f t="shared" si="159"/>
        <v>2.2826065232546534E-17</v>
      </c>
      <c r="IL132" s="82">
        <f t="shared" si="159"/>
        <v>4.7997482772669273E-17</v>
      </c>
      <c r="IM132" s="82">
        <f t="shared" si="159"/>
        <v>5.3841829724129148E-17</v>
      </c>
      <c r="IN132" s="82">
        <f t="shared" si="159"/>
        <v>2.4255661316722716E-19</v>
      </c>
      <c r="IO132" s="82">
        <f t="shared" si="159"/>
        <v>5.0055798649517125E-24</v>
      </c>
      <c r="IP132" s="82">
        <f t="shared" si="159"/>
        <v>3.6398569743819723E-19</v>
      </c>
      <c r="IQ132" s="82">
        <f t="shared" si="159"/>
        <v>3.5625438839310436E-15</v>
      </c>
      <c r="IR132" s="82">
        <f t="shared" si="159"/>
        <v>1.0326778078423311E-12</v>
      </c>
      <c r="IS132" s="82">
        <f t="shared" si="159"/>
        <v>5.6758005914001114E-19</v>
      </c>
      <c r="IT132" s="82">
        <f t="shared" si="159"/>
        <v>4.9321043338460703E-20</v>
      </c>
      <c r="IU132" s="82">
        <f t="shared" si="159"/>
        <v>1.1476540941002506E-22</v>
      </c>
      <c r="IV132" s="82">
        <f t="shared" si="159"/>
        <v>1.0476357671161576E-13</v>
      </c>
      <c r="IW132" s="82">
        <f t="shared" si="159"/>
        <v>1.7357832716818196E-11</v>
      </c>
      <c r="IY132" s="82">
        <f t="shared" si="160"/>
        <v>4.5723703850347346E-2</v>
      </c>
      <c r="IZ132" s="82">
        <f t="shared" si="160"/>
        <v>0.18671761627816694</v>
      </c>
      <c r="JA132" s="82">
        <f t="shared" si="160"/>
        <v>0.18678772736551216</v>
      </c>
      <c r="JB132" s="82">
        <f t="shared" si="160"/>
        <v>0.27210249358844235</v>
      </c>
      <c r="JC132" s="82">
        <f t="shared" si="160"/>
        <v>0.23376308774213073</v>
      </c>
      <c r="JD132" s="82">
        <f t="shared" si="160"/>
        <v>0.15059900467836093</v>
      </c>
      <c r="JE132" s="82">
        <f t="shared" si="160"/>
        <v>0.15320082657500603</v>
      </c>
      <c r="JF132" s="82">
        <f t="shared" si="160"/>
        <v>0.26663413363731475</v>
      </c>
      <c r="JG132" s="82">
        <f t="shared" si="160"/>
        <v>0.48945153525278345</v>
      </c>
      <c r="JH132" s="82">
        <f t="shared" si="160"/>
        <v>0.48859665021041671</v>
      </c>
      <c r="JI132" s="82">
        <f t="shared" si="160"/>
        <v>0.17749527461251929</v>
      </c>
      <c r="JJ132" s="82">
        <f t="shared" si="160"/>
        <v>8.5196317103682626E-2</v>
      </c>
      <c r="JK132" s="82">
        <f t="shared" si="160"/>
        <v>5.9041579107960672E-2</v>
      </c>
      <c r="JL132" s="82">
        <f t="shared" si="160"/>
        <v>0.26083505398177648</v>
      </c>
      <c r="JM132" s="82">
        <f t="shared" si="160"/>
        <v>0.29619077273295269</v>
      </c>
    </row>
    <row r="133" spans="2:273" x14ac:dyDescent="0.25">
      <c r="B133" s="2">
        <v>106</v>
      </c>
      <c r="C133" s="37">
        <v>0.37548300000000001</v>
      </c>
      <c r="D133" s="37">
        <v>0.36419099999999999</v>
      </c>
      <c r="E133" s="37">
        <v>0.35989100000000002</v>
      </c>
      <c r="F133" s="37">
        <v>0.35885899999999998</v>
      </c>
      <c r="G133" s="37">
        <v>0.34992600000000001</v>
      </c>
      <c r="H133" s="37">
        <v>0.35100799999999999</v>
      </c>
      <c r="I133" s="37">
        <v>0.358769</v>
      </c>
      <c r="J133" s="37">
        <v>0.38827</v>
      </c>
      <c r="K133" s="37">
        <v>0.37900600000000001</v>
      </c>
      <c r="L133" s="37">
        <v>0.39366400000000001</v>
      </c>
      <c r="M133" s="37">
        <v>0.37029200000000001</v>
      </c>
      <c r="N133" s="37">
        <v>0.36884099999999997</v>
      </c>
      <c r="O133" s="37">
        <v>0.36880400000000002</v>
      </c>
      <c r="P133" s="37">
        <v>0.42848700000000001</v>
      </c>
      <c r="Q133" s="37">
        <v>0.59675800000000001</v>
      </c>
      <c r="S133" s="4">
        <f t="shared" si="162"/>
        <v>0.38068480150325451</v>
      </c>
      <c r="T133" s="4">
        <f t="shared" si="162"/>
        <v>0.36188323610334383</v>
      </c>
      <c r="U133" s="4">
        <f t="shared" si="162"/>
        <v>0.35915304260303699</v>
      </c>
      <c r="V133" s="4">
        <f t="shared" si="162"/>
        <v>0.35444874895532669</v>
      </c>
      <c r="W133" s="4">
        <f t="shared" si="162"/>
        <v>0.35254245685693847</v>
      </c>
      <c r="X133" s="4">
        <f t="shared" si="162"/>
        <v>0.35433545844716369</v>
      </c>
      <c r="Y133" s="4">
        <f t="shared" si="162"/>
        <v>0.36154722185155636</v>
      </c>
      <c r="Z133" s="4">
        <f t="shared" si="162"/>
        <v>0.3858861240199189</v>
      </c>
      <c r="AA133" s="4">
        <f t="shared" si="162"/>
        <v>0.380276197898548</v>
      </c>
      <c r="AB133" s="4">
        <f t="shared" si="162"/>
        <v>0.38933628676597987</v>
      </c>
      <c r="AC133" s="4">
        <f t="shared" si="162"/>
        <v>0.36827845342110682</v>
      </c>
      <c r="AD133" s="4">
        <f t="shared" si="162"/>
        <v>0.37055923185053219</v>
      </c>
      <c r="AE133" s="4">
        <f t="shared" si="162"/>
        <v>0.37309411469957704</v>
      </c>
      <c r="AF133" s="4">
        <f t="shared" si="162"/>
        <v>0.43171408014622664</v>
      </c>
      <c r="AG133" s="4">
        <f t="shared" si="162"/>
        <v>0.59383162594175776</v>
      </c>
      <c r="AI133" s="4">
        <f t="shared" si="163"/>
        <v>-5.2018015032544995E-3</v>
      </c>
      <c r="AJ133" s="4">
        <f t="shared" si="163"/>
        <v>2.3077638966561564E-3</v>
      </c>
      <c r="AK133" s="4">
        <f t="shared" si="163"/>
        <v>7.3795739696302931E-4</v>
      </c>
      <c r="AL133" s="4">
        <f t="shared" si="163"/>
        <v>4.4102510446732968E-3</v>
      </c>
      <c r="AM133" s="4">
        <f t="shared" si="163"/>
        <v>-2.6164568569384539E-3</v>
      </c>
      <c r="AN133" s="4">
        <f t="shared" si="163"/>
        <v>-3.3274584471637003E-3</v>
      </c>
      <c r="AO133" s="4">
        <f t="shared" si="163"/>
        <v>-2.7782218515563506E-3</v>
      </c>
      <c r="AP133" s="4">
        <f t="shared" si="163"/>
        <v>2.3838759800811071E-3</v>
      </c>
      <c r="AQ133" s="4">
        <f t="shared" si="163"/>
        <v>-1.2701978985479867E-3</v>
      </c>
      <c r="AR133" s="4">
        <f t="shared" si="163"/>
        <v>4.3277132340201474E-3</v>
      </c>
      <c r="AS133" s="4">
        <f t="shared" si="163"/>
        <v>2.0135465788931883E-3</v>
      </c>
      <c r="AT133" s="4">
        <f t="shared" si="163"/>
        <v>-1.7182318505322147E-3</v>
      </c>
      <c r="AU133" s="4">
        <f t="shared" si="163"/>
        <v>-4.290114699577019E-3</v>
      </c>
      <c r="AV133" s="4">
        <f t="shared" si="163"/>
        <v>-3.2270801462266352E-3</v>
      </c>
      <c r="AW133" s="4">
        <f t="shared" si="163"/>
        <v>2.9263740582422537E-3</v>
      </c>
      <c r="AY133" s="2">
        <f t="shared" si="154"/>
        <v>0.38068480150325451</v>
      </c>
      <c r="AZ133" s="2">
        <f t="shared" si="154"/>
        <v>0.35873059103174654</v>
      </c>
      <c r="BA133" s="2">
        <f t="shared" si="154"/>
        <v>0.35314724533747055</v>
      </c>
      <c r="BB133" s="2">
        <f t="shared" si="154"/>
        <v>0.34394867548426955</v>
      </c>
      <c r="BC133" s="2">
        <f t="shared" si="154"/>
        <v>0.3422066651572202</v>
      </c>
      <c r="BD133" s="2">
        <f t="shared" si="154"/>
        <v>0.34513035904417161</v>
      </c>
      <c r="BE133" s="2">
        <f t="shared" si="154"/>
        <v>0.3491213701266499</v>
      </c>
      <c r="BF133" s="2">
        <f t="shared" si="154"/>
        <v>0.36172290343789487</v>
      </c>
      <c r="BG133" s="2">
        <f t="shared" si="154"/>
        <v>0.36027590578344737</v>
      </c>
      <c r="BH133" s="2">
        <f t="shared" si="154"/>
        <v>0.37086542134095463</v>
      </c>
      <c r="BI133" s="2">
        <f t="shared" si="154"/>
        <v>0.35032464527818874</v>
      </c>
      <c r="BJ133" s="2">
        <f t="shared" si="154"/>
        <v>0.35396034881040572</v>
      </c>
      <c r="BK133" s="2">
        <f t="shared" si="154"/>
        <v>0.3605095057850915</v>
      </c>
      <c r="BL133" s="2">
        <f t="shared" si="154"/>
        <v>0.37391769921069484</v>
      </c>
      <c r="BM133" s="2">
        <f t="shared" si="154"/>
        <v>0.4360403970290751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0.52940719398496239</v>
      </c>
      <c r="DL133" s="2">
        <f t="shared" si="164"/>
        <v>0.47137633201970436</v>
      </c>
      <c r="DM133" s="2">
        <f t="shared" si="164"/>
        <v>0.47523718361142009</v>
      </c>
      <c r="DN133" s="2">
        <f t="shared" si="164"/>
        <v>0.48139516551724143</v>
      </c>
      <c r="DO133" s="2">
        <f t="shared" si="164"/>
        <v>0.46648634616240259</v>
      </c>
      <c r="DP133" s="2">
        <f t="shared" si="164"/>
        <v>0.46454531506238866</v>
      </c>
      <c r="DQ133" s="2">
        <f t="shared" si="164"/>
        <v>0.44785610873440285</v>
      </c>
      <c r="DR133" s="2">
        <f t="shared" si="164"/>
        <v>0.45265157241379311</v>
      </c>
      <c r="DS133" s="2">
        <f t="shared" si="164"/>
        <v>0.4678840434188033</v>
      </c>
      <c r="DT133" s="2">
        <f t="shared" si="164"/>
        <v>0.35032838700854696</v>
      </c>
      <c r="DU133" s="2">
        <f t="shared" si="164"/>
        <v>0.45994361418621693</v>
      </c>
      <c r="DV133" s="2">
        <f t="shared" si="164"/>
        <v>0.47140051521260995</v>
      </c>
      <c r="DW133" s="2">
        <f t="shared" si="164"/>
        <v>0.5056433159536543</v>
      </c>
      <c r="DX133" s="2">
        <f t="shared" si="164"/>
        <v>0.43920549938949938</v>
      </c>
      <c r="DY133" s="2">
        <f t="shared" si="164"/>
        <v>0.58855184926108395</v>
      </c>
      <c r="EA133" s="2">
        <f t="shared" si="152"/>
        <v>0.38062250186090729</v>
      </c>
      <c r="EB133" s="2">
        <f t="shared" si="152"/>
        <v>0.35847238461538455</v>
      </c>
      <c r="EC133" s="2">
        <f t="shared" si="152"/>
        <v>0.35289830615755069</v>
      </c>
      <c r="ED133" s="2">
        <f t="shared" si="152"/>
        <v>0.34373568046252556</v>
      </c>
      <c r="EE133" s="2">
        <f t="shared" si="151"/>
        <v>0.34201231327433623</v>
      </c>
      <c r="EF133" s="2">
        <f t="shared" si="151"/>
        <v>0.34489572549332792</v>
      </c>
      <c r="EG133" s="2">
        <f t="shared" si="151"/>
        <v>0.34895076658465757</v>
      </c>
      <c r="EH133" s="2">
        <f t="shared" si="151"/>
        <v>0.36156455073748495</v>
      </c>
      <c r="EI133" s="2">
        <f t="shared" si="151"/>
        <v>0.360070607281055</v>
      </c>
      <c r="EJ133" s="2">
        <f t="shared" si="151"/>
        <v>0.37060383626625859</v>
      </c>
      <c r="EK133" s="2">
        <f t="shared" si="151"/>
        <v>0.35005979364581508</v>
      </c>
      <c r="EL133" s="2">
        <f t="shared" si="151"/>
        <v>0.35379260646835697</v>
      </c>
      <c r="EM133" s="2">
        <f t="shared" si="135"/>
        <v>0.36022495903014962</v>
      </c>
      <c r="EN133" s="2">
        <f t="shared" si="135"/>
        <v>0.37399063744803324</v>
      </c>
      <c r="EO133" s="2">
        <f t="shared" si="135"/>
        <v>0.43587002535083746</v>
      </c>
      <c r="EQ133" s="2">
        <f t="shared" si="165"/>
        <v>0.38168882230049139</v>
      </c>
      <c r="ER133" s="2">
        <f t="shared" si="165"/>
        <v>0.36210884280621169</v>
      </c>
      <c r="ES133" s="2">
        <f t="shared" si="165"/>
        <v>0.35645378464007699</v>
      </c>
      <c r="ET133" s="2">
        <f t="shared" si="165"/>
        <v>0.34581167444857774</v>
      </c>
      <c r="EU133" s="2">
        <f t="shared" si="165"/>
        <v>0.34385909009084464</v>
      </c>
      <c r="EV133" s="2">
        <f t="shared" si="165"/>
        <v>0.34738393842230936</v>
      </c>
      <c r="EW133" s="2">
        <f t="shared" si="165"/>
        <v>0.35079484332505179</v>
      </c>
      <c r="EX133" s="2">
        <f t="shared" si="165"/>
        <v>0.36333600975791125</v>
      </c>
      <c r="EY133" s="2">
        <f t="shared" si="165"/>
        <v>0.36211987528584783</v>
      </c>
      <c r="EZ133" s="2">
        <f t="shared" si="165"/>
        <v>0.37436305681767978</v>
      </c>
      <c r="FA133" s="2">
        <f t="shared" si="165"/>
        <v>0.35421033658862056</v>
      </c>
      <c r="FB133" s="2">
        <f t="shared" si="165"/>
        <v>0.35514199751762643</v>
      </c>
      <c r="FC133" s="2">
        <f t="shared" si="165"/>
        <v>0.36417295520563686</v>
      </c>
      <c r="FD133" s="2">
        <f t="shared" si="165"/>
        <v>0.36972037234061794</v>
      </c>
      <c r="FE133" s="2">
        <f t="shared" si="165"/>
        <v>0.43777282867857542</v>
      </c>
      <c r="FG133" s="2">
        <f t="shared" si="166"/>
        <v>0.99963503636063133</v>
      </c>
      <c r="FH133" s="2">
        <f t="shared" si="166"/>
        <v>0.99911926770209381</v>
      </c>
      <c r="FI133" s="2">
        <f t="shared" si="166"/>
        <v>0.9990929466325511</v>
      </c>
      <c r="FJ133" s="2">
        <f t="shared" si="166"/>
        <v>0.99919672136561699</v>
      </c>
      <c r="FK133" s="2">
        <f t="shared" si="166"/>
        <v>0.99911369733509259</v>
      </c>
      <c r="FL133" s="2">
        <f t="shared" si="166"/>
        <v>0.99883624416034245</v>
      </c>
      <c r="FM133" s="2">
        <f t="shared" si="166"/>
        <v>0.99883364114113693</v>
      </c>
      <c r="FN133" s="2">
        <f t="shared" si="166"/>
        <v>0.99917290118086144</v>
      </c>
      <c r="FO133" s="2">
        <f t="shared" si="166"/>
        <v>0.99935496049216355</v>
      </c>
      <c r="FP133" s="2">
        <f t="shared" si="166"/>
        <v>0.9993327534124794</v>
      </c>
      <c r="FQ133" s="2">
        <f t="shared" si="166"/>
        <v>0.99892985893436825</v>
      </c>
      <c r="FR133" s="2">
        <f t="shared" si="166"/>
        <v>0.99891315418578241</v>
      </c>
      <c r="FS133" s="2">
        <f t="shared" si="166"/>
        <v>0.99882554749613073</v>
      </c>
      <c r="FT133" s="2">
        <f t="shared" si="166"/>
        <v>0.99932848969942856</v>
      </c>
      <c r="FU133" s="2">
        <f t="shared" si="166"/>
        <v>0.99920583775525107</v>
      </c>
      <c r="FW133" s="2">
        <f t="shared" si="156"/>
        <v>7.5011594360851492E-3</v>
      </c>
      <c r="FX133" s="2">
        <f t="shared" si="156"/>
        <v>4.3660137141788992E-2</v>
      </c>
      <c r="FY133" s="2">
        <f t="shared" si="156"/>
        <v>3.8805266248547757E-2</v>
      </c>
      <c r="FZ133" s="2">
        <f t="shared" si="156"/>
        <v>4.9333523732490808E-2</v>
      </c>
      <c r="GA133" s="2">
        <f t="shared" si="156"/>
        <v>4.5501012939072771E-2</v>
      </c>
      <c r="GB133" s="2">
        <f t="shared" si="156"/>
        <v>3.8337009328646747E-2</v>
      </c>
      <c r="GC133" s="2">
        <f t="shared" si="156"/>
        <v>2.9957766277829371E-2</v>
      </c>
      <c r="GD133" s="2">
        <f t="shared" si="156"/>
        <v>4.6862349840106704E-2</v>
      </c>
      <c r="GE133" s="2">
        <f t="shared" si="156"/>
        <v>6.6245398986548271E-2</v>
      </c>
      <c r="GF133" s="2">
        <f t="shared" si="156"/>
        <v>7.3183734569574943E-2</v>
      </c>
      <c r="GG133" s="2">
        <f t="shared" si="156"/>
        <v>3.5479802424433972E-2</v>
      </c>
      <c r="GH133" s="2">
        <f t="shared" si="156"/>
        <v>2.9584217809068822E-2</v>
      </c>
      <c r="GI133" s="2">
        <f t="shared" si="156"/>
        <v>2.8814567311609661E-2</v>
      </c>
      <c r="GJ133" s="2">
        <f t="shared" si="156"/>
        <v>2.7335700699177869E-2</v>
      </c>
      <c r="GK133" s="2">
        <f t="shared" si="156"/>
        <v>2.5813250120358296E-2</v>
      </c>
      <c r="GM133" s="82">
        <f t="shared" si="157"/>
        <v>4.7428162073999973E-54</v>
      </c>
      <c r="GN133" s="82">
        <f t="shared" si="157"/>
        <v>5.1274225537697137E-81</v>
      </c>
      <c r="GO133" s="82">
        <f t="shared" si="157"/>
        <v>3.8626735810649032E-129</v>
      </c>
      <c r="GP133" s="82">
        <f t="shared" si="157"/>
        <v>4.3901184988319715E-132</v>
      </c>
      <c r="GQ133" s="82">
        <f t="shared" si="157"/>
        <v>6.9180320744830485E-126</v>
      </c>
      <c r="GR133" s="82">
        <f t="shared" si="157"/>
        <v>2.2772908020635324E-143</v>
      </c>
      <c r="GS133" s="82">
        <f t="shared" si="157"/>
        <v>2.2533411314181728E-147</v>
      </c>
      <c r="GT133" s="82">
        <f t="shared" si="157"/>
        <v>2.1328621820280991E-184</v>
      </c>
      <c r="GU133" s="82">
        <f t="shared" si="157"/>
        <v>2.8604562658257905E-161</v>
      </c>
      <c r="GV133" s="82">
        <f t="shared" si="157"/>
        <v>1.3741567834129071E-110</v>
      </c>
      <c r="GW133" s="82">
        <f t="shared" si="157"/>
        <v>1.8518676948547481E-171</v>
      </c>
      <c r="GX133" s="82">
        <f t="shared" si="157"/>
        <v>5.8117568412672304E-169</v>
      </c>
      <c r="GY133" s="82">
        <f t="shared" si="157"/>
        <v>6.7694966589800037E-181</v>
      </c>
      <c r="GZ133" s="82">
        <f t="shared" si="157"/>
        <v>1.0154862954055045E-167</v>
      </c>
      <c r="HA133" s="82">
        <f t="shared" si="157"/>
        <v>4.3650893422546513E-253</v>
      </c>
      <c r="HC133" s="82">
        <f t="shared" si="153"/>
        <v>5.9988972362759034E-34</v>
      </c>
      <c r="HD133" s="82">
        <f t="shared" si="153"/>
        <v>1.6906574488745923E-37</v>
      </c>
      <c r="HE133" s="82">
        <f t="shared" si="153"/>
        <v>5.1306797605561371E-54</v>
      </c>
      <c r="HF133" s="82">
        <f t="shared" si="153"/>
        <v>4.228977579181426E-58</v>
      </c>
      <c r="HG133" s="82">
        <f t="shared" si="153"/>
        <v>2.3795196358383555E-51</v>
      </c>
      <c r="HH133" s="82">
        <f t="shared" si="153"/>
        <v>9.0592877160380862E-77</v>
      </c>
      <c r="HI133" s="82">
        <f t="shared" si="153"/>
        <v>7.2653560262513599E-73</v>
      </c>
      <c r="HJ133" s="82">
        <f t="shared" si="153"/>
        <v>1.0979223266539384E-82</v>
      </c>
      <c r="HK133" s="82">
        <f t="shared" si="153"/>
        <v>9.9073424929646633E-91</v>
      </c>
      <c r="HL133" s="82">
        <f t="shared" si="161"/>
        <v>2.1417815730981297E-39</v>
      </c>
      <c r="HM133" s="82">
        <f t="shared" si="161"/>
        <v>3.588916093210064E-83</v>
      </c>
      <c r="HN133" s="82">
        <f t="shared" si="161"/>
        <v>9.2719568279868597E-81</v>
      </c>
      <c r="HO133" s="82">
        <f t="shared" si="161"/>
        <v>1.0074443513383236E-85</v>
      </c>
      <c r="HP133" s="82">
        <f t="shared" si="161"/>
        <v>1.4291837005919622E-109</v>
      </c>
      <c r="HQ133" s="82">
        <f t="shared" si="161"/>
        <v>4.8626336472995725E-137</v>
      </c>
      <c r="HS133" s="82">
        <f t="shared" si="158"/>
        <v>6.3128605695373222E-2</v>
      </c>
      <c r="HT133" s="82">
        <f t="shared" si="158"/>
        <v>0.23615638388342527</v>
      </c>
      <c r="HU133" s="82">
        <f t="shared" si="158"/>
        <v>0.23948228147291287</v>
      </c>
      <c r="HV133" s="82">
        <f t="shared" si="158"/>
        <v>0.33405363655805853</v>
      </c>
      <c r="HW133" s="82">
        <f t="shared" si="158"/>
        <v>0.29277574415226615</v>
      </c>
      <c r="HX133" s="82">
        <f t="shared" si="158"/>
        <v>0.20119809363402519</v>
      </c>
      <c r="HY133" s="82">
        <f t="shared" si="158"/>
        <v>0.20664958395188771</v>
      </c>
      <c r="HZ133" s="82">
        <f t="shared" si="158"/>
        <v>0.33149026290940331</v>
      </c>
      <c r="IA133" s="82">
        <f t="shared" si="158"/>
        <v>0.5007271172811758</v>
      </c>
      <c r="IB133" s="82">
        <f t="shared" si="158"/>
        <v>0.50063707485056064</v>
      </c>
      <c r="IC133" s="82">
        <f t="shared" si="158"/>
        <v>0.23020224454994795</v>
      </c>
      <c r="ID133" s="82">
        <f t="shared" si="158"/>
        <v>0.11890588012150068</v>
      </c>
      <c r="IE133" s="82">
        <f t="shared" si="158"/>
        <v>8.6943682378295126E-2</v>
      </c>
      <c r="IF133" s="82">
        <f t="shared" si="158"/>
        <v>0.31708110904240028</v>
      </c>
      <c r="IG133" s="82">
        <f t="shared" si="158"/>
        <v>0.35525484273391711</v>
      </c>
      <c r="II133" s="82">
        <f t="shared" si="159"/>
        <v>3.7936148813867052E-25</v>
      </c>
      <c r="IJ133" s="82">
        <f t="shared" si="159"/>
        <v>8.6631244310824824E-14</v>
      </c>
      <c r="IK133" s="82">
        <f t="shared" si="159"/>
        <v>1.694748390237595E-16</v>
      </c>
      <c r="IL133" s="82">
        <f t="shared" si="159"/>
        <v>4.0136092694631392E-16</v>
      </c>
      <c r="IM133" s="82">
        <f t="shared" si="159"/>
        <v>4.2264668830188187E-16</v>
      </c>
      <c r="IN133" s="82">
        <f t="shared" si="159"/>
        <v>2.2858676308900435E-18</v>
      </c>
      <c r="IO133" s="82">
        <f t="shared" si="159"/>
        <v>6.9355832516236067E-23</v>
      </c>
      <c r="IP133" s="82">
        <f t="shared" si="159"/>
        <v>3.8902571078283828E-18</v>
      </c>
      <c r="IQ133" s="82">
        <f t="shared" si="159"/>
        <v>2.8554746807826528E-14</v>
      </c>
      <c r="IR133" s="82">
        <f t="shared" si="159"/>
        <v>6.1295046763762249E-12</v>
      </c>
      <c r="IS133" s="82">
        <f t="shared" si="159"/>
        <v>4.8525076054399193E-18</v>
      </c>
      <c r="IT133" s="82">
        <f t="shared" si="159"/>
        <v>4.265457101502308E-19</v>
      </c>
      <c r="IU133" s="82">
        <f t="shared" si="159"/>
        <v>1.3214396319615897E-21</v>
      </c>
      <c r="IV133" s="82">
        <f t="shared" si="159"/>
        <v>4.2340779678102635E-13</v>
      </c>
      <c r="IW133" s="82">
        <f t="shared" si="159"/>
        <v>5.3714040238628081E-11</v>
      </c>
      <c r="IY133" s="82">
        <f t="shared" si="160"/>
        <v>6.3128605695373222E-2</v>
      </c>
      <c r="IZ133" s="82">
        <f t="shared" si="160"/>
        <v>0.2361563838835119</v>
      </c>
      <c r="JA133" s="82">
        <f t="shared" si="160"/>
        <v>0.23948228147291303</v>
      </c>
      <c r="JB133" s="82">
        <f t="shared" si="160"/>
        <v>0.33405363655805892</v>
      </c>
      <c r="JC133" s="82">
        <f t="shared" si="160"/>
        <v>0.29277574415226659</v>
      </c>
      <c r="JD133" s="82">
        <f t="shared" si="160"/>
        <v>0.20119809363402519</v>
      </c>
      <c r="JE133" s="82">
        <f t="shared" si="160"/>
        <v>0.20664958395188771</v>
      </c>
      <c r="JF133" s="82">
        <f t="shared" si="160"/>
        <v>0.33149026290940331</v>
      </c>
      <c r="JG133" s="82">
        <f t="shared" si="160"/>
        <v>0.50072711728120434</v>
      </c>
      <c r="JH133" s="82">
        <f t="shared" si="160"/>
        <v>0.50063707485669018</v>
      </c>
      <c r="JI133" s="82">
        <f t="shared" si="160"/>
        <v>0.23020224454994795</v>
      </c>
      <c r="JJ133" s="82">
        <f t="shared" si="160"/>
        <v>0.11890588012150068</v>
      </c>
      <c r="JK133" s="82">
        <f t="shared" si="160"/>
        <v>8.6943682378295126E-2</v>
      </c>
      <c r="JL133" s="82">
        <f t="shared" si="160"/>
        <v>0.31708110904282366</v>
      </c>
      <c r="JM133" s="82">
        <f t="shared" si="160"/>
        <v>0.35525484278763114</v>
      </c>
    </row>
    <row r="134" spans="2:273" x14ac:dyDescent="0.25">
      <c r="B134" s="2">
        <v>107</v>
      </c>
      <c r="C134" s="37">
        <v>0.37908599999999998</v>
      </c>
      <c r="D134" s="37">
        <v>0.36082900000000001</v>
      </c>
      <c r="E134" s="37">
        <v>0.36140600000000001</v>
      </c>
      <c r="F134" s="37">
        <v>0.35638300000000001</v>
      </c>
      <c r="G134" s="37">
        <v>0.351933</v>
      </c>
      <c r="H134" s="37">
        <v>0.35755999999999999</v>
      </c>
      <c r="I134" s="37">
        <v>0.36698799999999998</v>
      </c>
      <c r="J134" s="37">
        <v>0.38523200000000002</v>
      </c>
      <c r="K134" s="37">
        <v>0.37374499999999999</v>
      </c>
      <c r="L134" s="37">
        <v>0.38565300000000002</v>
      </c>
      <c r="M134" s="37">
        <v>0.37426900000000002</v>
      </c>
      <c r="N134" s="37">
        <v>0.37387199999999998</v>
      </c>
      <c r="O134" s="37">
        <v>0.373695</v>
      </c>
      <c r="P134" s="37">
        <v>0.43440200000000001</v>
      </c>
      <c r="Q134" s="37">
        <v>0.611568</v>
      </c>
      <c r="S134" s="4">
        <f t="shared" si="162"/>
        <v>0.38014786889105051</v>
      </c>
      <c r="T134" s="4">
        <f t="shared" si="162"/>
        <v>0.36170234911560151</v>
      </c>
      <c r="U134" s="4">
        <f t="shared" si="162"/>
        <v>0.35936240122392621</v>
      </c>
      <c r="V134" s="4">
        <f t="shared" si="162"/>
        <v>0.3544934381812288</v>
      </c>
      <c r="W134" s="4">
        <f t="shared" si="162"/>
        <v>0.35302909413125289</v>
      </c>
      <c r="X134" s="4">
        <f t="shared" si="162"/>
        <v>0.35537635538709572</v>
      </c>
      <c r="Y134" s="4">
        <f t="shared" si="162"/>
        <v>0.36337047660228716</v>
      </c>
      <c r="Z134" s="4">
        <f t="shared" si="162"/>
        <v>0.38712680335091026</v>
      </c>
      <c r="AA134" s="4">
        <f t="shared" si="162"/>
        <v>0.37653653662239883</v>
      </c>
      <c r="AB134" s="4">
        <f t="shared" si="162"/>
        <v>0.3857092872737139</v>
      </c>
      <c r="AC134" s="4">
        <f t="shared" si="162"/>
        <v>0.3703915205210479</v>
      </c>
      <c r="AD134" s="4">
        <f t="shared" si="162"/>
        <v>0.37457457565041047</v>
      </c>
      <c r="AE134" s="4">
        <f t="shared" si="162"/>
        <v>0.3765094023296271</v>
      </c>
      <c r="AF134" s="4">
        <f t="shared" si="162"/>
        <v>0.43781799336262911</v>
      </c>
      <c r="AG134" s="4">
        <f t="shared" si="162"/>
        <v>0.60929562467407539</v>
      </c>
      <c r="AI134" s="4">
        <f t="shared" si="163"/>
        <v>-1.0618688910505325E-3</v>
      </c>
      <c r="AJ134" s="4">
        <f t="shared" si="163"/>
        <v>-8.7334911560149608E-4</v>
      </c>
      <c r="AK134" s="4">
        <f t="shared" si="163"/>
        <v>2.0435987760737961E-3</v>
      </c>
      <c r="AL134" s="4">
        <f t="shared" si="163"/>
        <v>1.8895618187712016E-3</v>
      </c>
      <c r="AM134" s="4">
        <f t="shared" si="163"/>
        <v>-1.0960941312528893E-3</v>
      </c>
      <c r="AN134" s="4">
        <f t="shared" si="163"/>
        <v>2.1836446129042675E-3</v>
      </c>
      <c r="AO134" s="4">
        <f t="shared" si="163"/>
        <v>3.6175233977128185E-3</v>
      </c>
      <c r="AP134" s="4">
        <f t="shared" si="163"/>
        <v>-1.8948033509102458E-3</v>
      </c>
      <c r="AQ134" s="4">
        <f t="shared" si="163"/>
        <v>-2.791536622398838E-3</v>
      </c>
      <c r="AR134" s="4">
        <f t="shared" si="163"/>
        <v>-5.6287273713873098E-5</v>
      </c>
      <c r="AS134" s="4">
        <f t="shared" si="163"/>
        <v>3.8774794789521172E-3</v>
      </c>
      <c r="AT134" s="4">
        <f t="shared" si="163"/>
        <v>-7.0257565041048631E-4</v>
      </c>
      <c r="AU134" s="4">
        <f t="shared" si="163"/>
        <v>-2.814402329627097E-3</v>
      </c>
      <c r="AV134" s="4">
        <f t="shared" si="163"/>
        <v>-3.4159933626290995E-3</v>
      </c>
      <c r="AW134" s="4">
        <f t="shared" si="163"/>
        <v>2.2723753259246138E-3</v>
      </c>
      <c r="AY134" s="2">
        <f t="shared" si="154"/>
        <v>0.38014786889105051</v>
      </c>
      <c r="AZ134" s="2">
        <f t="shared" si="154"/>
        <v>0.35816030053735798</v>
      </c>
      <c r="BA134" s="2">
        <f t="shared" si="154"/>
        <v>0.35259087613683704</v>
      </c>
      <c r="BB134" s="2">
        <f t="shared" si="154"/>
        <v>0.34344096272377467</v>
      </c>
      <c r="BC134" s="2">
        <f t="shared" si="154"/>
        <v>0.3418022929206902</v>
      </c>
      <c r="BD134" s="2">
        <f t="shared" si="154"/>
        <v>0.34460913812821403</v>
      </c>
      <c r="BE134" s="2">
        <f t="shared" si="154"/>
        <v>0.34882028416055327</v>
      </c>
      <c r="BF134" s="2">
        <f t="shared" si="154"/>
        <v>0.36160644270639491</v>
      </c>
      <c r="BG134" s="2">
        <f t="shared" si="154"/>
        <v>0.3600311910115806</v>
      </c>
      <c r="BH134" s="2">
        <f t="shared" si="154"/>
        <v>0.37018601854866134</v>
      </c>
      <c r="BI134" s="2">
        <f t="shared" si="154"/>
        <v>0.34996106450763514</v>
      </c>
      <c r="BJ134" s="2">
        <f t="shared" si="154"/>
        <v>0.35386332908545176</v>
      </c>
      <c r="BK134" s="2">
        <f t="shared" si="154"/>
        <v>0.36000362076012904</v>
      </c>
      <c r="BL134" s="2">
        <f t="shared" si="154"/>
        <v>0.37398312802132527</v>
      </c>
      <c r="BM134" s="2">
        <f t="shared" si="154"/>
        <v>0.43551750501229652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0.53029448045112781</v>
      </c>
      <c r="DL134" s="2">
        <f t="shared" si="164"/>
        <v>0.47193779852216744</v>
      </c>
      <c r="DM134" s="2">
        <f t="shared" si="164"/>
        <v>0.47590606503522426</v>
      </c>
      <c r="DN134" s="2">
        <f t="shared" si="164"/>
        <v>0.48226878275862073</v>
      </c>
      <c r="DO134" s="2">
        <f t="shared" si="164"/>
        <v>0.46732406251390424</v>
      </c>
      <c r="DP134" s="2">
        <f t="shared" si="164"/>
        <v>0.46534416065062395</v>
      </c>
      <c r="DQ134" s="2">
        <f t="shared" si="164"/>
        <v>0.4484623092691622</v>
      </c>
      <c r="DR134" s="2">
        <f t="shared" si="164"/>
        <v>0.4532760482758621</v>
      </c>
      <c r="DS134" s="2">
        <f t="shared" si="164"/>
        <v>0.4686322799999999</v>
      </c>
      <c r="DT134" s="2">
        <f t="shared" si="164"/>
        <v>0.3493897107692307</v>
      </c>
      <c r="DU134" s="2">
        <f t="shared" si="164"/>
        <v>0.46047274010263922</v>
      </c>
      <c r="DV134" s="2">
        <f t="shared" si="164"/>
        <v>0.47223459549120234</v>
      </c>
      <c r="DW134" s="2">
        <f t="shared" si="164"/>
        <v>0.50674129656862754</v>
      </c>
      <c r="DX134" s="2">
        <f t="shared" si="164"/>
        <v>0.43956613797313793</v>
      </c>
      <c r="DY134" s="2">
        <f t="shared" si="164"/>
        <v>0.5895862985221676</v>
      </c>
      <c r="EA134" s="2">
        <f t="shared" si="152"/>
        <v>0.38008805097564408</v>
      </c>
      <c r="EB134" s="2">
        <f t="shared" si="152"/>
        <v>0.35788506593406588</v>
      </c>
      <c r="EC134" s="2">
        <f t="shared" si="152"/>
        <v>0.35232945063639487</v>
      </c>
      <c r="ED134" s="2">
        <f t="shared" si="152"/>
        <v>0.34322039797141451</v>
      </c>
      <c r="EE134" s="2">
        <f t="shared" si="151"/>
        <v>0.34160351504424774</v>
      </c>
      <c r="EF134" s="2">
        <f t="shared" si="151"/>
        <v>0.34437018803089925</v>
      </c>
      <c r="EG134" s="2">
        <f t="shared" si="151"/>
        <v>0.3486494903427898</v>
      </c>
      <c r="EH134" s="2">
        <f t="shared" si="151"/>
        <v>0.3614414547536382</v>
      </c>
      <c r="EI134" s="2">
        <f t="shared" si="151"/>
        <v>0.35981166011213767</v>
      </c>
      <c r="EJ134" s="2">
        <f t="shared" si="151"/>
        <v>0.36988464957918898</v>
      </c>
      <c r="EK134" s="2">
        <f t="shared" si="151"/>
        <v>0.3496816085183716</v>
      </c>
      <c r="EL134" s="2">
        <f t="shared" si="151"/>
        <v>0.35369952665202636</v>
      </c>
      <c r="EM134" s="2">
        <f t="shared" si="135"/>
        <v>0.35971235437522087</v>
      </c>
      <c r="EN134" s="2">
        <f t="shared" si="135"/>
        <v>0.37407979051806844</v>
      </c>
      <c r="EO134" s="2">
        <f t="shared" si="135"/>
        <v>0.43534862579221367</v>
      </c>
      <c r="EQ134" s="2">
        <f t="shared" si="165"/>
        <v>0.38128285425801667</v>
      </c>
      <c r="ER134" s="2">
        <f t="shared" si="165"/>
        <v>0.36173675426332269</v>
      </c>
      <c r="ES134" s="2">
        <f t="shared" si="165"/>
        <v>0.35608476838134978</v>
      </c>
      <c r="ET134" s="2">
        <f t="shared" si="165"/>
        <v>0.34542503623895943</v>
      </c>
      <c r="EU134" s="2">
        <f t="shared" si="165"/>
        <v>0.34355926932483183</v>
      </c>
      <c r="EV134" s="2">
        <f t="shared" si="165"/>
        <v>0.3470095904751957</v>
      </c>
      <c r="EW134" s="2">
        <f t="shared" si="165"/>
        <v>0.35062207624334135</v>
      </c>
      <c r="EX134" s="2">
        <f t="shared" si="165"/>
        <v>0.36331253391949675</v>
      </c>
      <c r="EY134" s="2">
        <f t="shared" si="165"/>
        <v>0.36196627316916558</v>
      </c>
      <c r="EZ134" s="2">
        <f t="shared" si="165"/>
        <v>0.37382333756637437</v>
      </c>
      <c r="FA134" s="2">
        <f t="shared" si="165"/>
        <v>0.35410036854492621</v>
      </c>
      <c r="FB134" s="2">
        <f t="shared" si="165"/>
        <v>0.35513083988311561</v>
      </c>
      <c r="FC134" s="2">
        <f t="shared" si="165"/>
        <v>0.36395793862076103</v>
      </c>
      <c r="FD134" s="2">
        <f t="shared" si="165"/>
        <v>0.3695046386597845</v>
      </c>
      <c r="FE134" s="2">
        <f t="shared" si="165"/>
        <v>0.43737316201276377</v>
      </c>
      <c r="FG134" s="2">
        <f t="shared" si="166"/>
        <v>0.99966713851579603</v>
      </c>
      <c r="FH134" s="2">
        <f t="shared" si="166"/>
        <v>0.99919670034611585</v>
      </c>
      <c r="FI134" s="2">
        <f t="shared" si="166"/>
        <v>0.99917269146880328</v>
      </c>
      <c r="FJ134" s="2">
        <f t="shared" si="166"/>
        <v>0.99926734939481199</v>
      </c>
      <c r="FK134" s="2">
        <f t="shared" si="166"/>
        <v>0.99919161932106493</v>
      </c>
      <c r="FL134" s="2">
        <f t="shared" si="166"/>
        <v>0.99893853336791494</v>
      </c>
      <c r="FM134" s="2">
        <f t="shared" si="166"/>
        <v>0.99893615889938447</v>
      </c>
      <c r="FN134" s="2">
        <f t="shared" si="166"/>
        <v>0.99924562201131772</v>
      </c>
      <c r="FO134" s="2">
        <f t="shared" si="166"/>
        <v>0.99941168358626875</v>
      </c>
      <c r="FP134" s="2">
        <f t="shared" si="166"/>
        <v>0.99939142815012028</v>
      </c>
      <c r="FQ134" s="2">
        <f t="shared" si="166"/>
        <v>0.99902392784075467</v>
      </c>
      <c r="FR134" s="2">
        <f t="shared" si="166"/>
        <v>0.9990086900371079</v>
      </c>
      <c r="FS134" s="2">
        <f t="shared" si="166"/>
        <v>0.99892877588683748</v>
      </c>
      <c r="FT134" s="2">
        <f t="shared" si="166"/>
        <v>0.99938753913950529</v>
      </c>
      <c r="FU134" s="2">
        <f t="shared" si="166"/>
        <v>0.99927566480972685</v>
      </c>
      <c r="FW134" s="2">
        <f t="shared" si="156"/>
        <v>8.2189097561847918E-3</v>
      </c>
      <c r="FX134" s="2">
        <f t="shared" si="156"/>
        <v>4.76715837272658E-2</v>
      </c>
      <c r="FY134" s="2">
        <f t="shared" si="156"/>
        <v>4.239042443410871E-2</v>
      </c>
      <c r="FZ134" s="2">
        <f t="shared" si="156"/>
        <v>5.3836890542421363E-2</v>
      </c>
      <c r="GA134" s="2">
        <f t="shared" si="156"/>
        <v>4.9672812115155014E-2</v>
      </c>
      <c r="GB134" s="2">
        <f t="shared" si="156"/>
        <v>4.188079095971526E-2</v>
      </c>
      <c r="GC134" s="2">
        <f t="shared" si="156"/>
        <v>3.2753371401060861E-2</v>
      </c>
      <c r="GD134" s="2">
        <f t="shared" si="156"/>
        <v>5.1152275408936847E-2</v>
      </c>
      <c r="GE134" s="2">
        <f t="shared" si="156"/>
        <v>7.2175345871619626E-2</v>
      </c>
      <c r="GF134" s="2">
        <f t="shared" si="156"/>
        <v>7.9681765430052384E-2</v>
      </c>
      <c r="GG134" s="2">
        <f t="shared" si="156"/>
        <v>3.8770118586064627E-2</v>
      </c>
      <c r="GH134" s="2">
        <f t="shared" si="156"/>
        <v>3.234612642948187E-2</v>
      </c>
      <c r="GI134" s="2">
        <f t="shared" si="156"/>
        <v>3.1506956159990628E-2</v>
      </c>
      <c r="GJ134" s="2">
        <f t="shared" si="156"/>
        <v>2.9894159951994223E-2</v>
      </c>
      <c r="GK134" s="2">
        <f t="shared" si="156"/>
        <v>2.8233353139585859E-2</v>
      </c>
      <c r="GM134" s="82">
        <f t="shared" si="157"/>
        <v>6.4953388646738111E-56</v>
      </c>
      <c r="GN134" s="82">
        <f t="shared" si="157"/>
        <v>5.1880727227864423E-84</v>
      </c>
      <c r="GO134" s="82">
        <f t="shared" si="157"/>
        <v>8.485374360860235E-134</v>
      </c>
      <c r="GP134" s="82">
        <f t="shared" si="157"/>
        <v>1.0097203664340702E-136</v>
      </c>
      <c r="GQ134" s="82">
        <f t="shared" si="157"/>
        <v>2.1612219901251822E-130</v>
      </c>
      <c r="GR134" s="82">
        <f t="shared" si="157"/>
        <v>1.3189243849474137E-148</v>
      </c>
      <c r="GS134" s="82">
        <f t="shared" si="157"/>
        <v>8.2338033414580479E-153</v>
      </c>
      <c r="GT134" s="82">
        <f t="shared" si="157"/>
        <v>7.4567096708452018E-191</v>
      </c>
      <c r="GU134" s="82">
        <f t="shared" si="157"/>
        <v>1.5615836966696752E-166</v>
      </c>
      <c r="GV134" s="82">
        <f t="shared" si="157"/>
        <v>2.4944831677681724E-114</v>
      </c>
      <c r="GW134" s="82">
        <f t="shared" si="157"/>
        <v>7.9218818454953444E-178</v>
      </c>
      <c r="GX134" s="82">
        <f t="shared" si="157"/>
        <v>2.4540449260626832E-175</v>
      </c>
      <c r="GY134" s="82">
        <f t="shared" si="157"/>
        <v>1.0987678378574303E-187</v>
      </c>
      <c r="GZ134" s="82">
        <f t="shared" si="157"/>
        <v>1.4682873780199009E-173</v>
      </c>
      <c r="HA134" s="82">
        <f t="shared" si="157"/>
        <v>2.0765400430952548E-261</v>
      </c>
      <c r="HC134" s="82">
        <f t="shared" si="153"/>
        <v>6.4029002128997738E-36</v>
      </c>
      <c r="HD134" s="82">
        <f t="shared" si="153"/>
        <v>5.9971233429416834E-40</v>
      </c>
      <c r="HE134" s="82">
        <f t="shared" si="153"/>
        <v>2.5945017137379495E-57</v>
      </c>
      <c r="HF134" s="82">
        <f t="shared" si="153"/>
        <v>1.7696527822168305E-61</v>
      </c>
      <c r="HG134" s="82">
        <f t="shared" si="153"/>
        <v>1.9535285632221948E-54</v>
      </c>
      <c r="HH134" s="82">
        <f t="shared" si="153"/>
        <v>1.1213234959067455E-81</v>
      </c>
      <c r="HI134" s="82">
        <f t="shared" si="153"/>
        <v>1.8118454170600173E-77</v>
      </c>
      <c r="HJ134" s="82">
        <f t="shared" si="153"/>
        <v>2.3061632578527252E-87</v>
      </c>
      <c r="HK134" s="82">
        <f t="shared" si="153"/>
        <v>2.3580395319981256E-95</v>
      </c>
      <c r="HL134" s="82">
        <f t="shared" si="161"/>
        <v>1.7212917329599623E-41</v>
      </c>
      <c r="HM134" s="82">
        <f t="shared" si="161"/>
        <v>2.2290776524984167E-88</v>
      </c>
      <c r="HN134" s="82">
        <f t="shared" si="161"/>
        <v>5.9149710292217485E-86</v>
      </c>
      <c r="HO134" s="82">
        <f t="shared" si="161"/>
        <v>2.6812184097619809E-91</v>
      </c>
      <c r="HP134" s="82">
        <f t="shared" si="161"/>
        <v>4.8148681761910681E-116</v>
      </c>
      <c r="HQ134" s="82">
        <f t="shared" si="161"/>
        <v>1.5427663372346487E-144</v>
      </c>
      <c r="HS134" s="82">
        <f t="shared" si="158"/>
        <v>8.5279677308229995E-2</v>
      </c>
      <c r="HT134" s="82">
        <f t="shared" si="158"/>
        <v>0.28954408450475139</v>
      </c>
      <c r="HU134" s="82">
        <f t="shared" si="158"/>
        <v>0.29644282013043394</v>
      </c>
      <c r="HV134" s="82">
        <f t="shared" si="158"/>
        <v>0.39346102968012714</v>
      </c>
      <c r="HW134" s="82">
        <f t="shared" si="158"/>
        <v>0.35277349202580671</v>
      </c>
      <c r="HX134" s="82">
        <f t="shared" si="158"/>
        <v>0.25860473799987099</v>
      </c>
      <c r="HY134" s="82">
        <f t="shared" si="158"/>
        <v>0.267222907652238</v>
      </c>
      <c r="HZ134" s="82">
        <f t="shared" si="158"/>
        <v>0.39380620355568408</v>
      </c>
      <c r="IA134" s="82">
        <f t="shared" si="158"/>
        <v>0.48923288540608073</v>
      </c>
      <c r="IB134" s="82">
        <f t="shared" si="158"/>
        <v>0.49242269769709451</v>
      </c>
      <c r="IC134" s="82">
        <f t="shared" si="158"/>
        <v>0.28786401058736694</v>
      </c>
      <c r="ID134" s="82">
        <f t="shared" si="158"/>
        <v>0.16056286000640624</v>
      </c>
      <c r="IE134" s="82">
        <f t="shared" si="158"/>
        <v>0.1234556436180224</v>
      </c>
      <c r="IF134" s="82">
        <f t="shared" si="158"/>
        <v>0.37657556037168927</v>
      </c>
      <c r="IG134" s="82">
        <f t="shared" si="158"/>
        <v>0.41886695716101485</v>
      </c>
      <c r="II134" s="82">
        <f t="shared" si="159"/>
        <v>2.8681576256904294E-24</v>
      </c>
      <c r="IJ134" s="82">
        <f t="shared" si="159"/>
        <v>4.5790578676988801E-13</v>
      </c>
      <c r="IK134" s="82">
        <f t="shared" si="159"/>
        <v>1.1907366795949062E-15</v>
      </c>
      <c r="IL134" s="82">
        <f t="shared" si="159"/>
        <v>3.1503807093828339E-15</v>
      </c>
      <c r="IM134" s="82">
        <f t="shared" si="159"/>
        <v>3.1253526838331944E-15</v>
      </c>
      <c r="IN134" s="82">
        <f t="shared" si="159"/>
        <v>2.0253525189885022E-17</v>
      </c>
      <c r="IO134" s="82">
        <f t="shared" si="159"/>
        <v>8.9835705837361862E-22</v>
      </c>
      <c r="IP134" s="82">
        <f t="shared" si="159"/>
        <v>3.8783810101650727E-17</v>
      </c>
      <c r="IQ134" s="82">
        <f t="shared" si="159"/>
        <v>2.1361908859900527E-13</v>
      </c>
      <c r="IR134" s="82">
        <f t="shared" si="159"/>
        <v>3.422676109595726E-11</v>
      </c>
      <c r="IS134" s="82">
        <f t="shared" si="159"/>
        <v>3.9165817365208266E-17</v>
      </c>
      <c r="IT134" s="82">
        <f t="shared" si="159"/>
        <v>3.4919465367789067E-18</v>
      </c>
      <c r="IU134" s="82">
        <f t="shared" si="159"/>
        <v>1.4302767437371175E-20</v>
      </c>
      <c r="IV134" s="82">
        <f t="shared" si="159"/>
        <v>1.6534770718961654E-12</v>
      </c>
      <c r="IW134" s="82">
        <f t="shared" si="159"/>
        <v>1.6177031805193716E-10</v>
      </c>
      <c r="IY134" s="82">
        <f t="shared" si="160"/>
        <v>8.5279677308229995E-2</v>
      </c>
      <c r="IZ134" s="82">
        <f t="shared" si="160"/>
        <v>0.2895440845052093</v>
      </c>
      <c r="JA134" s="82">
        <f t="shared" si="160"/>
        <v>0.2964428201304351</v>
      </c>
      <c r="JB134" s="82">
        <f t="shared" si="160"/>
        <v>0.3934610296801303</v>
      </c>
      <c r="JC134" s="82">
        <f t="shared" si="160"/>
        <v>0.35277349202580982</v>
      </c>
      <c r="JD134" s="82">
        <f t="shared" si="160"/>
        <v>0.25860473799987099</v>
      </c>
      <c r="JE134" s="82">
        <f t="shared" si="160"/>
        <v>0.267222907652238</v>
      </c>
      <c r="JF134" s="82">
        <f t="shared" si="160"/>
        <v>0.39380620355568413</v>
      </c>
      <c r="JG134" s="82">
        <f t="shared" si="160"/>
        <v>0.48923288540629434</v>
      </c>
      <c r="JH134" s="82">
        <f t="shared" si="160"/>
        <v>0.4924226977313213</v>
      </c>
      <c r="JI134" s="82">
        <f t="shared" si="160"/>
        <v>0.28786401058736699</v>
      </c>
      <c r="JJ134" s="82">
        <f t="shared" si="160"/>
        <v>0.16056286000640624</v>
      </c>
      <c r="JK134" s="82">
        <f t="shared" si="160"/>
        <v>0.1234556436180224</v>
      </c>
      <c r="JL134" s="82">
        <f t="shared" si="160"/>
        <v>0.37657556037334272</v>
      </c>
      <c r="JM134" s="82">
        <f t="shared" si="160"/>
        <v>0.41886695732278517</v>
      </c>
    </row>
    <row r="135" spans="2:273" x14ac:dyDescent="0.25">
      <c r="B135" s="2">
        <v>108</v>
      </c>
      <c r="C135" s="37">
        <v>0.37728800000000001</v>
      </c>
      <c r="D135" s="37">
        <v>0.36392600000000003</v>
      </c>
      <c r="E135" s="37">
        <v>0.36068899999999998</v>
      </c>
      <c r="F135" s="37">
        <v>0.35267199999999999</v>
      </c>
      <c r="G135" s="37">
        <v>0.35750100000000001</v>
      </c>
      <c r="H135" s="37">
        <v>0.35683399999999998</v>
      </c>
      <c r="I135" s="37">
        <v>0.36466599999999999</v>
      </c>
      <c r="J135" s="37">
        <v>0.38422299999999998</v>
      </c>
      <c r="K135" s="37">
        <v>0.37553599999999998</v>
      </c>
      <c r="L135" s="37">
        <v>0.38443300000000002</v>
      </c>
      <c r="M135" s="37">
        <v>0.372365</v>
      </c>
      <c r="N135" s="37">
        <v>0.37621599999999999</v>
      </c>
      <c r="O135" s="37">
        <v>0.37875700000000001</v>
      </c>
      <c r="P135" s="37">
        <v>0.44468600000000003</v>
      </c>
      <c r="Q135" s="37">
        <v>0.62219899999999995</v>
      </c>
      <c r="S135" s="4">
        <f t="shared" si="162"/>
        <v>0.37961154751329601</v>
      </c>
      <c r="T135" s="4">
        <f t="shared" si="162"/>
        <v>0.36142722188621051</v>
      </c>
      <c r="U135" s="4">
        <f t="shared" si="162"/>
        <v>0.35935597835882627</v>
      </c>
      <c r="V135" s="4">
        <f t="shared" si="162"/>
        <v>0.35399065975939903</v>
      </c>
      <c r="W135" s="4">
        <f t="shared" si="162"/>
        <v>0.3530325559277761</v>
      </c>
      <c r="X135" s="4">
        <f t="shared" si="162"/>
        <v>0.35611456210991299</v>
      </c>
      <c r="Y135" s="4">
        <f t="shared" si="162"/>
        <v>0.36471571889864607</v>
      </c>
      <c r="Z135" s="4">
        <f t="shared" si="162"/>
        <v>0.38697603185710389</v>
      </c>
      <c r="AA135" s="4">
        <f t="shared" si="162"/>
        <v>0.37259337617500221</v>
      </c>
      <c r="AB135" s="4">
        <f t="shared" si="162"/>
        <v>0.38186170772119415</v>
      </c>
      <c r="AC135" s="4">
        <f t="shared" si="162"/>
        <v>0.3718503692304137</v>
      </c>
      <c r="AD135" s="4">
        <f t="shared" si="162"/>
        <v>0.3786264450157934</v>
      </c>
      <c r="AE135" s="4">
        <f t="shared" si="162"/>
        <v>0.38024967359531259</v>
      </c>
      <c r="AF135" s="4">
        <f t="shared" si="162"/>
        <v>0.44241314650769809</v>
      </c>
      <c r="AG135" s="4">
        <f t="shared" si="162"/>
        <v>0.62167410997481554</v>
      </c>
      <c r="AI135" s="4">
        <f t="shared" si="163"/>
        <v>-2.3235475132959982E-3</v>
      </c>
      <c r="AJ135" s="4">
        <f t="shared" si="163"/>
        <v>2.4987781137895126E-3</v>
      </c>
      <c r="AK135" s="4">
        <f t="shared" si="163"/>
        <v>1.333021641173715E-3</v>
      </c>
      <c r="AL135" s="4">
        <f t="shared" si="163"/>
        <v>-1.3186597593990435E-3</v>
      </c>
      <c r="AM135" s="4">
        <f t="shared" si="163"/>
        <v>4.4684440722239094E-3</v>
      </c>
      <c r="AN135" s="4">
        <f t="shared" si="163"/>
        <v>7.1943789008699355E-4</v>
      </c>
      <c r="AO135" s="4">
        <f t="shared" si="163"/>
        <v>-4.9718898646078369E-5</v>
      </c>
      <c r="AP135" s="4">
        <f t="shared" si="163"/>
        <v>-2.7530318571039047E-3</v>
      </c>
      <c r="AQ135" s="4">
        <f t="shared" si="163"/>
        <v>2.9426238249977699E-3</v>
      </c>
      <c r="AR135" s="4">
        <f t="shared" si="163"/>
        <v>2.5712922788058701E-3</v>
      </c>
      <c r="AS135" s="4">
        <f t="shared" si="163"/>
        <v>5.146307695862995E-4</v>
      </c>
      <c r="AT135" s="4">
        <f t="shared" si="163"/>
        <v>-2.4104450157934054E-3</v>
      </c>
      <c r="AU135" s="4">
        <f t="shared" si="163"/>
        <v>-1.4926735953125769E-3</v>
      </c>
      <c r="AV135" s="4">
        <f t="shared" si="163"/>
        <v>2.2728534923019406E-3</v>
      </c>
      <c r="AW135" s="4">
        <f t="shared" si="163"/>
        <v>5.2489002518441019E-4</v>
      </c>
      <c r="AY135" s="2">
        <f t="shared" si="154"/>
        <v>0.37961154751329601</v>
      </c>
      <c r="AZ135" s="2">
        <f t="shared" si="154"/>
        <v>0.35759375997482157</v>
      </c>
      <c r="BA135" s="2">
        <f t="shared" si="154"/>
        <v>0.35203786380139923</v>
      </c>
      <c r="BB135" s="2">
        <f t="shared" si="154"/>
        <v>0.34293598389011953</v>
      </c>
      <c r="BC135" s="2">
        <f t="shared" si="154"/>
        <v>0.34140024976410793</v>
      </c>
      <c r="BD135" s="2">
        <f t="shared" si="154"/>
        <v>0.34409068699233369</v>
      </c>
      <c r="BE135" s="2">
        <f t="shared" si="154"/>
        <v>0.34852116525163929</v>
      </c>
      <c r="BF135" s="2">
        <f t="shared" si="154"/>
        <v>0.36149204812061797</v>
      </c>
      <c r="BG135" s="2">
        <f t="shared" si="154"/>
        <v>0.35978925755350172</v>
      </c>
      <c r="BH135" s="2">
        <f t="shared" si="154"/>
        <v>0.36951102081801313</v>
      </c>
      <c r="BI135" s="2">
        <f t="shared" si="154"/>
        <v>0.34960136825164662</v>
      </c>
      <c r="BJ135" s="2">
        <f t="shared" si="154"/>
        <v>0.35376796300385699</v>
      </c>
      <c r="BK135" s="2">
        <f t="shared" si="154"/>
        <v>0.3595014553937827</v>
      </c>
      <c r="BL135" s="2">
        <f t="shared" si="154"/>
        <v>0.37404617665684831</v>
      </c>
      <c r="BM135" s="2">
        <f t="shared" si="154"/>
        <v>0.43499641234541209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0.53118176691729324</v>
      </c>
      <c r="DL135" s="2">
        <f t="shared" si="164"/>
        <v>0.47249926502463047</v>
      </c>
      <c r="DM135" s="2">
        <f t="shared" si="164"/>
        <v>0.47657494645902854</v>
      </c>
      <c r="DN135" s="2">
        <f t="shared" si="164"/>
        <v>0.48314240000000008</v>
      </c>
      <c r="DO135" s="2">
        <f t="shared" si="164"/>
        <v>0.46816177886540594</v>
      </c>
      <c r="DP135" s="2">
        <f t="shared" si="164"/>
        <v>0.46614300623885924</v>
      </c>
      <c r="DQ135" s="2">
        <f t="shared" si="164"/>
        <v>0.44906850980392155</v>
      </c>
      <c r="DR135" s="2">
        <f t="shared" si="164"/>
        <v>0.45390052413793108</v>
      </c>
      <c r="DS135" s="2">
        <f t="shared" si="164"/>
        <v>0.46938051658119651</v>
      </c>
      <c r="DT135" s="2">
        <f t="shared" si="164"/>
        <v>0.34845103452991449</v>
      </c>
      <c r="DU135" s="2">
        <f t="shared" si="164"/>
        <v>0.46100186601906151</v>
      </c>
      <c r="DV135" s="2">
        <f t="shared" si="164"/>
        <v>0.47306867576979472</v>
      </c>
      <c r="DW135" s="2">
        <f t="shared" si="164"/>
        <v>0.50783927718360089</v>
      </c>
      <c r="DX135" s="2">
        <f t="shared" si="164"/>
        <v>0.43992677655677653</v>
      </c>
      <c r="DY135" s="2">
        <f t="shared" si="164"/>
        <v>0.59062074778325135</v>
      </c>
      <c r="EA135" s="2">
        <f t="shared" si="152"/>
        <v>0.37955360009038086</v>
      </c>
      <c r="EB135" s="2">
        <f t="shared" si="152"/>
        <v>0.35729774725274721</v>
      </c>
      <c r="EC135" s="2">
        <f t="shared" si="152"/>
        <v>0.35176059511523905</v>
      </c>
      <c r="ED135" s="2">
        <f t="shared" si="152"/>
        <v>0.34270511548030341</v>
      </c>
      <c r="EE135" s="2">
        <f t="shared" si="151"/>
        <v>0.34119471681415925</v>
      </c>
      <c r="EF135" s="2">
        <f t="shared" si="151"/>
        <v>0.34384465056847058</v>
      </c>
      <c r="EG135" s="2">
        <f t="shared" si="151"/>
        <v>0.34834821410092198</v>
      </c>
      <c r="EH135" s="2">
        <f t="shared" si="151"/>
        <v>0.36131835876979146</v>
      </c>
      <c r="EI135" s="2">
        <f t="shared" si="151"/>
        <v>0.35955271294322033</v>
      </c>
      <c r="EJ135" s="2">
        <f t="shared" si="151"/>
        <v>0.36916546289211938</v>
      </c>
      <c r="EK135" s="2">
        <f t="shared" si="151"/>
        <v>0.34930342339092812</v>
      </c>
      <c r="EL135" s="2">
        <f t="shared" si="151"/>
        <v>0.35360644683569575</v>
      </c>
      <c r="EM135" s="2">
        <f t="shared" si="135"/>
        <v>0.35919974972029212</v>
      </c>
      <c r="EN135" s="2">
        <f t="shared" si="135"/>
        <v>0.3741689435881036</v>
      </c>
      <c r="EO135" s="2">
        <f t="shared" si="135"/>
        <v>0.43482722623358983</v>
      </c>
      <c r="EQ135" s="2">
        <f t="shared" si="165"/>
        <v>0.38087688621554194</v>
      </c>
      <c r="ER135" s="2">
        <f t="shared" si="165"/>
        <v>0.36136466572043369</v>
      </c>
      <c r="ES135" s="2">
        <f t="shared" si="165"/>
        <v>0.35571575212262252</v>
      </c>
      <c r="ET135" s="2">
        <f t="shared" si="165"/>
        <v>0.34503839802934111</v>
      </c>
      <c r="EU135" s="2">
        <f t="shared" si="165"/>
        <v>0.34325944855881907</v>
      </c>
      <c r="EV135" s="2">
        <f t="shared" si="165"/>
        <v>0.34663524252808198</v>
      </c>
      <c r="EW135" s="2">
        <f t="shared" si="165"/>
        <v>0.35044930916163097</v>
      </c>
      <c r="EX135" s="2">
        <f t="shared" si="165"/>
        <v>0.36328905808108219</v>
      </c>
      <c r="EY135" s="2">
        <f t="shared" si="165"/>
        <v>0.36181267105248333</v>
      </c>
      <c r="EZ135" s="2">
        <f t="shared" si="165"/>
        <v>0.37328361831506901</v>
      </c>
      <c r="FA135" s="2">
        <f t="shared" si="165"/>
        <v>0.35399040050123182</v>
      </c>
      <c r="FB135" s="2">
        <f t="shared" si="165"/>
        <v>0.3551196822486048</v>
      </c>
      <c r="FC135" s="2">
        <f t="shared" si="165"/>
        <v>0.36374292203588526</v>
      </c>
      <c r="FD135" s="2">
        <f t="shared" si="165"/>
        <v>0.369288904978951</v>
      </c>
      <c r="FE135" s="2">
        <f t="shared" si="165"/>
        <v>0.43697349534695218</v>
      </c>
      <c r="FG135" s="2">
        <f t="shared" si="166"/>
        <v>0.99969641782702567</v>
      </c>
      <c r="FH135" s="2">
        <f t="shared" si="166"/>
        <v>0.99926733022208902</v>
      </c>
      <c r="FI135" s="2">
        <f t="shared" si="166"/>
        <v>0.99924543072380279</v>
      </c>
      <c r="FJ135" s="2">
        <f t="shared" si="166"/>
        <v>0.99933177162905762</v>
      </c>
      <c r="FK135" s="2">
        <f t="shared" si="166"/>
        <v>0.99926269561495529</v>
      </c>
      <c r="FL135" s="2">
        <f t="shared" si="166"/>
        <v>0.99903184050219096</v>
      </c>
      <c r="FM135" s="2">
        <f t="shared" si="166"/>
        <v>0.99902967455613179</v>
      </c>
      <c r="FN135" s="2">
        <f t="shared" si="166"/>
        <v>0.99931195342682366</v>
      </c>
      <c r="FO135" s="2">
        <f t="shared" si="166"/>
        <v>0.99946342127745769</v>
      </c>
      <c r="FP135" s="2">
        <f t="shared" si="166"/>
        <v>0.99944494615451152</v>
      </c>
      <c r="FQ135" s="2">
        <f t="shared" si="166"/>
        <v>0.99910973515147339</v>
      </c>
      <c r="FR135" s="2">
        <f t="shared" si="166"/>
        <v>0.99909583570337368</v>
      </c>
      <c r="FS135" s="2">
        <f t="shared" si="166"/>
        <v>0.99902293990353186</v>
      </c>
      <c r="FT135" s="2">
        <f t="shared" si="166"/>
        <v>0.99944139895358353</v>
      </c>
      <c r="FU135" s="2">
        <f t="shared" si="166"/>
        <v>0.99933935634991578</v>
      </c>
      <c r="FW135" s="2">
        <f t="shared" si="156"/>
        <v>9.0047150946237896E-3</v>
      </c>
      <c r="FX135" s="2">
        <f t="shared" si="156"/>
        <v>5.2031545091144812E-2</v>
      </c>
      <c r="FY135" s="2">
        <f t="shared" si="156"/>
        <v>4.629085800282412E-2</v>
      </c>
      <c r="FZ135" s="2">
        <f t="shared" si="156"/>
        <v>5.8725948993388469E-2</v>
      </c>
      <c r="GA135" s="2">
        <f t="shared" si="156"/>
        <v>5.4205384613055699E-2</v>
      </c>
      <c r="GB135" s="2">
        <f t="shared" si="156"/>
        <v>4.573657170291795E-2</v>
      </c>
      <c r="GC135" s="2">
        <f t="shared" si="156"/>
        <v>3.5800229361049582E-2</v>
      </c>
      <c r="GD135" s="2">
        <f t="shared" si="156"/>
        <v>5.5811918427911944E-2</v>
      </c>
      <c r="GE135" s="2">
        <f t="shared" si="156"/>
        <v>7.8591433610060796E-2</v>
      </c>
      <c r="GF135" s="2">
        <f t="shared" si="156"/>
        <v>8.6702786160891956E-2</v>
      </c>
      <c r="GG135" s="2">
        <f t="shared" si="156"/>
        <v>4.2352172613591733E-2</v>
      </c>
      <c r="GH135" s="2">
        <f t="shared" si="156"/>
        <v>3.5356485519154164E-2</v>
      </c>
      <c r="GI135" s="2">
        <f t="shared" si="156"/>
        <v>3.4441995939977904E-2</v>
      </c>
      <c r="GJ135" s="2">
        <f t="shared" si="156"/>
        <v>3.2684029438312993E-2</v>
      </c>
      <c r="GK135" s="2">
        <f t="shared" si="156"/>
        <v>3.0873160627270812E-2</v>
      </c>
      <c r="GM135" s="82">
        <f t="shared" si="157"/>
        <v>8.2561226218374473E-58</v>
      </c>
      <c r="GN135" s="82">
        <f t="shared" si="157"/>
        <v>4.6214115588947955E-87</v>
      </c>
      <c r="GO135" s="82">
        <f t="shared" si="157"/>
        <v>1.5378941683838834E-138</v>
      </c>
      <c r="GP135" s="82">
        <f t="shared" si="157"/>
        <v>1.9272539802375949E-141</v>
      </c>
      <c r="GQ135" s="82">
        <f t="shared" si="157"/>
        <v>5.613471059321473E-135</v>
      </c>
      <c r="GR135" s="82">
        <f t="shared" si="157"/>
        <v>6.1381690974003204E-154</v>
      </c>
      <c r="GS135" s="82">
        <f t="shared" si="157"/>
        <v>2.3923406898635307E-158</v>
      </c>
      <c r="GT135" s="82">
        <f t="shared" si="157"/>
        <v>2.0139780910184906E-197</v>
      </c>
      <c r="GU135" s="82">
        <f t="shared" si="157"/>
        <v>7.0041208242039115E-172</v>
      </c>
      <c r="GV135" s="82">
        <f t="shared" si="157"/>
        <v>3.915936142453287E-118</v>
      </c>
      <c r="GW135" s="82">
        <f t="shared" si="157"/>
        <v>2.587123141569881E-184</v>
      </c>
      <c r="GX135" s="82">
        <f t="shared" si="157"/>
        <v>7.8759757464811096E-182</v>
      </c>
      <c r="GY135" s="82">
        <f t="shared" si="157"/>
        <v>1.3336711399059228E-194</v>
      </c>
      <c r="GZ135" s="82">
        <f t="shared" si="157"/>
        <v>1.6828705267927359E-179</v>
      </c>
      <c r="HA135" s="82">
        <f t="shared" si="157"/>
        <v>7.2301298154482603E-270</v>
      </c>
      <c r="HC135" s="82">
        <f t="shared" si="153"/>
        <v>5.9828526458393954E-38</v>
      </c>
      <c r="HD135" s="82">
        <f t="shared" si="153"/>
        <v>1.7684552748373505E-42</v>
      </c>
      <c r="HE135" s="82">
        <f t="shared" si="153"/>
        <v>1.0419234339211164E-60</v>
      </c>
      <c r="HF135" s="82">
        <f t="shared" si="153"/>
        <v>5.9127609120454601E-65</v>
      </c>
      <c r="HG135" s="82">
        <f t="shared" si="153"/>
        <v>1.2963664577181504E-57</v>
      </c>
      <c r="HH135" s="82">
        <f t="shared" si="153"/>
        <v>9.715979300465034E-87</v>
      </c>
      <c r="HI135" s="82">
        <f t="shared" si="153"/>
        <v>3.2451605762054609E-82</v>
      </c>
      <c r="HJ135" s="82">
        <f t="shared" si="153"/>
        <v>3.5829428141207352E-92</v>
      </c>
      <c r="HK135" s="82">
        <f t="shared" si="153"/>
        <v>4.2892434168395171E-100</v>
      </c>
      <c r="HL135" s="82">
        <f t="shared" si="161"/>
        <v>1.2157566045039133E-43</v>
      </c>
      <c r="HM135" s="82">
        <f t="shared" si="161"/>
        <v>9.5596850837269003E-94</v>
      </c>
      <c r="HN135" s="82">
        <f t="shared" si="161"/>
        <v>2.5815972640028487E-91</v>
      </c>
      <c r="HO135" s="82">
        <f t="shared" si="161"/>
        <v>4.7297211657425947E-97</v>
      </c>
      <c r="HP135" s="82">
        <f t="shared" si="161"/>
        <v>1.05145948212614E-122</v>
      </c>
      <c r="HQ135" s="82">
        <f t="shared" si="161"/>
        <v>3.0741785384223101E-152</v>
      </c>
      <c r="HS135" s="82">
        <f t="shared" si="158"/>
        <v>0.11267543480208531</v>
      </c>
      <c r="HT135" s="82">
        <f t="shared" si="158"/>
        <v>0.34395249059093397</v>
      </c>
      <c r="HU135" s="82">
        <f t="shared" si="158"/>
        <v>0.35405979206799848</v>
      </c>
      <c r="HV135" s="82">
        <f t="shared" si="158"/>
        <v>0.44438388328380768</v>
      </c>
      <c r="HW135" s="82">
        <f t="shared" si="158"/>
        <v>0.40869548169477621</v>
      </c>
      <c r="HX135" s="82">
        <f t="shared" si="158"/>
        <v>0.31952751581228139</v>
      </c>
      <c r="HY135" s="82">
        <f t="shared" si="158"/>
        <v>0.33096653140028137</v>
      </c>
      <c r="HZ135" s="82">
        <f t="shared" si="158"/>
        <v>0.44677024041598806</v>
      </c>
      <c r="IA135" s="82">
        <f t="shared" si="158"/>
        <v>0.45677355434926697</v>
      </c>
      <c r="IB135" s="82">
        <f t="shared" si="158"/>
        <v>0.46514634784744752</v>
      </c>
      <c r="IC135" s="82">
        <f t="shared" si="158"/>
        <v>0.34683423970191873</v>
      </c>
      <c r="ID135" s="82">
        <f t="shared" si="158"/>
        <v>0.20961525334215428</v>
      </c>
      <c r="IE135" s="82">
        <f t="shared" si="158"/>
        <v>0.16888753022366457</v>
      </c>
      <c r="IF135" s="82">
        <f t="shared" si="158"/>
        <v>0.43537007581313669</v>
      </c>
      <c r="IG135" s="82">
        <f t="shared" si="158"/>
        <v>0.48336277072641454</v>
      </c>
      <c r="II135" s="82">
        <f t="shared" si="159"/>
        <v>2.0880336696725069E-23</v>
      </c>
      <c r="IJ135" s="82">
        <f t="shared" si="159"/>
        <v>2.3053093518749204E-12</v>
      </c>
      <c r="IK135" s="82">
        <f t="shared" si="159"/>
        <v>7.9173658732310199E-15</v>
      </c>
      <c r="IL135" s="82">
        <f t="shared" si="159"/>
        <v>2.3212689994345396E-14</v>
      </c>
      <c r="IM135" s="82">
        <f t="shared" si="159"/>
        <v>2.1772371987863432E-14</v>
      </c>
      <c r="IN135" s="82">
        <f t="shared" si="159"/>
        <v>1.6872522643438209E-16</v>
      </c>
      <c r="IO135" s="82">
        <f t="shared" si="159"/>
        <v>1.0878457075468669E-20</v>
      </c>
      <c r="IP135" s="82">
        <f t="shared" si="159"/>
        <v>3.6068093318761239E-16</v>
      </c>
      <c r="IQ135" s="82">
        <f t="shared" si="159"/>
        <v>1.4916852269193999E-12</v>
      </c>
      <c r="IR135" s="82">
        <f t="shared" si="159"/>
        <v>1.7981259303241921E-10</v>
      </c>
      <c r="IS135" s="82">
        <f t="shared" si="159"/>
        <v>2.9844680364788751E-16</v>
      </c>
      <c r="IT135" s="82">
        <f t="shared" si="159"/>
        <v>2.7061550783177693E-17</v>
      </c>
      <c r="IU135" s="82">
        <f t="shared" si="159"/>
        <v>1.4552699655473852E-19</v>
      </c>
      <c r="IV135" s="82">
        <f t="shared" si="159"/>
        <v>6.2393717169812935E-12</v>
      </c>
      <c r="IW135" s="82">
        <f t="shared" si="159"/>
        <v>4.7417650761940323E-10</v>
      </c>
      <c r="IY135" s="82">
        <f t="shared" si="160"/>
        <v>0.11267543480208531</v>
      </c>
      <c r="IZ135" s="82">
        <f t="shared" si="160"/>
        <v>0.34395249059323929</v>
      </c>
      <c r="JA135" s="82">
        <f t="shared" si="160"/>
        <v>0.35405979206800642</v>
      </c>
      <c r="JB135" s="82">
        <f t="shared" si="160"/>
        <v>0.44438388328383088</v>
      </c>
      <c r="JC135" s="82">
        <f t="shared" si="160"/>
        <v>0.40869548169479797</v>
      </c>
      <c r="JD135" s="82">
        <f t="shared" si="160"/>
        <v>0.31952751581228156</v>
      </c>
      <c r="JE135" s="82">
        <f t="shared" si="160"/>
        <v>0.33096653140028137</v>
      </c>
      <c r="JF135" s="82">
        <f t="shared" si="160"/>
        <v>0.4467702404159884</v>
      </c>
      <c r="JG135" s="82">
        <f t="shared" si="160"/>
        <v>0.45677355435075867</v>
      </c>
      <c r="JH135" s="82">
        <f t="shared" si="160"/>
        <v>0.46514634802726013</v>
      </c>
      <c r="JI135" s="82">
        <f t="shared" si="160"/>
        <v>0.34683423970191901</v>
      </c>
      <c r="JJ135" s="82">
        <f t="shared" si="160"/>
        <v>0.20961525334215431</v>
      </c>
      <c r="JK135" s="82">
        <f t="shared" si="160"/>
        <v>0.16888753022366457</v>
      </c>
      <c r="JL135" s="82">
        <f t="shared" si="160"/>
        <v>0.43537007581937609</v>
      </c>
      <c r="JM135" s="82">
        <f t="shared" si="160"/>
        <v>0.48336277120059107</v>
      </c>
    </row>
    <row r="136" spans="2:273" x14ac:dyDescent="0.25">
      <c r="B136" s="2">
        <v>109</v>
      </c>
      <c r="C136" s="37">
        <v>0.38486100000000001</v>
      </c>
      <c r="D136" s="37">
        <v>0.35891299999999998</v>
      </c>
      <c r="E136" s="37">
        <v>0.35793599999999998</v>
      </c>
      <c r="F136" s="37">
        <v>0.35185699999999998</v>
      </c>
      <c r="G136" s="37">
        <v>0.35057199999999999</v>
      </c>
      <c r="H136" s="37">
        <v>0.35654599999999997</v>
      </c>
      <c r="I136" s="37">
        <v>0.36293399999999998</v>
      </c>
      <c r="J136" s="37">
        <v>0.38316600000000001</v>
      </c>
      <c r="K136" s="37">
        <v>0.36939</v>
      </c>
      <c r="L136" s="37">
        <v>0.37607200000000002</v>
      </c>
      <c r="M136" s="37">
        <v>0.37336399999999997</v>
      </c>
      <c r="N136" s="37">
        <v>0.38675300000000001</v>
      </c>
      <c r="O136" s="37">
        <v>0.38364799999999999</v>
      </c>
      <c r="P136" s="37">
        <v>0.443193</v>
      </c>
      <c r="Q136" s="37">
        <v>0.63006399999999996</v>
      </c>
      <c r="S136" s="4">
        <f t="shared" si="162"/>
        <v>0.37907584686043805</v>
      </c>
      <c r="T136" s="4">
        <f t="shared" si="162"/>
        <v>0.36102360419072832</v>
      </c>
      <c r="U136" s="4">
        <f t="shared" si="162"/>
        <v>0.35905961498419509</v>
      </c>
      <c r="V136" s="4">
        <f t="shared" si="162"/>
        <v>0.35292522402885568</v>
      </c>
      <c r="W136" s="4">
        <f t="shared" si="162"/>
        <v>0.35248169120473644</v>
      </c>
      <c r="X136" s="4">
        <f t="shared" si="162"/>
        <v>0.35637479865088234</v>
      </c>
      <c r="Y136" s="4">
        <f t="shared" si="162"/>
        <v>0.36532764665768674</v>
      </c>
      <c r="Z136" s="4">
        <f t="shared" si="162"/>
        <v>0.38540039230984985</v>
      </c>
      <c r="AA136" s="4">
        <f t="shared" si="162"/>
        <v>0.36887700762615744</v>
      </c>
      <c r="AB136" s="4">
        <f t="shared" si="162"/>
        <v>0.37813476680913605</v>
      </c>
      <c r="AC136" s="4">
        <f t="shared" si="162"/>
        <v>0.37240224651656734</v>
      </c>
      <c r="AD136" s="4">
        <f t="shared" si="162"/>
        <v>0.38233827324159553</v>
      </c>
      <c r="AE136" s="4">
        <f t="shared" si="162"/>
        <v>0.38396285714342582</v>
      </c>
      <c r="AF136" s="4">
        <f t="shared" si="162"/>
        <v>0.44478854085511133</v>
      </c>
      <c r="AG136" s="4">
        <f t="shared" si="162"/>
        <v>0.6287418694081508</v>
      </c>
      <c r="AI136" s="4">
        <f t="shared" si="163"/>
        <v>5.7851531395619604E-3</v>
      </c>
      <c r="AJ136" s="4">
        <f t="shared" si="163"/>
        <v>-2.1106041907283379E-3</v>
      </c>
      <c r="AK136" s="4">
        <f t="shared" si="163"/>
        <v>-1.1236149841951093E-3</v>
      </c>
      <c r="AL136" s="4">
        <f t="shared" si="163"/>
        <v>-1.0682240288557021E-3</v>
      </c>
      <c r="AM136" s="4">
        <f t="shared" si="163"/>
        <v>-1.9096912047364412E-3</v>
      </c>
      <c r="AN136" s="4">
        <f t="shared" si="163"/>
        <v>1.7120134911763341E-4</v>
      </c>
      <c r="AO136" s="4">
        <f t="shared" si="163"/>
        <v>-2.3936466576867654E-3</v>
      </c>
      <c r="AP136" s="4">
        <f t="shared" si="163"/>
        <v>-2.2343923098498419E-3</v>
      </c>
      <c r="AQ136" s="4">
        <f t="shared" si="163"/>
        <v>5.1299237384255791E-4</v>
      </c>
      <c r="AR136" s="4">
        <f t="shared" si="163"/>
        <v>-2.0627668091360296E-3</v>
      </c>
      <c r="AS136" s="4">
        <f t="shared" si="163"/>
        <v>9.6175348343263689E-4</v>
      </c>
      <c r="AT136" s="4">
        <f t="shared" si="163"/>
        <v>4.4147267584044858E-3</v>
      </c>
      <c r="AU136" s="4">
        <f t="shared" si="163"/>
        <v>-3.1485714342582849E-4</v>
      </c>
      <c r="AV136" s="4">
        <f t="shared" si="163"/>
        <v>-1.5955408551113215E-3</v>
      </c>
      <c r="AW136" s="4">
        <f t="shared" si="163"/>
        <v>1.3221305918491577E-3</v>
      </c>
      <c r="AY136" s="2">
        <f t="shared" si="154"/>
        <v>0.37907584686043805</v>
      </c>
      <c r="AZ136" s="2">
        <f t="shared" si="154"/>
        <v>0.35703126173434824</v>
      </c>
      <c r="BA136" s="2">
        <f t="shared" si="154"/>
        <v>0.3514884484128501</v>
      </c>
      <c r="BB136" s="2">
        <f t="shared" si="154"/>
        <v>0.34243390600587548</v>
      </c>
      <c r="BC136" s="2">
        <f t="shared" si="154"/>
        <v>0.34100066111065142</v>
      </c>
      <c r="BD136" s="2">
        <f t="shared" si="154"/>
        <v>0.34357515754926166</v>
      </c>
      <c r="BE136" s="2">
        <f t="shared" si="154"/>
        <v>0.34822410077568483</v>
      </c>
      <c r="BF136" s="2">
        <f t="shared" si="154"/>
        <v>0.36137984914715832</v>
      </c>
      <c r="BG136" s="2">
        <f t="shared" si="154"/>
        <v>0.35955030045194669</v>
      </c>
      <c r="BH136" s="2">
        <f t="shared" si="154"/>
        <v>0.36884085453736926</v>
      </c>
      <c r="BI136" s="2">
        <f t="shared" si="154"/>
        <v>0.34924584759719196</v>
      </c>
      <c r="BJ136" s="2">
        <f t="shared" si="154"/>
        <v>0.35367427915528205</v>
      </c>
      <c r="BK136" s="2">
        <f t="shared" si="154"/>
        <v>0.35900324822890822</v>
      </c>
      <c r="BL136" s="2">
        <f t="shared" si="154"/>
        <v>0.37410650718749378</v>
      </c>
      <c r="BM136" s="2">
        <f t="shared" si="154"/>
        <v>0.43447718523835904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0.53206905338345867</v>
      </c>
      <c r="DL136" s="2">
        <f t="shared" si="164"/>
        <v>0.47306073152709349</v>
      </c>
      <c r="DM136" s="2">
        <f t="shared" si="164"/>
        <v>0.47724382788283271</v>
      </c>
      <c r="DN136" s="2">
        <f t="shared" si="164"/>
        <v>0.48401601724137938</v>
      </c>
      <c r="DO136" s="2">
        <f t="shared" si="164"/>
        <v>0.46899949521690759</v>
      </c>
      <c r="DP136" s="2">
        <f t="shared" si="164"/>
        <v>0.46694185182709458</v>
      </c>
      <c r="DQ136" s="2">
        <f t="shared" si="164"/>
        <v>0.44967471033868089</v>
      </c>
      <c r="DR136" s="2">
        <f t="shared" si="164"/>
        <v>0.45452500000000001</v>
      </c>
      <c r="DS136" s="2">
        <f t="shared" si="164"/>
        <v>0.47012875316239305</v>
      </c>
      <c r="DT136" s="2">
        <f t="shared" si="164"/>
        <v>0.34751235829059823</v>
      </c>
      <c r="DU136" s="2">
        <f t="shared" si="164"/>
        <v>0.4615309919354838</v>
      </c>
      <c r="DV136" s="2">
        <f t="shared" si="164"/>
        <v>0.47390275604838705</v>
      </c>
      <c r="DW136" s="2">
        <f t="shared" si="164"/>
        <v>0.50893725779857413</v>
      </c>
      <c r="DX136" s="2">
        <f t="shared" si="164"/>
        <v>0.44028741514041508</v>
      </c>
      <c r="DY136" s="2">
        <f t="shared" si="164"/>
        <v>0.59165519704433511</v>
      </c>
      <c r="EA136" s="2">
        <f t="shared" si="152"/>
        <v>0.37901914920511759</v>
      </c>
      <c r="EB136" s="2">
        <f t="shared" si="152"/>
        <v>0.35671042857142854</v>
      </c>
      <c r="EC136" s="2">
        <f t="shared" si="152"/>
        <v>0.35119173959408323</v>
      </c>
      <c r="ED136" s="2">
        <f t="shared" si="152"/>
        <v>0.34218983298919231</v>
      </c>
      <c r="EE136" s="2">
        <f t="shared" si="151"/>
        <v>0.34078591858407076</v>
      </c>
      <c r="EF136" s="2">
        <f t="shared" si="151"/>
        <v>0.34331911310604191</v>
      </c>
      <c r="EG136" s="2">
        <f t="shared" si="151"/>
        <v>0.34804693785905422</v>
      </c>
      <c r="EH136" s="2">
        <f t="shared" si="151"/>
        <v>0.36119526278594472</v>
      </c>
      <c r="EI136" s="2">
        <f t="shared" si="151"/>
        <v>0.35929376577430305</v>
      </c>
      <c r="EJ136" s="2">
        <f t="shared" si="151"/>
        <v>0.36844627620504972</v>
      </c>
      <c r="EK136" s="2">
        <f t="shared" si="151"/>
        <v>0.34892523826348465</v>
      </c>
      <c r="EL136" s="2">
        <f t="shared" si="151"/>
        <v>0.35351336701936514</v>
      </c>
      <c r="EM136" s="2">
        <f t="shared" si="135"/>
        <v>0.35868714506536337</v>
      </c>
      <c r="EN136" s="2">
        <f t="shared" si="135"/>
        <v>0.37425809665813881</v>
      </c>
      <c r="EO136" s="2">
        <f t="shared" si="135"/>
        <v>0.43430582667496603</v>
      </c>
      <c r="EQ136" s="2">
        <f t="shared" si="165"/>
        <v>0.38047091817306727</v>
      </c>
      <c r="ER136" s="2">
        <f t="shared" si="165"/>
        <v>0.36099257717754468</v>
      </c>
      <c r="ES136" s="2">
        <f t="shared" si="165"/>
        <v>0.35534673586389531</v>
      </c>
      <c r="ET136" s="2">
        <f t="shared" si="165"/>
        <v>0.34465175981972279</v>
      </c>
      <c r="EU136" s="2">
        <f t="shared" si="165"/>
        <v>0.34295962779280625</v>
      </c>
      <c r="EV136" s="2">
        <f t="shared" si="165"/>
        <v>0.34626089458096831</v>
      </c>
      <c r="EW136" s="2">
        <f t="shared" si="165"/>
        <v>0.35027654207992054</v>
      </c>
      <c r="EX136" s="2">
        <f t="shared" si="165"/>
        <v>0.36326558224266764</v>
      </c>
      <c r="EY136" s="2">
        <f t="shared" si="165"/>
        <v>0.36165906893580108</v>
      </c>
      <c r="EZ136" s="2">
        <f t="shared" si="165"/>
        <v>0.3727438990637636</v>
      </c>
      <c r="FA136" s="2">
        <f t="shared" si="165"/>
        <v>0.35388043245753747</v>
      </c>
      <c r="FB136" s="2">
        <f t="shared" si="165"/>
        <v>0.35510852461409398</v>
      </c>
      <c r="FC136" s="2">
        <f t="shared" si="165"/>
        <v>0.36352790545100949</v>
      </c>
      <c r="FD136" s="2">
        <f t="shared" si="165"/>
        <v>0.36907317129811756</v>
      </c>
      <c r="FE136" s="2">
        <f t="shared" si="165"/>
        <v>0.43657382868114053</v>
      </c>
      <c r="FG136" s="2">
        <f t="shared" si="166"/>
        <v>0.99972312237167338</v>
      </c>
      <c r="FH136" s="2">
        <f t="shared" si="166"/>
        <v>0.99933175414107167</v>
      </c>
      <c r="FI136" s="2">
        <f t="shared" si="166"/>
        <v>0.99931177894737167</v>
      </c>
      <c r="FJ136" s="2">
        <f t="shared" si="166"/>
        <v>0.99939053264777278</v>
      </c>
      <c r="FK136" s="2">
        <f t="shared" si="166"/>
        <v>0.99932752678237313</v>
      </c>
      <c r="FL136" s="2">
        <f t="shared" si="166"/>
        <v>0.99911695281915436</v>
      </c>
      <c r="FM136" s="2">
        <f t="shared" si="166"/>
        <v>0.99911497711589814</v>
      </c>
      <c r="FN136" s="2">
        <f t="shared" si="166"/>
        <v>0.9993724560753704</v>
      </c>
      <c r="FO136" s="2">
        <f t="shared" si="166"/>
        <v>0.99951061128330965</v>
      </c>
      <c r="FP136" s="2">
        <f t="shared" si="166"/>
        <v>0.99949376015238112</v>
      </c>
      <c r="FQ136" s="2">
        <f t="shared" si="166"/>
        <v>0.99918800520172435</v>
      </c>
      <c r="FR136" s="2">
        <f t="shared" si="166"/>
        <v>0.99917532675267107</v>
      </c>
      <c r="FS136" s="2">
        <f t="shared" si="166"/>
        <v>0.999108833987155</v>
      </c>
      <c r="FT136" s="2">
        <f t="shared" si="166"/>
        <v>0.99949052474965761</v>
      </c>
      <c r="FU136" s="2">
        <f t="shared" si="166"/>
        <v>0.99939745080429998</v>
      </c>
      <c r="FW136" s="2">
        <f t="shared" si="156"/>
        <v>9.8649035432632377E-3</v>
      </c>
      <c r="FX136" s="2">
        <f t="shared" si="156"/>
        <v>5.6766492044972007E-2</v>
      </c>
      <c r="FY136" s="2">
        <f t="shared" si="156"/>
        <v>5.0531241003567436E-2</v>
      </c>
      <c r="FZ136" s="2">
        <f t="shared" si="156"/>
        <v>6.4028949088044324E-2</v>
      </c>
      <c r="GA136" s="2">
        <f t="shared" si="156"/>
        <v>5.9125815745009705E-2</v>
      </c>
      <c r="GB136" s="2">
        <f t="shared" si="156"/>
        <v>4.9928838547545012E-2</v>
      </c>
      <c r="GC136" s="2">
        <f t="shared" si="156"/>
        <v>3.9119055978464691E-2</v>
      </c>
      <c r="GD136" s="2">
        <f t="shared" si="156"/>
        <v>6.0868795503212461E-2</v>
      </c>
      <c r="GE136" s="2">
        <f t="shared" si="156"/>
        <v>8.5525309691511273E-2</v>
      </c>
      <c r="GF136" s="2">
        <f t="shared" si="156"/>
        <v>9.4279076841996337E-2</v>
      </c>
      <c r="GG136" s="2">
        <f t="shared" si="156"/>
        <v>4.6249256536669232E-2</v>
      </c>
      <c r="GH136" s="2">
        <f t="shared" si="156"/>
        <v>3.8635823649011691E-2</v>
      </c>
      <c r="GI136" s="2">
        <f t="shared" si="156"/>
        <v>3.7639824146457557E-2</v>
      </c>
      <c r="GJ136" s="2">
        <f t="shared" si="156"/>
        <v>3.5724675158684494E-2</v>
      </c>
      <c r="GK136" s="2">
        <f t="shared" si="156"/>
        <v>3.3751216544174907E-2</v>
      </c>
      <c r="GM136" s="82">
        <f t="shared" si="157"/>
        <v>9.739912048438148E-60</v>
      </c>
      <c r="GN136" s="82">
        <f t="shared" si="157"/>
        <v>3.6240966537041219E-90</v>
      </c>
      <c r="GO136" s="82">
        <f t="shared" si="157"/>
        <v>2.2995858743571828E-143</v>
      </c>
      <c r="GP136" s="82">
        <f t="shared" si="157"/>
        <v>3.0527089298750714E-146</v>
      </c>
      <c r="GQ136" s="82">
        <f t="shared" si="157"/>
        <v>1.2122000575107591E-139</v>
      </c>
      <c r="GR136" s="82">
        <f t="shared" si="157"/>
        <v>2.2954639365612973E-159</v>
      </c>
      <c r="GS136" s="82">
        <f t="shared" si="157"/>
        <v>5.5270010353469993E-164</v>
      </c>
      <c r="GT136" s="82">
        <f t="shared" si="157"/>
        <v>4.2022417090760714E-204</v>
      </c>
      <c r="GU136" s="82">
        <f t="shared" si="157"/>
        <v>2.5810528523220271E-177</v>
      </c>
      <c r="GV136" s="82">
        <f t="shared" si="157"/>
        <v>5.3161525705892057E-122</v>
      </c>
      <c r="GW136" s="82">
        <f t="shared" si="157"/>
        <v>6.4501688171555365E-191</v>
      </c>
      <c r="GX136" s="82">
        <f t="shared" si="157"/>
        <v>1.9211783695903779E-188</v>
      </c>
      <c r="GY136" s="82">
        <f t="shared" si="157"/>
        <v>1.2105412044768188E-201</v>
      </c>
      <c r="GZ136" s="82">
        <f t="shared" si="157"/>
        <v>1.5289340674552372E-185</v>
      </c>
      <c r="HA136" s="82">
        <f t="shared" si="157"/>
        <v>1.8424976091029391E-278</v>
      </c>
      <c r="HC136" s="82">
        <f t="shared" si="153"/>
        <v>4.8938141403495069E-40</v>
      </c>
      <c r="HD136" s="82">
        <f t="shared" si="153"/>
        <v>4.3349365967217617E-45</v>
      </c>
      <c r="HE136" s="82">
        <f t="shared" si="153"/>
        <v>3.3227580156816605E-64</v>
      </c>
      <c r="HF136" s="82">
        <f t="shared" si="153"/>
        <v>1.5773323272788262E-68</v>
      </c>
      <c r="HG136" s="82">
        <f t="shared" si="153"/>
        <v>6.9533240464544599E-61</v>
      </c>
      <c r="HH136" s="82">
        <f t="shared" si="153"/>
        <v>5.8930013515217269E-92</v>
      </c>
      <c r="HI136" s="82">
        <f t="shared" si="153"/>
        <v>4.1742484588587243E-87</v>
      </c>
      <c r="HJ136" s="82">
        <f t="shared" si="153"/>
        <v>4.1172172491691443E-97</v>
      </c>
      <c r="HK136" s="82">
        <f t="shared" si="153"/>
        <v>5.9625658446704397E-105</v>
      </c>
      <c r="HL136" s="82">
        <f t="shared" si="161"/>
        <v>7.5463455534075213E-46</v>
      </c>
      <c r="HM136" s="82">
        <f t="shared" si="161"/>
        <v>2.830710468165212E-99</v>
      </c>
      <c r="HN136" s="82">
        <f t="shared" si="161"/>
        <v>7.7082222138338106E-97</v>
      </c>
      <c r="HO136" s="82">
        <f t="shared" si="161"/>
        <v>5.5297499780887617E-103</v>
      </c>
      <c r="HP136" s="82">
        <f t="shared" si="161"/>
        <v>1.4883094798995194E-129</v>
      </c>
      <c r="HQ136" s="82">
        <f t="shared" si="161"/>
        <v>3.8471825046406638E-160</v>
      </c>
      <c r="HS136" s="82">
        <f t="shared" si="158"/>
        <v>0.14554504335555835</v>
      </c>
      <c r="HT136" s="82">
        <f t="shared" si="158"/>
        <v>0.39568966692011898</v>
      </c>
      <c r="HU136" s="82">
        <f t="shared" si="158"/>
        <v>0.40780540215910976</v>
      </c>
      <c r="HV136" s="82">
        <f t="shared" si="158"/>
        <v>0.48110870308445397</v>
      </c>
      <c r="HW136" s="82">
        <f t="shared" si="158"/>
        <v>0.45504820462444184</v>
      </c>
      <c r="HX136" s="82">
        <f t="shared" si="158"/>
        <v>0.37925773887111619</v>
      </c>
      <c r="HY136" s="82">
        <f t="shared" si="158"/>
        <v>0.39231069838918237</v>
      </c>
      <c r="HZ136" s="82">
        <f t="shared" si="158"/>
        <v>0.48385487508904668</v>
      </c>
      <c r="IA136" s="82">
        <f t="shared" si="158"/>
        <v>0.40787735911346773</v>
      </c>
      <c r="IB136" s="82">
        <f t="shared" si="158"/>
        <v>0.42225153027851398</v>
      </c>
      <c r="IC136" s="82">
        <f t="shared" si="158"/>
        <v>0.40240540408395942</v>
      </c>
      <c r="ID136" s="82">
        <f t="shared" si="158"/>
        <v>0.26437586549048053</v>
      </c>
      <c r="IE136" s="82">
        <f t="shared" si="158"/>
        <v>0.22238859564902103</v>
      </c>
      <c r="IF136" s="82">
        <f t="shared" si="158"/>
        <v>0.48794829444880461</v>
      </c>
      <c r="IG136" s="82">
        <f t="shared" si="158"/>
        <v>0.54232938914769335</v>
      </c>
      <c r="II136" s="82">
        <f t="shared" si="159"/>
        <v>1.4637346852574795E-22</v>
      </c>
      <c r="IJ136" s="82">
        <f t="shared" si="159"/>
        <v>1.1054905876883439E-11</v>
      </c>
      <c r="IK136" s="82">
        <f t="shared" si="159"/>
        <v>4.9821846818265978E-14</v>
      </c>
      <c r="IL136" s="82">
        <f t="shared" si="159"/>
        <v>1.6056378999750681E-13</v>
      </c>
      <c r="IM136" s="82">
        <f t="shared" si="159"/>
        <v>1.4289620316616991E-13</v>
      </c>
      <c r="IN136" s="82">
        <f t="shared" si="159"/>
        <v>1.321627419587918E-15</v>
      </c>
      <c r="IO136" s="82">
        <f t="shared" si="159"/>
        <v>1.2315556296142065E-19</v>
      </c>
      <c r="IP136" s="82">
        <f t="shared" si="159"/>
        <v>3.1291097958610864E-15</v>
      </c>
      <c r="IQ136" s="82">
        <f t="shared" si="159"/>
        <v>9.7235415972125957E-12</v>
      </c>
      <c r="IR136" s="82">
        <f t="shared" si="159"/>
        <v>8.8884314101290172E-10</v>
      </c>
      <c r="IS136" s="82">
        <f t="shared" si="159"/>
        <v>2.1471564765414356E-15</v>
      </c>
      <c r="IT136" s="82">
        <f t="shared" si="159"/>
        <v>1.9853467559608365E-16</v>
      </c>
      <c r="IU136" s="82">
        <f t="shared" si="159"/>
        <v>1.3919806728311518E-18</v>
      </c>
      <c r="IV136" s="82">
        <f t="shared" si="159"/>
        <v>2.2750993407220916E-11</v>
      </c>
      <c r="IW136" s="82">
        <f t="shared" si="159"/>
        <v>1.3527690800405291E-9</v>
      </c>
      <c r="IY136" s="82">
        <f t="shared" si="160"/>
        <v>0.14554504335555835</v>
      </c>
      <c r="IZ136" s="82">
        <f t="shared" si="160"/>
        <v>0.39568966693117386</v>
      </c>
      <c r="JA136" s="82">
        <f t="shared" si="160"/>
        <v>0.40780540215915961</v>
      </c>
      <c r="JB136" s="82">
        <f t="shared" si="160"/>
        <v>0.48110870308461451</v>
      </c>
      <c r="JC136" s="82">
        <f t="shared" si="160"/>
        <v>0.45504820462458473</v>
      </c>
      <c r="JD136" s="82">
        <f t="shared" si="160"/>
        <v>0.37925773887111752</v>
      </c>
      <c r="JE136" s="82">
        <f t="shared" si="160"/>
        <v>0.39231069838918237</v>
      </c>
      <c r="JF136" s="82">
        <f t="shared" si="160"/>
        <v>0.48385487508904979</v>
      </c>
      <c r="JG136" s="82">
        <f t="shared" si="160"/>
        <v>0.40787735912319129</v>
      </c>
      <c r="JH136" s="82">
        <f t="shared" si="160"/>
        <v>0.42225153116735714</v>
      </c>
      <c r="JI136" s="82">
        <f t="shared" si="160"/>
        <v>0.40240540408396158</v>
      </c>
      <c r="JJ136" s="82">
        <f t="shared" si="160"/>
        <v>0.26437586549048075</v>
      </c>
      <c r="JK136" s="82">
        <f t="shared" si="160"/>
        <v>0.22238859564902103</v>
      </c>
      <c r="JL136" s="82">
        <f t="shared" si="160"/>
        <v>0.48794829447155558</v>
      </c>
      <c r="JM136" s="82">
        <f t="shared" si="160"/>
        <v>0.54232939050046247</v>
      </c>
    </row>
    <row r="137" spans="2:273" x14ac:dyDescent="0.25">
      <c r="B137" s="2">
        <v>110</v>
      </c>
      <c r="C137" s="37">
        <v>0.376749</v>
      </c>
      <c r="D137" s="37">
        <v>0.36254999999999998</v>
      </c>
      <c r="E137" s="37">
        <v>0.35988500000000001</v>
      </c>
      <c r="F137" s="37">
        <v>0.349051</v>
      </c>
      <c r="G137" s="37">
        <v>0.35975800000000002</v>
      </c>
      <c r="H137" s="37">
        <v>0.35399199999999997</v>
      </c>
      <c r="I137" s="37">
        <v>0.367116</v>
      </c>
      <c r="J137" s="37">
        <v>0.38251800000000002</v>
      </c>
      <c r="K137" s="37">
        <v>0.36239700000000002</v>
      </c>
      <c r="L137" s="37">
        <v>0.37549100000000002</v>
      </c>
      <c r="M137" s="37">
        <v>0.377195</v>
      </c>
      <c r="N137" s="37">
        <v>0.38651799999999997</v>
      </c>
      <c r="O137" s="37">
        <v>0.391461</v>
      </c>
      <c r="P137" s="37">
        <v>0.445517</v>
      </c>
      <c r="Q137" s="37">
        <v>0.62456599999999995</v>
      </c>
      <c r="S137" s="4">
        <f t="shared" si="162"/>
        <v>0.37854078251878531</v>
      </c>
      <c r="T137" s="4">
        <f t="shared" si="162"/>
        <v>0.36047001855021299</v>
      </c>
      <c r="U137" s="4">
        <f t="shared" si="162"/>
        <v>0.35843237730828104</v>
      </c>
      <c r="V137" s="4">
        <f t="shared" si="162"/>
        <v>0.35136967028318966</v>
      </c>
      <c r="W137" s="4">
        <f t="shared" si="162"/>
        <v>0.35138421240468998</v>
      </c>
      <c r="X137" s="4">
        <f t="shared" si="162"/>
        <v>0.35603238862898051</v>
      </c>
      <c r="Y137" s="4">
        <f t="shared" si="162"/>
        <v>0.3650413411363635</v>
      </c>
      <c r="Z137" s="4">
        <f t="shared" si="162"/>
        <v>0.38260873770834641</v>
      </c>
      <c r="AA137" s="4">
        <f t="shared" si="162"/>
        <v>0.36568731349428424</v>
      </c>
      <c r="AB137" s="4">
        <f t="shared" si="162"/>
        <v>0.37478494863800998</v>
      </c>
      <c r="AC137" s="4">
        <f t="shared" si="162"/>
        <v>0.37189852203379942</v>
      </c>
      <c r="AD137" s="4">
        <f t="shared" si="162"/>
        <v>0.38529548032650313</v>
      </c>
      <c r="AE137" s="4">
        <f t="shared" si="162"/>
        <v>0.38720062501930419</v>
      </c>
      <c r="AF137" s="4">
        <f t="shared" si="162"/>
        <v>0.44436046600138823</v>
      </c>
      <c r="AG137" s="4">
        <f t="shared" si="162"/>
        <v>0.62805343139903103</v>
      </c>
      <c r="AI137" s="4">
        <f t="shared" si="163"/>
        <v>-1.791782518785312E-3</v>
      </c>
      <c r="AJ137" s="4">
        <f t="shared" si="163"/>
        <v>2.079981449786994E-3</v>
      </c>
      <c r="AK137" s="4">
        <f t="shared" si="163"/>
        <v>1.4526226917189744E-3</v>
      </c>
      <c r="AL137" s="4">
        <f t="shared" si="163"/>
        <v>-2.3186702831896611E-3</v>
      </c>
      <c r="AM137" s="4">
        <f t="shared" si="163"/>
        <v>8.3737875953100449E-3</v>
      </c>
      <c r="AN137" s="4">
        <f t="shared" si="163"/>
        <v>-2.0403886289805384E-3</v>
      </c>
      <c r="AO137" s="4">
        <f t="shared" si="163"/>
        <v>2.0746588636365026E-3</v>
      </c>
      <c r="AP137" s="4">
        <f t="shared" si="163"/>
        <v>-9.0737708346388946E-5</v>
      </c>
      <c r="AQ137" s="4">
        <f t="shared" si="163"/>
        <v>-3.2903134942842138E-3</v>
      </c>
      <c r="AR137" s="4">
        <f t="shared" si="163"/>
        <v>7.0605136199003438E-4</v>
      </c>
      <c r="AS137" s="4">
        <f t="shared" si="163"/>
        <v>5.2964779662005856E-3</v>
      </c>
      <c r="AT137" s="4">
        <f t="shared" si="163"/>
        <v>1.2225196734968469E-3</v>
      </c>
      <c r="AU137" s="4">
        <f t="shared" si="163"/>
        <v>4.2603749806958136E-3</v>
      </c>
      <c r="AV137" s="4">
        <f t="shared" si="163"/>
        <v>1.156533998611764E-3</v>
      </c>
      <c r="AW137" s="4">
        <f t="shared" si="163"/>
        <v>-3.4874313990310712E-3</v>
      </c>
      <c r="AY137" s="2">
        <f t="shared" si="154"/>
        <v>0.37854078251878531</v>
      </c>
      <c r="AZ137" s="2">
        <f t="shared" si="154"/>
        <v>0.35647313020337401</v>
      </c>
      <c r="BA137" s="2">
        <f t="shared" si="154"/>
        <v>0.35094289946330764</v>
      </c>
      <c r="BB137" s="2">
        <f t="shared" si="154"/>
        <v>0.34193491747844956</v>
      </c>
      <c r="BC137" s="2">
        <f t="shared" si="154"/>
        <v>0.34060367087538107</v>
      </c>
      <c r="BD137" s="2">
        <f t="shared" si="154"/>
        <v>0.34306272513230901</v>
      </c>
      <c r="BE137" s="2">
        <f t="shared" si="154"/>
        <v>0.34792919613908585</v>
      </c>
      <c r="BF137" s="2">
        <f t="shared" si="154"/>
        <v>0.36126999183284947</v>
      </c>
      <c r="BG137" s="2">
        <f t="shared" si="154"/>
        <v>0.35931453201102187</v>
      </c>
      <c r="BH137" s="2">
        <f t="shared" si="154"/>
        <v>0.36817596983156997</v>
      </c>
      <c r="BI137" s="2">
        <f t="shared" si="154"/>
        <v>0.34889483032281299</v>
      </c>
      <c r="BJ137" s="2">
        <f t="shared" si="154"/>
        <v>0.35358232018189212</v>
      </c>
      <c r="BK137" s="2">
        <f t="shared" si="154"/>
        <v>0.35850927406754196</v>
      </c>
      <c r="BL137" s="2">
        <f t="shared" si="154"/>
        <v>0.37416375298161952</v>
      </c>
      <c r="BM137" s="2">
        <f t="shared" si="154"/>
        <v>0.43395990616103119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0.53295633984962409</v>
      </c>
      <c r="DL137" s="2">
        <f t="shared" si="164"/>
        <v>0.47362219802955657</v>
      </c>
      <c r="DM137" s="2">
        <f t="shared" si="164"/>
        <v>0.47791270930663698</v>
      </c>
      <c r="DN137" s="2">
        <f t="shared" si="164"/>
        <v>0.48488963448275868</v>
      </c>
      <c r="DO137" s="2">
        <f t="shared" si="164"/>
        <v>0.4698372115684093</v>
      </c>
      <c r="DP137" s="2">
        <f t="shared" si="164"/>
        <v>0.46774069741532986</v>
      </c>
      <c r="DQ137" s="2">
        <f t="shared" si="164"/>
        <v>0.45028091087344024</v>
      </c>
      <c r="DR137" s="2">
        <f t="shared" si="164"/>
        <v>0.455149475862069</v>
      </c>
      <c r="DS137" s="2">
        <f t="shared" si="164"/>
        <v>0.47087698974358966</v>
      </c>
      <c r="DT137" s="2">
        <f t="shared" si="164"/>
        <v>0.34657368205128203</v>
      </c>
      <c r="DU137" s="2">
        <f t="shared" si="164"/>
        <v>0.46206011785190609</v>
      </c>
      <c r="DV137" s="2">
        <f t="shared" si="164"/>
        <v>0.47473683632697944</v>
      </c>
      <c r="DW137" s="2">
        <f t="shared" si="164"/>
        <v>0.51003523841354736</v>
      </c>
      <c r="DX137" s="2">
        <f t="shared" si="164"/>
        <v>0.44064805372405369</v>
      </c>
      <c r="DY137" s="2">
        <f t="shared" si="164"/>
        <v>0.59268964630541887</v>
      </c>
      <c r="EA137" s="2">
        <f t="shared" si="152"/>
        <v>0.37848469831985437</v>
      </c>
      <c r="EB137" s="2">
        <f t="shared" si="152"/>
        <v>0.35612310989010981</v>
      </c>
      <c r="EC137" s="2">
        <f t="shared" si="152"/>
        <v>0.35062288407292741</v>
      </c>
      <c r="ED137" s="2">
        <f t="shared" si="152"/>
        <v>0.34167455049808121</v>
      </c>
      <c r="EE137" s="2">
        <f t="shared" si="151"/>
        <v>0.34037712035398227</v>
      </c>
      <c r="EF137" s="2">
        <f t="shared" si="151"/>
        <v>0.34279357564361324</v>
      </c>
      <c r="EG137" s="2">
        <f t="shared" si="151"/>
        <v>0.34774566161718645</v>
      </c>
      <c r="EH137" s="2">
        <f t="shared" si="151"/>
        <v>0.36107216680209797</v>
      </c>
      <c r="EI137" s="2">
        <f t="shared" si="151"/>
        <v>0.35903481860538572</v>
      </c>
      <c r="EJ137" s="2">
        <f t="shared" si="151"/>
        <v>0.36772708951798011</v>
      </c>
      <c r="EK137" s="2">
        <f t="shared" si="151"/>
        <v>0.34854705313604117</v>
      </c>
      <c r="EL137" s="2">
        <f t="shared" si="151"/>
        <v>0.35342028720303459</v>
      </c>
      <c r="EM137" s="2">
        <f t="shared" si="135"/>
        <v>0.35817454041043462</v>
      </c>
      <c r="EN137" s="2">
        <f t="shared" si="135"/>
        <v>0.37434724972817396</v>
      </c>
      <c r="EO137" s="2">
        <f t="shared" si="135"/>
        <v>0.43378442711634224</v>
      </c>
      <c r="EQ137" s="2">
        <f t="shared" si="165"/>
        <v>0.38006495013059255</v>
      </c>
      <c r="ER137" s="2">
        <f t="shared" si="165"/>
        <v>0.36062048863465568</v>
      </c>
      <c r="ES137" s="2">
        <f t="shared" si="165"/>
        <v>0.35497771960516811</v>
      </c>
      <c r="ET137" s="2">
        <f t="shared" si="165"/>
        <v>0.34426512161010447</v>
      </c>
      <c r="EU137" s="2">
        <f t="shared" si="165"/>
        <v>0.34265980702679344</v>
      </c>
      <c r="EV137" s="2">
        <f t="shared" si="165"/>
        <v>0.34588654663385465</v>
      </c>
      <c r="EW137" s="2">
        <f t="shared" si="165"/>
        <v>0.35010377499821016</v>
      </c>
      <c r="EX137" s="2">
        <f t="shared" si="165"/>
        <v>0.36324210640425314</v>
      </c>
      <c r="EY137" s="2">
        <f t="shared" si="165"/>
        <v>0.36150546681911883</v>
      </c>
      <c r="EZ137" s="2">
        <f t="shared" si="165"/>
        <v>0.37220417981245818</v>
      </c>
      <c r="FA137" s="2">
        <f t="shared" si="165"/>
        <v>0.35377046441384313</v>
      </c>
      <c r="FB137" s="2">
        <f t="shared" si="165"/>
        <v>0.35509736697958311</v>
      </c>
      <c r="FC137" s="2">
        <f t="shared" si="165"/>
        <v>0.36331288886613367</v>
      </c>
      <c r="FD137" s="2">
        <f t="shared" si="165"/>
        <v>0.36885743761728412</v>
      </c>
      <c r="FE137" s="2">
        <f t="shared" si="165"/>
        <v>0.43617416201532888</v>
      </c>
      <c r="FG137" s="2">
        <f t="shared" si="166"/>
        <v>0.99974747844980294</v>
      </c>
      <c r="FH137" s="2">
        <f t="shared" si="166"/>
        <v>0.99939051669666434</v>
      </c>
      <c r="FI137" s="2">
        <f t="shared" si="166"/>
        <v>0.99937229692894736</v>
      </c>
      <c r="FJ137" s="2">
        <f t="shared" si="166"/>
        <v>0.99944412935912674</v>
      </c>
      <c r="FK137" s="2">
        <f t="shared" si="166"/>
        <v>0.99938666084485284</v>
      </c>
      <c r="FL137" s="2">
        <f t="shared" si="166"/>
        <v>0.99919458882010093</v>
      </c>
      <c r="FM137" s="2">
        <f t="shared" si="166"/>
        <v>0.99919278667696554</v>
      </c>
      <c r="FN137" s="2">
        <f t="shared" si="166"/>
        <v>0.99942764153461228</v>
      </c>
      <c r="FO137" s="2">
        <f t="shared" si="166"/>
        <v>0.99955365296561383</v>
      </c>
      <c r="FP137" s="2">
        <f t="shared" si="166"/>
        <v>0.99953828320512061</v>
      </c>
      <c r="FQ137" s="2">
        <f t="shared" si="166"/>
        <v>0.99925939902894634</v>
      </c>
      <c r="FR137" s="2">
        <f t="shared" si="166"/>
        <v>0.99924783448064403</v>
      </c>
      <c r="FS137" s="2">
        <f t="shared" si="166"/>
        <v>0.99918718320125721</v>
      </c>
      <c r="FT137" s="2">
        <f t="shared" si="166"/>
        <v>0.99953533221903756</v>
      </c>
      <c r="FU137" s="2">
        <f t="shared" si="166"/>
        <v>0.99945043946578704</v>
      </c>
      <c r="FW137" s="2">
        <f t="shared" si="156"/>
        <v>1.0806366703277054E-2</v>
      </c>
      <c r="FX137" s="2">
        <f t="shared" si="156"/>
        <v>6.1904188350522749E-2</v>
      </c>
      <c r="FY137" s="2">
        <f t="shared" si="156"/>
        <v>5.5137599201982926E-2</v>
      </c>
      <c r="FZ137" s="2">
        <f t="shared" si="156"/>
        <v>6.9775316729252607E-2</v>
      </c>
      <c r="GA137" s="2">
        <f t="shared" si="156"/>
        <v>6.4462451277581281E-2</v>
      </c>
      <c r="GB137" s="2">
        <f t="shared" si="156"/>
        <v>5.4483433713488898E-2</v>
      </c>
      <c r="GC137" s="2">
        <f t="shared" si="156"/>
        <v>4.2731915873938625E-2</v>
      </c>
      <c r="GD137" s="2">
        <f t="shared" si="156"/>
        <v>6.6351656224473504E-2</v>
      </c>
      <c r="GE137" s="2">
        <f t="shared" si="156"/>
        <v>9.300918801467932E-2</v>
      </c>
      <c r="GF137" s="2">
        <f t="shared" si="156"/>
        <v>0.10244314206747367</v>
      </c>
      <c r="GG137" s="2">
        <f t="shared" si="156"/>
        <v>5.0486030448453068E-2</v>
      </c>
      <c r="GH137" s="2">
        <f t="shared" si="156"/>
        <v>4.2206014686398077E-2</v>
      </c>
      <c r="GI137" s="2">
        <f t="shared" si="156"/>
        <v>4.1121915440990205E-2</v>
      </c>
      <c r="GJ137" s="2">
        <f t="shared" si="156"/>
        <v>3.9036781167436009E-2</v>
      </c>
      <c r="GK137" s="2">
        <f t="shared" si="156"/>
        <v>3.6887358334027447E-2</v>
      </c>
      <c r="GM137" s="82">
        <f t="shared" si="157"/>
        <v>1.0664352525156167E-61</v>
      </c>
      <c r="GN137" s="82">
        <f t="shared" si="157"/>
        <v>2.5019382386950338E-93</v>
      </c>
      <c r="GO137" s="82">
        <f t="shared" si="157"/>
        <v>2.8368481318560142E-148</v>
      </c>
      <c r="GP137" s="82">
        <f t="shared" si="157"/>
        <v>4.0126965396328713E-151</v>
      </c>
      <c r="GQ137" s="82">
        <f t="shared" si="157"/>
        <v>2.1763234637503212E-144</v>
      </c>
      <c r="GR137" s="82">
        <f t="shared" si="157"/>
        <v>6.8977929503264331E-165</v>
      </c>
      <c r="GS137" s="82">
        <f t="shared" si="157"/>
        <v>1.0153021277165438E-169</v>
      </c>
      <c r="GT137" s="82">
        <f t="shared" si="157"/>
        <v>6.7736385525652004E-211</v>
      </c>
      <c r="GU137" s="82">
        <f t="shared" si="157"/>
        <v>7.8143296718305405E-183</v>
      </c>
      <c r="GV137" s="82">
        <f t="shared" si="157"/>
        <v>6.2411173837466724E-126</v>
      </c>
      <c r="GW137" s="82">
        <f t="shared" si="157"/>
        <v>1.2276808256406886E-197</v>
      </c>
      <c r="GX137" s="82">
        <f t="shared" si="157"/>
        <v>3.5617826539631986E-195</v>
      </c>
      <c r="GY137" s="82">
        <f t="shared" si="157"/>
        <v>8.2166244605616155E-209</v>
      </c>
      <c r="GZ137" s="82">
        <f t="shared" si="157"/>
        <v>1.1010859117975495E-191</v>
      </c>
      <c r="HA137" s="82">
        <f t="shared" si="157"/>
        <v>3.436524391539507E-287</v>
      </c>
      <c r="HC137" s="82">
        <f t="shared" si="153"/>
        <v>3.5041026032679859E-42</v>
      </c>
      <c r="HD137" s="82">
        <f t="shared" si="153"/>
        <v>8.8325246145745081E-48</v>
      </c>
      <c r="HE137" s="82">
        <f t="shared" si="153"/>
        <v>8.4143915028290357E-68</v>
      </c>
      <c r="HF137" s="82">
        <f t="shared" si="153"/>
        <v>3.3594583460172884E-72</v>
      </c>
      <c r="HG137" s="82">
        <f t="shared" si="153"/>
        <v>3.0143564769278373E-64</v>
      </c>
      <c r="HH137" s="82">
        <f t="shared" si="153"/>
        <v>2.5018333834480639E-97</v>
      </c>
      <c r="HI137" s="82">
        <f t="shared" si="153"/>
        <v>3.8558994366844754E-92</v>
      </c>
      <c r="HJ137" s="82">
        <f t="shared" si="153"/>
        <v>3.4991759146107231E-102</v>
      </c>
      <c r="HK137" s="82">
        <f t="shared" si="153"/>
        <v>6.3342709118012473E-110</v>
      </c>
      <c r="HL137" s="82">
        <f t="shared" si="161"/>
        <v>4.1163354713588789E-48</v>
      </c>
      <c r="HM137" s="82">
        <f t="shared" si="161"/>
        <v>5.7870825733476212E-105</v>
      </c>
      <c r="HN137" s="82">
        <f t="shared" si="161"/>
        <v>1.5744435913575223E-102</v>
      </c>
      <c r="HO137" s="82">
        <f t="shared" si="161"/>
        <v>4.2846825296947786E-109</v>
      </c>
      <c r="HP137" s="82">
        <f t="shared" si="161"/>
        <v>1.3654278287347693E-136</v>
      </c>
      <c r="HQ137" s="82">
        <f t="shared" si="161"/>
        <v>3.0236175538688323E-168</v>
      </c>
      <c r="HS137" s="82">
        <f t="shared" si="158"/>
        <v>0.18372398363174477</v>
      </c>
      <c r="HT137" s="82">
        <f t="shared" si="158"/>
        <v>0.44068899614016838</v>
      </c>
      <c r="HU137" s="82">
        <f t="shared" si="158"/>
        <v>0.45279538742469411</v>
      </c>
      <c r="HV137" s="82">
        <f t="shared" si="158"/>
        <v>0.49924451786125917</v>
      </c>
      <c r="HW137" s="82">
        <f t="shared" si="158"/>
        <v>0.48681160045043631</v>
      </c>
      <c r="HX137" s="82">
        <f t="shared" si="158"/>
        <v>0.432190496845966</v>
      </c>
      <c r="HY137" s="82">
        <f t="shared" si="158"/>
        <v>0.44479207841146701</v>
      </c>
      <c r="HZ137" s="82">
        <f t="shared" si="158"/>
        <v>0.50018997068198079</v>
      </c>
      <c r="IA137" s="82">
        <f t="shared" si="158"/>
        <v>0.34872784365734771</v>
      </c>
      <c r="IB137" s="82">
        <f t="shared" si="158"/>
        <v>0.36869550675681906</v>
      </c>
      <c r="IC137" s="82">
        <f t="shared" si="158"/>
        <v>0.44939293162375593</v>
      </c>
      <c r="ID137" s="82">
        <f t="shared" si="158"/>
        <v>0.32192208441486986</v>
      </c>
      <c r="IE137" s="82">
        <f t="shared" si="158"/>
        <v>0.28163356427318703</v>
      </c>
      <c r="IF137" s="82">
        <f t="shared" si="158"/>
        <v>0.52774283169752223</v>
      </c>
      <c r="IG137" s="82">
        <f t="shared" si="158"/>
        <v>0.58651611074542875</v>
      </c>
      <c r="II137" s="82">
        <f t="shared" si="159"/>
        <v>9.8806066772975843E-22</v>
      </c>
      <c r="IJ137" s="82">
        <f t="shared" si="159"/>
        <v>5.0498280075394207E-11</v>
      </c>
      <c r="IK137" s="82">
        <f t="shared" si="159"/>
        <v>2.9672513534654267E-13</v>
      </c>
      <c r="IL137" s="82">
        <f t="shared" si="159"/>
        <v>1.042694211852601E-12</v>
      </c>
      <c r="IM137" s="82">
        <f t="shared" si="159"/>
        <v>8.8362698147627632E-13</v>
      </c>
      <c r="IN137" s="82">
        <f t="shared" si="159"/>
        <v>9.734399030818948E-15</v>
      </c>
      <c r="IO137" s="82">
        <f t="shared" si="159"/>
        <v>1.3035465972120851E-18</v>
      </c>
      <c r="IP137" s="82">
        <f t="shared" si="159"/>
        <v>2.5326192671657785E-14</v>
      </c>
      <c r="IQ137" s="82">
        <f t="shared" si="159"/>
        <v>5.9172511748614581E-11</v>
      </c>
      <c r="IR137" s="82">
        <f t="shared" si="159"/>
        <v>4.1344763935176209E-9</v>
      </c>
      <c r="IS137" s="82">
        <f t="shared" si="159"/>
        <v>1.4585363229364987E-14</v>
      </c>
      <c r="IT137" s="82">
        <f t="shared" si="159"/>
        <v>1.3789082807173898E-15</v>
      </c>
      <c r="IU137" s="82">
        <f t="shared" si="159"/>
        <v>1.2517154671644019E-17</v>
      </c>
      <c r="IV137" s="82">
        <f t="shared" si="159"/>
        <v>8.0166171182129557E-11</v>
      </c>
      <c r="IW137" s="82">
        <f t="shared" si="159"/>
        <v>3.7563224476498559E-9</v>
      </c>
      <c r="IY137" s="82">
        <f t="shared" si="160"/>
        <v>0.18372398363174477</v>
      </c>
      <c r="IZ137" s="82">
        <f t="shared" si="160"/>
        <v>0.44068899619066665</v>
      </c>
      <c r="JA137" s="82">
        <f t="shared" si="160"/>
        <v>0.45279538742499081</v>
      </c>
      <c r="JB137" s="82">
        <f t="shared" si="160"/>
        <v>0.4992445178623019</v>
      </c>
      <c r="JC137" s="82">
        <f t="shared" si="160"/>
        <v>0.48681160045131994</v>
      </c>
      <c r="JD137" s="82">
        <f t="shared" si="160"/>
        <v>0.43219049684597571</v>
      </c>
      <c r="JE137" s="82">
        <f t="shared" si="160"/>
        <v>0.44479207841146701</v>
      </c>
      <c r="JF137" s="82">
        <f t="shared" si="160"/>
        <v>0.5001899706820061</v>
      </c>
      <c r="JG137" s="82">
        <f t="shared" si="160"/>
        <v>0.34872784371652021</v>
      </c>
      <c r="JH137" s="82">
        <f t="shared" si="160"/>
        <v>0.36869551089129543</v>
      </c>
      <c r="JI137" s="82">
        <f t="shared" si="160"/>
        <v>0.44939293162377053</v>
      </c>
      <c r="JJ137" s="82">
        <f t="shared" si="160"/>
        <v>0.32192208441487125</v>
      </c>
      <c r="JK137" s="82">
        <f t="shared" si="160"/>
        <v>0.28163356427318703</v>
      </c>
      <c r="JL137" s="82">
        <f t="shared" si="160"/>
        <v>0.52774283177768844</v>
      </c>
      <c r="JM137" s="82">
        <f t="shared" si="160"/>
        <v>0.58651611450175123</v>
      </c>
    </row>
    <row r="138" spans="2:273" x14ac:dyDescent="0.25">
      <c r="B138" s="2">
        <v>111</v>
      </c>
      <c r="C138" s="37">
        <v>0.37177900000000003</v>
      </c>
      <c r="D138" s="37">
        <v>0.35938500000000001</v>
      </c>
      <c r="E138" s="37">
        <v>0.35825299999999999</v>
      </c>
      <c r="F138" s="37">
        <v>0.35238799999999998</v>
      </c>
      <c r="G138" s="37">
        <v>0.35400999999999999</v>
      </c>
      <c r="H138" s="37">
        <v>0.35453499999999999</v>
      </c>
      <c r="I138" s="37">
        <v>0.36409000000000002</v>
      </c>
      <c r="J138" s="37">
        <v>0.37758799999999998</v>
      </c>
      <c r="K138" s="37">
        <v>0.36324000000000001</v>
      </c>
      <c r="L138" s="37">
        <v>0.36478699999999997</v>
      </c>
      <c r="M138" s="37">
        <v>0.37665199999999999</v>
      </c>
      <c r="N138" s="37">
        <v>0.38820500000000002</v>
      </c>
      <c r="O138" s="37">
        <v>0.389071</v>
      </c>
      <c r="P138" s="37">
        <v>0.43843199999999999</v>
      </c>
      <c r="Q138" s="37">
        <v>0.61683699999999997</v>
      </c>
      <c r="S138" s="4">
        <f t="shared" si="162"/>
        <v>0.37800637646715757</v>
      </c>
      <c r="T138" s="4">
        <f t="shared" si="162"/>
        <v>0.35976255590011963</v>
      </c>
      <c r="U138" s="4">
        <f t="shared" si="162"/>
        <v>0.35747717203732787</v>
      </c>
      <c r="V138" s="4">
        <f t="shared" si="162"/>
        <v>0.34946914462569584</v>
      </c>
      <c r="W138" s="4">
        <f t="shared" si="162"/>
        <v>0.34982825933403017</v>
      </c>
      <c r="X138" s="4">
        <f t="shared" si="162"/>
        <v>0.35504558312447104</v>
      </c>
      <c r="Y138" s="4">
        <f t="shared" si="162"/>
        <v>0.36383024258848018</v>
      </c>
      <c r="Z138" s="4">
        <f t="shared" si="162"/>
        <v>0.37900347848453902</v>
      </c>
      <c r="AA138" s="4">
        <f t="shared" si="162"/>
        <v>0.36316319584234036</v>
      </c>
      <c r="AB138" s="4">
        <f t="shared" si="162"/>
        <v>0.37195462275762192</v>
      </c>
      <c r="AC138" s="4">
        <f t="shared" si="162"/>
        <v>0.37033363564095018</v>
      </c>
      <c r="AD138" s="4">
        <f t="shared" si="162"/>
        <v>0.38711507530080425</v>
      </c>
      <c r="AE138" s="4">
        <f t="shared" si="162"/>
        <v>0.389487236461528</v>
      </c>
      <c r="AF138" s="4">
        <f t="shared" si="162"/>
        <v>0.44085000481484637</v>
      </c>
      <c r="AG138" s="4">
        <f t="shared" si="162"/>
        <v>0.61770594997421635</v>
      </c>
      <c r="AI138" s="4">
        <f t="shared" si="163"/>
        <v>-6.2273764671575416E-3</v>
      </c>
      <c r="AJ138" s="4">
        <f t="shared" si="163"/>
        <v>-3.7755590011961937E-4</v>
      </c>
      <c r="AK138" s="4">
        <f t="shared" si="163"/>
        <v>7.758279626721154E-4</v>
      </c>
      <c r="AL138" s="4">
        <f t="shared" si="163"/>
        <v>2.9188553743041412E-3</v>
      </c>
      <c r="AM138" s="4">
        <f t="shared" si="163"/>
        <v>4.1817406659698242E-3</v>
      </c>
      <c r="AN138" s="4">
        <f t="shared" si="163"/>
        <v>-5.1058312447105347E-4</v>
      </c>
      <c r="AO138" s="4">
        <f t="shared" si="163"/>
        <v>2.5975741151984533E-4</v>
      </c>
      <c r="AP138" s="4">
        <f t="shared" si="163"/>
        <v>-1.4154784845390456E-3</v>
      </c>
      <c r="AQ138" s="4">
        <f t="shared" si="163"/>
        <v>7.6804157659648986E-5</v>
      </c>
      <c r="AR138" s="4">
        <f t="shared" si="163"/>
        <v>-7.1676227576219498E-3</v>
      </c>
      <c r="AS138" s="4">
        <f t="shared" si="163"/>
        <v>6.3183643590498106E-3</v>
      </c>
      <c r="AT138" s="4">
        <f t="shared" si="163"/>
        <v>1.0899246991957767E-3</v>
      </c>
      <c r="AU138" s="4">
        <f t="shared" si="163"/>
        <v>-4.1623646152799676E-4</v>
      </c>
      <c r="AV138" s="4">
        <f t="shared" si="163"/>
        <v>-2.4180048148463862E-3</v>
      </c>
      <c r="AW138" s="4">
        <f t="shared" si="163"/>
        <v>-8.6894997421638198E-4</v>
      </c>
      <c r="AY138" s="2">
        <f t="shared" si="154"/>
        <v>0.37800637646715757</v>
      </c>
      <c r="AZ138" s="2">
        <f t="shared" si="154"/>
        <v>0.35591972255272325</v>
      </c>
      <c r="BA138" s="2">
        <f t="shared" si="154"/>
        <v>0.35040151675727094</v>
      </c>
      <c r="BB138" s="2">
        <f t="shared" si="154"/>
        <v>0.34143922824230183</v>
      </c>
      <c r="BC138" s="2">
        <f t="shared" si="154"/>
        <v>0.34020944165913541</v>
      </c>
      <c r="BD138" s="2">
        <f t="shared" si="154"/>
        <v>0.34255358910500561</v>
      </c>
      <c r="BE138" s="2">
        <f t="shared" si="154"/>
        <v>0.34763657538284837</v>
      </c>
      <c r="BF138" s="2">
        <f t="shared" si="154"/>
        <v>0.36116263895913409</v>
      </c>
      <c r="BG138" s="2">
        <f t="shared" si="154"/>
        <v>0.35908218116426482</v>
      </c>
      <c r="BH138" s="2">
        <f t="shared" si="154"/>
        <v>0.36751683912609645</v>
      </c>
      <c r="BI138" s="2">
        <f t="shared" si="154"/>
        <v>0.34854868230332292</v>
      </c>
      <c r="BJ138" s="2">
        <f t="shared" si="154"/>
        <v>0.35349214297903381</v>
      </c>
      <c r="BK138" s="2">
        <f t="shared" si="154"/>
        <v>0.35801984572156287</v>
      </c>
      <c r="BL138" s="2">
        <f t="shared" si="154"/>
        <v>0.37421751634389028</v>
      </c>
      <c r="BM138" s="2">
        <f t="shared" si="154"/>
        <v>0.43344467443046142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0.53384362631578952</v>
      </c>
      <c r="DL138" s="2">
        <f t="shared" si="164"/>
        <v>0.47418366453201966</v>
      </c>
      <c r="DM138" s="2">
        <f t="shared" si="164"/>
        <v>0.47858159073044121</v>
      </c>
      <c r="DN138" s="2">
        <f t="shared" si="164"/>
        <v>0.48576325172413798</v>
      </c>
      <c r="DO138" s="2">
        <f t="shared" si="164"/>
        <v>0.47067492791991095</v>
      </c>
      <c r="DP138" s="2">
        <f t="shared" si="164"/>
        <v>0.46853954300356515</v>
      </c>
      <c r="DQ138" s="2">
        <f t="shared" si="164"/>
        <v>0.45088711140819959</v>
      </c>
      <c r="DR138" s="2">
        <f t="shared" si="164"/>
        <v>0.45577395172413798</v>
      </c>
      <c r="DS138" s="2">
        <f t="shared" si="164"/>
        <v>0.47162522632478621</v>
      </c>
      <c r="DT138" s="2">
        <f t="shared" si="164"/>
        <v>0.34563500581196577</v>
      </c>
      <c r="DU138" s="2">
        <f t="shared" si="164"/>
        <v>0.46258924376832838</v>
      </c>
      <c r="DV138" s="2">
        <f t="shared" si="164"/>
        <v>0.47557091660557183</v>
      </c>
      <c r="DW138" s="2">
        <f t="shared" si="164"/>
        <v>0.5111332190285206</v>
      </c>
      <c r="DX138" s="2">
        <f t="shared" si="164"/>
        <v>0.4410086923076923</v>
      </c>
      <c r="DY138" s="2">
        <f t="shared" si="164"/>
        <v>0.59372409556650263</v>
      </c>
      <c r="EA138" s="2">
        <f t="shared" si="152"/>
        <v>0.37795024743459116</v>
      </c>
      <c r="EB138" s="2">
        <f t="shared" si="152"/>
        <v>0.35553579120879114</v>
      </c>
      <c r="EC138" s="2">
        <f t="shared" si="152"/>
        <v>0.35005402855177159</v>
      </c>
      <c r="ED138" s="2">
        <f t="shared" si="152"/>
        <v>0.34115926800697016</v>
      </c>
      <c r="EE138" s="2">
        <f t="shared" si="151"/>
        <v>0.33996832212389377</v>
      </c>
      <c r="EF138" s="2">
        <f t="shared" si="151"/>
        <v>0.34226803818118456</v>
      </c>
      <c r="EG138" s="2">
        <f t="shared" si="151"/>
        <v>0.34744438537531869</v>
      </c>
      <c r="EH138" s="2">
        <f t="shared" si="151"/>
        <v>0.36094907081825123</v>
      </c>
      <c r="EI138" s="2">
        <f t="shared" si="151"/>
        <v>0.35877587143646839</v>
      </c>
      <c r="EJ138" s="2">
        <f t="shared" si="151"/>
        <v>0.36700790283091045</v>
      </c>
      <c r="EK138" s="2">
        <f t="shared" si="151"/>
        <v>0.3481688680085977</v>
      </c>
      <c r="EL138" s="2">
        <f t="shared" si="151"/>
        <v>0.35332720738670398</v>
      </c>
      <c r="EM138" s="2">
        <f t="shared" si="135"/>
        <v>0.35766193575550587</v>
      </c>
      <c r="EN138" s="2">
        <f t="shared" si="135"/>
        <v>0.37443640279820917</v>
      </c>
      <c r="EO138" s="2">
        <f t="shared" si="135"/>
        <v>0.43326302755771839</v>
      </c>
      <c r="EQ138" s="2">
        <f t="shared" si="165"/>
        <v>0.37965898208811782</v>
      </c>
      <c r="ER138" s="2">
        <f t="shared" si="165"/>
        <v>0.36024840009176667</v>
      </c>
      <c r="ES138" s="2">
        <f t="shared" si="165"/>
        <v>0.35460870334644085</v>
      </c>
      <c r="ET138" s="2">
        <f t="shared" si="165"/>
        <v>0.34387848340048616</v>
      </c>
      <c r="EU138" s="2">
        <f t="shared" si="165"/>
        <v>0.34235998626078062</v>
      </c>
      <c r="EV138" s="2">
        <f t="shared" si="165"/>
        <v>0.34551219868674099</v>
      </c>
      <c r="EW138" s="2">
        <f t="shared" si="165"/>
        <v>0.34993100791649978</v>
      </c>
      <c r="EX138" s="2">
        <f t="shared" si="165"/>
        <v>0.36321863056583858</v>
      </c>
      <c r="EY138" s="2">
        <f t="shared" si="165"/>
        <v>0.36135186470243658</v>
      </c>
      <c r="EZ138" s="2">
        <f t="shared" si="165"/>
        <v>0.37166446056115277</v>
      </c>
      <c r="FA138" s="2">
        <f t="shared" si="165"/>
        <v>0.35366049637014874</v>
      </c>
      <c r="FB138" s="2">
        <f t="shared" si="165"/>
        <v>0.35508620934507229</v>
      </c>
      <c r="FC138" s="2">
        <f t="shared" si="165"/>
        <v>0.36309787228125789</v>
      </c>
      <c r="FD138" s="2">
        <f t="shared" si="165"/>
        <v>0.36864170393645068</v>
      </c>
      <c r="FE138" s="2">
        <f t="shared" si="165"/>
        <v>0.43577449534951723</v>
      </c>
      <c r="FG138" s="2">
        <f t="shared" si="166"/>
        <v>0.99976969249181014</v>
      </c>
      <c r="FH138" s="2">
        <f t="shared" si="166"/>
        <v>0.99944411480998263</v>
      </c>
      <c r="FI138" s="2">
        <f t="shared" si="166"/>
        <v>0.99942749637531736</v>
      </c>
      <c r="FJ138" s="2">
        <f t="shared" si="166"/>
        <v>0.99949301515331535</v>
      </c>
      <c r="FK138" s="2">
        <f t="shared" si="166"/>
        <v>0.99944059785293826</v>
      </c>
      <c r="FL138" s="2">
        <f t="shared" si="166"/>
        <v>0.99926540421486076</v>
      </c>
      <c r="FM138" s="2">
        <f t="shared" si="166"/>
        <v>0.99926376040755005</v>
      </c>
      <c r="FN138" s="2">
        <f t="shared" si="166"/>
        <v>0.99947797658577009</v>
      </c>
      <c r="FO138" s="2">
        <f t="shared" si="166"/>
        <v>0.99959291067862122</v>
      </c>
      <c r="FP138" s="2">
        <f t="shared" si="166"/>
        <v>0.99957889217039975</v>
      </c>
      <c r="FQ138" s="2">
        <f t="shared" si="166"/>
        <v>0.9993245198691949</v>
      </c>
      <c r="FR138" s="2">
        <f t="shared" si="166"/>
        <v>0.99931397149033563</v>
      </c>
      <c r="FS138" s="2">
        <f t="shared" si="166"/>
        <v>0.99925864924842123</v>
      </c>
      <c r="FT138" s="2">
        <f t="shared" si="166"/>
        <v>0.99957620061971664</v>
      </c>
      <c r="FU138" s="2">
        <f t="shared" si="166"/>
        <v>0.99949877059878234</v>
      </c>
      <c r="FW138" s="2">
        <f t="shared" si="156"/>
        <v>1.18366048767603E-2</v>
      </c>
      <c r="FX138" s="2">
        <f t="shared" si="156"/>
        <v>6.7473613070961683E-2</v>
      </c>
      <c r="FY138" s="2">
        <f t="shared" si="156"/>
        <v>6.0137270525010222E-2</v>
      </c>
      <c r="FZ138" s="2">
        <f t="shared" si="156"/>
        <v>7.5995526985340386E-2</v>
      </c>
      <c r="GA138" s="2">
        <f t="shared" si="156"/>
        <v>7.024480433228554E-2</v>
      </c>
      <c r="GB138" s="2">
        <f t="shared" si="156"/>
        <v>5.9427518541427908E-2</v>
      </c>
      <c r="GC138" s="2">
        <f t="shared" si="156"/>
        <v>4.6662239705364969E-2</v>
      </c>
      <c r="GD138" s="2">
        <f t="shared" si="156"/>
        <v>7.2290378331227742E-2</v>
      </c>
      <c r="GE138" s="2">
        <f t="shared" si="156"/>
        <v>0.10107555944990768</v>
      </c>
      <c r="GF138" s="2">
        <f t="shared" si="156"/>
        <v>0.1112273527928523</v>
      </c>
      <c r="GG138" s="2">
        <f t="shared" si="156"/>
        <v>5.5088506436153567E-2</v>
      </c>
      <c r="GH138" s="2">
        <f t="shared" si="156"/>
        <v>4.6090296996448669E-2</v>
      </c>
      <c r="GI138" s="2">
        <f t="shared" si="156"/>
        <v>4.4911104774715091E-2</v>
      </c>
      <c r="GJ138" s="2">
        <f t="shared" si="156"/>
        <v>4.2642379742585446E-2</v>
      </c>
      <c r="GK138" s="2">
        <f t="shared" si="156"/>
        <v>4.0302753647390409E-2</v>
      </c>
      <c r="GM138" s="82">
        <f t="shared" si="157"/>
        <v>1.083703996101651E-63</v>
      </c>
      <c r="GN138" s="82">
        <f t="shared" si="157"/>
        <v>1.5205492299099932E-96</v>
      </c>
      <c r="GO138" s="82">
        <f t="shared" si="157"/>
        <v>2.8872312470157504E-153</v>
      </c>
      <c r="GP138" s="82">
        <f t="shared" si="157"/>
        <v>4.377113183694519E-156</v>
      </c>
      <c r="GQ138" s="82">
        <f t="shared" si="157"/>
        <v>3.2484393730049933E-149</v>
      </c>
      <c r="GR138" s="82">
        <f t="shared" si="157"/>
        <v>1.6655339912621638E-170</v>
      </c>
      <c r="GS138" s="82">
        <f t="shared" si="157"/>
        <v>1.4829816216020218E-175</v>
      </c>
      <c r="GT138" s="82">
        <f t="shared" si="157"/>
        <v>8.4347813817447298E-218</v>
      </c>
      <c r="GU138" s="82">
        <f t="shared" si="157"/>
        <v>1.9437255058229747E-188</v>
      </c>
      <c r="GV138" s="82">
        <f t="shared" si="157"/>
        <v>6.3361695017456258E-130</v>
      </c>
      <c r="GW138" s="82">
        <f t="shared" si="157"/>
        <v>1.7838391555251098E-204</v>
      </c>
      <c r="GX138" s="82">
        <f t="shared" si="157"/>
        <v>5.0187869652171739E-202</v>
      </c>
      <c r="GY138" s="82">
        <f t="shared" si="157"/>
        <v>4.1704759769498149E-216</v>
      </c>
      <c r="GZ138" s="82">
        <f t="shared" si="157"/>
        <v>6.285563579438996E-198</v>
      </c>
      <c r="HA138" s="82">
        <f t="shared" si="157"/>
        <v>4.6911611283938905E-296</v>
      </c>
      <c r="HC138" s="82">
        <f t="shared" si="153"/>
        <v>2.1962416094169348E-44</v>
      </c>
      <c r="HD138" s="82">
        <f t="shared" si="153"/>
        <v>1.4958159738002206E-50</v>
      </c>
      <c r="HE138" s="82">
        <f t="shared" si="153"/>
        <v>1.6919573621051058E-71</v>
      </c>
      <c r="HF138" s="82">
        <f t="shared" si="153"/>
        <v>5.7123177956559696E-76</v>
      </c>
      <c r="HG138" s="82">
        <f t="shared" si="153"/>
        <v>1.056127885120739E-67</v>
      </c>
      <c r="HH138" s="82">
        <f t="shared" si="153"/>
        <v>7.43415378450681E-103</v>
      </c>
      <c r="HI138" s="82">
        <f t="shared" si="153"/>
        <v>2.5577519817740192E-97</v>
      </c>
      <c r="HJ138" s="82">
        <f t="shared" si="153"/>
        <v>2.199434610655074E-107</v>
      </c>
      <c r="HK138" s="82">
        <f t="shared" si="153"/>
        <v>5.1423296170689635E-115</v>
      </c>
      <c r="HL138" s="82">
        <f t="shared" si="161"/>
        <v>1.9731312043951886E-50</v>
      </c>
      <c r="HM138" s="82">
        <f t="shared" si="161"/>
        <v>8.1680213740272378E-111</v>
      </c>
      <c r="HN138" s="82">
        <f t="shared" si="161"/>
        <v>2.1998155906679725E-108</v>
      </c>
      <c r="HO138" s="82">
        <f t="shared" si="161"/>
        <v>2.2001563313936768E-115</v>
      </c>
      <c r="HP138" s="82">
        <f t="shared" si="161"/>
        <v>8.1190013216443727E-144</v>
      </c>
      <c r="HQ138" s="82">
        <f t="shared" si="161"/>
        <v>1.4923405221952131E-176</v>
      </c>
      <c r="HS138" s="82">
        <f t="shared" si="158"/>
        <v>0.22654358873436486</v>
      </c>
      <c r="HT138" s="82">
        <f t="shared" si="158"/>
        <v>0.47504263854372303</v>
      </c>
      <c r="HU138" s="82">
        <f t="shared" si="158"/>
        <v>0.48453500025639423</v>
      </c>
      <c r="HV138" s="82">
        <f t="shared" si="158"/>
        <v>0.49662918398715133</v>
      </c>
      <c r="HW138" s="82">
        <f t="shared" si="158"/>
        <v>0.50037232934348874</v>
      </c>
      <c r="HX138" s="82">
        <f t="shared" si="158"/>
        <v>0.47268388124698879</v>
      </c>
      <c r="HY138" s="82">
        <f t="shared" si="158"/>
        <v>0.48217923307290805</v>
      </c>
      <c r="HZ138" s="82">
        <f t="shared" si="158"/>
        <v>0.49366552158892529</v>
      </c>
      <c r="IA138" s="82">
        <f t="shared" si="158"/>
        <v>0.28585762414165589</v>
      </c>
      <c r="IB138" s="82">
        <f t="shared" si="158"/>
        <v>0.30998619933053856</v>
      </c>
      <c r="IC138" s="82">
        <f t="shared" si="158"/>
        <v>0.48294427388687466</v>
      </c>
      <c r="ID138" s="82">
        <f t="shared" si="158"/>
        <v>0.37823112074151255</v>
      </c>
      <c r="IE138" s="82">
        <f t="shared" si="158"/>
        <v>0.34274941571620543</v>
      </c>
      <c r="IF138" s="82">
        <f t="shared" si="158"/>
        <v>0.54826218441992991</v>
      </c>
      <c r="IG138" s="82">
        <f t="shared" si="158"/>
        <v>0.6052656234302729</v>
      </c>
      <c r="II138" s="82">
        <f t="shared" si="159"/>
        <v>6.4225512358433728E-21</v>
      </c>
      <c r="IJ138" s="82">
        <f t="shared" si="159"/>
        <v>2.1974476730476842E-10</v>
      </c>
      <c r="IK138" s="82">
        <f t="shared" si="159"/>
        <v>1.6726587306385291E-12</v>
      </c>
      <c r="IL138" s="82">
        <f t="shared" si="159"/>
        <v>6.3574586623332818E-12</v>
      </c>
      <c r="IM138" s="82">
        <f t="shared" si="159"/>
        <v>5.1484667444346132E-12</v>
      </c>
      <c r="IN138" s="82">
        <f t="shared" si="159"/>
        <v>6.7422314326789976E-14</v>
      </c>
      <c r="IO138" s="82">
        <f t="shared" si="159"/>
        <v>1.2900415353429125E-17</v>
      </c>
      <c r="IP138" s="82">
        <f t="shared" si="159"/>
        <v>1.9124917074287592E-13</v>
      </c>
      <c r="IQ138" s="82">
        <f t="shared" si="159"/>
        <v>3.3620594494990708E-10</v>
      </c>
      <c r="IR138" s="82">
        <f t="shared" si="159"/>
        <v>1.80987439634704E-8</v>
      </c>
      <c r="IS138" s="82">
        <f t="shared" si="159"/>
        <v>9.3551126822593925E-14</v>
      </c>
      <c r="IT138" s="82">
        <f t="shared" si="159"/>
        <v>9.067086764264841E-15</v>
      </c>
      <c r="IU138" s="82">
        <f t="shared" si="159"/>
        <v>1.0582268427360915E-16</v>
      </c>
      <c r="IV138" s="82">
        <f t="shared" si="159"/>
        <v>2.7297867577292099E-10</v>
      </c>
      <c r="IW138" s="82">
        <f t="shared" si="159"/>
        <v>1.0152469314199885E-8</v>
      </c>
      <c r="IY138" s="82">
        <f t="shared" si="160"/>
        <v>0.22654358873436486</v>
      </c>
      <c r="IZ138" s="82">
        <f t="shared" si="160"/>
        <v>0.47504263876346781</v>
      </c>
      <c r="JA138" s="82">
        <f t="shared" si="160"/>
        <v>0.48453500025806689</v>
      </c>
      <c r="JB138" s="82">
        <f t="shared" si="160"/>
        <v>0.4966291839935088</v>
      </c>
      <c r="JC138" s="82">
        <f t="shared" si="160"/>
        <v>0.50037232934863718</v>
      </c>
      <c r="JD138" s="82">
        <f t="shared" si="160"/>
        <v>0.47268388124705624</v>
      </c>
      <c r="JE138" s="82">
        <f t="shared" si="160"/>
        <v>0.48217923307290805</v>
      </c>
      <c r="JF138" s="82">
        <f t="shared" si="160"/>
        <v>0.49366552158911653</v>
      </c>
      <c r="JG138" s="82">
        <f t="shared" si="160"/>
        <v>0.28585762447786184</v>
      </c>
      <c r="JH138" s="82">
        <f t="shared" si="160"/>
        <v>0.30998621742928251</v>
      </c>
      <c r="JI138" s="82">
        <f t="shared" si="160"/>
        <v>0.4829442738869682</v>
      </c>
      <c r="JJ138" s="82">
        <f t="shared" si="160"/>
        <v>0.3782311207415216</v>
      </c>
      <c r="JK138" s="82">
        <f t="shared" si="160"/>
        <v>0.34274941571620554</v>
      </c>
      <c r="JL138" s="82">
        <f t="shared" si="160"/>
        <v>0.54826218469290855</v>
      </c>
      <c r="JM138" s="82">
        <f t="shared" si="160"/>
        <v>0.60526563358274221</v>
      </c>
    </row>
    <row r="139" spans="2:273" x14ac:dyDescent="0.25">
      <c r="B139" s="2">
        <v>112</v>
      </c>
      <c r="C139" s="37">
        <v>0.37071799999999999</v>
      </c>
      <c r="D139" s="37">
        <v>0.35965999999999998</v>
      </c>
      <c r="E139" s="37">
        <v>0.352217</v>
      </c>
      <c r="F139" s="37">
        <v>0.34710000000000002</v>
      </c>
      <c r="G139" s="37">
        <v>0.34695799999999999</v>
      </c>
      <c r="H139" s="37">
        <v>0.35735600000000001</v>
      </c>
      <c r="I139" s="37">
        <v>0.364676</v>
      </c>
      <c r="J139" s="37">
        <v>0.37332900000000002</v>
      </c>
      <c r="K139" s="37">
        <v>0.35774899999999998</v>
      </c>
      <c r="L139" s="37">
        <v>0.365761</v>
      </c>
      <c r="M139" s="37">
        <v>0.367058</v>
      </c>
      <c r="N139" s="37">
        <v>0.38832899999999998</v>
      </c>
      <c r="O139" s="37">
        <v>0.39119599999999999</v>
      </c>
      <c r="P139" s="37">
        <v>0.440278</v>
      </c>
      <c r="Q139" s="37">
        <v>0.59636500000000003</v>
      </c>
      <c r="S139" s="4">
        <f t="shared" si="162"/>
        <v>0.37747265742307073</v>
      </c>
      <c r="T139" s="4">
        <f t="shared" si="162"/>
        <v>0.35891644385049359</v>
      </c>
      <c r="U139" s="4">
        <f t="shared" si="162"/>
        <v>0.3562419924675076</v>
      </c>
      <c r="V139" s="4">
        <f t="shared" si="162"/>
        <v>0.34740779953980877</v>
      </c>
      <c r="W139" s="4">
        <f t="shared" si="162"/>
        <v>0.34796409592919736</v>
      </c>
      <c r="X139" s="4">
        <f t="shared" si="162"/>
        <v>0.3534698737780847</v>
      </c>
      <c r="Y139" s="4">
        <f t="shared" si="162"/>
        <v>0.36181993991740197</v>
      </c>
      <c r="Z139" s="4">
        <f t="shared" si="162"/>
        <v>0.37507860857237352</v>
      </c>
      <c r="AA139" s="4">
        <f t="shared" si="162"/>
        <v>0.36130089811469496</v>
      </c>
      <c r="AB139" s="4">
        <f t="shared" si="162"/>
        <v>0.36967584368281203</v>
      </c>
      <c r="AC139" s="4">
        <f t="shared" si="162"/>
        <v>0.36785266367337782</v>
      </c>
      <c r="AD139" s="4">
        <f t="shared" si="162"/>
        <v>0.38752254117211454</v>
      </c>
      <c r="AE139" s="4">
        <f t="shared" si="162"/>
        <v>0.39041428658271471</v>
      </c>
      <c r="AF139" s="4">
        <f t="shared" si="162"/>
        <v>0.43442468573962539</v>
      </c>
      <c r="AG139" s="4">
        <f t="shared" si="162"/>
        <v>0.59734650836765313</v>
      </c>
      <c r="AI139" s="4">
        <f t="shared" si="163"/>
        <v>-6.7546574230707424E-3</v>
      </c>
      <c r="AJ139" s="4">
        <f t="shared" si="163"/>
        <v>7.4355614950638582E-4</v>
      </c>
      <c r="AK139" s="4">
        <f t="shared" si="163"/>
        <v>-4.0249924675075932E-3</v>
      </c>
      <c r="AL139" s="4">
        <f t="shared" si="163"/>
        <v>-3.0779953980875074E-4</v>
      </c>
      <c r="AM139" s="4">
        <f t="shared" si="163"/>
        <v>-1.0060959291973703E-3</v>
      </c>
      <c r="AN139" s="4">
        <f t="shared" si="163"/>
        <v>3.8861262219153092E-3</v>
      </c>
      <c r="AO139" s="4">
        <f t="shared" si="163"/>
        <v>2.8560600825980331E-3</v>
      </c>
      <c r="AP139" s="4">
        <f t="shared" si="163"/>
        <v>-1.7496085723734955E-3</v>
      </c>
      <c r="AQ139" s="4">
        <f t="shared" si="163"/>
        <v>-3.5518981146949735E-3</v>
      </c>
      <c r="AR139" s="4">
        <f t="shared" si="163"/>
        <v>-3.9148436828120303E-3</v>
      </c>
      <c r="AS139" s="4">
        <f t="shared" si="163"/>
        <v>-7.9466367337782673E-4</v>
      </c>
      <c r="AT139" s="4">
        <f t="shared" si="163"/>
        <v>8.0645882788543677E-4</v>
      </c>
      <c r="AU139" s="4">
        <f t="shared" si="163"/>
        <v>7.817134172852791E-4</v>
      </c>
      <c r="AV139" s="4">
        <f t="shared" si="163"/>
        <v>5.8533142603746091E-3</v>
      </c>
      <c r="AW139" s="4">
        <f t="shared" si="163"/>
        <v>-9.8150836765309446E-4</v>
      </c>
      <c r="AY139" s="2">
        <f t="shared" si="154"/>
        <v>0.37747265742307073</v>
      </c>
      <c r="AZ139" s="2">
        <f t="shared" si="154"/>
        <v>0.35537142926917836</v>
      </c>
      <c r="BA139" s="2">
        <f t="shared" si="154"/>
        <v>0.34986463115178751</v>
      </c>
      <c r="BB139" s="2">
        <f t="shared" si="154"/>
        <v>0.34094706970265726</v>
      </c>
      <c r="BC139" s="2">
        <f t="shared" si="154"/>
        <v>0.33981815480756544</v>
      </c>
      <c r="BD139" s="2">
        <f t="shared" si="154"/>
        <v>0.34204797336367482</v>
      </c>
      <c r="BE139" s="2">
        <f t="shared" si="154"/>
        <v>0.34734638177910082</v>
      </c>
      <c r="BF139" s="2">
        <f t="shared" si="154"/>
        <v>0.36105797005872303</v>
      </c>
      <c r="BG139" s="2">
        <f t="shared" si="154"/>
        <v>0.35885349251494636</v>
      </c>
      <c r="BH139" s="2">
        <f t="shared" si="154"/>
        <v>0.36686395501873975</v>
      </c>
      <c r="BI139" s="2">
        <f t="shared" si="154"/>
        <v>0.34820780877930746</v>
      </c>
      <c r="BJ139" s="2">
        <f t="shared" si="154"/>
        <v>0.35340381890483458</v>
      </c>
      <c r="BK139" s="2">
        <f t="shared" si="154"/>
        <v>0.35753531574351033</v>
      </c>
      <c r="BL139" s="2">
        <f t="shared" si="154"/>
        <v>0.37426736618957884</v>
      </c>
      <c r="BM139" s="2">
        <f t="shared" si="154"/>
        <v>0.43293160681562215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0.53473091278195484</v>
      </c>
      <c r="DL139" s="2">
        <f t="shared" si="164"/>
        <v>0.47474513103448268</v>
      </c>
      <c r="DM139" s="2">
        <f t="shared" si="164"/>
        <v>0.47925047215424543</v>
      </c>
      <c r="DN139" s="2">
        <f t="shared" si="164"/>
        <v>0.48663686896551728</v>
      </c>
      <c r="DO139" s="2">
        <f t="shared" si="164"/>
        <v>0.4715126442714126</v>
      </c>
      <c r="DP139" s="2">
        <f t="shared" si="164"/>
        <v>0.46933838859180044</v>
      </c>
      <c r="DQ139" s="2">
        <f t="shared" si="164"/>
        <v>0.45149331194295894</v>
      </c>
      <c r="DR139" s="2">
        <f t="shared" si="164"/>
        <v>0.45639842758620691</v>
      </c>
      <c r="DS139" s="2">
        <f t="shared" si="164"/>
        <v>0.47237346290598281</v>
      </c>
      <c r="DT139" s="2">
        <f t="shared" si="164"/>
        <v>0.34469632957264951</v>
      </c>
      <c r="DU139" s="2">
        <f t="shared" si="164"/>
        <v>0.46311836968475067</v>
      </c>
      <c r="DV139" s="2">
        <f t="shared" si="164"/>
        <v>0.47640499688416421</v>
      </c>
      <c r="DW139" s="2">
        <f t="shared" si="164"/>
        <v>0.51223119964349384</v>
      </c>
      <c r="DX139" s="2">
        <f t="shared" si="164"/>
        <v>0.44136933089133085</v>
      </c>
      <c r="DY139" s="2">
        <f t="shared" si="164"/>
        <v>0.59475854482758639</v>
      </c>
      <c r="EA139" s="2">
        <f t="shared" si="152"/>
        <v>0.37741579654932789</v>
      </c>
      <c r="EB139" s="2">
        <f t="shared" si="152"/>
        <v>0.35494847252747247</v>
      </c>
      <c r="EC139" s="2">
        <f t="shared" si="152"/>
        <v>0.34948517303061571</v>
      </c>
      <c r="ED139" s="2">
        <f t="shared" si="152"/>
        <v>0.34064398551585906</v>
      </c>
      <c r="EE139" s="2">
        <f t="shared" si="151"/>
        <v>0.33955952389380528</v>
      </c>
      <c r="EF139" s="2">
        <f t="shared" si="151"/>
        <v>0.34174250071875595</v>
      </c>
      <c r="EG139" s="2">
        <f t="shared" si="151"/>
        <v>0.34714310913345087</v>
      </c>
      <c r="EH139" s="2">
        <f t="shared" si="151"/>
        <v>0.36082597483440448</v>
      </c>
      <c r="EI139" s="2">
        <f t="shared" si="151"/>
        <v>0.35851692426755111</v>
      </c>
      <c r="EJ139" s="2">
        <f t="shared" si="151"/>
        <v>0.36628871614384084</v>
      </c>
      <c r="EK139" s="2">
        <f t="shared" si="151"/>
        <v>0.34779068288115422</v>
      </c>
      <c r="EL139" s="2">
        <f t="shared" si="151"/>
        <v>0.35323412757037337</v>
      </c>
      <c r="EM139" s="2">
        <f t="shared" si="135"/>
        <v>0.35714933110057712</v>
      </c>
      <c r="EN139" s="2">
        <f t="shared" si="135"/>
        <v>0.37452555586824432</v>
      </c>
      <c r="EO139" s="2">
        <f t="shared" si="135"/>
        <v>0.4327416279990946</v>
      </c>
      <c r="EQ139" s="2">
        <f t="shared" si="165"/>
        <v>0.37925301404564316</v>
      </c>
      <c r="ER139" s="2">
        <f t="shared" si="165"/>
        <v>0.35987631154887767</v>
      </c>
      <c r="ES139" s="2">
        <f t="shared" si="165"/>
        <v>0.35423968708771364</v>
      </c>
      <c r="ET139" s="2">
        <f t="shared" si="165"/>
        <v>0.34349184519086784</v>
      </c>
      <c r="EU139" s="2">
        <f t="shared" si="165"/>
        <v>0.34206016549476781</v>
      </c>
      <c r="EV139" s="2">
        <f t="shared" si="165"/>
        <v>0.34513785073962733</v>
      </c>
      <c r="EW139" s="2">
        <f t="shared" si="165"/>
        <v>0.34975824083478935</v>
      </c>
      <c r="EX139" s="2">
        <f t="shared" si="165"/>
        <v>0.36319515472742403</v>
      </c>
      <c r="EY139" s="2">
        <f t="shared" si="165"/>
        <v>0.36119826258575433</v>
      </c>
      <c r="EZ139" s="2">
        <f t="shared" si="165"/>
        <v>0.37112474130984741</v>
      </c>
      <c r="FA139" s="2">
        <f t="shared" si="165"/>
        <v>0.35355052832645439</v>
      </c>
      <c r="FB139" s="2">
        <f t="shared" si="165"/>
        <v>0.35507505171056147</v>
      </c>
      <c r="FC139" s="2">
        <f t="shared" si="165"/>
        <v>0.36288285569638212</v>
      </c>
      <c r="FD139" s="2">
        <f t="shared" si="165"/>
        <v>0.36842597025561719</v>
      </c>
      <c r="FE139" s="2">
        <f t="shared" si="165"/>
        <v>0.43537482868370558</v>
      </c>
      <c r="FG139" s="2">
        <f t="shared" si="166"/>
        <v>0.99978995279963079</v>
      </c>
      <c r="FH139" s="2">
        <f t="shared" si="166"/>
        <v>0.99949300188304002</v>
      </c>
      <c r="FI139" s="2">
        <f t="shared" si="166"/>
        <v>0.99947784418558261</v>
      </c>
      <c r="FJ139" s="2">
        <f t="shared" si="166"/>
        <v>0.99953760369731859</v>
      </c>
      <c r="FK139" s="2">
        <f t="shared" si="166"/>
        <v>0.99948979406530836</v>
      </c>
      <c r="FL139" s="2">
        <f t="shared" si="166"/>
        <v>0.99932999737480566</v>
      </c>
      <c r="FM139" s="2">
        <f t="shared" si="166"/>
        <v>0.99932849801068258</v>
      </c>
      <c r="FN139" s="2">
        <f t="shared" si="166"/>
        <v>0.99952388711881646</v>
      </c>
      <c r="FO139" s="2">
        <f t="shared" si="166"/>
        <v>0.99962871682715837</v>
      </c>
      <c r="FP139" s="2">
        <f t="shared" si="166"/>
        <v>0.99961593086398226</v>
      </c>
      <c r="FQ139" s="2">
        <f t="shared" si="166"/>
        <v>0.99938391818215666</v>
      </c>
      <c r="FR139" s="2">
        <f t="shared" si="166"/>
        <v>0.9993742967937107</v>
      </c>
      <c r="FS139" s="2">
        <f t="shared" si="166"/>
        <v>0.99932383597205454</v>
      </c>
      <c r="FT139" s="2">
        <f t="shared" si="166"/>
        <v>0.9996134759580837</v>
      </c>
      <c r="FU139" s="2">
        <f t="shared" si="166"/>
        <v>0.99954285319165226</v>
      </c>
      <c r="FW139" s="2">
        <f t="shared" si="156"/>
        <v>1.296377486617053E-2</v>
      </c>
      <c r="FX139" s="2">
        <f t="shared" si="156"/>
        <v>7.3504848646905388E-2</v>
      </c>
      <c r="FY139" s="2">
        <f t="shared" si="156"/>
        <v>6.5558837765852071E-2</v>
      </c>
      <c r="FZ139" s="2">
        <f t="shared" si="156"/>
        <v>8.2720935775240811E-2</v>
      </c>
      <c r="GA139" s="2">
        <f t="shared" si="156"/>
        <v>7.6503425588371504E-2</v>
      </c>
      <c r="GB139" s="2">
        <f t="shared" si="156"/>
        <v>6.4789510279559676E-2</v>
      </c>
      <c r="GC139" s="2">
        <f t="shared" si="156"/>
        <v>5.0934825504013966E-2</v>
      </c>
      <c r="GD139" s="2">
        <f t="shared" si="156"/>
        <v>7.8715824419482355E-2</v>
      </c>
      <c r="GE139" s="2">
        <f t="shared" si="156"/>
        <v>0.1097568436190713</v>
      </c>
      <c r="GF139" s="2">
        <f t="shared" si="156"/>
        <v>0.1206635251312686</v>
      </c>
      <c r="GG139" s="2">
        <f t="shared" si="156"/>
        <v>6.0084009285695725E-2</v>
      </c>
      <c r="GH139" s="2">
        <f t="shared" si="156"/>
        <v>5.0313277222120145E-2</v>
      </c>
      <c r="GI139" s="2">
        <f t="shared" si="156"/>
        <v>4.903159606982968E-2</v>
      </c>
      <c r="GJ139" s="2">
        <f t="shared" si="156"/>
        <v>4.6564868960343786E-2</v>
      </c>
      <c r="GK139" s="2">
        <f t="shared" si="156"/>
        <v>4.4019926311932259E-2</v>
      </c>
      <c r="GM139" s="82">
        <f t="shared" si="157"/>
        <v>1.0220683195870483E-65</v>
      </c>
      <c r="GN139" s="82">
        <f t="shared" si="157"/>
        <v>8.1351788381588752E-100</v>
      </c>
      <c r="GO139" s="82">
        <f t="shared" si="157"/>
        <v>2.4242758907270889E-158</v>
      </c>
      <c r="GP139" s="82">
        <f t="shared" si="157"/>
        <v>3.9621966612138032E-161</v>
      </c>
      <c r="GQ139" s="82">
        <f t="shared" si="157"/>
        <v>4.031106868909331E-154</v>
      </c>
      <c r="GR139" s="82">
        <f t="shared" si="157"/>
        <v>3.2314418295232219E-176</v>
      </c>
      <c r="GS139" s="82">
        <f t="shared" si="157"/>
        <v>1.7222915854423636E-181</v>
      </c>
      <c r="GT139" s="82">
        <f t="shared" si="157"/>
        <v>8.1139582834870414E-225</v>
      </c>
      <c r="GU139" s="82">
        <f t="shared" si="157"/>
        <v>3.9721300799465756E-194</v>
      </c>
      <c r="GV139" s="82">
        <f t="shared" si="157"/>
        <v>5.5627219249454532E-134</v>
      </c>
      <c r="GW139" s="82">
        <f t="shared" si="157"/>
        <v>1.9786883080609557E-211</v>
      </c>
      <c r="GX139" s="82">
        <f t="shared" si="157"/>
        <v>5.3747365962594652E-209</v>
      </c>
      <c r="GY139" s="82">
        <f t="shared" si="157"/>
        <v>1.5828933669097049E-223</v>
      </c>
      <c r="GZ139" s="82">
        <f t="shared" si="157"/>
        <v>2.8441609323710688E-204</v>
      </c>
      <c r="HA139" s="82">
        <f t="shared" si="157"/>
        <v>4.6869098266163884E-305</v>
      </c>
      <c r="HC139" s="82">
        <f t="shared" si="153"/>
        <v>1.2048757877223576E-46</v>
      </c>
      <c r="HD139" s="82">
        <f t="shared" si="153"/>
        <v>2.1054367206728852E-53</v>
      </c>
      <c r="HE139" s="82">
        <f t="shared" si="153"/>
        <v>2.701356130923242E-75</v>
      </c>
      <c r="HF139" s="82">
        <f t="shared" si="153"/>
        <v>7.7542103879858686E-80</v>
      </c>
      <c r="HG139" s="82">
        <f t="shared" si="153"/>
        <v>2.9904863350554882E-71</v>
      </c>
      <c r="HH139" s="82">
        <f t="shared" si="153"/>
        <v>1.5460982987217517E-108</v>
      </c>
      <c r="HI139" s="82">
        <f t="shared" si="153"/>
        <v>1.2183108540592405E-102</v>
      </c>
      <c r="HJ139" s="82">
        <f t="shared" si="153"/>
        <v>1.0224119026040701E-112</v>
      </c>
      <c r="HK139" s="82">
        <f t="shared" si="153"/>
        <v>3.190161276173295E-120</v>
      </c>
      <c r="HL139" s="82">
        <f t="shared" si="161"/>
        <v>8.3111342142400579E-53</v>
      </c>
      <c r="HM139" s="82">
        <f t="shared" si="161"/>
        <v>7.958828370081361E-117</v>
      </c>
      <c r="HN139" s="82">
        <f t="shared" si="161"/>
        <v>2.1023864973826942E-114</v>
      </c>
      <c r="HO139" s="82">
        <f t="shared" si="161"/>
        <v>7.4867006051120963E-122</v>
      </c>
      <c r="HP139" s="82">
        <f t="shared" si="161"/>
        <v>3.1288130600130773E-151</v>
      </c>
      <c r="HQ139" s="82">
        <f t="shared" si="161"/>
        <v>4.6254457729316832E-185</v>
      </c>
      <c r="HS139" s="82">
        <f t="shared" si="158"/>
        <v>0.27275953487668031</v>
      </c>
      <c r="HT139" s="82">
        <f t="shared" si="158"/>
        <v>0.49558307222946396</v>
      </c>
      <c r="HU139" s="82">
        <f t="shared" si="158"/>
        <v>0.49969033708443927</v>
      </c>
      <c r="HV139" s="82">
        <f t="shared" si="158"/>
        <v>0.47377617613151118</v>
      </c>
      <c r="HW139" s="82">
        <f t="shared" si="158"/>
        <v>0.49423493792514361</v>
      </c>
      <c r="HX139" s="82">
        <f t="shared" si="158"/>
        <v>0.4960816882432747</v>
      </c>
      <c r="HY139" s="82">
        <f t="shared" si="158"/>
        <v>0.49973549315308752</v>
      </c>
      <c r="HZ139" s="82">
        <f t="shared" si="158"/>
        <v>0.46540328785256635</v>
      </c>
      <c r="IA139" s="82">
        <f t="shared" si="158"/>
        <v>0.22498973413420809</v>
      </c>
      <c r="IB139" s="82">
        <f t="shared" si="158"/>
        <v>0.25125643409040599</v>
      </c>
      <c r="IC139" s="82">
        <f t="shared" si="158"/>
        <v>0.49939813638772612</v>
      </c>
      <c r="ID139" s="82">
        <f t="shared" si="158"/>
        <v>0.42858864022726939</v>
      </c>
      <c r="IE139" s="82">
        <f t="shared" si="158"/>
        <v>0.40059642055941552</v>
      </c>
      <c r="IF139" s="82">
        <f t="shared" si="158"/>
        <v>0.54466006865159</v>
      </c>
      <c r="IG139" s="82">
        <f t="shared" si="158"/>
        <v>0.58976962606987193</v>
      </c>
      <c r="II139" s="82">
        <f t="shared" si="159"/>
        <v>4.0201380716571052E-20</v>
      </c>
      <c r="IJ139" s="82">
        <f t="shared" si="159"/>
        <v>9.1097707524558526E-10</v>
      </c>
      <c r="IK139" s="82">
        <f t="shared" si="159"/>
        <v>8.9249108475698252E-12</v>
      </c>
      <c r="IL139" s="82">
        <f t="shared" si="159"/>
        <v>3.6396541204724505E-11</v>
      </c>
      <c r="IM139" s="82">
        <f t="shared" si="159"/>
        <v>2.8266840573828252E-11</v>
      </c>
      <c r="IN139" s="82">
        <f t="shared" si="159"/>
        <v>4.3915513116480376E-13</v>
      </c>
      <c r="IO139" s="82">
        <f t="shared" si="159"/>
        <v>1.1937292380961505E-16</v>
      </c>
      <c r="IP139" s="82">
        <f t="shared" si="159"/>
        <v>1.3475397621639106E-12</v>
      </c>
      <c r="IQ139" s="82">
        <f t="shared" si="159"/>
        <v>1.783716631958656E-9</v>
      </c>
      <c r="IR139" s="82">
        <f t="shared" si="159"/>
        <v>7.4568064844944644E-8</v>
      </c>
      <c r="IS139" s="82">
        <f t="shared" si="159"/>
        <v>5.6660745283767872E-13</v>
      </c>
      <c r="IT139" s="82">
        <f t="shared" si="159"/>
        <v>5.6448588536662141E-14</v>
      </c>
      <c r="IU139" s="82">
        <f t="shared" si="159"/>
        <v>8.4114742958150627E-16</v>
      </c>
      <c r="IV139" s="82">
        <f t="shared" si="159"/>
        <v>8.9831742789183806E-10</v>
      </c>
      <c r="IW139" s="82">
        <f t="shared" si="159"/>
        <v>2.6709466339507595E-8</v>
      </c>
      <c r="IY139" s="82">
        <f t="shared" si="160"/>
        <v>0.27275953487668031</v>
      </c>
      <c r="IZ139" s="82">
        <f t="shared" si="160"/>
        <v>0.49558307314044103</v>
      </c>
      <c r="JA139" s="82">
        <f t="shared" si="160"/>
        <v>0.49969033709336419</v>
      </c>
      <c r="JB139" s="82">
        <f t="shared" si="160"/>
        <v>0.47377617616790774</v>
      </c>
      <c r="JC139" s="82">
        <f t="shared" si="160"/>
        <v>0.49423493795341045</v>
      </c>
      <c r="JD139" s="82">
        <f t="shared" si="160"/>
        <v>0.49608168824371385</v>
      </c>
      <c r="JE139" s="82">
        <f t="shared" si="160"/>
        <v>0.49973549315308763</v>
      </c>
      <c r="JF139" s="82">
        <f t="shared" si="160"/>
        <v>0.46540328785391388</v>
      </c>
      <c r="JG139" s="82">
        <f t="shared" si="160"/>
        <v>0.2249897359179247</v>
      </c>
      <c r="JH139" s="82">
        <f t="shared" si="160"/>
        <v>0.25125650865847082</v>
      </c>
      <c r="JI139" s="82">
        <f t="shared" si="160"/>
        <v>0.49939813638829272</v>
      </c>
      <c r="JJ139" s="82">
        <f t="shared" si="160"/>
        <v>0.42858864022732585</v>
      </c>
      <c r="JK139" s="82">
        <f t="shared" si="160"/>
        <v>0.40059642055941636</v>
      </c>
      <c r="JL139" s="82">
        <f t="shared" si="160"/>
        <v>0.54466006954990742</v>
      </c>
      <c r="JM139" s="82">
        <f t="shared" si="160"/>
        <v>0.58976965277933824</v>
      </c>
    </row>
    <row r="140" spans="2:273" x14ac:dyDescent="0.25">
      <c r="B140" s="2">
        <v>113</v>
      </c>
      <c r="C140" s="37">
        <v>0.37107899999999999</v>
      </c>
      <c r="D140" s="37">
        <v>0.36049599999999998</v>
      </c>
      <c r="E140" s="37">
        <v>0.35580899999999999</v>
      </c>
      <c r="F140" s="37">
        <v>0.34568900000000002</v>
      </c>
      <c r="G140" s="37">
        <v>0.34616400000000003</v>
      </c>
      <c r="H140" s="37">
        <v>0.35928700000000002</v>
      </c>
      <c r="I140" s="37">
        <v>0.35964600000000002</v>
      </c>
      <c r="J140" s="37">
        <v>0.37095600000000001</v>
      </c>
      <c r="K140" s="37">
        <v>0.35633199999999998</v>
      </c>
      <c r="L140" s="37">
        <v>0.36280000000000001</v>
      </c>
      <c r="M140" s="37">
        <v>0.35967500000000002</v>
      </c>
      <c r="N140" s="37">
        <v>0.3881</v>
      </c>
      <c r="O140" s="37">
        <v>0.38968999999999998</v>
      </c>
      <c r="P140" s="37">
        <v>0.43115300000000001</v>
      </c>
      <c r="Q140" s="37">
        <v>0.566693</v>
      </c>
      <c r="S140" s="4">
        <f t="shared" si="162"/>
        <v>0.37693966124003364</v>
      </c>
      <c r="T140" s="4">
        <f t="shared" si="162"/>
        <v>0.35796376017309378</v>
      </c>
      <c r="U140" s="4">
        <f t="shared" si="162"/>
        <v>0.35481085368054743</v>
      </c>
      <c r="V140" s="4">
        <f t="shared" si="162"/>
        <v>0.34536775537350667</v>
      </c>
      <c r="W140" s="4">
        <f t="shared" si="162"/>
        <v>0.34597121600412017</v>
      </c>
      <c r="X140" s="4">
        <f t="shared" si="162"/>
        <v>0.35144809233941321</v>
      </c>
      <c r="Y140" s="4">
        <f t="shared" si="162"/>
        <v>0.35926024392038436</v>
      </c>
      <c r="Z140" s="4">
        <f t="shared" si="162"/>
        <v>0.37130111057186516</v>
      </c>
      <c r="AA140" s="4">
        <f t="shared" si="162"/>
        <v>0.36000226821593723</v>
      </c>
      <c r="AB140" s="4">
        <f t="shared" si="162"/>
        <v>0.36789807440895467</v>
      </c>
      <c r="AC140" s="4">
        <f t="shared" si="162"/>
        <v>0.36472311308290217</v>
      </c>
      <c r="AD140" s="4">
        <f t="shared" si="162"/>
        <v>0.38641545328608518</v>
      </c>
      <c r="AE140" s="4">
        <f t="shared" si="162"/>
        <v>0.38973727275064662</v>
      </c>
      <c r="AF140" s="4">
        <f t="shared" si="162"/>
        <v>0.42573316093923202</v>
      </c>
      <c r="AG140" s="4">
        <f t="shared" si="162"/>
        <v>0.56887611515637848</v>
      </c>
      <c r="AI140" s="4">
        <f t="shared" si="163"/>
        <v>-5.8606612400336489E-3</v>
      </c>
      <c r="AJ140" s="4">
        <f t="shared" si="163"/>
        <v>2.5322398269062019E-3</v>
      </c>
      <c r="AK140" s="4">
        <f t="shared" si="163"/>
        <v>9.9814631945255305E-4</v>
      </c>
      <c r="AL140" s="4">
        <f t="shared" si="163"/>
        <v>3.212446264933555E-4</v>
      </c>
      <c r="AM140" s="4">
        <f t="shared" si="163"/>
        <v>1.9278399587985273E-4</v>
      </c>
      <c r="AN140" s="4">
        <f t="shared" si="163"/>
        <v>7.8389076605868135E-3</v>
      </c>
      <c r="AO140" s="4">
        <f t="shared" si="163"/>
        <v>3.8575607961566227E-4</v>
      </c>
      <c r="AP140" s="4">
        <f t="shared" si="163"/>
        <v>-3.4511057186514815E-4</v>
      </c>
      <c r="AQ140" s="4">
        <f t="shared" si="163"/>
        <v>-3.6702682159372446E-3</v>
      </c>
      <c r="AR140" s="4">
        <f t="shared" si="163"/>
        <v>-5.0980744089546559E-3</v>
      </c>
      <c r="AS140" s="4">
        <f t="shared" si="163"/>
        <v>-5.0481130829021503E-3</v>
      </c>
      <c r="AT140" s="4">
        <f t="shared" si="163"/>
        <v>1.6845467139148251E-3</v>
      </c>
      <c r="AU140" s="4">
        <f t="shared" si="163"/>
        <v>-4.7272750646643047E-5</v>
      </c>
      <c r="AV140" s="4">
        <f t="shared" si="163"/>
        <v>5.4198390607679836E-3</v>
      </c>
      <c r="AW140" s="4">
        <f t="shared" si="163"/>
        <v>-2.183115156378479E-3</v>
      </c>
      <c r="AY140" s="2">
        <f t="shared" si="154"/>
        <v>0.37693966124003364</v>
      </c>
      <c r="AZ140" s="2">
        <f t="shared" si="154"/>
        <v>0.3548286743551296</v>
      </c>
      <c r="BA140" s="2">
        <f t="shared" si="154"/>
        <v>0.34933260507107378</v>
      </c>
      <c r="BB140" s="2">
        <f t="shared" si="154"/>
        <v>0.34045869442630744</v>
      </c>
      <c r="BC140" s="2">
        <f t="shared" si="154"/>
        <v>0.33943001029248637</v>
      </c>
      <c r="BD140" s="2">
        <f t="shared" si="154"/>
        <v>0.34154612668650441</v>
      </c>
      <c r="BE140" s="2">
        <f t="shared" si="154"/>
        <v>0.34705877839453891</v>
      </c>
      <c r="BF140" s="2">
        <f t="shared" si="154"/>
        <v>0.36095618125345985</v>
      </c>
      <c r="BG140" s="2">
        <f t="shared" si="154"/>
        <v>0.35862872499397114</v>
      </c>
      <c r="BH140" s="2">
        <f t="shared" si="154"/>
        <v>0.36621782736838437</v>
      </c>
      <c r="BI140" s="2">
        <f t="shared" si="154"/>
        <v>0.34787265541930906</v>
      </c>
      <c r="BJ140" s="2">
        <f t="shared" si="154"/>
        <v>0.35331743398109966</v>
      </c>
      <c r="BK140" s="2">
        <f t="shared" si="154"/>
        <v>0.35705607808560641</v>
      </c>
      <c r="BL140" s="2">
        <f t="shared" si="154"/>
        <v>0.37431283580137092</v>
      </c>
      <c r="BM140" s="2">
        <f t="shared" si="154"/>
        <v>0.43242083814148297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0.53561819924812026</v>
      </c>
      <c r="DL140" s="2">
        <f t="shared" si="164"/>
        <v>0.47530659753694571</v>
      </c>
      <c r="DM140" s="2">
        <f t="shared" si="164"/>
        <v>0.47991935357804966</v>
      </c>
      <c r="DN140" s="2">
        <f t="shared" si="164"/>
        <v>0.48751048620689663</v>
      </c>
      <c r="DO140" s="2">
        <f t="shared" si="164"/>
        <v>0.47235036062291424</v>
      </c>
      <c r="DP140" s="2">
        <f t="shared" si="164"/>
        <v>0.47013723418003572</v>
      </c>
      <c r="DQ140" s="2">
        <f t="shared" si="164"/>
        <v>0.45209951247771835</v>
      </c>
      <c r="DR140" s="2">
        <f t="shared" si="164"/>
        <v>0.4570229034482759</v>
      </c>
      <c r="DS140" s="2">
        <f t="shared" si="164"/>
        <v>0.47312169948717941</v>
      </c>
      <c r="DT140" s="2">
        <f t="shared" si="164"/>
        <v>0.3437576533333333</v>
      </c>
      <c r="DU140" s="2">
        <f t="shared" si="164"/>
        <v>0.46364749560117297</v>
      </c>
      <c r="DV140" s="2">
        <f t="shared" si="164"/>
        <v>0.4772390771627566</v>
      </c>
      <c r="DW140" s="2">
        <f t="shared" si="164"/>
        <v>0.51332918025846719</v>
      </c>
      <c r="DX140" s="2">
        <f t="shared" si="164"/>
        <v>0.44172996947496945</v>
      </c>
      <c r="DY140" s="2">
        <f t="shared" si="164"/>
        <v>0.59579299408867015</v>
      </c>
      <c r="EA140" s="2">
        <f t="shared" si="152"/>
        <v>0.37688134566406467</v>
      </c>
      <c r="EB140" s="2">
        <f t="shared" si="152"/>
        <v>0.35436115384615374</v>
      </c>
      <c r="EC140" s="2">
        <f t="shared" si="152"/>
        <v>0.34891631750945989</v>
      </c>
      <c r="ED140" s="2">
        <f t="shared" si="152"/>
        <v>0.34012870302474796</v>
      </c>
      <c r="EE140" s="2">
        <f t="shared" si="151"/>
        <v>0.33915072566371673</v>
      </c>
      <c r="EF140" s="2">
        <f t="shared" si="151"/>
        <v>0.34121696325632728</v>
      </c>
      <c r="EG140" s="2">
        <f t="shared" si="151"/>
        <v>0.3468418328915831</v>
      </c>
      <c r="EH140" s="2">
        <f t="shared" si="151"/>
        <v>0.36070287885055774</v>
      </c>
      <c r="EI140" s="2">
        <f t="shared" si="151"/>
        <v>0.35825797709863377</v>
      </c>
      <c r="EJ140" s="2">
        <f t="shared" si="151"/>
        <v>0.36556952945677124</v>
      </c>
      <c r="EK140" s="2">
        <f t="shared" si="151"/>
        <v>0.34741249775371075</v>
      </c>
      <c r="EL140" s="2">
        <f t="shared" si="151"/>
        <v>0.35314104775404276</v>
      </c>
      <c r="EM140" s="2">
        <f t="shared" si="135"/>
        <v>0.35663672644564837</v>
      </c>
      <c r="EN140" s="2">
        <f t="shared" si="135"/>
        <v>0.37461470893827953</v>
      </c>
      <c r="EO140" s="2">
        <f t="shared" si="135"/>
        <v>0.43222022844047076</v>
      </c>
      <c r="EQ140" s="2">
        <f t="shared" si="165"/>
        <v>0.37884704600316843</v>
      </c>
      <c r="ER140" s="2">
        <f t="shared" si="165"/>
        <v>0.35950422300598861</v>
      </c>
      <c r="ES140" s="2">
        <f t="shared" si="165"/>
        <v>0.35387067082898638</v>
      </c>
      <c r="ET140" s="2">
        <f t="shared" si="165"/>
        <v>0.34310520698124952</v>
      </c>
      <c r="EU140" s="2">
        <f t="shared" si="165"/>
        <v>0.34176034472875505</v>
      </c>
      <c r="EV140" s="2">
        <f t="shared" si="165"/>
        <v>0.34476350279251367</v>
      </c>
      <c r="EW140" s="2">
        <f t="shared" si="165"/>
        <v>0.34958547375307897</v>
      </c>
      <c r="EX140" s="2">
        <f t="shared" si="165"/>
        <v>0.36317167888900953</v>
      </c>
      <c r="EY140" s="2">
        <f t="shared" si="165"/>
        <v>0.36104466046907208</v>
      </c>
      <c r="EZ140" s="2">
        <f t="shared" si="165"/>
        <v>0.37058502205854199</v>
      </c>
      <c r="FA140" s="2">
        <f t="shared" si="165"/>
        <v>0.35344056028276005</v>
      </c>
      <c r="FB140" s="2">
        <f t="shared" si="165"/>
        <v>0.35506389407605066</v>
      </c>
      <c r="FC140" s="2">
        <f t="shared" si="165"/>
        <v>0.3626678391115063</v>
      </c>
      <c r="FD140" s="2">
        <f t="shared" si="165"/>
        <v>0.36821023657478374</v>
      </c>
      <c r="FE140" s="2">
        <f t="shared" si="165"/>
        <v>0.43497516201789393</v>
      </c>
      <c r="FG140" s="2">
        <f t="shared" si="166"/>
        <v>0.99980843113593476</v>
      </c>
      <c r="FH140" s="2">
        <f t="shared" si="166"/>
        <v>0.99953759159360389</v>
      </c>
      <c r="FI140" s="2">
        <f t="shared" si="166"/>
        <v>0.99952376635731544</v>
      </c>
      <c r="FJ140" s="2">
        <f t="shared" si="166"/>
        <v>0.99957827240152541</v>
      </c>
      <c r="FK140" s="2">
        <f t="shared" si="166"/>
        <v>0.99953466576719774</v>
      </c>
      <c r="FL140" s="2">
        <f t="shared" si="166"/>
        <v>0.99938891431811083</v>
      </c>
      <c r="FM140" s="2">
        <f t="shared" si="166"/>
        <v>0.9993875467203549</v>
      </c>
      <c r="FN140" s="2">
        <f t="shared" si="166"/>
        <v>0.99956576170015721</v>
      </c>
      <c r="FO140" s="2">
        <f t="shared" si="166"/>
        <v>0.99966137465938232</v>
      </c>
      <c r="FP140" s="2">
        <f t="shared" si="166"/>
        <v>0.99964971294731675</v>
      </c>
      <c r="FQ140" s="2">
        <f t="shared" si="166"/>
        <v>0.99943809624422464</v>
      </c>
      <c r="FR140" s="2">
        <f t="shared" si="166"/>
        <v>0.99942932047482613</v>
      </c>
      <c r="FS140" s="2">
        <f t="shared" si="166"/>
        <v>0.99938329438636575</v>
      </c>
      <c r="FT140" s="2">
        <f t="shared" si="166"/>
        <v>0.99964747389471387</v>
      </c>
      <c r="FU140" s="2">
        <f t="shared" si="166"/>
        <v>0.99958306038464584</v>
      </c>
      <c r="FW140" s="2">
        <f t="shared" si="156"/>
        <v>1.4196740310506155E-2</v>
      </c>
      <c r="FX140" s="2">
        <f t="shared" si="156"/>
        <v>8.00289294789851E-2</v>
      </c>
      <c r="FY140" s="2">
        <f t="shared" si="156"/>
        <v>7.1432028706830478E-2</v>
      </c>
      <c r="FZ140" s="2">
        <f t="shared" si="156"/>
        <v>8.9983564609113637E-2</v>
      </c>
      <c r="GA140" s="2">
        <f t="shared" si="156"/>
        <v>8.3269731485953916E-2</v>
      </c>
      <c r="GB140" s="2">
        <f t="shared" si="156"/>
        <v>7.0598986971840569E-2</v>
      </c>
      <c r="GC140" s="2">
        <f t="shared" si="156"/>
        <v>5.5575820445506408E-2</v>
      </c>
      <c r="GD140" s="2">
        <f t="shared" si="156"/>
        <v>8.5659654846948083E-2</v>
      </c>
      <c r="GE140" s="2">
        <f t="shared" si="156"/>
        <v>0.11908497812819645</v>
      </c>
      <c r="GF140" s="2">
        <f t="shared" si="156"/>
        <v>0.13078243384954344</v>
      </c>
      <c r="GG140" s="2">
        <f t="shared" si="156"/>
        <v>6.5501109494558285E-2</v>
      </c>
      <c r="GH140" s="2">
        <f t="shared" si="156"/>
        <v>5.4900915039695311E-2</v>
      </c>
      <c r="GI140" s="2">
        <f t="shared" si="156"/>
        <v>5.3508952983815902E-2</v>
      </c>
      <c r="GJ140" s="2">
        <f t="shared" si="156"/>
        <v>5.0829014450325602E-2</v>
      </c>
      <c r="GK140" s="2">
        <f t="shared" si="156"/>
        <v>4.8062768592889812E-2</v>
      </c>
      <c r="GM140" s="82">
        <f t="shared" si="157"/>
        <v>8.9462033018242828E-68</v>
      </c>
      <c r="GN140" s="82">
        <f t="shared" si="157"/>
        <v>3.8315305042319931E-103</v>
      </c>
      <c r="GO140" s="82">
        <f t="shared" si="157"/>
        <v>1.6793207885896213E-163</v>
      </c>
      <c r="GP140" s="82">
        <f t="shared" si="157"/>
        <v>2.9763054458228293E-166</v>
      </c>
      <c r="GQ140" s="82">
        <f t="shared" si="157"/>
        <v>4.1588027209151316E-159</v>
      </c>
      <c r="GR140" s="82">
        <f t="shared" si="157"/>
        <v>5.0377279680763918E-182</v>
      </c>
      <c r="GS140" s="82">
        <f t="shared" si="157"/>
        <v>1.5903911688483152E-187</v>
      </c>
      <c r="GT140" s="82">
        <f t="shared" si="157"/>
        <v>6.029694604315431E-232</v>
      </c>
      <c r="GU140" s="82">
        <f t="shared" si="157"/>
        <v>6.6689030227512808E-200</v>
      </c>
      <c r="GV140" s="82">
        <f t="shared" si="157"/>
        <v>4.2231917762373626E-138</v>
      </c>
      <c r="GW140" s="82">
        <f t="shared" si="157"/>
        <v>1.6755076714911205E-218</v>
      </c>
      <c r="GX140" s="82">
        <f t="shared" si="157"/>
        <v>4.3746002215472782E-216</v>
      </c>
      <c r="GY140" s="82">
        <f t="shared" si="157"/>
        <v>4.4924917930306805E-231</v>
      </c>
      <c r="GZ140" s="82">
        <f t="shared" si="157"/>
        <v>1.0201113050561846E-210</v>
      </c>
      <c r="HA140" s="82">
        <f t="shared" si="157"/>
        <v>0</v>
      </c>
      <c r="HC140" s="82">
        <f t="shared" si="153"/>
        <v>5.7856112143801536E-49</v>
      </c>
      <c r="HD140" s="82">
        <f t="shared" si="153"/>
        <v>2.4629638777106795E-56</v>
      </c>
      <c r="HE140" s="82">
        <f t="shared" si="153"/>
        <v>3.4243986140075018E-79</v>
      </c>
      <c r="HF140" s="82">
        <f t="shared" si="153"/>
        <v>8.4029364900516017E-84</v>
      </c>
      <c r="HG140" s="82">
        <f t="shared" si="153"/>
        <v>6.843140032128839E-75</v>
      </c>
      <c r="HH140" s="82">
        <f t="shared" si="153"/>
        <v>2.2503892425693349E-114</v>
      </c>
      <c r="HI140" s="82">
        <f t="shared" si="153"/>
        <v>4.1668494182691897E-108</v>
      </c>
      <c r="HJ140" s="82">
        <f t="shared" si="153"/>
        <v>3.5147752177042449E-118</v>
      </c>
      <c r="HK140" s="82">
        <f t="shared" si="153"/>
        <v>1.5123249385834528E-125</v>
      </c>
      <c r="HL140" s="82">
        <f t="shared" si="161"/>
        <v>3.0761857959684986E-55</v>
      </c>
      <c r="HM140" s="82">
        <f t="shared" si="161"/>
        <v>5.3535271494414709E-123</v>
      </c>
      <c r="HN140" s="82">
        <f t="shared" si="161"/>
        <v>1.3743213225555261E-120</v>
      </c>
      <c r="HO140" s="82">
        <f t="shared" si="161"/>
        <v>1.6881509953714025E-128</v>
      </c>
      <c r="HP140" s="82">
        <f t="shared" si="161"/>
        <v>7.8142202769129348E-159</v>
      </c>
      <c r="HQ140" s="82">
        <f t="shared" si="161"/>
        <v>9.0026897920650484E-194</v>
      </c>
      <c r="HS140" s="82">
        <f t="shared" si="158"/>
        <v>0.32054472431328579</v>
      </c>
      <c r="HT140" s="82">
        <f t="shared" si="158"/>
        <v>0.50038871491334225</v>
      </c>
      <c r="HU140" s="82">
        <f t="shared" si="158"/>
        <v>0.49669472864233888</v>
      </c>
      <c r="HV140" s="82">
        <f t="shared" si="158"/>
        <v>0.43372736916469046</v>
      </c>
      <c r="HW140" s="82">
        <f t="shared" si="158"/>
        <v>0.4693079091337099</v>
      </c>
      <c r="HX140" s="82">
        <f t="shared" si="158"/>
        <v>0.49963639231479623</v>
      </c>
      <c r="HY140" s="82">
        <f t="shared" si="158"/>
        <v>0.49525401015481652</v>
      </c>
      <c r="HZ140" s="82">
        <f t="shared" si="158"/>
        <v>0.4194438386101379</v>
      </c>
      <c r="IA140" s="82">
        <f t="shared" si="158"/>
        <v>0.17029518229897272</v>
      </c>
      <c r="IB140" s="82">
        <f t="shared" si="158"/>
        <v>0.19658545270054129</v>
      </c>
      <c r="IC140" s="82">
        <f t="shared" si="158"/>
        <v>0.49697562640013188</v>
      </c>
      <c r="ID140" s="82">
        <f t="shared" si="158"/>
        <v>0.46823461244977638</v>
      </c>
      <c r="IE140" s="82">
        <f t="shared" si="158"/>
        <v>0.4494322919594288</v>
      </c>
      <c r="IF140" s="82">
        <f t="shared" si="158"/>
        <v>0.51527876063152755</v>
      </c>
      <c r="IG140" s="82">
        <f t="shared" si="158"/>
        <v>0.53715648030952456</v>
      </c>
      <c r="II140" s="82">
        <f t="shared" si="159"/>
        <v>2.4232090932556775E-19</v>
      </c>
      <c r="IJ140" s="82">
        <f t="shared" si="159"/>
        <v>3.5980865624244274E-9</v>
      </c>
      <c r="IK140" s="82">
        <f t="shared" si="159"/>
        <v>4.5078674976807005E-11</v>
      </c>
      <c r="IL140" s="82">
        <f t="shared" si="159"/>
        <v>1.9566914907624773E-10</v>
      </c>
      <c r="IM140" s="82">
        <f t="shared" si="159"/>
        <v>1.4625118134956238E-10</v>
      </c>
      <c r="IN140" s="82">
        <f t="shared" si="159"/>
        <v>2.6901700133202631E-12</v>
      </c>
      <c r="IO140" s="82">
        <f t="shared" si="159"/>
        <v>1.0328925258651377E-15</v>
      </c>
      <c r="IP140" s="82">
        <f t="shared" si="159"/>
        <v>8.8599417837762039E-12</v>
      </c>
      <c r="IQ140" s="82">
        <f t="shared" si="159"/>
        <v>8.8375138568275099E-9</v>
      </c>
      <c r="IR140" s="82">
        <f t="shared" si="159"/>
        <v>2.8918676212981687E-7</v>
      </c>
      <c r="IS140" s="82">
        <f t="shared" si="159"/>
        <v>3.2407259879774219E-12</v>
      </c>
      <c r="IT140" s="82">
        <f t="shared" si="159"/>
        <v>3.3274573193051224E-13</v>
      </c>
      <c r="IU140" s="82">
        <f t="shared" si="159"/>
        <v>6.2864687823452227E-15</v>
      </c>
      <c r="IV140" s="82">
        <f t="shared" si="159"/>
        <v>2.8570146907042411E-9</v>
      </c>
      <c r="IW140" s="82">
        <f t="shared" si="159"/>
        <v>6.84005580727001E-8</v>
      </c>
      <c r="IY140" s="82">
        <f t="shared" si="160"/>
        <v>0.32054472431328579</v>
      </c>
      <c r="IZ140" s="82">
        <f t="shared" si="160"/>
        <v>0.50038871851142885</v>
      </c>
      <c r="JA140" s="82">
        <f t="shared" si="160"/>
        <v>0.49669472868741754</v>
      </c>
      <c r="JB140" s="82">
        <f t="shared" si="160"/>
        <v>0.4337273693603596</v>
      </c>
      <c r="JC140" s="82">
        <f t="shared" si="160"/>
        <v>0.46930790927996108</v>
      </c>
      <c r="JD140" s="82">
        <f t="shared" si="160"/>
        <v>0.49963639231748641</v>
      </c>
      <c r="JE140" s="82">
        <f t="shared" si="160"/>
        <v>0.49525401015481757</v>
      </c>
      <c r="JF140" s="82">
        <f t="shared" si="160"/>
        <v>0.41944383861899787</v>
      </c>
      <c r="JG140" s="82">
        <f t="shared" si="160"/>
        <v>0.17029519113648658</v>
      </c>
      <c r="JH140" s="82">
        <f t="shared" si="160"/>
        <v>0.19658574188730341</v>
      </c>
      <c r="JI140" s="82">
        <f t="shared" si="160"/>
        <v>0.49697562640337262</v>
      </c>
      <c r="JJ140" s="82">
        <f t="shared" si="160"/>
        <v>0.46823461245010911</v>
      </c>
      <c r="JK140" s="82">
        <f t="shared" si="160"/>
        <v>0.44943229195943507</v>
      </c>
      <c r="JL140" s="82">
        <f t="shared" si="160"/>
        <v>0.51527876348854229</v>
      </c>
      <c r="JM140" s="82">
        <f t="shared" si="160"/>
        <v>0.53715654871008267</v>
      </c>
    </row>
    <row r="141" spans="2:273" x14ac:dyDescent="0.25">
      <c r="B141" s="2">
        <v>114</v>
      </c>
      <c r="C141" s="37">
        <v>0.376724</v>
      </c>
      <c r="D141" s="37">
        <v>0.35320800000000002</v>
      </c>
      <c r="E141" s="37">
        <v>0.34744599999999998</v>
      </c>
      <c r="F141" s="37">
        <v>0.338694</v>
      </c>
      <c r="G141" s="37">
        <v>0.34426200000000001</v>
      </c>
      <c r="H141" s="37">
        <v>0.35344300000000001</v>
      </c>
      <c r="I141" s="37">
        <v>0.35917700000000002</v>
      </c>
      <c r="J141" s="37">
        <v>0.36112300000000003</v>
      </c>
      <c r="K141" s="37">
        <v>0.36078500000000002</v>
      </c>
      <c r="L141" s="37">
        <v>0.36363099999999998</v>
      </c>
      <c r="M141" s="37">
        <v>0.35960199999999998</v>
      </c>
      <c r="N141" s="37">
        <v>0.383108</v>
      </c>
      <c r="O141" s="37">
        <v>0.383822</v>
      </c>
      <c r="P141" s="37">
        <v>0.41993900000000001</v>
      </c>
      <c r="Q141" s="37">
        <v>0.53729800000000005</v>
      </c>
      <c r="S141" s="4">
        <f t="shared" si="162"/>
        <v>0.37640743135736088</v>
      </c>
      <c r="T141" s="4">
        <f t="shared" si="162"/>
        <v>0.35694775192244399</v>
      </c>
      <c r="U141" s="4">
        <f t="shared" si="162"/>
        <v>0.35328679483289827</v>
      </c>
      <c r="V141" s="4">
        <f t="shared" si="162"/>
        <v>0.34349372398742817</v>
      </c>
      <c r="W141" s="4">
        <f t="shared" si="162"/>
        <v>0.34402111650284078</v>
      </c>
      <c r="X141" s="4">
        <f t="shared" si="162"/>
        <v>0.34917845351426036</v>
      </c>
      <c r="Y141" s="4">
        <f t="shared" si="162"/>
        <v>0.35646396997526975</v>
      </c>
      <c r="Z141" s="4">
        <f t="shared" si="162"/>
        <v>0.36801642133559215</v>
      </c>
      <c r="AA141" s="4">
        <f t="shared" si="162"/>
        <v>0.35912911594355462</v>
      </c>
      <c r="AB141" s="4">
        <f t="shared" si="162"/>
        <v>0.36652543660350323</v>
      </c>
      <c r="AC141" s="4">
        <f t="shared" si="162"/>
        <v>0.36127847247994815</v>
      </c>
      <c r="AD141" s="4">
        <f t="shared" si="162"/>
        <v>0.38389386177294543</v>
      </c>
      <c r="AE141" s="4">
        <f t="shared" si="162"/>
        <v>0.38744335335475699</v>
      </c>
      <c r="AF141" s="4">
        <f t="shared" si="162"/>
        <v>0.41579411171112923</v>
      </c>
      <c r="AG141" s="4">
        <f t="shared" si="162"/>
        <v>0.53626256581084564</v>
      </c>
      <c r="AI141" s="4">
        <f t="shared" si="163"/>
        <v>3.1656864263912565E-4</v>
      </c>
      <c r="AJ141" s="4">
        <f t="shared" si="163"/>
        <v>-3.7397519224439679E-3</v>
      </c>
      <c r="AK141" s="4">
        <f t="shared" si="163"/>
        <v>-5.8407948328982884E-3</v>
      </c>
      <c r="AL141" s="4">
        <f t="shared" si="163"/>
        <v>-4.7997239874281727E-3</v>
      </c>
      <c r="AM141" s="4">
        <f t="shared" si="163"/>
        <v>2.4088349715922774E-4</v>
      </c>
      <c r="AN141" s="4">
        <f t="shared" si="163"/>
        <v>4.2645464857396509E-3</v>
      </c>
      <c r="AO141" s="4">
        <f t="shared" si="163"/>
        <v>2.7130300247302785E-3</v>
      </c>
      <c r="AP141" s="4">
        <f t="shared" si="163"/>
        <v>-6.8934213355921203E-3</v>
      </c>
      <c r="AQ141" s="4">
        <f t="shared" si="163"/>
        <v>1.6558840564454003E-3</v>
      </c>
      <c r="AR141" s="4">
        <f t="shared" si="163"/>
        <v>-2.8944366035032476E-3</v>
      </c>
      <c r="AS141" s="4">
        <f t="shared" si="163"/>
        <v>-1.6764724799481767E-3</v>
      </c>
      <c r="AT141" s="4">
        <f t="shared" si="163"/>
        <v>-7.8586177294542869E-4</v>
      </c>
      <c r="AU141" s="4">
        <f t="shared" si="163"/>
        <v>-3.6213533547569954E-3</v>
      </c>
      <c r="AV141" s="4">
        <f t="shared" si="163"/>
        <v>4.1448882888707739E-3</v>
      </c>
      <c r="AW141" s="4">
        <f t="shared" si="163"/>
        <v>1.0354341891544161E-3</v>
      </c>
      <c r="AY141" s="2">
        <f t="shared" si="154"/>
        <v>0.37640743135736088</v>
      </c>
      <c r="AZ141" s="2">
        <f t="shared" si="154"/>
        <v>0.35429191510627883</v>
      </c>
      <c r="BA141" s="2">
        <f t="shared" si="154"/>
        <v>0.34880583272258031</v>
      </c>
      <c r="BB141" s="2">
        <f t="shared" si="154"/>
        <v>0.33997437551999954</v>
      </c>
      <c r="BC141" s="2">
        <f t="shared" si="154"/>
        <v>0.33904522636796652</v>
      </c>
      <c r="BD141" s="2">
        <f t="shared" si="154"/>
        <v>0.34104832287571479</v>
      </c>
      <c r="BE141" s="2">
        <f t="shared" si="154"/>
        <v>0.3467739485902579</v>
      </c>
      <c r="BF141" s="2">
        <f t="shared" si="154"/>
        <v>0.36085748486811409</v>
      </c>
      <c r="BG141" s="2">
        <f t="shared" si="154"/>
        <v>0.35840815008126975</v>
      </c>
      <c r="BH141" s="2">
        <f t="shared" si="154"/>
        <v>0.36557897951674007</v>
      </c>
      <c r="BI141" s="2">
        <f t="shared" si="154"/>
        <v>0.34754370909072907</v>
      </c>
      <c r="BJ141" s="2">
        <f t="shared" si="154"/>
        <v>0.35323308906474793</v>
      </c>
      <c r="BK141" s="2">
        <f t="shared" si="154"/>
        <v>0.35658256962399543</v>
      </c>
      <c r="BL141" s="2">
        <f t="shared" si="154"/>
        <v>0.37435342072587868</v>
      </c>
      <c r="BM141" s="2">
        <f t="shared" si="154"/>
        <v>0.43191252186989809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0.53650548571428569</v>
      </c>
      <c r="DL141" s="2">
        <f t="shared" si="164"/>
        <v>0.47586806403940879</v>
      </c>
      <c r="DM141" s="2">
        <f t="shared" si="164"/>
        <v>0.48058823500185388</v>
      </c>
      <c r="DN141" s="2">
        <f t="shared" si="164"/>
        <v>0.48838410344827593</v>
      </c>
      <c r="DO141" s="2">
        <f t="shared" si="164"/>
        <v>0.47318807697441595</v>
      </c>
      <c r="DP141" s="2">
        <f t="shared" si="164"/>
        <v>0.47093607976827101</v>
      </c>
      <c r="DQ141" s="2">
        <f t="shared" si="164"/>
        <v>0.4527057130124777</v>
      </c>
      <c r="DR141" s="2">
        <f t="shared" si="164"/>
        <v>0.45764737931034483</v>
      </c>
      <c r="DS141" s="2">
        <f t="shared" si="164"/>
        <v>0.47386993606837596</v>
      </c>
      <c r="DT141" s="2">
        <f t="shared" si="164"/>
        <v>0.34281897709401704</v>
      </c>
      <c r="DU141" s="2">
        <f t="shared" si="164"/>
        <v>0.4641766215175952</v>
      </c>
      <c r="DV141" s="2">
        <f t="shared" si="164"/>
        <v>0.47807315744134893</v>
      </c>
      <c r="DW141" s="2">
        <f t="shared" si="164"/>
        <v>0.51442716087344043</v>
      </c>
      <c r="DX141" s="2">
        <f t="shared" si="164"/>
        <v>0.442090608058608</v>
      </c>
      <c r="DY141" s="2">
        <f t="shared" si="164"/>
        <v>0.59682744334975379</v>
      </c>
      <c r="EA141" s="2">
        <f t="shared" si="152"/>
        <v>0.37634689477880146</v>
      </c>
      <c r="EB141" s="2">
        <f t="shared" si="152"/>
        <v>0.35377383516483507</v>
      </c>
      <c r="EC141" s="2">
        <f t="shared" si="152"/>
        <v>0.34834746198830407</v>
      </c>
      <c r="ED141" s="2">
        <f t="shared" si="152"/>
        <v>0.33961342053363686</v>
      </c>
      <c r="EE141" s="2">
        <f t="shared" si="151"/>
        <v>0.33874192743362824</v>
      </c>
      <c r="EF141" s="2">
        <f t="shared" si="151"/>
        <v>0.34069142579389861</v>
      </c>
      <c r="EG141" s="2">
        <f t="shared" si="151"/>
        <v>0.34654055664971534</v>
      </c>
      <c r="EH141" s="2">
        <f t="shared" si="151"/>
        <v>0.360579782866711</v>
      </c>
      <c r="EI141" s="2">
        <f t="shared" si="151"/>
        <v>0.35799902992971644</v>
      </c>
      <c r="EJ141" s="2">
        <f t="shared" si="151"/>
        <v>0.36485034276970163</v>
      </c>
      <c r="EK141" s="2">
        <f t="shared" si="151"/>
        <v>0.34703431262626727</v>
      </c>
      <c r="EL141" s="2">
        <f t="shared" si="151"/>
        <v>0.35304796793771215</v>
      </c>
      <c r="EM141" s="2">
        <f t="shared" si="135"/>
        <v>0.35612412179071962</v>
      </c>
      <c r="EN141" s="2">
        <f t="shared" si="135"/>
        <v>0.37470386200831468</v>
      </c>
      <c r="EO141" s="2">
        <f t="shared" si="135"/>
        <v>0.43169882888184696</v>
      </c>
      <c r="EQ141" s="2">
        <f t="shared" si="165"/>
        <v>0.37844107796069371</v>
      </c>
      <c r="ER141" s="2">
        <f t="shared" si="165"/>
        <v>0.35913213446309961</v>
      </c>
      <c r="ES141" s="2">
        <f t="shared" si="165"/>
        <v>0.35350165457025917</v>
      </c>
      <c r="ET141" s="2">
        <f t="shared" si="165"/>
        <v>0.3427185687716312</v>
      </c>
      <c r="EU141" s="2">
        <f t="shared" si="165"/>
        <v>0.34146052396274224</v>
      </c>
      <c r="EV141" s="2">
        <f t="shared" si="165"/>
        <v>0.3443891548454</v>
      </c>
      <c r="EW141" s="2">
        <f t="shared" si="165"/>
        <v>0.34941270667136853</v>
      </c>
      <c r="EX141" s="2">
        <f t="shared" si="165"/>
        <v>0.36314820305059498</v>
      </c>
      <c r="EY141" s="2">
        <f t="shared" si="165"/>
        <v>0.36089105835238983</v>
      </c>
      <c r="EZ141" s="2">
        <f t="shared" si="165"/>
        <v>0.37004530280723658</v>
      </c>
      <c r="FA141" s="2">
        <f t="shared" si="165"/>
        <v>0.35333059223906566</v>
      </c>
      <c r="FB141" s="2">
        <f t="shared" si="165"/>
        <v>0.35505273644153984</v>
      </c>
      <c r="FC141" s="2">
        <f t="shared" si="165"/>
        <v>0.36245282252663052</v>
      </c>
      <c r="FD141" s="2">
        <f t="shared" si="165"/>
        <v>0.3679945028939503</v>
      </c>
      <c r="FE141" s="2">
        <f t="shared" si="165"/>
        <v>0.43457549535208229</v>
      </c>
      <c r="FG141" s="2">
        <f t="shared" si="166"/>
        <v>0.99982528417448224</v>
      </c>
      <c r="FH141" s="2">
        <f t="shared" si="166"/>
        <v>0.99957826136190797</v>
      </c>
      <c r="FI141" s="2">
        <f t="shared" si="166"/>
        <v>0.99956565155512977</v>
      </c>
      <c r="FJ141" s="2">
        <f t="shared" si="166"/>
        <v>0.99961536558613051</v>
      </c>
      <c r="FK141" s="2">
        <f t="shared" si="166"/>
        <v>0.99957559275867447</v>
      </c>
      <c r="FL141" s="2">
        <f t="shared" si="166"/>
        <v>0.99944265326641202</v>
      </c>
      <c r="FM141" s="2">
        <f t="shared" si="166"/>
        <v>0.99944140586814578</v>
      </c>
      <c r="FN141" s="2">
        <f t="shared" si="166"/>
        <v>0.99960395483148179</v>
      </c>
      <c r="FO141" s="2">
        <f t="shared" si="166"/>
        <v>0.99969116081690157</v>
      </c>
      <c r="FP141" s="2">
        <f t="shared" si="166"/>
        <v>0.99968052456436629</v>
      </c>
      <c r="FQ141" s="2">
        <f t="shared" si="166"/>
        <v>0.99948751234593058</v>
      </c>
      <c r="FR141" s="2">
        <f t="shared" si="166"/>
        <v>0.9994795079514569</v>
      </c>
      <c r="FS141" s="2">
        <f t="shared" si="166"/>
        <v>0.99943752727398616</v>
      </c>
      <c r="FT141" s="2">
        <f t="shared" si="166"/>
        <v>0.99967848239783708</v>
      </c>
      <c r="FU141" s="2">
        <f t="shared" si="166"/>
        <v>0.99961973260088688</v>
      </c>
      <c r="FW141" s="2">
        <f t="shared" si="156"/>
        <v>1.5545124424548187E-2</v>
      </c>
      <c r="FX141" s="2">
        <f t="shared" si="156"/>
        <v>8.7077645660889658E-2</v>
      </c>
      <c r="FY141" s="2">
        <f t="shared" si="156"/>
        <v>7.7787578518697206E-2</v>
      </c>
      <c r="FZ141" s="2">
        <f t="shared" si="156"/>
        <v>9.7815833145233524E-2</v>
      </c>
      <c r="GA141" s="2">
        <f t="shared" si="156"/>
        <v>9.0575785066949757E-2</v>
      </c>
      <c r="GB141" s="2">
        <f t="shared" si="156"/>
        <v>7.6886555341546106E-2</v>
      </c>
      <c r="GC141" s="2">
        <f t="shared" si="156"/>
        <v>6.06126789612269E-2</v>
      </c>
      <c r="GD141" s="2">
        <f t="shared" si="156"/>
        <v>9.3154091496854829E-2</v>
      </c>
      <c r="GE141" s="2">
        <f t="shared" si="156"/>
        <v>0.1290909427547936</v>
      </c>
      <c r="GF141" s="2">
        <f t="shared" si="156"/>
        <v>0.14161326013478853</v>
      </c>
      <c r="GG141" s="2">
        <f t="shared" si="156"/>
        <v>7.1369523753737563E-2</v>
      </c>
      <c r="GH141" s="2">
        <f t="shared" si="156"/>
        <v>5.9880484855154639E-2</v>
      </c>
      <c r="GI141" s="2">
        <f t="shared" si="156"/>
        <v>5.8370067848294446E-2</v>
      </c>
      <c r="GJ141" s="2">
        <f t="shared" si="156"/>
        <v>5.5460931677809307E-2</v>
      </c>
      <c r="GK141" s="2">
        <f t="shared" si="156"/>
        <v>5.2456536365838094E-2</v>
      </c>
      <c r="GM141" s="82">
        <f t="shared" si="157"/>
        <v>7.2674801808296166E-70</v>
      </c>
      <c r="GN141" s="82">
        <f t="shared" si="157"/>
        <v>1.5885909399428313E-106</v>
      </c>
      <c r="GO141" s="82">
        <f t="shared" si="157"/>
        <v>9.5969398826700746E-169</v>
      </c>
      <c r="GP141" s="82">
        <f t="shared" si="157"/>
        <v>1.8552771040787234E-171</v>
      </c>
      <c r="GQ141" s="82">
        <f t="shared" si="157"/>
        <v>3.5670007627468656E-164</v>
      </c>
      <c r="GR141" s="82">
        <f t="shared" si="157"/>
        <v>6.3105154293052347E-188</v>
      </c>
      <c r="GS141" s="82">
        <f t="shared" si="157"/>
        <v>1.1676796720112795E-193</v>
      </c>
      <c r="GT141" s="82">
        <f t="shared" si="157"/>
        <v>3.4614503691163695E-239</v>
      </c>
      <c r="GU141" s="82">
        <f t="shared" si="157"/>
        <v>9.1986684416947609E-206</v>
      </c>
      <c r="GV141" s="82">
        <f t="shared" si="157"/>
        <v>2.772579777810281E-142</v>
      </c>
      <c r="GW141" s="82">
        <f t="shared" si="157"/>
        <v>1.0830758084963404E-225</v>
      </c>
      <c r="GX141" s="82">
        <f t="shared" si="157"/>
        <v>2.7060649382908432E-223</v>
      </c>
      <c r="GY141" s="82">
        <f t="shared" si="157"/>
        <v>9.5342927015898278E-239</v>
      </c>
      <c r="GZ141" s="82">
        <f t="shared" si="157"/>
        <v>2.9001542075270758E-217</v>
      </c>
      <c r="HA141" s="82">
        <f t="shared" si="157"/>
        <v>0</v>
      </c>
      <c r="HC141" s="82">
        <f t="shared" si="153"/>
        <v>2.4315764818606623E-51</v>
      </c>
      <c r="HD141" s="82">
        <f t="shared" si="153"/>
        <v>2.3944637749393193E-59</v>
      </c>
      <c r="HE141" s="82">
        <f t="shared" si="153"/>
        <v>3.4465318436011705E-83</v>
      </c>
      <c r="HF141" s="82">
        <f t="shared" si="153"/>
        <v>7.269089397796056E-88</v>
      </c>
      <c r="HG141" s="82">
        <f t="shared" si="153"/>
        <v>1.265445095424286E-78</v>
      </c>
      <c r="HH141" s="82">
        <f t="shared" si="153"/>
        <v>2.292329664075748E-120</v>
      </c>
      <c r="HI141" s="82">
        <f t="shared" si="153"/>
        <v>1.0232737952418797E-113</v>
      </c>
      <c r="HJ141" s="82">
        <f t="shared" si="153"/>
        <v>8.9354035388579815E-124</v>
      </c>
      <c r="HK141" s="82">
        <f t="shared" si="153"/>
        <v>5.4783307594452653E-131</v>
      </c>
      <c r="HL141" s="82">
        <f t="shared" si="161"/>
        <v>1.00046595389961E-57</v>
      </c>
      <c r="HM141" s="82">
        <f t="shared" si="161"/>
        <v>2.4858460407652964E-129</v>
      </c>
      <c r="HN141" s="82">
        <f t="shared" si="161"/>
        <v>6.1446498789169338E-127</v>
      </c>
      <c r="HO141" s="82">
        <f t="shared" si="161"/>
        <v>2.5223147727782464E-135</v>
      </c>
      <c r="HP141" s="82">
        <f t="shared" si="161"/>
        <v>1.2647585071551909E-166</v>
      </c>
      <c r="HQ141" s="82">
        <f t="shared" si="161"/>
        <v>1.1003053642910345E-202</v>
      </c>
      <c r="HS141" s="82">
        <f t="shared" si="158"/>
        <v>0.36756602798845328</v>
      </c>
      <c r="HT141" s="82">
        <f t="shared" si="158"/>
        <v>0.48909652401257808</v>
      </c>
      <c r="HU141" s="82">
        <f t="shared" si="158"/>
        <v>0.47603008747117859</v>
      </c>
      <c r="HV141" s="82">
        <f t="shared" si="158"/>
        <v>0.38136738445877699</v>
      </c>
      <c r="HW141" s="82">
        <f t="shared" si="158"/>
        <v>0.42868465587965515</v>
      </c>
      <c r="HX141" s="82">
        <f t="shared" si="158"/>
        <v>0.48306819344372581</v>
      </c>
      <c r="HY141" s="82">
        <f t="shared" si="158"/>
        <v>0.46953811117953842</v>
      </c>
      <c r="HZ141" s="82">
        <f t="shared" si="158"/>
        <v>0.3617694119479985</v>
      </c>
      <c r="IA141" s="82">
        <f t="shared" si="158"/>
        <v>0.12414902882156312</v>
      </c>
      <c r="IB141" s="82">
        <f t="shared" si="158"/>
        <v>0.14866701947506805</v>
      </c>
      <c r="IC141" s="82">
        <f t="shared" si="158"/>
        <v>0.47611414948030345</v>
      </c>
      <c r="ID141" s="82">
        <f t="shared" si="158"/>
        <v>0.49312884259856848</v>
      </c>
      <c r="IE141" s="82">
        <f t="shared" si="158"/>
        <v>0.48386288979637371</v>
      </c>
      <c r="IF141" s="82">
        <f t="shared" si="158"/>
        <v>0.46254446169042684</v>
      </c>
      <c r="IG141" s="82">
        <f t="shared" si="158"/>
        <v>0.45318666515565231</v>
      </c>
      <c r="II141" s="82">
        <f t="shared" si="159"/>
        <v>1.4065814054189217E-18</v>
      </c>
      <c r="IJ141" s="82">
        <f t="shared" si="159"/>
        <v>1.3540693805820031E-8</v>
      </c>
      <c r="IK141" s="82">
        <f t="shared" si="159"/>
        <v>2.155452850669968E-10</v>
      </c>
      <c r="IL141" s="82">
        <f t="shared" si="159"/>
        <v>9.878909142529544E-10</v>
      </c>
      <c r="IM141" s="82">
        <f t="shared" si="159"/>
        <v>7.1314737653035791E-10</v>
      </c>
      <c r="IN141" s="82">
        <f t="shared" si="159"/>
        <v>1.5499550879575166E-11</v>
      </c>
      <c r="IO141" s="82">
        <f t="shared" si="159"/>
        <v>8.357487367143506E-15</v>
      </c>
      <c r="IP141" s="82">
        <f t="shared" si="159"/>
        <v>5.4363274896760664E-11</v>
      </c>
      <c r="IQ141" s="82">
        <f t="shared" si="159"/>
        <v>4.089494850701364E-8</v>
      </c>
      <c r="IR141" s="82">
        <f t="shared" si="159"/>
        <v>1.055767407586119E-6</v>
      </c>
      <c r="IS141" s="82">
        <f t="shared" si="159"/>
        <v>1.750477740325871E-11</v>
      </c>
      <c r="IT141" s="82">
        <f t="shared" si="159"/>
        <v>1.8572439122885569E-12</v>
      </c>
      <c r="IU141" s="82">
        <f t="shared" si="159"/>
        <v>4.4177956308173545E-14</v>
      </c>
      <c r="IV141" s="82">
        <f t="shared" si="159"/>
        <v>8.7820545490502466E-9</v>
      </c>
      <c r="IW141" s="82">
        <f t="shared" si="159"/>
        <v>1.7051886008120604E-7</v>
      </c>
      <c r="IY141" s="82">
        <f t="shared" si="160"/>
        <v>0.36756602798845328</v>
      </c>
      <c r="IZ141" s="82">
        <f t="shared" si="160"/>
        <v>0.48909653755327187</v>
      </c>
      <c r="JA141" s="82">
        <f t="shared" si="160"/>
        <v>0.47603008768672389</v>
      </c>
      <c r="JB141" s="82">
        <f t="shared" si="160"/>
        <v>0.38136738544666793</v>
      </c>
      <c r="JC141" s="82">
        <f t="shared" si="160"/>
        <v>0.42868465659280253</v>
      </c>
      <c r="JD141" s="82">
        <f t="shared" si="160"/>
        <v>0.48306819345922536</v>
      </c>
      <c r="JE141" s="82">
        <f t="shared" si="160"/>
        <v>0.4695381111795468</v>
      </c>
      <c r="JF141" s="82">
        <f t="shared" si="160"/>
        <v>0.36176941200236179</v>
      </c>
      <c r="JG141" s="82">
        <f t="shared" si="160"/>
        <v>0.12414906971651163</v>
      </c>
      <c r="JH141" s="82">
        <f t="shared" si="160"/>
        <v>0.14866807524247563</v>
      </c>
      <c r="JI141" s="82">
        <f t="shared" si="160"/>
        <v>0.47611414949780823</v>
      </c>
      <c r="JJ141" s="82">
        <f t="shared" si="160"/>
        <v>0.49312884260042572</v>
      </c>
      <c r="JK141" s="82">
        <f t="shared" si="160"/>
        <v>0.48386288979641789</v>
      </c>
      <c r="JL141" s="82">
        <f t="shared" si="160"/>
        <v>0.46254447047248137</v>
      </c>
      <c r="JM141" s="82">
        <f t="shared" si="160"/>
        <v>0.4531868356745124</v>
      </c>
    </row>
    <row r="142" spans="2:273" x14ac:dyDescent="0.25">
      <c r="B142" s="2">
        <v>115</v>
      </c>
      <c r="C142" s="37">
        <v>0.37499199999999999</v>
      </c>
      <c r="D142" s="37">
        <v>0.35731200000000002</v>
      </c>
      <c r="E142" s="37">
        <v>0.35362700000000002</v>
      </c>
      <c r="F142" s="37">
        <v>0.33748699999999998</v>
      </c>
      <c r="G142" s="37">
        <v>0.33992800000000001</v>
      </c>
      <c r="H142" s="37">
        <v>0.34880499999999998</v>
      </c>
      <c r="I142" s="37">
        <v>0.35358800000000001</v>
      </c>
      <c r="J142" s="37">
        <v>0.36541800000000002</v>
      </c>
      <c r="K142" s="37">
        <v>0.35402299999999998</v>
      </c>
      <c r="L142" s="37">
        <v>0.36103600000000002</v>
      </c>
      <c r="M142" s="37">
        <v>0.352491</v>
      </c>
      <c r="N142" s="37">
        <v>0.37744899999999998</v>
      </c>
      <c r="O142" s="37">
        <v>0.37903100000000001</v>
      </c>
      <c r="P142" s="37">
        <v>0.40696700000000002</v>
      </c>
      <c r="Q142" s="37">
        <v>0.511629</v>
      </c>
      <c r="S142" s="4">
        <f t="shared" si="162"/>
        <v>0.37587601930362952</v>
      </c>
      <c r="T142" s="4">
        <f t="shared" si="162"/>
        <v>0.35591520440719704</v>
      </c>
      <c r="U142" s="4">
        <f t="shared" si="162"/>
        <v>0.35177186238278185</v>
      </c>
      <c r="V142" s="4">
        <f t="shared" si="162"/>
        <v>0.34187297442069192</v>
      </c>
      <c r="W142" s="4">
        <f t="shared" si="162"/>
        <v>0.3422468096628834</v>
      </c>
      <c r="X142" s="4">
        <f t="shared" si="162"/>
        <v>0.34687064466659362</v>
      </c>
      <c r="Y142" s="4">
        <f t="shared" si="162"/>
        <v>0.35373370002331311</v>
      </c>
      <c r="Z142" s="4">
        <f t="shared" si="162"/>
        <v>0.36540441822160502</v>
      </c>
      <c r="AA142" s="4">
        <f t="shared" si="162"/>
        <v>0.35854581137568725</v>
      </c>
      <c r="AB142" s="4">
        <f t="shared" si="162"/>
        <v>0.36545057502968786</v>
      </c>
      <c r="AC142" s="4">
        <f t="shared" si="162"/>
        <v>0.35785047144140414</v>
      </c>
      <c r="AD142" s="4">
        <f t="shared" si="162"/>
        <v>0.38024584565968089</v>
      </c>
      <c r="AE142" s="4">
        <f t="shared" si="162"/>
        <v>0.38376503358680386</v>
      </c>
      <c r="AF142" s="4">
        <f t="shared" si="162"/>
        <v>0.40576339217560431</v>
      </c>
      <c r="AG142" s="4">
        <f t="shared" si="162"/>
        <v>0.50434304965791499</v>
      </c>
      <c r="AI142" s="4">
        <f t="shared" si="163"/>
        <v>-8.8401930362952408E-4</v>
      </c>
      <c r="AJ142" s="4">
        <f t="shared" si="163"/>
        <v>1.3967955928029796E-3</v>
      </c>
      <c r="AK142" s="4">
        <f t="shared" si="163"/>
        <v>1.8551376172181722E-3</v>
      </c>
      <c r="AL142" s="4">
        <f t="shared" si="163"/>
        <v>-4.3859744206919404E-3</v>
      </c>
      <c r="AM142" s="4">
        <f t="shared" si="163"/>
        <v>-2.3188096628833921E-3</v>
      </c>
      <c r="AN142" s="4">
        <f t="shared" si="163"/>
        <v>1.9343553334063568E-3</v>
      </c>
      <c r="AO142" s="4">
        <f t="shared" si="163"/>
        <v>-1.4570002331310006E-4</v>
      </c>
      <c r="AP142" s="4">
        <f t="shared" si="163"/>
        <v>1.3581778394999855E-5</v>
      </c>
      <c r="AQ142" s="4">
        <f t="shared" si="163"/>
        <v>-4.5228113756872745E-3</v>
      </c>
      <c r="AR142" s="4">
        <f t="shared" si="163"/>
        <v>-4.4145750296878394E-3</v>
      </c>
      <c r="AS142" s="4">
        <f t="shared" si="163"/>
        <v>-5.35947144140414E-3</v>
      </c>
      <c r="AT142" s="4">
        <f t="shared" si="163"/>
        <v>-2.7968456596809133E-3</v>
      </c>
      <c r="AU142" s="4">
        <f t="shared" si="163"/>
        <v>-4.7340335868038541E-3</v>
      </c>
      <c r="AV142" s="4">
        <f t="shared" si="163"/>
        <v>1.2036078243957138E-3</v>
      </c>
      <c r="AW142" s="4">
        <f t="shared" si="163"/>
        <v>7.2859503420850125E-3</v>
      </c>
      <c r="AY142" s="2">
        <f t="shared" si="154"/>
        <v>0.37587601930362952</v>
      </c>
      <c r="AZ142" s="2">
        <f t="shared" si="154"/>
        <v>0.35376164136939553</v>
      </c>
      <c r="BA142" s="2">
        <f t="shared" si="154"/>
        <v>0.34828473993230374</v>
      </c>
      <c r="BB142" s="2">
        <f t="shared" si="154"/>
        <v>0.33949440563279298</v>
      </c>
      <c r="BC142" s="2">
        <f t="shared" si="154"/>
        <v>0.338664038949337</v>
      </c>
      <c r="BD142" s="2">
        <f t="shared" si="154"/>
        <v>0.34055486063245644</v>
      </c>
      <c r="BE142" s="2">
        <f t="shared" si="154"/>
        <v>0.34649209642203038</v>
      </c>
      <c r="BF142" s="2">
        <f t="shared" si="154"/>
        <v>0.36076210877122944</v>
      </c>
      <c r="BG142" s="2">
        <f t="shared" si="154"/>
        <v>0.3581920495397164</v>
      </c>
      <c r="BH142" s="2">
        <f t="shared" si="154"/>
        <v>0.36494794357081367</v>
      </c>
      <c r="BI142" s="2">
        <f t="shared" si="154"/>
        <v>0.3472214982432047</v>
      </c>
      <c r="BJ142" s="2">
        <f t="shared" si="154"/>
        <v>0.35315089996562077</v>
      </c>
      <c r="BK142" s="2">
        <f t="shared" si="154"/>
        <v>0.35611527147310806</v>
      </c>
      <c r="BL142" s="2">
        <f t="shared" si="154"/>
        <v>0.37438857687908739</v>
      </c>
      <c r="BM142" s="2">
        <f t="shared" si="154"/>
        <v>0.43140683063035101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0.53739277218045112</v>
      </c>
      <c r="DL142" s="2">
        <f t="shared" si="164"/>
        <v>0.47642953054187187</v>
      </c>
      <c r="DM142" s="2">
        <f t="shared" si="164"/>
        <v>0.4812571164256581</v>
      </c>
      <c r="DN142" s="2">
        <f t="shared" si="164"/>
        <v>0.48925772068965523</v>
      </c>
      <c r="DO142" s="2">
        <f t="shared" si="164"/>
        <v>0.4740257933259176</v>
      </c>
      <c r="DP142" s="2">
        <f t="shared" si="164"/>
        <v>0.4717349253565063</v>
      </c>
      <c r="DQ142" s="2">
        <f t="shared" si="164"/>
        <v>0.45331191354723704</v>
      </c>
      <c r="DR142" s="2">
        <f t="shared" si="164"/>
        <v>0.45827185517241381</v>
      </c>
      <c r="DS142" s="2">
        <f t="shared" si="164"/>
        <v>0.47461817264957251</v>
      </c>
      <c r="DT142" s="2">
        <f t="shared" si="164"/>
        <v>0.34188030085470078</v>
      </c>
      <c r="DU142" s="2">
        <f t="shared" si="164"/>
        <v>0.46470574743401749</v>
      </c>
      <c r="DV142" s="2">
        <f t="shared" si="164"/>
        <v>0.47890723771994131</v>
      </c>
      <c r="DW142" s="2">
        <f t="shared" si="164"/>
        <v>0.51552514148841366</v>
      </c>
      <c r="DX142" s="2">
        <f t="shared" si="164"/>
        <v>0.44245124664224661</v>
      </c>
      <c r="DY142" s="2">
        <f t="shared" si="164"/>
        <v>0.59786189261083755</v>
      </c>
      <c r="EA142" s="2">
        <f t="shared" si="152"/>
        <v>0.37581244389353818</v>
      </c>
      <c r="EB142" s="2">
        <f t="shared" si="152"/>
        <v>0.3531865164835164</v>
      </c>
      <c r="EC142" s="2">
        <f t="shared" si="152"/>
        <v>0.34777860646714825</v>
      </c>
      <c r="ED142" s="2">
        <f t="shared" si="152"/>
        <v>0.33909813804252575</v>
      </c>
      <c r="EE142" s="2">
        <f t="shared" si="151"/>
        <v>0.33833312920353975</v>
      </c>
      <c r="EF142" s="2">
        <f t="shared" si="151"/>
        <v>0.34016588833146993</v>
      </c>
      <c r="EG142" s="2">
        <f t="shared" si="151"/>
        <v>0.34623928040784757</v>
      </c>
      <c r="EH142" s="2">
        <f t="shared" si="151"/>
        <v>0.36045668688286425</v>
      </c>
      <c r="EI142" s="2">
        <f t="shared" si="151"/>
        <v>0.35774008276079911</v>
      </c>
      <c r="EJ142" s="2">
        <f t="shared" si="151"/>
        <v>0.36413115608263197</v>
      </c>
      <c r="EK142" s="2">
        <f t="shared" si="151"/>
        <v>0.3466561274988238</v>
      </c>
      <c r="EL142" s="2">
        <f t="shared" si="151"/>
        <v>0.35295488812138154</v>
      </c>
      <c r="EM142" s="2">
        <f t="shared" si="135"/>
        <v>0.35561151713579087</v>
      </c>
      <c r="EN142" s="2">
        <f t="shared" si="135"/>
        <v>0.37479301507834983</v>
      </c>
      <c r="EO142" s="2">
        <f t="shared" si="135"/>
        <v>0.43117742932322317</v>
      </c>
      <c r="EQ142" s="2">
        <f t="shared" si="165"/>
        <v>0.37803510991821898</v>
      </c>
      <c r="ER142" s="2">
        <f t="shared" si="165"/>
        <v>0.3587600459202106</v>
      </c>
      <c r="ES142" s="2">
        <f t="shared" si="165"/>
        <v>0.35313263831153197</v>
      </c>
      <c r="ET142" s="2">
        <f t="shared" si="165"/>
        <v>0.34233193056201283</v>
      </c>
      <c r="EU142" s="2">
        <f t="shared" si="165"/>
        <v>0.34116070319672942</v>
      </c>
      <c r="EV142" s="2">
        <f t="shared" si="165"/>
        <v>0.34401480689828634</v>
      </c>
      <c r="EW142" s="2">
        <f t="shared" si="165"/>
        <v>0.34923993958965815</v>
      </c>
      <c r="EX142" s="2">
        <f t="shared" si="165"/>
        <v>0.36312472721218042</v>
      </c>
      <c r="EY142" s="2">
        <f t="shared" si="165"/>
        <v>0.36073745623570758</v>
      </c>
      <c r="EZ142" s="2">
        <f t="shared" si="165"/>
        <v>0.36950558355593122</v>
      </c>
      <c r="FA142" s="2">
        <f t="shared" si="165"/>
        <v>0.35322062419537131</v>
      </c>
      <c r="FB142" s="2">
        <f t="shared" si="165"/>
        <v>0.35504157880702902</v>
      </c>
      <c r="FC142" s="2">
        <f t="shared" si="165"/>
        <v>0.36223780594175475</v>
      </c>
      <c r="FD142" s="2">
        <f t="shared" si="165"/>
        <v>0.36777876921311681</v>
      </c>
      <c r="FE142" s="2">
        <f t="shared" si="165"/>
        <v>0.43417582868627069</v>
      </c>
      <c r="FG142" s="2">
        <f t="shared" si="166"/>
        <v>0.99984065482369167</v>
      </c>
      <c r="FH142" s="2">
        <f t="shared" si="166"/>
        <v>0.99961535551713254</v>
      </c>
      <c r="FI142" s="2">
        <f t="shared" si="166"/>
        <v>0.99960385437034516</v>
      </c>
      <c r="FJ142" s="2">
        <f t="shared" si="166"/>
        <v>0.99964919737291713</v>
      </c>
      <c r="FK142" s="2">
        <f t="shared" si="166"/>
        <v>0.99961292154084735</v>
      </c>
      <c r="FL142" s="2">
        <f t="shared" si="166"/>
        <v>0.99949166880888696</v>
      </c>
      <c r="FM142" s="2">
        <f t="shared" si="166"/>
        <v>0.99949053105643315</v>
      </c>
      <c r="FN142" s="2">
        <f t="shared" si="166"/>
        <v>0.99963878992610311</v>
      </c>
      <c r="FO142" s="2">
        <f t="shared" si="166"/>
        <v>0.99971832766309143</v>
      </c>
      <c r="FP142" s="2">
        <f t="shared" si="166"/>
        <v>0.9997086267491827</v>
      </c>
      <c r="FQ142" s="2">
        <f t="shared" si="166"/>
        <v>0.99953258462712358</v>
      </c>
      <c r="FR142" s="2">
        <f t="shared" si="166"/>
        <v>0.99952528386904294</v>
      </c>
      <c r="FS142" s="2">
        <f t="shared" si="166"/>
        <v>0.99948699338756497</v>
      </c>
      <c r="FT142" s="2">
        <f t="shared" si="166"/>
        <v>0.99970676416612325</v>
      </c>
      <c r="FU142" s="2">
        <f t="shared" si="166"/>
        <v>0.99965318040577644</v>
      </c>
      <c r="FW142" s="2">
        <f t="shared" si="156"/>
        <v>1.7019364930418047E-2</v>
      </c>
      <c r="FX142" s="2">
        <f t="shared" si="156"/>
        <v>9.4683296547293266E-2</v>
      </c>
      <c r="FY142" s="2">
        <f t="shared" si="156"/>
        <v>8.4657049109259877E-2</v>
      </c>
      <c r="FZ142" s="2">
        <f t="shared" si="156"/>
        <v>0.10625023470815514</v>
      </c>
      <c r="GA142" s="2">
        <f t="shared" si="156"/>
        <v>9.8454024234535822E-2</v>
      </c>
      <c r="GB142" s="2">
        <f t="shared" si="156"/>
        <v>8.3683676360121653E-2</v>
      </c>
      <c r="GC142" s="2">
        <f t="shared" si="156"/>
        <v>6.6074092684118277E-2</v>
      </c>
      <c r="GD142" s="2">
        <f t="shared" si="156"/>
        <v>0.10123162728515385</v>
      </c>
      <c r="GE142" s="2">
        <f t="shared" si="156"/>
        <v>0.13980421783029737</v>
      </c>
      <c r="GF142" s="2">
        <f t="shared" si="156"/>
        <v>0.15318297554354438</v>
      </c>
      <c r="GG142" s="2">
        <f t="shared" si="156"/>
        <v>7.7719977759961631E-2</v>
      </c>
      <c r="GH142" s="2">
        <f t="shared" si="156"/>
        <v>6.5280509991137325E-2</v>
      </c>
      <c r="GI142" s="2">
        <f t="shared" si="156"/>
        <v>6.3643104451805821E-2</v>
      </c>
      <c r="GJ142" s="2">
        <f t="shared" si="156"/>
        <v>6.0488044668736266E-2</v>
      </c>
      <c r="GK142" s="2">
        <f t="shared" si="156"/>
        <v>5.7227823391938146E-2</v>
      </c>
      <c r="GM142" s="82">
        <f t="shared" si="157"/>
        <v>5.4791353244332666E-72</v>
      </c>
      <c r="GN142" s="82">
        <f t="shared" si="157"/>
        <v>5.7980602234416402E-110</v>
      </c>
      <c r="GO142" s="82">
        <f t="shared" si="157"/>
        <v>4.5245551214253153E-174</v>
      </c>
      <c r="GP142" s="82">
        <f t="shared" si="157"/>
        <v>9.5968042265401449E-177</v>
      </c>
      <c r="GQ142" s="82">
        <f t="shared" si="157"/>
        <v>2.5434636800942607E-169</v>
      </c>
      <c r="GR142" s="82">
        <f t="shared" si="157"/>
        <v>6.3515994886459273E-194</v>
      </c>
      <c r="GS142" s="82">
        <f t="shared" si="157"/>
        <v>6.816513206643634E-200</v>
      </c>
      <c r="GT142" s="82">
        <f t="shared" si="157"/>
        <v>1.5350337992519052E-246</v>
      </c>
      <c r="GU142" s="82">
        <f t="shared" si="157"/>
        <v>1.0423953953697855E-211</v>
      </c>
      <c r="GV142" s="82">
        <f t="shared" si="157"/>
        <v>1.5740341031167779E-146</v>
      </c>
      <c r="GW142" s="82">
        <f t="shared" si="157"/>
        <v>5.3445475412354491E-233</v>
      </c>
      <c r="GX142" s="82">
        <f t="shared" si="157"/>
        <v>1.2721924456821398E-230</v>
      </c>
      <c r="GY142" s="82">
        <f t="shared" si="157"/>
        <v>1.513043367151542E-246</v>
      </c>
      <c r="GZ142" s="82">
        <f t="shared" si="157"/>
        <v>6.5353912650947683E-224</v>
      </c>
      <c r="HA142" s="82">
        <f t="shared" si="157"/>
        <v>0</v>
      </c>
      <c r="HC142" s="82">
        <f t="shared" si="153"/>
        <v>8.9442955675455494E-54</v>
      </c>
      <c r="HD142" s="82">
        <f t="shared" si="153"/>
        <v>1.9345357097802454E-62</v>
      </c>
      <c r="HE142" s="82">
        <f t="shared" si="153"/>
        <v>2.7539896986987649E-87</v>
      </c>
      <c r="HF142" s="82">
        <f t="shared" si="153"/>
        <v>5.0196380943874594E-92</v>
      </c>
      <c r="HG142" s="82">
        <f t="shared" si="153"/>
        <v>1.8910039878227113E-82</v>
      </c>
      <c r="HH142" s="82">
        <f t="shared" si="153"/>
        <v>1.6341070779460158E-126</v>
      </c>
      <c r="HI142" s="82">
        <f t="shared" si="153"/>
        <v>1.8042460272868252E-119</v>
      </c>
      <c r="HJ142" s="82">
        <f t="shared" si="153"/>
        <v>1.6798275043764965E-129</v>
      </c>
      <c r="HK142" s="82">
        <f t="shared" si="153"/>
        <v>1.5163991354309458E-136</v>
      </c>
      <c r="HL142" s="82">
        <f t="shared" si="161"/>
        <v>2.8590370001919005E-60</v>
      </c>
      <c r="HM142" s="82">
        <f t="shared" si="161"/>
        <v>7.9677860988026163E-136</v>
      </c>
      <c r="HN142" s="82">
        <f t="shared" si="161"/>
        <v>1.8789881586038214E-133</v>
      </c>
      <c r="HO142" s="82">
        <f t="shared" si="161"/>
        <v>2.4971175666715025E-142</v>
      </c>
      <c r="HP142" s="82">
        <f t="shared" si="161"/>
        <v>1.3265795790869723E-174</v>
      </c>
      <c r="HQ142" s="82">
        <f t="shared" si="161"/>
        <v>8.4443526526438778E-212</v>
      </c>
      <c r="HS142" s="82">
        <f t="shared" si="158"/>
        <v>0.41115167074535108</v>
      </c>
      <c r="HT142" s="82">
        <f t="shared" si="158"/>
        <v>0.46294732413207323</v>
      </c>
      <c r="HU142" s="82">
        <f t="shared" si="158"/>
        <v>0.44010936342492635</v>
      </c>
      <c r="HV142" s="82">
        <f t="shared" si="158"/>
        <v>0.32241904816971656</v>
      </c>
      <c r="HW142" s="82">
        <f t="shared" si="158"/>
        <v>0.37699251008640439</v>
      </c>
      <c r="HX142" s="82">
        <f t="shared" si="158"/>
        <v>0.44859471676821827</v>
      </c>
      <c r="HY142" s="82">
        <f t="shared" si="158"/>
        <v>0.42617474901502156</v>
      </c>
      <c r="HZ142" s="82">
        <f t="shared" si="158"/>
        <v>0.29899784845410254</v>
      </c>
      <c r="IA142" s="82">
        <f t="shared" si="158"/>
        <v>8.7301664630316272E-2</v>
      </c>
      <c r="IB142" s="82">
        <f t="shared" si="158"/>
        <v>0.10880793142709952</v>
      </c>
      <c r="IC142" s="82">
        <f t="shared" si="158"/>
        <v>0.43935255917103477</v>
      </c>
      <c r="ID142" s="82">
        <f t="shared" si="158"/>
        <v>0.50066138121192938</v>
      </c>
      <c r="IE142" s="82">
        <f t="shared" si="158"/>
        <v>0.49986251330699188</v>
      </c>
      <c r="IF142" s="82">
        <f t="shared" si="158"/>
        <v>0.3927393767424413</v>
      </c>
      <c r="IG142" s="82">
        <f t="shared" si="158"/>
        <v>0.35146490144814402</v>
      </c>
      <c r="II142" s="82">
        <f t="shared" si="159"/>
        <v>7.8626855744153499E-18</v>
      </c>
      <c r="IJ142" s="82">
        <f t="shared" si="159"/>
        <v>4.8556402175936198E-8</v>
      </c>
      <c r="IK142" s="82">
        <f t="shared" si="159"/>
        <v>9.757482274167913E-10</v>
      </c>
      <c r="IL142" s="82">
        <f t="shared" si="159"/>
        <v>4.6844834858586669E-9</v>
      </c>
      <c r="IM142" s="82">
        <f t="shared" si="159"/>
        <v>3.2775905476693068E-9</v>
      </c>
      <c r="IN142" s="82">
        <f t="shared" si="159"/>
        <v>8.3998005583797011E-11</v>
      </c>
      <c r="IO142" s="82">
        <f t="shared" si="159"/>
        <v>6.3240300399800147E-14</v>
      </c>
      <c r="IP142" s="82">
        <f t="shared" si="159"/>
        <v>3.1132040828442584E-10</v>
      </c>
      <c r="IQ142" s="82">
        <f t="shared" si="159"/>
        <v>1.7676557169345313E-7</v>
      </c>
      <c r="IR142" s="82">
        <f t="shared" si="159"/>
        <v>3.6287859782130962E-6</v>
      </c>
      <c r="IS142" s="82">
        <f t="shared" si="159"/>
        <v>8.9300721797185752E-11</v>
      </c>
      <c r="IT142" s="82">
        <f t="shared" si="159"/>
        <v>9.8162890145457576E-12</v>
      </c>
      <c r="IU142" s="82">
        <f t="shared" si="159"/>
        <v>2.9194002687640397E-13</v>
      </c>
      <c r="IV142" s="82">
        <f t="shared" si="159"/>
        <v>2.6091668300246303E-8</v>
      </c>
      <c r="IW142" s="82">
        <f t="shared" si="159"/>
        <v>4.1383033231252396E-7</v>
      </c>
      <c r="IY142" s="82">
        <f t="shared" si="160"/>
        <v>0.41115167074535108</v>
      </c>
      <c r="IZ142" s="82">
        <f t="shared" si="160"/>
        <v>0.46294737268847541</v>
      </c>
      <c r="JA142" s="82">
        <f t="shared" si="160"/>
        <v>0.44010936440067455</v>
      </c>
      <c r="JB142" s="82">
        <f t="shared" si="160"/>
        <v>0.32241905285420003</v>
      </c>
      <c r="JC142" s="82">
        <f t="shared" si="160"/>
        <v>0.37699251336399492</v>
      </c>
      <c r="JD142" s="82">
        <f t="shared" si="160"/>
        <v>0.4485947168522163</v>
      </c>
      <c r="JE142" s="82">
        <f t="shared" si="160"/>
        <v>0.42617474901508479</v>
      </c>
      <c r="JF142" s="82">
        <f t="shared" si="160"/>
        <v>0.29899784876542296</v>
      </c>
      <c r="JG142" s="82">
        <f t="shared" si="160"/>
        <v>8.7301841395887966E-2</v>
      </c>
      <c r="JH142" s="82">
        <f t="shared" si="160"/>
        <v>0.10881156021307774</v>
      </c>
      <c r="JI142" s="82">
        <f t="shared" si="160"/>
        <v>0.43935255926033551</v>
      </c>
      <c r="JJ142" s="82">
        <f t="shared" si="160"/>
        <v>0.50066138122174564</v>
      </c>
      <c r="JK142" s="82">
        <f t="shared" si="160"/>
        <v>0.49986251330728382</v>
      </c>
      <c r="JL142" s="82">
        <f t="shared" si="160"/>
        <v>0.39273940283410963</v>
      </c>
      <c r="JM142" s="82">
        <f t="shared" si="160"/>
        <v>0.35146531527847635</v>
      </c>
    </row>
    <row r="143" spans="2:273" x14ac:dyDescent="0.25">
      <c r="B143" s="2">
        <v>116</v>
      </c>
      <c r="C143" s="37">
        <v>0.37292799999999998</v>
      </c>
      <c r="D143" s="37">
        <v>0.352821</v>
      </c>
      <c r="E143" s="37">
        <v>0.348941</v>
      </c>
      <c r="F143" s="37">
        <v>0.33659699999999998</v>
      </c>
      <c r="G143" s="37">
        <v>0.341138</v>
      </c>
      <c r="H143" s="37">
        <v>0.34131499999999998</v>
      </c>
      <c r="I143" s="37">
        <v>0.35009400000000002</v>
      </c>
      <c r="J143" s="37">
        <v>0.36075800000000002</v>
      </c>
      <c r="K143" s="37">
        <v>0.35432000000000002</v>
      </c>
      <c r="L143" s="37">
        <v>0.35317999999999999</v>
      </c>
      <c r="M143" s="37">
        <v>0.343968</v>
      </c>
      <c r="N143" s="37">
        <v>0.37428</v>
      </c>
      <c r="O143" s="37">
        <v>0.37742999999999999</v>
      </c>
      <c r="P143" s="37">
        <v>0.393646</v>
      </c>
      <c r="Q143" s="37">
        <v>0.47584599999999999</v>
      </c>
      <c r="S143" s="4">
        <f t="shared" si="162"/>
        <v>0.37534548525450134</v>
      </c>
      <c r="T143" s="4">
        <f t="shared" si="162"/>
        <v>0.35490881213186726</v>
      </c>
      <c r="U143" s="4">
        <f t="shared" si="162"/>
        <v>0.35034967258562955</v>
      </c>
      <c r="V143" s="4">
        <f t="shared" si="162"/>
        <v>0.34053349419233125</v>
      </c>
      <c r="W143" s="4">
        <f t="shared" si="162"/>
        <v>0.34072663643001272</v>
      </c>
      <c r="X143" s="4">
        <f t="shared" si="162"/>
        <v>0.34470388395879559</v>
      </c>
      <c r="Y143" s="4">
        <f t="shared" si="162"/>
        <v>0.35130104635782289</v>
      </c>
      <c r="Z143" s="4">
        <f t="shared" si="162"/>
        <v>0.3634888913099778</v>
      </c>
      <c r="AA143" s="4">
        <f t="shared" si="162"/>
        <v>0.35814297162419639</v>
      </c>
      <c r="AB143" s="4">
        <f t="shared" si="162"/>
        <v>0.3645777950963589</v>
      </c>
      <c r="AC143" s="4">
        <f t="shared" si="162"/>
        <v>0.35470979688340198</v>
      </c>
      <c r="AD143" s="4">
        <f t="shared" si="162"/>
        <v>0.37589039751433972</v>
      </c>
      <c r="AE143" s="4">
        <f t="shared" si="162"/>
        <v>0.37913157296264416</v>
      </c>
      <c r="AF143" s="4">
        <f t="shared" si="162"/>
        <v>0.39666253465190321</v>
      </c>
      <c r="AG143" s="4">
        <f t="shared" si="162"/>
        <v>0.47718894215447738</v>
      </c>
      <c r="AI143" s="4">
        <f t="shared" si="163"/>
        <v>-2.4174852545013614E-3</v>
      </c>
      <c r="AJ143" s="4">
        <f t="shared" si="163"/>
        <v>-2.0878121318672616E-3</v>
      </c>
      <c r="AK143" s="4">
        <f t="shared" si="163"/>
        <v>-1.4086725856295446E-3</v>
      </c>
      <c r="AL143" s="4">
        <f t="shared" si="163"/>
        <v>-3.9364941923312746E-3</v>
      </c>
      <c r="AM143" s="4">
        <f t="shared" si="163"/>
        <v>4.1136356998727752E-4</v>
      </c>
      <c r="AN143" s="4">
        <f t="shared" si="163"/>
        <v>-3.3888839587956077E-3</v>
      </c>
      <c r="AO143" s="4">
        <f t="shared" si="163"/>
        <v>-1.2070463578228718E-3</v>
      </c>
      <c r="AP143" s="4">
        <f t="shared" si="163"/>
        <v>-2.7308913099777787E-3</v>
      </c>
      <c r="AQ143" s="4">
        <f t="shared" si="163"/>
        <v>-3.8229716241963696E-3</v>
      </c>
      <c r="AR143" s="4">
        <f t="shared" si="163"/>
        <v>-1.1397795096358909E-2</v>
      </c>
      <c r="AS143" s="4">
        <f t="shared" si="163"/>
        <v>-1.0741796883401988E-2</v>
      </c>
      <c r="AT143" s="4">
        <f t="shared" si="163"/>
        <v>-1.6103975143397231E-3</v>
      </c>
      <c r="AU143" s="4">
        <f t="shared" si="163"/>
        <v>-1.7015729626441711E-3</v>
      </c>
      <c r="AV143" s="4">
        <f t="shared" si="163"/>
        <v>-3.0165346519032132E-3</v>
      </c>
      <c r="AW143" s="4">
        <f t="shared" si="163"/>
        <v>-1.342942154477389E-3</v>
      </c>
      <c r="AY143" s="2">
        <f t="shared" si="154"/>
        <v>0.37534548525450134</v>
      </c>
      <c r="AZ143" s="2">
        <f t="shared" si="154"/>
        <v>0.35323837417460296</v>
      </c>
      <c r="BA143" s="2">
        <f t="shared" si="154"/>
        <v>0.34776978350852827</v>
      </c>
      <c r="BB143" s="2">
        <f t="shared" si="154"/>
        <v>0.33901909551618253</v>
      </c>
      <c r="BC143" s="2">
        <f t="shared" si="154"/>
        <v>0.33828670065998923</v>
      </c>
      <c r="BD143" s="2">
        <f t="shared" si="154"/>
        <v>0.34006606309744458</v>
      </c>
      <c r="BE143" s="2">
        <f t="shared" si="154"/>
        <v>0.3462134468993564</v>
      </c>
      <c r="BF143" s="2">
        <f t="shared" si="154"/>
        <v>0.36067029539154261</v>
      </c>
      <c r="BG143" s="2">
        <f t="shared" si="154"/>
        <v>0.35798071261699665</v>
      </c>
      <c r="BH143" s="2">
        <f t="shared" si="154"/>
        <v>0.36432525469265548</v>
      </c>
      <c r="BI143" s="2">
        <f t="shared" si="154"/>
        <v>0.34690659279599678</v>
      </c>
      <c r="BJ143" s="2">
        <f t="shared" si="154"/>
        <v>0.35307099748285858</v>
      </c>
      <c r="BK143" s="2">
        <f t="shared" si="154"/>
        <v>0.35565471000203974</v>
      </c>
      <c r="BL143" s="2">
        <f t="shared" si="154"/>
        <v>0.37441771894301507</v>
      </c>
      <c r="BM143" s="2">
        <f t="shared" si="154"/>
        <v>0.43090395666857767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0.53828005864661654</v>
      </c>
      <c r="DL143" s="2">
        <f t="shared" si="164"/>
        <v>0.4769909970443349</v>
      </c>
      <c r="DM143" s="2">
        <f t="shared" si="164"/>
        <v>0.48192599784946233</v>
      </c>
      <c r="DN143" s="2">
        <f t="shared" si="164"/>
        <v>0.49013133793103453</v>
      </c>
      <c r="DO143" s="2">
        <f t="shared" si="164"/>
        <v>0.4748635096774193</v>
      </c>
      <c r="DP143" s="2">
        <f t="shared" si="164"/>
        <v>0.47253377094474158</v>
      </c>
      <c r="DQ143" s="2">
        <f t="shared" si="164"/>
        <v>0.45391811408199639</v>
      </c>
      <c r="DR143" s="2">
        <f t="shared" si="164"/>
        <v>0.4588963310344828</v>
      </c>
      <c r="DS143" s="2">
        <f t="shared" si="164"/>
        <v>0.47536640923076912</v>
      </c>
      <c r="DT143" s="2">
        <f t="shared" si="164"/>
        <v>0.34094162461538458</v>
      </c>
      <c r="DU143" s="2">
        <f t="shared" si="164"/>
        <v>0.46523487335043978</v>
      </c>
      <c r="DV143" s="2">
        <f t="shared" si="164"/>
        <v>0.4797413179985337</v>
      </c>
      <c r="DW143" s="2">
        <f t="shared" si="164"/>
        <v>0.51662312210338701</v>
      </c>
      <c r="DX143" s="2">
        <f t="shared" si="164"/>
        <v>0.44281188522588522</v>
      </c>
      <c r="DY143" s="2">
        <f t="shared" si="164"/>
        <v>0.59889634187192131</v>
      </c>
      <c r="EA143" s="2">
        <f t="shared" si="152"/>
        <v>0.37527799300827497</v>
      </c>
      <c r="EB143" s="2">
        <f t="shared" si="152"/>
        <v>0.35259919780219773</v>
      </c>
      <c r="EC143" s="2">
        <f t="shared" si="152"/>
        <v>0.34720975094599238</v>
      </c>
      <c r="ED143" s="2">
        <f t="shared" si="152"/>
        <v>0.33858285555141471</v>
      </c>
      <c r="EE143" s="2">
        <f t="shared" si="151"/>
        <v>0.33792433097345126</v>
      </c>
      <c r="EF143" s="2">
        <f t="shared" si="151"/>
        <v>0.33964035086904126</v>
      </c>
      <c r="EG143" s="2">
        <f t="shared" si="151"/>
        <v>0.34593800416597975</v>
      </c>
      <c r="EH143" s="2">
        <f t="shared" si="151"/>
        <v>0.36033359089901751</v>
      </c>
      <c r="EI143" s="2">
        <f t="shared" si="151"/>
        <v>0.35748113559188183</v>
      </c>
      <c r="EJ143" s="2">
        <f t="shared" si="151"/>
        <v>0.36341196939556236</v>
      </c>
      <c r="EK143" s="2">
        <f t="shared" si="151"/>
        <v>0.34627794237138032</v>
      </c>
      <c r="EL143" s="2">
        <f t="shared" si="151"/>
        <v>0.35286180830505093</v>
      </c>
      <c r="EM143" s="2">
        <f t="shared" si="135"/>
        <v>0.35509891248086212</v>
      </c>
      <c r="EN143" s="2">
        <f t="shared" si="135"/>
        <v>0.37488216814838504</v>
      </c>
      <c r="EO143" s="2">
        <f t="shared" si="135"/>
        <v>0.43065602976459932</v>
      </c>
      <c r="EQ143" s="2">
        <f t="shared" si="165"/>
        <v>0.37762914187574431</v>
      </c>
      <c r="ER143" s="2">
        <f t="shared" si="165"/>
        <v>0.3583879573773216</v>
      </c>
      <c r="ES143" s="2">
        <f t="shared" si="165"/>
        <v>0.3527636220528047</v>
      </c>
      <c r="ET143" s="2">
        <f t="shared" si="165"/>
        <v>0.34194529235239457</v>
      </c>
      <c r="EU143" s="2">
        <f t="shared" si="165"/>
        <v>0.34086088243071666</v>
      </c>
      <c r="EV143" s="2">
        <f t="shared" si="165"/>
        <v>0.34364045895117268</v>
      </c>
      <c r="EW143" s="2">
        <f t="shared" si="165"/>
        <v>0.34906717250794772</v>
      </c>
      <c r="EX143" s="2">
        <f t="shared" si="165"/>
        <v>0.36310125137376592</v>
      </c>
      <c r="EY143" s="2">
        <f t="shared" si="165"/>
        <v>0.36058385411902533</v>
      </c>
      <c r="EZ143" s="2">
        <f t="shared" si="165"/>
        <v>0.3689658643046258</v>
      </c>
      <c r="FA143" s="2">
        <f t="shared" si="165"/>
        <v>0.35311065615167692</v>
      </c>
      <c r="FB143" s="2">
        <f t="shared" si="165"/>
        <v>0.35503042117251821</v>
      </c>
      <c r="FC143" s="2">
        <f t="shared" si="165"/>
        <v>0.36202278935687893</v>
      </c>
      <c r="FD143" s="2">
        <f t="shared" si="165"/>
        <v>0.36756303553228337</v>
      </c>
      <c r="FE143" s="2">
        <f t="shared" si="165"/>
        <v>0.43377616202045904</v>
      </c>
      <c r="FG143" s="2">
        <f t="shared" si="166"/>
        <v>0.99985467343443502</v>
      </c>
      <c r="FH143" s="2">
        <f t="shared" si="166"/>
        <v>0.99964918818926018</v>
      </c>
      <c r="FI143" s="2">
        <f t="shared" si="166"/>
        <v>0.99963869829807073</v>
      </c>
      <c r="FJ143" s="2">
        <f t="shared" si="166"/>
        <v>0.99968005432591756</v>
      </c>
      <c r="FK143" s="2">
        <f t="shared" si="166"/>
        <v>0.99964696822576526</v>
      </c>
      <c r="FL143" s="2">
        <f t="shared" si="166"/>
        <v>0.99953637570690412</v>
      </c>
      <c r="FM143" s="2">
        <f t="shared" si="166"/>
        <v>0.99953533797140104</v>
      </c>
      <c r="FN143" s="2">
        <f t="shared" si="166"/>
        <v>0.99967056202693561</v>
      </c>
      <c r="FO143" s="2">
        <f t="shared" si="166"/>
        <v>0.99974310540868816</v>
      </c>
      <c r="FP143" s="2">
        <f t="shared" si="166"/>
        <v>0.9997342576239362</v>
      </c>
      <c r="FQ143" s="2">
        <f t="shared" si="166"/>
        <v>0.99957369458058487</v>
      </c>
      <c r="FR143" s="2">
        <f t="shared" si="166"/>
        <v>0.99956703565808414</v>
      </c>
      <c r="FS143" s="2">
        <f t="shared" si="166"/>
        <v>0.99953211128875952</v>
      </c>
      <c r="FT143" s="2">
        <f t="shared" si="166"/>
        <v>0.99973255884061374</v>
      </c>
      <c r="FU143" s="2">
        <f t="shared" si="166"/>
        <v>0.99968368711804767</v>
      </c>
      <c r="FW143" s="2">
        <f t="shared" si="156"/>
        <v>1.8630770876820014E-2</v>
      </c>
      <c r="FX143" s="2">
        <f t="shared" si="156"/>
        <v>0.102878389116577</v>
      </c>
      <c r="FY143" s="2">
        <f t="shared" si="156"/>
        <v>9.2072600068975594E-2</v>
      </c>
      <c r="FZ143" s="2">
        <f t="shared" si="156"/>
        <v>0.11531895062047533</v>
      </c>
      <c r="GA143" s="2">
        <f t="shared" si="156"/>
        <v>0.10693693261900367</v>
      </c>
      <c r="GB143" s="2">
        <f t="shared" si="156"/>
        <v>9.1022443140999026E-2</v>
      </c>
      <c r="GC143" s="2">
        <f t="shared" si="156"/>
        <v>7.1989887355522933E-2</v>
      </c>
      <c r="GD143" s="2">
        <f t="shared" si="156"/>
        <v>0.10992467680590397</v>
      </c>
      <c r="GE143" s="2">
        <f t="shared" si="156"/>
        <v>0.15125217831270538</v>
      </c>
      <c r="GF143" s="2">
        <f t="shared" si="156"/>
        <v>0.16551566692518099</v>
      </c>
      <c r="GG143" s="2">
        <f t="shared" si="156"/>
        <v>8.4584026032191603E-2</v>
      </c>
      <c r="GH143" s="2">
        <f t="shared" si="156"/>
        <v>7.1130664538911398E-2</v>
      </c>
      <c r="GI143" s="2">
        <f t="shared" si="156"/>
        <v>6.9357409945660142E-2</v>
      </c>
      <c r="GJ143" s="2">
        <f t="shared" si="156"/>
        <v>6.5939016680783419E-2</v>
      </c>
      <c r="GK143" s="2">
        <f t="shared" si="156"/>
        <v>6.2404510459266316E-2</v>
      </c>
      <c r="GM143" s="82">
        <f t="shared" si="157"/>
        <v>3.8337186490409589E-74</v>
      </c>
      <c r="GN143" s="82">
        <f t="shared" si="157"/>
        <v>1.8628617353911916E-113</v>
      </c>
      <c r="GO143" s="82">
        <f t="shared" si="157"/>
        <v>1.7597852083654497E-179</v>
      </c>
      <c r="GP143" s="82">
        <f t="shared" si="157"/>
        <v>4.1193429101390334E-182</v>
      </c>
      <c r="GQ143" s="82">
        <f t="shared" si="157"/>
        <v>1.5077594895094529E-174</v>
      </c>
      <c r="GR143" s="82">
        <f t="shared" si="157"/>
        <v>5.1367224104289122E-200</v>
      </c>
      <c r="GS143" s="82">
        <f t="shared" si="157"/>
        <v>3.1638517033124835E-206</v>
      </c>
      <c r="GT143" s="82">
        <f t="shared" si="157"/>
        <v>5.2586195798986897E-254</v>
      </c>
      <c r="GU143" s="82">
        <f t="shared" si="157"/>
        <v>9.7045276882087169E-218</v>
      </c>
      <c r="GV143" s="82">
        <f t="shared" si="157"/>
        <v>7.7273081923117816E-151</v>
      </c>
      <c r="GW143" s="82">
        <f t="shared" si="157"/>
        <v>2.0132565306466513E-240</v>
      </c>
      <c r="GX143" s="82">
        <f t="shared" si="157"/>
        <v>4.5454663535861598E-238</v>
      </c>
      <c r="GY143" s="82">
        <f t="shared" si="157"/>
        <v>1.7954458602485692E-254</v>
      </c>
      <c r="GZ143" s="82">
        <f t="shared" si="157"/>
        <v>1.16733644454634E-230</v>
      </c>
      <c r="HA143" s="82">
        <f t="shared" si="157"/>
        <v>0</v>
      </c>
      <c r="HC143" s="82">
        <f t="shared" si="153"/>
        <v>2.8794695370120078E-56</v>
      </c>
      <c r="HD143" s="82">
        <f t="shared" si="153"/>
        <v>1.2988187373340663E-65</v>
      </c>
      <c r="HE143" s="82">
        <f t="shared" si="153"/>
        <v>1.747076136393312E-91</v>
      </c>
      <c r="HF143" s="82">
        <f t="shared" si="153"/>
        <v>2.7669233184299042E-96</v>
      </c>
      <c r="HG143" s="82">
        <f t="shared" si="153"/>
        <v>2.2834459243078874E-86</v>
      </c>
      <c r="HH143" s="82">
        <f t="shared" si="153"/>
        <v>8.1518119929292233E-133</v>
      </c>
      <c r="HI143" s="82">
        <f t="shared" si="153"/>
        <v>2.2840524697994883E-125</v>
      </c>
      <c r="HJ143" s="82">
        <f t="shared" si="153"/>
        <v>2.3352790691003882E-135</v>
      </c>
      <c r="HK143" s="82">
        <f t="shared" si="153"/>
        <v>3.2072510215118714E-142</v>
      </c>
      <c r="HL143" s="82">
        <f t="shared" si="161"/>
        <v>7.1788651104318063E-63</v>
      </c>
      <c r="HM143" s="82">
        <f t="shared" si="161"/>
        <v>1.7628575322729419E-142</v>
      </c>
      <c r="HN143" s="82">
        <f t="shared" si="161"/>
        <v>3.9296602811296019E-140</v>
      </c>
      <c r="HO143" s="82">
        <f t="shared" si="161"/>
        <v>1.6380082790626164E-149</v>
      </c>
      <c r="HP143" s="82">
        <f t="shared" si="161"/>
        <v>9.0167783040314958E-183</v>
      </c>
      <c r="HQ143" s="82">
        <f t="shared" si="161"/>
        <v>4.0693239717944349E-221</v>
      </c>
      <c r="HS143" s="82">
        <f t="shared" si="158"/>
        <v>0.44853833310347724</v>
      </c>
      <c r="HT143" s="82">
        <f t="shared" si="158"/>
        <v>0.42455601452058017</v>
      </c>
      <c r="HU143" s="82">
        <f t="shared" si="158"/>
        <v>0.39279846160164783</v>
      </c>
      <c r="HV143" s="82">
        <f t="shared" si="158"/>
        <v>0.26241200342246701</v>
      </c>
      <c r="HW143" s="82">
        <f t="shared" si="158"/>
        <v>0.31950461005987668</v>
      </c>
      <c r="HX143" s="82">
        <f t="shared" si="158"/>
        <v>0.40042980081902407</v>
      </c>
      <c r="HY143" s="82">
        <f t="shared" si="158"/>
        <v>0.37068776770835699</v>
      </c>
      <c r="HZ143" s="82">
        <f t="shared" si="158"/>
        <v>0.23714823396802534</v>
      </c>
      <c r="IA143" s="82">
        <f t="shared" si="158"/>
        <v>5.9293720201289687E-2</v>
      </c>
      <c r="IB143" s="82">
        <f t="shared" si="158"/>
        <v>7.7161664532181817E-2</v>
      </c>
      <c r="IC143" s="82">
        <f t="shared" si="158"/>
        <v>0.3908072466222654</v>
      </c>
      <c r="ID143" s="82">
        <f t="shared" si="158"/>
        <v>0.49012726601999623</v>
      </c>
      <c r="IE143" s="82">
        <f t="shared" si="158"/>
        <v>0.49558731549472607</v>
      </c>
      <c r="IF143" s="82">
        <f t="shared" si="158"/>
        <v>0.31460894414840346</v>
      </c>
      <c r="IG143" s="82">
        <f t="shared" si="158"/>
        <v>0.24899889878308104</v>
      </c>
      <c r="II143" s="82">
        <f t="shared" si="159"/>
        <v>4.2327000629595293E-17</v>
      </c>
      <c r="IJ143" s="82">
        <f t="shared" si="159"/>
        <v>1.659281448484014E-7</v>
      </c>
      <c r="IK143" s="82">
        <f t="shared" si="159"/>
        <v>4.1821813071722007E-9</v>
      </c>
      <c r="IL143" s="82">
        <f t="shared" si="159"/>
        <v>2.0865310250344272E-8</v>
      </c>
      <c r="IM143" s="82">
        <f t="shared" si="159"/>
        <v>1.4199261534199189E-8</v>
      </c>
      <c r="IN143" s="82">
        <f t="shared" si="159"/>
        <v>4.2821807858957902E-10</v>
      </c>
      <c r="IO143" s="82">
        <f t="shared" si="159"/>
        <v>4.4754680917780928E-13</v>
      </c>
      <c r="IP143" s="82">
        <f t="shared" si="159"/>
        <v>1.6641108019540477E-9</v>
      </c>
      <c r="IQ143" s="82">
        <f t="shared" si="159"/>
        <v>7.137838848578065E-7</v>
      </c>
      <c r="IR143" s="82">
        <f t="shared" si="159"/>
        <v>1.1743256739973297E-5</v>
      </c>
      <c r="IS143" s="82">
        <f t="shared" si="159"/>
        <v>4.3029843354326769E-10</v>
      </c>
      <c r="IT143" s="82">
        <f t="shared" si="159"/>
        <v>4.9133157186520675E-11</v>
      </c>
      <c r="IU143" s="82">
        <f t="shared" si="159"/>
        <v>1.8142536773547079E-12</v>
      </c>
      <c r="IV143" s="82">
        <f t="shared" si="159"/>
        <v>7.4929432078102063E-8</v>
      </c>
      <c r="IW143" s="82">
        <f t="shared" si="159"/>
        <v>9.7775401765702942E-7</v>
      </c>
      <c r="IY143" s="82">
        <f t="shared" si="160"/>
        <v>0.44853833310347729</v>
      </c>
      <c r="IZ143" s="82">
        <f t="shared" si="160"/>
        <v>0.42455618044872501</v>
      </c>
      <c r="JA143" s="82">
        <f t="shared" si="160"/>
        <v>0.39279846578382915</v>
      </c>
      <c r="JB143" s="82">
        <f t="shared" si="160"/>
        <v>0.26241202428777727</v>
      </c>
      <c r="JC143" s="82">
        <f t="shared" si="160"/>
        <v>0.31950462425913823</v>
      </c>
      <c r="JD143" s="82">
        <f t="shared" si="160"/>
        <v>0.40042980124724215</v>
      </c>
      <c r="JE143" s="82">
        <f t="shared" si="160"/>
        <v>0.37068776770880452</v>
      </c>
      <c r="JF143" s="82">
        <f t="shared" si="160"/>
        <v>0.23714823563213613</v>
      </c>
      <c r="JG143" s="82">
        <f t="shared" si="160"/>
        <v>5.9294433985174547E-2</v>
      </c>
      <c r="JH143" s="82">
        <f t="shared" si="160"/>
        <v>7.7173407788921788E-2</v>
      </c>
      <c r="JI143" s="82">
        <f t="shared" si="160"/>
        <v>0.39080724705256381</v>
      </c>
      <c r="JJ143" s="82">
        <f t="shared" si="160"/>
        <v>0.49012726606912937</v>
      </c>
      <c r="JK143" s="82">
        <f t="shared" si="160"/>
        <v>0.49558731549654034</v>
      </c>
      <c r="JL143" s="82">
        <f t="shared" si="160"/>
        <v>0.31460901907783556</v>
      </c>
      <c r="JM143" s="82">
        <f t="shared" si="160"/>
        <v>0.24899987653709871</v>
      </c>
    </row>
    <row r="144" spans="2:273" x14ac:dyDescent="0.25">
      <c r="B144" s="2">
        <v>117</v>
      </c>
      <c r="C144" s="37">
        <v>0.37398399999999998</v>
      </c>
      <c r="D144" s="37">
        <v>0.35430899999999999</v>
      </c>
      <c r="E144" s="37">
        <v>0.34807100000000002</v>
      </c>
      <c r="F144" s="37">
        <v>0.32882400000000001</v>
      </c>
      <c r="G144" s="37">
        <v>0.341974</v>
      </c>
      <c r="H144" s="37">
        <v>0.34074900000000002</v>
      </c>
      <c r="I144" s="37">
        <v>0.34904000000000002</v>
      </c>
      <c r="J144" s="37">
        <v>0.358211</v>
      </c>
      <c r="K144" s="37">
        <v>0.35878300000000002</v>
      </c>
      <c r="L144" s="37">
        <v>0.36160599999999998</v>
      </c>
      <c r="M144" s="37">
        <v>0.343277</v>
      </c>
      <c r="N144" s="37">
        <v>0.36501699999999998</v>
      </c>
      <c r="O144" s="37">
        <v>0.37155100000000002</v>
      </c>
      <c r="P144" s="37">
        <v>0.380463</v>
      </c>
      <c r="Q144" s="37">
        <v>0.46003100000000002</v>
      </c>
      <c r="S144" s="4">
        <f t="shared" si="162"/>
        <v>0.37481589864506704</v>
      </c>
      <c r="T144" s="4">
        <f t="shared" si="162"/>
        <v>0.35396135749069674</v>
      </c>
      <c r="U144" s="4">
        <f t="shared" si="162"/>
        <v>0.3490747786576231</v>
      </c>
      <c r="V144" s="4">
        <f t="shared" si="162"/>
        <v>0.3394564962892811</v>
      </c>
      <c r="W144" s="4">
        <f t="shared" si="162"/>
        <v>0.3394840576072084</v>
      </c>
      <c r="X144" s="4">
        <f t="shared" si="162"/>
        <v>0.34279890955624137</v>
      </c>
      <c r="Y144" s="4">
        <f t="shared" si="162"/>
        <v>0.34929544120677641</v>
      </c>
      <c r="Z144" s="4">
        <f t="shared" si="162"/>
        <v>0.36218345893524456</v>
      </c>
      <c r="AA144" s="4">
        <f t="shared" si="162"/>
        <v>0.35784421782845222</v>
      </c>
      <c r="AB144" s="4">
        <f t="shared" si="162"/>
        <v>0.36383427790783213</v>
      </c>
      <c r="AC144" s="4">
        <f t="shared" si="162"/>
        <v>0.35203025381806285</v>
      </c>
      <c r="AD144" s="4">
        <f t="shared" si="162"/>
        <v>0.37129358298083359</v>
      </c>
      <c r="AE144" s="4">
        <f t="shared" si="162"/>
        <v>0.37407206314456271</v>
      </c>
      <c r="AF144" s="4">
        <f t="shared" si="162"/>
        <v>0.38917025303709946</v>
      </c>
      <c r="AG144" s="4">
        <f t="shared" si="162"/>
        <v>0.45692826693131011</v>
      </c>
      <c r="AI144" s="4">
        <f t="shared" si="163"/>
        <v>-8.3189864506705291E-4</v>
      </c>
      <c r="AJ144" s="4">
        <f t="shared" si="163"/>
        <v>3.4764250930324758E-4</v>
      </c>
      <c r="AK144" s="4">
        <f t="shared" si="163"/>
        <v>-1.0037786576230778E-3</v>
      </c>
      <c r="AL144" s="4">
        <f t="shared" si="163"/>
        <v>-1.063249628928109E-2</v>
      </c>
      <c r="AM144" s="4">
        <f t="shared" si="163"/>
        <v>2.4899423927915998E-3</v>
      </c>
      <c r="AN144" s="4">
        <f t="shared" si="163"/>
        <v>-2.0499095562413472E-3</v>
      </c>
      <c r="AO144" s="4">
        <f t="shared" si="163"/>
        <v>-2.554412067763967E-4</v>
      </c>
      <c r="AP144" s="4">
        <f t="shared" si="163"/>
        <v>-3.9724589352445605E-3</v>
      </c>
      <c r="AQ144" s="4">
        <f t="shared" si="163"/>
        <v>9.3878217154780286E-4</v>
      </c>
      <c r="AR144" s="4">
        <f t="shared" si="163"/>
        <v>-2.2282779078321435E-3</v>
      </c>
      <c r="AS144" s="4">
        <f t="shared" si="163"/>
        <v>-8.7532538180628561E-3</v>
      </c>
      <c r="AT144" s="4">
        <f t="shared" si="163"/>
        <v>-6.2765829808336115E-3</v>
      </c>
      <c r="AU144" s="4">
        <f t="shared" si="163"/>
        <v>-2.5210631445626852E-3</v>
      </c>
      <c r="AV144" s="4">
        <f t="shared" si="163"/>
        <v>-8.7072530370994605E-3</v>
      </c>
      <c r="AW144" s="4">
        <f t="shared" si="163"/>
        <v>3.1027330686899113E-3</v>
      </c>
      <c r="AY144" s="2">
        <f t="shared" ref="AY144:BM160" si="167">IF(OR($B144 &lt; C$230, $B144 &gt; C$233), #N/A, ((1-FG144)*DK144) + (FG144 - FW144)*EA144 + (FW144*EQ144))</f>
        <v>0.37481589864506704</v>
      </c>
      <c r="AZ144" s="2">
        <f t="shared" si="167"/>
        <v>0.35272266363145754</v>
      </c>
      <c r="BA144" s="2">
        <f t="shared" si="167"/>
        <v>0.34726145003574843</v>
      </c>
      <c r="BB144" s="2">
        <f t="shared" si="167"/>
        <v>0.33854877207538203</v>
      </c>
      <c r="BC144" s="2">
        <f t="shared" si="167"/>
        <v>0.33791347948890449</v>
      </c>
      <c r="BD144" s="2">
        <f t="shared" si="167"/>
        <v>0.33958227698452287</v>
      </c>
      <c r="BE144" s="2">
        <f t="shared" si="167"/>
        <v>0.34593824605570828</v>
      </c>
      <c r="BF144" s="2">
        <f t="shared" si="167"/>
        <v>0.36058230035734262</v>
      </c>
      <c r="BG144" s="2">
        <f t="shared" si="167"/>
        <v>0.35777443268111175</v>
      </c>
      <c r="BH144" s="2">
        <f t="shared" si="167"/>
        <v>0.36371144436927449</v>
      </c>
      <c r="BI144" s="2">
        <f t="shared" si="167"/>
        <v>0.34659960340937618</v>
      </c>
      <c r="BJ144" s="2">
        <f t="shared" si="167"/>
        <v>0.35299352732828959</v>
      </c>
      <c r="BK144" s="2">
        <f t="shared" si="167"/>
        <v>0.35520145745124143</v>
      </c>
      <c r="BL144" s="2">
        <f t="shared" si="167"/>
        <v>0.37444021914971209</v>
      </c>
      <c r="BM144" s="2">
        <f t="shared" si="167"/>
        <v>0.4304041121757089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0.53916734511278197</v>
      </c>
      <c r="DL144" s="2">
        <f t="shared" si="164"/>
        <v>0.47755246354679792</v>
      </c>
      <c r="DM144" s="2">
        <f t="shared" si="164"/>
        <v>0.48259487927326655</v>
      </c>
      <c r="DN144" s="2">
        <f t="shared" si="164"/>
        <v>0.49100495517241383</v>
      </c>
      <c r="DO144" s="2">
        <f t="shared" si="164"/>
        <v>0.47570122602892095</v>
      </c>
      <c r="DP144" s="2">
        <f t="shared" si="164"/>
        <v>0.47333261653297687</v>
      </c>
      <c r="DQ144" s="2">
        <f t="shared" si="164"/>
        <v>0.4545243146167558</v>
      </c>
      <c r="DR144" s="2">
        <f t="shared" si="164"/>
        <v>0.45952080689655173</v>
      </c>
      <c r="DS144" s="2">
        <f t="shared" si="164"/>
        <v>0.47611464581196572</v>
      </c>
      <c r="DT144" s="2">
        <f t="shared" si="164"/>
        <v>0.34000294837606831</v>
      </c>
      <c r="DU144" s="2">
        <f t="shared" si="164"/>
        <v>0.46576399926686207</v>
      </c>
      <c r="DV144" s="2">
        <f t="shared" si="164"/>
        <v>0.48057539827712609</v>
      </c>
      <c r="DW144" s="2">
        <f t="shared" si="164"/>
        <v>0.51772110271836014</v>
      </c>
      <c r="DX144" s="2">
        <f t="shared" si="164"/>
        <v>0.44317252380952377</v>
      </c>
      <c r="DY144" s="2">
        <f t="shared" si="164"/>
        <v>0.59993079113300507</v>
      </c>
      <c r="EA144" s="2">
        <f t="shared" si="152"/>
        <v>0.37474354212301175</v>
      </c>
      <c r="EB144" s="2">
        <f t="shared" si="152"/>
        <v>0.35201187912087906</v>
      </c>
      <c r="EC144" s="2">
        <f t="shared" si="152"/>
        <v>0.34664089542483656</v>
      </c>
      <c r="ED144" s="2">
        <f t="shared" si="152"/>
        <v>0.33806757306030361</v>
      </c>
      <c r="EE144" s="2">
        <f t="shared" si="151"/>
        <v>0.33751553274336277</v>
      </c>
      <c r="EF144" s="2">
        <f t="shared" si="151"/>
        <v>0.33911481340661259</v>
      </c>
      <c r="EG144" s="2">
        <f t="shared" si="151"/>
        <v>0.34563672792411199</v>
      </c>
      <c r="EH144" s="2">
        <f t="shared" si="151"/>
        <v>0.36021049491517076</v>
      </c>
      <c r="EI144" s="2">
        <f t="shared" si="151"/>
        <v>0.35722218842296449</v>
      </c>
      <c r="EJ144" s="2">
        <f t="shared" si="151"/>
        <v>0.3626927827084927</v>
      </c>
      <c r="EK144" s="2">
        <f t="shared" si="151"/>
        <v>0.34589975724393685</v>
      </c>
      <c r="EL144" s="2">
        <f t="shared" si="151"/>
        <v>0.35276872848872032</v>
      </c>
      <c r="EM144" s="2">
        <f t="shared" si="135"/>
        <v>0.35458630782593337</v>
      </c>
      <c r="EN144" s="2">
        <f t="shared" si="135"/>
        <v>0.37497132121842019</v>
      </c>
      <c r="EO144" s="2">
        <f t="shared" si="135"/>
        <v>0.43013463020597553</v>
      </c>
      <c r="EQ144" s="2">
        <f t="shared" si="165"/>
        <v>0.37722317383326959</v>
      </c>
      <c r="ER144" s="2">
        <f t="shared" si="165"/>
        <v>0.35801586883443259</v>
      </c>
      <c r="ES144" s="2">
        <f t="shared" si="165"/>
        <v>0.3523946057940775</v>
      </c>
      <c r="ET144" s="2">
        <f t="shared" si="165"/>
        <v>0.3415586541427762</v>
      </c>
      <c r="EU144" s="2">
        <f t="shared" si="165"/>
        <v>0.34056106166470385</v>
      </c>
      <c r="EV144" s="2">
        <f t="shared" si="165"/>
        <v>0.34326611100405902</v>
      </c>
      <c r="EW144" s="2">
        <f t="shared" si="165"/>
        <v>0.34889440542623734</v>
      </c>
      <c r="EX144" s="2">
        <f t="shared" si="165"/>
        <v>0.36307777553535137</v>
      </c>
      <c r="EY144" s="2">
        <f t="shared" si="165"/>
        <v>0.36043025200234308</v>
      </c>
      <c r="EZ144" s="2">
        <f t="shared" si="165"/>
        <v>0.36842614505332039</v>
      </c>
      <c r="FA144" s="2">
        <f t="shared" si="165"/>
        <v>0.35300068810798257</v>
      </c>
      <c r="FB144" s="2">
        <f t="shared" si="165"/>
        <v>0.35501926353800739</v>
      </c>
      <c r="FC144" s="2">
        <f t="shared" si="165"/>
        <v>0.36180777277200316</v>
      </c>
      <c r="FD144" s="2">
        <f t="shared" si="165"/>
        <v>0.36734730185144993</v>
      </c>
      <c r="FE144" s="2">
        <f t="shared" si="165"/>
        <v>0.4333764953546474</v>
      </c>
      <c r="FG144" s="2">
        <f t="shared" si="166"/>
        <v>0.99986745890213391</v>
      </c>
      <c r="FH144" s="2">
        <f t="shared" si="166"/>
        <v>0.99968004594980586</v>
      </c>
      <c r="FI144" s="2">
        <f t="shared" si="166"/>
        <v>0.9996704784558641</v>
      </c>
      <c r="FJ144" s="2">
        <f t="shared" si="166"/>
        <v>0.99970819786249054</v>
      </c>
      <c r="FK144" s="2">
        <f t="shared" si="166"/>
        <v>0.99967802119364302</v>
      </c>
      <c r="FL144" s="2">
        <f t="shared" si="166"/>
        <v>0.99957715236969868</v>
      </c>
      <c r="FM144" s="2">
        <f t="shared" si="166"/>
        <v>0.99957620586636342</v>
      </c>
      <c r="FN144" s="2">
        <f t="shared" si="166"/>
        <v>0.99969954028825292</v>
      </c>
      <c r="FO144" s="2">
        <f t="shared" si="166"/>
        <v>0.99976570405214027</v>
      </c>
      <c r="FP144" s="2">
        <f t="shared" si="166"/>
        <v>0.99975763440545251</v>
      </c>
      <c r="FQ144" s="2">
        <f t="shared" si="166"/>
        <v>0.99961119025226397</v>
      </c>
      <c r="FR144" s="2">
        <f t="shared" si="166"/>
        <v>0.99960511678358033</v>
      </c>
      <c r="FS144" s="2">
        <f t="shared" si="166"/>
        <v>0.99957326285533732</v>
      </c>
      <c r="FT144" s="2">
        <f t="shared" si="166"/>
        <v>0.99975608502396129</v>
      </c>
      <c r="FU144" s="2">
        <f t="shared" si="166"/>
        <v>0.99971151119378088</v>
      </c>
      <c r="FW144" s="2">
        <f t="shared" ref="FW144:GK160" si="169">POWER(10,($B144-C$232)/C$229)/(1+POWER(10,($B144-C$232)/C$229))</f>
        <v>2.0391580928138336E-2</v>
      </c>
      <c r="FX144" s="2">
        <f t="shared" si="169"/>
        <v>0.11169527666142298</v>
      </c>
      <c r="FY144" s="2">
        <f t="shared" si="169"/>
        <v>0.10006670605121237</v>
      </c>
      <c r="FZ144" s="2">
        <f t="shared" si="169"/>
        <v>0.12505340029622891</v>
      </c>
      <c r="GA144" s="2">
        <f t="shared" si="169"/>
        <v>0.11605664897326831</v>
      </c>
      <c r="GB144" s="2">
        <f t="shared" si="169"/>
        <v>9.8935305955104913E-2</v>
      </c>
      <c r="GC144" s="2">
        <f t="shared" si="169"/>
        <v>7.839088152940446E-2</v>
      </c>
      <c r="GD144" s="2">
        <f t="shared" si="169"/>
        <v>0.11926516436985951</v>
      </c>
      <c r="GE144" s="2">
        <f t="shared" si="169"/>
        <v>0.16345942783698961</v>
      </c>
      <c r="GF144" s="2">
        <f t="shared" si="169"/>
        <v>0.17863181051061539</v>
      </c>
      <c r="GG144" s="2">
        <f t="shared" si="169"/>
        <v>9.1993823379328155E-2</v>
      </c>
      <c r="GH144" s="2">
        <f t="shared" si="169"/>
        <v>7.7461637746388423E-2</v>
      </c>
      <c r="GI144" s="2">
        <f t="shared" si="169"/>
        <v>7.5543390823692949E-2</v>
      </c>
      <c r="GJ144" s="2">
        <f t="shared" si="169"/>
        <v>7.1843647955161669E-2</v>
      </c>
      <c r="GK144" s="2">
        <f t="shared" si="169"/>
        <v>6.8015684753954128E-2</v>
      </c>
      <c r="GM144" s="82">
        <f t="shared" ref="GM144:HA160" si="170" xml:space="preserve"> _xlfn.NORM.DIST($B144, C$7, ABS(C$11), TRUE) * _xlfn.NORM.DIST(($B144 - C$7)*C$15, 0, ABS(C$11), TRUE) * 2</f>
        <v>2.4894624645307501E-76</v>
      </c>
      <c r="GN144" s="82">
        <f t="shared" si="170"/>
        <v>5.2686865305117935E-117</v>
      </c>
      <c r="GO144" s="82">
        <f t="shared" si="170"/>
        <v>5.6465208331472498E-185</v>
      </c>
      <c r="GP144" s="82">
        <f t="shared" si="170"/>
        <v>1.4672690259785305E-187</v>
      </c>
      <c r="GQ144" s="82">
        <f t="shared" si="170"/>
        <v>7.4305280128494422E-180</v>
      </c>
      <c r="GR144" s="82">
        <f t="shared" si="170"/>
        <v>3.3378785754238841E-206</v>
      </c>
      <c r="GS144" s="82">
        <f t="shared" si="170"/>
        <v>1.1675671803406503E-212</v>
      </c>
      <c r="GT144" s="82">
        <f t="shared" si="170"/>
        <v>1.3916070386591388E-261</v>
      </c>
      <c r="GU144" s="82">
        <f t="shared" si="170"/>
        <v>7.422466974392562E-224</v>
      </c>
      <c r="GV144" s="82">
        <f t="shared" si="170"/>
        <v>3.2803760551896726E-155</v>
      </c>
      <c r="GW144" s="82">
        <f t="shared" si="170"/>
        <v>5.7892188289575196E-248</v>
      </c>
      <c r="GX144" s="82">
        <f t="shared" si="170"/>
        <v>1.2342739879641814E-245</v>
      </c>
      <c r="GY144" s="82">
        <f t="shared" si="170"/>
        <v>1.5931174736946645E-262</v>
      </c>
      <c r="GZ144" s="82">
        <f t="shared" si="170"/>
        <v>1.6526905891977565E-237</v>
      </c>
      <c r="HA144" s="82">
        <f t="shared" si="170"/>
        <v>0</v>
      </c>
      <c r="HC144" s="82">
        <f t="shared" si="153"/>
        <v>8.1129040735200972E-59</v>
      </c>
      <c r="HD144" s="82">
        <f t="shared" si="153"/>
        <v>7.2461913735486314E-69</v>
      </c>
      <c r="HE144" s="82">
        <f t="shared" si="153"/>
        <v>8.7987137936576311E-96</v>
      </c>
      <c r="HF144" s="82">
        <f t="shared" si="153"/>
        <v>1.2174293133225147E-100</v>
      </c>
      <c r="HG144" s="82">
        <f t="shared" si="153"/>
        <v>2.22806000662961E-90</v>
      </c>
      <c r="HH144" s="82">
        <f t="shared" si="153"/>
        <v>2.8456743010852435E-139</v>
      </c>
      <c r="HI144" s="82">
        <f t="shared" si="153"/>
        <v>2.0759185711271638E-131</v>
      </c>
      <c r="HJ144" s="82">
        <f t="shared" si="153"/>
        <v>2.400638789171318E-141</v>
      </c>
      <c r="HK144" s="82">
        <f t="shared" si="153"/>
        <v>5.1832123781191495E-148</v>
      </c>
      <c r="HL144" s="82">
        <f t="shared" si="161"/>
        <v>1.5838052573707033E-65</v>
      </c>
      <c r="HM144" s="82">
        <f t="shared" si="161"/>
        <v>2.6921588605824426E-149</v>
      </c>
      <c r="HN144" s="82">
        <f t="shared" si="161"/>
        <v>5.6205272055062153E-147</v>
      </c>
      <c r="HO144" s="82">
        <f t="shared" si="161"/>
        <v>7.1189724064836201E-157</v>
      </c>
      <c r="HP144" s="82">
        <f t="shared" si="161"/>
        <v>3.9714698535315848E-191</v>
      </c>
      <c r="HQ144" s="82">
        <f t="shared" si="161"/>
        <v>1.2313233821848019E-230</v>
      </c>
      <c r="HS144" s="82">
        <f t="shared" ref="HS144:IG160" si="171" xml:space="preserve"> _xlfn.NORM.DIST($B144, C$9, ABS(C$13), TRUE) * _xlfn.NORM.DIST(($B144 - C$9)*C$17, 0, ABS(C$13), TRUE) * 2</f>
        <v>0.4771680989398262</v>
      </c>
      <c r="HT144" s="82">
        <f t="shared" si="171"/>
        <v>0.37746693911710666</v>
      </c>
      <c r="HU144" s="82">
        <f t="shared" si="171"/>
        <v>0.33871247317040643</v>
      </c>
      <c r="HV144" s="82">
        <f t="shared" si="171"/>
        <v>0.20587914280917852</v>
      </c>
      <c r="HW144" s="82">
        <f t="shared" si="171"/>
        <v>0.26125540319993346</v>
      </c>
      <c r="HX144" s="82">
        <f t="shared" si="171"/>
        <v>0.34391192291008593</v>
      </c>
      <c r="HY144" s="82">
        <f t="shared" si="171"/>
        <v>0.30935472135193814</v>
      </c>
      <c r="HZ144" s="82">
        <f t="shared" si="171"/>
        <v>0.18078637225964098</v>
      </c>
      <c r="IA144" s="82">
        <f t="shared" si="171"/>
        <v>3.8938600777388407E-2</v>
      </c>
      <c r="IB144" s="82">
        <f t="shared" si="171"/>
        <v>5.3074830038534623E-2</v>
      </c>
      <c r="IC144" s="82">
        <f t="shared" si="171"/>
        <v>0.33539296894955706</v>
      </c>
      <c r="ID144" s="82">
        <f t="shared" si="171"/>
        <v>0.46283989426329158</v>
      </c>
      <c r="IE144" s="82">
        <f t="shared" si="171"/>
        <v>0.47174379816555589</v>
      </c>
      <c r="IF144" s="82">
        <f t="shared" si="171"/>
        <v>0.23727172870901436</v>
      </c>
      <c r="IG144" s="82">
        <f t="shared" si="171"/>
        <v>0.16034868861439036</v>
      </c>
      <c r="II144" s="82">
        <f t="shared" ref="II144:IW160" si="172" xml:space="preserve"> _xlfn.NORM.DIST($B144, C$10, ABS(C$14), TRUE) * _xlfn.NORM.DIST(($B144 - C$10)*C$18, 0, ABS(C$14), TRUE) * 2</f>
        <v>2.1943892372403481E-16</v>
      </c>
      <c r="IJ144" s="82">
        <f t="shared" si="172"/>
        <v>5.4037205399208194E-7</v>
      </c>
      <c r="IK144" s="82">
        <f t="shared" si="172"/>
        <v>1.6973436413007362E-8</v>
      </c>
      <c r="IL144" s="82">
        <f t="shared" si="172"/>
        <v>8.7306098331732366E-8</v>
      </c>
      <c r="IM144" s="82">
        <f t="shared" si="172"/>
        <v>5.7990182991757887E-8</v>
      </c>
      <c r="IN144" s="82">
        <f t="shared" si="172"/>
        <v>2.0537413418070895E-9</v>
      </c>
      <c r="IO144" s="82">
        <f t="shared" si="172"/>
        <v>2.9623801723235132E-12</v>
      </c>
      <c r="IP144" s="82">
        <f t="shared" si="172"/>
        <v>8.3038307628369705E-9</v>
      </c>
      <c r="IQ144" s="82">
        <f t="shared" si="172"/>
        <v>2.6929326188586234E-6</v>
      </c>
      <c r="IR144" s="82">
        <f t="shared" si="172"/>
        <v>3.578225855231567E-5</v>
      </c>
      <c r="IS144" s="82">
        <f t="shared" si="172"/>
        <v>1.9585551421318808E-9</v>
      </c>
      <c r="IT144" s="82">
        <f t="shared" si="172"/>
        <v>2.3290572765685388E-10</v>
      </c>
      <c r="IU144" s="82">
        <f t="shared" si="172"/>
        <v>1.0603478499764404E-11</v>
      </c>
      <c r="IV144" s="82">
        <f t="shared" si="172"/>
        <v>2.0800447086756651E-7</v>
      </c>
      <c r="IW144" s="82">
        <f t="shared" si="172"/>
        <v>2.2491384623413904E-6</v>
      </c>
      <c r="IY144" s="82">
        <f t="shared" ref="IY144:JM160" si="173">GM144+HC144+HS144+II144</f>
        <v>0.47716809893982642</v>
      </c>
      <c r="IZ144" s="82">
        <f t="shared" si="173"/>
        <v>0.37746747948916065</v>
      </c>
      <c r="JA144" s="82">
        <f t="shared" si="173"/>
        <v>0.33871249014384286</v>
      </c>
      <c r="JB144" s="82">
        <f t="shared" si="173"/>
        <v>0.20587923011527684</v>
      </c>
      <c r="JC144" s="82">
        <f t="shared" si="173"/>
        <v>0.26125546119011644</v>
      </c>
      <c r="JD144" s="82">
        <f t="shared" si="173"/>
        <v>0.34391192496382728</v>
      </c>
      <c r="JE144" s="82">
        <f t="shared" si="173"/>
        <v>0.3093547213549005</v>
      </c>
      <c r="JF144" s="82">
        <f t="shared" si="173"/>
        <v>0.18078638056347174</v>
      </c>
      <c r="JG144" s="82">
        <f t="shared" si="173"/>
        <v>3.8941293710007263E-2</v>
      </c>
      <c r="JH144" s="82">
        <f t="shared" si="173"/>
        <v>5.311061229708694E-2</v>
      </c>
      <c r="JI144" s="82">
        <f t="shared" si="173"/>
        <v>0.33539297090811221</v>
      </c>
      <c r="JJ144" s="82">
        <f t="shared" si="173"/>
        <v>0.46283989449619733</v>
      </c>
      <c r="JK144" s="82">
        <f t="shared" si="173"/>
        <v>0.47174379817615936</v>
      </c>
      <c r="JL144" s="82">
        <f t="shared" si="173"/>
        <v>0.23727193671348523</v>
      </c>
      <c r="JM144" s="82">
        <f t="shared" si="173"/>
        <v>0.1603509377528527</v>
      </c>
    </row>
    <row r="145" spans="2:273" x14ac:dyDescent="0.25">
      <c r="B145" s="2">
        <v>118</v>
      </c>
      <c r="C145" s="37">
        <v>0.36750100000000002</v>
      </c>
      <c r="D145" s="37">
        <v>0.35318500000000003</v>
      </c>
      <c r="E145" s="37">
        <v>0.34972199999999998</v>
      </c>
      <c r="F145" s="37">
        <v>0.33508900000000003</v>
      </c>
      <c r="G145" s="37">
        <v>0.32850699999999999</v>
      </c>
      <c r="H145" s="37">
        <v>0.334399</v>
      </c>
      <c r="I145" s="37">
        <v>0.34381299999999998</v>
      </c>
      <c r="J145" s="37">
        <v>0.35641600000000001</v>
      </c>
      <c r="K145" s="37">
        <v>0.35579699999999997</v>
      </c>
      <c r="L145" s="37">
        <v>0.35816199999999998</v>
      </c>
      <c r="M145" s="37">
        <v>0.34077000000000002</v>
      </c>
      <c r="N145" s="37">
        <v>0.36360700000000001</v>
      </c>
      <c r="O145" s="37">
        <v>0.37053199999999997</v>
      </c>
      <c r="P145" s="37">
        <v>0.37691400000000003</v>
      </c>
      <c r="Q145" s="37">
        <v>0.43670900000000001</v>
      </c>
      <c r="S145" s="4">
        <f t="shared" si="162"/>
        <v>0.37428733883612025</v>
      </c>
      <c r="T145" s="4">
        <f t="shared" si="162"/>
        <v>0.35309279816831107</v>
      </c>
      <c r="U145" s="4">
        <f t="shared" si="162"/>
        <v>0.34797037257840902</v>
      </c>
      <c r="V145" s="4">
        <f t="shared" si="162"/>
        <v>0.33859571278345457</v>
      </c>
      <c r="W145" s="4">
        <f t="shared" si="162"/>
        <v>0.3384996664323241</v>
      </c>
      <c r="X145" s="4">
        <f t="shared" si="162"/>
        <v>0.3412094492045481</v>
      </c>
      <c r="Y145" s="4">
        <f t="shared" si="162"/>
        <v>0.34774591088859208</v>
      </c>
      <c r="Z145" s="4">
        <f t="shared" si="162"/>
        <v>0.36134887703613999</v>
      </c>
      <c r="AA145" s="4">
        <f t="shared" si="162"/>
        <v>0.3576024581541713</v>
      </c>
      <c r="AB145" s="4">
        <f t="shared" si="162"/>
        <v>0.3631723974417766</v>
      </c>
      <c r="AC145" s="4">
        <f t="shared" si="162"/>
        <v>0.34988170037102168</v>
      </c>
      <c r="AD145" s="4">
        <f t="shared" si="162"/>
        <v>0.36688196564822945</v>
      </c>
      <c r="AE145" s="4">
        <f t="shared" si="162"/>
        <v>0.36910128993345576</v>
      </c>
      <c r="AF145" s="4">
        <f t="shared" si="162"/>
        <v>0.38354457458705993</v>
      </c>
      <c r="AG145" s="4">
        <f t="shared" si="162"/>
        <v>0.44357622656546741</v>
      </c>
      <c r="AI145" s="4">
        <f t="shared" si="163"/>
        <v>-6.7863388361202315E-3</v>
      </c>
      <c r="AJ145" s="4">
        <f t="shared" si="163"/>
        <v>9.2201831688953906E-5</v>
      </c>
      <c r="AK145" s="4">
        <f t="shared" si="163"/>
        <v>1.7516274215909622E-3</v>
      </c>
      <c r="AL145" s="4">
        <f t="shared" si="163"/>
        <v>-3.5067127834545464E-3</v>
      </c>
      <c r="AM145" s="4">
        <f t="shared" si="163"/>
        <v>-9.9926664323241043E-3</v>
      </c>
      <c r="AN145" s="4">
        <f t="shared" si="163"/>
        <v>-6.8104492045480969E-3</v>
      </c>
      <c r="AO145" s="4">
        <f t="shared" si="163"/>
        <v>-3.9329108885921005E-3</v>
      </c>
      <c r="AP145" s="4">
        <f t="shared" si="163"/>
        <v>-4.9328770361399821E-3</v>
      </c>
      <c r="AQ145" s="4">
        <f t="shared" si="163"/>
        <v>-1.8054581541713244E-3</v>
      </c>
      <c r="AR145" s="4">
        <f t="shared" si="163"/>
        <v>-5.0103974417766151E-3</v>
      </c>
      <c r="AS145" s="4">
        <f t="shared" si="163"/>
        <v>-9.1117003710216582E-3</v>
      </c>
      <c r="AT145" s="4">
        <f t="shared" si="163"/>
        <v>-3.2749656482294331E-3</v>
      </c>
      <c r="AU145" s="4">
        <f t="shared" si="163"/>
        <v>1.4307100665442163E-3</v>
      </c>
      <c r="AV145" s="4">
        <f t="shared" si="163"/>
        <v>-6.6305745870599009E-3</v>
      </c>
      <c r="AW145" s="4">
        <f t="shared" si="163"/>
        <v>-6.8672265654673992E-3</v>
      </c>
      <c r="AY145" s="2">
        <f t="shared" si="167"/>
        <v>0.37428733883612025</v>
      </c>
      <c r="AZ145" s="2">
        <f t="shared" si="167"/>
        <v>0.35221508597625278</v>
      </c>
      <c r="BA145" s="2">
        <f t="shared" si="167"/>
        <v>0.34676025399508303</v>
      </c>
      <c r="BB145" s="2">
        <f t="shared" si="167"/>
        <v>0.33808377584765681</v>
      </c>
      <c r="BC145" s="2">
        <f t="shared" si="167"/>
        <v>0.33754465700191028</v>
      </c>
      <c r="BD145" s="2">
        <f t="shared" si="167"/>
        <v>0.33910387122988739</v>
      </c>
      <c r="BE145" s="2">
        <f t="shared" si="167"/>
        <v>0.34566676077654923</v>
      </c>
      <c r="BF145" s="2">
        <f t="shared" si="167"/>
        <v>0.36049839070698886</v>
      </c>
      <c r="BG145" s="2">
        <f t="shared" si="167"/>
        <v>0.35757350326984438</v>
      </c>
      <c r="BH145" s="2">
        <f t="shared" si="167"/>
        <v>0.36310703267016353</v>
      </c>
      <c r="BI145" s="2">
        <f t="shared" si="167"/>
        <v>0.34630118000997134</v>
      </c>
      <c r="BJ145" s="2">
        <f t="shared" si="167"/>
        <v>0.35291864990155525</v>
      </c>
      <c r="BK145" s="2">
        <f t="shared" si="167"/>
        <v>0.35475613203408424</v>
      </c>
      <c r="BL145" s="2">
        <f t="shared" si="167"/>
        <v>0.37445540656298348</v>
      </c>
      <c r="BM145" s="2">
        <f t="shared" si="167"/>
        <v>0.42990752945493232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0.5400546315789474</v>
      </c>
      <c r="DL145" s="2">
        <f t="shared" si="164"/>
        <v>0.478113930049261</v>
      </c>
      <c r="DM145" s="2">
        <f t="shared" si="164"/>
        <v>0.48326376069707078</v>
      </c>
      <c r="DN145" s="2">
        <f t="shared" si="164"/>
        <v>0.49187857241379318</v>
      </c>
      <c r="DO145" s="2">
        <f t="shared" si="164"/>
        <v>0.4765389423804226</v>
      </c>
      <c r="DP145" s="2">
        <f t="shared" si="164"/>
        <v>0.47413146212121221</v>
      </c>
      <c r="DQ145" s="2">
        <f t="shared" si="164"/>
        <v>0.45513051515151515</v>
      </c>
      <c r="DR145" s="2">
        <f t="shared" si="164"/>
        <v>0.46014528275862071</v>
      </c>
      <c r="DS145" s="2">
        <f t="shared" si="164"/>
        <v>0.47686288239316227</v>
      </c>
      <c r="DT145" s="2">
        <f t="shared" si="164"/>
        <v>0.33906427213675205</v>
      </c>
      <c r="DU145" s="2">
        <f t="shared" si="164"/>
        <v>0.46629312518328436</v>
      </c>
      <c r="DV145" s="2">
        <f t="shared" si="164"/>
        <v>0.48140947855571847</v>
      </c>
      <c r="DW145" s="2">
        <f t="shared" si="164"/>
        <v>0.51881908333333349</v>
      </c>
      <c r="DX145" s="2">
        <f t="shared" si="164"/>
        <v>0.44353316239316237</v>
      </c>
      <c r="DY145" s="2">
        <f t="shared" si="164"/>
        <v>0.60096524039408883</v>
      </c>
      <c r="EA145" s="2">
        <f t="shared" si="152"/>
        <v>0.37420909123774848</v>
      </c>
      <c r="EB145" s="2">
        <f t="shared" si="152"/>
        <v>0.35142456043956039</v>
      </c>
      <c r="EC145" s="2">
        <f t="shared" si="152"/>
        <v>0.34607203990368074</v>
      </c>
      <c r="ED145" s="2">
        <f t="shared" si="152"/>
        <v>0.3375522905691925</v>
      </c>
      <c r="EE145" s="2">
        <f t="shared" si="151"/>
        <v>0.33710673451327428</v>
      </c>
      <c r="EF145" s="2">
        <f t="shared" si="151"/>
        <v>0.33858927594418392</v>
      </c>
      <c r="EG145" s="2">
        <f t="shared" si="151"/>
        <v>0.34533545168224422</v>
      </c>
      <c r="EH145" s="2">
        <f t="shared" si="151"/>
        <v>0.36008739893132402</v>
      </c>
      <c r="EI145" s="2">
        <f t="shared" si="151"/>
        <v>0.35696324125404716</v>
      </c>
      <c r="EJ145" s="2">
        <f t="shared" si="151"/>
        <v>0.36197359602142309</v>
      </c>
      <c r="EK145" s="2">
        <f t="shared" si="151"/>
        <v>0.34552157211649337</v>
      </c>
      <c r="EL145" s="2">
        <f t="shared" si="151"/>
        <v>0.35267564867238971</v>
      </c>
      <c r="EM145" s="2">
        <f t="shared" si="135"/>
        <v>0.35407370317100462</v>
      </c>
      <c r="EN145" s="2">
        <f t="shared" si="135"/>
        <v>0.3750604742884554</v>
      </c>
      <c r="EO145" s="2">
        <f t="shared" si="135"/>
        <v>0.42961323064735174</v>
      </c>
      <c r="EQ145" s="2">
        <f t="shared" si="165"/>
        <v>0.37681720579079486</v>
      </c>
      <c r="ER145" s="2">
        <f t="shared" si="165"/>
        <v>0.35764378029154353</v>
      </c>
      <c r="ES145" s="2">
        <f t="shared" si="165"/>
        <v>0.35202558953535024</v>
      </c>
      <c r="ET145" s="2">
        <f t="shared" si="165"/>
        <v>0.34117201593315793</v>
      </c>
      <c r="EU145" s="2">
        <f t="shared" si="165"/>
        <v>0.34026124089869103</v>
      </c>
      <c r="EV145" s="2">
        <f t="shared" si="165"/>
        <v>0.3428917630569453</v>
      </c>
      <c r="EW145" s="2">
        <f t="shared" si="165"/>
        <v>0.34872163834452696</v>
      </c>
      <c r="EX145" s="2">
        <f t="shared" si="165"/>
        <v>0.36305429969693687</v>
      </c>
      <c r="EY145" s="2">
        <f t="shared" si="165"/>
        <v>0.36027664988566083</v>
      </c>
      <c r="EZ145" s="2">
        <f t="shared" si="165"/>
        <v>0.36788642580201497</v>
      </c>
      <c r="FA145" s="2">
        <f t="shared" si="165"/>
        <v>0.35289072006428823</v>
      </c>
      <c r="FB145" s="2">
        <f t="shared" si="165"/>
        <v>0.35500810590349657</v>
      </c>
      <c r="FC145" s="2">
        <f t="shared" si="165"/>
        <v>0.36159275618712738</v>
      </c>
      <c r="FD145" s="2">
        <f t="shared" si="165"/>
        <v>0.36713156817061643</v>
      </c>
      <c r="FE145" s="2">
        <f t="shared" si="165"/>
        <v>0.43297682868883575</v>
      </c>
      <c r="FG145" s="2">
        <f t="shared" si="166"/>
        <v>0.99987911967235776</v>
      </c>
      <c r="FH145" s="2">
        <f t="shared" si="166"/>
        <v>0.99970819022295576</v>
      </c>
      <c r="FI145" s="2">
        <f t="shared" si="166"/>
        <v>0.99969946406611054</v>
      </c>
      <c r="FJ145" s="2">
        <f t="shared" si="166"/>
        <v>0.99973386645455231</v>
      </c>
      <c r="FK145" s="2">
        <f t="shared" si="166"/>
        <v>0.99970634351908205</v>
      </c>
      <c r="FL145" s="2">
        <f t="shared" si="166"/>
        <v>0.99961434402905003</v>
      </c>
      <c r="FM145" s="2">
        <f t="shared" si="166"/>
        <v>0.99961348074343936</v>
      </c>
      <c r="FN145" s="2">
        <f t="shared" si="166"/>
        <v>0.99972597024151799</v>
      </c>
      <c r="FO145" s="2">
        <f t="shared" si="166"/>
        <v>0.99978631515071392</v>
      </c>
      <c r="FP145" s="2">
        <f t="shared" si="166"/>
        <v>0.99977895523678562</v>
      </c>
      <c r="FQ145" s="2">
        <f t="shared" si="166"/>
        <v>0.99964538916401091</v>
      </c>
      <c r="FR145" s="2">
        <f t="shared" si="166"/>
        <v>0.99963984971276432</v>
      </c>
      <c r="FS145" s="2">
        <f t="shared" si="166"/>
        <v>0.9996107964846036</v>
      </c>
      <c r="FT145" s="2">
        <f t="shared" si="166"/>
        <v>0.99977754212360859</v>
      </c>
      <c r="FU145" s="2">
        <f t="shared" si="166"/>
        <v>0.99973688840289998</v>
      </c>
      <c r="FW145" s="2">
        <f t="shared" si="169"/>
        <v>2.2315022570383713E-2</v>
      </c>
      <c r="FX145" s="2">
        <f t="shared" si="169"/>
        <v>0.1211657342765359</v>
      </c>
      <c r="FY145" s="2">
        <f t="shared" si="169"/>
        <v>0.1086718158911683</v>
      </c>
      <c r="FZ145" s="2">
        <f t="shared" si="169"/>
        <v>0.135483725589614</v>
      </c>
      <c r="GA145" s="2">
        <f t="shared" si="169"/>
        <v>0.12584451215009471</v>
      </c>
      <c r="GB145" s="2">
        <f t="shared" si="169"/>
        <v>0.10745473958942291</v>
      </c>
      <c r="GC145" s="2">
        <f t="shared" si="169"/>
        <v>8.5308701737107584E-2</v>
      </c>
      <c r="GD145" s="2">
        <f t="shared" si="169"/>
        <v>0.12928404696617365</v>
      </c>
      <c r="GE145" s="2">
        <f t="shared" si="169"/>
        <v>0.17644708034886072</v>
      </c>
      <c r="GF145" s="2">
        <f t="shared" si="169"/>
        <v>0.19254750721066399</v>
      </c>
      <c r="GG145" s="2">
        <f t="shared" si="169"/>
        <v>9.9981842853588687E-2</v>
      </c>
      <c r="GH145" s="2">
        <f t="shared" si="169"/>
        <v>8.4304955620872798E-2</v>
      </c>
      <c r="GI145" s="2">
        <f t="shared" si="169"/>
        <v>8.223234769715565E-2</v>
      </c>
      <c r="GJ145" s="2">
        <f t="shared" si="169"/>
        <v>7.8232735391194824E-2</v>
      </c>
      <c r="GK145" s="2">
        <f t="shared" si="169"/>
        <v>7.4091524479512907E-2</v>
      </c>
      <c r="GM145" s="82">
        <f t="shared" si="170"/>
        <v>1.5002556855717335E-78</v>
      </c>
      <c r="GN145" s="82">
        <f t="shared" si="170"/>
        <v>1.3117306645228247E-120</v>
      </c>
      <c r="GO145" s="82">
        <f t="shared" si="170"/>
        <v>1.4946402137835831E-190</v>
      </c>
      <c r="GP145" s="82">
        <f t="shared" si="170"/>
        <v>4.3367981570726026E-193</v>
      </c>
      <c r="GQ145" s="82">
        <f t="shared" si="170"/>
        <v>3.0442854907994838E-185</v>
      </c>
      <c r="GR145" s="82">
        <f t="shared" si="170"/>
        <v>1.7427427670028284E-212</v>
      </c>
      <c r="GS145" s="82">
        <f t="shared" si="170"/>
        <v>3.4257554382350909E-219</v>
      </c>
      <c r="GT145" s="82">
        <f t="shared" si="170"/>
        <v>2.8447868404754975E-269</v>
      </c>
      <c r="GU145" s="82">
        <f t="shared" si="170"/>
        <v>4.6639270318472629E-230</v>
      </c>
      <c r="GV145" s="82">
        <f t="shared" si="170"/>
        <v>1.2041975614881717E-159</v>
      </c>
      <c r="GW145" s="82">
        <f t="shared" si="170"/>
        <v>1.2707796249732467E-255</v>
      </c>
      <c r="GX145" s="82">
        <f t="shared" si="170"/>
        <v>2.5471165676146431E-253</v>
      </c>
      <c r="GY145" s="82">
        <f t="shared" si="170"/>
        <v>1.0569988263756071E-270</v>
      </c>
      <c r="GZ145" s="82">
        <f t="shared" si="170"/>
        <v>1.8546217857064404E-244</v>
      </c>
      <c r="HA145" s="82">
        <f t="shared" si="170"/>
        <v>0</v>
      </c>
      <c r="HC145" s="82">
        <f t="shared" si="153"/>
        <v>2.0004502570187868E-61</v>
      </c>
      <c r="HD145" s="82">
        <f t="shared" si="153"/>
        <v>3.3592911078555912E-72</v>
      </c>
      <c r="HE145" s="82">
        <f t="shared" si="153"/>
        <v>3.5178191734381015E-100</v>
      </c>
      <c r="HF145" s="82">
        <f t="shared" si="153"/>
        <v>4.2756541712270872E-105</v>
      </c>
      <c r="HG145" s="82">
        <f t="shared" si="153"/>
        <v>1.7566707486684786E-94</v>
      </c>
      <c r="HH145" s="82">
        <f t="shared" si="153"/>
        <v>6.9512306794650559E-146</v>
      </c>
      <c r="HI145" s="82">
        <f t="shared" si="153"/>
        <v>1.3545556116882064E-137</v>
      </c>
      <c r="HJ145" s="82">
        <f t="shared" si="153"/>
        <v>1.8248188165661702E-147</v>
      </c>
      <c r="HK145" s="82">
        <f t="shared" si="153"/>
        <v>6.40036303971583E-154</v>
      </c>
      <c r="HL145" s="82">
        <f t="shared" si="161"/>
        <v>3.0700798741905624E-68</v>
      </c>
      <c r="HM145" s="82">
        <f t="shared" si="161"/>
        <v>2.8377668796553711E-156</v>
      </c>
      <c r="HN145" s="82">
        <f t="shared" si="161"/>
        <v>5.4976629777480152E-154</v>
      </c>
      <c r="HO145" s="82">
        <f t="shared" si="161"/>
        <v>2.0498887691788732E-164</v>
      </c>
      <c r="HP145" s="82">
        <f t="shared" si="161"/>
        <v>1.133503973590635E-199</v>
      </c>
      <c r="HQ145" s="82">
        <f t="shared" si="161"/>
        <v>2.3394171546404721E-240</v>
      </c>
      <c r="HS145" s="82">
        <f t="shared" si="171"/>
        <v>0.49499027131109019</v>
      </c>
      <c r="HT145" s="82">
        <f t="shared" si="171"/>
        <v>0.32560227680467102</v>
      </c>
      <c r="HU145" s="82">
        <f t="shared" si="171"/>
        <v>0.28246795653331819</v>
      </c>
      <c r="HV145" s="82">
        <f t="shared" si="171"/>
        <v>0.15592052596072317</v>
      </c>
      <c r="HW145" s="82">
        <f t="shared" si="171"/>
        <v>0.20636198347539036</v>
      </c>
      <c r="HX145" s="82">
        <f t="shared" si="171"/>
        <v>0.28451812038506236</v>
      </c>
      <c r="HY145" s="82">
        <f t="shared" si="171"/>
        <v>0.24804437574520355</v>
      </c>
      <c r="HZ145" s="82">
        <f t="shared" si="171"/>
        <v>0.1326749451815831</v>
      </c>
      <c r="IA145" s="82">
        <f t="shared" si="171"/>
        <v>2.4746537199553324E-2</v>
      </c>
      <c r="IB145" s="82">
        <f t="shared" si="171"/>
        <v>3.5440288185319108E-2</v>
      </c>
      <c r="IC145" s="82">
        <f t="shared" si="171"/>
        <v>0.27799748588257289</v>
      </c>
      <c r="ID145" s="82">
        <f t="shared" si="171"/>
        <v>0.42185645804400168</v>
      </c>
      <c r="IE145" s="82">
        <f t="shared" si="171"/>
        <v>0.43140496050267779</v>
      </c>
      <c r="IF145" s="82">
        <f t="shared" si="171"/>
        <v>0.1681963230007211</v>
      </c>
      <c r="IG145" s="82">
        <f t="shared" si="171"/>
        <v>9.3498884588588432E-2</v>
      </c>
      <c r="II145" s="82">
        <f t="shared" si="172"/>
        <v>1.0956429271168205E-15</v>
      </c>
      <c r="IJ145" s="82">
        <f t="shared" si="172"/>
        <v>1.6772369366928788E-6</v>
      </c>
      <c r="IK145" s="82">
        <f t="shared" si="172"/>
        <v>6.5234300202342701E-8</v>
      </c>
      <c r="IL145" s="82">
        <f t="shared" si="172"/>
        <v>3.4321602599111977E-7</v>
      </c>
      <c r="IM145" s="82">
        <f t="shared" si="172"/>
        <v>2.2328712228043154E-7</v>
      </c>
      <c r="IN145" s="82">
        <f t="shared" si="172"/>
        <v>9.2672841183301048E-9</v>
      </c>
      <c r="IO145" s="82">
        <f t="shared" si="172"/>
        <v>1.8341519434429237E-11</v>
      </c>
      <c r="IP145" s="82">
        <f t="shared" si="172"/>
        <v>3.8685498463871081E-8</v>
      </c>
      <c r="IQ145" s="82">
        <f t="shared" si="172"/>
        <v>9.4932277321592755E-6</v>
      </c>
      <c r="IR145" s="82">
        <f t="shared" si="172"/>
        <v>1.0265931926664178E-4</v>
      </c>
      <c r="IS145" s="82">
        <f t="shared" si="172"/>
        <v>8.4215157337705389E-9</v>
      </c>
      <c r="IT145" s="82">
        <f t="shared" si="172"/>
        <v>1.0456716259602635E-9</v>
      </c>
      <c r="IU145" s="82">
        <f t="shared" si="172"/>
        <v>5.8287708031767686E-11</v>
      </c>
      <c r="IV145" s="82">
        <f t="shared" si="172"/>
        <v>5.5819952947702926E-7</v>
      </c>
      <c r="IW145" s="82">
        <f t="shared" si="172"/>
        <v>5.0373923682854921E-6</v>
      </c>
      <c r="IY145" s="82">
        <f t="shared" si="173"/>
        <v>0.4949902713110913</v>
      </c>
      <c r="IZ145" s="82">
        <f t="shared" si="173"/>
        <v>0.32560395404160769</v>
      </c>
      <c r="JA145" s="82">
        <f t="shared" si="173"/>
        <v>0.28246802176761837</v>
      </c>
      <c r="JB145" s="82">
        <f t="shared" si="173"/>
        <v>0.15592086917674916</v>
      </c>
      <c r="JC145" s="82">
        <f t="shared" si="173"/>
        <v>0.20636220676251266</v>
      </c>
      <c r="JD145" s="82">
        <f t="shared" si="173"/>
        <v>0.28451812965234646</v>
      </c>
      <c r="JE145" s="82">
        <f t="shared" si="173"/>
        <v>0.24804437576354507</v>
      </c>
      <c r="JF145" s="82">
        <f t="shared" si="173"/>
        <v>0.13267498386708157</v>
      </c>
      <c r="JG145" s="82">
        <f t="shared" si="173"/>
        <v>2.4756030427285483E-2</v>
      </c>
      <c r="JH145" s="82">
        <f t="shared" si="173"/>
        <v>3.5542947504585747E-2</v>
      </c>
      <c r="JI145" s="82">
        <f t="shared" si="173"/>
        <v>0.2779974943040886</v>
      </c>
      <c r="JJ145" s="82">
        <f t="shared" si="173"/>
        <v>0.42185645908967329</v>
      </c>
      <c r="JK145" s="82">
        <f t="shared" si="173"/>
        <v>0.4314049605609655</v>
      </c>
      <c r="JL145" s="82">
        <f t="shared" si="173"/>
        <v>0.16819688120025059</v>
      </c>
      <c r="JM145" s="82">
        <f t="shared" si="173"/>
        <v>9.3503921980956722E-2</v>
      </c>
    </row>
    <row r="146" spans="2:273" x14ac:dyDescent="0.25">
      <c r="B146" s="2">
        <v>119</v>
      </c>
      <c r="C146" s="37">
        <v>0.37205100000000002</v>
      </c>
      <c r="D146" s="37">
        <v>0.352543</v>
      </c>
      <c r="E146" s="37">
        <v>0.34502100000000002</v>
      </c>
      <c r="F146" s="37">
        <v>0.33623199999999998</v>
      </c>
      <c r="G146" s="37">
        <v>0.33479700000000001</v>
      </c>
      <c r="H146" s="37">
        <v>0.33258900000000002</v>
      </c>
      <c r="I146" s="37">
        <v>0.34434999999999999</v>
      </c>
      <c r="J146" s="37">
        <v>0.36157099999999998</v>
      </c>
      <c r="K146" s="37">
        <v>0.35463800000000001</v>
      </c>
      <c r="L146" s="37">
        <v>0.35717900000000002</v>
      </c>
      <c r="M146" s="37">
        <v>0.34012199999999998</v>
      </c>
      <c r="N146" s="37">
        <v>0.36411100000000002</v>
      </c>
      <c r="O146" s="37">
        <v>0.36333700000000002</v>
      </c>
      <c r="P146" s="37">
        <v>0.38025100000000001</v>
      </c>
      <c r="Q146" s="37">
        <v>0.42921500000000001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0.37375989583278624</v>
      </c>
      <c r="T146" s="4">
        <f t="shared" si="174"/>
        <v>0.35231041448619388</v>
      </c>
      <c r="U146" s="4">
        <f t="shared" si="174"/>
        <v>0.34703307371324349</v>
      </c>
      <c r="V146" s="4">
        <f t="shared" si="174"/>
        <v>0.33789602724592294</v>
      </c>
      <c r="W146" s="4">
        <f t="shared" si="174"/>
        <v>0.33772882392246306</v>
      </c>
      <c r="X146" s="4">
        <f t="shared" si="174"/>
        <v>0.33993122625479755</v>
      </c>
      <c r="Y146" s="4">
        <f t="shared" si="174"/>
        <v>0.3466069238309783</v>
      </c>
      <c r="Z146" s="4">
        <f t="shared" si="174"/>
        <v>0.36084103897456554</v>
      </c>
      <c r="AA146" s="4">
        <f t="shared" si="174"/>
        <v>0.35739232280281952</v>
      </c>
      <c r="AB146" s="4">
        <f t="shared" si="174"/>
        <v>0.36256772969741741</v>
      </c>
      <c r="AC146" s="4">
        <f t="shared" si="174"/>
        <v>0.34824714926019762</v>
      </c>
      <c r="AD146" s="4">
        <f t="shared" si="174"/>
        <v>0.36297634633774428</v>
      </c>
      <c r="AE146" s="4">
        <f t="shared" si="174"/>
        <v>0.36462366682288366</v>
      </c>
      <c r="AF146" s="4">
        <f t="shared" si="174"/>
        <v>0.37967909902132518</v>
      </c>
      <c r="AG146" s="4">
        <f t="shared" si="174"/>
        <v>0.43573165927188184</v>
      </c>
      <c r="AI146" s="4">
        <f t="shared" ref="AI146:AW162" si="175">IF(OR($B146 &lt; C$230, $B146 &gt; C$233), 0, C146-S146)</f>
        <v>-1.7088958327862169E-3</v>
      </c>
      <c r="AJ146" s="4">
        <f t="shared" si="175"/>
        <v>2.3258551380611614E-4</v>
      </c>
      <c r="AK146" s="4">
        <f t="shared" si="175"/>
        <v>-2.0120737132434674E-3</v>
      </c>
      <c r="AL146" s="4">
        <f t="shared" si="175"/>
        <v>-1.664027245922961E-3</v>
      </c>
      <c r="AM146" s="4">
        <f t="shared" si="175"/>
        <v>-2.9318239224630505E-3</v>
      </c>
      <c r="AN146" s="4">
        <f t="shared" si="175"/>
        <v>-7.3422262547975237E-3</v>
      </c>
      <c r="AO146" s="4">
        <f t="shared" si="175"/>
        <v>-2.256923830978308E-3</v>
      </c>
      <c r="AP146" s="4">
        <f t="shared" si="175"/>
        <v>7.2996102543443353E-4</v>
      </c>
      <c r="AQ146" s="4">
        <f t="shared" si="175"/>
        <v>-2.7543228028195088E-3</v>
      </c>
      <c r="AR146" s="4">
        <f t="shared" si="175"/>
        <v>-5.3887296974173826E-3</v>
      </c>
      <c r="AS146" s="4">
        <f t="shared" si="175"/>
        <v>-8.1251492601976394E-3</v>
      </c>
      <c r="AT146" s="4">
        <f t="shared" si="175"/>
        <v>1.1346536622557357E-3</v>
      </c>
      <c r="AU146" s="4">
        <f t="shared" si="175"/>
        <v>-1.286666822883642E-3</v>
      </c>
      <c r="AV146" s="4">
        <f t="shared" si="175"/>
        <v>5.7190097867482192E-4</v>
      </c>
      <c r="AW146" s="4">
        <f t="shared" si="175"/>
        <v>-6.5166592718818306E-3</v>
      </c>
      <c r="AY146" s="2">
        <f t="shared" si="167"/>
        <v>0.37375989583278624</v>
      </c>
      <c r="AZ146" s="2">
        <f t="shared" si="167"/>
        <v>0.35171623966069909</v>
      </c>
      <c r="BA146" s="2">
        <f t="shared" si="167"/>
        <v>0.34626673510499262</v>
      </c>
      <c r="BB146" s="2">
        <f t="shared" si="167"/>
        <v>0.33762445784974798</v>
      </c>
      <c r="BC146" s="2">
        <f t="shared" si="167"/>
        <v>0.33718052605228921</v>
      </c>
      <c r="BD146" s="2">
        <f t="shared" si="167"/>
        <v>0.3386312350773179</v>
      </c>
      <c r="BE146" s="2">
        <f t="shared" si="167"/>
        <v>0.34539927832624184</v>
      </c>
      <c r="BF146" s="2">
        <f t="shared" si="167"/>
        <v>0.36041884262224871</v>
      </c>
      <c r="BG146" s="2">
        <f t="shared" si="167"/>
        <v>0.35737821355390209</v>
      </c>
      <c r="BH146" s="2">
        <f t="shared" si="167"/>
        <v>0.36251251954265135</v>
      </c>
      <c r="BI146" s="2">
        <f t="shared" si="167"/>
        <v>0.34601200943256288</v>
      </c>
      <c r="BJ146" s="2">
        <f t="shared" si="167"/>
        <v>0.35284653987820991</v>
      </c>
      <c r="BK146" s="2">
        <f t="shared" si="167"/>
        <v>0.35431939739464358</v>
      </c>
      <c r="BL146" s="2">
        <f t="shared" si="167"/>
        <v>0.37446256698230729</v>
      </c>
      <c r="BM146" s="2">
        <f t="shared" si="167"/>
        <v>0.42941446087697843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0.54094191804511282</v>
      </c>
      <c r="DL146" s="2">
        <f t="shared" si="176"/>
        <v>0.47867539655172409</v>
      </c>
      <c r="DM146" s="2">
        <f t="shared" si="176"/>
        <v>0.483932642120875</v>
      </c>
      <c r="DN146" s="2">
        <f t="shared" si="176"/>
        <v>0.49275218965517248</v>
      </c>
      <c r="DO146" s="2">
        <f t="shared" si="176"/>
        <v>0.47737665873192431</v>
      </c>
      <c r="DP146" s="2">
        <f t="shared" si="176"/>
        <v>0.4749303077094475</v>
      </c>
      <c r="DQ146" s="2">
        <f t="shared" si="176"/>
        <v>0.4557367156862745</v>
      </c>
      <c r="DR146" s="2">
        <f t="shared" si="176"/>
        <v>0.4607697586206897</v>
      </c>
      <c r="DS146" s="2">
        <f t="shared" si="176"/>
        <v>0.47761111897435887</v>
      </c>
      <c r="DT146" s="2">
        <f t="shared" si="176"/>
        <v>0.33812559589743585</v>
      </c>
      <c r="DU146" s="2">
        <f t="shared" si="176"/>
        <v>0.46682225109970665</v>
      </c>
      <c r="DV146" s="2">
        <f t="shared" si="176"/>
        <v>0.4822435588343108</v>
      </c>
      <c r="DW146" s="2">
        <f t="shared" si="176"/>
        <v>0.51991706394830672</v>
      </c>
      <c r="DX146" s="2">
        <f t="shared" si="176"/>
        <v>0.44389380097680092</v>
      </c>
      <c r="DY146" s="2">
        <f t="shared" si="176"/>
        <v>0.60199968965517259</v>
      </c>
      <c r="EA146" s="2">
        <f t="shared" si="152"/>
        <v>0.37367464035248527</v>
      </c>
      <c r="EB146" s="2">
        <f t="shared" si="152"/>
        <v>0.35083724175824166</v>
      </c>
      <c r="EC146" s="2">
        <f t="shared" si="152"/>
        <v>0.34550318438252492</v>
      </c>
      <c r="ED146" s="2">
        <f t="shared" si="152"/>
        <v>0.3370370080780814</v>
      </c>
      <c r="EE146" s="2">
        <f t="shared" si="151"/>
        <v>0.33669793628318578</v>
      </c>
      <c r="EF146" s="2">
        <f t="shared" si="151"/>
        <v>0.33806373848175525</v>
      </c>
      <c r="EG146" s="2">
        <f t="shared" si="151"/>
        <v>0.3450341754403764</v>
      </c>
      <c r="EH146" s="2">
        <f t="shared" si="151"/>
        <v>0.35996430294747728</v>
      </c>
      <c r="EI146" s="2">
        <f t="shared" si="151"/>
        <v>0.35670429408512988</v>
      </c>
      <c r="EJ146" s="2">
        <f t="shared" si="151"/>
        <v>0.36125440933435349</v>
      </c>
      <c r="EK146" s="2">
        <f t="shared" si="151"/>
        <v>0.34514338698904989</v>
      </c>
      <c r="EL146" s="2">
        <f t="shared" si="151"/>
        <v>0.3525825688560591</v>
      </c>
      <c r="EM146" s="2">
        <f t="shared" si="135"/>
        <v>0.35356109851607587</v>
      </c>
      <c r="EN146" s="2">
        <f t="shared" si="135"/>
        <v>0.37514962735849056</v>
      </c>
      <c r="EO146" s="2">
        <f t="shared" si="135"/>
        <v>0.42909183108872789</v>
      </c>
      <c r="EQ146" s="2">
        <f t="shared" ref="EQ146:FE162" si="177">CU$228*$B146+CU$229</f>
        <v>0.37641123774832014</v>
      </c>
      <c r="ER146" s="2">
        <f t="shared" si="177"/>
        <v>0.35727169174865453</v>
      </c>
      <c r="ES146" s="2">
        <f t="shared" si="177"/>
        <v>0.35165657327662303</v>
      </c>
      <c r="ET146" s="2">
        <f t="shared" si="177"/>
        <v>0.34078537772353956</v>
      </c>
      <c r="EU146" s="2">
        <f t="shared" si="177"/>
        <v>0.33996142013267822</v>
      </c>
      <c r="EV146" s="2">
        <f t="shared" si="177"/>
        <v>0.34251741510983164</v>
      </c>
      <c r="EW146" s="2">
        <f t="shared" si="177"/>
        <v>0.34854887126281653</v>
      </c>
      <c r="EX146" s="2">
        <f t="shared" si="177"/>
        <v>0.36303082385852231</v>
      </c>
      <c r="EY146" s="2">
        <f t="shared" si="177"/>
        <v>0.36012304776897858</v>
      </c>
      <c r="EZ146" s="2">
        <f t="shared" si="177"/>
        <v>0.36734670655070956</v>
      </c>
      <c r="FA146" s="2">
        <f t="shared" si="177"/>
        <v>0.35278075202059384</v>
      </c>
      <c r="FB146" s="2">
        <f t="shared" si="177"/>
        <v>0.35499694826898576</v>
      </c>
      <c r="FC146" s="2">
        <f t="shared" si="177"/>
        <v>0.36137773960225156</v>
      </c>
      <c r="FD146" s="2">
        <f t="shared" si="177"/>
        <v>0.36691583448978299</v>
      </c>
      <c r="FE146" s="2">
        <f t="shared" si="177"/>
        <v>0.4325771620230241</v>
      </c>
      <c r="FG146" s="2">
        <f t="shared" ref="FG146:FU162" si="178">POWER(10,($B146-C$231)/C$229)/(1+POWER(10,($B146-C$231)/C$229))</f>
        <v>0.99988975465833851</v>
      </c>
      <c r="FH146" s="2">
        <f t="shared" si="178"/>
        <v>0.99973385948685589</v>
      </c>
      <c r="FI146" s="2">
        <f t="shared" si="178"/>
        <v>0.99972590072242173</v>
      </c>
      <c r="FJ146" s="2">
        <f t="shared" si="178"/>
        <v>0.99975727763803812</v>
      </c>
      <c r="FK146" s="2">
        <f t="shared" si="178"/>
        <v>0.99973217518614088</v>
      </c>
      <c r="FL146" s="2">
        <f t="shared" si="178"/>
        <v>0.99964826563863751</v>
      </c>
      <c r="FM146" s="2">
        <f t="shared" si="178"/>
        <v>0.999647478259307</v>
      </c>
      <c r="FN146" s="2">
        <f t="shared" si="178"/>
        <v>0.99975007586387543</v>
      </c>
      <c r="FO146" s="2">
        <f t="shared" si="178"/>
        <v>0.99980511343699752</v>
      </c>
      <c r="FP146" s="2">
        <f t="shared" si="178"/>
        <v>0.99979840085895444</v>
      </c>
      <c r="FQ146" s="2">
        <f t="shared" si="178"/>
        <v>0.99967658098253387</v>
      </c>
      <c r="FR146" s="2">
        <f t="shared" si="178"/>
        <v>0.99967152862520892</v>
      </c>
      <c r="FS146" s="2">
        <f t="shared" si="178"/>
        <v>0.99964503001905092</v>
      </c>
      <c r="FT146" s="2">
        <f t="shared" si="178"/>
        <v>0.9997971120341258</v>
      </c>
      <c r="FU146" s="2">
        <f t="shared" si="178"/>
        <v>0.99976003381603495</v>
      </c>
      <c r="FW146" s="2">
        <f t="shared" si="169"/>
        <v>2.4415371521081888E-2</v>
      </c>
      <c r="FX146" s="2">
        <f t="shared" si="169"/>
        <v>0.13132046897563748</v>
      </c>
      <c r="FY146" s="2">
        <f t="shared" si="169"/>
        <v>0.11791994957477869</v>
      </c>
      <c r="FZ146" s="2">
        <f t="shared" si="169"/>
        <v>0.14663820993931589</v>
      </c>
      <c r="GA146" s="2">
        <f t="shared" si="169"/>
        <v>0.13633054029633801</v>
      </c>
      <c r="GB146" s="2">
        <f t="shared" si="169"/>
        <v>0.11661284902667</v>
      </c>
      <c r="GC146" s="2">
        <f t="shared" si="169"/>
        <v>9.2775548767820112E-2</v>
      </c>
      <c r="GD146" s="2">
        <f t="shared" si="169"/>
        <v>0.14001077142479806</v>
      </c>
      <c r="GE146" s="2">
        <f t="shared" si="169"/>
        <v>0.19023200071373211</v>
      </c>
      <c r="GF146" s="2">
        <f t="shared" si="169"/>
        <v>0.20727369535254758</v>
      </c>
      <c r="GG146" s="2">
        <f t="shared" si="169"/>
        <v>0.1085805354871552</v>
      </c>
      <c r="GH146" s="2">
        <f t="shared" si="169"/>
        <v>9.1692754390864009E-2</v>
      </c>
      <c r="GI146" s="2">
        <f t="shared" si="169"/>
        <v>8.9456263499690394E-2</v>
      </c>
      <c r="GJ146" s="2">
        <f t="shared" si="169"/>
        <v>8.5137888809243972E-2</v>
      </c>
      <c r="GK146" s="2">
        <f t="shared" si="169"/>
        <v>8.0663143486989761E-2</v>
      </c>
      <c r="GM146" s="82">
        <f t="shared" si="170"/>
        <v>8.3906705900306707E-81</v>
      </c>
      <c r="GN146" s="82">
        <f t="shared" si="170"/>
        <v>2.8747788185706899E-124</v>
      </c>
      <c r="GO146" s="82">
        <f t="shared" si="170"/>
        <v>3.2638030552698955E-196</v>
      </c>
      <c r="GP146" s="82">
        <f t="shared" si="170"/>
        <v>1.0636619184755652E-198</v>
      </c>
      <c r="GQ146" s="82">
        <f t="shared" si="170"/>
        <v>1.036874820750816E-190</v>
      </c>
      <c r="GR146" s="82">
        <f t="shared" si="170"/>
        <v>7.3109089253694186E-219</v>
      </c>
      <c r="GS146" s="82">
        <f t="shared" si="170"/>
        <v>7.9916506346094876E-226</v>
      </c>
      <c r="GT146" s="82">
        <f t="shared" si="170"/>
        <v>4.4922965247572135E-277</v>
      </c>
      <c r="GU146" s="82">
        <f t="shared" si="170"/>
        <v>2.4075902167299903E-236</v>
      </c>
      <c r="GV146" s="82">
        <f t="shared" si="170"/>
        <v>3.8225051626539114E-164</v>
      </c>
      <c r="GW146" s="82">
        <f t="shared" si="170"/>
        <v>2.1293489801204318E-263</v>
      </c>
      <c r="GX146" s="82">
        <f t="shared" si="170"/>
        <v>3.9947256242408858E-261</v>
      </c>
      <c r="GY146" s="82">
        <f t="shared" si="170"/>
        <v>5.2438377406240321E-279</v>
      </c>
      <c r="GZ146" s="82">
        <f t="shared" si="170"/>
        <v>1.6496233911919361E-251</v>
      </c>
      <c r="HA146" s="82">
        <f t="shared" si="170"/>
        <v>0</v>
      </c>
      <c r="HC146" s="82">
        <f t="shared" si="153"/>
        <v>4.316755235362749E-64</v>
      </c>
      <c r="HD146" s="82">
        <f t="shared" si="153"/>
        <v>1.2940471071735408E-75</v>
      </c>
      <c r="HE146" s="82">
        <f t="shared" si="153"/>
        <v>1.1165151823530256E-104</v>
      </c>
      <c r="HF146" s="82">
        <f t="shared" si="153"/>
        <v>1.19857292554215E-109</v>
      </c>
      <c r="HG146" s="82">
        <f t="shared" si="153"/>
        <v>1.1191063176907993E-98</v>
      </c>
      <c r="HH146" s="82">
        <f t="shared" si="153"/>
        <v>1.1881535599174539E-152</v>
      </c>
      <c r="HI146" s="82">
        <f t="shared" si="153"/>
        <v>6.3453386974280102E-144</v>
      </c>
      <c r="HJ146" s="82">
        <f t="shared" si="153"/>
        <v>1.0256734419778259E-153</v>
      </c>
      <c r="HK146" s="82">
        <f t="shared" si="153"/>
        <v>6.0386950499401042E-160</v>
      </c>
      <c r="HL146" s="82">
        <f t="shared" si="161"/>
        <v>5.2286779761783888E-71</v>
      </c>
      <c r="HM146" s="82">
        <f t="shared" si="161"/>
        <v>2.0645942801442952E-163</v>
      </c>
      <c r="HN146" s="82">
        <f t="shared" si="161"/>
        <v>3.6774513610088628E-161</v>
      </c>
      <c r="HO146" s="82">
        <f t="shared" si="161"/>
        <v>3.9106014585224603E-172</v>
      </c>
      <c r="HP146" s="82">
        <f t="shared" si="161"/>
        <v>2.096319439718613E-208</v>
      </c>
      <c r="HQ146" s="82">
        <f t="shared" si="161"/>
        <v>2.7907512584216866E-250</v>
      </c>
      <c r="HS146" s="82">
        <f t="shared" si="171"/>
        <v>0.50071664569070651</v>
      </c>
      <c r="HT146" s="82">
        <f t="shared" si="171"/>
        <v>0.27272469129638038</v>
      </c>
      <c r="HU146" s="82">
        <f t="shared" si="171"/>
        <v>0.22805893668980023</v>
      </c>
      <c r="HV146" s="82">
        <f t="shared" si="171"/>
        <v>0.11414082937536592</v>
      </c>
      <c r="HW146" s="82">
        <f t="shared" si="171"/>
        <v>0.15765850057533234</v>
      </c>
      <c r="HX146" s="82">
        <f t="shared" si="171"/>
        <v>0.22701694343225476</v>
      </c>
      <c r="HY146" s="82">
        <f t="shared" si="171"/>
        <v>0.1913664262361241</v>
      </c>
      <c r="HZ146" s="82">
        <f t="shared" si="171"/>
        <v>9.3873282350569812E-2</v>
      </c>
      <c r="IA146" s="82">
        <f t="shared" si="171"/>
        <v>1.5229522967475671E-2</v>
      </c>
      <c r="IB146" s="82">
        <f t="shared" si="171"/>
        <v>2.2989102439878333E-2</v>
      </c>
      <c r="IC146" s="82">
        <f t="shared" si="171"/>
        <v>0.22280153228202912</v>
      </c>
      <c r="ID146" s="82">
        <f t="shared" si="171"/>
        <v>0.37139639853044726</v>
      </c>
      <c r="IE146" s="82">
        <f t="shared" si="171"/>
        <v>0.37933912235325512</v>
      </c>
      <c r="IF146" s="82">
        <f t="shared" si="171"/>
        <v>0.11192807776458955</v>
      </c>
      <c r="IG146" s="82">
        <f t="shared" si="171"/>
        <v>4.921907693776123E-2</v>
      </c>
      <c r="II146" s="82">
        <f t="shared" si="172"/>
        <v>5.2685836041797963E-15</v>
      </c>
      <c r="IJ146" s="82">
        <f t="shared" si="172"/>
        <v>4.9619268223604464E-6</v>
      </c>
      <c r="IK146" s="82">
        <f t="shared" si="172"/>
        <v>2.3744310700732976E-7</v>
      </c>
      <c r="IL146" s="82">
        <f t="shared" si="172"/>
        <v>1.2677647141778806E-6</v>
      </c>
      <c r="IM146" s="82">
        <f t="shared" si="172"/>
        <v>8.1065350223605243E-7</v>
      </c>
      <c r="IN146" s="82">
        <f t="shared" si="172"/>
        <v>3.9348544519004156E-8</v>
      </c>
      <c r="IO146" s="82">
        <f t="shared" si="172"/>
        <v>1.0623304540822636E-10</v>
      </c>
      <c r="IP146" s="82">
        <f t="shared" si="172"/>
        <v>1.6828480709440509E-7</v>
      </c>
      <c r="IQ146" s="82">
        <f t="shared" si="172"/>
        <v>3.127210557850529E-5</v>
      </c>
      <c r="IR146" s="82">
        <f t="shared" si="172"/>
        <v>2.7730376569786287E-4</v>
      </c>
      <c r="IS146" s="82">
        <f t="shared" si="172"/>
        <v>3.4211512974238514E-8</v>
      </c>
      <c r="IT146" s="82">
        <f t="shared" si="172"/>
        <v>4.4468639938382006E-9</v>
      </c>
      <c r="IU146" s="82">
        <f t="shared" si="172"/>
        <v>3.0138315527751836E-10</v>
      </c>
      <c r="IV146" s="82">
        <f t="shared" si="172"/>
        <v>1.4482121045297857E-6</v>
      </c>
      <c r="IW146" s="82">
        <f t="shared" si="172"/>
        <v>1.0985607539554849E-5</v>
      </c>
      <c r="IY146" s="82">
        <f t="shared" si="173"/>
        <v>0.50071664569071173</v>
      </c>
      <c r="IZ146" s="82">
        <f t="shared" si="173"/>
        <v>0.27272965322320275</v>
      </c>
      <c r="JA146" s="82">
        <f t="shared" si="173"/>
        <v>0.22805917413290724</v>
      </c>
      <c r="JB146" s="82">
        <f t="shared" si="173"/>
        <v>0.1141420971400801</v>
      </c>
      <c r="JC146" s="82">
        <f t="shared" si="173"/>
        <v>0.15765931122883459</v>
      </c>
      <c r="JD146" s="82">
        <f t="shared" si="173"/>
        <v>0.22701698278079926</v>
      </c>
      <c r="JE146" s="82">
        <f t="shared" si="173"/>
        <v>0.19136642634235715</v>
      </c>
      <c r="JF146" s="82">
        <f t="shared" si="173"/>
        <v>9.3873450635376901E-2</v>
      </c>
      <c r="JG146" s="82">
        <f t="shared" si="173"/>
        <v>1.5260795073054176E-2</v>
      </c>
      <c r="JH146" s="82">
        <f t="shared" si="173"/>
        <v>2.3266406205576195E-2</v>
      </c>
      <c r="JI146" s="82">
        <f t="shared" si="173"/>
        <v>0.2228015664935421</v>
      </c>
      <c r="JJ146" s="82">
        <f t="shared" si="173"/>
        <v>0.37139640297731125</v>
      </c>
      <c r="JK146" s="82">
        <f t="shared" si="173"/>
        <v>0.37933912265463826</v>
      </c>
      <c r="JL146" s="82">
        <f t="shared" si="173"/>
        <v>0.11192952597669407</v>
      </c>
      <c r="JM146" s="82">
        <f t="shared" si="173"/>
        <v>4.9230062545300782E-2</v>
      </c>
    </row>
    <row r="147" spans="2:273" x14ac:dyDescent="0.25">
      <c r="B147" s="2">
        <v>120</v>
      </c>
      <c r="C147" s="37">
        <v>0.37123600000000001</v>
      </c>
      <c r="D147" s="37">
        <v>0.35317199999999999</v>
      </c>
      <c r="E147" s="37">
        <v>0.34102399999999999</v>
      </c>
      <c r="F147" s="37">
        <v>0.33220499999999997</v>
      </c>
      <c r="G147" s="37">
        <v>0.33588600000000002</v>
      </c>
      <c r="H147" s="37">
        <v>0.33768500000000001</v>
      </c>
      <c r="I147" s="37">
        <v>0.340918</v>
      </c>
      <c r="J147" s="37">
        <v>0.360794</v>
      </c>
      <c r="K147" s="37">
        <v>0.355296</v>
      </c>
      <c r="L147" s="37">
        <v>0.35496899999999998</v>
      </c>
      <c r="M147" s="37">
        <v>0.34040799999999999</v>
      </c>
      <c r="N147" s="37">
        <v>0.35919899999999999</v>
      </c>
      <c r="O147" s="37">
        <v>0.35991299999999998</v>
      </c>
      <c r="P147" s="37">
        <v>0.37069600000000003</v>
      </c>
      <c r="Q147" s="37">
        <v>0.42805199999999999</v>
      </c>
      <c r="S147" s="4">
        <f t="shared" si="174"/>
        <v>0.37323367105268995</v>
      </c>
      <c r="T147" s="4">
        <f t="shared" si="174"/>
        <v>0.3516113474467143</v>
      </c>
      <c r="U147" s="4">
        <f t="shared" si="174"/>
        <v>0.34624178077542694</v>
      </c>
      <c r="V147" s="4">
        <f t="shared" si="174"/>
        <v>0.33730677406423731</v>
      </c>
      <c r="W147" s="4">
        <f t="shared" si="174"/>
        <v>0.33711857382485694</v>
      </c>
      <c r="X147" s="4">
        <f t="shared" si="174"/>
        <v>0.3389213670303674</v>
      </c>
      <c r="Y147" s="4">
        <f t="shared" si="174"/>
        <v>0.34579356800806138</v>
      </c>
      <c r="Z147" s="4">
        <f t="shared" si="174"/>
        <v>0.36053980867680469</v>
      </c>
      <c r="AA147" s="4">
        <f t="shared" si="174"/>
        <v>0.35720334957342714</v>
      </c>
      <c r="AB147" s="4">
        <f t="shared" si="174"/>
        <v>0.3620168333042183</v>
      </c>
      <c r="AC147" s="4">
        <f t="shared" si="174"/>
        <v>0.34705322384440063</v>
      </c>
      <c r="AD147" s="4">
        <f t="shared" si="174"/>
        <v>0.35975986393522019</v>
      </c>
      <c r="AE147" s="4">
        <f t="shared" si="174"/>
        <v>0.36088039208955353</v>
      </c>
      <c r="AF147" s="4">
        <f t="shared" si="174"/>
        <v>0.37724182375363308</v>
      </c>
      <c r="AG147" s="4">
        <f t="shared" si="174"/>
        <v>0.43154692650497284</v>
      </c>
      <c r="AI147" s="4">
        <f t="shared" si="175"/>
        <v>-1.9976710526899422E-3</v>
      </c>
      <c r="AJ147" s="4">
        <f t="shared" si="175"/>
        <v>1.5606525532856907E-3</v>
      </c>
      <c r="AK147" s="4">
        <f t="shared" si="175"/>
        <v>-5.2177807754269501E-3</v>
      </c>
      <c r="AL147" s="4">
        <f t="shared" si="175"/>
        <v>-5.101774064237341E-3</v>
      </c>
      <c r="AM147" s="4">
        <f t="shared" si="175"/>
        <v>-1.2325738248569196E-3</v>
      </c>
      <c r="AN147" s="4">
        <f t="shared" si="175"/>
        <v>-1.2363670303673913E-3</v>
      </c>
      <c r="AO147" s="4">
        <f t="shared" si="175"/>
        <v>-4.8755680080613817E-3</v>
      </c>
      <c r="AP147" s="4">
        <f t="shared" si="175"/>
        <v>2.5419132319531856E-4</v>
      </c>
      <c r="AQ147" s="4">
        <f t="shared" si="175"/>
        <v>-1.9073495734271417E-3</v>
      </c>
      <c r="AR147" s="4">
        <f t="shared" si="175"/>
        <v>-7.0478333042183205E-3</v>
      </c>
      <c r="AS147" s="4">
        <f t="shared" si="175"/>
        <v>-6.6452238444006384E-3</v>
      </c>
      <c r="AT147" s="4">
        <f t="shared" si="175"/>
        <v>-5.6086393522020161E-4</v>
      </c>
      <c r="AU147" s="4">
        <f t="shared" si="175"/>
        <v>-9.6739208955354261E-4</v>
      </c>
      <c r="AV147" s="4">
        <f t="shared" si="175"/>
        <v>-6.545823753633051E-3</v>
      </c>
      <c r="AW147" s="4">
        <f t="shared" si="175"/>
        <v>-3.4949265049728506E-3</v>
      </c>
      <c r="AY147" s="2">
        <f t="shared" si="167"/>
        <v>0.37323367105268995</v>
      </c>
      <c r="AZ147" s="2">
        <f t="shared" si="167"/>
        <v>0.35122674038070489</v>
      </c>
      <c r="BA147" s="2">
        <f t="shared" si="167"/>
        <v>0.34578145477763278</v>
      </c>
      <c r="BB147" s="2">
        <f t="shared" si="167"/>
        <v>0.33717117574703326</v>
      </c>
      <c r="BC147" s="2">
        <f t="shared" si="167"/>
        <v>0.33682138794225797</v>
      </c>
      <c r="BD147" s="2">
        <f t="shared" si="167"/>
        <v>0.33816477552023028</v>
      </c>
      <c r="BE147" s="2">
        <f t="shared" si="167"/>
        <v>0.3451361055102925</v>
      </c>
      <c r="BF147" s="2">
        <f t="shared" si="167"/>
        <v>0.3603439386427546</v>
      </c>
      <c r="BG147" s="2">
        <f t="shared" si="167"/>
        <v>0.35718884323768385</v>
      </c>
      <c r="BH147" s="2">
        <f t="shared" si="167"/>
        <v>0.36192837524573429</v>
      </c>
      <c r="BI147" s="2">
        <f t="shared" si="167"/>
        <v>0.34573281203714318</v>
      </c>
      <c r="BJ147" s="2">
        <f t="shared" si="167"/>
        <v>0.35277738556905591</v>
      </c>
      <c r="BK147" s="2">
        <f t="shared" si="167"/>
        <v>0.35389196128118738</v>
      </c>
      <c r="BL147" s="2">
        <f t="shared" si="167"/>
        <v>0.3744609436066012</v>
      </c>
      <c r="BM147" s="2">
        <f t="shared" si="167"/>
        <v>0.42892517857022494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>
        <f t="shared" si="168"/>
        <v>0.355296</v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>
        <f t="shared" si="118"/>
        <v>0.355296</v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0.54182920451127825</v>
      </c>
      <c r="DL147" s="2">
        <f t="shared" si="176"/>
        <v>0.47923686305418711</v>
      </c>
      <c r="DM147" s="2">
        <f t="shared" si="176"/>
        <v>0.48460152354467922</v>
      </c>
      <c r="DN147" s="2">
        <f t="shared" si="176"/>
        <v>0.49362580689655178</v>
      </c>
      <c r="DO147" s="2">
        <f t="shared" si="176"/>
        <v>0.47821437508342596</v>
      </c>
      <c r="DP147" s="2">
        <f t="shared" si="176"/>
        <v>0.47572915329768278</v>
      </c>
      <c r="DQ147" s="2">
        <f t="shared" si="176"/>
        <v>0.45634291622103385</v>
      </c>
      <c r="DR147" s="2">
        <f t="shared" si="176"/>
        <v>0.46139423448275863</v>
      </c>
      <c r="DS147" s="2">
        <f t="shared" si="176"/>
        <v>0.47835935555555542</v>
      </c>
      <c r="DT147" s="2">
        <f t="shared" si="176"/>
        <v>0.33718691965811959</v>
      </c>
      <c r="DU147" s="2">
        <f t="shared" si="176"/>
        <v>0.46735137701612894</v>
      </c>
      <c r="DV147" s="2">
        <f t="shared" si="176"/>
        <v>0.48307763911290319</v>
      </c>
      <c r="DW147" s="2">
        <f t="shared" si="176"/>
        <v>0.52101504456327996</v>
      </c>
      <c r="DX147" s="2">
        <f t="shared" si="176"/>
        <v>0.44425443956043953</v>
      </c>
      <c r="DY147" s="2">
        <f t="shared" si="176"/>
        <v>0.60303413891625635</v>
      </c>
      <c r="EA147" s="2">
        <f t="shared" si="152"/>
        <v>0.37314018946722205</v>
      </c>
      <c r="EB147" s="2">
        <f t="shared" si="152"/>
        <v>0.35024992307692299</v>
      </c>
      <c r="EC147" s="2">
        <f t="shared" si="152"/>
        <v>0.3449343288613691</v>
      </c>
      <c r="ED147" s="2">
        <f t="shared" si="152"/>
        <v>0.33652172558697035</v>
      </c>
      <c r="EE147" s="2">
        <f t="shared" si="151"/>
        <v>0.33628913805309729</v>
      </c>
      <c r="EF147" s="2">
        <f t="shared" si="151"/>
        <v>0.33753820101932658</v>
      </c>
      <c r="EG147" s="2">
        <f t="shared" si="151"/>
        <v>0.34473289919850864</v>
      </c>
      <c r="EH147" s="2">
        <f t="shared" si="151"/>
        <v>0.35984120696363053</v>
      </c>
      <c r="EI147" s="2">
        <f t="shared" si="151"/>
        <v>0.35644534691621255</v>
      </c>
      <c r="EJ147" s="2">
        <f t="shared" si="151"/>
        <v>0.36053522264728388</v>
      </c>
      <c r="EK147" s="2">
        <f t="shared" si="151"/>
        <v>0.34476520186160642</v>
      </c>
      <c r="EL147" s="2">
        <f t="shared" ref="EL147:EO210" si="179">CP$228*$B147+CP$229</f>
        <v>0.35248948903972854</v>
      </c>
      <c r="EM147" s="2">
        <f t="shared" si="135"/>
        <v>0.35304849386114712</v>
      </c>
      <c r="EN147" s="2">
        <f t="shared" si="135"/>
        <v>0.37523878042852576</v>
      </c>
      <c r="EO147" s="2">
        <f t="shared" si="135"/>
        <v>0.4285704315301041</v>
      </c>
      <c r="EQ147" s="2">
        <f t="shared" si="177"/>
        <v>0.37600526970584547</v>
      </c>
      <c r="ER147" s="2">
        <f t="shared" si="177"/>
        <v>0.35689960320576553</v>
      </c>
      <c r="ES147" s="2">
        <f t="shared" si="177"/>
        <v>0.35128755701789577</v>
      </c>
      <c r="ET147" s="2">
        <f t="shared" si="177"/>
        <v>0.3403987395139213</v>
      </c>
      <c r="EU147" s="2">
        <f t="shared" si="177"/>
        <v>0.3396615993666654</v>
      </c>
      <c r="EV147" s="2">
        <f t="shared" si="177"/>
        <v>0.34214306716271797</v>
      </c>
      <c r="EW147" s="2">
        <f t="shared" si="177"/>
        <v>0.34837610418110615</v>
      </c>
      <c r="EX147" s="2">
        <f t="shared" si="177"/>
        <v>0.36300734802010776</v>
      </c>
      <c r="EY147" s="2">
        <f t="shared" si="177"/>
        <v>0.35996944565229633</v>
      </c>
      <c r="EZ147" s="2">
        <f t="shared" si="177"/>
        <v>0.3668069872994042</v>
      </c>
      <c r="FA147" s="2">
        <f t="shared" si="177"/>
        <v>0.35267078397689949</v>
      </c>
      <c r="FB147" s="2">
        <f t="shared" si="177"/>
        <v>0.35498579063447494</v>
      </c>
      <c r="FC147" s="2">
        <f t="shared" si="177"/>
        <v>0.36116272301737579</v>
      </c>
      <c r="FD147" s="2">
        <f t="shared" si="177"/>
        <v>0.36670010080894955</v>
      </c>
      <c r="FE147" s="2">
        <f t="shared" si="177"/>
        <v>0.43217749535721245</v>
      </c>
      <c r="FG147" s="2">
        <f t="shared" si="178"/>
        <v>0.99989945407808101</v>
      </c>
      <c r="FH147" s="2">
        <f t="shared" si="178"/>
        <v>0.99975727128312586</v>
      </c>
      <c r="FI147" s="2">
        <f t="shared" si="178"/>
        <v>0.99975001245864814</v>
      </c>
      <c r="FJ147" s="2">
        <f t="shared" si="178"/>
        <v>0.99977862984714827</v>
      </c>
      <c r="FK147" s="2">
        <f t="shared" si="178"/>
        <v>0.99975573511044369</v>
      </c>
      <c r="FL147" s="2">
        <f t="shared" si="178"/>
        <v>0.99967920452162473</v>
      </c>
      <c r="FM147" s="2">
        <f t="shared" si="178"/>
        <v>0.99967848637864032</v>
      </c>
      <c r="FN147" s="2">
        <f t="shared" si="178"/>
        <v>0.99977206146632924</v>
      </c>
      <c r="FO147" s="2">
        <f t="shared" si="178"/>
        <v>0.99982225829419902</v>
      </c>
      <c r="FP147" s="2">
        <f t="shared" si="178"/>
        <v>0.9998161361366853</v>
      </c>
      <c r="FQ147" s="2">
        <f t="shared" si="178"/>
        <v>0.99970502995634591</v>
      </c>
      <c r="FR147" s="2">
        <f t="shared" si="178"/>
        <v>0.99970042188738961</v>
      </c>
      <c r="FS147" s="2">
        <f t="shared" si="178"/>
        <v>0.99967625341798616</v>
      </c>
      <c r="FT147" s="2">
        <f t="shared" si="178"/>
        <v>0.99981496067263664</v>
      </c>
      <c r="FU147" s="2">
        <f t="shared" si="178"/>
        <v>0.99978114361811876</v>
      </c>
      <c r="FW147" s="2">
        <f t="shared" si="169"/>
        <v>2.670801044282763E-2</v>
      </c>
      <c r="FX147" s="2">
        <f t="shared" si="169"/>
        <v>0.14218856411552888</v>
      </c>
      <c r="FY147" s="2">
        <f t="shared" si="169"/>
        <v>0.127842230382188</v>
      </c>
      <c r="FZ147" s="2">
        <f t="shared" si="169"/>
        <v>0.15854263542797339</v>
      </c>
      <c r="GA147" s="2">
        <f t="shared" si="169"/>
        <v>0.14754284498693659</v>
      </c>
      <c r="GB147" s="2">
        <f t="shared" si="169"/>
        <v>0.12644091057803999</v>
      </c>
      <c r="GC147" s="2">
        <f t="shared" si="169"/>
        <v>0.10082390993248479</v>
      </c>
      <c r="GD147" s="2">
        <f t="shared" si="169"/>
        <v>0.15147266732177783</v>
      </c>
      <c r="GE147" s="2">
        <f t="shared" si="169"/>
        <v>0.20482601983418691</v>
      </c>
      <c r="GF147" s="2">
        <f t="shared" si="169"/>
        <v>0.22281536140987523</v>
      </c>
      <c r="GG147" s="2">
        <f t="shared" si="169"/>
        <v>0.11782192791321358</v>
      </c>
      <c r="GH147" s="2">
        <f t="shared" si="169"/>
        <v>9.9657500649251607E-2</v>
      </c>
      <c r="GI147" s="2">
        <f t="shared" si="169"/>
        <v>9.7247539866683261E-2</v>
      </c>
      <c r="GJ147" s="2">
        <f t="shared" si="169"/>
        <v>9.2591298455002968E-2</v>
      </c>
      <c r="GK147" s="2">
        <f t="shared" si="169"/>
        <v>8.7762390555349845E-2</v>
      </c>
      <c r="GM147" s="82">
        <f t="shared" si="170"/>
        <v>4.355090676790597E-83</v>
      </c>
      <c r="GN147" s="82">
        <f t="shared" si="170"/>
        <v>5.5459847983683739E-128</v>
      </c>
      <c r="GO147" s="82">
        <f t="shared" si="170"/>
        <v>5.8794947004805388E-202</v>
      </c>
      <c r="GP147" s="82">
        <f t="shared" si="170"/>
        <v>2.1647629829945164E-204</v>
      </c>
      <c r="GQ147" s="82">
        <f t="shared" si="170"/>
        <v>2.9358901484650074E-196</v>
      </c>
      <c r="GR147" s="82">
        <f t="shared" si="170"/>
        <v>2.4642339192928089E-225</v>
      </c>
      <c r="GS147" s="82">
        <f t="shared" si="170"/>
        <v>1.4822428208652641E-232</v>
      </c>
      <c r="GT147" s="82">
        <f t="shared" si="170"/>
        <v>5.479868096483558E-285</v>
      </c>
      <c r="GU147" s="82">
        <f t="shared" si="170"/>
        <v>1.0210301788301298E-242</v>
      </c>
      <c r="GV147" s="82">
        <f t="shared" si="170"/>
        <v>1.0492337773513867E-168</v>
      </c>
      <c r="GW147" s="82">
        <f t="shared" si="170"/>
        <v>2.7236218100921067E-271</v>
      </c>
      <c r="GX147" s="82">
        <f t="shared" si="170"/>
        <v>4.7612709919000399E-269</v>
      </c>
      <c r="GY147" s="82">
        <f t="shared" si="170"/>
        <v>1.9452211446991185E-287</v>
      </c>
      <c r="GZ147" s="82">
        <f t="shared" si="170"/>
        <v>1.1629937104843739E-258</v>
      </c>
      <c r="HA147" s="82">
        <f t="shared" si="170"/>
        <v>0</v>
      </c>
      <c r="HC147" s="82">
        <f t="shared" si="153"/>
        <v>8.1518581385117969E-67</v>
      </c>
      <c r="HD147" s="82">
        <f t="shared" si="153"/>
        <v>4.1419606509063581E-79</v>
      </c>
      <c r="HE147" s="82">
        <f t="shared" si="153"/>
        <v>2.8130862708907137E-109</v>
      </c>
      <c r="HF147" s="82">
        <f t="shared" si="153"/>
        <v>2.6817660665878345E-114</v>
      </c>
      <c r="HG147" s="82">
        <f t="shared" si="153"/>
        <v>5.7605055909348024E-103</v>
      </c>
      <c r="HH147" s="82">
        <f t="shared" si="153"/>
        <v>1.4210437244198612E-159</v>
      </c>
      <c r="HI147" s="82">
        <f t="shared" si="153"/>
        <v>2.1339001412007579E-150</v>
      </c>
      <c r="HJ147" s="82">
        <f t="shared" si="153"/>
        <v>4.2627213648453959E-160</v>
      </c>
      <c r="HK147" s="82">
        <f t="shared" si="153"/>
        <v>4.3531956277955975E-166</v>
      </c>
      <c r="HL147" s="82">
        <f t="shared" si="161"/>
        <v>7.8238642330264709E-74</v>
      </c>
      <c r="HM147" s="82">
        <f t="shared" si="161"/>
        <v>1.0367279304981234E-170</v>
      </c>
      <c r="HN147" s="82">
        <f t="shared" si="161"/>
        <v>1.6821822058988075E-168</v>
      </c>
      <c r="HO147" s="82">
        <f t="shared" si="161"/>
        <v>4.942496562428168E-180</v>
      </c>
      <c r="HP147" s="82">
        <f t="shared" si="161"/>
        <v>2.5121515618569325E-217</v>
      </c>
      <c r="HQ147" s="82">
        <f t="shared" si="161"/>
        <v>2.090283527369049E-260</v>
      </c>
      <c r="HS147" s="82">
        <f t="shared" si="171"/>
        <v>0.4939839370503662</v>
      </c>
      <c r="HT147" s="82">
        <f t="shared" si="171"/>
        <v>0.22201445163511438</v>
      </c>
      <c r="HU147" s="82">
        <f t="shared" si="171"/>
        <v>0.17846306156234698</v>
      </c>
      <c r="HV147" s="82">
        <f t="shared" si="171"/>
        <v>8.0866824716079699E-2</v>
      </c>
      <c r="HW147" s="82">
        <f t="shared" si="171"/>
        <v>0.11664464978464668</v>
      </c>
      <c r="HX147" s="82">
        <f t="shared" si="171"/>
        <v>0.17492905977622608</v>
      </c>
      <c r="HY147" s="82">
        <f t="shared" si="171"/>
        <v>0.14227099729830286</v>
      </c>
      <c r="HZ147" s="82">
        <f t="shared" si="171"/>
        <v>6.4123037422249132E-2</v>
      </c>
      <c r="IA147" s="82">
        <f t="shared" si="171"/>
        <v>9.0798507652256333E-3</v>
      </c>
      <c r="IB147" s="82">
        <f t="shared" si="171"/>
        <v>1.4493662066035839E-2</v>
      </c>
      <c r="IC147" s="82">
        <f t="shared" si="171"/>
        <v>0.17286249288787661</v>
      </c>
      <c r="ID147" s="82">
        <f t="shared" si="171"/>
        <v>0.31611044654699499</v>
      </c>
      <c r="IE147" s="82">
        <f t="shared" si="171"/>
        <v>0.32105981666580213</v>
      </c>
      <c r="IF147" s="82">
        <f t="shared" si="171"/>
        <v>6.98575891399075E-2</v>
      </c>
      <c r="IG147" s="82">
        <f t="shared" si="171"/>
        <v>2.3338517645330716E-2</v>
      </c>
      <c r="II147" s="82">
        <f t="shared" si="172"/>
        <v>2.4400522115080202E-14</v>
      </c>
      <c r="IJ147" s="82">
        <f t="shared" si="172"/>
        <v>1.3992012605640719E-5</v>
      </c>
      <c r="IK147" s="82">
        <f t="shared" si="172"/>
        <v>8.185732653659412E-7</v>
      </c>
      <c r="IL147" s="82">
        <f t="shared" si="172"/>
        <v>4.4004568166204776E-6</v>
      </c>
      <c r="IM147" s="82">
        <f t="shared" si="172"/>
        <v>2.7752859225393714E-6</v>
      </c>
      <c r="IN147" s="82">
        <f t="shared" si="172"/>
        <v>1.5722407775931815E-7</v>
      </c>
      <c r="IO147" s="82">
        <f t="shared" si="172"/>
        <v>5.7564501253374321E-10</v>
      </c>
      <c r="IP147" s="82">
        <f t="shared" si="172"/>
        <v>6.8363092612525739E-7</v>
      </c>
      <c r="IQ147" s="82">
        <f t="shared" si="172"/>
        <v>9.6262744477959431E-5</v>
      </c>
      <c r="IR147" s="82">
        <f t="shared" si="172"/>
        <v>7.0515740755258379E-4</v>
      </c>
      <c r="IS147" s="82">
        <f t="shared" si="172"/>
        <v>1.3131736220762498E-7</v>
      </c>
      <c r="IT147" s="82">
        <f t="shared" si="172"/>
        <v>1.7913952265332864E-8</v>
      </c>
      <c r="IU147" s="82">
        <f t="shared" si="172"/>
        <v>1.4659269870781205E-9</v>
      </c>
      <c r="IV147" s="82">
        <f t="shared" si="172"/>
        <v>3.6327275266163123E-6</v>
      </c>
      <c r="IW147" s="82">
        <f t="shared" si="172"/>
        <v>2.3329155319191742E-5</v>
      </c>
      <c r="IY147" s="82">
        <f t="shared" si="173"/>
        <v>0.49398393705039062</v>
      </c>
      <c r="IZ147" s="82">
        <f t="shared" si="173"/>
        <v>0.22202844364772001</v>
      </c>
      <c r="JA147" s="82">
        <f t="shared" si="173"/>
        <v>0.17846388013561235</v>
      </c>
      <c r="JB147" s="82">
        <f t="shared" si="173"/>
        <v>8.0871225172896313E-2</v>
      </c>
      <c r="JC147" s="82">
        <f t="shared" si="173"/>
        <v>0.11664742507056923</v>
      </c>
      <c r="JD147" s="82">
        <f t="shared" si="173"/>
        <v>0.17492921700030384</v>
      </c>
      <c r="JE147" s="82">
        <f t="shared" si="173"/>
        <v>0.14227099787394787</v>
      </c>
      <c r="JF147" s="82">
        <f t="shared" si="173"/>
        <v>6.4123721053175264E-2</v>
      </c>
      <c r="JG147" s="82">
        <f t="shared" si="173"/>
        <v>9.1761135097035932E-3</v>
      </c>
      <c r="JH147" s="82">
        <f t="shared" si="173"/>
        <v>1.5198819473588423E-2</v>
      </c>
      <c r="JI147" s="82">
        <f t="shared" si="173"/>
        <v>0.17286262420523882</v>
      </c>
      <c r="JJ147" s="82">
        <f t="shared" si="173"/>
        <v>0.31611046446094726</v>
      </c>
      <c r="JK147" s="82">
        <f t="shared" si="173"/>
        <v>0.32105981813172912</v>
      </c>
      <c r="JL147" s="82">
        <f t="shared" si="173"/>
        <v>6.9861221867434112E-2</v>
      </c>
      <c r="JM147" s="82">
        <f t="shared" si="173"/>
        <v>2.3361846800649906E-2</v>
      </c>
    </row>
    <row r="148" spans="2:273" x14ac:dyDescent="0.25">
      <c r="B148" s="2">
        <v>121</v>
      </c>
      <c r="C148" s="37">
        <v>0.373722</v>
      </c>
      <c r="D148" s="37">
        <v>0.34895500000000002</v>
      </c>
      <c r="E148" s="37">
        <v>0.35142400000000001</v>
      </c>
      <c r="F148" s="37">
        <v>0.33144600000000002</v>
      </c>
      <c r="G148" s="37">
        <v>0.33895900000000001</v>
      </c>
      <c r="H148" s="37">
        <v>0.333478</v>
      </c>
      <c r="I148" s="37">
        <v>0.33977800000000002</v>
      </c>
      <c r="J148" s="37">
        <v>0.35679699999999998</v>
      </c>
      <c r="K148" s="37">
        <v>0.35496</v>
      </c>
      <c r="L148" s="37">
        <v>0.34626899999999999</v>
      </c>
      <c r="M148" s="37">
        <v>0.33666600000000002</v>
      </c>
      <c r="N148" s="37">
        <v>0.36164800000000003</v>
      </c>
      <c r="O148" s="37">
        <v>0.35485899999999998</v>
      </c>
      <c r="P148" s="37">
        <v>0.37963999999999998</v>
      </c>
      <c r="Q148" s="37">
        <v>0.41950700000000002</v>
      </c>
      <c r="S148" s="4">
        <f t="shared" si="174"/>
        <v>0.37270877813929942</v>
      </c>
      <c r="T148" s="4">
        <f t="shared" si="174"/>
        <v>0.35098643311159122</v>
      </c>
      <c r="U148" s="4">
        <f t="shared" si="174"/>
        <v>0.34556723597865763</v>
      </c>
      <c r="V148" s="4">
        <f t="shared" si="174"/>
        <v>0.33678848007183187</v>
      </c>
      <c r="W148" s="4">
        <f t="shared" si="174"/>
        <v>0.33661986382064024</v>
      </c>
      <c r="X148" s="4">
        <f t="shared" si="174"/>
        <v>0.33811981674386921</v>
      </c>
      <c r="Y148" s="4">
        <f t="shared" si="174"/>
        <v>0.34521287648589954</v>
      </c>
      <c r="Z148" s="4">
        <f t="shared" si="174"/>
        <v>0.36035918518143256</v>
      </c>
      <c r="AA148" s="4">
        <f t="shared" si="174"/>
        <v>0.35703628208383903</v>
      </c>
      <c r="AB148" s="4">
        <f t="shared" si="174"/>
        <v>0.36153722640267716</v>
      </c>
      <c r="AC148" s="4">
        <f t="shared" si="174"/>
        <v>0.34620224935675742</v>
      </c>
      <c r="AD148" s="4">
        <f t="shared" si="174"/>
        <v>0.35728187843155607</v>
      </c>
      <c r="AE148" s="4">
        <f t="shared" si="174"/>
        <v>0.35794642654846481</v>
      </c>
      <c r="AF148" s="4">
        <f t="shared" si="174"/>
        <v>0.37582642788666959</v>
      </c>
      <c r="AG148" s="4">
        <f t="shared" si="174"/>
        <v>0.42943722169605808</v>
      </c>
      <c r="AI148" s="4">
        <f t="shared" si="175"/>
        <v>1.013221860700575E-3</v>
      </c>
      <c r="AJ148" s="4">
        <f t="shared" si="175"/>
        <v>-2.0314331115912077E-3</v>
      </c>
      <c r="AK148" s="4">
        <f t="shared" si="175"/>
        <v>5.8567640213423866E-3</v>
      </c>
      <c r="AL148" s="4">
        <f t="shared" si="175"/>
        <v>-5.3424800718318566E-3</v>
      </c>
      <c r="AM148" s="4">
        <f t="shared" si="175"/>
        <v>2.3391361793597687E-3</v>
      </c>
      <c r="AN148" s="4">
        <f t="shared" si="175"/>
        <v>-4.6418167438692093E-3</v>
      </c>
      <c r="AO148" s="4">
        <f t="shared" si="175"/>
        <v>-5.4348764858995202E-3</v>
      </c>
      <c r="AP148" s="4">
        <f t="shared" si="175"/>
        <v>-3.5621851814325867E-3</v>
      </c>
      <c r="AQ148" s="4">
        <f t="shared" si="175"/>
        <v>-2.0762820838390317E-3</v>
      </c>
      <c r="AR148" s="4">
        <f t="shared" si="175"/>
        <v>-1.5268226402677165E-2</v>
      </c>
      <c r="AS148" s="4">
        <f t="shared" si="175"/>
        <v>-9.536249356757398E-3</v>
      </c>
      <c r="AT148" s="4">
        <f t="shared" si="175"/>
        <v>4.3661215684439592E-3</v>
      </c>
      <c r="AU148" s="4">
        <f t="shared" si="175"/>
        <v>-3.0874265484648333E-3</v>
      </c>
      <c r="AV148" s="4">
        <f t="shared" si="175"/>
        <v>3.8135721133303879E-3</v>
      </c>
      <c r="AW148" s="4">
        <f t="shared" si="175"/>
        <v>-9.9302216960580614E-3</v>
      </c>
      <c r="AY148" s="2">
        <f t="shared" si="167"/>
        <v>0.37270877813929942</v>
      </c>
      <c r="AZ148" s="2">
        <f t="shared" si="167"/>
        <v>0.3507472149597225</v>
      </c>
      <c r="BA148" s="2">
        <f t="shared" si="167"/>
        <v>0.34530499159294203</v>
      </c>
      <c r="BB148" s="2">
        <f t="shared" si="167"/>
        <v>0.33672428931278781</v>
      </c>
      <c r="BC148" s="2">
        <f t="shared" si="167"/>
        <v>0.33646754899662767</v>
      </c>
      <c r="BD148" s="2">
        <f t="shared" si="167"/>
        <v>0.33770491402558223</v>
      </c>
      <c r="BE148" s="2">
        <f t="shared" si="167"/>
        <v>0.34487756740601627</v>
      </c>
      <c r="BF148" s="2">
        <f t="shared" si="167"/>
        <v>0.36027396433031306</v>
      </c>
      <c r="BG148" s="2">
        <f t="shared" si="167"/>
        <v>0.35700565695041625</v>
      </c>
      <c r="BH148" s="2">
        <f t="shared" si="167"/>
        <v>0.36135503007972447</v>
      </c>
      <c r="BI148" s="2">
        <f t="shared" si="167"/>
        <v>0.34546433716164127</v>
      </c>
      <c r="BJ148" s="2">
        <f t="shared" si="167"/>
        <v>0.35271138800681467</v>
      </c>
      <c r="BK148" s="2">
        <f t="shared" si="167"/>
        <v>0.35347457328543241</v>
      </c>
      <c r="BL148" s="2">
        <f t="shared" si="167"/>
        <v>0.3744497386067519</v>
      </c>
      <c r="BM148" s="2">
        <f t="shared" si="167"/>
        <v>0.42843997378626164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>
        <f t="shared" si="168"/>
        <v>0.35496</v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>
        <f t="shared" si="168"/>
        <v>0.41950700000000002</v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>
        <f t="shared" si="118"/>
        <v>0.35496</v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>
        <f t="shared" si="124"/>
        <v>0.41950700000000002</v>
      </c>
      <c r="DK148" s="2">
        <f t="shared" si="176"/>
        <v>0.54271649097744357</v>
      </c>
      <c r="DL148" s="2">
        <f t="shared" si="176"/>
        <v>0.47979832955665014</v>
      </c>
      <c r="DM148" s="2">
        <f t="shared" si="176"/>
        <v>0.48527040496848345</v>
      </c>
      <c r="DN148" s="2">
        <f t="shared" si="176"/>
        <v>0.49449942413793108</v>
      </c>
      <c r="DO148" s="2">
        <f t="shared" si="176"/>
        <v>0.47905209143492761</v>
      </c>
      <c r="DP148" s="2">
        <f t="shared" si="176"/>
        <v>0.47652799888591807</v>
      </c>
      <c r="DQ148" s="2">
        <f t="shared" si="176"/>
        <v>0.45694911675579319</v>
      </c>
      <c r="DR148" s="2">
        <f t="shared" si="176"/>
        <v>0.46201871034482761</v>
      </c>
      <c r="DS148" s="2">
        <f t="shared" si="176"/>
        <v>0.47910759213675203</v>
      </c>
      <c r="DT148" s="2">
        <f t="shared" si="176"/>
        <v>0.33624824341880333</v>
      </c>
      <c r="DU148" s="2">
        <f t="shared" si="176"/>
        <v>0.46788050293255123</v>
      </c>
      <c r="DV148" s="2">
        <f t="shared" si="176"/>
        <v>0.48391171939149558</v>
      </c>
      <c r="DW148" s="2">
        <f t="shared" si="176"/>
        <v>0.52211302517825331</v>
      </c>
      <c r="DX148" s="2">
        <f t="shared" si="176"/>
        <v>0.44461507814407808</v>
      </c>
      <c r="DY148" s="2">
        <f t="shared" si="176"/>
        <v>0.6040685881773401</v>
      </c>
      <c r="EA148" s="2">
        <f t="shared" si="152"/>
        <v>0.37260573858195878</v>
      </c>
      <c r="EB148" s="2">
        <f t="shared" si="152"/>
        <v>0.34966260439560432</v>
      </c>
      <c r="EC148" s="2">
        <f t="shared" si="152"/>
        <v>0.34436547334021328</v>
      </c>
      <c r="ED148" s="2">
        <f t="shared" si="152"/>
        <v>0.33600644309585925</v>
      </c>
      <c r="EE148" s="2">
        <f t="shared" si="152"/>
        <v>0.3358803398230088</v>
      </c>
      <c r="EF148" s="2">
        <f t="shared" si="152"/>
        <v>0.33701266355689791</v>
      </c>
      <c r="EG148" s="2">
        <f t="shared" si="152"/>
        <v>0.34443162295664087</v>
      </c>
      <c r="EH148" s="2">
        <f t="shared" si="152"/>
        <v>0.35971811097978379</v>
      </c>
      <c r="EI148" s="2">
        <f t="shared" si="152"/>
        <v>0.35618639974729521</v>
      </c>
      <c r="EJ148" s="2">
        <f t="shared" si="152"/>
        <v>0.35981603596021422</v>
      </c>
      <c r="EK148" s="2">
        <f t="shared" si="152"/>
        <v>0.34438701673416294</v>
      </c>
      <c r="EL148" s="2">
        <f t="shared" si="179"/>
        <v>0.35239640922339793</v>
      </c>
      <c r="EM148" s="2">
        <f t="shared" si="135"/>
        <v>0.35253588920621837</v>
      </c>
      <c r="EN148" s="2">
        <f t="shared" si="135"/>
        <v>0.37532793349856092</v>
      </c>
      <c r="EO148" s="2">
        <f t="shared" si="135"/>
        <v>0.42804903197148025</v>
      </c>
      <c r="EQ148" s="2">
        <f t="shared" si="177"/>
        <v>0.37559930166337074</v>
      </c>
      <c r="ER148" s="2">
        <f t="shared" si="177"/>
        <v>0.35652751466287652</v>
      </c>
      <c r="ES148" s="2">
        <f t="shared" si="177"/>
        <v>0.35091854075916856</v>
      </c>
      <c r="ET148" s="2">
        <f t="shared" si="177"/>
        <v>0.34001210130430293</v>
      </c>
      <c r="EU148" s="2">
        <f t="shared" si="177"/>
        <v>0.33936177860065264</v>
      </c>
      <c r="EV148" s="2">
        <f t="shared" si="177"/>
        <v>0.34176871921560431</v>
      </c>
      <c r="EW148" s="2">
        <f t="shared" si="177"/>
        <v>0.34820333709939572</v>
      </c>
      <c r="EX148" s="2">
        <f t="shared" si="177"/>
        <v>0.36298387218169326</v>
      </c>
      <c r="EY148" s="2">
        <f t="shared" si="177"/>
        <v>0.35981584353561408</v>
      </c>
      <c r="EZ148" s="2">
        <f t="shared" si="177"/>
        <v>0.36626726804809878</v>
      </c>
      <c r="FA148" s="2">
        <f t="shared" si="177"/>
        <v>0.35256081593320515</v>
      </c>
      <c r="FB148" s="2">
        <f t="shared" si="177"/>
        <v>0.35497463299996412</v>
      </c>
      <c r="FC148" s="2">
        <f t="shared" si="177"/>
        <v>0.36094770643250002</v>
      </c>
      <c r="FD148" s="2">
        <f t="shared" si="177"/>
        <v>0.36648436712811605</v>
      </c>
      <c r="FE148" s="2">
        <f t="shared" si="177"/>
        <v>0.4317778286914008</v>
      </c>
      <c r="FG148" s="2">
        <f t="shared" si="178"/>
        <v>0.9999083002180934</v>
      </c>
      <c r="FH148" s="2">
        <f t="shared" si="178"/>
        <v>0.99977862405115192</v>
      </c>
      <c r="FI148" s="2">
        <f t="shared" si="178"/>
        <v>0.99977200363753094</v>
      </c>
      <c r="FJ148" s="2">
        <f t="shared" si="178"/>
        <v>0.99979810408852565</v>
      </c>
      <c r="FK148" s="2">
        <f t="shared" si="178"/>
        <v>0.99977722298497929</v>
      </c>
      <c r="FL148" s="2">
        <f t="shared" si="178"/>
        <v>0.99970742278806746</v>
      </c>
      <c r="FM148" s="2">
        <f t="shared" si="178"/>
        <v>0.99970676779686429</v>
      </c>
      <c r="FN148" s="2">
        <f t="shared" si="178"/>
        <v>0.99979211341718699</v>
      </c>
      <c r="FO148" s="2">
        <f t="shared" si="178"/>
        <v>0.99983789510248966</v>
      </c>
      <c r="FP148" s="2">
        <f t="shared" si="178"/>
        <v>0.9998323114508213</v>
      </c>
      <c r="FQ148" s="2">
        <f t="shared" si="178"/>
        <v>0.99973097714063819</v>
      </c>
      <c r="FR148" s="2">
        <f t="shared" si="178"/>
        <v>0.99972677431193846</v>
      </c>
      <c r="FS148" s="2">
        <f t="shared" si="178"/>
        <v>0.99970473119691572</v>
      </c>
      <c r="FT148" s="2">
        <f t="shared" si="178"/>
        <v>0.99983123938006901</v>
      </c>
      <c r="FU148" s="2">
        <f t="shared" si="178"/>
        <v>0.99980039676370469</v>
      </c>
      <c r="FW148" s="2">
        <f t="shared" si="169"/>
        <v>2.9209485842801225E-2</v>
      </c>
      <c r="FX148" s="2">
        <f t="shared" si="169"/>
        <v>0.15379686017383701</v>
      </c>
      <c r="FY148" s="2">
        <f t="shared" si="169"/>
        <v>0.13846835120890558</v>
      </c>
      <c r="FZ148" s="2">
        <f t="shared" si="169"/>
        <v>0.17121958399072806</v>
      </c>
      <c r="GA148" s="2">
        <f t="shared" si="169"/>
        <v>0.15950698364293578</v>
      </c>
      <c r="GB148" s="2">
        <f t="shared" si="169"/>
        <v>0.1369688472125887</v>
      </c>
      <c r="GC148" s="2">
        <f t="shared" si="169"/>
        <v>0.10948621267351469</v>
      </c>
      <c r="GD148" s="2">
        <f t="shared" si="169"/>
        <v>0.1636942799721457</v>
      </c>
      <c r="GE148" s="2">
        <f t="shared" si="169"/>
        <v>0.22023514412856821</v>
      </c>
      <c r="GF148" s="2">
        <f t="shared" si="169"/>
        <v>0.23917077349402843</v>
      </c>
      <c r="GG148" s="2">
        <f t="shared" si="169"/>
        <v>0.12773715518127768</v>
      </c>
      <c r="GH148" s="2">
        <f t="shared" si="169"/>
        <v>0.10823165345137348</v>
      </c>
      <c r="GI148" s="2">
        <f t="shared" si="169"/>
        <v>0.1056386767973017</v>
      </c>
      <c r="GJ148" s="2">
        <f t="shared" si="169"/>
        <v>0.10062544860483348</v>
      </c>
      <c r="GK148" s="2">
        <f t="shared" si="169"/>
        <v>9.5421598021302248E-2</v>
      </c>
      <c r="GM148" s="82">
        <f t="shared" si="170"/>
        <v>2.0978016703937607E-85</v>
      </c>
      <c r="GN148" s="82">
        <f t="shared" si="170"/>
        <v>9.4181268646783306E-132</v>
      </c>
      <c r="GO148" s="82">
        <f t="shared" si="170"/>
        <v>8.7373992446091175E-208</v>
      </c>
      <c r="GP148" s="82">
        <f t="shared" si="170"/>
        <v>3.655838020274601E-210</v>
      </c>
      <c r="GQ148" s="82">
        <f t="shared" si="170"/>
        <v>6.9107182655693653E-202</v>
      </c>
      <c r="GR148" s="82">
        <f t="shared" si="170"/>
        <v>6.6736315735937105E-232</v>
      </c>
      <c r="GS148" s="82">
        <f t="shared" si="170"/>
        <v>2.1857583930330915E-239</v>
      </c>
      <c r="GT148" s="82">
        <f t="shared" si="170"/>
        <v>5.163597003894884E-293</v>
      </c>
      <c r="GU148" s="82">
        <f t="shared" si="170"/>
        <v>3.557277095320889E-249</v>
      </c>
      <c r="GV148" s="82">
        <f t="shared" si="170"/>
        <v>2.4903936824908928E-173</v>
      </c>
      <c r="GW148" s="82">
        <f t="shared" si="170"/>
        <v>2.6592996987543949E-279</v>
      </c>
      <c r="GX148" s="82">
        <f t="shared" si="170"/>
        <v>4.3127443228409108E-277</v>
      </c>
      <c r="GY148" s="82">
        <f t="shared" si="170"/>
        <v>5.3954889902034684E-296</v>
      </c>
      <c r="GZ148" s="82">
        <f t="shared" si="170"/>
        <v>6.498761613162446E-266</v>
      </c>
      <c r="HA148" s="82">
        <f t="shared" si="170"/>
        <v>0</v>
      </c>
      <c r="HC148" s="82">
        <f t="shared" si="153"/>
        <v>1.3471536342868421E-69</v>
      </c>
      <c r="HD148" s="82">
        <f t="shared" si="153"/>
        <v>1.1015516380430137E-82</v>
      </c>
      <c r="HE148" s="82">
        <f t="shared" si="153"/>
        <v>5.6262608512527299E-114</v>
      </c>
      <c r="HF148" s="82">
        <f t="shared" si="153"/>
        <v>4.7892095121585837E-119</v>
      </c>
      <c r="HG148" s="82">
        <f t="shared" si="153"/>
        <v>2.3957941352451529E-107</v>
      </c>
      <c r="HH148" s="82">
        <f t="shared" si="153"/>
        <v>1.1892046835003561E-166</v>
      </c>
      <c r="HI148" s="82">
        <f t="shared" si="153"/>
        <v>5.1516365741849277E-157</v>
      </c>
      <c r="HJ148" s="82">
        <f t="shared" si="153"/>
        <v>1.3099230369389049E-166</v>
      </c>
      <c r="HK148" s="82">
        <f t="shared" si="153"/>
        <v>2.397694934396844E-172</v>
      </c>
      <c r="HL148" s="82">
        <f t="shared" si="161"/>
        <v>1.0285636666228455E-76</v>
      </c>
      <c r="HM148" s="82">
        <f t="shared" si="161"/>
        <v>3.5930039310256951E-178</v>
      </c>
      <c r="HN148" s="82">
        <f t="shared" si="161"/>
        <v>5.2619485681190987E-176</v>
      </c>
      <c r="HO148" s="82">
        <f t="shared" si="161"/>
        <v>4.138364478761898E-188</v>
      </c>
      <c r="HP148" s="82">
        <f t="shared" si="161"/>
        <v>1.9506530562623154E-226</v>
      </c>
      <c r="HQ148" s="82">
        <f t="shared" si="161"/>
        <v>9.8299882325795493E-271</v>
      </c>
      <c r="HS148" s="82">
        <f t="shared" si="171"/>
        <v>0.47539335028830404</v>
      </c>
      <c r="HT148" s="82">
        <f t="shared" si="171"/>
        <v>0.1758174947785314</v>
      </c>
      <c r="HU148" s="82">
        <f t="shared" si="171"/>
        <v>0.13550521945322405</v>
      </c>
      <c r="HV148" s="82">
        <f t="shared" si="171"/>
        <v>5.5510298459751466E-2</v>
      </c>
      <c r="HW148" s="82">
        <f t="shared" si="171"/>
        <v>8.3670805618331207E-2</v>
      </c>
      <c r="HX148" s="82">
        <f t="shared" si="171"/>
        <v>0.13034362443438618</v>
      </c>
      <c r="HY148" s="82">
        <f t="shared" si="171"/>
        <v>0.10207264598554633</v>
      </c>
      <c r="HZ148" s="82">
        <f t="shared" si="171"/>
        <v>4.2335693794180486E-2</v>
      </c>
      <c r="IA148" s="82">
        <f t="shared" si="171"/>
        <v>5.2456241285999839E-3</v>
      </c>
      <c r="IB148" s="82">
        <f t="shared" si="171"/>
        <v>8.8840165936048821E-3</v>
      </c>
      <c r="IC148" s="82">
        <f t="shared" si="171"/>
        <v>0.12998730945146059</v>
      </c>
      <c r="ID148" s="82">
        <f t="shared" si="171"/>
        <v>0.26037872621951691</v>
      </c>
      <c r="IE148" s="82">
        <f t="shared" si="171"/>
        <v>0.26186426036619442</v>
      </c>
      <c r="IF148" s="82">
        <f t="shared" si="171"/>
        <v>4.0865719651428344E-2</v>
      </c>
      <c r="IG148" s="82">
        <f t="shared" si="171"/>
        <v>9.9517530884753735E-3</v>
      </c>
      <c r="II148" s="82">
        <f t="shared" si="172"/>
        <v>1.0884198689570481E-13</v>
      </c>
      <c r="IJ148" s="82">
        <f t="shared" si="172"/>
        <v>3.7609221345188569E-5</v>
      </c>
      <c r="IK148" s="82">
        <f t="shared" si="172"/>
        <v>2.6730313659994695E-6</v>
      </c>
      <c r="IL148" s="82">
        <f t="shared" si="172"/>
        <v>1.4354081927348879E-5</v>
      </c>
      <c r="IM148" s="82">
        <f t="shared" si="172"/>
        <v>8.9600974476171098E-6</v>
      </c>
      <c r="IN148" s="82">
        <f t="shared" si="172"/>
        <v>5.9124567610630734E-7</v>
      </c>
      <c r="IO148" s="82">
        <f t="shared" si="172"/>
        <v>2.9185358782615761E-9</v>
      </c>
      <c r="IP148" s="82">
        <f t="shared" si="172"/>
        <v>2.5937482088423004E-6</v>
      </c>
      <c r="IQ148" s="82">
        <f t="shared" si="172"/>
        <v>2.7687938542424715E-4</v>
      </c>
      <c r="IR148" s="82">
        <f t="shared" si="172"/>
        <v>1.6877298710321598E-3</v>
      </c>
      <c r="IS148" s="82">
        <f t="shared" si="172"/>
        <v>4.7629938456478048E-7</v>
      </c>
      <c r="IT148" s="82">
        <f t="shared" si="172"/>
        <v>6.8366779584695685E-8</v>
      </c>
      <c r="IU148" s="82">
        <f t="shared" si="172"/>
        <v>6.7080737578441744E-9</v>
      </c>
      <c r="IV148" s="82">
        <f t="shared" si="172"/>
        <v>8.8110254729983978E-6</v>
      </c>
      <c r="IW148" s="82">
        <f t="shared" si="172"/>
        <v>4.8245961236658876E-5</v>
      </c>
      <c r="IY148" s="82">
        <f t="shared" si="173"/>
        <v>0.4753933502884129</v>
      </c>
      <c r="IZ148" s="82">
        <f t="shared" si="173"/>
        <v>0.17585510399987658</v>
      </c>
      <c r="JA148" s="82">
        <f t="shared" si="173"/>
        <v>0.13550789248459005</v>
      </c>
      <c r="JB148" s="82">
        <f t="shared" si="173"/>
        <v>5.5524652541678814E-2</v>
      </c>
      <c r="JC148" s="82">
        <f t="shared" si="173"/>
        <v>8.3679765715778828E-2</v>
      </c>
      <c r="JD148" s="82">
        <f t="shared" si="173"/>
        <v>0.1303442156800623</v>
      </c>
      <c r="JE148" s="82">
        <f t="shared" si="173"/>
        <v>0.10207264890408221</v>
      </c>
      <c r="JF148" s="82">
        <f t="shared" si="173"/>
        <v>4.233828754238933E-2</v>
      </c>
      <c r="JG148" s="82">
        <f t="shared" si="173"/>
        <v>5.522503514024231E-3</v>
      </c>
      <c r="JH148" s="82">
        <f t="shared" si="173"/>
        <v>1.0571746464637042E-2</v>
      </c>
      <c r="JI148" s="82">
        <f t="shared" si="173"/>
        <v>0.12998778575084516</v>
      </c>
      <c r="JJ148" s="82">
        <f t="shared" si="173"/>
        <v>0.26037879458629648</v>
      </c>
      <c r="JK148" s="82">
        <f t="shared" si="173"/>
        <v>0.26186426707426819</v>
      </c>
      <c r="JL148" s="82">
        <f t="shared" si="173"/>
        <v>4.087453067690134E-2</v>
      </c>
      <c r="JM148" s="82">
        <f t="shared" si="173"/>
        <v>9.9999990497120321E-3</v>
      </c>
    </row>
    <row r="149" spans="2:273" x14ac:dyDescent="0.25">
      <c r="B149" s="2">
        <v>122</v>
      </c>
      <c r="C149" s="37">
        <v>0.37118299999999999</v>
      </c>
      <c r="D149" s="37">
        <v>0.352101</v>
      </c>
      <c r="E149" s="37">
        <v>0.34211399999999997</v>
      </c>
      <c r="F149" s="37">
        <v>0.33768999999999999</v>
      </c>
      <c r="G149" s="37">
        <v>0.32989000000000002</v>
      </c>
      <c r="H149" s="37">
        <v>0.33199699999999999</v>
      </c>
      <c r="I149" s="37">
        <v>0.34277200000000002</v>
      </c>
      <c r="J149" s="37">
        <v>0.35875699999999999</v>
      </c>
      <c r="K149" s="37">
        <v>0.35242899999999999</v>
      </c>
      <c r="L149" s="37">
        <v>0.35198099999999999</v>
      </c>
      <c r="M149" s="37">
        <v>0.344717</v>
      </c>
      <c r="N149" s="37">
        <v>0.361757</v>
      </c>
      <c r="O149" s="37">
        <v>0.35397600000000001</v>
      </c>
      <c r="P149" s="37">
        <v>0.37130099999999999</v>
      </c>
      <c r="Q149" s="37">
        <v>0.42425000000000002</v>
      </c>
      <c r="S149" s="4">
        <f t="shared" si="174"/>
        <v>0.37218534381417218</v>
      </c>
      <c r="T149" s="4">
        <f t="shared" si="174"/>
        <v>0.35042427327175002</v>
      </c>
      <c r="U149" s="4">
        <f t="shared" si="174"/>
        <v>0.3449798117346658</v>
      </c>
      <c r="V149" s="4">
        <f t="shared" si="174"/>
        <v>0.33631436102719048</v>
      </c>
      <c r="W149" s="4">
        <f t="shared" si="174"/>
        <v>0.33619399744268064</v>
      </c>
      <c r="X149" s="4">
        <f t="shared" si="174"/>
        <v>0.33746648676490726</v>
      </c>
      <c r="Y149" s="4">
        <f t="shared" si="174"/>
        <v>0.34478413083280407</v>
      </c>
      <c r="Z149" s="4">
        <f t="shared" si="174"/>
        <v>0.36024508430045743</v>
      </c>
      <c r="AA149" s="4">
        <f t="shared" si="174"/>
        <v>0.35690331016271842</v>
      </c>
      <c r="AB149" s="4">
        <f t="shared" si="174"/>
        <v>0.36116976990733296</v>
      </c>
      <c r="AC149" s="4">
        <f t="shared" si="174"/>
        <v>0.34559756292341354</v>
      </c>
      <c r="AD149" s="4">
        <f t="shared" si="174"/>
        <v>0.35548825558233416</v>
      </c>
      <c r="AE149" s="4">
        <f t="shared" si="174"/>
        <v>0.35576619265627346</v>
      </c>
      <c r="AF149" s="4">
        <f t="shared" si="174"/>
        <v>0.37506395760492539</v>
      </c>
      <c r="AG149" s="4">
        <f t="shared" si="174"/>
        <v>0.42835121452273683</v>
      </c>
      <c r="AI149" s="4">
        <f t="shared" si="175"/>
        <v>-1.0023438141721908E-3</v>
      </c>
      <c r="AJ149" s="4">
        <f t="shared" si="175"/>
        <v>1.6767267282499776E-3</v>
      </c>
      <c r="AK149" s="4">
        <f t="shared" si="175"/>
        <v>-2.8658117346658241E-3</v>
      </c>
      <c r="AL149" s="4">
        <f t="shared" si="175"/>
        <v>1.375638972809512E-3</v>
      </c>
      <c r="AM149" s="4">
        <f t="shared" si="175"/>
        <v>-6.30399744268062E-3</v>
      </c>
      <c r="AN149" s="4">
        <f t="shared" si="175"/>
        <v>-5.469486764907272E-3</v>
      </c>
      <c r="AO149" s="4">
        <f t="shared" si="175"/>
        <v>-2.0121308328040488E-3</v>
      </c>
      <c r="AP149" s="4">
        <f t="shared" si="175"/>
        <v>-1.4880843004574373E-3</v>
      </c>
      <c r="AQ149" s="4">
        <f t="shared" si="175"/>
        <v>-4.4743101627184312E-3</v>
      </c>
      <c r="AR149" s="4">
        <f t="shared" si="175"/>
        <v>-9.1887699073329721E-3</v>
      </c>
      <c r="AS149" s="4">
        <f t="shared" si="175"/>
        <v>-8.8056292341354148E-4</v>
      </c>
      <c r="AT149" s="4">
        <f t="shared" si="175"/>
        <v>6.2687444176658391E-3</v>
      </c>
      <c r="AU149" s="4">
        <f t="shared" si="175"/>
        <v>-1.7901926562734483E-3</v>
      </c>
      <c r="AV149" s="4">
        <f t="shared" si="175"/>
        <v>-3.7629576049253988E-3</v>
      </c>
      <c r="AW149" s="4">
        <f t="shared" si="175"/>
        <v>-4.101214522736818E-3</v>
      </c>
      <c r="AY149" s="2">
        <f t="shared" si="167"/>
        <v>0.37218534381417218</v>
      </c>
      <c r="AZ149" s="2">
        <f t="shared" si="167"/>
        <v>0.35027829402526317</v>
      </c>
      <c r="BA149" s="2">
        <f t="shared" si="167"/>
        <v>0.34483793570579307</v>
      </c>
      <c r="BB149" s="2">
        <f t="shared" si="167"/>
        <v>0.33628415516729548</v>
      </c>
      <c r="BC149" s="2">
        <f t="shared" si="167"/>
        <v>0.3361193165242396</v>
      </c>
      <c r="BD149" s="2">
        <f t="shared" si="167"/>
        <v>0.33725208247357058</v>
      </c>
      <c r="BE149" s="2">
        <f t="shared" si="167"/>
        <v>0.34462400559327033</v>
      </c>
      <c r="BF149" s="2">
        <f t="shared" si="167"/>
        <v>0.36020920436649534</v>
      </c>
      <c r="BG149" s="2">
        <f t="shared" si="167"/>
        <v>0.35682889821304387</v>
      </c>
      <c r="BH149" s="2">
        <f t="shared" si="167"/>
        <v>0.36079286362965129</v>
      </c>
      <c r="BI149" s="2">
        <f t="shared" si="167"/>
        <v>0.34520735727913071</v>
      </c>
      <c r="BJ149" s="2">
        <f t="shared" si="167"/>
        <v>0.35264875971531834</v>
      </c>
      <c r="BK149" s="2">
        <f t="shared" si="167"/>
        <v>0.3530680214919617</v>
      </c>
      <c r="BL149" s="2">
        <f t="shared" si="167"/>
        <v>0.37442811576395429</v>
      </c>
      <c r="BM149" s="2">
        <f t="shared" si="167"/>
        <v>0.42795915587778904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>
        <f t="shared" si="168"/>
        <v>0.35242899999999999</v>
      </c>
      <c r="CN149" s="2">
        <f t="shared" si="168"/>
        <v>0.35198099999999999</v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>
        <f t="shared" si="168"/>
        <v>0.42425000000000002</v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>
        <f t="shared" si="118"/>
        <v>0.35242899999999999</v>
      </c>
      <c r="DD149" s="2">
        <f t="shared" si="119"/>
        <v>0.35198099999999999</v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>
        <f t="shared" si="124"/>
        <v>0.42425000000000002</v>
      </c>
      <c r="DK149" s="2">
        <f t="shared" si="176"/>
        <v>0.54360377744360899</v>
      </c>
      <c r="DL149" s="2">
        <f t="shared" si="176"/>
        <v>0.48035979605911322</v>
      </c>
      <c r="DM149" s="2">
        <f t="shared" si="176"/>
        <v>0.48593928639228767</v>
      </c>
      <c r="DN149" s="2">
        <f t="shared" si="176"/>
        <v>0.49537304137931037</v>
      </c>
      <c r="DO149" s="2">
        <f t="shared" si="176"/>
        <v>0.47988980778642931</v>
      </c>
      <c r="DP149" s="2">
        <f t="shared" si="176"/>
        <v>0.47732684447415336</v>
      </c>
      <c r="DQ149" s="2">
        <f t="shared" si="176"/>
        <v>0.45755531729055254</v>
      </c>
      <c r="DR149" s="2">
        <f t="shared" si="176"/>
        <v>0.4626431862068966</v>
      </c>
      <c r="DS149" s="2">
        <f t="shared" si="176"/>
        <v>0.47985582871794863</v>
      </c>
      <c r="DT149" s="2">
        <f t="shared" si="176"/>
        <v>0.33530956717948712</v>
      </c>
      <c r="DU149" s="2">
        <f t="shared" si="176"/>
        <v>0.46840962884897352</v>
      </c>
      <c r="DV149" s="2">
        <f t="shared" si="176"/>
        <v>0.48474579967008796</v>
      </c>
      <c r="DW149" s="2">
        <f t="shared" si="176"/>
        <v>0.52321100579322655</v>
      </c>
      <c r="DX149" s="2">
        <f t="shared" si="176"/>
        <v>0.44497571672771669</v>
      </c>
      <c r="DY149" s="2">
        <f t="shared" si="176"/>
        <v>0.60510303743842386</v>
      </c>
      <c r="EA149" s="2">
        <f t="shared" si="152"/>
        <v>0.37207128769669556</v>
      </c>
      <c r="EB149" s="2">
        <f t="shared" si="152"/>
        <v>0.34907528571428564</v>
      </c>
      <c r="EC149" s="2">
        <f t="shared" si="152"/>
        <v>0.3437966178190574</v>
      </c>
      <c r="ED149" s="2">
        <f t="shared" si="152"/>
        <v>0.33549116060474815</v>
      </c>
      <c r="EE149" s="2">
        <f t="shared" si="152"/>
        <v>0.33547154159292031</v>
      </c>
      <c r="EF149" s="2">
        <f t="shared" si="152"/>
        <v>0.33648712609446924</v>
      </c>
      <c r="EG149" s="2">
        <f t="shared" si="152"/>
        <v>0.34413034671477311</v>
      </c>
      <c r="EH149" s="2">
        <f t="shared" si="152"/>
        <v>0.35959501499593705</v>
      </c>
      <c r="EI149" s="2">
        <f t="shared" si="152"/>
        <v>0.35592745257837788</v>
      </c>
      <c r="EJ149" s="2">
        <f t="shared" si="152"/>
        <v>0.35909684927314461</v>
      </c>
      <c r="EK149" s="2">
        <f t="shared" si="152"/>
        <v>0.34400883160671947</v>
      </c>
      <c r="EL149" s="2">
        <f t="shared" si="179"/>
        <v>0.35230332940706732</v>
      </c>
      <c r="EM149" s="2">
        <f t="shared" si="135"/>
        <v>0.35202328455128962</v>
      </c>
      <c r="EN149" s="2">
        <f t="shared" si="135"/>
        <v>0.37541708656859613</v>
      </c>
      <c r="EO149" s="2">
        <f t="shared" si="135"/>
        <v>0.42752763241285646</v>
      </c>
      <c r="EQ149" s="2">
        <f t="shared" si="177"/>
        <v>0.37519333362089602</v>
      </c>
      <c r="ER149" s="2">
        <f t="shared" si="177"/>
        <v>0.35615542611998752</v>
      </c>
      <c r="ES149" s="2">
        <f t="shared" si="177"/>
        <v>0.35054952450044136</v>
      </c>
      <c r="ET149" s="2">
        <f t="shared" si="177"/>
        <v>0.33962546309468467</v>
      </c>
      <c r="EU149" s="2">
        <f t="shared" si="177"/>
        <v>0.33906195783463983</v>
      </c>
      <c r="EV149" s="2">
        <f t="shared" si="177"/>
        <v>0.34139437126849065</v>
      </c>
      <c r="EW149" s="2">
        <f t="shared" si="177"/>
        <v>0.34803057001768534</v>
      </c>
      <c r="EX149" s="2">
        <f t="shared" si="177"/>
        <v>0.3629603963432787</v>
      </c>
      <c r="EY149" s="2">
        <f t="shared" si="177"/>
        <v>0.35966224141893183</v>
      </c>
      <c r="EZ149" s="2">
        <f t="shared" si="177"/>
        <v>0.36572754879679337</v>
      </c>
      <c r="FA149" s="2">
        <f t="shared" si="177"/>
        <v>0.35245084788951075</v>
      </c>
      <c r="FB149" s="2">
        <f t="shared" si="177"/>
        <v>0.35496347536545331</v>
      </c>
      <c r="FC149" s="2">
        <f t="shared" si="177"/>
        <v>0.36073268984762419</v>
      </c>
      <c r="FD149" s="2">
        <f t="shared" si="177"/>
        <v>0.36626863344728261</v>
      </c>
      <c r="FE149" s="2">
        <f t="shared" si="177"/>
        <v>0.43137816202558921</v>
      </c>
      <c r="FG149" s="2">
        <f t="shared" si="178"/>
        <v>0.99991636813014362</v>
      </c>
      <c r="FH149" s="2">
        <f t="shared" si="178"/>
        <v>0.99979809880230819</v>
      </c>
      <c r="FI149" s="2">
        <f t="shared" si="178"/>
        <v>0.99979206067458037</v>
      </c>
      <c r="FJ149" s="2">
        <f t="shared" si="178"/>
        <v>0.99981586546922796</v>
      </c>
      <c r="FK149" s="2">
        <f t="shared" si="178"/>
        <v>0.99979682096483391</v>
      </c>
      <c r="FL149" s="2">
        <f t="shared" si="178"/>
        <v>0.99973315954192876</v>
      </c>
      <c r="FM149" s="2">
        <f t="shared" si="178"/>
        <v>0.99973256215205974</v>
      </c>
      <c r="FN149" s="2">
        <f t="shared" si="178"/>
        <v>0.99981040171503044</v>
      </c>
      <c r="FO149" s="2">
        <f t="shared" si="178"/>
        <v>0.99985215646759551</v>
      </c>
      <c r="FP149" s="2">
        <f t="shared" si="178"/>
        <v>0.99984706396897638</v>
      </c>
      <c r="FQ149" s="2">
        <f t="shared" si="178"/>
        <v>0.99975464242834489</v>
      </c>
      <c r="FR149" s="2">
        <f t="shared" si="178"/>
        <v>0.99975080922012693</v>
      </c>
      <c r="FS149" s="2">
        <f t="shared" si="178"/>
        <v>0.99973070465464808</v>
      </c>
      <c r="FT149" s="2">
        <f t="shared" si="178"/>
        <v>0.99984608619988424</v>
      </c>
      <c r="FU149" s="2">
        <f t="shared" si="178"/>
        <v>0.99981795648771232</v>
      </c>
      <c r="FW149" s="2">
        <f t="shared" si="169"/>
        <v>3.1937561790819462E-2</v>
      </c>
      <c r="FX149" s="2">
        <f t="shared" si="169"/>
        <v>0.16616927683425858</v>
      </c>
      <c r="FY149" s="2">
        <f t="shared" si="169"/>
        <v>0.14982597625825261</v>
      </c>
      <c r="FZ149" s="2">
        <f t="shared" si="169"/>
        <v>0.1846876926181833</v>
      </c>
      <c r="GA149" s="2">
        <f t="shared" si="169"/>
        <v>0.17224525673310448</v>
      </c>
      <c r="GB149" s="2">
        <f t="shared" si="169"/>
        <v>0.14822463894507118</v>
      </c>
      <c r="GC149" s="2">
        <f t="shared" si="169"/>
        <v>0.11879441572429596</v>
      </c>
      <c r="GD149" s="2">
        <f t="shared" si="169"/>
        <v>0.17669665118253827</v>
      </c>
      <c r="GE149" s="2">
        <f t="shared" si="169"/>
        <v>0.23645878347472751</v>
      </c>
      <c r="GF149" s="2">
        <f t="shared" si="169"/>
        <v>0.25633076615174843</v>
      </c>
      <c r="GG149" s="2">
        <f t="shared" si="169"/>
        <v>0.1383559277502093</v>
      </c>
      <c r="GH149" s="2">
        <f t="shared" si="169"/>
        <v>0.11744726443035108</v>
      </c>
      <c r="GI149" s="2">
        <f t="shared" si="169"/>
        <v>0.11466189139004673</v>
      </c>
      <c r="GJ149" s="2">
        <f t="shared" si="169"/>
        <v>0.10927277261895924</v>
      </c>
      <c r="GK149" s="2">
        <f t="shared" si="169"/>
        <v>0.10367327475831732</v>
      </c>
      <c r="GM149" s="82">
        <f t="shared" si="170"/>
        <v>9.3776927769637841E-88</v>
      </c>
      <c r="GN149" s="82">
        <f t="shared" si="170"/>
        <v>1.4078594244354652E-135</v>
      </c>
      <c r="GO149" s="82">
        <f t="shared" si="170"/>
        <v>1.0711441764876438E-213</v>
      </c>
      <c r="GP149" s="82">
        <f t="shared" si="170"/>
        <v>5.1230783637196877E-216</v>
      </c>
      <c r="GQ149" s="82">
        <f t="shared" si="170"/>
        <v>1.3523029245490222E-207</v>
      </c>
      <c r="GR149" s="82">
        <f t="shared" si="170"/>
        <v>1.4521438642922221E-238</v>
      </c>
      <c r="GS149" s="82">
        <f t="shared" si="170"/>
        <v>2.5626081864640732E-246</v>
      </c>
      <c r="GT149" s="82">
        <f t="shared" si="170"/>
        <v>3.7584844931847093E-301</v>
      </c>
      <c r="GU149" s="82">
        <f t="shared" si="170"/>
        <v>1.0181644388543211E-255</v>
      </c>
      <c r="GV149" s="82">
        <f t="shared" si="170"/>
        <v>5.1113205251848741E-178</v>
      </c>
      <c r="GW149" s="82">
        <f t="shared" si="170"/>
        <v>1.9820087770669122E-287</v>
      </c>
      <c r="GX149" s="82">
        <f t="shared" si="170"/>
        <v>2.9687701535795876E-285</v>
      </c>
      <c r="GY149" s="82">
        <f t="shared" si="170"/>
        <v>1.1190048091143589E-304</v>
      </c>
      <c r="GZ149" s="82">
        <f t="shared" si="170"/>
        <v>2.8783406884665901E-273</v>
      </c>
      <c r="HA149" s="82">
        <f t="shared" si="170"/>
        <v>0</v>
      </c>
      <c r="HC149" s="82">
        <f t="shared" si="153"/>
        <v>1.9481897818652035E-72</v>
      </c>
      <c r="HD149" s="82">
        <f t="shared" si="153"/>
        <v>2.4340921306144828E-86</v>
      </c>
      <c r="HE149" s="82">
        <f t="shared" si="153"/>
        <v>8.9323703059030721E-119</v>
      </c>
      <c r="HF149" s="82">
        <f t="shared" si="153"/>
        <v>6.8263061430904051E-124</v>
      </c>
      <c r="HG149" s="82">
        <f t="shared" si="153"/>
        <v>8.0506310711597052E-112</v>
      </c>
      <c r="HH149" s="82">
        <f t="shared" si="153"/>
        <v>6.9632343139451838E-174</v>
      </c>
      <c r="HI149" s="82">
        <f t="shared" si="153"/>
        <v>8.9281054849920047E-164</v>
      </c>
      <c r="HJ149" s="82">
        <f t="shared" si="153"/>
        <v>2.9763128256227411E-173</v>
      </c>
      <c r="HK149" s="82">
        <f t="shared" si="153"/>
        <v>1.0090082264365476E-178</v>
      </c>
      <c r="HL149" s="82">
        <f t="shared" si="161"/>
        <v>1.1879965221512092E-79</v>
      </c>
      <c r="HM149" s="82">
        <f t="shared" si="161"/>
        <v>8.5941854662741688E-186</v>
      </c>
      <c r="HN149" s="82">
        <f t="shared" si="161"/>
        <v>1.1255335683945107E-183</v>
      </c>
      <c r="HO149" s="82">
        <f t="shared" si="161"/>
        <v>2.2955210359578882E-196</v>
      </c>
      <c r="HP149" s="82">
        <f t="shared" si="161"/>
        <v>9.8141433481017331E-236</v>
      </c>
      <c r="HQ149" s="82">
        <f t="shared" si="161"/>
        <v>2.9024052057258503E-281</v>
      </c>
      <c r="HS149" s="82">
        <f t="shared" si="171"/>
        <v>0.44642100954341896</v>
      </c>
      <c r="HT149" s="82">
        <f t="shared" si="171"/>
        <v>0.13557173131091027</v>
      </c>
      <c r="HU149" s="82">
        <f t="shared" si="171"/>
        <v>9.9938453541625005E-2</v>
      </c>
      <c r="HV149" s="82">
        <f t="shared" si="171"/>
        <v>3.6953378769778326E-2</v>
      </c>
      <c r="HW149" s="82">
        <f t="shared" si="171"/>
        <v>5.824948168482743E-2</v>
      </c>
      <c r="HX149" s="82">
        <f t="shared" si="171"/>
        <v>9.4033596584559717E-2</v>
      </c>
      <c r="HY149" s="82">
        <f t="shared" si="171"/>
        <v>7.0765201431187974E-2</v>
      </c>
      <c r="HZ149" s="82">
        <f t="shared" si="171"/>
        <v>2.7040831077467582E-2</v>
      </c>
      <c r="IA149" s="82">
        <f t="shared" si="171"/>
        <v>2.9368903300649226E-3</v>
      </c>
      <c r="IB149" s="82">
        <f t="shared" si="171"/>
        <v>5.2954129362077157E-3</v>
      </c>
      <c r="IC149" s="82">
        <f t="shared" si="171"/>
        <v>9.4843171093506692E-2</v>
      </c>
      <c r="ID149" s="82">
        <f t="shared" si="171"/>
        <v>0.20778115419436718</v>
      </c>
      <c r="IE149" s="82">
        <f t="shared" si="171"/>
        <v>0.20608961675933554</v>
      </c>
      <c r="IF149" s="82">
        <f t="shared" si="171"/>
        <v>2.2397079120322572E-2</v>
      </c>
      <c r="IG149" s="82">
        <f t="shared" si="171"/>
        <v>3.8113490417628652E-3</v>
      </c>
      <c r="II149" s="82">
        <f t="shared" si="172"/>
        <v>4.6762573160628034E-13</v>
      </c>
      <c r="IJ149" s="82">
        <f t="shared" si="172"/>
        <v>9.6358713828115583E-5</v>
      </c>
      <c r="IK149" s="82">
        <f t="shared" si="172"/>
        <v>8.2685105256416347E-6</v>
      </c>
      <c r="IL149" s="82">
        <f t="shared" si="172"/>
        <v>4.4003529509219924E-5</v>
      </c>
      <c r="IM149" s="82">
        <f t="shared" si="172"/>
        <v>2.728165681148249E-5</v>
      </c>
      <c r="IN149" s="82">
        <f t="shared" si="172"/>
        <v>2.0927480527595121E-6</v>
      </c>
      <c r="IO149" s="82">
        <f t="shared" si="172"/>
        <v>1.384643638340332E-8</v>
      </c>
      <c r="IP149" s="82">
        <f t="shared" si="172"/>
        <v>9.1918703397375464E-6</v>
      </c>
      <c r="IQ149" s="82">
        <f t="shared" si="172"/>
        <v>7.4403107593065546E-4</v>
      </c>
      <c r="IR149" s="82">
        <f t="shared" si="172"/>
        <v>3.800904044426884E-3</v>
      </c>
      <c r="IS149" s="82">
        <f t="shared" si="172"/>
        <v>1.6326154564610428E-6</v>
      </c>
      <c r="IT149" s="82">
        <f t="shared" si="172"/>
        <v>2.4720233726710342E-7</v>
      </c>
      <c r="IU149" s="82">
        <f t="shared" si="172"/>
        <v>2.8881421165005142E-8</v>
      </c>
      <c r="IV149" s="82">
        <f t="shared" si="172"/>
        <v>2.0665763296078876E-5</v>
      </c>
      <c r="IW149" s="82">
        <f t="shared" si="172"/>
        <v>9.7172424488828999E-5</v>
      </c>
      <c r="IY149" s="82">
        <f t="shared" si="173"/>
        <v>0.44642100954388658</v>
      </c>
      <c r="IZ149" s="82">
        <f t="shared" si="173"/>
        <v>0.1356680900247384</v>
      </c>
      <c r="JA149" s="82">
        <f t="shared" si="173"/>
        <v>9.9946722052150647E-2</v>
      </c>
      <c r="JB149" s="82">
        <f t="shared" si="173"/>
        <v>3.6997382299287548E-2</v>
      </c>
      <c r="JC149" s="82">
        <f t="shared" si="173"/>
        <v>5.8276763341638914E-2</v>
      </c>
      <c r="JD149" s="82">
        <f t="shared" si="173"/>
        <v>9.4035689332612471E-2</v>
      </c>
      <c r="JE149" s="82">
        <f t="shared" si="173"/>
        <v>7.076521527762436E-2</v>
      </c>
      <c r="JF149" s="82">
        <f t="shared" si="173"/>
        <v>2.7050022947807319E-2</v>
      </c>
      <c r="JG149" s="82">
        <f t="shared" si="173"/>
        <v>3.6809214059955781E-3</v>
      </c>
      <c r="JH149" s="82">
        <f t="shared" si="173"/>
        <v>9.0963169806345997E-3</v>
      </c>
      <c r="JI149" s="82">
        <f t="shared" si="173"/>
        <v>9.4844803708963157E-2</v>
      </c>
      <c r="JJ149" s="82">
        <f t="shared" si="173"/>
        <v>0.20778140139670445</v>
      </c>
      <c r="JK149" s="82">
        <f t="shared" si="173"/>
        <v>0.20608964564075671</v>
      </c>
      <c r="JL149" s="82">
        <f t="shared" si="173"/>
        <v>2.241774488361865E-2</v>
      </c>
      <c r="JM149" s="82">
        <f t="shared" si="173"/>
        <v>3.9085214662516942E-3</v>
      </c>
    </row>
    <row r="150" spans="2:273" x14ac:dyDescent="0.25">
      <c r="B150" s="2">
        <v>123</v>
      </c>
      <c r="C150" s="37">
        <v>0.37431999999999999</v>
      </c>
      <c r="D150" s="37">
        <v>0.34909699999999999</v>
      </c>
      <c r="E150" s="37">
        <v>0.34385700000000002</v>
      </c>
      <c r="F150" s="37">
        <v>0.33564699999999997</v>
      </c>
      <c r="G150" s="37">
        <v>0.33363300000000001</v>
      </c>
      <c r="H150" s="37">
        <v>0.33632299999999998</v>
      </c>
      <c r="I150" s="37">
        <v>0.34202300000000002</v>
      </c>
      <c r="J150" s="37">
        <v>0.36596299999999998</v>
      </c>
      <c r="K150" s="37">
        <v>0.35638999999999998</v>
      </c>
      <c r="L150" s="37">
        <v>0.349914</v>
      </c>
      <c r="M150" s="37">
        <v>0.33707100000000001</v>
      </c>
      <c r="N150" s="37">
        <v>0.36080699999999999</v>
      </c>
      <c r="O150" s="37">
        <v>0.353134</v>
      </c>
      <c r="P150" s="37">
        <v>0.37711</v>
      </c>
      <c r="Q150" s="37">
        <v>0.42775800000000003</v>
      </c>
      <c r="S150" s="4">
        <f t="shared" si="174"/>
        <v>0.3716635087595308</v>
      </c>
      <c r="T150" s="4">
        <f t="shared" si="174"/>
        <v>0.34991484979637255</v>
      </c>
      <c r="U150" s="4">
        <f t="shared" si="174"/>
        <v>0.34445441665435256</v>
      </c>
      <c r="V150" s="4">
        <f t="shared" si="174"/>
        <v>0.33586894291109382</v>
      </c>
      <c r="W150" s="4">
        <f t="shared" si="174"/>
        <v>0.33581441016664787</v>
      </c>
      <c r="X150" s="4">
        <f t="shared" si="174"/>
        <v>0.33691145334852463</v>
      </c>
      <c r="Y150" s="4">
        <f t="shared" si="174"/>
        <v>0.34444735465456439</v>
      </c>
      <c r="Z150" s="4">
        <f t="shared" si="174"/>
        <v>0.36016799854848508</v>
      </c>
      <c r="AA150" s="4">
        <f t="shared" si="174"/>
        <v>0.35683206526909389</v>
      </c>
      <c r="AB150" s="4">
        <f t="shared" si="174"/>
        <v>0.36098107243158922</v>
      </c>
      <c r="AC150" s="4">
        <f t="shared" si="174"/>
        <v>0.34515861450025159</v>
      </c>
      <c r="AD150" s="4">
        <f t="shared" si="174"/>
        <v>0.35426343113342784</v>
      </c>
      <c r="AE150" s="4">
        <f t="shared" si="174"/>
        <v>0.35420734907199342</v>
      </c>
      <c r="AF150" s="4">
        <f t="shared" si="174"/>
        <v>0.37467707263961741</v>
      </c>
      <c r="AG150" s="4">
        <f t="shared" si="174"/>
        <v>0.42772324843057291</v>
      </c>
      <c r="AI150" s="4">
        <f t="shared" si="175"/>
        <v>2.6564912404691832E-3</v>
      </c>
      <c r="AJ150" s="4">
        <f t="shared" si="175"/>
        <v>-8.1784979637256061E-4</v>
      </c>
      <c r="AK150" s="4">
        <f t="shared" si="175"/>
        <v>-5.9741665435253388E-4</v>
      </c>
      <c r="AL150" s="4">
        <f t="shared" si="175"/>
        <v>-2.2194291109384201E-4</v>
      </c>
      <c r="AM150" s="4">
        <f t="shared" si="175"/>
        <v>-2.1814101666478569E-3</v>
      </c>
      <c r="AN150" s="4">
        <f t="shared" si="175"/>
        <v>-5.8845334852464237E-4</v>
      </c>
      <c r="AO150" s="4">
        <f t="shared" si="175"/>
        <v>-2.4243546545643646E-3</v>
      </c>
      <c r="AP150" s="4">
        <f t="shared" si="175"/>
        <v>5.7950014515149029E-3</v>
      </c>
      <c r="AQ150" s="4">
        <f t="shared" si="175"/>
        <v>-4.4206526909390531E-4</v>
      </c>
      <c r="AR150" s="4">
        <f t="shared" si="175"/>
        <v>-1.106707243158922E-2</v>
      </c>
      <c r="AS150" s="4">
        <f t="shared" si="175"/>
        <v>-8.0876145002515831E-3</v>
      </c>
      <c r="AT150" s="4">
        <f t="shared" si="175"/>
        <v>6.543568866572147E-3</v>
      </c>
      <c r="AU150" s="4">
        <f t="shared" si="175"/>
        <v>-1.0733490719934125E-3</v>
      </c>
      <c r="AV150" s="4">
        <f t="shared" si="175"/>
        <v>2.4329273603825863E-3</v>
      </c>
      <c r="AW150" s="4">
        <f t="shared" si="175"/>
        <v>3.4751569427116102E-5</v>
      </c>
      <c r="AY150" s="2">
        <f t="shared" si="167"/>
        <v>0.3716635087595308</v>
      </c>
      <c r="AZ150" s="2">
        <f t="shared" si="167"/>
        <v>0.34982060345072918</v>
      </c>
      <c r="BA150" s="2">
        <f t="shared" si="167"/>
        <v>0.34438088212244466</v>
      </c>
      <c r="BB150" s="2">
        <f t="shared" si="167"/>
        <v>0.33585112081385871</v>
      </c>
      <c r="BC150" s="2">
        <f t="shared" si="167"/>
        <v>0.33577699416196494</v>
      </c>
      <c r="BD150" s="2">
        <f t="shared" si="167"/>
        <v>0.33680671826154218</v>
      </c>
      <c r="BE150" s="2">
        <f t="shared" si="167"/>
        <v>0.34437577581809731</v>
      </c>
      <c r="BF150" s="2">
        <f t="shared" si="167"/>
        <v>0.36014993808624757</v>
      </c>
      <c r="BG150" s="2">
        <f t="shared" si="167"/>
        <v>0.35665878310147364</v>
      </c>
      <c r="BH150" s="2">
        <f t="shared" si="167"/>
        <v>0.36024219380154698</v>
      </c>
      <c r="BI150" s="2">
        <f t="shared" si="167"/>
        <v>0.34496266074525184</v>
      </c>
      <c r="BJ150" s="2">
        <f t="shared" si="167"/>
        <v>0.35258972311716075</v>
      </c>
      <c r="BK150" s="2">
        <f t="shared" si="167"/>
        <v>0.3526731278818126</v>
      </c>
      <c r="BL150" s="2">
        <f t="shared" si="167"/>
        <v>0.37439520433442791</v>
      </c>
      <c r="BM150" s="2">
        <f t="shared" si="167"/>
        <v>0.42748305082329702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>
        <f t="shared" si="168"/>
        <v>0.35638999999999998</v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>
        <f t="shared" si="168"/>
        <v>0.42775800000000003</v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>
        <f t="shared" si="118"/>
        <v>0.35638999999999998</v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>
        <f t="shared" si="124"/>
        <v>0.42775800000000003</v>
      </c>
      <c r="DK150" s="2">
        <f t="shared" si="176"/>
        <v>0.54449106390977442</v>
      </c>
      <c r="DL150" s="2">
        <f t="shared" si="176"/>
        <v>0.4809212625615763</v>
      </c>
      <c r="DM150" s="2">
        <f t="shared" si="176"/>
        <v>0.4866081678160919</v>
      </c>
      <c r="DN150" s="2">
        <f t="shared" si="176"/>
        <v>0.49624665862068973</v>
      </c>
      <c r="DO150" s="2">
        <f t="shared" si="176"/>
        <v>0.48072752413793096</v>
      </c>
      <c r="DP150" s="2">
        <f t="shared" si="176"/>
        <v>0.47812569006238864</v>
      </c>
      <c r="DQ150" s="2">
        <f t="shared" si="176"/>
        <v>0.45816151782531189</v>
      </c>
      <c r="DR150" s="2">
        <f t="shared" si="176"/>
        <v>0.46326766206896552</v>
      </c>
      <c r="DS150" s="2">
        <f t="shared" si="176"/>
        <v>0.48060406529914518</v>
      </c>
      <c r="DT150" s="2">
        <f t="shared" si="176"/>
        <v>0.33437089094017086</v>
      </c>
      <c r="DU150" s="2">
        <f t="shared" si="176"/>
        <v>0.46893875476539582</v>
      </c>
      <c r="DV150" s="2">
        <f t="shared" si="176"/>
        <v>0.48557987994868035</v>
      </c>
      <c r="DW150" s="2">
        <f t="shared" si="176"/>
        <v>0.52430898640819978</v>
      </c>
      <c r="DX150" s="2">
        <f t="shared" si="176"/>
        <v>0.44533635531135529</v>
      </c>
      <c r="DY150" s="2">
        <f t="shared" si="176"/>
        <v>0.60613748669950751</v>
      </c>
      <c r="EA150" s="2">
        <f t="shared" si="152"/>
        <v>0.37153683681143235</v>
      </c>
      <c r="EB150" s="2">
        <f t="shared" si="152"/>
        <v>0.34848796703296692</v>
      </c>
      <c r="EC150" s="2">
        <f t="shared" si="152"/>
        <v>0.34322776229790158</v>
      </c>
      <c r="ED150" s="2">
        <f t="shared" si="152"/>
        <v>0.33497587811363705</v>
      </c>
      <c r="EE150" s="2">
        <f t="shared" si="152"/>
        <v>0.33506274336283182</v>
      </c>
      <c r="EF150" s="2">
        <f t="shared" si="152"/>
        <v>0.33596158863204056</v>
      </c>
      <c r="EG150" s="2">
        <f t="shared" si="152"/>
        <v>0.34382907047290534</v>
      </c>
      <c r="EH150" s="2">
        <f t="shared" si="152"/>
        <v>0.3594719190120903</v>
      </c>
      <c r="EI150" s="2">
        <f t="shared" si="152"/>
        <v>0.3556685054094606</v>
      </c>
      <c r="EJ150" s="2">
        <f t="shared" si="152"/>
        <v>0.35837766258607495</v>
      </c>
      <c r="EK150" s="2">
        <f t="shared" si="152"/>
        <v>0.34363064647927599</v>
      </c>
      <c r="EL150" s="2">
        <f t="shared" si="179"/>
        <v>0.35221024959073671</v>
      </c>
      <c r="EM150" s="2">
        <f t="shared" si="135"/>
        <v>0.35151067989636087</v>
      </c>
      <c r="EN150" s="2">
        <f t="shared" si="135"/>
        <v>0.37550623963863128</v>
      </c>
      <c r="EO150" s="2">
        <f t="shared" si="135"/>
        <v>0.42700623285423267</v>
      </c>
      <c r="EQ150" s="2">
        <f t="shared" si="177"/>
        <v>0.37478736557842129</v>
      </c>
      <c r="ER150" s="2">
        <f t="shared" si="177"/>
        <v>0.35578333757709851</v>
      </c>
      <c r="ES150" s="2">
        <f t="shared" si="177"/>
        <v>0.35018050824171409</v>
      </c>
      <c r="ET150" s="2">
        <f t="shared" si="177"/>
        <v>0.33923882488506629</v>
      </c>
      <c r="EU150" s="2">
        <f t="shared" si="177"/>
        <v>0.33876213706862701</v>
      </c>
      <c r="EV150" s="2">
        <f t="shared" si="177"/>
        <v>0.34102002332137699</v>
      </c>
      <c r="EW150" s="2">
        <f t="shared" si="177"/>
        <v>0.3478578029359749</v>
      </c>
      <c r="EX150" s="2">
        <f t="shared" si="177"/>
        <v>0.36293692050486415</v>
      </c>
      <c r="EY150" s="2">
        <f t="shared" si="177"/>
        <v>0.35950863930224958</v>
      </c>
      <c r="EZ150" s="2">
        <f t="shared" si="177"/>
        <v>0.36518782954548801</v>
      </c>
      <c r="FA150" s="2">
        <f t="shared" si="177"/>
        <v>0.35234087984581641</v>
      </c>
      <c r="FB150" s="2">
        <f t="shared" si="177"/>
        <v>0.35495231773094249</v>
      </c>
      <c r="FC150" s="2">
        <f t="shared" si="177"/>
        <v>0.36051767326274842</v>
      </c>
      <c r="FD150" s="2">
        <f t="shared" si="177"/>
        <v>0.36605289976644917</v>
      </c>
      <c r="FE150" s="2">
        <f t="shared" si="177"/>
        <v>0.43097849535977756</v>
      </c>
      <c r="FG150" s="2">
        <f t="shared" si="178"/>
        <v>0.99992372626689996</v>
      </c>
      <c r="FH150" s="2">
        <f t="shared" si="178"/>
        <v>0.99981586064796901</v>
      </c>
      <c r="FI150" s="2">
        <f t="shared" si="178"/>
        <v>0.99981035361144144</v>
      </c>
      <c r="FJ150" s="2">
        <f t="shared" si="178"/>
        <v>0.99983206459117313</v>
      </c>
      <c r="FK150" s="2">
        <f t="shared" si="178"/>
        <v>0.99981469520480237</v>
      </c>
      <c r="FL150" s="2">
        <f t="shared" si="178"/>
        <v>0.9997566328958275</v>
      </c>
      <c r="FM150" s="2">
        <f t="shared" si="178"/>
        <v>0.99975608804417815</v>
      </c>
      <c r="FN150" s="2">
        <f t="shared" si="178"/>
        <v>0.99982708142425414</v>
      </c>
      <c r="FO150" s="2">
        <f t="shared" si="178"/>
        <v>0.99986516334187847</v>
      </c>
      <c r="FP150" s="2">
        <f t="shared" si="178"/>
        <v>0.99986051880502003</v>
      </c>
      <c r="FQ150" s="2">
        <f t="shared" si="178"/>
        <v>0.99977622640412755</v>
      </c>
      <c r="FR150" s="2">
        <f t="shared" si="178"/>
        <v>0.99977273032455349</v>
      </c>
      <c r="FS150" s="2">
        <f t="shared" si="178"/>
        <v>0.99975439390639709</v>
      </c>
      <c r="FT150" s="2">
        <f t="shared" si="178"/>
        <v>0.9998596270449327</v>
      </c>
      <c r="FU150" s="2">
        <f t="shared" si="178"/>
        <v>0.99983397168414156</v>
      </c>
      <c r="FW150" s="2">
        <f t="shared" si="169"/>
        <v>3.4911268804842265E-2</v>
      </c>
      <c r="FX150" s="2">
        <f t="shared" si="169"/>
        <v>0.17932608475776782</v>
      </c>
      <c r="FY150" s="2">
        <f t="shared" si="169"/>
        <v>0.16194008202594032</v>
      </c>
      <c r="FZ150" s="2">
        <f t="shared" si="169"/>
        <v>0.19896087641765015</v>
      </c>
      <c r="GA150" s="2">
        <f t="shared" si="169"/>
        <v>0.18577595990595386</v>
      </c>
      <c r="GB150" s="2">
        <f t="shared" si="169"/>
        <v>0.16023367179729356</v>
      </c>
      <c r="GC150" s="2">
        <f t="shared" si="169"/>
        <v>0.12877953527572025</v>
      </c>
      <c r="GD150" s="2">
        <f t="shared" si="169"/>
        <v>0.19049655922976325</v>
      </c>
      <c r="GE150" s="2">
        <f t="shared" si="169"/>
        <v>0.25348902559488307</v>
      </c>
      <c r="GF150" s="2">
        <f t="shared" si="169"/>
        <v>0.27427810798191554</v>
      </c>
      <c r="GG150" s="2">
        <f t="shared" si="169"/>
        <v>0.14970593382741976</v>
      </c>
      <c r="GH150" s="2">
        <f t="shared" si="169"/>
        <v>0.12733551318383146</v>
      </c>
      <c r="GI150" s="2">
        <f t="shared" si="169"/>
        <v>0.12434867250905476</v>
      </c>
      <c r="GJ150" s="2">
        <f t="shared" si="169"/>
        <v>0.11856524562195066</v>
      </c>
      <c r="GK150" s="2">
        <f t="shared" si="169"/>
        <v>0.11254973910881265</v>
      </c>
      <c r="GM150" s="82">
        <f t="shared" si="170"/>
        <v>3.8903589295192639E-90</v>
      </c>
      <c r="GN150" s="82">
        <f t="shared" si="170"/>
        <v>1.8525090195367472E-139</v>
      </c>
      <c r="GO150" s="82">
        <f t="shared" si="170"/>
        <v>1.0832652556340819E-219</v>
      </c>
      <c r="GP150" s="82">
        <f t="shared" si="170"/>
        <v>5.9571731507013772E-222</v>
      </c>
      <c r="GQ150" s="82">
        <f t="shared" si="170"/>
        <v>2.1998334521824213E-213</v>
      </c>
      <c r="GR150" s="82">
        <f t="shared" si="170"/>
        <v>2.5387601592365773E-245</v>
      </c>
      <c r="GS150" s="82">
        <f t="shared" si="170"/>
        <v>2.3886743945554236E-253</v>
      </c>
      <c r="GT150" s="82">
        <f t="shared" si="170"/>
        <v>0</v>
      </c>
      <c r="GU150" s="82">
        <f t="shared" si="170"/>
        <v>2.3940727530727078E-262</v>
      </c>
      <c r="GV150" s="82">
        <f t="shared" si="170"/>
        <v>9.0712155445463911E-183</v>
      </c>
      <c r="GW150" s="82">
        <f t="shared" si="170"/>
        <v>1.1276103967880792E-295</v>
      </c>
      <c r="GX150" s="82">
        <f t="shared" si="170"/>
        <v>1.5530620058906232E-293</v>
      </c>
      <c r="GY150" s="82">
        <f t="shared" si="170"/>
        <v>0</v>
      </c>
      <c r="GZ150" s="82">
        <f t="shared" si="170"/>
        <v>1.0104385361179654E-280</v>
      </c>
      <c r="HA150" s="82">
        <f t="shared" si="170"/>
        <v>0</v>
      </c>
      <c r="HC150" s="82">
        <f t="shared" si="153"/>
        <v>2.4654248262702635E-75</v>
      </c>
      <c r="HD150" s="82">
        <f t="shared" si="153"/>
        <v>4.4688244506981079E-90</v>
      </c>
      <c r="HE150" s="82">
        <f t="shared" si="153"/>
        <v>1.1256821363214534E-123</v>
      </c>
      <c r="HF150" s="82">
        <f t="shared" si="153"/>
        <v>7.7656814531529943E-129</v>
      </c>
      <c r="HG150" s="82">
        <f t="shared" si="153"/>
        <v>2.1857186884611484E-116</v>
      </c>
      <c r="HH150" s="82">
        <f t="shared" si="153"/>
        <v>2.8527395963266967E-181</v>
      </c>
      <c r="HI150" s="82">
        <f t="shared" si="153"/>
        <v>1.1107288563750356E-170</v>
      </c>
      <c r="HJ150" s="82">
        <f t="shared" si="153"/>
        <v>5.0001001334527558E-180</v>
      </c>
      <c r="HK150" s="82">
        <f t="shared" si="153"/>
        <v>3.2441820236239304E-185</v>
      </c>
      <c r="HL150" s="82">
        <f t="shared" si="161"/>
        <v>1.2055001848616952E-82</v>
      </c>
      <c r="HM150" s="82">
        <f t="shared" si="161"/>
        <v>1.418723439531228E-193</v>
      </c>
      <c r="HN150" s="82">
        <f t="shared" si="161"/>
        <v>1.646265939230487E-191</v>
      </c>
      <c r="HO150" s="82">
        <f t="shared" si="161"/>
        <v>8.4351967964897984E-205</v>
      </c>
      <c r="HP150" s="82">
        <f t="shared" si="161"/>
        <v>3.1993056652765873E-245</v>
      </c>
      <c r="HQ150" s="82">
        <f t="shared" si="161"/>
        <v>5.3803957069790075E-292</v>
      </c>
      <c r="HS150" s="82">
        <f t="shared" si="171"/>
        <v>0.40921803766442089</v>
      </c>
      <c r="HT150" s="82">
        <f t="shared" si="171"/>
        <v>0.10187965623313898</v>
      </c>
      <c r="HU150" s="82">
        <f t="shared" si="171"/>
        <v>7.1664114622786754E-2</v>
      </c>
      <c r="HV150" s="82">
        <f t="shared" si="171"/>
        <v>2.3874256832652083E-2</v>
      </c>
      <c r="HW150" s="82">
        <f t="shared" si="171"/>
        <v>3.9391042778452942E-2</v>
      </c>
      <c r="HX150" s="82">
        <f t="shared" si="171"/>
        <v>6.57554805815245E-2</v>
      </c>
      <c r="HY150" s="82">
        <f t="shared" si="171"/>
        <v>4.7461908430160078E-2</v>
      </c>
      <c r="HZ150" s="82">
        <f t="shared" si="171"/>
        <v>1.6720561368158776E-2</v>
      </c>
      <c r="IA150" s="82">
        <f t="shared" si="171"/>
        <v>1.5935084281620937E-3</v>
      </c>
      <c r="IB150" s="82">
        <f t="shared" si="171"/>
        <v>3.0696395103562975E-3</v>
      </c>
      <c r="IC150" s="82">
        <f t="shared" si="171"/>
        <v>6.7213847975939003E-2</v>
      </c>
      <c r="ID150" s="82">
        <f t="shared" si="171"/>
        <v>0.16081302612909518</v>
      </c>
      <c r="IE150" s="82">
        <f t="shared" si="171"/>
        <v>0.15671081825084998</v>
      </c>
      <c r="IF150" s="82">
        <f t="shared" si="171"/>
        <v>1.1497475265211424E-2</v>
      </c>
      <c r="IG150" s="82">
        <f t="shared" si="171"/>
        <v>1.3098630496587113E-3</v>
      </c>
      <c r="II150" s="82">
        <f t="shared" si="172"/>
        <v>1.9351663687853004E-12</v>
      </c>
      <c r="IJ150" s="82">
        <f t="shared" si="172"/>
        <v>2.3531675837865128E-4</v>
      </c>
      <c r="IK150" s="82">
        <f t="shared" si="172"/>
        <v>2.422959017978469E-5</v>
      </c>
      <c r="IL150" s="82">
        <f t="shared" si="172"/>
        <v>1.2677371672249087E-4</v>
      </c>
      <c r="IM150" s="82">
        <f t="shared" si="172"/>
        <v>7.8340444036479798E-5</v>
      </c>
      <c r="IN150" s="82">
        <f t="shared" si="172"/>
        <v>6.9727033467227938E-6</v>
      </c>
      <c r="IO150" s="82">
        <f t="shared" si="172"/>
        <v>6.1478548829553382E-8</v>
      </c>
      <c r="IP150" s="82">
        <f t="shared" si="172"/>
        <v>3.0428166288817044E-5</v>
      </c>
      <c r="IQ150" s="82">
        <f t="shared" si="172"/>
        <v>1.8674769369766504E-3</v>
      </c>
      <c r="IR150" s="82">
        <f t="shared" si="172"/>
        <v>8.0517199819669771E-3</v>
      </c>
      <c r="IS150" s="82">
        <f t="shared" si="172"/>
        <v>5.2889189380386723E-6</v>
      </c>
      <c r="IT150" s="82">
        <f t="shared" si="172"/>
        <v>8.4693560659911126E-7</v>
      </c>
      <c r="IU150" s="82">
        <f t="shared" si="172"/>
        <v>1.1700897112647152E-7</v>
      </c>
      <c r="IV150" s="82">
        <f t="shared" si="172"/>
        <v>4.687592988054286E-5</v>
      </c>
      <c r="IW150" s="82">
        <f t="shared" si="172"/>
        <v>1.9062567534404337E-4</v>
      </c>
      <c r="IY150" s="82">
        <f t="shared" si="173"/>
        <v>0.40921803766635606</v>
      </c>
      <c r="IZ150" s="82">
        <f t="shared" si="173"/>
        <v>0.10211497299151763</v>
      </c>
      <c r="JA150" s="82">
        <f t="shared" si="173"/>
        <v>7.1688344212966534E-2</v>
      </c>
      <c r="JB150" s="82">
        <f t="shared" si="173"/>
        <v>2.4001030549374573E-2</v>
      </c>
      <c r="JC150" s="82">
        <f t="shared" si="173"/>
        <v>3.9469383222489419E-2</v>
      </c>
      <c r="JD150" s="82">
        <f t="shared" si="173"/>
        <v>6.5762453284871222E-2</v>
      </c>
      <c r="JE150" s="82">
        <f t="shared" si="173"/>
        <v>4.7461969908708906E-2</v>
      </c>
      <c r="JF150" s="82">
        <f t="shared" si="173"/>
        <v>1.6750989534447595E-2</v>
      </c>
      <c r="JG150" s="82">
        <f t="shared" si="173"/>
        <v>3.4609853651387441E-3</v>
      </c>
      <c r="JH150" s="82">
        <f t="shared" si="173"/>
        <v>1.1121359492323275E-2</v>
      </c>
      <c r="JI150" s="82">
        <f t="shared" si="173"/>
        <v>6.7219136894877046E-2</v>
      </c>
      <c r="JJ150" s="82">
        <f t="shared" si="173"/>
        <v>0.16081387306470177</v>
      </c>
      <c r="JK150" s="82">
        <f t="shared" si="173"/>
        <v>0.1567109352598211</v>
      </c>
      <c r="JL150" s="82">
        <f t="shared" si="173"/>
        <v>1.1544351195091966E-2</v>
      </c>
      <c r="JM150" s="82">
        <f t="shared" si="173"/>
        <v>1.5004887250027546E-3</v>
      </c>
    </row>
    <row r="151" spans="2:273" x14ac:dyDescent="0.25">
      <c r="B151" s="2">
        <v>124</v>
      </c>
      <c r="C151" s="37">
        <v>0.36898300000000001</v>
      </c>
      <c r="D151" s="37">
        <v>0.34869800000000001</v>
      </c>
      <c r="E151" s="37">
        <v>0.34339599999999998</v>
      </c>
      <c r="F151" s="37">
        <v>0.337976</v>
      </c>
      <c r="G151" s="37">
        <v>0.32905200000000001</v>
      </c>
      <c r="H151" s="37">
        <v>0.33259699999999998</v>
      </c>
      <c r="I151" s="37">
        <v>0.34831299999999998</v>
      </c>
      <c r="J151" s="37">
        <v>0.35978199999999999</v>
      </c>
      <c r="K151" s="37">
        <v>0.35950799999999999</v>
      </c>
      <c r="L151" s="37">
        <v>0.35539100000000001</v>
      </c>
      <c r="M151" s="37">
        <v>0.335478</v>
      </c>
      <c r="N151" s="37">
        <v>0.36013299999999998</v>
      </c>
      <c r="O151" s="37">
        <v>0.343916</v>
      </c>
      <c r="P151" s="37">
        <v>0.3725</v>
      </c>
      <c r="Q151" s="37">
        <v>0.42204799999999998</v>
      </c>
      <c r="S151" s="4">
        <f t="shared" si="174"/>
        <v>0.37114342851984478</v>
      </c>
      <c r="T151" s="4">
        <f t="shared" si="174"/>
        <v>0.34945246044934725</v>
      </c>
      <c r="U151" s="4">
        <f t="shared" si="174"/>
        <v>0.34397267197510673</v>
      </c>
      <c r="V151" s="4">
        <f t="shared" si="174"/>
        <v>0.33544603874086037</v>
      </c>
      <c r="W151" s="4">
        <f t="shared" si="174"/>
        <v>0.33546582260454344</v>
      </c>
      <c r="X151" s="4">
        <f t="shared" si="174"/>
        <v>0.33641870952238656</v>
      </c>
      <c r="Y151" s="4">
        <f t="shared" si="174"/>
        <v>0.34416322104726926</v>
      </c>
      <c r="Z151" s="4">
        <f t="shared" si="174"/>
        <v>0.3601159986840976</v>
      </c>
      <c r="AA151" s="4">
        <f t="shared" si="174"/>
        <v>0.3568718760600636</v>
      </c>
      <c r="AB151" s="4">
        <f t="shared" si="174"/>
        <v>0.36106086854165603</v>
      </c>
      <c r="AC151" s="4">
        <f t="shared" si="174"/>
        <v>0.34482673397932584</v>
      </c>
      <c r="AD151" s="4">
        <f t="shared" si="174"/>
        <v>0.35347056917714126</v>
      </c>
      <c r="AE151" s="4">
        <f t="shared" si="174"/>
        <v>0.35311252648489005</v>
      </c>
      <c r="AF151" s="4">
        <f t="shared" si="174"/>
        <v>0.37448714676008182</v>
      </c>
      <c r="AG151" s="4">
        <f t="shared" si="174"/>
        <v>0.42730925549879945</v>
      </c>
      <c r="AI151" s="4">
        <f t="shared" si="175"/>
        <v>-2.1604285198447704E-3</v>
      </c>
      <c r="AJ151" s="4">
        <f t="shared" si="175"/>
        <v>-7.5446044934723844E-4</v>
      </c>
      <c r="AK151" s="4">
        <f t="shared" si="175"/>
        <v>-5.7667197510674617E-4</v>
      </c>
      <c r="AL151" s="4">
        <f t="shared" si="175"/>
        <v>2.5299612591396237E-3</v>
      </c>
      <c r="AM151" s="4">
        <f t="shared" si="175"/>
        <v>-6.4138226045434288E-3</v>
      </c>
      <c r="AN151" s="4">
        <f t="shared" si="175"/>
        <v>-3.8217095223865849E-3</v>
      </c>
      <c r="AO151" s="4">
        <f t="shared" si="175"/>
        <v>4.1497789527307205E-3</v>
      </c>
      <c r="AP151" s="4">
        <f t="shared" si="175"/>
        <v>-3.3399868409761391E-4</v>
      </c>
      <c r="AQ151" s="4">
        <f t="shared" si="175"/>
        <v>2.6361239399363967E-3</v>
      </c>
      <c r="AR151" s="4">
        <f t="shared" si="175"/>
        <v>-5.6698685416560202E-3</v>
      </c>
      <c r="AS151" s="4">
        <f t="shared" si="175"/>
        <v>-9.3487339793258406E-3</v>
      </c>
      <c r="AT151" s="4">
        <f t="shared" si="175"/>
        <v>6.6624308228587226E-3</v>
      </c>
      <c r="AU151" s="4">
        <f t="shared" si="175"/>
        <v>-9.1965264848900552E-3</v>
      </c>
      <c r="AV151" s="4">
        <f t="shared" si="175"/>
        <v>-1.987146760081826E-3</v>
      </c>
      <c r="AW151" s="4">
        <f t="shared" si="175"/>
        <v>-5.2612554987994664E-3</v>
      </c>
      <c r="AY151" s="2">
        <f t="shared" si="167"/>
        <v>0.37114342851984478</v>
      </c>
      <c r="AZ151" s="2">
        <f t="shared" si="167"/>
        <v>0.34937475457826372</v>
      </c>
      <c r="BA151" s="2">
        <f t="shared" si="167"/>
        <v>0.34393442281212266</v>
      </c>
      <c r="BB151" s="2">
        <f t="shared" si="167"/>
        <v>0.33542551802183213</v>
      </c>
      <c r="BC151" s="2">
        <f t="shared" si="167"/>
        <v>0.33544087662034661</v>
      </c>
      <c r="BD151" s="2">
        <f t="shared" si="167"/>
        <v>0.33636925854142163</v>
      </c>
      <c r="BE151" s="2">
        <f t="shared" si="167"/>
        <v>0.34413324502671339</v>
      </c>
      <c r="BF151" s="2">
        <f t="shared" si="167"/>
        <v>0.3600964344742103</v>
      </c>
      <c r="BG151" s="2">
        <f t="shared" si="167"/>
        <v>0.35649549376271211</v>
      </c>
      <c r="BH151" s="2">
        <f t="shared" si="167"/>
        <v>0.35970326598828056</v>
      </c>
      <c r="BI151" s="2">
        <f t="shared" si="167"/>
        <v>0.3447310430485786</v>
      </c>
      <c r="BJ151" s="2">
        <f t="shared" si="167"/>
        <v>0.35253450853868523</v>
      </c>
      <c r="BK151" s="2">
        <f t="shared" si="167"/>
        <v>0.35229074234087021</v>
      </c>
      <c r="BL151" s="2">
        <f t="shared" si="167"/>
        <v>0.37435010429831339</v>
      </c>
      <c r="BM151" s="2">
        <f t="shared" si="167"/>
        <v>0.42701199923270661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>
        <f t="shared" si="168"/>
        <v>0.35950799999999999</v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>
        <f t="shared" si="168"/>
        <v>0.3725</v>
      </c>
      <c r="CS151" s="2">
        <f t="shared" si="168"/>
        <v>0.42204799999999998</v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>
        <f t="shared" si="118"/>
        <v>0.35950799999999999</v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>
        <f t="shared" si="123"/>
        <v>0.3725</v>
      </c>
      <c r="DI151" s="2">
        <f t="shared" si="124"/>
        <v>0.42204799999999998</v>
      </c>
      <c r="DK151" s="2">
        <f t="shared" si="176"/>
        <v>0.54537835037593985</v>
      </c>
      <c r="DL151" s="2">
        <f t="shared" si="176"/>
        <v>0.48148272906403933</v>
      </c>
      <c r="DM151" s="2">
        <f t="shared" si="176"/>
        <v>0.48727704923989612</v>
      </c>
      <c r="DN151" s="2">
        <f t="shared" si="176"/>
        <v>0.49712027586206903</v>
      </c>
      <c r="DO151" s="2">
        <f t="shared" si="176"/>
        <v>0.48156524048943261</v>
      </c>
      <c r="DP151" s="2">
        <f t="shared" si="176"/>
        <v>0.47892453565062398</v>
      </c>
      <c r="DQ151" s="2">
        <f t="shared" si="176"/>
        <v>0.45876771836007124</v>
      </c>
      <c r="DR151" s="2">
        <f t="shared" si="176"/>
        <v>0.46389213793103451</v>
      </c>
      <c r="DS151" s="2">
        <f t="shared" si="176"/>
        <v>0.48135230188034178</v>
      </c>
      <c r="DT151" s="2">
        <f t="shared" si="176"/>
        <v>0.33343221470085466</v>
      </c>
      <c r="DU151" s="2">
        <f t="shared" si="176"/>
        <v>0.46946788068181811</v>
      </c>
      <c r="DV151" s="2">
        <f t="shared" si="176"/>
        <v>0.48641396022727268</v>
      </c>
      <c r="DW151" s="2">
        <f t="shared" si="176"/>
        <v>0.52540696702317302</v>
      </c>
      <c r="DX151" s="2">
        <f t="shared" si="176"/>
        <v>0.44569699389499384</v>
      </c>
      <c r="DY151" s="2">
        <f t="shared" si="176"/>
        <v>0.60717193596059127</v>
      </c>
      <c r="EA151" s="2">
        <f t="shared" si="152"/>
        <v>0.37100238592616908</v>
      </c>
      <c r="EB151" s="2">
        <f t="shared" si="152"/>
        <v>0.34790064835164825</v>
      </c>
      <c r="EC151" s="2">
        <f t="shared" si="152"/>
        <v>0.34265890677674576</v>
      </c>
      <c r="ED151" s="2">
        <f t="shared" si="152"/>
        <v>0.33446059562252595</v>
      </c>
      <c r="EE151" s="2">
        <f t="shared" si="152"/>
        <v>0.33465394513274332</v>
      </c>
      <c r="EF151" s="2">
        <f t="shared" si="152"/>
        <v>0.33543605116961189</v>
      </c>
      <c r="EG151" s="2">
        <f t="shared" si="152"/>
        <v>0.34352779423103752</v>
      </c>
      <c r="EH151" s="2">
        <f t="shared" si="152"/>
        <v>0.35934882302824361</v>
      </c>
      <c r="EI151" s="2">
        <f t="shared" si="152"/>
        <v>0.35540955824054327</v>
      </c>
      <c r="EJ151" s="2">
        <f t="shared" si="152"/>
        <v>0.35765847589900535</v>
      </c>
      <c r="EK151" s="2">
        <f t="shared" si="152"/>
        <v>0.34325246135183252</v>
      </c>
      <c r="EL151" s="2">
        <f t="shared" si="179"/>
        <v>0.3521171697744061</v>
      </c>
      <c r="EM151" s="2">
        <f t="shared" si="135"/>
        <v>0.35099807524143212</v>
      </c>
      <c r="EN151" s="2">
        <f t="shared" si="135"/>
        <v>0.37559539270866649</v>
      </c>
      <c r="EO151" s="2">
        <f t="shared" si="135"/>
        <v>0.42648483329560882</v>
      </c>
      <c r="EQ151" s="2">
        <f t="shared" si="177"/>
        <v>0.37438139753594663</v>
      </c>
      <c r="ER151" s="2">
        <f t="shared" si="177"/>
        <v>0.35541124903420951</v>
      </c>
      <c r="ES151" s="2">
        <f t="shared" si="177"/>
        <v>0.34981149198298689</v>
      </c>
      <c r="ET151" s="2">
        <f t="shared" si="177"/>
        <v>0.33885218667544797</v>
      </c>
      <c r="EU151" s="2">
        <f t="shared" si="177"/>
        <v>0.33846231630261425</v>
      </c>
      <c r="EV151" s="2">
        <f t="shared" si="177"/>
        <v>0.34064567537426332</v>
      </c>
      <c r="EW151" s="2">
        <f t="shared" si="177"/>
        <v>0.34768503585426452</v>
      </c>
      <c r="EX151" s="2">
        <f t="shared" si="177"/>
        <v>0.36291344466644965</v>
      </c>
      <c r="EY151" s="2">
        <f t="shared" si="177"/>
        <v>0.35935503718556733</v>
      </c>
      <c r="EZ151" s="2">
        <f t="shared" si="177"/>
        <v>0.36464811029418259</v>
      </c>
      <c r="FA151" s="2">
        <f t="shared" si="177"/>
        <v>0.35223091180212207</v>
      </c>
      <c r="FB151" s="2">
        <f t="shared" si="177"/>
        <v>0.35494116009643167</v>
      </c>
      <c r="FC151" s="2">
        <f t="shared" si="177"/>
        <v>0.36030265667787265</v>
      </c>
      <c r="FD151" s="2">
        <f t="shared" si="177"/>
        <v>0.36583716608561573</v>
      </c>
      <c r="FE151" s="2">
        <f t="shared" si="177"/>
        <v>0.43057882869396591</v>
      </c>
      <c r="FG151" s="2">
        <f t="shared" si="178"/>
        <v>0.99993043706179952</v>
      </c>
      <c r="FH151" s="2">
        <f t="shared" si="178"/>
        <v>0.99983206019399018</v>
      </c>
      <c r="FI151" s="2">
        <f t="shared" si="178"/>
        <v>0.99982703755179547</v>
      </c>
      <c r="FJ151" s="2">
        <f t="shared" si="178"/>
        <v>0.99984683882365277</v>
      </c>
      <c r="FK151" s="2">
        <f t="shared" si="178"/>
        <v>0.99983099726263713</v>
      </c>
      <c r="FL151" s="2">
        <f t="shared" si="178"/>
        <v>0.9997780418101132</v>
      </c>
      <c r="FM151" s="2">
        <f t="shared" si="178"/>
        <v>0.99977754487819737</v>
      </c>
      <c r="FN151" s="2">
        <f t="shared" si="178"/>
        <v>0.99984229398510305</v>
      </c>
      <c r="FO151" s="2">
        <f t="shared" si="178"/>
        <v>0.99987702604726747</v>
      </c>
      <c r="FP151" s="2">
        <f t="shared" si="178"/>
        <v>0.99987279007706575</v>
      </c>
      <c r="FQ151" s="2">
        <f t="shared" si="178"/>
        <v>0.99979591203658202</v>
      </c>
      <c r="FR151" s="2">
        <f t="shared" si="178"/>
        <v>0.99979272344757109</v>
      </c>
      <c r="FS151" s="2">
        <f t="shared" si="178"/>
        <v>0.99977599973962561</v>
      </c>
      <c r="FT151" s="2">
        <f t="shared" si="178"/>
        <v>0.99987197676217299</v>
      </c>
      <c r="FU151" s="2">
        <f t="shared" si="178"/>
        <v>0.99984857816422212</v>
      </c>
      <c r="FW151" s="2">
        <f t="shared" si="169"/>
        <v>3.8150945934597245E-2</v>
      </c>
      <c r="FX151" s="2">
        <f t="shared" si="169"/>
        <v>0.19328313929201849</v>
      </c>
      <c r="FY151" s="2">
        <f t="shared" si="169"/>
        <v>0.17483224475403764</v>
      </c>
      <c r="FZ151" s="2">
        <f t="shared" si="169"/>
        <v>0.21404753767111748</v>
      </c>
      <c r="GA151" s="2">
        <f t="shared" si="169"/>
        <v>0.20011260524386101</v>
      </c>
      <c r="GB151" s="2">
        <f t="shared" si="169"/>
        <v>0.17301803203384394</v>
      </c>
      <c r="GC151" s="2">
        <f t="shared" si="169"/>
        <v>0.13947110533044416</v>
      </c>
      <c r="GD151" s="2">
        <f t="shared" si="169"/>
        <v>0.20510573367814972</v>
      </c>
      <c r="GE151" s="2">
        <f t="shared" si="169"/>
        <v>0.2713099879839847</v>
      </c>
      <c r="GF151" s="2">
        <f t="shared" si="169"/>
        <v>0.29298698534336004</v>
      </c>
      <c r="GG151" s="2">
        <f t="shared" si="169"/>
        <v>0.16181218094445152</v>
      </c>
      <c r="GH151" s="2">
        <f t="shared" si="169"/>
        <v>0.13792617684057754</v>
      </c>
      <c r="GI151" s="2">
        <f t="shared" si="169"/>
        <v>0.1347292697506747</v>
      </c>
      <c r="GJ151" s="2">
        <f t="shared" si="169"/>
        <v>0.12853391223268221</v>
      </c>
      <c r="GK151" s="2">
        <f t="shared" si="169"/>
        <v>0.12208268834679754</v>
      </c>
      <c r="GM151" s="82">
        <f t="shared" si="170"/>
        <v>1.4977636213447272E-92</v>
      </c>
      <c r="GN151" s="82">
        <f t="shared" si="170"/>
        <v>2.1456809695440517E-143</v>
      </c>
      <c r="GO151" s="82">
        <f t="shared" si="170"/>
        <v>9.0373372506278508E-226</v>
      </c>
      <c r="GP151" s="82">
        <f t="shared" si="170"/>
        <v>5.7479425598320511E-228</v>
      </c>
      <c r="GQ151" s="82">
        <f t="shared" si="170"/>
        <v>2.9748723336810534E-219</v>
      </c>
      <c r="GR151" s="82">
        <f t="shared" si="170"/>
        <v>3.566119675801921E-252</v>
      </c>
      <c r="GS151" s="82">
        <f t="shared" si="170"/>
        <v>1.7702065019827557E-260</v>
      </c>
      <c r="GT151" s="82">
        <f t="shared" si="170"/>
        <v>0</v>
      </c>
      <c r="GU151" s="82">
        <f t="shared" si="170"/>
        <v>4.624599279092626E-269</v>
      </c>
      <c r="GV151" s="82">
        <f t="shared" si="170"/>
        <v>1.3920764724469002E-187</v>
      </c>
      <c r="GW151" s="82">
        <f t="shared" si="170"/>
        <v>4.8969457060336399E-304</v>
      </c>
      <c r="GX151" s="82">
        <f t="shared" si="170"/>
        <v>6.1743009214097923E-302</v>
      </c>
      <c r="GY151" s="82">
        <f t="shared" si="170"/>
        <v>0</v>
      </c>
      <c r="GZ151" s="82">
        <f t="shared" si="170"/>
        <v>2.8114578152169813E-288</v>
      </c>
      <c r="HA151" s="82">
        <f t="shared" si="170"/>
        <v>0</v>
      </c>
      <c r="HC151" s="82">
        <f t="shared" si="153"/>
        <v>2.7301833052706637E-78</v>
      </c>
      <c r="HD151" s="82">
        <f t="shared" si="153"/>
        <v>6.8165582054299253E-94</v>
      </c>
      <c r="HE151" s="82">
        <f t="shared" si="153"/>
        <v>1.1260551267153004E-128</v>
      </c>
      <c r="HF151" s="82">
        <f t="shared" si="153"/>
        <v>7.0508030343776403E-134</v>
      </c>
      <c r="HG151" s="82">
        <f t="shared" si="153"/>
        <v>4.7944119666277887E-121</v>
      </c>
      <c r="HH151" s="82">
        <f t="shared" si="153"/>
        <v>8.1771504363633611E-189</v>
      </c>
      <c r="HI151" s="82">
        <f t="shared" si="153"/>
        <v>9.9193594427105838E-178</v>
      </c>
      <c r="HJ151" s="82">
        <f t="shared" si="153"/>
        <v>6.2106906944864664E-187</v>
      </c>
      <c r="HK151" s="82">
        <f t="shared" si="153"/>
        <v>7.9693043016130096E-192</v>
      </c>
      <c r="HL151" s="82">
        <f t="shared" si="161"/>
        <v>1.0746866322748351E-85</v>
      </c>
      <c r="HM151" s="82">
        <f t="shared" si="161"/>
        <v>1.6163265553768838E-201</v>
      </c>
      <c r="HN151" s="82">
        <f t="shared" si="161"/>
        <v>1.6465053578633386E-199</v>
      </c>
      <c r="HO151" s="82">
        <f t="shared" si="161"/>
        <v>2.0533469309600567E-213</v>
      </c>
      <c r="HP151" s="82">
        <f t="shared" si="161"/>
        <v>6.7574566513529098E-255</v>
      </c>
      <c r="HQ151" s="82">
        <f t="shared" si="161"/>
        <v>6.2620385322416356E-303</v>
      </c>
      <c r="HS151" s="82">
        <f t="shared" si="171"/>
        <v>0.36633904451004823</v>
      </c>
      <c r="HT151" s="82">
        <f t="shared" si="171"/>
        <v>7.4674374715732544E-2</v>
      </c>
      <c r="HU151" s="82">
        <f t="shared" si="171"/>
        <v>5.0007336345943343E-2</v>
      </c>
      <c r="HV151" s="82">
        <f t="shared" si="171"/>
        <v>1.4977300163966178E-2</v>
      </c>
      <c r="HW151" s="82">
        <f t="shared" si="171"/>
        <v>2.5893593488948222E-2</v>
      </c>
      <c r="HX151" s="82">
        <f t="shared" si="171"/>
        <v>4.4612631519971899E-2</v>
      </c>
      <c r="HY151" s="82">
        <f t="shared" si="171"/>
        <v>3.0824148623022435E-2</v>
      </c>
      <c r="HZ151" s="82">
        <f t="shared" si="171"/>
        <v>1.001382442029387E-2</v>
      </c>
      <c r="IA151" s="82">
        <f t="shared" si="171"/>
        <v>8.3786460005126563E-4</v>
      </c>
      <c r="IB151" s="82">
        <f t="shared" si="171"/>
        <v>1.7305193271745299E-3</v>
      </c>
      <c r="IC151" s="82">
        <f t="shared" si="171"/>
        <v>4.6306493238168739E-2</v>
      </c>
      <c r="ID151" s="82">
        <f t="shared" si="171"/>
        <v>0.12084335687649192</v>
      </c>
      <c r="IE151" s="82">
        <f t="shared" si="171"/>
        <v>0.11528340854461964</v>
      </c>
      <c r="IF151" s="82">
        <f t="shared" si="171"/>
        <v>5.5276852122174581E-3</v>
      </c>
      <c r="IG151" s="82">
        <f t="shared" si="171"/>
        <v>4.0371104114565927E-4</v>
      </c>
      <c r="II151" s="82">
        <f t="shared" si="172"/>
        <v>7.7138375163576747E-12</v>
      </c>
      <c r="IJ151" s="82">
        <f t="shared" si="172"/>
        <v>5.477019667328517E-4</v>
      </c>
      <c r="IK151" s="82">
        <f t="shared" si="172"/>
        <v>6.7261373043376848E-5</v>
      </c>
      <c r="IL151" s="82">
        <f t="shared" si="172"/>
        <v>3.4321714182833173E-4</v>
      </c>
      <c r="IM151" s="82">
        <f t="shared" si="172"/>
        <v>2.1214916764621185E-4</v>
      </c>
      <c r="IN151" s="82">
        <f t="shared" si="172"/>
        <v>2.1869819761448901E-5</v>
      </c>
      <c r="IO151" s="82">
        <f t="shared" si="172"/>
        <v>2.5548933289588645E-7</v>
      </c>
      <c r="IP151" s="82">
        <f t="shared" si="172"/>
        <v>9.4090816301029378E-5</v>
      </c>
      <c r="IQ151" s="82">
        <f t="shared" si="172"/>
        <v>4.376601721594469E-3</v>
      </c>
      <c r="IR151" s="82">
        <f t="shared" si="172"/>
        <v>1.6037505335683527E-2</v>
      </c>
      <c r="IS151" s="82">
        <f t="shared" si="172"/>
        <v>1.6193982183897648E-5</v>
      </c>
      <c r="IT151" s="82">
        <f t="shared" si="172"/>
        <v>2.7496166718073519E-6</v>
      </c>
      <c r="IU151" s="82">
        <f t="shared" si="172"/>
        <v>4.4611240881277371E-7</v>
      </c>
      <c r="IV151" s="82">
        <f t="shared" si="172"/>
        <v>1.0284138872091548E-4</v>
      </c>
      <c r="IW151" s="82">
        <f t="shared" si="172"/>
        <v>3.6426344052313379E-4</v>
      </c>
      <c r="IY151" s="82">
        <f t="shared" si="173"/>
        <v>0.36633904451776206</v>
      </c>
      <c r="IZ151" s="82">
        <f t="shared" si="173"/>
        <v>7.5222076682465402E-2</v>
      </c>
      <c r="JA151" s="82">
        <f t="shared" si="173"/>
        <v>5.0074597718986723E-2</v>
      </c>
      <c r="JB151" s="82">
        <f t="shared" si="173"/>
        <v>1.532051730579451E-2</v>
      </c>
      <c r="JC151" s="82">
        <f t="shared" si="173"/>
        <v>2.6105742656594433E-2</v>
      </c>
      <c r="JD151" s="82">
        <f t="shared" si="173"/>
        <v>4.4634501339733346E-2</v>
      </c>
      <c r="JE151" s="82">
        <f t="shared" si="173"/>
        <v>3.082440411235533E-2</v>
      </c>
      <c r="JF151" s="82">
        <f t="shared" si="173"/>
        <v>1.01079152365949E-2</v>
      </c>
      <c r="JG151" s="82">
        <f t="shared" si="173"/>
        <v>5.2144663216457344E-3</v>
      </c>
      <c r="JH151" s="82">
        <f t="shared" si="173"/>
        <v>1.7768024662858057E-2</v>
      </c>
      <c r="JI151" s="82">
        <f t="shared" si="173"/>
        <v>4.6322687220352633E-2</v>
      </c>
      <c r="JJ151" s="82">
        <f t="shared" si="173"/>
        <v>0.12084610649316373</v>
      </c>
      <c r="JK151" s="82">
        <f t="shared" si="173"/>
        <v>0.11528385465702846</v>
      </c>
      <c r="JL151" s="82">
        <f t="shared" si="173"/>
        <v>5.630526600938374E-3</v>
      </c>
      <c r="JM151" s="82">
        <f t="shared" si="173"/>
        <v>7.67974481668793E-4</v>
      </c>
    </row>
    <row r="152" spans="2:273" x14ac:dyDescent="0.25">
      <c r="B152" s="2">
        <v>125</v>
      </c>
      <c r="C152" s="37">
        <v>0.36718699999999999</v>
      </c>
      <c r="D152" s="37">
        <v>0.34670499999999999</v>
      </c>
      <c r="E152" s="37">
        <v>0.34306999999999999</v>
      </c>
      <c r="F152" s="37">
        <v>0.331397</v>
      </c>
      <c r="G152" s="37">
        <v>0.33163199999999998</v>
      </c>
      <c r="H152" s="37">
        <v>0.33403899999999997</v>
      </c>
      <c r="I152" s="37">
        <v>0.34382600000000002</v>
      </c>
      <c r="J152" s="37">
        <v>0.36194100000000001</v>
      </c>
      <c r="K152" s="37">
        <v>0.35440100000000002</v>
      </c>
      <c r="L152" s="37">
        <v>0.35676600000000003</v>
      </c>
      <c r="M152" s="37">
        <v>0.33559600000000001</v>
      </c>
      <c r="N152" s="37">
        <v>0.36147600000000002</v>
      </c>
      <c r="O152" s="37">
        <v>0.34910400000000003</v>
      </c>
      <c r="P152" s="37">
        <v>0.372031</v>
      </c>
      <c r="Q152" s="37">
        <v>0.42424000000000001</v>
      </c>
      <c r="S152" s="4">
        <f t="shared" si="174"/>
        <v>0.3706252744078532</v>
      </c>
      <c r="T152" s="4">
        <f t="shared" si="174"/>
        <v>0.34903809443262251</v>
      </c>
      <c r="U152" s="4">
        <f t="shared" si="174"/>
        <v>0.34352325891672586</v>
      </c>
      <c r="V152" s="4">
        <f t="shared" si="174"/>
        <v>0.33504757024829984</v>
      </c>
      <c r="W152" s="4">
        <f t="shared" si="174"/>
        <v>0.33514275476026667</v>
      </c>
      <c r="X152" s="4">
        <f t="shared" si="174"/>
        <v>0.33596573071961972</v>
      </c>
      <c r="Y152" s="4">
        <f t="shared" si="174"/>
        <v>0.34390867652211893</v>
      </c>
      <c r="Z152" s="4">
        <f t="shared" si="174"/>
        <v>0.36009119504579007</v>
      </c>
      <c r="AA152" s="4">
        <f t="shared" si="174"/>
        <v>0.35709848371591818</v>
      </c>
      <c r="AB152" s="4">
        <f t="shared" si="174"/>
        <v>0.36150774550181702</v>
      </c>
      <c r="AC152" s="4">
        <f t="shared" si="174"/>
        <v>0.34456484539337656</v>
      </c>
      <c r="AD152" s="4">
        <f t="shared" si="174"/>
        <v>0.35298119613759971</v>
      </c>
      <c r="AE152" s="4">
        <f t="shared" si="174"/>
        <v>0.35233639291094476</v>
      </c>
      <c r="AF152" s="4">
        <f t="shared" si="174"/>
        <v>0.37439613524227733</v>
      </c>
      <c r="AG152" s="4">
        <f t="shared" si="174"/>
        <v>0.42704038604942324</v>
      </c>
      <c r="AI152" s="4">
        <f t="shared" si="175"/>
        <v>-3.4382744078532146E-3</v>
      </c>
      <c r="AJ152" s="4">
        <f t="shared" si="175"/>
        <v>-2.3330944326225289E-3</v>
      </c>
      <c r="AK152" s="4">
        <f t="shared" si="175"/>
        <v>-4.5325891672587382E-4</v>
      </c>
      <c r="AL152" s="4">
        <f t="shared" si="175"/>
        <v>-3.6505702482998448E-3</v>
      </c>
      <c r="AM152" s="4">
        <f t="shared" si="175"/>
        <v>-3.5107547602666878E-3</v>
      </c>
      <c r="AN152" s="4">
        <f t="shared" si="175"/>
        <v>-1.9267307196197403E-3</v>
      </c>
      <c r="AO152" s="4">
        <f t="shared" si="175"/>
        <v>-8.2676522118907414E-5</v>
      </c>
      <c r="AP152" s="4">
        <f t="shared" si="175"/>
        <v>1.8498049542099437E-3</v>
      </c>
      <c r="AQ152" s="4">
        <f t="shared" si="175"/>
        <v>-2.6974837159181586E-3</v>
      </c>
      <c r="AR152" s="4">
        <f t="shared" si="175"/>
        <v>-4.7417455018169963E-3</v>
      </c>
      <c r="AS152" s="4">
        <f t="shared" si="175"/>
        <v>-8.9688453933765566E-3</v>
      </c>
      <c r="AT152" s="4">
        <f t="shared" si="175"/>
        <v>8.494803862400313E-3</v>
      </c>
      <c r="AU152" s="4">
        <f t="shared" si="175"/>
        <v>-3.2323929109447369E-3</v>
      </c>
      <c r="AV152" s="4">
        <f t="shared" si="175"/>
        <v>-2.3651352422773275E-3</v>
      </c>
      <c r="AW152" s="4">
        <f t="shared" si="175"/>
        <v>-2.8003860494232313E-3</v>
      </c>
      <c r="AY152" s="2">
        <f t="shared" si="167"/>
        <v>0.3706252744078532</v>
      </c>
      <c r="AZ152" s="2">
        <f t="shared" si="167"/>
        <v>0.34894133329186627</v>
      </c>
      <c r="BA152" s="2">
        <f t="shared" si="167"/>
        <v>0.34349913765852702</v>
      </c>
      <c r="BB152" s="2">
        <f t="shared" si="167"/>
        <v>0.33500765564499879</v>
      </c>
      <c r="BC152" s="2">
        <f t="shared" si="167"/>
        <v>0.33511124387915298</v>
      </c>
      <c r="BD152" s="2">
        <f t="shared" si="167"/>
        <v>0.33594013358778302</v>
      </c>
      <c r="BE152" s="2">
        <f t="shared" si="167"/>
        <v>0.34389678771607407</v>
      </c>
      <c r="BF152" s="2">
        <f t="shared" si="167"/>
        <v>0.36004894667875159</v>
      </c>
      <c r="BG152" s="2">
        <f t="shared" si="167"/>
        <v>0.35633917197470633</v>
      </c>
      <c r="BH152" s="2">
        <f t="shared" si="167"/>
        <v>0.35917624275049276</v>
      </c>
      <c r="BI152" s="2">
        <f t="shared" si="167"/>
        <v>0.34451329651512774</v>
      </c>
      <c r="BJ152" s="2">
        <f t="shared" si="167"/>
        <v>0.35248335177682732</v>
      </c>
      <c r="BK152" s="2">
        <f t="shared" si="167"/>
        <v>0.35192173513915054</v>
      </c>
      <c r="BL152" s="2">
        <f t="shared" si="167"/>
        <v>0.37429189313964883</v>
      </c>
      <c r="BM152" s="2">
        <f t="shared" si="167"/>
        <v>0.42654635377079364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>
        <f t="shared" si="168"/>
        <v>0.331397</v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>
        <f t="shared" si="168"/>
        <v>0.36194100000000001</v>
      </c>
      <c r="CM152" s="2">
        <f t="shared" si="168"/>
        <v>0.35440100000000002</v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>
        <f t="shared" si="168"/>
        <v>0.372031</v>
      </c>
      <c r="CS152" s="2">
        <f t="shared" si="168"/>
        <v>0.42424000000000001</v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>
        <f t="shared" si="113"/>
        <v>0.331397</v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>
        <f t="shared" si="117"/>
        <v>0.36194100000000001</v>
      </c>
      <c r="DC152" s="2">
        <f t="shared" si="118"/>
        <v>0.35440100000000002</v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>
        <f t="shared" si="123"/>
        <v>0.372031</v>
      </c>
      <c r="DI152" s="2">
        <f t="shared" si="124"/>
        <v>0.42424000000000001</v>
      </c>
      <c r="DK152" s="2">
        <f t="shared" si="176"/>
        <v>0.54626563684210527</v>
      </c>
      <c r="DL152" s="2">
        <f t="shared" si="176"/>
        <v>0.48204419556650235</v>
      </c>
      <c r="DM152" s="2">
        <f t="shared" si="176"/>
        <v>0.48794593066370034</v>
      </c>
      <c r="DN152" s="2">
        <f t="shared" si="176"/>
        <v>0.49799389310344833</v>
      </c>
      <c r="DO152" s="2">
        <f t="shared" si="176"/>
        <v>0.48240295684093432</v>
      </c>
      <c r="DP152" s="2">
        <f t="shared" si="176"/>
        <v>0.47972338123885927</v>
      </c>
      <c r="DQ152" s="2">
        <f t="shared" si="176"/>
        <v>0.45937391889483065</v>
      </c>
      <c r="DR152" s="2">
        <f t="shared" si="176"/>
        <v>0.46451661379310349</v>
      </c>
      <c r="DS152" s="2">
        <f t="shared" si="176"/>
        <v>0.48210053846153833</v>
      </c>
      <c r="DT152" s="2">
        <f t="shared" si="176"/>
        <v>0.3324935384615384</v>
      </c>
      <c r="DU152" s="2">
        <f t="shared" si="176"/>
        <v>0.4699970065982404</v>
      </c>
      <c r="DV152" s="2">
        <f t="shared" si="176"/>
        <v>0.48724804050586507</v>
      </c>
      <c r="DW152" s="2">
        <f t="shared" si="176"/>
        <v>0.52650494763814626</v>
      </c>
      <c r="DX152" s="2">
        <f t="shared" si="176"/>
        <v>0.44605763247863245</v>
      </c>
      <c r="DY152" s="2">
        <f t="shared" si="176"/>
        <v>0.60820638522167503</v>
      </c>
      <c r="EA152" s="2">
        <f t="shared" si="152"/>
        <v>0.37046793504090586</v>
      </c>
      <c r="EB152" s="2">
        <f t="shared" si="152"/>
        <v>0.34731332967032957</v>
      </c>
      <c r="EC152" s="2">
        <f t="shared" si="152"/>
        <v>0.34209005125558989</v>
      </c>
      <c r="ED152" s="2">
        <f t="shared" si="152"/>
        <v>0.3339453131314149</v>
      </c>
      <c r="EE152" s="2">
        <f t="shared" si="152"/>
        <v>0.33424514690265483</v>
      </c>
      <c r="EF152" s="2">
        <f t="shared" si="152"/>
        <v>0.33491051370718322</v>
      </c>
      <c r="EG152" s="2">
        <f t="shared" si="152"/>
        <v>0.34322651798916975</v>
      </c>
      <c r="EH152" s="2">
        <f t="shared" si="152"/>
        <v>0.35922572704439687</v>
      </c>
      <c r="EI152" s="2">
        <f t="shared" si="152"/>
        <v>0.35515061107162593</v>
      </c>
      <c r="EJ152" s="2">
        <f t="shared" si="152"/>
        <v>0.35693928921193574</v>
      </c>
      <c r="EK152" s="2">
        <f t="shared" si="152"/>
        <v>0.34287427622438904</v>
      </c>
      <c r="EL152" s="2">
        <f t="shared" si="179"/>
        <v>0.35202408995807549</v>
      </c>
      <c r="EM152" s="2">
        <f t="shared" si="135"/>
        <v>0.35048547058650337</v>
      </c>
      <c r="EN152" s="2">
        <f t="shared" si="135"/>
        <v>0.37568454577870164</v>
      </c>
      <c r="EO152" s="2">
        <f t="shared" si="135"/>
        <v>0.42596343373698503</v>
      </c>
      <c r="EQ152" s="2">
        <f t="shared" si="177"/>
        <v>0.3739754294934719</v>
      </c>
      <c r="ER152" s="2">
        <f t="shared" si="177"/>
        <v>0.35503916049132045</v>
      </c>
      <c r="ES152" s="2">
        <f t="shared" si="177"/>
        <v>0.34944247572425963</v>
      </c>
      <c r="ET152" s="2">
        <f t="shared" si="177"/>
        <v>0.33846554846582966</v>
      </c>
      <c r="EU152" s="2">
        <f t="shared" si="177"/>
        <v>0.33816249553660144</v>
      </c>
      <c r="EV152" s="2">
        <f t="shared" si="177"/>
        <v>0.34027132742714966</v>
      </c>
      <c r="EW152" s="2">
        <f t="shared" si="177"/>
        <v>0.34751226877255414</v>
      </c>
      <c r="EX152" s="2">
        <f t="shared" si="177"/>
        <v>0.36288996882803509</v>
      </c>
      <c r="EY152" s="2">
        <f t="shared" si="177"/>
        <v>0.35920143506888508</v>
      </c>
      <c r="EZ152" s="2">
        <f t="shared" si="177"/>
        <v>0.36410839104287718</v>
      </c>
      <c r="FA152" s="2">
        <f t="shared" si="177"/>
        <v>0.35212094375842767</v>
      </c>
      <c r="FB152" s="2">
        <f t="shared" si="177"/>
        <v>0.35493000246192086</v>
      </c>
      <c r="FC152" s="2">
        <f t="shared" si="177"/>
        <v>0.36008764009299682</v>
      </c>
      <c r="FD152" s="2">
        <f t="shared" si="177"/>
        <v>0.36562143240478223</v>
      </c>
      <c r="FE152" s="2">
        <f t="shared" si="177"/>
        <v>0.43017916202815426</v>
      </c>
      <c r="FG152" s="2">
        <f t="shared" si="178"/>
        <v>0.99993655745802557</v>
      </c>
      <c r="FH152" s="2">
        <f t="shared" si="178"/>
        <v>0.99984683481325576</v>
      </c>
      <c r="FI152" s="2">
        <f t="shared" si="178"/>
        <v>0.99984225397172743</v>
      </c>
      <c r="FJ152" s="2">
        <f t="shared" si="178"/>
        <v>0.99986031346451398</v>
      </c>
      <c r="FK152" s="2">
        <f t="shared" si="178"/>
        <v>0.99984586537959941</v>
      </c>
      <c r="FL152" s="2">
        <f t="shared" si="178"/>
        <v>0.99979756777145534</v>
      </c>
      <c r="FM152" s="2">
        <f t="shared" si="178"/>
        <v>0.99979711454643905</v>
      </c>
      <c r="FN152" s="2">
        <f t="shared" si="178"/>
        <v>0.99985616840911473</v>
      </c>
      <c r="FO152" s="2">
        <f t="shared" si="178"/>
        <v>0.99988784520859264</v>
      </c>
      <c r="FP152" s="2">
        <f t="shared" si="178"/>
        <v>0.99988398187280847</v>
      </c>
      <c r="FQ152" s="2">
        <f t="shared" si="178"/>
        <v>0.99981386622267809</v>
      </c>
      <c r="FR152" s="2">
        <f t="shared" si="178"/>
        <v>0.99981095808967713</v>
      </c>
      <c r="FS152" s="2">
        <f t="shared" si="178"/>
        <v>0.99979570530795447</v>
      </c>
      <c r="FT152" s="2">
        <f t="shared" si="178"/>
        <v>0.99988324010415208</v>
      </c>
      <c r="FU152" s="2">
        <f t="shared" si="178"/>
        <v>0.99986189980448015</v>
      </c>
      <c r="FW152" s="2">
        <f t="shared" si="169"/>
        <v>4.1678273721830354E-2</v>
      </c>
      <c r="FX152" s="2">
        <f t="shared" si="169"/>
        <v>0.20805109256784815</v>
      </c>
      <c r="FY152" s="2">
        <f t="shared" si="169"/>
        <v>0.18851988526596625</v>
      </c>
      <c r="FZ152" s="2">
        <f t="shared" si="169"/>
        <v>0.22994978334037225</v>
      </c>
      <c r="GA152" s="2">
        <f t="shared" si="169"/>
        <v>0.21526313011727635</v>
      </c>
      <c r="GB152" s="2">
        <f t="shared" si="169"/>
        <v>0.18659575604684353</v>
      </c>
      <c r="GC152" s="2">
        <f t="shared" si="169"/>
        <v>0.15089657366427586</v>
      </c>
      <c r="GD152" s="2">
        <f t="shared" si="169"/>
        <v>0.22053006496902561</v>
      </c>
      <c r="GE152" s="2">
        <f t="shared" si="169"/>
        <v>0.28989728046673652</v>
      </c>
      <c r="GF152" s="2">
        <f t="shared" si="169"/>
        <v>0.31242263558177513</v>
      </c>
      <c r="GG152" s="2">
        <f t="shared" si="169"/>
        <v>0.17469628391031786</v>
      </c>
      <c r="GH152" s="2">
        <f t="shared" si="169"/>
        <v>0.14924703487972982</v>
      </c>
      <c r="GI152" s="2">
        <f t="shared" si="169"/>
        <v>0.14583211708999083</v>
      </c>
      <c r="GJ152" s="2">
        <f t="shared" si="169"/>
        <v>0.13920834847761987</v>
      </c>
      <c r="GK152" s="2">
        <f t="shared" si="169"/>
        <v>0.13230270265395971</v>
      </c>
      <c r="GM152" s="82">
        <f t="shared" si="170"/>
        <v>5.3512438537441876E-95</v>
      </c>
      <c r="GN152" s="82">
        <f t="shared" si="170"/>
        <v>2.1876172905427243E-147</v>
      </c>
      <c r="GO152" s="82">
        <f t="shared" si="170"/>
        <v>6.2196036800367373E-232</v>
      </c>
      <c r="GP152" s="82">
        <f t="shared" si="170"/>
        <v>4.6019879305964657E-234</v>
      </c>
      <c r="GQ152" s="82">
        <f t="shared" si="170"/>
        <v>3.3443165097171165E-225</v>
      </c>
      <c r="GR152" s="82">
        <f t="shared" si="170"/>
        <v>4.0246679588997905E-259</v>
      </c>
      <c r="GS152" s="82">
        <f t="shared" si="170"/>
        <v>1.0429915372788363E-267</v>
      </c>
      <c r="GT152" s="82">
        <f t="shared" si="170"/>
        <v>0</v>
      </c>
      <c r="GU152" s="82">
        <f t="shared" si="170"/>
        <v>7.3388233809855545E-276</v>
      </c>
      <c r="GV152" s="82">
        <f t="shared" si="170"/>
        <v>1.8472428353985922E-192</v>
      </c>
      <c r="GW152" s="82">
        <f t="shared" si="170"/>
        <v>0</v>
      </c>
      <c r="GX152" s="82">
        <f t="shared" si="170"/>
        <v>0</v>
      </c>
      <c r="GY152" s="82">
        <f t="shared" si="170"/>
        <v>0</v>
      </c>
      <c r="GZ152" s="82">
        <f t="shared" si="170"/>
        <v>6.2001921058373491E-296</v>
      </c>
      <c r="HA152" s="82">
        <f t="shared" si="170"/>
        <v>0</v>
      </c>
      <c r="HC152" s="82">
        <f t="shared" si="153"/>
        <v>2.6456046328112127E-81</v>
      </c>
      <c r="HD152" s="82">
        <f t="shared" si="153"/>
        <v>8.6386232518171461E-98</v>
      </c>
      <c r="HE152" s="82">
        <f t="shared" si="153"/>
        <v>8.9411093685050731E-134</v>
      </c>
      <c r="HF152" s="82">
        <f t="shared" si="153"/>
        <v>5.1092421614532216E-139</v>
      </c>
      <c r="HG152" s="82">
        <f t="shared" si="153"/>
        <v>8.4966243683179812E-126</v>
      </c>
      <c r="HH152" s="82">
        <f t="shared" si="153"/>
        <v>1.6399215603817746E-196</v>
      </c>
      <c r="HI152" s="82">
        <f t="shared" si="153"/>
        <v>6.3588514807862286E-185</v>
      </c>
      <c r="HJ152" s="82">
        <f t="shared" si="153"/>
        <v>5.7036946120230799E-194</v>
      </c>
      <c r="HK152" s="82">
        <f t="shared" si="153"/>
        <v>1.4956691075368457E-198</v>
      </c>
      <c r="HL152" s="82">
        <f t="shared" si="161"/>
        <v>8.4169258396644966E-89</v>
      </c>
      <c r="HM152" s="82">
        <f t="shared" si="161"/>
        <v>1.2708421671376928E-209</v>
      </c>
      <c r="HN152" s="82">
        <f t="shared" si="161"/>
        <v>1.1260050340002528E-207</v>
      </c>
      <c r="HO152" s="82">
        <f t="shared" si="161"/>
        <v>3.3111197466192711E-222</v>
      </c>
      <c r="HP152" s="82">
        <f t="shared" si="161"/>
        <v>9.2475908341940555E-265</v>
      </c>
      <c r="HQ152" s="82">
        <f t="shared" si="161"/>
        <v>0</v>
      </c>
      <c r="HS152" s="82">
        <f t="shared" si="171"/>
        <v>0.32044789461256012</v>
      </c>
      <c r="HT152" s="82">
        <f t="shared" si="171"/>
        <v>5.3423797383828193E-2</v>
      </c>
      <c r="HU152" s="82">
        <f t="shared" si="171"/>
        <v>3.3981029905205261E-2</v>
      </c>
      <c r="HV152" s="82">
        <f t="shared" si="171"/>
        <v>9.1268549883353443E-3</v>
      </c>
      <c r="HW152" s="82">
        <f t="shared" si="171"/>
        <v>1.6553985038310813E-2</v>
      </c>
      <c r="HX152" s="82">
        <f t="shared" si="171"/>
        <v>2.9390211966723347E-2</v>
      </c>
      <c r="HY152" s="82">
        <f t="shared" si="171"/>
        <v>1.9398392507667478E-2</v>
      </c>
      <c r="HZ152" s="82">
        <f t="shared" si="171"/>
        <v>5.8101443231929973E-3</v>
      </c>
      <c r="IA152" s="82">
        <f t="shared" si="171"/>
        <v>4.2688139959938428E-4</v>
      </c>
      <c r="IB152" s="82">
        <f t="shared" si="171"/>
        <v>9.4874463955966701E-4</v>
      </c>
      <c r="IC152" s="82">
        <f t="shared" si="171"/>
        <v>3.1036268299867373E-2</v>
      </c>
      <c r="ID152" s="82">
        <f t="shared" si="171"/>
        <v>8.825822574203139E-2</v>
      </c>
      <c r="IE152" s="82">
        <f t="shared" si="171"/>
        <v>8.2145612635582996E-2</v>
      </c>
      <c r="IF152" s="82">
        <f t="shared" si="171"/>
        <v>2.4889013158398937E-3</v>
      </c>
      <c r="IG152" s="82">
        <f t="shared" si="171"/>
        <v>1.1153963734488148E-4</v>
      </c>
      <c r="II152" s="82">
        <f t="shared" si="172"/>
        <v>2.9618989285564928E-11</v>
      </c>
      <c r="IJ152" s="82">
        <f t="shared" si="172"/>
        <v>1.2148125883398872E-3</v>
      </c>
      <c r="IK152" s="82">
        <f t="shared" si="172"/>
        <v>1.7687795213956463E-4</v>
      </c>
      <c r="IL152" s="82">
        <f t="shared" si="172"/>
        <v>8.7305829645493603E-4</v>
      </c>
      <c r="IM152" s="82">
        <f t="shared" si="172"/>
        <v>5.4174250490551432E-4</v>
      </c>
      <c r="IN152" s="82">
        <f t="shared" si="172"/>
        <v>6.4573968246619241E-5</v>
      </c>
      <c r="IO152" s="82">
        <f t="shared" si="172"/>
        <v>9.9388283813191366E-7</v>
      </c>
      <c r="IP152" s="82">
        <f t="shared" si="172"/>
        <v>2.7176414554526618E-4</v>
      </c>
      <c r="IQ152" s="82">
        <f t="shared" si="172"/>
        <v>9.5731185869903229E-3</v>
      </c>
      <c r="IR152" s="82">
        <f t="shared" si="172"/>
        <v>3.0022753601243481E-2</v>
      </c>
      <c r="IS152" s="82">
        <f t="shared" si="172"/>
        <v>4.6865789937923239E-5</v>
      </c>
      <c r="IT152" s="82">
        <f t="shared" si="172"/>
        <v>8.4595170474927247E-6</v>
      </c>
      <c r="IU152" s="82">
        <f t="shared" si="172"/>
        <v>1.6007976162619399E-6</v>
      </c>
      <c r="IV152" s="82">
        <f t="shared" si="172"/>
        <v>2.1825086911311469E-4</v>
      </c>
      <c r="IW152" s="82">
        <f t="shared" si="172"/>
        <v>6.7809252403099377E-4</v>
      </c>
      <c r="IY152" s="82">
        <f t="shared" si="173"/>
        <v>0.3204478946421791</v>
      </c>
      <c r="IZ152" s="82">
        <f t="shared" si="173"/>
        <v>5.463860997216808E-2</v>
      </c>
      <c r="JA152" s="82">
        <f t="shared" si="173"/>
        <v>3.4157907857344828E-2</v>
      </c>
      <c r="JB152" s="82">
        <f t="shared" si="173"/>
        <v>9.9999132847902808E-3</v>
      </c>
      <c r="JC152" s="82">
        <f t="shared" si="173"/>
        <v>1.7095727543216328E-2</v>
      </c>
      <c r="JD152" s="82">
        <f t="shared" si="173"/>
        <v>2.9454785934969967E-2</v>
      </c>
      <c r="JE152" s="82">
        <f t="shared" si="173"/>
        <v>1.9399386390505608E-2</v>
      </c>
      <c r="JF152" s="82">
        <f t="shared" si="173"/>
        <v>6.0819084687382631E-3</v>
      </c>
      <c r="JG152" s="82">
        <f t="shared" si="173"/>
        <v>9.9999999865897065E-3</v>
      </c>
      <c r="JH152" s="82">
        <f t="shared" si="173"/>
        <v>3.0971498240803148E-2</v>
      </c>
      <c r="JI152" s="82">
        <f t="shared" si="173"/>
        <v>3.1083134089805297E-2</v>
      </c>
      <c r="JJ152" s="82">
        <f t="shared" si="173"/>
        <v>8.8266685259078881E-2</v>
      </c>
      <c r="JK152" s="82">
        <f t="shared" si="173"/>
        <v>8.2147213433199251E-2</v>
      </c>
      <c r="JL152" s="82">
        <f t="shared" si="173"/>
        <v>2.7071521849530082E-3</v>
      </c>
      <c r="JM152" s="82">
        <f t="shared" si="173"/>
        <v>7.896321613758753E-4</v>
      </c>
    </row>
    <row r="153" spans="2:273" x14ac:dyDescent="0.25">
      <c r="B153" s="2">
        <v>126</v>
      </c>
      <c r="C153" s="37">
        <v>0.371369</v>
      </c>
      <c r="D153" s="37">
        <v>0.34642400000000001</v>
      </c>
      <c r="E153" s="37">
        <v>0.34578399999999998</v>
      </c>
      <c r="F153" s="37">
        <v>0.33386399999999999</v>
      </c>
      <c r="G153" s="37">
        <v>0.33294200000000002</v>
      </c>
      <c r="H153" s="37">
        <v>0.32867600000000002</v>
      </c>
      <c r="I153" s="37">
        <v>0.34477999999999998</v>
      </c>
      <c r="J153" s="37">
        <v>0.362149</v>
      </c>
      <c r="K153" s="37">
        <v>0.35525000000000001</v>
      </c>
      <c r="L153" s="37">
        <v>0.354798</v>
      </c>
      <c r="M153" s="37">
        <v>0.34253600000000001</v>
      </c>
      <c r="N153" s="37">
        <v>0.36116199999999998</v>
      </c>
      <c r="O153" s="37">
        <v>0.34620299999999998</v>
      </c>
      <c r="P153" s="37">
        <v>0.37593900000000002</v>
      </c>
      <c r="Q153" s="37">
        <v>0.43140800000000001</v>
      </c>
      <c r="S153" s="4">
        <f t="shared" si="174"/>
        <v>0.37010923439670645</v>
      </c>
      <c r="T153" s="4">
        <f t="shared" si="174"/>
        <v>0.34868141192257762</v>
      </c>
      <c r="U153" s="4">
        <f t="shared" si="174"/>
        <v>0.34310153359215717</v>
      </c>
      <c r="V153" s="4">
        <f t="shared" si="174"/>
        <v>0.33468381454383456</v>
      </c>
      <c r="W153" s="4">
        <f t="shared" si="174"/>
        <v>0.33484872760421874</v>
      </c>
      <c r="X153" s="4">
        <f t="shared" si="174"/>
        <v>0.33554144520512663</v>
      </c>
      <c r="Y153" s="4">
        <f t="shared" si="174"/>
        <v>0.34367170112010176</v>
      </c>
      <c r="Z153" s="4">
        <f t="shared" si="174"/>
        <v>0.36011102275822454</v>
      </c>
      <c r="AA153" s="4">
        <f t="shared" si="174"/>
        <v>0.35761042111340979</v>
      </c>
      <c r="AB153" s="4">
        <f t="shared" si="174"/>
        <v>0.3623982660947313</v>
      </c>
      <c r="AC153" s="4">
        <f t="shared" si="174"/>
        <v>0.34435494197606653</v>
      </c>
      <c r="AD153" s="4">
        <f t="shared" si="174"/>
        <v>0.35269181644174363</v>
      </c>
      <c r="AE153" s="4">
        <f t="shared" si="174"/>
        <v>0.35176462884373827</v>
      </c>
      <c r="AF153" s="4">
        <f t="shared" si="174"/>
        <v>0.37436264945545633</v>
      </c>
      <c r="AG153" s="4">
        <f t="shared" si="174"/>
        <v>0.42693596549833934</v>
      </c>
      <c r="AI153" s="4">
        <f t="shared" si="175"/>
        <v>1.25976560329355E-3</v>
      </c>
      <c r="AJ153" s="4">
        <f t="shared" si="175"/>
        <v>-2.2574119225776124E-3</v>
      </c>
      <c r="AK153" s="4">
        <f t="shared" si="175"/>
        <v>2.6824664078428095E-3</v>
      </c>
      <c r="AL153" s="4">
        <f t="shared" si="175"/>
        <v>-8.1981454383456276E-4</v>
      </c>
      <c r="AM153" s="4">
        <f t="shared" si="175"/>
        <v>-1.9067276042187276E-3</v>
      </c>
      <c r="AN153" s="4">
        <f t="shared" si="175"/>
        <v>-6.8654452051266079E-3</v>
      </c>
      <c r="AO153" s="4">
        <f t="shared" si="175"/>
        <v>1.1082988798982174E-3</v>
      </c>
      <c r="AP153" s="4">
        <f t="shared" si="175"/>
        <v>2.0379772417754571E-3</v>
      </c>
      <c r="AQ153" s="4">
        <f t="shared" si="175"/>
        <v>-2.360421113409783E-3</v>
      </c>
      <c r="AR153" s="4">
        <f t="shared" si="175"/>
        <v>-7.6002660947313005E-3</v>
      </c>
      <c r="AS153" s="4">
        <f t="shared" si="175"/>
        <v>-1.8189419760665237E-3</v>
      </c>
      <c r="AT153" s="4">
        <f t="shared" si="175"/>
        <v>8.4701835582563501E-3</v>
      </c>
      <c r="AU153" s="4">
        <f t="shared" si="175"/>
        <v>-5.5616288437382866E-3</v>
      </c>
      <c r="AV153" s="4">
        <f t="shared" si="175"/>
        <v>1.5763505445436921E-3</v>
      </c>
      <c r="AW153" s="4">
        <f t="shared" si="175"/>
        <v>4.4720345016606711E-3</v>
      </c>
      <c r="AY153" s="2">
        <f t="shared" si="167"/>
        <v>0.37010923439670645</v>
      </c>
      <c r="AZ153" s="2">
        <f t="shared" si="167"/>
        <v>0.34852088807274173</v>
      </c>
      <c r="BA153" s="2">
        <f t="shared" si="167"/>
        <v>0.34307558430455032</v>
      </c>
      <c r="BB153" s="2">
        <f t="shared" si="167"/>
        <v>0.33459781200562999</v>
      </c>
      <c r="BC153" s="2">
        <f t="shared" si="167"/>
        <v>0.33478835491459236</v>
      </c>
      <c r="BD153" s="2">
        <f t="shared" si="167"/>
        <v>0.33551975932867129</v>
      </c>
      <c r="BE153" s="2">
        <f t="shared" si="167"/>
        <v>0.343666781561003</v>
      </c>
      <c r="BF153" s="2">
        <f t="shared" si="167"/>
        <v>0.36000770613062427</v>
      </c>
      <c r="BG153" s="2">
        <f t="shared" si="167"/>
        <v>0.35618991297044095</v>
      </c>
      <c r="BH153" s="2">
        <f t="shared" si="167"/>
        <v>0.35866119443303374</v>
      </c>
      <c r="BI153" s="2">
        <f t="shared" si="167"/>
        <v>0.34431019846906952</v>
      </c>
      <c r="BJ153" s="2">
        <f t="shared" si="167"/>
        <v>0.35243649120115783</v>
      </c>
      <c r="BK153" s="2">
        <f t="shared" si="167"/>
        <v>0.35156698777316042</v>
      </c>
      <c r="BL153" s="2">
        <f t="shared" si="167"/>
        <v>0.37421963428339788</v>
      </c>
      <c r="BM153" s="2">
        <f t="shared" si="167"/>
        <v>0.42608647594148741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>
        <f t="shared" si="168"/>
        <v>0.33386399999999999</v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>
        <f t="shared" si="168"/>
        <v>0.362149</v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>
        <f t="shared" si="168"/>
        <v>0.37593900000000002</v>
      </c>
      <c r="CS153" s="2">
        <f t="shared" si="168"/>
        <v>0.43140800000000001</v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>
        <f t="shared" si="113"/>
        <v>0.33386399999999999</v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>
        <f t="shared" si="117"/>
        <v>0.362149</v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>
        <f t="shared" si="123"/>
        <v>0.37593900000000002</v>
      </c>
      <c r="DI153" s="2">
        <f t="shared" si="124"/>
        <v>0.43140800000000001</v>
      </c>
      <c r="DK153" s="2">
        <f t="shared" si="176"/>
        <v>0.5471529233082707</v>
      </c>
      <c r="DL153" s="2">
        <f t="shared" si="176"/>
        <v>0.48260566206896544</v>
      </c>
      <c r="DM153" s="2">
        <f t="shared" si="176"/>
        <v>0.48861481208750457</v>
      </c>
      <c r="DN153" s="2">
        <f t="shared" si="176"/>
        <v>0.49886751034482762</v>
      </c>
      <c r="DO153" s="2">
        <f t="shared" si="176"/>
        <v>0.48324067319243597</v>
      </c>
      <c r="DP153" s="2">
        <f t="shared" si="176"/>
        <v>0.48052222682709456</v>
      </c>
      <c r="DQ153" s="2">
        <f t="shared" si="176"/>
        <v>0.45998011942959</v>
      </c>
      <c r="DR153" s="2">
        <f t="shared" si="176"/>
        <v>0.46514108965517242</v>
      </c>
      <c r="DS153" s="2">
        <f t="shared" si="176"/>
        <v>0.48284877504273493</v>
      </c>
      <c r="DT153" s="2">
        <f t="shared" si="176"/>
        <v>0.33155486222222219</v>
      </c>
      <c r="DU153" s="2">
        <f t="shared" si="176"/>
        <v>0.47052613251466269</v>
      </c>
      <c r="DV153" s="2">
        <f t="shared" si="176"/>
        <v>0.48808212078445745</v>
      </c>
      <c r="DW153" s="2">
        <f t="shared" si="176"/>
        <v>0.52760292825311961</v>
      </c>
      <c r="DX153" s="2">
        <f t="shared" si="176"/>
        <v>0.44641827106227105</v>
      </c>
      <c r="DY153" s="2">
        <f t="shared" si="176"/>
        <v>0.60924083448275879</v>
      </c>
      <c r="EA153" s="2">
        <f t="shared" si="152"/>
        <v>0.36993348415564264</v>
      </c>
      <c r="EB153" s="2">
        <f t="shared" si="152"/>
        <v>0.3467260109890109</v>
      </c>
      <c r="EC153" s="2">
        <f t="shared" si="152"/>
        <v>0.34152119573443407</v>
      </c>
      <c r="ED153" s="2">
        <f t="shared" si="152"/>
        <v>0.3334300306403038</v>
      </c>
      <c r="EE153" s="2">
        <f t="shared" si="152"/>
        <v>0.33383634867256629</v>
      </c>
      <c r="EF153" s="2">
        <f t="shared" si="152"/>
        <v>0.33438497624475455</v>
      </c>
      <c r="EG153" s="2">
        <f t="shared" si="152"/>
        <v>0.34292524174730199</v>
      </c>
      <c r="EH153" s="2">
        <f t="shared" si="152"/>
        <v>0.35910263106055013</v>
      </c>
      <c r="EI153" s="2">
        <f t="shared" si="152"/>
        <v>0.35489166390270865</v>
      </c>
      <c r="EJ153" s="2">
        <f t="shared" si="152"/>
        <v>0.35622010252486613</v>
      </c>
      <c r="EK153" s="2">
        <f t="shared" si="152"/>
        <v>0.34249609109694557</v>
      </c>
      <c r="EL153" s="2">
        <f t="shared" si="179"/>
        <v>0.35193101014174488</v>
      </c>
      <c r="EM153" s="2">
        <f t="shared" si="135"/>
        <v>0.34997286593157462</v>
      </c>
      <c r="EN153" s="2">
        <f t="shared" si="135"/>
        <v>0.37577369884873679</v>
      </c>
      <c r="EO153" s="2">
        <f t="shared" si="135"/>
        <v>0.42544203417836124</v>
      </c>
      <c r="EQ153" s="2">
        <f t="shared" si="177"/>
        <v>0.37356946145099718</v>
      </c>
      <c r="ER153" s="2">
        <f t="shared" si="177"/>
        <v>0.35466707194843144</v>
      </c>
      <c r="ES153" s="2">
        <f t="shared" si="177"/>
        <v>0.34907345946553242</v>
      </c>
      <c r="ET153" s="2">
        <f t="shared" si="177"/>
        <v>0.33807891025621134</v>
      </c>
      <c r="EU153" s="2">
        <f t="shared" si="177"/>
        <v>0.33786267477058862</v>
      </c>
      <c r="EV153" s="2">
        <f t="shared" si="177"/>
        <v>0.33989697948003594</v>
      </c>
      <c r="EW153" s="2">
        <f t="shared" si="177"/>
        <v>0.34733950169084371</v>
      </c>
      <c r="EX153" s="2">
        <f t="shared" si="177"/>
        <v>0.36286649298962059</v>
      </c>
      <c r="EY153" s="2">
        <f t="shared" si="177"/>
        <v>0.35904783295220283</v>
      </c>
      <c r="EZ153" s="2">
        <f t="shared" si="177"/>
        <v>0.36356867179157182</v>
      </c>
      <c r="FA153" s="2">
        <f t="shared" si="177"/>
        <v>0.35201097571473333</v>
      </c>
      <c r="FB153" s="2">
        <f t="shared" si="177"/>
        <v>0.35491884482741004</v>
      </c>
      <c r="FC153" s="2">
        <f t="shared" si="177"/>
        <v>0.35987262350812105</v>
      </c>
      <c r="FD153" s="2">
        <f t="shared" si="177"/>
        <v>0.36540569872394879</v>
      </c>
      <c r="FE153" s="2">
        <f t="shared" si="177"/>
        <v>0.42977949536234261</v>
      </c>
      <c r="FG153" s="2">
        <f t="shared" si="178"/>
        <v>0.99994213939105037</v>
      </c>
      <c r="FH153" s="2">
        <f t="shared" si="178"/>
        <v>0.99986030980688978</v>
      </c>
      <c r="FI153" s="2">
        <f t="shared" si="178"/>
        <v>0.99985613191546963</v>
      </c>
      <c r="FJ153" s="2">
        <f t="shared" si="178"/>
        <v>0.99987260279969825</v>
      </c>
      <c r="FK153" s="2">
        <f t="shared" si="178"/>
        <v>0.99985942564898056</v>
      </c>
      <c r="FL153" s="2">
        <f t="shared" si="178"/>
        <v>0.99981537632484452</v>
      </c>
      <c r="FM153" s="2">
        <f t="shared" si="178"/>
        <v>0.99981496296397521</v>
      </c>
      <c r="FN153" s="2">
        <f t="shared" si="178"/>
        <v>0.99986882236993646</v>
      </c>
      <c r="FO153" s="2">
        <f t="shared" si="178"/>
        <v>0.99989771260513727</v>
      </c>
      <c r="FP153" s="2">
        <f t="shared" si="178"/>
        <v>0.99989418913028649</v>
      </c>
      <c r="FQ153" s="2">
        <f t="shared" si="178"/>
        <v>0.99983024119724406</v>
      </c>
      <c r="FR153" s="2">
        <f t="shared" si="178"/>
        <v>0.99982758886086842</v>
      </c>
      <c r="FS153" s="2">
        <f t="shared" si="178"/>
        <v>0.9998136776771539</v>
      </c>
      <c r="FT153" s="2">
        <f t="shared" si="178"/>
        <v>0.99989351261537529</v>
      </c>
      <c r="FU153" s="2">
        <f t="shared" si="178"/>
        <v>0.99987404959430504</v>
      </c>
      <c r="FW153" s="2">
        <f t="shared" si="169"/>
        <v>4.5516295332265068E-2</v>
      </c>
      <c r="FX153" s="2">
        <f t="shared" si="169"/>
        <v>0.22363460475957653</v>
      </c>
      <c r="FY153" s="2">
        <f t="shared" si="169"/>
        <v>0.20301548620070411</v>
      </c>
      <c r="FZ153" s="2">
        <f t="shared" si="169"/>
        <v>0.24666267753268317</v>
      </c>
      <c r="GA153" s="2">
        <f t="shared" si="169"/>
        <v>0.23122911642066968</v>
      </c>
      <c r="GB153" s="2">
        <f t="shared" si="169"/>
        <v>0.2009800503283968</v>
      </c>
      <c r="GC153" s="2">
        <f t="shared" si="169"/>
        <v>0.16308063759036268</v>
      </c>
      <c r="GD153" s="2">
        <f t="shared" si="169"/>
        <v>0.23676883296305185</v>
      </c>
      <c r="GE153" s="2">
        <f t="shared" si="169"/>
        <v>0.30921761191018815</v>
      </c>
      <c r="GF153" s="2">
        <f t="shared" si="169"/>
        <v>0.33254116141593126</v>
      </c>
      <c r="GG153" s="2">
        <f t="shared" si="169"/>
        <v>0.18837571001389616</v>
      </c>
      <c r="GH153" s="2">
        <f t="shared" si="169"/>
        <v>0.1613232129761327</v>
      </c>
      <c r="GI153" s="2">
        <f t="shared" si="169"/>
        <v>0.15768319412841381</v>
      </c>
      <c r="GJ153" s="2">
        <f t="shared" si="169"/>
        <v>0.15061605924737251</v>
      </c>
      <c r="GK153" s="2">
        <f t="shared" si="169"/>
        <v>0.14323868348518329</v>
      </c>
      <c r="GM153" s="82">
        <f t="shared" si="170"/>
        <v>1.7742796321607725E-97</v>
      </c>
      <c r="GN153" s="82">
        <f t="shared" si="170"/>
        <v>1.9632545961180887E-151</v>
      </c>
      <c r="GO153" s="82">
        <f t="shared" si="170"/>
        <v>3.5310130740421515E-238</v>
      </c>
      <c r="GP153" s="82">
        <f t="shared" si="170"/>
        <v>3.0572951105505254E-240</v>
      </c>
      <c r="GQ153" s="82">
        <f t="shared" si="170"/>
        <v>3.1253942064414154E-231</v>
      </c>
      <c r="GR153" s="82">
        <f t="shared" si="170"/>
        <v>3.6494035418311009E-266</v>
      </c>
      <c r="GS153" s="82">
        <f t="shared" si="170"/>
        <v>4.8856826287793604E-275</v>
      </c>
      <c r="GT153" s="82">
        <f t="shared" si="170"/>
        <v>0</v>
      </c>
      <c r="GU153" s="82">
        <f t="shared" si="170"/>
        <v>9.5673710630647872E-283</v>
      </c>
      <c r="GV153" s="82">
        <f t="shared" si="170"/>
        <v>2.1195628864345652E-197</v>
      </c>
      <c r="GW153" s="82">
        <f t="shared" si="170"/>
        <v>0</v>
      </c>
      <c r="GX153" s="82">
        <f t="shared" si="170"/>
        <v>0</v>
      </c>
      <c r="GY153" s="82">
        <f t="shared" si="170"/>
        <v>0</v>
      </c>
      <c r="GZ153" s="82">
        <f t="shared" si="170"/>
        <v>1.0837488298897075E-303</v>
      </c>
      <c r="HA153" s="82">
        <f t="shared" si="170"/>
        <v>0</v>
      </c>
      <c r="HC153" s="82">
        <f t="shared" si="153"/>
        <v>2.2432882785689335E-84</v>
      </c>
      <c r="HD153" s="82">
        <f t="shared" si="153"/>
        <v>9.0954438807035509E-102</v>
      </c>
      <c r="HE153" s="82">
        <f t="shared" si="153"/>
        <v>5.6351371651402425E-139</v>
      </c>
      <c r="HF153" s="82">
        <f t="shared" ref="HF153:HN187" si="180" xml:space="preserve"> _xlfn.NORM.DIST($B153, F$8, ABS(F$12), TRUE) * _xlfn.NORM.DIST(($B153 - F$8)*F$16, 0, ABS(F$12), TRUE) * 2</f>
        <v>2.9547948231516367E-144</v>
      </c>
      <c r="HG153" s="82">
        <f t="shared" si="180"/>
        <v>1.216525183665514E-130</v>
      </c>
      <c r="HH153" s="82">
        <f t="shared" si="180"/>
        <v>2.3010090682945722E-204</v>
      </c>
      <c r="HI153" s="82">
        <f t="shared" si="180"/>
        <v>2.9260806726668196E-192</v>
      </c>
      <c r="HJ153" s="82">
        <f t="shared" si="180"/>
        <v>3.8727744540766279E-201</v>
      </c>
      <c r="HK153" s="82">
        <f t="shared" si="180"/>
        <v>2.1445986201377338E-205</v>
      </c>
      <c r="HL153" s="82">
        <f t="shared" si="161"/>
        <v>5.7913146283997197E-92</v>
      </c>
      <c r="HM153" s="82">
        <f t="shared" si="161"/>
        <v>6.8957020664750483E-218</v>
      </c>
      <c r="HN153" s="82">
        <f t="shared" si="161"/>
        <v>5.2653155833112395E-216</v>
      </c>
      <c r="HO153" s="82">
        <f t="shared" si="161"/>
        <v>3.5369230281081306E-231</v>
      </c>
      <c r="HP153" s="82">
        <f t="shared" si="161"/>
        <v>8.1994687275462611E-275</v>
      </c>
      <c r="HQ153" s="82">
        <f t="shared" si="161"/>
        <v>0</v>
      </c>
      <c r="HS153" s="82">
        <f t="shared" si="171"/>
        <v>0.27404824834894048</v>
      </c>
      <c r="HT153" s="82">
        <f t="shared" si="171"/>
        <v>3.7328606118715732E-2</v>
      </c>
      <c r="HU153" s="82">
        <f t="shared" si="171"/>
        <v>2.2498438913220602E-2</v>
      </c>
      <c r="HV153" s="82">
        <f t="shared" si="171"/>
        <v>5.4036139617464193E-3</v>
      </c>
      <c r="HW153" s="82">
        <f t="shared" si="171"/>
        <v>1.0296366687721038E-2</v>
      </c>
      <c r="HX153" s="82">
        <f t="shared" si="171"/>
        <v>1.8811649852584003E-2</v>
      </c>
      <c r="HY153" s="82">
        <f t="shared" si="171"/>
        <v>1.1835461109087045E-2</v>
      </c>
      <c r="HZ153" s="82">
        <f t="shared" si="171"/>
        <v>3.2663879838915944E-3</v>
      </c>
      <c r="IA153" s="82">
        <f t="shared" si="171"/>
        <v>2.1072110637264008E-4</v>
      </c>
      <c r="IB153" s="82">
        <f t="shared" si="171"/>
        <v>5.0579545325647767E-4</v>
      </c>
      <c r="IC153" s="82">
        <f t="shared" si="171"/>
        <v>2.0248098830916852E-2</v>
      </c>
      <c r="ID153" s="82">
        <f t="shared" si="171"/>
        <v>6.270735703398729E-2</v>
      </c>
      <c r="IE153" s="82">
        <f t="shared" si="171"/>
        <v>5.6756755956210977E-2</v>
      </c>
      <c r="IF153" s="82">
        <f t="shared" si="171"/>
        <v>1.049588009220606E-3</v>
      </c>
      <c r="IG153" s="82">
        <f t="shared" si="171"/>
        <v>2.7617401008515317E-5</v>
      </c>
      <c r="II153" s="82">
        <f t="shared" si="172"/>
        <v>1.0955542595707176E-10</v>
      </c>
      <c r="IJ153" s="82">
        <f t="shared" si="172"/>
        <v>2.5672643879576635E-3</v>
      </c>
      <c r="IK153" s="82">
        <f t="shared" si="172"/>
        <v>4.4059077630268493E-4</v>
      </c>
      <c r="IL153" s="82">
        <f t="shared" si="172"/>
        <v>2.0861883933929563E-3</v>
      </c>
      <c r="IM153" s="82">
        <f t="shared" si="172"/>
        <v>1.3042681268643241E-3</v>
      </c>
      <c r="IN153" s="82">
        <f t="shared" si="172"/>
        <v>1.7948358711295521E-4</v>
      </c>
      <c r="IO153" s="82">
        <f t="shared" si="172"/>
        <v>3.6195603231129148E-6</v>
      </c>
      <c r="IP153" s="82">
        <f t="shared" si="172"/>
        <v>7.3307365529334605E-4</v>
      </c>
      <c r="IQ153" s="82">
        <f t="shared" si="172"/>
        <v>1.9534221064650914E-2</v>
      </c>
      <c r="IR153" s="82">
        <f t="shared" si="172"/>
        <v>5.2802785022690139E-2</v>
      </c>
      <c r="IS153" s="82">
        <f t="shared" si="172"/>
        <v>1.281940778495737E-4</v>
      </c>
      <c r="IT153" s="82">
        <f t="shared" si="172"/>
        <v>2.4665448120866378E-5</v>
      </c>
      <c r="IU153" s="82">
        <f t="shared" si="172"/>
        <v>5.4067030288013472E-6</v>
      </c>
      <c r="IV153" s="82">
        <f t="shared" si="172"/>
        <v>4.480935315822622E-4</v>
      </c>
      <c r="IW153" s="82">
        <f t="shared" si="172"/>
        <v>1.2298413833825715E-3</v>
      </c>
      <c r="IY153" s="82">
        <f t="shared" si="173"/>
        <v>0.2740482484584959</v>
      </c>
      <c r="IZ153" s="82">
        <f t="shared" si="173"/>
        <v>3.9895870506673398E-2</v>
      </c>
      <c r="JA153" s="82">
        <f t="shared" si="173"/>
        <v>2.2939029689523289E-2</v>
      </c>
      <c r="JB153" s="82">
        <f t="shared" si="173"/>
        <v>7.4898023551393756E-3</v>
      </c>
      <c r="JC153" s="82">
        <f t="shared" si="173"/>
        <v>1.1600634814585361E-2</v>
      </c>
      <c r="JD153" s="82">
        <f t="shared" si="173"/>
        <v>1.899113343969696E-2</v>
      </c>
      <c r="JE153" s="82">
        <f t="shared" si="173"/>
        <v>1.1839080669410158E-2</v>
      </c>
      <c r="JF153" s="82">
        <f t="shared" si="173"/>
        <v>3.9994616391849404E-3</v>
      </c>
      <c r="JG153" s="82">
        <f t="shared" si="173"/>
        <v>1.9744942171023554E-2</v>
      </c>
      <c r="JH153" s="82">
        <f t="shared" si="173"/>
        <v>5.3308580475946617E-2</v>
      </c>
      <c r="JI153" s="82">
        <f t="shared" si="173"/>
        <v>2.0376292908766424E-2</v>
      </c>
      <c r="JJ153" s="82">
        <f t="shared" si="173"/>
        <v>6.2732022482108157E-2</v>
      </c>
      <c r="JK153" s="82">
        <f t="shared" si="173"/>
        <v>5.6762162659239779E-2</v>
      </c>
      <c r="JL153" s="82">
        <f t="shared" si="173"/>
        <v>1.4976815408028683E-3</v>
      </c>
      <c r="JM153" s="82">
        <f t="shared" si="173"/>
        <v>1.2574587843910869E-3</v>
      </c>
    </row>
    <row r="154" spans="2:273" x14ac:dyDescent="0.25">
      <c r="B154" s="2">
        <v>127</v>
      </c>
      <c r="C154" s="37">
        <v>0.363701</v>
      </c>
      <c r="D154" s="37">
        <v>0.34660200000000002</v>
      </c>
      <c r="E154" s="37">
        <v>0.33944299999999999</v>
      </c>
      <c r="F154" s="37">
        <v>0.33465200000000001</v>
      </c>
      <c r="G154" s="37">
        <v>0.33279199999999998</v>
      </c>
      <c r="H154" s="37">
        <v>0.32952300000000001</v>
      </c>
      <c r="I154" s="37">
        <v>0.339254</v>
      </c>
      <c r="J154" s="37">
        <v>0.36551299999999998</v>
      </c>
      <c r="K154" s="37">
        <v>0.35613299999999998</v>
      </c>
      <c r="L154" s="37">
        <v>0.36129600000000001</v>
      </c>
      <c r="M154" s="37">
        <v>0.34144999999999998</v>
      </c>
      <c r="N154" s="37">
        <v>0.36626500000000001</v>
      </c>
      <c r="O154" s="37">
        <v>0.34626099999999999</v>
      </c>
      <c r="P154" s="37">
        <v>0.37687900000000002</v>
      </c>
      <c r="Q154" s="37">
        <v>0.43047999999999997</v>
      </c>
      <c r="S154" s="4">
        <f t="shared" si="174"/>
        <v>0.36959551397559898</v>
      </c>
      <c r="T154" s="4">
        <f t="shared" si="174"/>
        <v>0.34840218476430385</v>
      </c>
      <c r="U154" s="4">
        <f t="shared" si="174"/>
        <v>0.34270929227330249</v>
      </c>
      <c r="V154" s="4">
        <f t="shared" si="174"/>
        <v>0.33437469103758855</v>
      </c>
      <c r="W154" s="4">
        <f t="shared" si="174"/>
        <v>0.33459657479966559</v>
      </c>
      <c r="X154" s="4">
        <f t="shared" si="174"/>
        <v>0.33514464853782483</v>
      </c>
      <c r="Y154" s="4">
        <f t="shared" si="174"/>
        <v>0.34344713317184394</v>
      </c>
      <c r="Z154" s="4">
        <f t="shared" si="174"/>
        <v>0.3602143859655601</v>
      </c>
      <c r="AA154" s="4">
        <f t="shared" si="174"/>
        <v>0.35850871785980487</v>
      </c>
      <c r="AB154" s="4">
        <f t="shared" si="174"/>
        <v>0.36374146784352918</v>
      </c>
      <c r="AC154" s="4">
        <f t="shared" si="174"/>
        <v>0.34419649066778368</v>
      </c>
      <c r="AD154" s="4">
        <f t="shared" si="174"/>
        <v>0.3525297516395518</v>
      </c>
      <c r="AE154" s="4">
        <f t="shared" si="174"/>
        <v>0.35131820084894766</v>
      </c>
      <c r="AF154" s="4">
        <f t="shared" si="174"/>
        <v>0.37438320987827001</v>
      </c>
      <c r="AG154" s="4">
        <f t="shared" si="174"/>
        <v>0.42706567576331916</v>
      </c>
      <c r="AI154" s="4">
        <f t="shared" si="175"/>
        <v>-5.8945139755989806E-3</v>
      </c>
      <c r="AJ154" s="4">
        <f t="shared" si="175"/>
        <v>-1.8001847643038249E-3</v>
      </c>
      <c r="AK154" s="4">
        <f t="shared" si="175"/>
        <v>-3.2662922733024957E-3</v>
      </c>
      <c r="AL154" s="4">
        <f t="shared" si="175"/>
        <v>2.7730896241145997E-4</v>
      </c>
      <c r="AM154" s="4">
        <f t="shared" si="175"/>
        <v>-1.8045747996656147E-3</v>
      </c>
      <c r="AN154" s="4">
        <f t="shared" si="175"/>
        <v>-5.6216485378248193E-3</v>
      </c>
      <c r="AO154" s="4">
        <f t="shared" si="175"/>
        <v>-4.1931331718439435E-3</v>
      </c>
      <c r="AP154" s="4">
        <f t="shared" si="175"/>
        <v>5.2986140344398747E-3</v>
      </c>
      <c r="AQ154" s="4">
        <f t="shared" si="175"/>
        <v>-2.3757178598048934E-3</v>
      </c>
      <c r="AR154" s="4">
        <f t="shared" si="175"/>
        <v>-2.4454678435291699E-3</v>
      </c>
      <c r="AS154" s="4">
        <f t="shared" si="175"/>
        <v>-2.7464906677837075E-3</v>
      </c>
      <c r="AT154" s="4">
        <f t="shared" si="175"/>
        <v>1.3735248360448205E-2</v>
      </c>
      <c r="AU154" s="4">
        <f t="shared" si="175"/>
        <v>-5.0572008489476739E-3</v>
      </c>
      <c r="AV154" s="4">
        <f t="shared" si="175"/>
        <v>2.4957901217300127E-3</v>
      </c>
      <c r="AW154" s="4">
        <f t="shared" si="175"/>
        <v>3.4143242366808102E-3</v>
      </c>
      <c r="AY154" s="2">
        <f t="shared" si="167"/>
        <v>0.36959551397559898</v>
      </c>
      <c r="AZ154" s="2">
        <f t="shared" si="167"/>
        <v>0.3481139172388949</v>
      </c>
      <c r="BA154" s="2">
        <f t="shared" si="167"/>
        <v>0.34266428700093976</v>
      </c>
      <c r="BB154" s="2">
        <f t="shared" si="167"/>
        <v>0.33419622701846052</v>
      </c>
      <c r="BC154" s="2">
        <f t="shared" si="167"/>
        <v>0.33447244107648505</v>
      </c>
      <c r="BD154" s="2">
        <f t="shared" si="167"/>
        <v>0.33510852911308747</v>
      </c>
      <c r="BE154" s="2">
        <f t="shared" si="167"/>
        <v>0.34344360229722698</v>
      </c>
      <c r="BF154" s="2">
        <f t="shared" si="167"/>
        <v>0.35997291638737705</v>
      </c>
      <c r="BG154" s="2">
        <f t="shared" si="167"/>
        <v>0.35604775976893832</v>
      </c>
      <c r="BH154" s="2">
        <f t="shared" si="167"/>
        <v>0.35815809115283737</v>
      </c>
      <c r="BI154" s="2">
        <f t="shared" si="167"/>
        <v>0.34412249791522032</v>
      </c>
      <c r="BJ154" s="2">
        <f t="shared" si="167"/>
        <v>0.35239416437692306</v>
      </c>
      <c r="BK154" s="2">
        <f t="shared" si="167"/>
        <v>0.35122738210188698</v>
      </c>
      <c r="BL154" s="2">
        <f t="shared" si="167"/>
        <v>0.3741323872827183</v>
      </c>
      <c r="BM154" s="2">
        <f t="shared" si="167"/>
        <v>0.42563273218684278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>
        <f t="shared" si="168"/>
        <v>0.33465200000000001</v>
      </c>
      <c r="CI154" s="2">
        <f t="shared" si="168"/>
        <v>0.33279199999999998</v>
      </c>
      <c r="CJ154" s="2" t="str">
        <f t="shared" si="168"/>
        <v/>
      </c>
      <c r="CK154" s="2">
        <f t="shared" si="168"/>
        <v>0.339254</v>
      </c>
      <c r="CL154" s="2">
        <f t="shared" si="168"/>
        <v>0.36551299999999998</v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>
        <f t="shared" si="168"/>
        <v>0.37687900000000002</v>
      </c>
      <c r="CS154" s="2">
        <f t="shared" si="168"/>
        <v>0.43047999999999997</v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>
        <f t="shared" si="113"/>
        <v>0.33465200000000001</v>
      </c>
      <c r="CY154" s="2">
        <f t="shared" si="114"/>
        <v>0.33279199999999998</v>
      </c>
      <c r="CZ154" s="2" t="str">
        <f t="shared" si="115"/>
        <v/>
      </c>
      <c r="DA154" s="2">
        <f t="shared" si="116"/>
        <v>0.339254</v>
      </c>
      <c r="DB154" s="2">
        <f t="shared" si="117"/>
        <v>0.36551299999999998</v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>
        <f t="shared" si="123"/>
        <v>0.37687900000000002</v>
      </c>
      <c r="DI154" s="2">
        <f t="shared" si="124"/>
        <v>0.43047999999999997</v>
      </c>
      <c r="DK154" s="2">
        <f t="shared" si="176"/>
        <v>0.54804020977443613</v>
      </c>
      <c r="DL154" s="2">
        <f t="shared" si="176"/>
        <v>0.48316712857142852</v>
      </c>
      <c r="DM154" s="2">
        <f t="shared" si="176"/>
        <v>0.48928369351130885</v>
      </c>
      <c r="DN154" s="2">
        <f t="shared" si="176"/>
        <v>0.49974112758620692</v>
      </c>
      <c r="DO154" s="2">
        <f t="shared" si="176"/>
        <v>0.48407838954393767</v>
      </c>
      <c r="DP154" s="2">
        <f t="shared" si="176"/>
        <v>0.48132107241532984</v>
      </c>
      <c r="DQ154" s="2">
        <f t="shared" si="176"/>
        <v>0.46058631996434934</v>
      </c>
      <c r="DR154" s="2">
        <f t="shared" si="176"/>
        <v>0.46576556551724141</v>
      </c>
      <c r="DS154" s="2">
        <f t="shared" si="176"/>
        <v>0.48359701162393154</v>
      </c>
      <c r="DT154" s="2">
        <f t="shared" si="176"/>
        <v>0.33061618598290593</v>
      </c>
      <c r="DU154" s="2">
        <f t="shared" si="176"/>
        <v>0.47105525843108498</v>
      </c>
      <c r="DV154" s="2">
        <f t="shared" si="176"/>
        <v>0.48891620106304984</v>
      </c>
      <c r="DW154" s="2">
        <f t="shared" si="176"/>
        <v>0.52870090886809284</v>
      </c>
      <c r="DX154" s="2">
        <f t="shared" si="176"/>
        <v>0.44677890964590961</v>
      </c>
      <c r="DY154" s="2">
        <f t="shared" si="176"/>
        <v>0.61027528374384254</v>
      </c>
      <c r="EA154" s="2">
        <f t="shared" si="152"/>
        <v>0.36939903327037937</v>
      </c>
      <c r="EB154" s="2">
        <f t="shared" si="152"/>
        <v>0.34613869230769223</v>
      </c>
      <c r="EC154" s="2">
        <f t="shared" si="152"/>
        <v>0.34095234021327825</v>
      </c>
      <c r="ED154" s="2">
        <f t="shared" si="152"/>
        <v>0.3329147481491927</v>
      </c>
      <c r="EE154" s="2">
        <f t="shared" si="152"/>
        <v>0.33342755044247785</v>
      </c>
      <c r="EF154" s="2">
        <f t="shared" si="152"/>
        <v>0.33385943878232588</v>
      </c>
      <c r="EG154" s="2">
        <f t="shared" si="152"/>
        <v>0.34262396550543417</v>
      </c>
      <c r="EH154" s="2">
        <f t="shared" si="152"/>
        <v>0.35897953507670338</v>
      </c>
      <c r="EI154" s="2">
        <f t="shared" si="152"/>
        <v>0.35463271673379132</v>
      </c>
      <c r="EJ154" s="2">
        <f t="shared" si="152"/>
        <v>0.35550091583779647</v>
      </c>
      <c r="EK154" s="2">
        <f t="shared" si="152"/>
        <v>0.34211790596950209</v>
      </c>
      <c r="EL154" s="2">
        <f t="shared" si="179"/>
        <v>0.35183793032541427</v>
      </c>
      <c r="EM154" s="2">
        <f t="shared" si="135"/>
        <v>0.34946026127664587</v>
      </c>
      <c r="EN154" s="2">
        <f t="shared" si="135"/>
        <v>0.375862851918772</v>
      </c>
      <c r="EO154" s="2">
        <f t="shared" si="135"/>
        <v>0.42492063461973739</v>
      </c>
      <c r="EQ154" s="2">
        <f t="shared" si="177"/>
        <v>0.37316349340852251</v>
      </c>
      <c r="ER154" s="2">
        <f t="shared" si="177"/>
        <v>0.35429498340554244</v>
      </c>
      <c r="ES154" s="2">
        <f t="shared" si="177"/>
        <v>0.34870444320680516</v>
      </c>
      <c r="ET154" s="2">
        <f t="shared" si="177"/>
        <v>0.33769227204659302</v>
      </c>
      <c r="EU154" s="2">
        <f t="shared" si="177"/>
        <v>0.33756285400457581</v>
      </c>
      <c r="EV154" s="2">
        <f t="shared" si="177"/>
        <v>0.33952263153292228</v>
      </c>
      <c r="EW154" s="2">
        <f t="shared" si="177"/>
        <v>0.34716673460913333</v>
      </c>
      <c r="EX154" s="2">
        <f t="shared" si="177"/>
        <v>0.36284301715120604</v>
      </c>
      <c r="EY154" s="2">
        <f t="shared" si="177"/>
        <v>0.35889423083552058</v>
      </c>
      <c r="EZ154" s="2">
        <f t="shared" si="177"/>
        <v>0.3630289525402664</v>
      </c>
      <c r="FA154" s="2">
        <f t="shared" si="177"/>
        <v>0.35190100767103893</v>
      </c>
      <c r="FB154" s="2">
        <f t="shared" si="177"/>
        <v>0.35490768719289922</v>
      </c>
      <c r="FC154" s="2">
        <f t="shared" si="177"/>
        <v>0.35965760692324528</v>
      </c>
      <c r="FD154" s="2">
        <f t="shared" si="177"/>
        <v>0.36518996504311535</v>
      </c>
      <c r="FE154" s="2">
        <f t="shared" si="177"/>
        <v>0.42937982869653096</v>
      </c>
      <c r="FG154" s="2">
        <f t="shared" si="178"/>
        <v>0.9999472302288096</v>
      </c>
      <c r="FH154" s="2">
        <f t="shared" si="178"/>
        <v>0.99987259946382345</v>
      </c>
      <c r="FI154" s="2">
        <f t="shared" si="178"/>
        <v>0.99986878908649401</v>
      </c>
      <c r="FJ154" s="2">
        <f t="shared" si="178"/>
        <v>0.99988381106999291</v>
      </c>
      <c r="FK154" s="2">
        <f t="shared" si="178"/>
        <v>0.99987179308234098</v>
      </c>
      <c r="FL154" s="2">
        <f t="shared" si="178"/>
        <v>0.99983161847171842</v>
      </c>
      <c r="FM154" s="2">
        <f t="shared" si="178"/>
        <v>0.99983124146986269</v>
      </c>
      <c r="FN154" s="2">
        <f t="shared" si="178"/>
        <v>0.99988036319862805</v>
      </c>
      <c r="FO154" s="2">
        <f t="shared" si="178"/>
        <v>0.99990671194754621</v>
      </c>
      <c r="FP154" s="2">
        <f t="shared" si="178"/>
        <v>0.99990349844144988</v>
      </c>
      <c r="FQ154" s="2">
        <f t="shared" si="178"/>
        <v>0.99984517581921184</v>
      </c>
      <c r="FR154" s="2">
        <f t="shared" si="178"/>
        <v>0.99984275678685774</v>
      </c>
      <c r="FS154" s="2">
        <f t="shared" si="178"/>
        <v>0.99983006923604689</v>
      </c>
      <c r="FT154" s="2">
        <f t="shared" si="178"/>
        <v>0.99990288144099237</v>
      </c>
      <c r="FU154" s="2">
        <f t="shared" si="178"/>
        <v>0.99988513059177109</v>
      </c>
      <c r="FW154" s="2">
        <f t="shared" si="169"/>
        <v>4.968942274484283E-2</v>
      </c>
      <c r="FX154" s="2">
        <f t="shared" si="169"/>
        <v>0.24003157948436257</v>
      </c>
      <c r="FY154" s="2">
        <f t="shared" si="169"/>
        <v>0.21832580097386878</v>
      </c>
      <c r="FZ154" s="2">
        <f t="shared" si="169"/>
        <v>0.26417355890796207</v>
      </c>
      <c r="GA154" s="2">
        <f t="shared" si="169"/>
        <v>0.2480050470014275</v>
      </c>
      <c r="GB154" s="2">
        <f t="shared" si="169"/>
        <v>0.21617850026358296</v>
      </c>
      <c r="GC154" s="2">
        <f t="shared" si="169"/>
        <v>0.17604452702462253</v>
      </c>
      <c r="GD154" s="2">
        <f t="shared" si="169"/>
        <v>0.25381398247765108</v>
      </c>
      <c r="GE154" s="2">
        <f t="shared" si="169"/>
        <v>0.32922857316635296</v>
      </c>
      <c r="GF154" s="2">
        <f t="shared" si="169"/>
        <v>0.35328955415206226</v>
      </c>
      <c r="GG154" s="2">
        <f t="shared" si="169"/>
        <v>0.20286299645015141</v>
      </c>
      <c r="GH154" s="2">
        <f t="shared" si="169"/>
        <v>0.17417647287618251</v>
      </c>
      <c r="GI154" s="2">
        <f t="shared" si="169"/>
        <v>0.17030533094105285</v>
      </c>
      <c r="GJ154" s="2">
        <f t="shared" si="169"/>
        <v>0.16278181541990186</v>
      </c>
      <c r="GK154" s="2">
        <f t="shared" si="169"/>
        <v>0.15491722861831256</v>
      </c>
      <c r="GM154" s="82">
        <f t="shared" si="170"/>
        <v>5.4593801032198241E-100</v>
      </c>
      <c r="GN154" s="82">
        <f t="shared" si="170"/>
        <v>1.5508820389511495E-155</v>
      </c>
      <c r="GO154" s="82">
        <f t="shared" si="170"/>
        <v>1.6536677610642433E-244</v>
      </c>
      <c r="GP154" s="82">
        <f t="shared" si="170"/>
        <v>1.6853345652185803E-246</v>
      </c>
      <c r="GQ154" s="82">
        <f t="shared" si="170"/>
        <v>2.4280553703710567E-237</v>
      </c>
      <c r="GR154" s="82">
        <f t="shared" si="170"/>
        <v>2.6586997059232704E-273</v>
      </c>
      <c r="GS154" s="82">
        <f t="shared" si="170"/>
        <v>1.8195130009088275E-282</v>
      </c>
      <c r="GT154" s="82">
        <f t="shared" si="170"/>
        <v>0</v>
      </c>
      <c r="GU154" s="82">
        <f t="shared" si="170"/>
        <v>1.0246392876351429E-289</v>
      </c>
      <c r="GV154" s="82">
        <f t="shared" si="170"/>
        <v>2.10294657039537E-202</v>
      </c>
      <c r="GW154" s="82">
        <f t="shared" si="170"/>
        <v>0</v>
      </c>
      <c r="GX154" s="82">
        <f t="shared" si="170"/>
        <v>0</v>
      </c>
      <c r="GY154" s="82">
        <f t="shared" si="170"/>
        <v>0</v>
      </c>
      <c r="GZ154" s="82">
        <f t="shared" si="170"/>
        <v>0</v>
      </c>
      <c r="HA154" s="82">
        <f t="shared" si="170"/>
        <v>0</v>
      </c>
      <c r="HC154" s="82">
        <f t="shared" ref="HC154:HH213" si="181" xml:space="preserve"> _xlfn.NORM.DIST($B154, C$8, ABS(C$12), TRUE) * _xlfn.NORM.DIST(($B154 - C$8)*C$16, 0, ABS(C$12), TRUE) * 2</f>
        <v>1.66443365505824E-87</v>
      </c>
      <c r="HD154" s="82">
        <f t="shared" si="181"/>
        <v>7.9560248289008257E-106</v>
      </c>
      <c r="HE154" s="82">
        <f t="shared" si="181"/>
        <v>2.8189847477693146E-144</v>
      </c>
      <c r="HF154" s="82">
        <f t="shared" si="180"/>
        <v>1.3637836455034965E-149</v>
      </c>
      <c r="HG154" s="82">
        <f t="shared" si="180"/>
        <v>1.4071920962031621E-135</v>
      </c>
      <c r="HH154" s="82">
        <f t="shared" si="180"/>
        <v>2.25881724705139E-212</v>
      </c>
      <c r="HI154" s="82">
        <f t="shared" si="180"/>
        <v>9.6649574439363829E-200</v>
      </c>
      <c r="HJ154" s="82">
        <f t="shared" si="180"/>
        <v>1.944161930090844E-208</v>
      </c>
      <c r="HK154" s="82">
        <f t="shared" si="180"/>
        <v>2.3493493539057591E-212</v>
      </c>
      <c r="HL154" s="82">
        <f t="shared" si="161"/>
        <v>3.5006444559217115E-95</v>
      </c>
      <c r="HM154" s="82">
        <f t="shared" si="161"/>
        <v>2.5821610945855226E-226</v>
      </c>
      <c r="HN154" s="82">
        <f t="shared" si="161"/>
        <v>1.6834826559960196E-224</v>
      </c>
      <c r="HO154" s="82">
        <f t="shared" si="161"/>
        <v>2.5026934055556371E-240</v>
      </c>
      <c r="HP154" s="82">
        <f t="shared" si="161"/>
        <v>4.7103034929515018E-285</v>
      </c>
      <c r="HQ154" s="82">
        <f t="shared" si="161"/>
        <v>0</v>
      </c>
      <c r="HS154" s="82">
        <f t="shared" si="171"/>
        <v>0.22927521330596259</v>
      </c>
      <c r="HT154" s="82">
        <f t="shared" si="171"/>
        <v>2.5486249688941538E-2</v>
      </c>
      <c r="HU154" s="82">
        <f t="shared" si="171"/>
        <v>1.4519770357282712E-2</v>
      </c>
      <c r="HV154" s="82">
        <f t="shared" si="171"/>
        <v>3.1085984318564483E-3</v>
      </c>
      <c r="HW154" s="82">
        <f t="shared" si="171"/>
        <v>6.2320740053142098E-3</v>
      </c>
      <c r="HX154" s="82">
        <f t="shared" si="171"/>
        <v>1.1703443465043688E-2</v>
      </c>
      <c r="HY154" s="82">
        <f t="shared" si="171"/>
        <v>7.0030142368088374E-3</v>
      </c>
      <c r="HZ154" s="82">
        <f t="shared" si="171"/>
        <v>1.7793156451156851E-3</v>
      </c>
      <c r="IA154" s="82">
        <f t="shared" si="171"/>
        <v>1.0076911663651662E-4</v>
      </c>
      <c r="IB154" s="82">
        <f t="shared" si="171"/>
        <v>2.6218941988528227E-4</v>
      </c>
      <c r="IC154" s="82">
        <f t="shared" si="171"/>
        <v>1.2863551747943453E-2</v>
      </c>
      <c r="ID154" s="82">
        <f t="shared" si="171"/>
        <v>4.3376664482129686E-2</v>
      </c>
      <c r="IE154" s="82">
        <f t="shared" si="171"/>
        <v>3.8059076903721838E-2</v>
      </c>
      <c r="IF154" s="82">
        <f t="shared" si="171"/>
        <v>4.1458924132544073E-4</v>
      </c>
      <c r="IG154" s="82">
        <f t="shared" si="171"/>
        <v>6.1271672868059617E-6</v>
      </c>
      <c r="II154" s="82">
        <f t="shared" si="172"/>
        <v>3.9037219018977302E-10</v>
      </c>
      <c r="IJ154" s="82">
        <f t="shared" si="172"/>
        <v>5.1680998860767421E-3</v>
      </c>
      <c r="IK154" s="82">
        <f t="shared" si="172"/>
        <v>1.0394197509984941E-3</v>
      </c>
      <c r="IL154" s="82">
        <f t="shared" si="172"/>
        <v>4.6813006398480402E-3</v>
      </c>
      <c r="IM154" s="82">
        <f t="shared" si="172"/>
        <v>2.9597690738713879E-3</v>
      </c>
      <c r="IN154" s="82">
        <f t="shared" si="172"/>
        <v>4.6957666513361472E-4</v>
      </c>
      <c r="IO154" s="82">
        <f t="shared" si="172"/>
        <v>1.2341562088559578E-5</v>
      </c>
      <c r="IP154" s="82">
        <f t="shared" si="172"/>
        <v>1.8463291271250295E-3</v>
      </c>
      <c r="IQ154" s="82">
        <f t="shared" si="172"/>
        <v>3.7166321620539552E-2</v>
      </c>
      <c r="IR154" s="82">
        <f t="shared" si="172"/>
        <v>8.7219198230039416E-2</v>
      </c>
      <c r="IS154" s="82">
        <f t="shared" si="172"/>
        <v>3.3140691251619625E-4</v>
      </c>
      <c r="IT154" s="82">
        <f t="shared" si="172"/>
        <v>6.8156525575706263E-5</v>
      </c>
      <c r="IU154" s="82">
        <f t="shared" si="172"/>
        <v>1.7189365257091887E-5</v>
      </c>
      <c r="IV154" s="82">
        <f t="shared" si="172"/>
        <v>8.9015188557637617E-4</v>
      </c>
      <c r="IW154" s="82">
        <f t="shared" si="172"/>
        <v>2.1734435427834368E-3</v>
      </c>
      <c r="IY154" s="82">
        <f t="shared" si="173"/>
        <v>0.22927521369633477</v>
      </c>
      <c r="IZ154" s="82">
        <f t="shared" si="173"/>
        <v>3.065434957501828E-2</v>
      </c>
      <c r="JA154" s="82">
        <f t="shared" si="173"/>
        <v>1.5559190108281206E-2</v>
      </c>
      <c r="JB154" s="82">
        <f t="shared" si="173"/>
        <v>7.789899071704489E-3</v>
      </c>
      <c r="JC154" s="82">
        <f t="shared" si="173"/>
        <v>9.1918430791855972E-3</v>
      </c>
      <c r="JD154" s="82">
        <f t="shared" si="173"/>
        <v>1.2173020130177303E-2</v>
      </c>
      <c r="JE154" s="82">
        <f t="shared" si="173"/>
        <v>7.015355798897397E-3</v>
      </c>
      <c r="JF154" s="82">
        <f t="shared" si="173"/>
        <v>3.6256447722407149E-3</v>
      </c>
      <c r="JG154" s="82">
        <f t="shared" si="173"/>
        <v>3.7267090737176066E-2</v>
      </c>
      <c r="JH154" s="82">
        <f t="shared" si="173"/>
        <v>8.7481387649924691E-2</v>
      </c>
      <c r="JI154" s="82">
        <f t="shared" si="173"/>
        <v>1.3194958660459648E-2</v>
      </c>
      <c r="JJ154" s="82">
        <f t="shared" si="173"/>
        <v>4.3444821007705393E-2</v>
      </c>
      <c r="JK154" s="82">
        <f t="shared" si="173"/>
        <v>3.8076266268978927E-2</v>
      </c>
      <c r="JL154" s="82">
        <f t="shared" si="173"/>
        <v>1.3047411269018168E-3</v>
      </c>
      <c r="JM154" s="82">
        <f t="shared" si="173"/>
        <v>2.1795707100702427E-3</v>
      </c>
    </row>
    <row r="155" spans="2:273" x14ac:dyDescent="0.25">
      <c r="B155" s="2">
        <v>128</v>
      </c>
      <c r="C155" s="37">
        <v>0.36372900000000002</v>
      </c>
      <c r="D155" s="37">
        <v>0.34710800000000003</v>
      </c>
      <c r="E155" s="37">
        <v>0.34189700000000001</v>
      </c>
      <c r="F155" s="37">
        <v>0.33495000000000003</v>
      </c>
      <c r="G155" s="37">
        <v>0.33358399999999999</v>
      </c>
      <c r="H155" s="37">
        <v>0.33978799999999998</v>
      </c>
      <c r="I155" s="37">
        <v>0.34254499999999999</v>
      </c>
      <c r="J155" s="37">
        <v>0.35856500000000002</v>
      </c>
      <c r="K155" s="37">
        <v>0.35827999999999999</v>
      </c>
      <c r="L155" s="37">
        <v>0.35749900000000001</v>
      </c>
      <c r="M155" s="37">
        <v>0.337395</v>
      </c>
      <c r="N155" s="37">
        <v>0.35539100000000001</v>
      </c>
      <c r="O155" s="37">
        <v>0.34466599999999997</v>
      </c>
      <c r="P155" s="37">
        <v>0.37953500000000001</v>
      </c>
      <c r="Q155" s="37">
        <v>0.43236599999999997</v>
      </c>
      <c r="S155" s="4">
        <f t="shared" si="174"/>
        <v>0.36908433694142112</v>
      </c>
      <c r="T155" s="4">
        <f t="shared" si="174"/>
        <v>0.34823047205074653</v>
      </c>
      <c r="U155" s="4">
        <f t="shared" si="174"/>
        <v>0.34235511120469581</v>
      </c>
      <c r="V155" s="4">
        <f t="shared" si="174"/>
        <v>0.33415063278324908</v>
      </c>
      <c r="W155" s="4">
        <f t="shared" si="174"/>
        <v>0.33440927385888103</v>
      </c>
      <c r="X155" s="4">
        <f t="shared" si="174"/>
        <v>0.33478401211894793</v>
      </c>
      <c r="Y155" s="4">
        <f t="shared" si="174"/>
        <v>0.34323432712111884</v>
      </c>
      <c r="Z155" s="4">
        <f t="shared" si="174"/>
        <v>0.36047079963329542</v>
      </c>
      <c r="AA155" s="4">
        <f t="shared" si="174"/>
        <v>0.35985522297913913</v>
      </c>
      <c r="AB155" s="4">
        <f t="shared" si="174"/>
        <v>0.36543227893623975</v>
      </c>
      <c r="AC155" s="4">
        <f t="shared" si="174"/>
        <v>0.34410778463500974</v>
      </c>
      <c r="AD155" s="4">
        <f t="shared" si="174"/>
        <v>0.35245277210941223</v>
      </c>
      <c r="AE155" s="4">
        <f t="shared" si="174"/>
        <v>0.35094921767618537</v>
      </c>
      <c r="AF155" s="4">
        <f t="shared" si="174"/>
        <v>0.37448185416951946</v>
      </c>
      <c r="AG155" s="4">
        <f t="shared" si="174"/>
        <v>0.42753900369222181</v>
      </c>
      <c r="AI155" s="4">
        <f t="shared" si="175"/>
        <v>-5.3553369414210961E-3</v>
      </c>
      <c r="AJ155" s="4">
        <f t="shared" si="175"/>
        <v>-1.1224720507465036E-3</v>
      </c>
      <c r="AK155" s="4">
        <f t="shared" si="175"/>
        <v>-4.5811120469579913E-4</v>
      </c>
      <c r="AL155" s="4">
        <f t="shared" si="175"/>
        <v>7.993672167509458E-4</v>
      </c>
      <c r="AM155" s="4">
        <f t="shared" si="175"/>
        <v>-8.252738588810371E-4</v>
      </c>
      <c r="AN155" s="4">
        <f t="shared" si="175"/>
        <v>5.0039878810520522E-3</v>
      </c>
      <c r="AO155" s="4">
        <f t="shared" si="175"/>
        <v>-6.8932712111885452E-4</v>
      </c>
      <c r="AP155" s="4">
        <f t="shared" si="175"/>
        <v>-1.9057996332954019E-3</v>
      </c>
      <c r="AQ155" s="4">
        <f t="shared" si="175"/>
        <v>-1.5752229791391459E-3</v>
      </c>
      <c r="AR155" s="4">
        <f t="shared" si="175"/>
        <v>-7.9332789362397405E-3</v>
      </c>
      <c r="AS155" s="4">
        <f t="shared" si="175"/>
        <v>-6.7127846350097387E-3</v>
      </c>
      <c r="AT155" s="4">
        <f t="shared" si="175"/>
        <v>2.9382278905877857E-3</v>
      </c>
      <c r="AU155" s="4">
        <f t="shared" si="175"/>
        <v>-6.2832176761853931E-3</v>
      </c>
      <c r="AV155" s="4">
        <f t="shared" si="175"/>
        <v>5.0531458304805543E-3</v>
      </c>
      <c r="AW155" s="4">
        <f t="shared" si="175"/>
        <v>4.8269963077781641E-3</v>
      </c>
      <c r="AY155" s="2">
        <f t="shared" si="167"/>
        <v>0.36908433694142112</v>
      </c>
      <c r="AZ155" s="2">
        <f t="shared" si="167"/>
        <v>0.34772085564536498</v>
      </c>
      <c r="BA155" s="2">
        <f t="shared" si="167"/>
        <v>0.34226572463456273</v>
      </c>
      <c r="BB155" s="2">
        <f t="shared" si="167"/>
        <v>0.33380309427187127</v>
      </c>
      <c r="BC155" s="2">
        <f t="shared" si="167"/>
        <v>0.33416369927155271</v>
      </c>
      <c r="BD155" s="2">
        <f t="shared" si="167"/>
        <v>0.33470680483671889</v>
      </c>
      <c r="BE155" s="2">
        <f t="shared" si="167"/>
        <v>0.34322761786503525</v>
      </c>
      <c r="BF155" s="2">
        <f t="shared" si="167"/>
        <v>0.35994474685935302</v>
      </c>
      <c r="BG155" s="2">
        <f t="shared" si="167"/>
        <v>0.35591269826711081</v>
      </c>
      <c r="BH155" s="2">
        <f t="shared" si="167"/>
        <v>0.3576667965857746</v>
      </c>
      <c r="BI155" s="2">
        <f t="shared" si="167"/>
        <v>0.34395090088438179</v>
      </c>
      <c r="BJ155" s="2">
        <f t="shared" si="167"/>
        <v>0.35235660421121945</v>
      </c>
      <c r="BK155" s="2">
        <f t="shared" si="167"/>
        <v>0.35090378775884751</v>
      </c>
      <c r="BL155" s="2">
        <f t="shared" si="167"/>
        <v>0.37402921980351028</v>
      </c>
      <c r="BM155" s="2">
        <f t="shared" si="167"/>
        <v>0.42518548927029348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>
        <f t="shared" si="168"/>
        <v>0.33978799999999998</v>
      </c>
      <c r="CK155" s="2">
        <f t="shared" si="168"/>
        <v>0.34254499999999999</v>
      </c>
      <c r="CL155" s="2">
        <f t="shared" si="168"/>
        <v>0.35856500000000002</v>
      </c>
      <c r="CM155" s="2" t="str">
        <f t="shared" si="168"/>
        <v/>
      </c>
      <c r="CN155" s="2" t="str">
        <f t="shared" si="168"/>
        <v/>
      </c>
      <c r="CO155" s="2">
        <f t="shared" si="168"/>
        <v>0.337395</v>
      </c>
      <c r="CP155" s="2" t="str">
        <f t="shared" si="168"/>
        <v/>
      </c>
      <c r="CQ155" s="2" t="str">
        <f t="shared" si="168"/>
        <v/>
      </c>
      <c r="CR155" s="2">
        <f t="shared" si="168"/>
        <v>0.37953500000000001</v>
      </c>
      <c r="CS155" s="2">
        <f t="shared" si="168"/>
        <v>0.43236599999999997</v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>
        <f t="shared" ref="CZ155:CZ218" si="202">IF(AND(JD155 &lt; $DI$22, $B155 &gt; H$7, $B155 &lt; H$233), H155, "")</f>
        <v>0.33978799999999998</v>
      </c>
      <c r="DA155" s="2">
        <f t="shared" ref="DA155:DA218" si="203">IF(AND(JE155 &lt; $DI$22, $B155 &gt; I$7, $B155 &lt; I$233), I155, "")</f>
        <v>0.34254499999999999</v>
      </c>
      <c r="DB155" s="2">
        <f t="shared" ref="DB155:DB218" si="204">IF(AND(JF155 &lt; $DI$22, $B155 &gt; J$7, $B155 &lt; J$233), J155, "")</f>
        <v>0.35856500000000002</v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>
        <f t="shared" ref="DE155:DE218" si="207">IF(AND(JI155 &lt; $DI$22, $B155 &gt; M$7, $B155 &lt; M$233), M155, "")</f>
        <v>0.337395</v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>
        <f t="shared" ref="DH155:DH218" si="210">IF(AND(JL155 &lt; $DI$22, $B155 &gt; P$7, $B155 &lt; P$233), P155, "")</f>
        <v>0.37953500000000001</v>
      </c>
      <c r="DI155" s="2">
        <f t="shared" ref="DI155:DI218" si="211">IF(AND(JM155 &lt; $DI$22, $B155 &gt; Q$7, $B155 &lt; Q$233), Q155, "")</f>
        <v>0.43236599999999997</v>
      </c>
      <c r="DK155" s="2">
        <f t="shared" si="176"/>
        <v>0.54892749624060155</v>
      </c>
      <c r="DL155" s="2">
        <f t="shared" si="176"/>
        <v>0.48372859507389154</v>
      </c>
      <c r="DM155" s="2">
        <f t="shared" si="176"/>
        <v>0.48995257493511302</v>
      </c>
      <c r="DN155" s="2">
        <f t="shared" si="176"/>
        <v>0.50061474482758628</v>
      </c>
      <c r="DO155" s="2">
        <f t="shared" si="176"/>
        <v>0.48491610589543932</v>
      </c>
      <c r="DP155" s="2">
        <f t="shared" si="176"/>
        <v>0.48211991800356513</v>
      </c>
      <c r="DQ155" s="2">
        <f t="shared" si="176"/>
        <v>0.46119252049910869</v>
      </c>
      <c r="DR155" s="2">
        <f t="shared" si="176"/>
        <v>0.46639004137931039</v>
      </c>
      <c r="DS155" s="2">
        <f t="shared" si="176"/>
        <v>0.48434524820512809</v>
      </c>
      <c r="DT155" s="2">
        <f t="shared" si="176"/>
        <v>0.32967750974358967</v>
      </c>
      <c r="DU155" s="2">
        <f t="shared" si="176"/>
        <v>0.47158438434750727</v>
      </c>
      <c r="DV155" s="2">
        <f t="shared" si="176"/>
        <v>0.48975028134164222</v>
      </c>
      <c r="DW155" s="2">
        <f t="shared" si="176"/>
        <v>0.52979888948306608</v>
      </c>
      <c r="DX155" s="2">
        <f t="shared" si="176"/>
        <v>0.44713954822954821</v>
      </c>
      <c r="DY155" s="2">
        <f t="shared" si="176"/>
        <v>0.6113097330049263</v>
      </c>
      <c r="EA155" s="2">
        <f t="shared" si="152"/>
        <v>0.36886458238511616</v>
      </c>
      <c r="EB155" s="2">
        <f t="shared" si="152"/>
        <v>0.34555137362637356</v>
      </c>
      <c r="EC155" s="2">
        <f t="shared" si="152"/>
        <v>0.34038348469212243</v>
      </c>
      <c r="ED155" s="2">
        <f t="shared" si="152"/>
        <v>0.33239946565808165</v>
      </c>
      <c r="EE155" s="2">
        <f t="shared" si="152"/>
        <v>0.3330187522123893</v>
      </c>
      <c r="EF155" s="2">
        <f t="shared" si="152"/>
        <v>0.33333390131989721</v>
      </c>
      <c r="EG155" s="2">
        <f t="shared" si="152"/>
        <v>0.3423226892635664</v>
      </c>
      <c r="EH155" s="2">
        <f t="shared" si="152"/>
        <v>0.35885643909285664</v>
      </c>
      <c r="EI155" s="2">
        <f t="shared" si="152"/>
        <v>0.35437376956487399</v>
      </c>
      <c r="EJ155" s="2">
        <f t="shared" si="152"/>
        <v>0.35478172915072687</v>
      </c>
      <c r="EK155" s="2">
        <f t="shared" si="152"/>
        <v>0.34173972084205861</v>
      </c>
      <c r="EL155" s="2">
        <f t="shared" si="179"/>
        <v>0.35174485050908366</v>
      </c>
      <c r="EM155" s="2">
        <f t="shared" si="135"/>
        <v>0.34894765662171712</v>
      </c>
      <c r="EN155" s="2">
        <f t="shared" si="135"/>
        <v>0.37595200498880715</v>
      </c>
      <c r="EO155" s="2">
        <f t="shared" si="135"/>
        <v>0.4243992350611136</v>
      </c>
      <c r="EQ155" s="2">
        <f t="shared" si="177"/>
        <v>0.37275752536604778</v>
      </c>
      <c r="ER155" s="2">
        <f t="shared" si="177"/>
        <v>0.35392289486265344</v>
      </c>
      <c r="ES155" s="2">
        <f t="shared" si="177"/>
        <v>0.34833542694807795</v>
      </c>
      <c r="ET155" s="2">
        <f t="shared" si="177"/>
        <v>0.33730563383697471</v>
      </c>
      <c r="EU155" s="2">
        <f t="shared" si="177"/>
        <v>0.33726303323856299</v>
      </c>
      <c r="EV155" s="2">
        <f t="shared" si="177"/>
        <v>0.33914828358580862</v>
      </c>
      <c r="EW155" s="2">
        <f t="shared" si="177"/>
        <v>0.3469939675274229</v>
      </c>
      <c r="EX155" s="2">
        <f t="shared" si="177"/>
        <v>0.36281954131279148</v>
      </c>
      <c r="EY155" s="2">
        <f t="shared" si="177"/>
        <v>0.35874062871883833</v>
      </c>
      <c r="EZ155" s="2">
        <f t="shared" si="177"/>
        <v>0.36248923328896099</v>
      </c>
      <c r="FA155" s="2">
        <f t="shared" si="177"/>
        <v>0.35179103962734459</v>
      </c>
      <c r="FB155" s="2">
        <f t="shared" si="177"/>
        <v>0.35489652955838841</v>
      </c>
      <c r="FC155" s="2">
        <f t="shared" si="177"/>
        <v>0.35944259033836945</v>
      </c>
      <c r="FD155" s="2">
        <f t="shared" si="177"/>
        <v>0.36497423136228185</v>
      </c>
      <c r="FE155" s="2">
        <f t="shared" si="177"/>
        <v>0.42898016203071931</v>
      </c>
      <c r="FG155" s="2">
        <f t="shared" si="178"/>
        <v>0.99995187317322309</v>
      </c>
      <c r="FH155" s="2">
        <f t="shared" si="178"/>
        <v>0.99988380802757071</v>
      </c>
      <c r="FI155" s="2">
        <f t="shared" si="178"/>
        <v>0.99988033284306688</v>
      </c>
      <c r="FJ155" s="2">
        <f t="shared" si="178"/>
        <v>0.99989403335308458</v>
      </c>
      <c r="FK155" s="2">
        <f t="shared" si="178"/>
        <v>0.99988307258237752</v>
      </c>
      <c r="FL155" s="2">
        <f t="shared" si="178"/>
        <v>0.99984643194583411</v>
      </c>
      <c r="FM155" s="2">
        <f t="shared" si="178"/>
        <v>0.9998460881058554</v>
      </c>
      <c r="FN155" s="2">
        <f t="shared" si="178"/>
        <v>0.99989088879177734</v>
      </c>
      <c r="FO155" s="2">
        <f t="shared" si="178"/>
        <v>0.99991491958661105</v>
      </c>
      <c r="FP155" s="2">
        <f t="shared" si="178"/>
        <v>0.99991198878527632</v>
      </c>
      <c r="FQ155" s="2">
        <f t="shared" si="178"/>
        <v>0.99985879674533606</v>
      </c>
      <c r="FR155" s="2">
        <f t="shared" si="178"/>
        <v>0.9998565905010286</v>
      </c>
      <c r="FS155" s="2">
        <f t="shared" si="178"/>
        <v>0.99984501898404843</v>
      </c>
      <c r="FT155" s="2">
        <f t="shared" si="178"/>
        <v>0.9999114260645845</v>
      </c>
      <c r="FU155" s="2">
        <f t="shared" si="178"/>
        <v>0.99989523679571557</v>
      </c>
      <c r="FW155" s="2">
        <f t="shared" si="169"/>
        <v>5.4223424456722791E-2</v>
      </c>
      <c r="FX155" s="2">
        <f t="shared" si="169"/>
        <v>0.25723245206071743</v>
      </c>
      <c r="FY155" s="2">
        <f t="shared" si="169"/>
        <v>0.23445107806832863</v>
      </c>
      <c r="FZ155" s="2">
        <f t="shared" si="169"/>
        <v>0.2824614554914836</v>
      </c>
      <c r="GA155" s="2">
        <f t="shared" si="169"/>
        <v>0.2655776294977642</v>
      </c>
      <c r="GB155" s="2">
        <f t="shared" si="169"/>
        <v>0.23219229077309819</v>
      </c>
      <c r="GC155" s="2">
        <f t="shared" si="169"/>
        <v>0.18980524612437766</v>
      </c>
      <c r="GD155" s="2">
        <f t="shared" si="169"/>
        <v>0.27164947697059966</v>
      </c>
      <c r="GE155" s="2">
        <f t="shared" si="169"/>
        <v>0.34987862471319653</v>
      </c>
      <c r="GF155" s="2">
        <f t="shared" si="169"/>
        <v>0.37460594715346279</v>
      </c>
      <c r="GG155" s="2">
        <f t="shared" si="169"/>
        <v>0.21816495925346183</v>
      </c>
      <c r="GH155" s="2">
        <f t="shared" si="169"/>
        <v>0.18782445902140252</v>
      </c>
      <c r="GI155" s="2">
        <f t="shared" si="169"/>
        <v>0.18371746610139747</v>
      </c>
      <c r="GJ155" s="2">
        <f t="shared" si="169"/>
        <v>0.17572693806447712</v>
      </c>
      <c r="GK155" s="2">
        <f t="shared" si="169"/>
        <v>0.16736194913992838</v>
      </c>
      <c r="GM155" s="82">
        <f t="shared" si="170"/>
        <v>1.5588943773021796E-102</v>
      </c>
      <c r="GN155" s="82">
        <f t="shared" si="170"/>
        <v>1.0783895130152861E-159</v>
      </c>
      <c r="GO155" s="82">
        <f t="shared" si="170"/>
        <v>6.3886268727280987E-251</v>
      </c>
      <c r="GP155" s="82">
        <f t="shared" si="170"/>
        <v>7.7088553699825089E-253</v>
      </c>
      <c r="GQ155" s="82">
        <f t="shared" si="170"/>
        <v>1.5680747659328631E-243</v>
      </c>
      <c r="GR155" s="82">
        <f t="shared" si="170"/>
        <v>1.5562171948747056E-280</v>
      </c>
      <c r="GS155" s="82">
        <f t="shared" si="170"/>
        <v>5.3872661635968846E-290</v>
      </c>
      <c r="GT155" s="82">
        <f t="shared" si="170"/>
        <v>0</v>
      </c>
      <c r="GU155" s="82">
        <f t="shared" si="170"/>
        <v>9.0148811124432373E-297</v>
      </c>
      <c r="GV155" s="82">
        <f t="shared" si="170"/>
        <v>1.8041309336399355E-207</v>
      </c>
      <c r="GW155" s="82">
        <f t="shared" si="170"/>
        <v>0</v>
      </c>
      <c r="GX155" s="82">
        <f t="shared" si="170"/>
        <v>0</v>
      </c>
      <c r="GY155" s="82">
        <f t="shared" si="170"/>
        <v>0</v>
      </c>
      <c r="GZ155" s="82">
        <f t="shared" si="170"/>
        <v>0</v>
      </c>
      <c r="HA155" s="82">
        <f t="shared" si="170"/>
        <v>0</v>
      </c>
      <c r="HC155" s="82">
        <f t="shared" si="181"/>
        <v>1.0805968677080282E-90</v>
      </c>
      <c r="HD155" s="82">
        <f t="shared" si="181"/>
        <v>5.7816863221167235E-110</v>
      </c>
      <c r="HE155" s="82">
        <f t="shared" si="181"/>
        <v>1.1193097127139484E-149</v>
      </c>
      <c r="HF155" s="82">
        <f t="shared" si="180"/>
        <v>5.0234907161773058E-155</v>
      </c>
      <c r="HG155" s="82">
        <f t="shared" si="180"/>
        <v>1.315035815621678E-140</v>
      </c>
      <c r="HH155" s="82">
        <f t="shared" si="180"/>
        <v>1.5513332155915603E-220</v>
      </c>
      <c r="HI155" s="82">
        <f t="shared" si="180"/>
        <v>2.2914663122473109E-207</v>
      </c>
      <c r="HJ155" s="82">
        <f t="shared" si="180"/>
        <v>7.2157577442759522E-216</v>
      </c>
      <c r="HK155" s="82">
        <f t="shared" si="180"/>
        <v>1.9662383908123575E-219</v>
      </c>
      <c r="HL155" s="82">
        <f t="shared" si="161"/>
        <v>1.8589232416174168E-98</v>
      </c>
      <c r="HM155" s="82">
        <f t="shared" si="161"/>
        <v>6.6726771630139318E-235</v>
      </c>
      <c r="HN155" s="82">
        <f t="shared" si="161"/>
        <v>3.6803295659810238E-233</v>
      </c>
      <c r="HO155" s="82">
        <f t="shared" si="161"/>
        <v>1.1730446762611783E-249</v>
      </c>
      <c r="HP155" s="82">
        <f t="shared" si="161"/>
        <v>1.7531244282632357E-295</v>
      </c>
      <c r="HQ155" s="82">
        <f t="shared" si="161"/>
        <v>0</v>
      </c>
      <c r="HS155" s="82">
        <f t="shared" si="171"/>
        <v>0.18776762057274529</v>
      </c>
      <c r="HT155" s="82">
        <f t="shared" si="171"/>
        <v>1.7009428715176658E-2</v>
      </c>
      <c r="HU155" s="82">
        <f t="shared" si="171"/>
        <v>9.1364977507742799E-3</v>
      </c>
      <c r="HV155" s="82">
        <f t="shared" si="171"/>
        <v>1.7376714685494947E-3</v>
      </c>
      <c r="HW155" s="82">
        <f t="shared" si="171"/>
        <v>3.6711041644726435E-3</v>
      </c>
      <c r="HX155" s="82">
        <f t="shared" si="171"/>
        <v>7.0791214339799725E-3</v>
      </c>
      <c r="HY155" s="82">
        <f t="shared" si="171"/>
        <v>4.0191682544406422E-3</v>
      </c>
      <c r="HZ155" s="82">
        <f t="shared" si="171"/>
        <v>9.3912439656563293E-4</v>
      </c>
      <c r="IA155" s="82">
        <f t="shared" si="171"/>
        <v>4.6678560145857862E-5</v>
      </c>
      <c r="IB155" s="82">
        <f t="shared" si="171"/>
        <v>1.3213850170206652E-4</v>
      </c>
      <c r="IC155" s="82">
        <f t="shared" si="171"/>
        <v>7.9600199464446523E-3</v>
      </c>
      <c r="ID155" s="82">
        <f t="shared" si="171"/>
        <v>2.9231305636776152E-2</v>
      </c>
      <c r="IE155" s="82">
        <f t="shared" si="171"/>
        <v>2.4786600969297065E-2</v>
      </c>
      <c r="IF155" s="82">
        <f t="shared" si="171"/>
        <v>1.5341040616030272E-4</v>
      </c>
      <c r="IG155" s="82">
        <f t="shared" si="171"/>
        <v>1.2179280760546542E-6</v>
      </c>
      <c r="II155" s="82">
        <f t="shared" si="172"/>
        <v>1.3400581939911186E-9</v>
      </c>
      <c r="IJ155" s="82">
        <f t="shared" si="172"/>
        <v>9.9077706191075445E-3</v>
      </c>
      <c r="IK155" s="82">
        <f t="shared" si="172"/>
        <v>2.3219542172160869E-3</v>
      </c>
      <c r="IL155" s="82">
        <f t="shared" si="172"/>
        <v>9.8609526944558271E-3</v>
      </c>
      <c r="IM155" s="82">
        <f t="shared" si="172"/>
        <v>6.3289357557430462E-3</v>
      </c>
      <c r="IN155" s="82">
        <f t="shared" si="172"/>
        <v>1.1561941785298575E-3</v>
      </c>
      <c r="IO155" s="82">
        <f t="shared" si="172"/>
        <v>3.9400174332025516E-5</v>
      </c>
      <c r="IP155" s="82">
        <f t="shared" si="172"/>
        <v>4.3404021727148946E-3</v>
      </c>
      <c r="IQ155" s="82">
        <f t="shared" si="172"/>
        <v>6.5904688373691414E-2</v>
      </c>
      <c r="IR155" s="82">
        <f t="shared" si="172"/>
        <v>0.1352778437001102</v>
      </c>
      <c r="IS155" s="82">
        <f t="shared" si="172"/>
        <v>8.0962180135137865E-4</v>
      </c>
      <c r="IT155" s="82">
        <f t="shared" si="172"/>
        <v>1.7847942137235316E-4</v>
      </c>
      <c r="IU155" s="82">
        <f t="shared" si="172"/>
        <v>5.1443537878284625E-5</v>
      </c>
      <c r="IV155" s="82">
        <f t="shared" si="172"/>
        <v>1.7112043261594155E-3</v>
      </c>
      <c r="IW155" s="82">
        <f t="shared" si="172"/>
        <v>3.7432112743365394E-3</v>
      </c>
      <c r="IY155" s="82">
        <f t="shared" si="173"/>
        <v>0.1877676219128035</v>
      </c>
      <c r="IZ155" s="82">
        <f t="shared" si="173"/>
        <v>2.69171993342842E-2</v>
      </c>
      <c r="JA155" s="82">
        <f t="shared" si="173"/>
        <v>1.1458451967990366E-2</v>
      </c>
      <c r="JB155" s="82">
        <f t="shared" si="173"/>
        <v>1.1598624163005321E-2</v>
      </c>
      <c r="JC155" s="82">
        <f t="shared" si="173"/>
        <v>1.0000039920215691E-2</v>
      </c>
      <c r="JD155" s="82">
        <f t="shared" si="173"/>
        <v>8.2353156125098293E-3</v>
      </c>
      <c r="JE155" s="82">
        <f t="shared" si="173"/>
        <v>4.0585684287726678E-3</v>
      </c>
      <c r="JF155" s="82">
        <f t="shared" si="173"/>
        <v>5.2795265692805278E-3</v>
      </c>
      <c r="JG155" s="82">
        <f t="shared" si="173"/>
        <v>6.5951366933837269E-2</v>
      </c>
      <c r="JH155" s="82">
        <f t="shared" si="173"/>
        <v>0.13540998220181227</v>
      </c>
      <c r="JI155" s="82">
        <f t="shared" si="173"/>
        <v>8.7696417477960316E-3</v>
      </c>
      <c r="JJ155" s="82">
        <f t="shared" si="173"/>
        <v>2.9409785058148504E-2</v>
      </c>
      <c r="JK155" s="82">
        <f t="shared" si="173"/>
        <v>2.483804450717535E-2</v>
      </c>
      <c r="JL155" s="82">
        <f t="shared" si="173"/>
        <v>1.8646147323197182E-3</v>
      </c>
      <c r="JM155" s="82">
        <f t="shared" si="173"/>
        <v>3.7444292024125941E-3</v>
      </c>
    </row>
    <row r="156" spans="2:273" x14ac:dyDescent="0.25">
      <c r="B156" s="2">
        <v>129</v>
      </c>
      <c r="C156" s="37">
        <v>0.364954</v>
      </c>
      <c r="D156" s="37">
        <v>0.34541300000000003</v>
      </c>
      <c r="E156" s="37">
        <v>0.34700700000000001</v>
      </c>
      <c r="F156" s="37">
        <v>0.33408100000000002</v>
      </c>
      <c r="G156" s="37">
        <v>0.33753699999999998</v>
      </c>
      <c r="H156" s="37">
        <v>0.330984</v>
      </c>
      <c r="I156" s="37">
        <v>0.34355000000000002</v>
      </c>
      <c r="J156" s="37">
        <v>0.35503299999999999</v>
      </c>
      <c r="K156" s="37">
        <v>0.35929800000000001</v>
      </c>
      <c r="L156" s="37">
        <v>0.36155199999999998</v>
      </c>
      <c r="M156" s="37">
        <v>0.343501</v>
      </c>
      <c r="N156" s="37">
        <v>0.36626399999999998</v>
      </c>
      <c r="O156" s="37">
        <v>0.34622399999999998</v>
      </c>
      <c r="P156" s="37">
        <v>0.376803</v>
      </c>
      <c r="Q156" s="37">
        <v>0.43378899999999998</v>
      </c>
      <c r="S156" s="4">
        <f t="shared" si="174"/>
        <v>0.36857594609359534</v>
      </c>
      <c r="T156" s="4">
        <f t="shared" si="174"/>
        <v>0.34820419361402932</v>
      </c>
      <c r="U156" s="4">
        <f t="shared" si="174"/>
        <v>0.34205507848453343</v>
      </c>
      <c r="V156" s="4">
        <f t="shared" si="174"/>
        <v>0.33405054562607372</v>
      </c>
      <c r="W156" s="4">
        <f t="shared" si="174"/>
        <v>0.33431965812923503</v>
      </c>
      <c r="X156" s="4">
        <f t="shared" si="174"/>
        <v>0.33447983422528843</v>
      </c>
      <c r="Y156" s="4">
        <f t="shared" si="174"/>
        <v>0.34303690816200072</v>
      </c>
      <c r="Z156" s="4">
        <f t="shared" si="174"/>
        <v>0.36098729553512815</v>
      </c>
      <c r="AA156" s="4">
        <f t="shared" si="174"/>
        <v>0.36161636218185972</v>
      </c>
      <c r="AB156" s="4">
        <f t="shared" si="174"/>
        <v>0.36722810960939062</v>
      </c>
      <c r="AC156" s="4">
        <f t="shared" si="174"/>
        <v>0.34413083338304679</v>
      </c>
      <c r="AD156" s="4">
        <f t="shared" si="174"/>
        <v>0.352447236199735</v>
      </c>
      <c r="AE156" s="4">
        <f t="shared" si="174"/>
        <v>0.35063437771405975</v>
      </c>
      <c r="AF156" s="4">
        <f t="shared" si="174"/>
        <v>0.37470673790929043</v>
      </c>
      <c r="AG156" s="4">
        <f t="shared" si="174"/>
        <v>0.42850542512562029</v>
      </c>
      <c r="AI156" s="4">
        <f t="shared" si="175"/>
        <v>-3.6219460935953407E-3</v>
      </c>
      <c r="AJ156" s="4">
        <f t="shared" si="175"/>
        <v>-2.791193614029297E-3</v>
      </c>
      <c r="AK156" s="4">
        <f t="shared" si="175"/>
        <v>4.9519215154665841E-3</v>
      </c>
      <c r="AL156" s="4">
        <f t="shared" si="175"/>
        <v>3.0454373926291911E-5</v>
      </c>
      <c r="AM156" s="4">
        <f t="shared" si="175"/>
        <v>3.2173418707649448E-3</v>
      </c>
      <c r="AN156" s="4">
        <f t="shared" si="175"/>
        <v>-3.49583422528843E-3</v>
      </c>
      <c r="AO156" s="4">
        <f t="shared" si="175"/>
        <v>5.1309183799930214E-4</v>
      </c>
      <c r="AP156" s="4">
        <f t="shared" si="175"/>
        <v>-5.9542955351281623E-3</v>
      </c>
      <c r="AQ156" s="4">
        <f t="shared" si="175"/>
        <v>-2.3183621818597122E-3</v>
      </c>
      <c r="AR156" s="4">
        <f t="shared" si="175"/>
        <v>-5.6761096093906338E-3</v>
      </c>
      <c r="AS156" s="4">
        <f t="shared" si="175"/>
        <v>-6.2983338304678504E-4</v>
      </c>
      <c r="AT156" s="4">
        <f t="shared" si="175"/>
        <v>1.3816763800264975E-2</v>
      </c>
      <c r="AU156" s="4">
        <f t="shared" si="175"/>
        <v>-4.4103777140597766E-3</v>
      </c>
      <c r="AV156" s="4">
        <f t="shared" si="175"/>
        <v>2.0962620907095664E-3</v>
      </c>
      <c r="AW156" s="4">
        <f t="shared" si="175"/>
        <v>5.2835748743796929E-3</v>
      </c>
      <c r="AY156" s="2">
        <f t="shared" si="167"/>
        <v>0.36857594609359534</v>
      </c>
      <c r="AZ156" s="2">
        <f t="shared" si="167"/>
        <v>0.34734206119600702</v>
      </c>
      <c r="BA156" s="2">
        <f t="shared" si="167"/>
        <v>0.34188031818178255</v>
      </c>
      <c r="BB156" s="2">
        <f t="shared" si="167"/>
        <v>0.33341855332253811</v>
      </c>
      <c r="BC156" s="2">
        <f t="shared" si="167"/>
        <v>0.33386228514575272</v>
      </c>
      <c r="BD156" s="2">
        <f t="shared" si="167"/>
        <v>0.33431490759925564</v>
      </c>
      <c r="BE156" s="2">
        <f t="shared" si="167"/>
        <v>0.34301918184973634</v>
      </c>
      <c r="BF156" s="2">
        <f t="shared" si="167"/>
        <v>0.35992332660591148</v>
      </c>
      <c r="BG156" s="2">
        <f t="shared" si="167"/>
        <v>0.35578465334415654</v>
      </c>
      <c r="BH156" s="2">
        <f t="shared" si="167"/>
        <v>0.35718706394450428</v>
      </c>
      <c r="BI156" s="2">
        <f t="shared" si="167"/>
        <v>0.34379605466814323</v>
      </c>
      <c r="BJ156" s="2">
        <f t="shared" si="167"/>
        <v>0.35232403464474854</v>
      </c>
      <c r="BK156" s="2">
        <f t="shared" si="167"/>
        <v>0.35059704788857049</v>
      </c>
      <c r="BL156" s="2">
        <f t="shared" si="167"/>
        <v>0.373909221392766</v>
      </c>
      <c r="BM156" s="2">
        <f t="shared" si="167"/>
        <v>0.42474510893525852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>
        <f t="shared" si="168"/>
        <v>0.330984</v>
      </c>
      <c r="CK156" s="2">
        <f t="shared" si="168"/>
        <v>0.34355000000000002</v>
      </c>
      <c r="CL156" s="2">
        <f t="shared" si="168"/>
        <v>0.35503299999999999</v>
      </c>
      <c r="CM156" s="2" t="str">
        <f t="shared" si="168"/>
        <v/>
      </c>
      <c r="CN156" s="2" t="str">
        <f t="shared" si="168"/>
        <v/>
      </c>
      <c r="CO156" s="2">
        <f t="shared" si="168"/>
        <v>0.343501</v>
      </c>
      <c r="CP156" s="2" t="str">
        <f t="shared" si="168"/>
        <v/>
      </c>
      <c r="CQ156" s="2" t="str">
        <f t="shared" si="168"/>
        <v/>
      </c>
      <c r="CR156" s="2">
        <f t="shared" si="168"/>
        <v>0.376803</v>
      </c>
      <c r="CS156" s="2">
        <f t="shared" si="168"/>
        <v>0.43378899999999998</v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>
        <f t="shared" si="202"/>
        <v>0.330984</v>
      </c>
      <c r="DA156" s="2">
        <f t="shared" si="203"/>
        <v>0.34355000000000002</v>
      </c>
      <c r="DB156" s="2">
        <f t="shared" si="204"/>
        <v>0.35503299999999999</v>
      </c>
      <c r="DC156" s="2" t="str">
        <f t="shared" si="205"/>
        <v/>
      </c>
      <c r="DD156" s="2" t="str">
        <f t="shared" si="206"/>
        <v/>
      </c>
      <c r="DE156" s="2">
        <f t="shared" si="207"/>
        <v>0.343501</v>
      </c>
      <c r="DF156" s="2" t="str">
        <f t="shared" si="208"/>
        <v/>
      </c>
      <c r="DG156" s="2" t="str">
        <f t="shared" si="209"/>
        <v/>
      </c>
      <c r="DH156" s="2">
        <f t="shared" si="210"/>
        <v>0.376803</v>
      </c>
      <c r="DI156" s="2">
        <f t="shared" si="211"/>
        <v>0.43378899999999998</v>
      </c>
      <c r="DK156" s="2">
        <f t="shared" si="176"/>
        <v>0.54981478270676698</v>
      </c>
      <c r="DL156" s="2">
        <f t="shared" si="176"/>
        <v>0.48429006157635457</v>
      </c>
      <c r="DM156" s="2">
        <f t="shared" si="176"/>
        <v>0.4906214563589173</v>
      </c>
      <c r="DN156" s="2">
        <f t="shared" si="176"/>
        <v>0.50148836206896563</v>
      </c>
      <c r="DO156" s="2">
        <f t="shared" si="176"/>
        <v>0.48575382224694097</v>
      </c>
      <c r="DP156" s="2">
        <f t="shared" si="176"/>
        <v>0.48291876359180042</v>
      </c>
      <c r="DQ156" s="2">
        <f t="shared" si="176"/>
        <v>0.4617987210338681</v>
      </c>
      <c r="DR156" s="2">
        <f t="shared" si="176"/>
        <v>0.46701451724137932</v>
      </c>
      <c r="DS156" s="2">
        <f t="shared" si="176"/>
        <v>0.48509348478632469</v>
      </c>
      <c r="DT156" s="2">
        <f t="shared" si="176"/>
        <v>0.32873883350427346</v>
      </c>
      <c r="DU156" s="2">
        <f t="shared" si="176"/>
        <v>0.47211351026392956</v>
      </c>
      <c r="DV156" s="2">
        <f t="shared" si="176"/>
        <v>0.49058436162023455</v>
      </c>
      <c r="DW156" s="2">
        <f t="shared" si="176"/>
        <v>0.53089687009803932</v>
      </c>
      <c r="DX156" s="2">
        <f t="shared" si="176"/>
        <v>0.44750018681318676</v>
      </c>
      <c r="DY156" s="2">
        <f t="shared" si="176"/>
        <v>0.61234418226601006</v>
      </c>
      <c r="EA156" s="2">
        <f t="shared" si="152"/>
        <v>0.36833013149985294</v>
      </c>
      <c r="EB156" s="2">
        <f t="shared" si="152"/>
        <v>0.34496405494505483</v>
      </c>
      <c r="EC156" s="2">
        <f t="shared" si="152"/>
        <v>0.33981462917096661</v>
      </c>
      <c r="ED156" s="2">
        <f t="shared" si="152"/>
        <v>0.33188418316697055</v>
      </c>
      <c r="EE156" s="2">
        <f t="shared" si="152"/>
        <v>0.33260995398230081</v>
      </c>
      <c r="EF156" s="2">
        <f t="shared" si="152"/>
        <v>0.33280836385746854</v>
      </c>
      <c r="EG156" s="2">
        <f t="shared" si="152"/>
        <v>0.34202141302169864</v>
      </c>
      <c r="EH156" s="2">
        <f t="shared" si="152"/>
        <v>0.35873334310900989</v>
      </c>
      <c r="EI156" s="2">
        <f t="shared" si="152"/>
        <v>0.35411482239595665</v>
      </c>
      <c r="EJ156" s="2">
        <f t="shared" si="152"/>
        <v>0.3540625424636572</v>
      </c>
      <c r="EK156" s="2">
        <f t="shared" si="152"/>
        <v>0.34136153571461514</v>
      </c>
      <c r="EL156" s="2">
        <f t="shared" si="179"/>
        <v>0.35165177069275305</v>
      </c>
      <c r="EM156" s="2">
        <f t="shared" si="135"/>
        <v>0.34843505196678837</v>
      </c>
      <c r="EN156" s="2">
        <f t="shared" si="135"/>
        <v>0.37604115805884236</v>
      </c>
      <c r="EO156" s="2">
        <f t="shared" si="135"/>
        <v>0.42387783550248981</v>
      </c>
      <c r="EQ156" s="2">
        <f t="shared" si="177"/>
        <v>0.37235155732357306</v>
      </c>
      <c r="ER156" s="2">
        <f t="shared" si="177"/>
        <v>0.35355080631976443</v>
      </c>
      <c r="ES156" s="2">
        <f t="shared" si="177"/>
        <v>0.34796641068935075</v>
      </c>
      <c r="ET156" s="2">
        <f t="shared" si="177"/>
        <v>0.33691899562735639</v>
      </c>
      <c r="EU156" s="2">
        <f t="shared" si="177"/>
        <v>0.33696321247255023</v>
      </c>
      <c r="EV156" s="2">
        <f t="shared" si="177"/>
        <v>0.33877393563869496</v>
      </c>
      <c r="EW156" s="2">
        <f t="shared" si="177"/>
        <v>0.34682120044571252</v>
      </c>
      <c r="EX156" s="2">
        <f t="shared" si="177"/>
        <v>0.36279606547437698</v>
      </c>
      <c r="EY156" s="2">
        <f t="shared" si="177"/>
        <v>0.35858702660215608</v>
      </c>
      <c r="EZ156" s="2">
        <f t="shared" si="177"/>
        <v>0.36194951403765557</v>
      </c>
      <c r="FA156" s="2">
        <f t="shared" si="177"/>
        <v>0.35168107158365025</v>
      </c>
      <c r="FB156" s="2">
        <f t="shared" si="177"/>
        <v>0.35488537192387759</v>
      </c>
      <c r="FC156" s="2">
        <f t="shared" si="177"/>
        <v>0.35922757375349368</v>
      </c>
      <c r="FD156" s="2">
        <f t="shared" si="177"/>
        <v>0.36475849768144841</v>
      </c>
      <c r="FE156" s="2">
        <f t="shared" si="177"/>
        <v>0.42858049536490767</v>
      </c>
      <c r="FG156" s="2">
        <f t="shared" si="178"/>
        <v>0.99995610762644738</v>
      </c>
      <c r="FH156" s="2">
        <f t="shared" si="178"/>
        <v>0.99989403057830573</v>
      </c>
      <c r="FI156" s="2">
        <f t="shared" si="178"/>
        <v>0.99989086110659364</v>
      </c>
      <c r="FJ156" s="2">
        <f t="shared" si="178"/>
        <v>0.99990335636830574</v>
      </c>
      <c r="FK156" s="2">
        <f t="shared" si="178"/>
        <v>0.99989335983055949</v>
      </c>
      <c r="FL156" s="2">
        <f t="shared" si="178"/>
        <v>0.99985994237751785</v>
      </c>
      <c r="FM156" s="2">
        <f t="shared" si="178"/>
        <v>0.99985962878324608</v>
      </c>
      <c r="FN156" s="2">
        <f t="shared" si="178"/>
        <v>0.99990048844003476</v>
      </c>
      <c r="FO156" s="2">
        <f t="shared" si="178"/>
        <v>0.9999224051598854</v>
      </c>
      <c r="FP156" s="2">
        <f t="shared" si="178"/>
        <v>0.99991973219659058</v>
      </c>
      <c r="FQ156" s="2">
        <f t="shared" si="178"/>
        <v>0.99987121950117941</v>
      </c>
      <c r="FR156" s="2">
        <f t="shared" si="178"/>
        <v>0.99986920733206652</v>
      </c>
      <c r="FS156" s="2">
        <f t="shared" si="178"/>
        <v>0.99985865370606797</v>
      </c>
      <c r="FT156" s="2">
        <f t="shared" si="178"/>
        <v>0.99991921898124603</v>
      </c>
      <c r="FU156" s="2">
        <f t="shared" si="178"/>
        <v>0.99990445394138083</v>
      </c>
      <c r="FW156" s="2">
        <f t="shared" si="169"/>
        <v>5.9145390730481459E-2</v>
      </c>
      <c r="FX156" s="2">
        <f t="shared" si="169"/>
        <v>0.27521956226226602</v>
      </c>
      <c r="FY156" s="2">
        <f t="shared" si="169"/>
        <v>0.25138432819341716</v>
      </c>
      <c r="FZ156" s="2">
        <f t="shared" si="169"/>
        <v>0.30149663045276687</v>
      </c>
      <c r="GA156" s="2">
        <f t="shared" si="169"/>
        <v>0.2839252201907625</v>
      </c>
      <c r="GB156" s="2">
        <f t="shared" si="169"/>
        <v>0.249015465837716</v>
      </c>
      <c r="GC156" s="2">
        <f t="shared" si="169"/>
        <v>0.20437478890516508</v>
      </c>
      <c r="GD156" s="2">
        <f t="shared" si="169"/>
        <v>0.29025076347845186</v>
      </c>
      <c r="GE156" s="2">
        <f t="shared" si="169"/>
        <v>0.37110731158757726</v>
      </c>
      <c r="GF156" s="2">
        <f t="shared" si="169"/>
        <v>0.39642011258757037</v>
      </c>
      <c r="GG156" s="2">
        <f t="shared" si="169"/>
        <v>0.23428191729808304</v>
      </c>
      <c r="GH156" s="2">
        <f t="shared" si="169"/>
        <v>0.20227991672853013</v>
      </c>
      <c r="GI156" s="2">
        <f t="shared" si="169"/>
        <v>0.19793387145501135</v>
      </c>
      <c r="GJ156" s="2">
        <f t="shared" si="169"/>
        <v>0.18946854090383014</v>
      </c>
      <c r="GK156" s="2">
        <f t="shared" si="169"/>
        <v>0.18059273708911422</v>
      </c>
      <c r="GM156" s="82">
        <f t="shared" si="170"/>
        <v>4.1308589113504626E-105</v>
      </c>
      <c r="GN156" s="82">
        <f t="shared" si="170"/>
        <v>6.6003239597080846E-164</v>
      </c>
      <c r="GO156" s="82">
        <f t="shared" si="170"/>
        <v>2.0359879547894914E-257</v>
      </c>
      <c r="GP156" s="82">
        <f t="shared" si="170"/>
        <v>2.9258150210060226E-259</v>
      </c>
      <c r="GQ156" s="82">
        <f t="shared" si="170"/>
        <v>8.4183593262880438E-250</v>
      </c>
      <c r="GR156" s="82">
        <f t="shared" si="170"/>
        <v>7.3185103752434709E-288</v>
      </c>
      <c r="GS156" s="82">
        <f t="shared" si="170"/>
        <v>1.2681279005239027E-297</v>
      </c>
      <c r="GT156" s="82">
        <f t="shared" si="170"/>
        <v>0</v>
      </c>
      <c r="GU156" s="82">
        <f t="shared" si="170"/>
        <v>6.5156550498326593E-304</v>
      </c>
      <c r="GV156" s="82">
        <f t="shared" si="170"/>
        <v>1.3383326657556675E-212</v>
      </c>
      <c r="GW156" s="82">
        <f t="shared" si="170"/>
        <v>0</v>
      </c>
      <c r="GX156" s="82">
        <f t="shared" si="170"/>
        <v>0</v>
      </c>
      <c r="GY156" s="82">
        <f t="shared" si="170"/>
        <v>0</v>
      </c>
      <c r="GZ156" s="82">
        <f t="shared" si="170"/>
        <v>0</v>
      </c>
      <c r="HA156" s="82">
        <f t="shared" si="170"/>
        <v>0</v>
      </c>
      <c r="HC156" s="82">
        <f t="shared" si="181"/>
        <v>6.1386317134761314E-94</v>
      </c>
      <c r="HD156" s="82">
        <f t="shared" si="181"/>
        <v>3.4905411671248277E-114</v>
      </c>
      <c r="HE156" s="82">
        <f t="shared" si="181"/>
        <v>3.5275372527541384E-155</v>
      </c>
      <c r="HF156" s="82">
        <f t="shared" si="180"/>
        <v>1.4767353078916454E-160</v>
      </c>
      <c r="HG156" s="82">
        <f t="shared" si="180"/>
        <v>9.9281494097209459E-146</v>
      </c>
      <c r="HH156" s="82">
        <f t="shared" si="180"/>
        <v>7.4539141926508944E-229</v>
      </c>
      <c r="HI156" s="82">
        <f t="shared" si="180"/>
        <v>3.8996090686218012E-215</v>
      </c>
      <c r="HJ156" s="82">
        <f t="shared" si="180"/>
        <v>1.9800036137427204E-223</v>
      </c>
      <c r="HK156" s="82">
        <f t="shared" si="180"/>
        <v>1.2572100271315108E-226</v>
      </c>
      <c r="HL156" s="82">
        <f t="shared" si="161"/>
        <v>8.6718782904815139E-102</v>
      </c>
      <c r="HM156" s="82">
        <f t="shared" si="161"/>
        <v>1.1899346895482291E-243</v>
      </c>
      <c r="HN156" s="82">
        <f t="shared" si="161"/>
        <v>5.5011388998907134E-242</v>
      </c>
      <c r="HO156" s="82">
        <f t="shared" si="161"/>
        <v>3.6420023820673821E-259</v>
      </c>
      <c r="HP156" s="82">
        <f t="shared" si="161"/>
        <v>4.2273884693561645E-306</v>
      </c>
      <c r="HQ156" s="82">
        <f t="shared" si="161"/>
        <v>0</v>
      </c>
      <c r="HS156" s="82">
        <f t="shared" si="171"/>
        <v>0.15062287913052186</v>
      </c>
      <c r="HT156" s="82">
        <f t="shared" si="171"/>
        <v>1.1099638518120299E-2</v>
      </c>
      <c r="HU156" s="82">
        <f t="shared" si="171"/>
        <v>5.6064155332731366E-3</v>
      </c>
      <c r="HV156" s="82">
        <f t="shared" si="171"/>
        <v>9.4378960982464608E-4</v>
      </c>
      <c r="HW156" s="82">
        <f t="shared" si="171"/>
        <v>2.1046962159185188E-3</v>
      </c>
      <c r="HX156" s="82">
        <f t="shared" si="171"/>
        <v>4.1637646583016644E-3</v>
      </c>
      <c r="HY156" s="82">
        <f t="shared" si="171"/>
        <v>2.2374931438649487E-3</v>
      </c>
      <c r="HZ156" s="82">
        <f t="shared" si="171"/>
        <v>4.8022083403083659E-4</v>
      </c>
      <c r="IA156" s="82">
        <f t="shared" si="171"/>
        <v>2.0942688296843437E-5</v>
      </c>
      <c r="IB156" s="82">
        <f t="shared" si="171"/>
        <v>6.4740631627627459E-5</v>
      </c>
      <c r="IC156" s="82">
        <f t="shared" si="171"/>
        <v>4.798541982294716E-3</v>
      </c>
      <c r="ID156" s="82">
        <f t="shared" si="171"/>
        <v>1.9200392531667738E-2</v>
      </c>
      <c r="IE156" s="82">
        <f t="shared" si="171"/>
        <v>1.5686407589084739E-2</v>
      </c>
      <c r="IF156" s="82">
        <f t="shared" si="171"/>
        <v>5.3183864991919531E-5</v>
      </c>
      <c r="IG156" s="82">
        <f t="shared" si="171"/>
        <v>2.1689635100897946E-7</v>
      </c>
      <c r="II156" s="82">
        <f t="shared" si="172"/>
        <v>4.4318776436406531E-9</v>
      </c>
      <c r="IJ156" s="82">
        <f t="shared" si="172"/>
        <v>1.8083405208823643E-2</v>
      </c>
      <c r="IK156" s="82">
        <f t="shared" si="172"/>
        <v>4.9103296459456335E-3</v>
      </c>
      <c r="IL156" s="82">
        <f t="shared" si="172"/>
        <v>1.9490672112668413E-2</v>
      </c>
      <c r="IM156" s="82">
        <f t="shared" si="172"/>
        <v>1.2747547692983816E-2</v>
      </c>
      <c r="IN156" s="82">
        <f t="shared" si="172"/>
        <v>2.6785026759724522E-3</v>
      </c>
      <c r="IO156" s="82">
        <f t="shared" si="172"/>
        <v>1.1777076905297039E-4</v>
      </c>
      <c r="IP156" s="82">
        <f t="shared" si="172"/>
        <v>9.5197620452654886E-3</v>
      </c>
      <c r="IQ156" s="82">
        <f t="shared" si="172"/>
        <v>0.1088797145499408</v>
      </c>
      <c r="IR156" s="82">
        <f t="shared" si="172"/>
        <v>0.19701168828035567</v>
      </c>
      <c r="IS156" s="82">
        <f t="shared" si="172"/>
        <v>1.8687295574622358E-3</v>
      </c>
      <c r="IT156" s="82">
        <f t="shared" si="172"/>
        <v>4.4289079973028751E-4</v>
      </c>
      <c r="IU156" s="82">
        <f t="shared" si="172"/>
        <v>1.4492301553322576E-4</v>
      </c>
      <c r="IV156" s="82">
        <f t="shared" si="172"/>
        <v>3.1837482449937359E-3</v>
      </c>
      <c r="IW156" s="82">
        <f t="shared" si="172"/>
        <v>6.2834813003827764E-3</v>
      </c>
      <c r="IY156" s="82">
        <f t="shared" si="173"/>
        <v>0.1506228835623995</v>
      </c>
      <c r="IZ156" s="82">
        <f t="shared" si="173"/>
        <v>2.9183043726943941E-2</v>
      </c>
      <c r="JA156" s="82">
        <f t="shared" si="173"/>
        <v>1.0516745179218769E-2</v>
      </c>
      <c r="JB156" s="82">
        <f t="shared" si="173"/>
        <v>2.0434461722493059E-2</v>
      </c>
      <c r="JC156" s="82">
        <f t="shared" si="173"/>
        <v>1.4852243908902335E-2</v>
      </c>
      <c r="JD156" s="82">
        <f t="shared" si="173"/>
        <v>6.8422673342741162E-3</v>
      </c>
      <c r="JE156" s="82">
        <f t="shared" si="173"/>
        <v>2.355263912917919E-3</v>
      </c>
      <c r="JF156" s="82">
        <f t="shared" si="173"/>
        <v>9.999982879296326E-3</v>
      </c>
      <c r="JG156" s="82">
        <f t="shared" si="173"/>
        <v>0.10890065723823765</v>
      </c>
      <c r="JH156" s="82">
        <f t="shared" si="173"/>
        <v>0.19707642891198329</v>
      </c>
      <c r="JI156" s="82">
        <f t="shared" si="173"/>
        <v>6.6672715397569516E-3</v>
      </c>
      <c r="JJ156" s="82">
        <f t="shared" si="173"/>
        <v>1.9643283331398025E-2</v>
      </c>
      <c r="JK156" s="82">
        <f t="shared" si="173"/>
        <v>1.5831330604617964E-2</v>
      </c>
      <c r="JL156" s="82">
        <f t="shared" si="173"/>
        <v>3.2369321099856557E-3</v>
      </c>
      <c r="JM156" s="82">
        <f t="shared" si="173"/>
        <v>6.2836981967337854E-3</v>
      </c>
    </row>
    <row r="157" spans="2:273" x14ac:dyDescent="0.25">
      <c r="B157" s="2">
        <v>130</v>
      </c>
      <c r="C157" s="37">
        <v>0.36591299999999999</v>
      </c>
      <c r="D157" s="37">
        <v>0.35125800000000001</v>
      </c>
      <c r="E157" s="37">
        <v>0.34164</v>
      </c>
      <c r="F157" s="37">
        <v>0.33106000000000002</v>
      </c>
      <c r="G157" s="37">
        <v>0.339839</v>
      </c>
      <c r="H157" s="37">
        <v>0.328434</v>
      </c>
      <c r="I157" s="37">
        <v>0.34333000000000002</v>
      </c>
      <c r="J157" s="37">
        <v>0.35635699999999998</v>
      </c>
      <c r="K157" s="37">
        <v>0.36462</v>
      </c>
      <c r="L157" s="37">
        <v>0.36650199999999999</v>
      </c>
      <c r="M157" s="37">
        <v>0.34287099999999998</v>
      </c>
      <c r="N157" s="37">
        <v>0.35635699999999998</v>
      </c>
      <c r="O157" s="37">
        <v>0.340781</v>
      </c>
      <c r="P157" s="37">
        <v>0.373199</v>
      </c>
      <c r="Q157" s="37">
        <v>0.43604199999999999</v>
      </c>
      <c r="S157" s="4">
        <f t="shared" si="174"/>
        <v>0.36807060379345485</v>
      </c>
      <c r="T157" s="4">
        <f t="shared" si="174"/>
        <v>0.34836255780320152</v>
      </c>
      <c r="U157" s="4">
        <f t="shared" si="174"/>
        <v>0.34183304369814682</v>
      </c>
      <c r="V157" s="4">
        <f t="shared" si="174"/>
        <v>0.33411397982878599</v>
      </c>
      <c r="W157" s="4">
        <f t="shared" si="174"/>
        <v>0.33436658055507767</v>
      </c>
      <c r="X157" s="4">
        <f t="shared" si="174"/>
        <v>0.33426649658125052</v>
      </c>
      <c r="Y157" s="4">
        <f t="shared" si="174"/>
        <v>0.34286490028465738</v>
      </c>
      <c r="Z157" s="4">
        <f t="shared" si="174"/>
        <v>0.36190348251155285</v>
      </c>
      <c r="AA157" s="4">
        <f t="shared" si="174"/>
        <v>0.36361580409902383</v>
      </c>
      <c r="AB157" s="4">
        <f t="shared" si="174"/>
        <v>0.36877355318354427</v>
      </c>
      <c r="AC157" s="4">
        <f t="shared" si="174"/>
        <v>0.3443384479176948</v>
      </c>
      <c r="AD157" s="4">
        <f t="shared" si="174"/>
        <v>0.35252816641539325</v>
      </c>
      <c r="AE157" s="4">
        <f t="shared" si="174"/>
        <v>0.3503702047965811</v>
      </c>
      <c r="AF157" s="4">
        <f t="shared" si="174"/>
        <v>0.37513061810958137</v>
      </c>
      <c r="AG157" s="4">
        <f t="shared" si="174"/>
        <v>0.43015589103946794</v>
      </c>
      <c r="AI157" s="4">
        <f t="shared" si="175"/>
        <v>-2.1576037934548653E-3</v>
      </c>
      <c r="AJ157" s="4">
        <f t="shared" si="175"/>
        <v>2.8954421967984922E-3</v>
      </c>
      <c r="AK157" s="4">
        <f t="shared" si="175"/>
        <v>-1.9304369814682198E-4</v>
      </c>
      <c r="AL157" s="4">
        <f t="shared" si="175"/>
        <v>-3.0539798287859687E-3</v>
      </c>
      <c r="AM157" s="4">
        <f t="shared" si="175"/>
        <v>5.4724194449223273E-3</v>
      </c>
      <c r="AN157" s="4">
        <f t="shared" si="175"/>
        <v>-5.8324965812505125E-3</v>
      </c>
      <c r="AO157" s="4">
        <f t="shared" si="175"/>
        <v>4.6509971534264283E-4</v>
      </c>
      <c r="AP157" s="4">
        <f t="shared" si="175"/>
        <v>-5.5464825115528749E-3</v>
      </c>
      <c r="AQ157" s="4">
        <f t="shared" si="175"/>
        <v>1.0041959009761681E-3</v>
      </c>
      <c r="AR157" s="4">
        <f t="shared" si="175"/>
        <v>-2.2715531835442726E-3</v>
      </c>
      <c r="AS157" s="4">
        <f t="shared" si="175"/>
        <v>-1.4674479176948196E-3</v>
      </c>
      <c r="AT157" s="4">
        <f t="shared" si="175"/>
        <v>3.8288335846067278E-3</v>
      </c>
      <c r="AU157" s="4">
        <f t="shared" si="175"/>
        <v>-9.5892047965810967E-3</v>
      </c>
      <c r="AV157" s="4">
        <f t="shared" si="175"/>
        <v>-1.9316181095813678E-3</v>
      </c>
      <c r="AW157" s="4">
        <f t="shared" si="175"/>
        <v>5.8861089605320438E-3</v>
      </c>
      <c r="AY157" s="2">
        <f t="shared" si="167"/>
        <v>0.36807060379345485</v>
      </c>
      <c r="AZ157" s="2">
        <f t="shared" si="167"/>
        <v>0.3469778015870657</v>
      </c>
      <c r="BA157" s="2">
        <f t="shared" si="167"/>
        <v>0.34150841790354597</v>
      </c>
      <c r="BB157" s="2">
        <f t="shared" si="167"/>
        <v>0.33304268249092606</v>
      </c>
      <c r="BC157" s="2">
        <f t="shared" si="167"/>
        <v>0.33356830649137448</v>
      </c>
      <c r="BD157" s="2">
        <f t="shared" si="167"/>
        <v>0.33393310811988403</v>
      </c>
      <c r="BE157" s="2">
        <f t="shared" si="167"/>
        <v>0.34281862629224003</v>
      </c>
      <c r="BF157" s="2">
        <f t="shared" si="167"/>
        <v>0.35990873841863086</v>
      </c>
      <c r="BG157" s="2">
        <f t="shared" si="167"/>
        <v>0.35566348621231281</v>
      </c>
      <c r="BH157" s="2">
        <f t="shared" si="167"/>
        <v>0.35671853447543478</v>
      </c>
      <c r="BI157" s="2">
        <f t="shared" si="167"/>
        <v>0.34365853126209128</v>
      </c>
      <c r="BJ157" s="2">
        <f t="shared" si="167"/>
        <v>0.35229666593561437</v>
      </c>
      <c r="BK157" s="2">
        <f t="shared" si="167"/>
        <v>0.35030796333549291</v>
      </c>
      <c r="BL157" s="2">
        <f t="shared" si="167"/>
        <v>0.37377151894219007</v>
      </c>
      <c r="BM157" s="2">
        <f t="shared" si="167"/>
        <v>0.42431194185756488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>
        <f t="shared" si="168"/>
        <v>0.328434</v>
      </c>
      <c r="CK157" s="2">
        <f t="shared" si="168"/>
        <v>0.34333000000000002</v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>
        <f t="shared" si="168"/>
        <v>0.34287099999999998</v>
      </c>
      <c r="CP157" s="2" t="str">
        <f t="shared" si="168"/>
        <v/>
      </c>
      <c r="CQ157" s="2" t="str">
        <f t="shared" si="168"/>
        <v/>
      </c>
      <c r="CR157" s="2">
        <f t="shared" si="168"/>
        <v>0.373199</v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>
        <f t="shared" si="202"/>
        <v>0.328434</v>
      </c>
      <c r="DA157" s="2">
        <f t="shared" si="203"/>
        <v>0.34333000000000002</v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>
        <f t="shared" si="207"/>
        <v>0.34287099999999998</v>
      </c>
      <c r="DF157" s="2" t="str">
        <f t="shared" si="208"/>
        <v/>
      </c>
      <c r="DG157" s="2" t="str">
        <f t="shared" si="209"/>
        <v/>
      </c>
      <c r="DH157" s="2">
        <f t="shared" si="210"/>
        <v>0.373199</v>
      </c>
      <c r="DI157" s="2" t="str">
        <f t="shared" si="211"/>
        <v/>
      </c>
      <c r="DK157" s="2">
        <f t="shared" si="176"/>
        <v>0.5507020691729323</v>
      </c>
      <c r="DL157" s="2">
        <f t="shared" si="176"/>
        <v>0.48485152807881765</v>
      </c>
      <c r="DM157" s="2">
        <f t="shared" si="176"/>
        <v>0.49129033778272146</v>
      </c>
      <c r="DN157" s="2">
        <f t="shared" si="176"/>
        <v>0.50236197931034487</v>
      </c>
      <c r="DO157" s="2">
        <f t="shared" si="176"/>
        <v>0.48659153859844262</v>
      </c>
      <c r="DP157" s="2">
        <f t="shared" si="176"/>
        <v>0.4837176091800357</v>
      </c>
      <c r="DQ157" s="2">
        <f t="shared" si="176"/>
        <v>0.46240492156862745</v>
      </c>
      <c r="DR157" s="2">
        <f t="shared" si="176"/>
        <v>0.46763899310344831</v>
      </c>
      <c r="DS157" s="2">
        <f t="shared" si="176"/>
        <v>0.48584172136752124</v>
      </c>
      <c r="DT157" s="2">
        <f t="shared" si="176"/>
        <v>0.3278001572649572</v>
      </c>
      <c r="DU157" s="2">
        <f t="shared" si="176"/>
        <v>0.47264263618035185</v>
      </c>
      <c r="DV157" s="2">
        <f t="shared" si="176"/>
        <v>0.49141844189882694</v>
      </c>
      <c r="DW157" s="2">
        <f t="shared" si="176"/>
        <v>0.53199485071301256</v>
      </c>
      <c r="DX157" s="2">
        <f t="shared" si="176"/>
        <v>0.44786082539682537</v>
      </c>
      <c r="DY157" s="2">
        <f t="shared" si="176"/>
        <v>0.61337863152709371</v>
      </c>
      <c r="EA157" s="2">
        <f t="shared" si="152"/>
        <v>0.36779568061458967</v>
      </c>
      <c r="EB157" s="2">
        <f t="shared" si="152"/>
        <v>0.34437673626373616</v>
      </c>
      <c r="EC157" s="2">
        <f t="shared" si="152"/>
        <v>0.33924577364981079</v>
      </c>
      <c r="ED157" s="2">
        <f t="shared" si="152"/>
        <v>0.33136890067585945</v>
      </c>
      <c r="EE157" s="2">
        <f t="shared" si="152"/>
        <v>0.33220115575221232</v>
      </c>
      <c r="EF157" s="2">
        <f t="shared" si="152"/>
        <v>0.33228282639503987</v>
      </c>
      <c r="EG157" s="2">
        <f t="shared" si="152"/>
        <v>0.34172013677983087</v>
      </c>
      <c r="EH157" s="2">
        <f t="shared" si="152"/>
        <v>0.35861024712516315</v>
      </c>
      <c r="EI157" s="2">
        <f t="shared" si="152"/>
        <v>0.35385587522703937</v>
      </c>
      <c r="EJ157" s="2">
        <f t="shared" si="152"/>
        <v>0.3533433557765876</v>
      </c>
      <c r="EK157" s="2">
        <f t="shared" si="152"/>
        <v>0.34098335058717166</v>
      </c>
      <c r="EL157" s="2">
        <f t="shared" si="179"/>
        <v>0.35155869087642244</v>
      </c>
      <c r="EM157" s="2">
        <f t="shared" si="135"/>
        <v>0.34792244731185962</v>
      </c>
      <c r="EN157" s="2">
        <f t="shared" si="135"/>
        <v>0.37613031112887751</v>
      </c>
      <c r="EO157" s="2">
        <f t="shared" si="135"/>
        <v>0.42335643594386596</v>
      </c>
      <c r="EQ157" s="2">
        <f t="shared" si="177"/>
        <v>0.37194558928109833</v>
      </c>
      <c r="ER157" s="2">
        <f t="shared" si="177"/>
        <v>0.35317871777687543</v>
      </c>
      <c r="ES157" s="2">
        <f t="shared" si="177"/>
        <v>0.34759739443062349</v>
      </c>
      <c r="ET157" s="2">
        <f t="shared" si="177"/>
        <v>0.33653235741773807</v>
      </c>
      <c r="EU157" s="2">
        <f t="shared" si="177"/>
        <v>0.33666339170653742</v>
      </c>
      <c r="EV157" s="2">
        <f t="shared" si="177"/>
        <v>0.33839958769158129</v>
      </c>
      <c r="EW157" s="2">
        <f t="shared" si="177"/>
        <v>0.34664843336400208</v>
      </c>
      <c r="EX157" s="2">
        <f t="shared" si="177"/>
        <v>0.36277258963596243</v>
      </c>
      <c r="EY157" s="2">
        <f t="shared" si="177"/>
        <v>0.35843342448547383</v>
      </c>
      <c r="EZ157" s="2">
        <f t="shared" si="177"/>
        <v>0.36140979478635016</v>
      </c>
      <c r="FA157" s="2">
        <f t="shared" si="177"/>
        <v>0.35157110353995585</v>
      </c>
      <c r="FB157" s="2">
        <f t="shared" si="177"/>
        <v>0.35487421428936672</v>
      </c>
      <c r="FC157" s="2">
        <f t="shared" si="177"/>
        <v>0.35901255716861791</v>
      </c>
      <c r="FD157" s="2">
        <f t="shared" si="177"/>
        <v>0.36454276400061497</v>
      </c>
      <c r="FE157" s="2">
        <f t="shared" si="177"/>
        <v>0.42818082869909602</v>
      </c>
      <c r="FG157" s="2">
        <f t="shared" si="178"/>
        <v>0.99995996952495514</v>
      </c>
      <c r="FH157" s="2">
        <f t="shared" si="178"/>
        <v>0.99990335383763029</v>
      </c>
      <c r="FI157" s="2">
        <f t="shared" si="178"/>
        <v>0.99990046319036219</v>
      </c>
      <c r="FJ157" s="2">
        <f t="shared" si="178"/>
        <v>0.99991185921082681</v>
      </c>
      <c r="FK157" s="2">
        <f t="shared" si="178"/>
        <v>0.99990274209697128</v>
      </c>
      <c r="FL157" s="2">
        <f t="shared" si="178"/>
        <v>0.99987226435600496</v>
      </c>
      <c r="FM157" s="2">
        <f t="shared" si="178"/>
        <v>0.9998719783475728</v>
      </c>
      <c r="FN157" s="2">
        <f t="shared" si="178"/>
        <v>0.99990924358401279</v>
      </c>
      <c r="FO157" s="2">
        <f t="shared" si="178"/>
        <v>0.99992923218156982</v>
      </c>
      <c r="FP157" s="2">
        <f t="shared" si="178"/>
        <v>0.99992679437621024</v>
      </c>
      <c r="FQ157" s="2">
        <f t="shared" si="178"/>
        <v>0.99988254945831212</v>
      </c>
      <c r="FR157" s="2">
        <f t="shared" si="178"/>
        <v>0.99988071429635639</v>
      </c>
      <c r="FS157" s="2">
        <f t="shared" si="178"/>
        <v>0.99987108904457311</v>
      </c>
      <c r="FT157" s="2">
        <f t="shared" si="178"/>
        <v>0.99992632631162037</v>
      </c>
      <c r="FU157" s="2">
        <f t="shared" si="178"/>
        <v>0.999912860226296</v>
      </c>
      <c r="FW157" s="2">
        <f t="shared" si="169"/>
        <v>6.4483671990684957E-2</v>
      </c>
      <c r="FX157" s="2">
        <f t="shared" si="169"/>
        <v>0.29396664488881868</v>
      </c>
      <c r="FY157" s="2">
        <f t="shared" si="169"/>
        <v>0.26911066508935949</v>
      </c>
      <c r="FZ157" s="2">
        <f t="shared" si="169"/>
        <v>0.3212402917447823</v>
      </c>
      <c r="GA157" s="2">
        <f t="shared" si="169"/>
        <v>0.30301738144709722</v>
      </c>
      <c r="GB157" s="2">
        <f t="shared" si="169"/>
        <v>0.26663425729299128</v>
      </c>
      <c r="GC157" s="2">
        <f t="shared" si="169"/>
        <v>0.21975934855790238</v>
      </c>
      <c r="GD157" s="2">
        <f t="shared" si="169"/>
        <v>0.30958438232794194</v>
      </c>
      <c r="GE157" s="2">
        <f t="shared" si="169"/>
        <v>0.39284572013398211</v>
      </c>
      <c r="GF157" s="2">
        <f t="shared" si="169"/>
        <v>0.41865420423320771</v>
      </c>
      <c r="GG157" s="2">
        <f t="shared" si="169"/>
        <v>0.25120695886741989</v>
      </c>
      <c r="GH157" s="2">
        <f t="shared" si="169"/>
        <v>0.2175499010393678</v>
      </c>
      <c r="GI157" s="2">
        <f t="shared" si="169"/>
        <v>0.21296336147688189</v>
      </c>
      <c r="GJ157" s="2">
        <f t="shared" si="169"/>
        <v>0.20401874633820116</v>
      </c>
      <c r="GK157" s="2">
        <f t="shared" si="169"/>
        <v>0.19462499639134453</v>
      </c>
      <c r="GM157" s="82">
        <f t="shared" si="170"/>
        <v>1.0158103493557654E-107</v>
      </c>
      <c r="GN157" s="82">
        <f t="shared" si="170"/>
        <v>3.5558677103319061E-168</v>
      </c>
      <c r="GO157" s="82">
        <f t="shared" si="170"/>
        <v>5.3524110616416955E-264</v>
      </c>
      <c r="GP157" s="82">
        <f t="shared" si="170"/>
        <v>9.2141502987099313E-266</v>
      </c>
      <c r="GQ157" s="82">
        <f t="shared" si="170"/>
        <v>3.7569797454969613E-256</v>
      </c>
      <c r="GR157" s="82">
        <f t="shared" si="170"/>
        <v>2.765189186321093E-295</v>
      </c>
      <c r="GS157" s="82">
        <f t="shared" si="170"/>
        <v>2.3732151450755543E-305</v>
      </c>
      <c r="GT157" s="82">
        <f t="shared" si="170"/>
        <v>0</v>
      </c>
      <c r="GU157" s="82">
        <f t="shared" si="170"/>
        <v>0</v>
      </c>
      <c r="GV157" s="82">
        <f t="shared" si="170"/>
        <v>8.5844940524097118E-218</v>
      </c>
      <c r="GW157" s="82">
        <f t="shared" si="170"/>
        <v>0</v>
      </c>
      <c r="GX157" s="82">
        <f t="shared" si="170"/>
        <v>0</v>
      </c>
      <c r="GY157" s="82">
        <f t="shared" si="170"/>
        <v>0</v>
      </c>
      <c r="GZ157" s="82">
        <f t="shared" si="170"/>
        <v>0</v>
      </c>
      <c r="HA157" s="82">
        <f t="shared" si="170"/>
        <v>0</v>
      </c>
      <c r="HC157" s="82">
        <f t="shared" si="181"/>
        <v>3.0513022150139401E-97</v>
      </c>
      <c r="HD157" s="82">
        <f t="shared" si="181"/>
        <v>1.7506723557273864E-118</v>
      </c>
      <c r="HE157" s="82">
        <f t="shared" si="181"/>
        <v>8.8237157337467073E-161</v>
      </c>
      <c r="HF157" s="82">
        <f t="shared" si="180"/>
        <v>3.4644305155530046E-166</v>
      </c>
      <c r="HG157" s="82">
        <f t="shared" si="180"/>
        <v>6.0553668502653236E-151</v>
      </c>
      <c r="HH157" s="82">
        <f t="shared" si="180"/>
        <v>2.5056094730801223E-237</v>
      </c>
      <c r="HI157" s="82">
        <f t="shared" si="180"/>
        <v>4.7634019477466235E-223</v>
      </c>
      <c r="HJ157" s="82">
        <f t="shared" si="180"/>
        <v>4.0167984622573635E-231</v>
      </c>
      <c r="HK157" s="82">
        <f t="shared" si="180"/>
        <v>6.1412798537593606E-234</v>
      </c>
      <c r="HL157" s="82">
        <f t="shared" si="161"/>
        <v>3.553849407381344E-105</v>
      </c>
      <c r="HM157" s="82">
        <f t="shared" si="161"/>
        <v>1.4643570201671804E-252</v>
      </c>
      <c r="HN157" s="82">
        <f t="shared" si="161"/>
        <v>5.6221274551397679E-251</v>
      </c>
      <c r="HO157" s="82">
        <f t="shared" si="161"/>
        <v>7.4899498412971972E-269</v>
      </c>
      <c r="HP157" s="82">
        <f t="shared" si="161"/>
        <v>0</v>
      </c>
      <c r="HQ157" s="82">
        <f t="shared" si="161"/>
        <v>0</v>
      </c>
      <c r="HS157" s="82">
        <f t="shared" si="171"/>
        <v>0.11842220362616748</v>
      </c>
      <c r="HT157" s="82">
        <f t="shared" si="171"/>
        <v>7.0833444380752272E-3</v>
      </c>
      <c r="HU157" s="82">
        <f t="shared" si="171"/>
        <v>3.3551445348547057E-3</v>
      </c>
      <c r="HV157" s="82">
        <f t="shared" si="171"/>
        <v>4.980290042838312E-4</v>
      </c>
      <c r="HW157" s="82">
        <f t="shared" si="171"/>
        <v>1.1743556824074263E-3</v>
      </c>
      <c r="HX157" s="82">
        <f t="shared" si="171"/>
        <v>2.3815276575345629E-3</v>
      </c>
      <c r="HY157" s="82">
        <f t="shared" si="171"/>
        <v>1.2082361449481517E-3</v>
      </c>
      <c r="HZ157" s="82">
        <f t="shared" si="171"/>
        <v>2.3788147316385186E-4</v>
      </c>
      <c r="IA157" s="82">
        <f t="shared" si="171"/>
        <v>9.0997591043628024E-6</v>
      </c>
      <c r="IB157" s="82">
        <f t="shared" si="171"/>
        <v>3.0833210510272247E-5</v>
      </c>
      <c r="IC157" s="82">
        <f t="shared" si="171"/>
        <v>2.8182112716999101E-3</v>
      </c>
      <c r="ID157" s="82">
        <f t="shared" si="171"/>
        <v>1.229692135377064E-2</v>
      </c>
      <c r="IE157" s="82">
        <f t="shared" si="171"/>
        <v>9.6501449965244891E-3</v>
      </c>
      <c r="IF157" s="82">
        <f t="shared" si="171"/>
        <v>1.7275849992855706E-5</v>
      </c>
      <c r="IG157" s="82">
        <f t="shared" si="171"/>
        <v>3.460578252639813E-8</v>
      </c>
      <c r="II157" s="82">
        <f t="shared" si="172"/>
        <v>1.4121849898581558E-8</v>
      </c>
      <c r="IJ157" s="82">
        <f t="shared" si="172"/>
        <v>3.1413405402409861E-2</v>
      </c>
      <c r="IK157" s="82">
        <f t="shared" si="172"/>
        <v>9.8271347488610647E-3</v>
      </c>
      <c r="IL157" s="82">
        <f t="shared" si="172"/>
        <v>3.613277881041068E-2</v>
      </c>
      <c r="IM157" s="82">
        <f t="shared" si="172"/>
        <v>2.4175389216664369E-2</v>
      </c>
      <c r="IN157" s="82">
        <f t="shared" si="172"/>
        <v>5.8365059456498055E-3</v>
      </c>
      <c r="IO157" s="82">
        <f t="shared" si="172"/>
        <v>3.2957669112939708E-4</v>
      </c>
      <c r="IP157" s="82">
        <f t="shared" si="172"/>
        <v>1.9470969684342011E-2</v>
      </c>
      <c r="IQ157" s="82">
        <f t="shared" si="172"/>
        <v>0.16756183612442252</v>
      </c>
      <c r="IR157" s="82">
        <f t="shared" si="172"/>
        <v>0.26946908139865783</v>
      </c>
      <c r="IS157" s="82">
        <f t="shared" si="172"/>
        <v>4.0741975239110056E-3</v>
      </c>
      <c r="IT157" s="82">
        <f t="shared" si="172"/>
        <v>1.0412944954215448E-3</v>
      </c>
      <c r="IU157" s="82">
        <f t="shared" si="172"/>
        <v>3.8427767841131202E-4</v>
      </c>
      <c r="IV157" s="82">
        <f t="shared" si="172"/>
        <v>5.7335148514126646E-3</v>
      </c>
      <c r="IW157" s="82">
        <f t="shared" si="172"/>
        <v>1.0282183119054973E-2</v>
      </c>
      <c r="IY157" s="82">
        <f t="shared" si="173"/>
        <v>0.11842221774801738</v>
      </c>
      <c r="IZ157" s="82">
        <f t="shared" si="173"/>
        <v>3.8496749840485088E-2</v>
      </c>
      <c r="JA157" s="82">
        <f t="shared" si="173"/>
        <v>1.3182279283715771E-2</v>
      </c>
      <c r="JB157" s="82">
        <f t="shared" si="173"/>
        <v>3.6630807814694515E-2</v>
      </c>
      <c r="JC157" s="82">
        <f t="shared" si="173"/>
        <v>2.5349744899071797E-2</v>
      </c>
      <c r="JD157" s="82">
        <f t="shared" si="173"/>
        <v>8.2180336031843684E-3</v>
      </c>
      <c r="JE157" s="82">
        <f t="shared" si="173"/>
        <v>1.5378128360775487E-3</v>
      </c>
      <c r="JF157" s="82">
        <f t="shared" si="173"/>
        <v>1.9708851157505862E-2</v>
      </c>
      <c r="JG157" s="82">
        <f t="shared" si="173"/>
        <v>0.16757093588352689</v>
      </c>
      <c r="JH157" s="82">
        <f t="shared" si="173"/>
        <v>0.26949991460916811</v>
      </c>
      <c r="JI157" s="82">
        <f t="shared" si="173"/>
        <v>6.8924087956109157E-3</v>
      </c>
      <c r="JJ157" s="82">
        <f t="shared" si="173"/>
        <v>1.3338215849192186E-2</v>
      </c>
      <c r="JK157" s="82">
        <f t="shared" si="173"/>
        <v>1.0034422674935801E-2</v>
      </c>
      <c r="JL157" s="82">
        <f t="shared" si="173"/>
        <v>5.75079070140552E-3</v>
      </c>
      <c r="JM157" s="82">
        <f t="shared" si="173"/>
        <v>1.0282217724837499E-2</v>
      </c>
    </row>
    <row r="158" spans="2:273" x14ac:dyDescent="0.25">
      <c r="B158" s="2">
        <v>131</v>
      </c>
      <c r="C158" s="37">
        <v>0.36695699999999998</v>
      </c>
      <c r="D158" s="37">
        <v>0.34597699999999998</v>
      </c>
      <c r="E158" s="37">
        <v>0.339646</v>
      </c>
      <c r="F158" s="37">
        <v>0.332675</v>
      </c>
      <c r="G158" s="37">
        <v>0.34209499999999998</v>
      </c>
      <c r="H158" s="37">
        <v>0.33095799999999997</v>
      </c>
      <c r="I158" s="37">
        <v>0.34253699999999998</v>
      </c>
      <c r="J158" s="37">
        <v>0.36031400000000002</v>
      </c>
      <c r="K158" s="37">
        <v>0.37194100000000002</v>
      </c>
      <c r="L158" s="37">
        <v>0.36576500000000001</v>
      </c>
      <c r="M158" s="37">
        <v>0.34042</v>
      </c>
      <c r="N158" s="37">
        <v>0.35337200000000002</v>
      </c>
      <c r="O158" s="37">
        <v>0.34051399999999998</v>
      </c>
      <c r="P158" s="37">
        <v>0.38037900000000002</v>
      </c>
      <c r="Q158" s="37">
        <v>0.43951699999999999</v>
      </c>
      <c r="S158" s="4">
        <f t="shared" si="174"/>
        <v>0.36756859234338279</v>
      </c>
      <c r="T158" s="4">
        <f t="shared" si="174"/>
        <v>0.34873450795295241</v>
      </c>
      <c r="U158" s="4">
        <f t="shared" si="174"/>
        <v>0.34171888993341559</v>
      </c>
      <c r="V158" s="4">
        <f t="shared" si="174"/>
        <v>0.33436597450647471</v>
      </c>
      <c r="W158" s="4">
        <f t="shared" si="174"/>
        <v>0.33458523857611516</v>
      </c>
      <c r="X158" s="4">
        <f t="shared" si="174"/>
        <v>0.33419316432349611</v>
      </c>
      <c r="Y158" s="4">
        <f t="shared" si="174"/>
        <v>0.3427396199383726</v>
      </c>
      <c r="Z158" s="4">
        <f t="shared" si="174"/>
        <v>0.36336284010559661</v>
      </c>
      <c r="AA158" s="4">
        <f t="shared" si="174"/>
        <v>0.36553044178335792</v>
      </c>
      <c r="AB158" s="4">
        <f t="shared" si="174"/>
        <v>0.36968192472440609</v>
      </c>
      <c r="AC158" s="4">
        <f t="shared" si="174"/>
        <v>0.34483948339860759</v>
      </c>
      <c r="AD158" s="4">
        <f t="shared" si="174"/>
        <v>0.35274257314285379</v>
      </c>
      <c r="AE158" s="4">
        <f t="shared" si="174"/>
        <v>0.35017220522452425</v>
      </c>
      <c r="AF158" s="4">
        <f t="shared" si="174"/>
        <v>0.37585171803929968</v>
      </c>
      <c r="AG158" s="4">
        <f t="shared" si="174"/>
        <v>0.43272025212109716</v>
      </c>
      <c r="AI158" s="4">
        <f t="shared" si="175"/>
        <v>-6.1159234338281632E-4</v>
      </c>
      <c r="AJ158" s="4">
        <f t="shared" si="175"/>
        <v>-2.7575079529524316E-3</v>
      </c>
      <c r="AK158" s="4">
        <f t="shared" si="175"/>
        <v>-2.0728899334155892E-3</v>
      </c>
      <c r="AL158" s="4">
        <f t="shared" si="175"/>
        <v>-1.6909745064747073E-3</v>
      </c>
      <c r="AM158" s="4">
        <f t="shared" si="175"/>
        <v>7.5097614238848198E-3</v>
      </c>
      <c r="AN158" s="4">
        <f t="shared" si="175"/>
        <v>-3.2351643234961314E-3</v>
      </c>
      <c r="AO158" s="4">
        <f t="shared" si="175"/>
        <v>-2.0261993837261683E-4</v>
      </c>
      <c r="AP158" s="4">
        <f t="shared" si="175"/>
        <v>-3.0488401055965841E-3</v>
      </c>
      <c r="AQ158" s="4">
        <f t="shared" si="175"/>
        <v>6.4105582166421038E-3</v>
      </c>
      <c r="AR158" s="4">
        <f t="shared" si="175"/>
        <v>-3.916924724406079E-3</v>
      </c>
      <c r="AS158" s="4">
        <f t="shared" si="175"/>
        <v>-4.4194833986075932E-3</v>
      </c>
      <c r="AT158" s="4">
        <f t="shared" si="175"/>
        <v>6.2942685714623137E-4</v>
      </c>
      <c r="AU158" s="4">
        <f t="shared" si="175"/>
        <v>-9.6582052245242633E-3</v>
      </c>
      <c r="AV158" s="4">
        <f t="shared" si="175"/>
        <v>4.5272819607003467E-3</v>
      </c>
      <c r="AW158" s="4">
        <f t="shared" si="175"/>
        <v>6.7967478789028313E-3</v>
      </c>
      <c r="AY158" s="2">
        <f t="shared" si="167"/>
        <v>0.36756859234338279</v>
      </c>
      <c r="AZ158" s="2">
        <f t="shared" si="167"/>
        <v>0.34662824176076212</v>
      </c>
      <c r="BA158" s="2">
        <f t="shared" si="167"/>
        <v>0.3411502906663369</v>
      </c>
      <c r="BB158" s="2">
        <f t="shared" si="167"/>
        <v>0.33267549246443284</v>
      </c>
      <c r="BC158" s="2">
        <f t="shared" si="167"/>
        <v>0.33328181713017224</v>
      </c>
      <c r="BD158" s="2">
        <f t="shared" si="167"/>
        <v>0.33356161718885258</v>
      </c>
      <c r="BE158" s="2">
        <f t="shared" si="167"/>
        <v>0.3426262539849243</v>
      </c>
      <c r="BF158" s="2">
        <f t="shared" si="167"/>
        <v>0.35990101342863084</v>
      </c>
      <c r="BG158" s="2">
        <f t="shared" si="167"/>
        <v>0.355548993213333</v>
      </c>
      <c r="BH158" s="2">
        <f t="shared" si="167"/>
        <v>0.35626073871187652</v>
      </c>
      <c r="BI158" s="2">
        <f t="shared" si="167"/>
        <v>0.34353881043066553</v>
      </c>
      <c r="BJ158" s="2">
        <f t="shared" si="167"/>
        <v>0.3522746896087538</v>
      </c>
      <c r="BK158" s="2">
        <f t="shared" si="167"/>
        <v>0.35003727550492669</v>
      </c>
      <c r="BL158" s="2">
        <f t="shared" si="167"/>
        <v>0.37361529366993801</v>
      </c>
      <c r="BM158" s="2">
        <f t="shared" si="167"/>
        <v>0.42388632094333684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>
        <f t="shared" si="168"/>
        <v>0.34253699999999998</v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>
        <f t="shared" si="168"/>
        <v>0.34051399999999998</v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>
        <f t="shared" si="203"/>
        <v>0.34253699999999998</v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>
        <f t="shared" si="209"/>
        <v>0.34051399999999998</v>
      </c>
      <c r="DH158" s="2" t="str">
        <f t="shared" si="210"/>
        <v/>
      </c>
      <c r="DI158" s="2" t="str">
        <f t="shared" si="211"/>
        <v/>
      </c>
      <c r="DK158" s="2">
        <f t="shared" si="176"/>
        <v>0.55158935563909772</v>
      </c>
      <c r="DL158" s="2">
        <f t="shared" si="176"/>
        <v>0.48541299458128073</v>
      </c>
      <c r="DM158" s="2">
        <f t="shared" si="176"/>
        <v>0.49195921920652574</v>
      </c>
      <c r="DN158" s="2">
        <f t="shared" si="176"/>
        <v>0.50323559655172423</v>
      </c>
      <c r="DO158" s="2">
        <f t="shared" si="176"/>
        <v>0.48742925494994432</v>
      </c>
      <c r="DP158" s="2">
        <f t="shared" si="176"/>
        <v>0.48451645476827099</v>
      </c>
      <c r="DQ158" s="2">
        <f t="shared" si="176"/>
        <v>0.4630111221033868</v>
      </c>
      <c r="DR158" s="2">
        <f t="shared" si="176"/>
        <v>0.46826346896551729</v>
      </c>
      <c r="DS158" s="2">
        <f t="shared" si="176"/>
        <v>0.48658995794871784</v>
      </c>
      <c r="DT158" s="2">
        <f t="shared" si="176"/>
        <v>0.32686148102564094</v>
      </c>
      <c r="DU158" s="2">
        <f t="shared" si="176"/>
        <v>0.47317176209677414</v>
      </c>
      <c r="DV158" s="2">
        <f t="shared" si="176"/>
        <v>0.49225252217741933</v>
      </c>
      <c r="DW158" s="2">
        <f t="shared" si="176"/>
        <v>0.53309283132798591</v>
      </c>
      <c r="DX158" s="2">
        <f t="shared" si="176"/>
        <v>0.44822146398046392</v>
      </c>
      <c r="DY158" s="2">
        <f t="shared" si="176"/>
        <v>0.61441308078817747</v>
      </c>
      <c r="EA158" s="2">
        <f t="shared" si="152"/>
        <v>0.36726122972932645</v>
      </c>
      <c r="EB158" s="2">
        <f t="shared" si="152"/>
        <v>0.34378941758241749</v>
      </c>
      <c r="EC158" s="2">
        <f t="shared" si="152"/>
        <v>0.33867691812865497</v>
      </c>
      <c r="ED158" s="2">
        <f t="shared" si="152"/>
        <v>0.33085361818474834</v>
      </c>
      <c r="EE158" s="2">
        <f t="shared" si="152"/>
        <v>0.33179235752212383</v>
      </c>
      <c r="EF158" s="2">
        <f t="shared" si="152"/>
        <v>0.33175728893261119</v>
      </c>
      <c r="EG158" s="2">
        <f t="shared" si="152"/>
        <v>0.34141886053796311</v>
      </c>
      <c r="EH158" s="2">
        <f t="shared" si="152"/>
        <v>0.35848715114131641</v>
      </c>
      <c r="EI158" s="2">
        <f t="shared" si="152"/>
        <v>0.35359692805812204</v>
      </c>
      <c r="EJ158" s="2">
        <f t="shared" si="152"/>
        <v>0.35262416908951799</v>
      </c>
      <c r="EK158" s="2">
        <f t="shared" si="152"/>
        <v>0.34060516545972819</v>
      </c>
      <c r="EL158" s="2">
        <f t="shared" si="179"/>
        <v>0.35146561106009189</v>
      </c>
      <c r="EM158" s="2">
        <f t="shared" si="135"/>
        <v>0.34740984265693087</v>
      </c>
      <c r="EN158" s="2">
        <f t="shared" si="135"/>
        <v>0.37621946419891272</v>
      </c>
      <c r="EO158" s="2">
        <f t="shared" si="135"/>
        <v>0.42283503638524217</v>
      </c>
      <c r="EQ158" s="2">
        <f t="shared" si="177"/>
        <v>0.37153962123862361</v>
      </c>
      <c r="ER158" s="2">
        <f t="shared" si="177"/>
        <v>0.35280662923398642</v>
      </c>
      <c r="ES158" s="2">
        <f t="shared" si="177"/>
        <v>0.34722837817189628</v>
      </c>
      <c r="ET158" s="2">
        <f t="shared" si="177"/>
        <v>0.33614571920811975</v>
      </c>
      <c r="EU158" s="2">
        <f t="shared" si="177"/>
        <v>0.3363635709405246</v>
      </c>
      <c r="EV158" s="2">
        <f t="shared" si="177"/>
        <v>0.33802523974446763</v>
      </c>
      <c r="EW158" s="2">
        <f t="shared" si="177"/>
        <v>0.34647566628229171</v>
      </c>
      <c r="EX158" s="2">
        <f t="shared" si="177"/>
        <v>0.36274911379754787</v>
      </c>
      <c r="EY158" s="2">
        <f t="shared" si="177"/>
        <v>0.35827982236879158</v>
      </c>
      <c r="EZ158" s="2">
        <f t="shared" si="177"/>
        <v>0.3608700755350448</v>
      </c>
      <c r="FA158" s="2">
        <f t="shared" si="177"/>
        <v>0.35146113549626151</v>
      </c>
      <c r="FB158" s="2">
        <f t="shared" si="177"/>
        <v>0.3548630566548559</v>
      </c>
      <c r="FC158" s="2">
        <f t="shared" si="177"/>
        <v>0.35879754058374208</v>
      </c>
      <c r="FD158" s="2">
        <f t="shared" si="177"/>
        <v>0.36432703031978153</v>
      </c>
      <c r="FE158" s="2">
        <f t="shared" si="177"/>
        <v>0.42778116203328442</v>
      </c>
      <c r="FG158" s="2">
        <f t="shared" si="178"/>
        <v>0.99996349164426301</v>
      </c>
      <c r="FH158" s="2">
        <f t="shared" si="178"/>
        <v>0.99991185690278406</v>
      </c>
      <c r="FI158" s="2">
        <f t="shared" si="178"/>
        <v>0.99990922055563447</v>
      </c>
      <c r="FJ158" s="2">
        <f t="shared" si="178"/>
        <v>0.99991961402145657</v>
      </c>
      <c r="FK158" s="2">
        <f t="shared" si="178"/>
        <v>0.99991129897915321</v>
      </c>
      <c r="FL158" s="2">
        <f t="shared" si="178"/>
        <v>0.9998835023987469</v>
      </c>
      <c r="FM158" s="2">
        <f t="shared" si="178"/>
        <v>0.99988324155008657</v>
      </c>
      <c r="FN158" s="2">
        <f t="shared" si="178"/>
        <v>0.99991722850390008</v>
      </c>
      <c r="FO158" s="2">
        <f t="shared" si="178"/>
        <v>0.99993545858062749</v>
      </c>
      <c r="FP158" s="2">
        <f t="shared" si="178"/>
        <v>0.99993323524755007</v>
      </c>
      <c r="FQ158" s="2">
        <f t="shared" si="178"/>
        <v>0.99989288272590238</v>
      </c>
      <c r="FR158" s="2">
        <f t="shared" si="178"/>
        <v>0.99989120900344297</v>
      </c>
      <c r="FS158" s="2">
        <f t="shared" si="178"/>
        <v>0.99988243047777525</v>
      </c>
      <c r="FT158" s="2">
        <f t="shared" si="178"/>
        <v>0.99993280836205356</v>
      </c>
      <c r="FU158" s="2">
        <f t="shared" si="178"/>
        <v>0.99992052697249501</v>
      </c>
      <c r="FW158" s="2">
        <f t="shared" si="169"/>
        <v>7.0267785594187698E-2</v>
      </c>
      <c r="FX158" s="2">
        <f t="shared" si="169"/>
        <v>0.31343847154096771</v>
      </c>
      <c r="FY158" s="2">
        <f t="shared" si="169"/>
        <v>0.28760675289629017</v>
      </c>
      <c r="FZ158" s="2">
        <f t="shared" si="169"/>
        <v>0.34164449576557543</v>
      </c>
      <c r="GA158" s="2">
        <f t="shared" si="169"/>
        <v>0.32281460551045277</v>
      </c>
      <c r="GB158" s="2">
        <f t="shared" si="169"/>
        <v>0.28502651559944059</v>
      </c>
      <c r="GC158" s="2">
        <f t="shared" si="169"/>
        <v>0.235958544446286</v>
      </c>
      <c r="GD158" s="2">
        <f t="shared" si="169"/>
        <v>0.32960775364792161</v>
      </c>
      <c r="GE158" s="2">
        <f t="shared" si="169"/>
        <v>0.41501718111961156</v>
      </c>
      <c r="GF158" s="2">
        <f t="shared" si="169"/>
        <v>0.44122373760658479</v>
      </c>
      <c r="GG158" s="2">
        <f t="shared" si="169"/>
        <v>0.2689252815404316</v>
      </c>
      <c r="GH158" s="2">
        <f t="shared" si="169"/>
        <v>0.23363499963695569</v>
      </c>
      <c r="GI158" s="2">
        <f t="shared" si="169"/>
        <v>0.22880850936499592</v>
      </c>
      <c r="GJ158" s="2">
        <f t="shared" si="169"/>
        <v>0.21938389465034297</v>
      </c>
      <c r="GK158" s="2">
        <f t="shared" si="169"/>
        <v>0.20946885393268108</v>
      </c>
      <c r="GM158" s="82">
        <f t="shared" si="170"/>
        <v>2.3180983252275257E-110</v>
      </c>
      <c r="GN158" s="82">
        <f t="shared" si="170"/>
        <v>1.6862221891199983E-172</v>
      </c>
      <c r="GO158" s="82">
        <f t="shared" si="170"/>
        <v>1.1607228052946852E-270</v>
      </c>
      <c r="GP158" s="82">
        <f t="shared" si="170"/>
        <v>2.4077617097210317E-272</v>
      </c>
      <c r="GQ158" s="82">
        <f t="shared" si="170"/>
        <v>1.3937959738526683E-262</v>
      </c>
      <c r="GR158" s="82">
        <f t="shared" si="170"/>
        <v>8.3941140251175453E-303</v>
      </c>
      <c r="GS158" s="82">
        <f t="shared" si="170"/>
        <v>0</v>
      </c>
      <c r="GT158" s="82">
        <f t="shared" si="170"/>
        <v>0</v>
      </c>
      <c r="GU158" s="82">
        <f t="shared" si="170"/>
        <v>0</v>
      </c>
      <c r="GV158" s="82">
        <f t="shared" si="170"/>
        <v>4.7612214081760897E-223</v>
      </c>
      <c r="GW158" s="82">
        <f t="shared" si="170"/>
        <v>0</v>
      </c>
      <c r="GX158" s="82">
        <f t="shared" si="170"/>
        <v>0</v>
      </c>
      <c r="GY158" s="82">
        <f t="shared" si="170"/>
        <v>0</v>
      </c>
      <c r="GZ158" s="82">
        <f t="shared" si="170"/>
        <v>0</v>
      </c>
      <c r="HA158" s="82">
        <f t="shared" si="170"/>
        <v>0</v>
      </c>
      <c r="HC158" s="82">
        <f t="shared" si="181"/>
        <v>1.3270888585853211E-100</v>
      </c>
      <c r="HD158" s="82">
        <f t="shared" si="181"/>
        <v>7.2943266733072915E-123</v>
      </c>
      <c r="HE158" s="82">
        <f t="shared" si="181"/>
        <v>1.7518019979322333E-166</v>
      </c>
      <c r="HF158" s="82">
        <f t="shared" si="180"/>
        <v>6.4861748279717558E-172</v>
      </c>
      <c r="HG158" s="82">
        <f t="shared" si="180"/>
        <v>2.9836591797827776E-156</v>
      </c>
      <c r="HH158" s="82">
        <f t="shared" si="180"/>
        <v>5.8923259940213442E-246</v>
      </c>
      <c r="HI158" s="82">
        <f t="shared" si="180"/>
        <v>4.1763486209168485E-231</v>
      </c>
      <c r="HJ158" s="82">
        <f t="shared" si="180"/>
        <v>6.0244837659151277E-239</v>
      </c>
      <c r="HK158" s="82">
        <f t="shared" si="180"/>
        <v>2.291847910700075E-241</v>
      </c>
      <c r="HL158" s="82">
        <f t="shared" si="161"/>
        <v>1.2794256858893832E-108</v>
      </c>
      <c r="HM158" s="82">
        <f t="shared" si="161"/>
        <v>1.2435594370252956E-261</v>
      </c>
      <c r="HN158" s="82">
        <f t="shared" si="161"/>
        <v>3.9284893859634953E-260</v>
      </c>
      <c r="HO158" s="82">
        <f t="shared" si="161"/>
        <v>1.0202935897183079E-278</v>
      </c>
      <c r="HP158" s="82">
        <f t="shared" si="161"/>
        <v>0</v>
      </c>
      <c r="HQ158" s="82">
        <f t="shared" si="161"/>
        <v>0</v>
      </c>
      <c r="HS158" s="82">
        <f t="shared" si="171"/>
        <v>9.1305599531852855E-2</v>
      </c>
      <c r="HT158" s="82">
        <f t="shared" si="171"/>
        <v>4.4209971591799716E-3</v>
      </c>
      <c r="HU158" s="82">
        <f t="shared" si="171"/>
        <v>1.958233556328725E-3</v>
      </c>
      <c r="HV158" s="82">
        <f t="shared" si="171"/>
        <v>2.5530898188268675E-4</v>
      </c>
      <c r="HW158" s="82">
        <f t="shared" si="171"/>
        <v>6.3767754745319455E-4</v>
      </c>
      <c r="HX158" s="82">
        <f t="shared" si="171"/>
        <v>1.3245884598465736E-3</v>
      </c>
      <c r="HY158" s="82">
        <f t="shared" si="171"/>
        <v>6.3281451486990126E-4</v>
      </c>
      <c r="HZ158" s="82">
        <f t="shared" si="171"/>
        <v>1.1413869740013808E-4</v>
      </c>
      <c r="IA158" s="82">
        <f t="shared" si="171"/>
        <v>3.8288703621071646E-6</v>
      </c>
      <c r="IB158" s="82">
        <f t="shared" si="171"/>
        <v>1.427309151627024E-5</v>
      </c>
      <c r="IC158" s="82">
        <f t="shared" si="171"/>
        <v>1.6125263691877838E-3</v>
      </c>
      <c r="ID158" s="82">
        <f t="shared" si="171"/>
        <v>7.680831017625565E-3</v>
      </c>
      <c r="IE158" s="82">
        <f t="shared" si="171"/>
        <v>5.7722047478371251E-3</v>
      </c>
      <c r="IF158" s="82">
        <f t="shared" si="171"/>
        <v>5.258615164444148E-6</v>
      </c>
      <c r="IG158" s="82">
        <f t="shared" si="171"/>
        <v>4.9466913156843085E-9</v>
      </c>
      <c r="II158" s="82">
        <f t="shared" si="172"/>
        <v>4.335670219514307E-8</v>
      </c>
      <c r="IJ158" s="82">
        <f t="shared" si="172"/>
        <v>5.1922894360067744E-2</v>
      </c>
      <c r="IK158" s="82">
        <f t="shared" si="172"/>
        <v>1.86059756890283E-2</v>
      </c>
      <c r="IL158" s="82">
        <f t="shared" si="172"/>
        <v>6.2801259928269196E-2</v>
      </c>
      <c r="IM158" s="82">
        <f t="shared" si="172"/>
        <v>4.3151936041634413E-2</v>
      </c>
      <c r="IN158" s="82">
        <f t="shared" si="172"/>
        <v>1.1957752550595955E-2</v>
      </c>
      <c r="IO158" s="82">
        <f t="shared" si="172"/>
        <v>8.633518602432107E-4</v>
      </c>
      <c r="IP158" s="82">
        <f t="shared" si="172"/>
        <v>3.711908468456368E-2</v>
      </c>
      <c r="IQ158" s="82">
        <f t="shared" si="172"/>
        <v>0.24024506102098869</v>
      </c>
      <c r="IR158" s="82">
        <f t="shared" si="172"/>
        <v>0.34635123552422314</v>
      </c>
      <c r="IS158" s="82">
        <f t="shared" si="172"/>
        <v>8.3874739586405553E-3</v>
      </c>
      <c r="IT158" s="82">
        <f t="shared" si="172"/>
        <v>2.3191722435811023E-3</v>
      </c>
      <c r="IU158" s="82">
        <f t="shared" si="172"/>
        <v>9.589349137983349E-4</v>
      </c>
      <c r="IV158" s="82">
        <f t="shared" si="172"/>
        <v>9.9947445812896482E-3</v>
      </c>
      <c r="IW158" s="82">
        <f t="shared" si="172"/>
        <v>1.6404873872597495E-2</v>
      </c>
      <c r="IY158" s="82">
        <f t="shared" si="173"/>
        <v>9.1305642888555055E-2</v>
      </c>
      <c r="IZ158" s="82">
        <f t="shared" si="173"/>
        <v>5.6343891519247714E-2</v>
      </c>
      <c r="JA158" s="82">
        <f t="shared" si="173"/>
        <v>2.0564209245357026E-2</v>
      </c>
      <c r="JB158" s="82">
        <f t="shared" si="173"/>
        <v>6.3056568910151878E-2</v>
      </c>
      <c r="JC158" s="82">
        <f t="shared" si="173"/>
        <v>4.378961358908761E-2</v>
      </c>
      <c r="JD158" s="82">
        <f t="shared" si="173"/>
        <v>1.3282341010442528E-2</v>
      </c>
      <c r="JE158" s="82">
        <f t="shared" si="173"/>
        <v>1.496166375113112E-3</v>
      </c>
      <c r="JF158" s="82">
        <f t="shared" si="173"/>
        <v>3.7233223381963818E-2</v>
      </c>
      <c r="JG158" s="82">
        <f t="shared" si="173"/>
        <v>0.24024888989135079</v>
      </c>
      <c r="JH158" s="82">
        <f t="shared" si="173"/>
        <v>0.34636550861573939</v>
      </c>
      <c r="JI158" s="82">
        <f t="shared" si="173"/>
        <v>1.0000000327828339E-2</v>
      </c>
      <c r="JJ158" s="82">
        <f t="shared" si="173"/>
        <v>1.0000003261206668E-2</v>
      </c>
      <c r="JK158" s="82">
        <f t="shared" si="173"/>
        <v>6.7311396616354597E-3</v>
      </c>
      <c r="JL158" s="82">
        <f t="shared" si="173"/>
        <v>1.0000003196454093E-2</v>
      </c>
      <c r="JM158" s="82">
        <f t="shared" si="173"/>
        <v>1.6404878819288812E-2</v>
      </c>
    </row>
    <row r="159" spans="2:273" x14ac:dyDescent="0.25">
      <c r="B159" s="2">
        <v>132</v>
      </c>
      <c r="C159" s="37">
        <v>0.36334300000000003</v>
      </c>
      <c r="D159" s="37">
        <v>0.35249000000000003</v>
      </c>
      <c r="E159" s="37">
        <v>0.33764</v>
      </c>
      <c r="F159" s="37">
        <v>0.32710099999999998</v>
      </c>
      <c r="G159" s="37">
        <v>0.33360000000000001</v>
      </c>
      <c r="H159" s="37">
        <v>0.33195999999999998</v>
      </c>
      <c r="I159" s="37">
        <v>0.343389</v>
      </c>
      <c r="J159" s="37">
        <v>0.365259</v>
      </c>
      <c r="K159" s="37">
        <v>0.36285000000000001</v>
      </c>
      <c r="L159" s="37">
        <v>0.36079699999999998</v>
      </c>
      <c r="M159" s="37">
        <v>0.34673799999999999</v>
      </c>
      <c r="N159" s="37">
        <v>0.35583999999999999</v>
      </c>
      <c r="O159" s="37">
        <v>0.34939799999999999</v>
      </c>
      <c r="P159" s="37">
        <v>0.37962800000000002</v>
      </c>
      <c r="Q159" s="37">
        <v>0.44380900000000001</v>
      </c>
      <c r="S159" s="4">
        <f t="shared" si="174"/>
        <v>0.36707021413464491</v>
      </c>
      <c r="T159" s="4">
        <f t="shared" si="174"/>
        <v>0.34932327672337321</v>
      </c>
      <c r="U159" s="4">
        <f t="shared" si="174"/>
        <v>0.34174314532015593</v>
      </c>
      <c r="V159" s="4">
        <f t="shared" si="174"/>
        <v>0.33479680622766345</v>
      </c>
      <c r="W159" s="4">
        <f t="shared" si="174"/>
        <v>0.33499125353021769</v>
      </c>
      <c r="X159" s="4">
        <f t="shared" si="174"/>
        <v>0.33431899893228884</v>
      </c>
      <c r="Y159" s="4">
        <f t="shared" si="174"/>
        <v>0.34270133962516941</v>
      </c>
      <c r="Z159" s="4">
        <f t="shared" si="174"/>
        <v>0.36545343035741573</v>
      </c>
      <c r="AA159" s="4">
        <f t="shared" si="174"/>
        <v>0.36695515700422865</v>
      </c>
      <c r="AB159" s="4">
        <f t="shared" si="174"/>
        <v>0.36965283407574939</v>
      </c>
      <c r="AC159" s="4">
        <f t="shared" si="174"/>
        <v>0.34577515424797794</v>
      </c>
      <c r="AD159" s="4">
        <f t="shared" si="174"/>
        <v>0.35317459296739423</v>
      </c>
      <c r="AE159" s="4">
        <f t="shared" si="174"/>
        <v>0.35007815044971147</v>
      </c>
      <c r="AF159" s="4">
        <f t="shared" si="174"/>
        <v>0.37699137615832129</v>
      </c>
      <c r="AG159" s="4">
        <f t="shared" si="174"/>
        <v>0.43645689387877296</v>
      </c>
      <c r="AI159" s="4">
        <f t="shared" si="175"/>
        <v>-3.727214134644885E-3</v>
      </c>
      <c r="AJ159" s="4">
        <f t="shared" si="175"/>
        <v>3.166723276626815E-3</v>
      </c>
      <c r="AK159" s="4">
        <f t="shared" si="175"/>
        <v>-4.103145320155932E-3</v>
      </c>
      <c r="AL159" s="4">
        <f t="shared" si="175"/>
        <v>-7.6958062276634709E-3</v>
      </c>
      <c r="AM159" s="4">
        <f t="shared" si="175"/>
        <v>-1.3912535302176843E-3</v>
      </c>
      <c r="AN159" s="4">
        <f t="shared" si="175"/>
        <v>-2.3589989322888583E-3</v>
      </c>
      <c r="AO159" s="4">
        <f t="shared" si="175"/>
        <v>6.8766037483058984E-4</v>
      </c>
      <c r="AP159" s="4">
        <f t="shared" si="175"/>
        <v>-1.9443035741573134E-4</v>
      </c>
      <c r="AQ159" s="4">
        <f t="shared" si="175"/>
        <v>-4.1051570042286434E-3</v>
      </c>
      <c r="AR159" s="4">
        <f t="shared" si="175"/>
        <v>-8.8558340757494136E-3</v>
      </c>
      <c r="AS159" s="4">
        <f t="shared" si="175"/>
        <v>9.628457520220457E-4</v>
      </c>
      <c r="AT159" s="4">
        <f t="shared" si="175"/>
        <v>2.66540703260576E-3</v>
      </c>
      <c r="AU159" s="4">
        <f t="shared" si="175"/>
        <v>-6.8015044971148075E-4</v>
      </c>
      <c r="AV159" s="4">
        <f t="shared" si="175"/>
        <v>2.6366238416787313E-3</v>
      </c>
      <c r="AW159" s="4">
        <f t="shared" si="175"/>
        <v>7.3521061212270533E-3</v>
      </c>
      <c r="AY159" s="2">
        <f t="shared" si="167"/>
        <v>0.36707021413464491</v>
      </c>
      <c r="AZ159" s="2">
        <f t="shared" si="167"/>
        <v>0.34629343258712469</v>
      </c>
      <c r="BA159" s="2">
        <f t="shared" si="167"/>
        <v>0.34080610783147641</v>
      </c>
      <c r="BB159" s="2">
        <f t="shared" si="167"/>
        <v>0.33231692101907534</v>
      </c>
      <c r="BC159" s="2">
        <f t="shared" si="167"/>
        <v>0.33300281153880423</v>
      </c>
      <c r="BD159" s="2">
        <f t="shared" si="167"/>
        <v>0.333200576478209</v>
      </c>
      <c r="BE159" s="2">
        <f t="shared" si="167"/>
        <v>0.34244233041279548</v>
      </c>
      <c r="BF159" s="2">
        <f t="shared" si="167"/>
        <v>0.35990012648479175</v>
      </c>
      <c r="BG159" s="2">
        <f t="shared" si="167"/>
        <v>0.3554409062095088</v>
      </c>
      <c r="BH159" s="2">
        <f t="shared" si="167"/>
        <v>0.3558131006062708</v>
      </c>
      <c r="BI159" s="2">
        <f t="shared" si="167"/>
        <v>0.34343726289689547</v>
      </c>
      <c r="BJ159" s="2">
        <f t="shared" si="167"/>
        <v>0.35225827317374159</v>
      </c>
      <c r="BK159" s="2">
        <f t="shared" si="167"/>
        <v>0.34978564821631364</v>
      </c>
      <c r="BL159" s="2">
        <f t="shared" si="167"/>
        <v>0.37343979934349608</v>
      </c>
      <c r="BM159" s="2">
        <f t="shared" si="167"/>
        <v>0.42346855406237593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>
        <f t="shared" si="168"/>
        <v>0.343389</v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>
        <f t="shared" si="168"/>
        <v>0.35583999999999999</v>
      </c>
      <c r="CQ159" s="2">
        <f t="shared" si="168"/>
        <v>0.34939799999999999</v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>
        <f t="shared" si="203"/>
        <v>0.343389</v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>
        <f t="shared" si="208"/>
        <v>0.35583999999999999</v>
      </c>
      <c r="DG159" s="2">
        <f t="shared" si="209"/>
        <v>0.34939799999999999</v>
      </c>
      <c r="DH159" s="2" t="str">
        <f t="shared" si="210"/>
        <v/>
      </c>
      <c r="DI159" s="2" t="str">
        <f t="shared" si="211"/>
        <v/>
      </c>
      <c r="DK159" s="2">
        <f t="shared" si="176"/>
        <v>0.55247664210526315</v>
      </c>
      <c r="DL159" s="2">
        <f t="shared" si="176"/>
        <v>0.48597446108374376</v>
      </c>
      <c r="DM159" s="2">
        <f t="shared" si="176"/>
        <v>0.49262810063032997</v>
      </c>
      <c r="DN159" s="2">
        <f t="shared" si="176"/>
        <v>0.50410921379310347</v>
      </c>
      <c r="DO159" s="2">
        <f t="shared" si="176"/>
        <v>0.48826697130144597</v>
      </c>
      <c r="DP159" s="2">
        <f t="shared" si="176"/>
        <v>0.48531530035650627</v>
      </c>
      <c r="DQ159" s="2">
        <f t="shared" si="176"/>
        <v>0.46361732263814615</v>
      </c>
      <c r="DR159" s="2">
        <f t="shared" si="176"/>
        <v>0.46888794482758622</v>
      </c>
      <c r="DS159" s="2">
        <f t="shared" si="176"/>
        <v>0.48733819452991445</v>
      </c>
      <c r="DT159" s="2">
        <f t="shared" si="176"/>
        <v>0.32592280478632474</v>
      </c>
      <c r="DU159" s="2">
        <f t="shared" si="176"/>
        <v>0.47370088801319643</v>
      </c>
      <c r="DV159" s="2">
        <f t="shared" si="176"/>
        <v>0.49308660245601171</v>
      </c>
      <c r="DW159" s="2">
        <f t="shared" si="176"/>
        <v>0.53419081194295914</v>
      </c>
      <c r="DX159" s="2">
        <f t="shared" si="176"/>
        <v>0.44858210256410253</v>
      </c>
      <c r="DY159" s="2">
        <f t="shared" si="176"/>
        <v>0.61544753004926123</v>
      </c>
      <c r="EA159" s="2">
        <f t="shared" si="152"/>
        <v>0.36672677884406324</v>
      </c>
      <c r="EB159" s="2">
        <f t="shared" si="152"/>
        <v>0.34320209890109882</v>
      </c>
      <c r="EC159" s="2">
        <f t="shared" si="152"/>
        <v>0.33810806260749909</v>
      </c>
      <c r="ED159" s="2">
        <f t="shared" si="152"/>
        <v>0.33033833569363724</v>
      </c>
      <c r="EE159" s="2">
        <f t="shared" si="152"/>
        <v>0.33138355929203533</v>
      </c>
      <c r="EF159" s="2">
        <f t="shared" si="152"/>
        <v>0.33123175147018258</v>
      </c>
      <c r="EG159" s="2">
        <f t="shared" si="152"/>
        <v>0.34111758429609529</v>
      </c>
      <c r="EH159" s="2">
        <f t="shared" si="152"/>
        <v>0.35836405515746966</v>
      </c>
      <c r="EI159" s="2">
        <f t="shared" si="152"/>
        <v>0.35333798088920471</v>
      </c>
      <c r="EJ159" s="2">
        <f t="shared" si="152"/>
        <v>0.35190498240244839</v>
      </c>
      <c r="EK159" s="2">
        <f t="shared" ref="EK159:EO222" si="212">CO$228*$B159+CO$229</f>
        <v>0.34022698033228471</v>
      </c>
      <c r="EL159" s="2">
        <f t="shared" si="179"/>
        <v>0.35137253124376128</v>
      </c>
      <c r="EM159" s="2">
        <f t="shared" si="179"/>
        <v>0.34689723800200217</v>
      </c>
      <c r="EN159" s="2">
        <f t="shared" si="179"/>
        <v>0.37630861726894788</v>
      </c>
      <c r="EO159" s="2">
        <f t="shared" si="179"/>
        <v>0.42231363682661838</v>
      </c>
      <c r="EQ159" s="2">
        <f t="shared" si="177"/>
        <v>0.37113365319614894</v>
      </c>
      <c r="ER159" s="2">
        <f t="shared" si="177"/>
        <v>0.35243454069109736</v>
      </c>
      <c r="ES159" s="2">
        <f t="shared" si="177"/>
        <v>0.34685936191316902</v>
      </c>
      <c r="ET159" s="2">
        <f t="shared" si="177"/>
        <v>0.33575908099850144</v>
      </c>
      <c r="EU159" s="2">
        <f t="shared" si="177"/>
        <v>0.33606375017451184</v>
      </c>
      <c r="EV159" s="2">
        <f t="shared" si="177"/>
        <v>0.33765089179735397</v>
      </c>
      <c r="EW159" s="2">
        <f t="shared" si="177"/>
        <v>0.34630289920058133</v>
      </c>
      <c r="EX159" s="2">
        <f t="shared" si="177"/>
        <v>0.36272563795913337</v>
      </c>
      <c r="EY159" s="2">
        <f t="shared" si="177"/>
        <v>0.35812622025210933</v>
      </c>
      <c r="EZ159" s="2">
        <f t="shared" si="177"/>
        <v>0.36033035628373938</v>
      </c>
      <c r="FA159" s="2">
        <f t="shared" si="177"/>
        <v>0.35135116745256717</v>
      </c>
      <c r="FB159" s="2">
        <f t="shared" si="177"/>
        <v>0.35485189902034509</v>
      </c>
      <c r="FC159" s="2">
        <f t="shared" si="177"/>
        <v>0.35858252399886631</v>
      </c>
      <c r="FD159" s="2">
        <f t="shared" si="177"/>
        <v>0.36411129663894803</v>
      </c>
      <c r="FE159" s="2">
        <f t="shared" si="177"/>
        <v>0.42738149536747277</v>
      </c>
      <c r="FG159" s="2">
        <f t="shared" si="178"/>
        <v>0.99996670387688236</v>
      </c>
      <c r="FH159" s="2">
        <f t="shared" si="178"/>
        <v>0.99991961191646384</v>
      </c>
      <c r="FI159" s="2">
        <f t="shared" si="178"/>
        <v>0.99991720750143398</v>
      </c>
      <c r="FJ159" s="2">
        <f t="shared" si="178"/>
        <v>0.99992668659768347</v>
      </c>
      <c r="FK159" s="2">
        <f t="shared" si="178"/>
        <v>0.99991910307614729</v>
      </c>
      <c r="FL159" s="2">
        <f t="shared" si="178"/>
        <v>0.99989375183579854</v>
      </c>
      <c r="FM159" s="2">
        <f t="shared" si="178"/>
        <v>0.9998935139341103</v>
      </c>
      <c r="FN159" s="2">
        <f t="shared" si="178"/>
        <v>0.99992451094858092</v>
      </c>
      <c r="FO159" s="2">
        <f t="shared" si="178"/>
        <v>0.99994113719166622</v>
      </c>
      <c r="FP159" s="2">
        <f t="shared" si="178"/>
        <v>0.9999391094643727</v>
      </c>
      <c r="FQ159" s="2">
        <f t="shared" si="178"/>
        <v>0.99990230696416826</v>
      </c>
      <c r="FR159" s="2">
        <f t="shared" si="178"/>
        <v>0.99990078048214392</v>
      </c>
      <c r="FS159" s="2">
        <f t="shared" si="178"/>
        <v>0.9998927742121192</v>
      </c>
      <c r="FT159" s="2">
        <f t="shared" si="178"/>
        <v>0.99993872013558394</v>
      </c>
      <c r="FU159" s="2">
        <f t="shared" si="178"/>
        <v>0.99992751923063805</v>
      </c>
      <c r="FW159" s="2">
        <f t="shared" si="169"/>
        <v>7.6528285882662E-2</v>
      </c>
      <c r="FX159" s="2">
        <f t="shared" si="169"/>
        <v>0.33359067508927609</v>
      </c>
      <c r="FY159" s="2">
        <f t="shared" si="169"/>
        <v>0.30684039365572896</v>
      </c>
      <c r="FZ159" s="2">
        <f t="shared" si="169"/>
        <v>0.36265227022879803</v>
      </c>
      <c r="GA159" s="2">
        <f t="shared" si="169"/>
        <v>0.3432682344963891</v>
      </c>
      <c r="GB159" s="2">
        <f t="shared" si="169"/>
        <v>0.30416127616949801</v>
      </c>
      <c r="GC159" s="2">
        <f t="shared" si="169"/>
        <v>0.25296469465275107</v>
      </c>
      <c r="GD159" s="2">
        <f t="shared" si="169"/>
        <v>0.35026916906151973</v>
      </c>
      <c r="GE159" s="2">
        <f t="shared" si="169"/>
        <v>0.4375382124048588</v>
      </c>
      <c r="GF159" s="2">
        <f t="shared" si="169"/>
        <v>0.46403878660102388</v>
      </c>
      <c r="GG159" s="2">
        <f t="shared" si="169"/>
        <v>0.2874136382995231</v>
      </c>
      <c r="GH159" s="2">
        <f t="shared" si="169"/>
        <v>0.25052859718585052</v>
      </c>
      <c r="GI159" s="2">
        <f t="shared" si="169"/>
        <v>0.24546489611383032</v>
      </c>
      <c r="GJ159" s="2">
        <f t="shared" si="169"/>
        <v>0.23556377027301528</v>
      </c>
      <c r="GK159" s="2">
        <f t="shared" si="169"/>
        <v>0.22512837195224791</v>
      </c>
      <c r="GM159" s="82">
        <f t="shared" si="170"/>
        <v>4.9090384099418521E-113</v>
      </c>
      <c r="GN159" s="82">
        <f t="shared" si="170"/>
        <v>7.0383531084554323E-177</v>
      </c>
      <c r="GO159" s="82">
        <f t="shared" si="170"/>
        <v>2.0763983293450614E-277</v>
      </c>
      <c r="GP159" s="82">
        <f t="shared" si="170"/>
        <v>5.2205935949522292E-279</v>
      </c>
      <c r="GQ159" s="82">
        <f t="shared" si="170"/>
        <v>4.2984000722796403E-269</v>
      </c>
      <c r="GR159" s="82">
        <f t="shared" si="170"/>
        <v>0</v>
      </c>
      <c r="GS159" s="82">
        <f t="shared" si="170"/>
        <v>0</v>
      </c>
      <c r="GT159" s="82">
        <f t="shared" si="170"/>
        <v>0</v>
      </c>
      <c r="GU159" s="82">
        <f t="shared" si="170"/>
        <v>0</v>
      </c>
      <c r="GV159" s="82">
        <f t="shared" si="170"/>
        <v>2.283355859697243E-228</v>
      </c>
      <c r="GW159" s="82">
        <f t="shared" si="170"/>
        <v>0</v>
      </c>
      <c r="GX159" s="82">
        <f t="shared" si="170"/>
        <v>0</v>
      </c>
      <c r="GY159" s="82">
        <f t="shared" si="170"/>
        <v>0</v>
      </c>
      <c r="GZ159" s="82">
        <f t="shared" si="170"/>
        <v>0</v>
      </c>
      <c r="HA159" s="82">
        <f t="shared" si="170"/>
        <v>0</v>
      </c>
      <c r="HC159" s="82">
        <f t="shared" si="181"/>
        <v>5.0502341021431086E-104</v>
      </c>
      <c r="HD159" s="82">
        <f t="shared" si="181"/>
        <v>2.52480840146922E-127</v>
      </c>
      <c r="HE159" s="82">
        <f t="shared" si="181"/>
        <v>2.7603708795341537E-172</v>
      </c>
      <c r="HF159" s="82">
        <f t="shared" si="180"/>
        <v>9.6910030068067994E-178</v>
      </c>
      <c r="HG159" s="82">
        <f t="shared" si="180"/>
        <v>1.1876541188208922E-161</v>
      </c>
      <c r="HH159" s="82">
        <f t="shared" si="180"/>
        <v>9.6939218732460657E-255</v>
      </c>
      <c r="HI159" s="82">
        <f t="shared" si="180"/>
        <v>2.6281774229183188E-239</v>
      </c>
      <c r="HJ159" s="82">
        <f t="shared" si="180"/>
        <v>6.6800743967369545E-247</v>
      </c>
      <c r="HK159" s="82">
        <f t="shared" si="180"/>
        <v>6.5340910638543676E-249</v>
      </c>
      <c r="HL159" s="82">
        <f t="shared" si="161"/>
        <v>4.0462951867749456E-112</v>
      </c>
      <c r="HM159" s="82">
        <f t="shared" si="161"/>
        <v>7.287473754458134E-271</v>
      </c>
      <c r="HN159" s="82">
        <f t="shared" si="161"/>
        <v>1.876818303254765E-269</v>
      </c>
      <c r="HO159" s="82">
        <f t="shared" si="161"/>
        <v>9.2060603002237579E-289</v>
      </c>
      <c r="HP159" s="82">
        <f t="shared" si="161"/>
        <v>0</v>
      </c>
      <c r="HQ159" s="82">
        <f t="shared" si="161"/>
        <v>0</v>
      </c>
      <c r="HS159" s="82">
        <f t="shared" si="171"/>
        <v>6.9073648710465896E-2</v>
      </c>
      <c r="HT159" s="82">
        <f t="shared" si="171"/>
        <v>2.698800684532461E-3</v>
      </c>
      <c r="HU159" s="82">
        <f t="shared" si="171"/>
        <v>1.1146351098185771E-3</v>
      </c>
      <c r="HV159" s="82">
        <f t="shared" si="171"/>
        <v>1.2713552880011259E-4</v>
      </c>
      <c r="HW159" s="82">
        <f t="shared" si="171"/>
        <v>3.3694506834512986E-4</v>
      </c>
      <c r="HX159" s="82">
        <f t="shared" si="171"/>
        <v>7.1636998730727631E-4</v>
      </c>
      <c r="HY159" s="82">
        <f t="shared" si="171"/>
        <v>3.2143590446476021E-4</v>
      </c>
      <c r="HZ159" s="82">
        <f t="shared" si="171"/>
        <v>5.3040692720297445E-5</v>
      </c>
      <c r="IA159" s="82">
        <f t="shared" si="171"/>
        <v>1.5599789867069486E-6</v>
      </c>
      <c r="IB159" s="82">
        <f t="shared" si="171"/>
        <v>6.4215614251863902E-6</v>
      </c>
      <c r="IC159" s="82">
        <f t="shared" si="171"/>
        <v>8.9885768195558042E-4</v>
      </c>
      <c r="ID159" s="82">
        <f t="shared" si="171"/>
        <v>4.6795359924174853E-3</v>
      </c>
      <c r="IE159" s="82">
        <f t="shared" si="171"/>
        <v>3.3573139799623055E-3</v>
      </c>
      <c r="IF159" s="82">
        <f t="shared" si="171"/>
        <v>1.5000422808037334E-6</v>
      </c>
      <c r="IG159" s="82">
        <f t="shared" si="171"/>
        <v>6.3351430410591119E-10</v>
      </c>
      <c r="II159" s="82">
        <f t="shared" si="172"/>
        <v>1.2826351735464649E-7</v>
      </c>
      <c r="IJ159" s="82">
        <f t="shared" si="172"/>
        <v>8.16413184165415E-2</v>
      </c>
      <c r="IK159" s="82">
        <f t="shared" si="172"/>
        <v>3.3314487370229441E-2</v>
      </c>
      <c r="IL159" s="82">
        <f t="shared" si="172"/>
        <v>0.10230404548139631</v>
      </c>
      <c r="IM159" s="82">
        <f t="shared" si="172"/>
        <v>7.2469670150519E-2</v>
      </c>
      <c r="IN159" s="82">
        <f t="shared" si="172"/>
        <v>2.3025153331256643E-2</v>
      </c>
      <c r="IO159" s="82">
        <f t="shared" si="172"/>
        <v>2.1165330756514008E-3</v>
      </c>
      <c r="IP159" s="82">
        <f t="shared" si="172"/>
        <v>6.5925868840663884E-2</v>
      </c>
      <c r="IQ159" s="82">
        <f t="shared" si="172"/>
        <v>0.32106848150800454</v>
      </c>
      <c r="IR159" s="82">
        <f t="shared" si="172"/>
        <v>0.41871748440175516</v>
      </c>
      <c r="IS159" s="82">
        <f t="shared" si="172"/>
        <v>1.6298862225872294E-2</v>
      </c>
      <c r="IT159" s="82">
        <f t="shared" si="172"/>
        <v>4.8917401717875064E-3</v>
      </c>
      <c r="IU159" s="82">
        <f t="shared" si="172"/>
        <v>2.251494189010092E-3</v>
      </c>
      <c r="IV159" s="82">
        <f t="shared" si="172"/>
        <v>1.6864460487914009E-2</v>
      </c>
      <c r="IW159" s="82">
        <f t="shared" si="172"/>
        <v>2.5523301168804621E-2</v>
      </c>
      <c r="IY159" s="82">
        <f t="shared" si="173"/>
        <v>6.9073776973983245E-2</v>
      </c>
      <c r="IZ159" s="82">
        <f t="shared" si="173"/>
        <v>8.434011910107396E-2</v>
      </c>
      <c r="JA159" s="82">
        <f t="shared" si="173"/>
        <v>3.4429122480048022E-2</v>
      </c>
      <c r="JB159" s="82">
        <f t="shared" si="173"/>
        <v>0.10243118101019642</v>
      </c>
      <c r="JC159" s="82">
        <f t="shared" si="173"/>
        <v>7.2806615218864126E-2</v>
      </c>
      <c r="JD159" s="82">
        <f t="shared" si="173"/>
        <v>2.3741523318563919E-2</v>
      </c>
      <c r="JE159" s="82">
        <f t="shared" si="173"/>
        <v>2.437968980116161E-3</v>
      </c>
      <c r="JF159" s="82">
        <f t="shared" si="173"/>
        <v>6.5978909533384186E-2</v>
      </c>
      <c r="JG159" s="82">
        <f t="shared" si="173"/>
        <v>0.32107004148699125</v>
      </c>
      <c r="JH159" s="82">
        <f t="shared" si="173"/>
        <v>0.41872390596318032</v>
      </c>
      <c r="JI159" s="82">
        <f t="shared" si="173"/>
        <v>1.7197719907827876E-2</v>
      </c>
      <c r="JJ159" s="82">
        <f t="shared" si="173"/>
        <v>9.5712761642049917E-3</v>
      </c>
      <c r="JK159" s="82">
        <f t="shared" si="173"/>
        <v>5.6088081689723976E-3</v>
      </c>
      <c r="JL159" s="82">
        <f t="shared" si="173"/>
        <v>1.6865960530194814E-2</v>
      </c>
      <c r="JM159" s="82">
        <f t="shared" si="173"/>
        <v>2.5523301802318925E-2</v>
      </c>
    </row>
    <row r="160" spans="2:273" x14ac:dyDescent="0.25">
      <c r="B160" s="2">
        <v>133</v>
      </c>
      <c r="C160" s="37">
        <v>0.36601600000000001</v>
      </c>
      <c r="D160" s="37">
        <v>0.34722599999999998</v>
      </c>
      <c r="E160" s="37">
        <v>0.338673</v>
      </c>
      <c r="F160" s="37">
        <v>0.33105000000000001</v>
      </c>
      <c r="G160" s="37">
        <v>0.34067900000000001</v>
      </c>
      <c r="H160" s="37">
        <v>0.33169300000000002</v>
      </c>
      <c r="I160" s="37">
        <v>0.34520299999999998</v>
      </c>
      <c r="J160" s="37">
        <v>0.36754199999999998</v>
      </c>
      <c r="K160" s="37">
        <v>0.37083700000000003</v>
      </c>
      <c r="L160" s="37">
        <v>0.36483399999999999</v>
      </c>
      <c r="M160" s="37">
        <v>0.34761599999999998</v>
      </c>
      <c r="N160" s="37">
        <v>0.35973300000000002</v>
      </c>
      <c r="O160" s="37">
        <v>0.34510000000000002</v>
      </c>
      <c r="P160" s="37">
        <v>0.37717200000000001</v>
      </c>
      <c r="Q160" s="37">
        <v>0.44661899999999999</v>
      </c>
      <c r="S160" s="4">
        <f t="shared" si="174"/>
        <v>0.36657579150667052</v>
      </c>
      <c r="T160" s="4">
        <f t="shared" si="174"/>
        <v>0.35009095969630399</v>
      </c>
      <c r="U160" s="4">
        <f t="shared" si="174"/>
        <v>0.34192701397061831</v>
      </c>
      <c r="V160" s="4">
        <f t="shared" si="174"/>
        <v>0.33534422078905418</v>
      </c>
      <c r="W160" s="4">
        <f t="shared" si="174"/>
        <v>0.33556193143439006</v>
      </c>
      <c r="X160" s="4">
        <f t="shared" si="174"/>
        <v>0.33469915151859136</v>
      </c>
      <c r="Y160" s="4">
        <f t="shared" si="174"/>
        <v>0.34281815213996142</v>
      </c>
      <c r="Z160" s="4">
        <f t="shared" si="174"/>
        <v>0.36812769492590935</v>
      </c>
      <c r="AA160" s="4">
        <f t="shared" si="174"/>
        <v>0.36752843383518841</v>
      </c>
      <c r="AB160" s="4">
        <f t="shared" si="174"/>
        <v>0.36857841529919472</v>
      </c>
      <c r="AC160" s="4">
        <f t="shared" si="174"/>
        <v>0.34729765881444635</v>
      </c>
      <c r="AD160" s="4">
        <f t="shared" si="174"/>
        <v>0.35394777532872435</v>
      </c>
      <c r="AE160" s="4">
        <f t="shared" si="174"/>
        <v>0.35015356550996773</v>
      </c>
      <c r="AF160" s="4">
        <f t="shared" si="174"/>
        <v>0.37868476612164015</v>
      </c>
      <c r="AG160" s="4">
        <f t="shared" si="174"/>
        <v>0.44163148464344337</v>
      </c>
      <c r="AI160" s="4">
        <f t="shared" si="175"/>
        <v>-5.5979150667051503E-4</v>
      </c>
      <c r="AJ160" s="4">
        <f t="shared" si="175"/>
        <v>-2.8649596963040147E-3</v>
      </c>
      <c r="AK160" s="4">
        <f t="shared" si="175"/>
        <v>-3.254013970618308E-3</v>
      </c>
      <c r="AL160" s="4">
        <f t="shared" si="175"/>
        <v>-4.2942207890541706E-3</v>
      </c>
      <c r="AM160" s="4">
        <f t="shared" si="175"/>
        <v>5.1170685656099502E-3</v>
      </c>
      <c r="AN160" s="4">
        <f t="shared" si="175"/>
        <v>-3.006151518591349E-3</v>
      </c>
      <c r="AO160" s="4">
        <f t="shared" si="175"/>
        <v>2.3848478600385636E-3</v>
      </c>
      <c r="AP160" s="4">
        <f t="shared" si="175"/>
        <v>-5.8569492590937466E-4</v>
      </c>
      <c r="AQ160" s="4">
        <f t="shared" si="175"/>
        <v>3.3085661648116216E-3</v>
      </c>
      <c r="AR160" s="4">
        <f t="shared" si="175"/>
        <v>-3.7444152991947255E-3</v>
      </c>
      <c r="AS160" s="4">
        <f t="shared" si="175"/>
        <v>3.1834118555362778E-4</v>
      </c>
      <c r="AT160" s="4">
        <f t="shared" si="175"/>
        <v>5.7852246712756794E-3</v>
      </c>
      <c r="AU160" s="4">
        <f t="shared" si="175"/>
        <v>-5.0535655099677168E-3</v>
      </c>
      <c r="AV160" s="4">
        <f t="shared" si="175"/>
        <v>-1.5127661216401411E-3</v>
      </c>
      <c r="AW160" s="4">
        <f t="shared" si="175"/>
        <v>4.9875153565566155E-3</v>
      </c>
      <c r="AY160" s="2">
        <f t="shared" si="167"/>
        <v>0.36657579150667052</v>
      </c>
      <c r="AZ160" s="2">
        <f t="shared" si="167"/>
        <v>0.34597330130792486</v>
      </c>
      <c r="BA160" s="2">
        <f t="shared" si="167"/>
        <v>0.34047593419813738</v>
      </c>
      <c r="BB160" s="2">
        <f t="shared" si="167"/>
        <v>0.33196682915647024</v>
      </c>
      <c r="BC160" s="2">
        <f t="shared" si="167"/>
        <v>0.33273122048421522</v>
      </c>
      <c r="BD160" s="2">
        <f t="shared" si="167"/>
        <v>0.33285005006931029</v>
      </c>
      <c r="BE160" s="2">
        <f t="shared" si="167"/>
        <v>0.34226707554538799</v>
      </c>
      <c r="BF160" s="2">
        <f t="shared" si="167"/>
        <v>0.35990599254588984</v>
      </c>
      <c r="BG160" s="2">
        <f t="shared" si="167"/>
        <v>0.3553388946534477</v>
      </c>
      <c r="BH160" s="2">
        <f t="shared" si="167"/>
        <v>0.35537494453364471</v>
      </c>
      <c r="BI160" s="2">
        <f t="shared" si="167"/>
        <v>0.34335413423847394</v>
      </c>
      <c r="BJ160" s="2">
        <f t="shared" si="167"/>
        <v>0.35224755474336644</v>
      </c>
      <c r="BK160" s="2">
        <f t="shared" si="167"/>
        <v>0.34955364897369873</v>
      </c>
      <c r="BL160" s="2">
        <f t="shared" si="167"/>
        <v>0.37324438135972304</v>
      </c>
      <c r="BM160" s="2">
        <f t="shared" si="167"/>
        <v>0.42305891634934784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>
        <f t="shared" si="168"/>
        <v>0.34520299999999998</v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>
        <f t="shared" si="168"/>
        <v>0.34510000000000002</v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>
        <f t="shared" si="203"/>
        <v>0.34520299999999998</v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>
        <f t="shared" si="209"/>
        <v>0.34510000000000002</v>
      </c>
      <c r="DH160" s="2" t="str">
        <f t="shared" si="210"/>
        <v/>
      </c>
      <c r="DI160" s="2" t="str">
        <f t="shared" si="211"/>
        <v/>
      </c>
      <c r="DK160" s="2">
        <f t="shared" si="176"/>
        <v>0.55336392857142858</v>
      </c>
      <c r="DL160" s="2">
        <f t="shared" si="176"/>
        <v>0.48653592758620678</v>
      </c>
      <c r="DM160" s="2">
        <f t="shared" si="176"/>
        <v>0.49329698205413419</v>
      </c>
      <c r="DN160" s="2">
        <f t="shared" si="176"/>
        <v>0.50498283103448283</v>
      </c>
      <c r="DO160" s="2">
        <f t="shared" si="176"/>
        <v>0.48910468765294768</v>
      </c>
      <c r="DP160" s="2">
        <f t="shared" si="176"/>
        <v>0.48611414594474162</v>
      </c>
      <c r="DQ160" s="2">
        <f t="shared" si="176"/>
        <v>0.46422352317290549</v>
      </c>
      <c r="DR160" s="2">
        <f t="shared" si="176"/>
        <v>0.46951242068965521</v>
      </c>
      <c r="DS160" s="2">
        <f t="shared" si="176"/>
        <v>0.488086431111111</v>
      </c>
      <c r="DT160" s="2">
        <f t="shared" si="176"/>
        <v>0.32498412854700848</v>
      </c>
      <c r="DU160" s="2">
        <f t="shared" si="176"/>
        <v>0.47423001392961872</v>
      </c>
      <c r="DV160" s="2">
        <f t="shared" si="176"/>
        <v>0.4939206827346041</v>
      </c>
      <c r="DW160" s="2">
        <f t="shared" si="176"/>
        <v>0.53528879255793238</v>
      </c>
      <c r="DX160" s="2">
        <f t="shared" si="176"/>
        <v>0.44894274114774113</v>
      </c>
      <c r="DY160" s="2">
        <f t="shared" si="176"/>
        <v>0.61648197931034499</v>
      </c>
      <c r="EA160" s="2">
        <f t="shared" ref="EA160:EJ185" si="213">CE$228*$B160+CE$229</f>
        <v>0.36619232795879997</v>
      </c>
      <c r="EB160" s="2">
        <f t="shared" si="213"/>
        <v>0.34261478021978009</v>
      </c>
      <c r="EC160" s="2">
        <f t="shared" si="213"/>
        <v>0.33753920708634327</v>
      </c>
      <c r="ED160" s="2">
        <f t="shared" si="213"/>
        <v>0.3298230532025262</v>
      </c>
      <c r="EE160" s="2">
        <f t="shared" si="213"/>
        <v>0.33097476106194684</v>
      </c>
      <c r="EF160" s="2">
        <f t="shared" si="213"/>
        <v>0.33070621400775391</v>
      </c>
      <c r="EG160" s="2">
        <f t="shared" si="213"/>
        <v>0.34081630805422752</v>
      </c>
      <c r="EH160" s="2">
        <f t="shared" si="213"/>
        <v>0.35824095917362292</v>
      </c>
      <c r="EI160" s="2">
        <f t="shared" si="213"/>
        <v>0.35307903372028737</v>
      </c>
      <c r="EJ160" s="2">
        <f t="shared" si="213"/>
        <v>0.35118579571537872</v>
      </c>
      <c r="EK160" s="2">
        <f t="shared" si="212"/>
        <v>0.33984879520484124</v>
      </c>
      <c r="EL160" s="2">
        <f t="shared" si="179"/>
        <v>0.35127945142743067</v>
      </c>
      <c r="EM160" s="2">
        <f t="shared" si="179"/>
        <v>0.34638463334707342</v>
      </c>
      <c r="EN160" s="2">
        <f t="shared" si="179"/>
        <v>0.37639777033898308</v>
      </c>
      <c r="EO160" s="2">
        <f t="shared" si="179"/>
        <v>0.42179223726799453</v>
      </c>
      <c r="EQ160" s="2">
        <f t="shared" si="177"/>
        <v>0.37072768515367421</v>
      </c>
      <c r="ER160" s="2">
        <f t="shared" si="177"/>
        <v>0.35206245214820836</v>
      </c>
      <c r="ES160" s="2">
        <f t="shared" si="177"/>
        <v>0.34649034565444181</v>
      </c>
      <c r="ET160" s="2">
        <f t="shared" si="177"/>
        <v>0.33537244278888312</v>
      </c>
      <c r="EU160" s="2">
        <f t="shared" si="177"/>
        <v>0.33576392940849903</v>
      </c>
      <c r="EV160" s="2">
        <f t="shared" si="177"/>
        <v>0.33727654385024031</v>
      </c>
      <c r="EW160" s="2">
        <f t="shared" si="177"/>
        <v>0.34613013211887089</v>
      </c>
      <c r="EX160" s="2">
        <f t="shared" si="177"/>
        <v>0.36270216212071882</v>
      </c>
      <c r="EY160" s="2">
        <f t="shared" si="177"/>
        <v>0.35797261813542708</v>
      </c>
      <c r="EZ160" s="2">
        <f t="shared" si="177"/>
        <v>0.35979063703243397</v>
      </c>
      <c r="FA160" s="2">
        <f t="shared" si="177"/>
        <v>0.35124119940887277</v>
      </c>
      <c r="FB160" s="2">
        <f t="shared" si="177"/>
        <v>0.35484074138583427</v>
      </c>
      <c r="FC160" s="2">
        <f t="shared" si="177"/>
        <v>0.35836750741399054</v>
      </c>
      <c r="FD160" s="2">
        <f t="shared" si="177"/>
        <v>0.36389556295811459</v>
      </c>
      <c r="FE160" s="2">
        <f t="shared" si="177"/>
        <v>0.42698182870166113</v>
      </c>
      <c r="FG160" s="2">
        <f t="shared" si="178"/>
        <v>0.99996963348584345</v>
      </c>
      <c r="FH160" s="2">
        <f t="shared" si="178"/>
        <v>0.99992668467788015</v>
      </c>
      <c r="FI160" s="2">
        <f t="shared" si="178"/>
        <v>0.99992449179382503</v>
      </c>
      <c r="FJ160" s="2">
        <f t="shared" si="178"/>
        <v>0.99993313695109809</v>
      </c>
      <c r="FK160" s="2">
        <f t="shared" si="178"/>
        <v>0.99992622060341019</v>
      </c>
      <c r="FL160" s="2">
        <f t="shared" si="178"/>
        <v>0.99990309961669532</v>
      </c>
      <c r="FM160" s="2">
        <f t="shared" si="178"/>
        <v>0.99990288264371552</v>
      </c>
      <c r="FN160" s="2">
        <f t="shared" si="178"/>
        <v>0.99993115270955435</v>
      </c>
      <c r="FO160" s="2">
        <f t="shared" si="178"/>
        <v>0.99994631620272079</v>
      </c>
      <c r="FP160" s="2">
        <f t="shared" si="178"/>
        <v>0.99994446687396354</v>
      </c>
      <c r="FQ160" s="2">
        <f t="shared" si="178"/>
        <v>0.99991090212651301</v>
      </c>
      <c r="FR160" s="2">
        <f t="shared" si="178"/>
        <v>0.99990950993423933</v>
      </c>
      <c r="FS160" s="2">
        <f t="shared" si="178"/>
        <v>0.99990220799655527</v>
      </c>
      <c r="FT160" s="2">
        <f t="shared" si="178"/>
        <v>0.99994411179807108</v>
      </c>
      <c r="FU160" s="2">
        <f t="shared" si="178"/>
        <v>0.9999338963311194</v>
      </c>
      <c r="FW160" s="2">
        <f t="shared" si="169"/>
        <v>8.3296592214996051E-2</v>
      </c>
      <c r="FX160" s="2">
        <f t="shared" si="169"/>
        <v>0.3543697842419361</v>
      </c>
      <c r="FY160" s="2">
        <f t="shared" si="169"/>
        <v>0.32677028730545266</v>
      </c>
      <c r="FZ160" s="2">
        <f t="shared" si="169"/>
        <v>0.3841979742050986</v>
      </c>
      <c r="GA160" s="2">
        <f t="shared" si="169"/>
        <v>0.36432060129141119</v>
      </c>
      <c r="GB160" s="2">
        <f t="shared" si="169"/>
        <v>0.32399849389867297</v>
      </c>
      <c r="GC160" s="2">
        <f t="shared" si="169"/>
        <v>0.27076216509593587</v>
      </c>
      <c r="GD160" s="2">
        <f t="shared" si="169"/>
        <v>0.37150801102122694</v>
      </c>
      <c r="GE160" s="2">
        <f t="shared" si="169"/>
        <v>0.460319682324978</v>
      </c>
      <c r="GF160" s="2">
        <f t="shared" si="169"/>
        <v>0.48700536411347684</v>
      </c>
      <c r="GG160" s="2">
        <f t="shared" si="169"/>
        <v>0.30663992342998847</v>
      </c>
      <c r="GH160" s="2">
        <f t="shared" si="169"/>
        <v>0.2682162117354881</v>
      </c>
      <c r="GI160" s="2">
        <f t="shared" si="169"/>
        <v>0.26292042233300372</v>
      </c>
      <c r="GJ160" s="2">
        <f t="shared" si="169"/>
        <v>0.25255087290178713</v>
      </c>
      <c r="GK160" s="2">
        <f t="shared" si="169"/>
        <v>0.2416007871018688</v>
      </c>
      <c r="GM160" s="82">
        <f t="shared" si="170"/>
        <v>9.6472787892386648E-116</v>
      </c>
      <c r="GN160" s="82">
        <f t="shared" si="170"/>
        <v>2.5859052182264467E-181</v>
      </c>
      <c r="GO160" s="82">
        <f t="shared" si="170"/>
        <v>3.0640389059854563E-284</v>
      </c>
      <c r="GP160" s="82">
        <f t="shared" si="170"/>
        <v>9.3923200681492311E-286</v>
      </c>
      <c r="GQ160" s="82">
        <f t="shared" si="170"/>
        <v>1.1019455166177953E-275</v>
      </c>
      <c r="GR160" s="82">
        <f t="shared" si="170"/>
        <v>0</v>
      </c>
      <c r="GS160" s="82">
        <f t="shared" si="170"/>
        <v>0</v>
      </c>
      <c r="GT160" s="82">
        <f t="shared" si="170"/>
        <v>0</v>
      </c>
      <c r="GU160" s="82">
        <f t="shared" si="170"/>
        <v>0</v>
      </c>
      <c r="GV160" s="82">
        <f t="shared" si="170"/>
        <v>9.468450861009952E-234</v>
      </c>
      <c r="GW160" s="82">
        <f t="shared" si="170"/>
        <v>0</v>
      </c>
      <c r="GX160" s="82">
        <f t="shared" si="170"/>
        <v>0</v>
      </c>
      <c r="GY160" s="82">
        <f t="shared" si="170"/>
        <v>0</v>
      </c>
      <c r="GZ160" s="82">
        <f t="shared" si="170"/>
        <v>0</v>
      </c>
      <c r="HA160" s="82">
        <f t="shared" si="170"/>
        <v>0</v>
      </c>
      <c r="HC160" s="82">
        <f t="shared" si="181"/>
        <v>1.6815723518417345E-107</v>
      </c>
      <c r="HD160" s="82">
        <f t="shared" si="181"/>
        <v>7.259880381620898E-132</v>
      </c>
      <c r="HE160" s="82">
        <f t="shared" si="181"/>
        <v>3.4521869556788783E-178</v>
      </c>
      <c r="HF160" s="82">
        <f t="shared" si="180"/>
        <v>1.1554947743317988E-183</v>
      </c>
      <c r="HG160" s="82">
        <f t="shared" si="180"/>
        <v>3.8190768977580245E-167</v>
      </c>
      <c r="HH160" s="82">
        <f t="shared" si="180"/>
        <v>1.1156985387662482E-263</v>
      </c>
      <c r="HI160" s="82">
        <f t="shared" si="180"/>
        <v>1.1870974097619355E-247</v>
      </c>
      <c r="HJ160" s="82">
        <f t="shared" si="180"/>
        <v>5.4759635577120181E-255</v>
      </c>
      <c r="HK160" s="82">
        <f t="shared" si="180"/>
        <v>1.4231603570182822E-256</v>
      </c>
      <c r="HL160" s="82">
        <f t="shared" si="161"/>
        <v>1.124146576743289E-115</v>
      </c>
      <c r="HM160" s="82">
        <f t="shared" si="161"/>
        <v>2.9469566407535057E-280</v>
      </c>
      <c r="HN160" s="82">
        <f t="shared" si="161"/>
        <v>6.1303577117660357E-279</v>
      </c>
      <c r="HO160" s="82">
        <f t="shared" si="161"/>
        <v>5.5019924951831878E-299</v>
      </c>
      <c r="HP160" s="82">
        <f t="shared" si="161"/>
        <v>0</v>
      </c>
      <c r="HQ160" s="82">
        <f t="shared" si="161"/>
        <v>0</v>
      </c>
      <c r="HS160" s="82">
        <f t="shared" si="171"/>
        <v>5.1295630146932177E-2</v>
      </c>
      <c r="HT160" s="82">
        <f t="shared" si="171"/>
        <v>1.6113425286319995E-3</v>
      </c>
      <c r="HU160" s="82">
        <f t="shared" si="171"/>
        <v>6.1871620257137705E-4</v>
      </c>
      <c r="HV160" s="82">
        <f t="shared" si="171"/>
        <v>6.1491438405115729E-5</v>
      </c>
      <c r="HW160" s="82">
        <f t="shared" si="171"/>
        <v>1.7323478028791274E-4</v>
      </c>
      <c r="HX160" s="82">
        <f t="shared" si="171"/>
        <v>3.7669496143358987E-4</v>
      </c>
      <c r="HY160" s="82">
        <f t="shared" si="171"/>
        <v>1.5832875389351509E-4</v>
      </c>
      <c r="HZ160" s="82">
        <f t="shared" si="171"/>
        <v>2.3869482358305826E-5</v>
      </c>
      <c r="IA160" s="82">
        <f t="shared" si="171"/>
        <v>6.1537686666594568E-7</v>
      </c>
      <c r="IB160" s="82">
        <f t="shared" si="171"/>
        <v>2.8077272160891179E-6</v>
      </c>
      <c r="IC160" s="82">
        <f t="shared" si="171"/>
        <v>4.8808646027475439E-4</v>
      </c>
      <c r="ID160" s="82">
        <f t="shared" si="171"/>
        <v>2.7810166532941526E-3</v>
      </c>
      <c r="IE160" s="82">
        <f t="shared" si="171"/>
        <v>1.8988630512427576E-3</v>
      </c>
      <c r="IF160" s="82">
        <f t="shared" si="171"/>
        <v>4.010074715526161E-7</v>
      </c>
      <c r="IG160" s="82">
        <f t="shared" si="171"/>
        <v>7.2690527869632695E-11</v>
      </c>
      <c r="II160" s="82">
        <f t="shared" si="172"/>
        <v>3.6563988475592729E-7</v>
      </c>
      <c r="IJ160" s="82">
        <f t="shared" si="172"/>
        <v>0.12209565389204027</v>
      </c>
      <c r="IK160" s="82">
        <f t="shared" si="172"/>
        <v>5.6392952285419753E-2</v>
      </c>
      <c r="IL160" s="82">
        <f t="shared" si="172"/>
        <v>0.15617319623073411</v>
      </c>
      <c r="IM160" s="82">
        <f t="shared" si="172"/>
        <v>0.11448084995924393</v>
      </c>
      <c r="IN160" s="82">
        <f t="shared" si="172"/>
        <v>4.1651644982817919E-2</v>
      </c>
      <c r="IO160" s="82">
        <f t="shared" si="172"/>
        <v>4.8542558715820427E-3</v>
      </c>
      <c r="IP160" s="82">
        <f t="shared" si="172"/>
        <v>0.10904677938574454</v>
      </c>
      <c r="IQ160" s="82">
        <f t="shared" si="172"/>
        <v>0.4003268179737402</v>
      </c>
      <c r="IR160" s="82">
        <f t="shared" si="172"/>
        <v>0.47678216142276203</v>
      </c>
      <c r="IS160" s="82">
        <f t="shared" si="172"/>
        <v>2.9885212348573935E-2</v>
      </c>
      <c r="IT160" s="82">
        <f t="shared" si="172"/>
        <v>9.7685750076037092E-3</v>
      </c>
      <c r="IU160" s="82">
        <f t="shared" si="172"/>
        <v>4.9723200718217904E-3</v>
      </c>
      <c r="IV160" s="82">
        <f t="shared" si="172"/>
        <v>2.7538378140883571E-2</v>
      </c>
      <c r="IW160" s="82">
        <f t="shared" si="172"/>
        <v>3.8729380940307416E-2</v>
      </c>
      <c r="IY160" s="82">
        <f t="shared" si="173"/>
        <v>5.1295995786816935E-2</v>
      </c>
      <c r="IZ160" s="82">
        <f t="shared" si="173"/>
        <v>0.12370699642067227</v>
      </c>
      <c r="JA160" s="82">
        <f t="shared" si="173"/>
        <v>5.7011668487991128E-2</v>
      </c>
      <c r="JB160" s="82">
        <f t="shared" si="173"/>
        <v>0.15623468766913923</v>
      </c>
      <c r="JC160" s="82">
        <f t="shared" si="173"/>
        <v>0.11465408473953184</v>
      </c>
      <c r="JD160" s="82">
        <f t="shared" si="173"/>
        <v>4.2028339944251508E-2</v>
      </c>
      <c r="JE160" s="82">
        <f t="shared" si="173"/>
        <v>5.0125846254755581E-3</v>
      </c>
      <c r="JF160" s="82">
        <f t="shared" si="173"/>
        <v>0.10907064886810285</v>
      </c>
      <c r="JG160" s="82">
        <f t="shared" si="173"/>
        <v>0.40032743335060689</v>
      </c>
      <c r="JH160" s="82">
        <f t="shared" si="173"/>
        <v>0.47678496914997814</v>
      </c>
      <c r="JI160" s="82">
        <f t="shared" si="173"/>
        <v>3.0373298808848689E-2</v>
      </c>
      <c r="JJ160" s="82">
        <f t="shared" si="173"/>
        <v>1.2549591660897861E-2</v>
      </c>
      <c r="JK160" s="82">
        <f t="shared" si="173"/>
        <v>6.8711831230645476E-3</v>
      </c>
      <c r="JL160" s="82">
        <f t="shared" si="173"/>
        <v>2.7538779148355123E-2</v>
      </c>
      <c r="JM160" s="82">
        <f t="shared" si="173"/>
        <v>3.8729381012997943E-2</v>
      </c>
    </row>
    <row r="161" spans="2:273" x14ac:dyDescent="0.25">
      <c r="B161" s="2">
        <v>134</v>
      </c>
      <c r="C161" s="37">
        <v>0.36142099999999999</v>
      </c>
      <c r="D161" s="37">
        <v>0.34855399999999997</v>
      </c>
      <c r="E161" s="37">
        <v>0.345526</v>
      </c>
      <c r="F161" s="37">
        <v>0.33691599999999999</v>
      </c>
      <c r="G161" s="37">
        <v>0.33581499999999997</v>
      </c>
      <c r="H161" s="37">
        <v>0.33325900000000003</v>
      </c>
      <c r="I161" s="37">
        <v>0.34370299999999998</v>
      </c>
      <c r="J161" s="37">
        <v>0.36816100000000002</v>
      </c>
      <c r="K161" s="37">
        <v>0.36604100000000001</v>
      </c>
      <c r="L161" s="37">
        <v>0.36661100000000002</v>
      </c>
      <c r="M161" s="37">
        <v>0.35132799999999997</v>
      </c>
      <c r="N161" s="37">
        <v>0.356817</v>
      </c>
      <c r="O161" s="37">
        <v>0.35276099999999999</v>
      </c>
      <c r="P161" s="37">
        <v>0.38641900000000001</v>
      </c>
      <c r="Q161" s="37">
        <v>0.45302700000000001</v>
      </c>
      <c r="S161" s="4">
        <f t="shared" si="174"/>
        <v>0.3660856662548197</v>
      </c>
      <c r="T161" s="4">
        <f t="shared" si="174"/>
        <v>0.35094953427869852</v>
      </c>
      <c r="U161" s="4">
        <f t="shared" si="174"/>
        <v>0.3422689536059621</v>
      </c>
      <c r="V161" s="4">
        <f t="shared" si="174"/>
        <v>0.33588949396873857</v>
      </c>
      <c r="W161" s="4">
        <f t="shared" si="174"/>
        <v>0.33622258566871277</v>
      </c>
      <c r="X161" s="4">
        <f t="shared" si="174"/>
        <v>0.33536052878721268</v>
      </c>
      <c r="Y161" s="4">
        <f t="shared" si="174"/>
        <v>0.34319137516447668</v>
      </c>
      <c r="Z161" s="4">
        <f t="shared" si="174"/>
        <v>0.37113493147234067</v>
      </c>
      <c r="AA161" s="4">
        <f t="shared" si="174"/>
        <v>0.36706893780015915</v>
      </c>
      <c r="AB161" s="4">
        <f t="shared" si="174"/>
        <v>0.36658717972111771</v>
      </c>
      <c r="AC161" s="4">
        <f t="shared" si="174"/>
        <v>0.34952496217360163</v>
      </c>
      <c r="AD161" s="4">
        <f t="shared" si="174"/>
        <v>0.35521685603223807</v>
      </c>
      <c r="AE161" s="4">
        <f t="shared" si="174"/>
        <v>0.35049481597382581</v>
      </c>
      <c r="AF161" s="4">
        <f t="shared" si="174"/>
        <v>0.38106114130078117</v>
      </c>
      <c r="AG161" s="4">
        <f t="shared" si="174"/>
        <v>0.44848209457332971</v>
      </c>
      <c r="AI161" s="4">
        <f t="shared" si="175"/>
        <v>-4.6646662548197049E-3</v>
      </c>
      <c r="AJ161" s="4">
        <f t="shared" si="175"/>
        <v>-2.3955342786985412E-3</v>
      </c>
      <c r="AK161" s="4">
        <f t="shared" si="175"/>
        <v>3.2570463940378991E-3</v>
      </c>
      <c r="AL161" s="4">
        <f t="shared" si="175"/>
        <v>1.0265060312614205E-3</v>
      </c>
      <c r="AM161" s="4">
        <f t="shared" si="175"/>
        <v>-4.0758566871279545E-4</v>
      </c>
      <c r="AN161" s="4">
        <f t="shared" si="175"/>
        <v>-2.1015287872126476E-3</v>
      </c>
      <c r="AO161" s="4">
        <f t="shared" si="175"/>
        <v>5.1162483552330551E-4</v>
      </c>
      <c r="AP161" s="4">
        <f t="shared" si="175"/>
        <v>-2.9739314723406518E-3</v>
      </c>
      <c r="AQ161" s="4">
        <f t="shared" si="175"/>
        <v>-1.0279378001591399E-3</v>
      </c>
      <c r="AR161" s="4">
        <f t="shared" si="175"/>
        <v>2.3820278882313861E-5</v>
      </c>
      <c r="AS161" s="4">
        <f t="shared" si="175"/>
        <v>1.803037826398346E-3</v>
      </c>
      <c r="AT161" s="4">
        <f t="shared" si="175"/>
        <v>1.6001439677619245E-3</v>
      </c>
      <c r="AU161" s="4">
        <f t="shared" si="175"/>
        <v>2.2661840261741784E-3</v>
      </c>
      <c r="AV161" s="4">
        <f t="shared" si="175"/>
        <v>5.3578586992188426E-3</v>
      </c>
      <c r="AW161" s="4">
        <f t="shared" si="175"/>
        <v>4.5449054266702982E-3</v>
      </c>
      <c r="AY161" s="2">
        <f t="shared" ref="AY161:BM177" si="214">IF(OR($B161 &lt; C$230, $B161 &gt; C$233), #N/A, ((1-FG161)*DK161) + (FG161 - FW161)*EA161 + (FW161*EQ161))</f>
        <v>0.3660856662548197</v>
      </c>
      <c r="AZ161" s="2">
        <f t="shared" si="214"/>
        <v>0.34566764426235258</v>
      </c>
      <c r="BA161" s="2">
        <f t="shared" si="214"/>
        <v>0.34015971850666993</v>
      </c>
      <c r="BB161" s="2">
        <f t="shared" si="214"/>
        <v>0.3316249989187256</v>
      </c>
      <c r="BC161" s="2">
        <f t="shared" si="214"/>
        <v>0.33246690792193689</v>
      </c>
      <c r="BD161" s="2">
        <f t="shared" si="214"/>
        <v>0.33251001707384015</v>
      </c>
      <c r="BE161" s="2">
        <f t="shared" si="214"/>
        <v>0.34210065572778475</v>
      </c>
      <c r="BF161" s="2">
        <f t="shared" si="214"/>
        <v>0.35991846431060748</v>
      </c>
      <c r="BG161" s="2">
        <f t="shared" si="214"/>
        <v>0.35524256934575882</v>
      </c>
      <c r="BH161" s="2">
        <f t="shared" si="214"/>
        <v>0.35494550501996835</v>
      </c>
      <c r="BI161" s="2">
        <f t="shared" si="214"/>
        <v>0.34328953012985391</v>
      </c>
      <c r="BJ161" s="2">
        <f t="shared" si="214"/>
        <v>0.35224263771352804</v>
      </c>
      <c r="BK161" s="2">
        <f t="shared" si="214"/>
        <v>0.34934173018074177</v>
      </c>
      <c r="BL161" s="2">
        <f t="shared" si="214"/>
        <v>0.37302849618964234</v>
      </c>
      <c r="BM161" s="2">
        <f t="shared" si="214"/>
        <v>0.42265764224937075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0.554251215037594</v>
      </c>
      <c r="DL161" s="2">
        <f t="shared" si="176"/>
        <v>0.48709739408866987</v>
      </c>
      <c r="DM161" s="2">
        <f t="shared" si="176"/>
        <v>0.49396586347793842</v>
      </c>
      <c r="DN161" s="2">
        <f t="shared" si="176"/>
        <v>0.50585644827586207</v>
      </c>
      <c r="DO161" s="2">
        <f t="shared" si="176"/>
        <v>0.48994240400444933</v>
      </c>
      <c r="DP161" s="2">
        <f t="shared" si="176"/>
        <v>0.4869129915329769</v>
      </c>
      <c r="DQ161" s="2">
        <f t="shared" si="176"/>
        <v>0.46482972370766484</v>
      </c>
      <c r="DR161" s="2">
        <f t="shared" si="176"/>
        <v>0.47013689655172419</v>
      </c>
      <c r="DS161" s="2">
        <f t="shared" si="176"/>
        <v>0.4888346676923076</v>
      </c>
      <c r="DT161" s="2">
        <f t="shared" si="176"/>
        <v>0.32404545230769222</v>
      </c>
      <c r="DU161" s="2">
        <f t="shared" si="176"/>
        <v>0.47475913984604101</v>
      </c>
      <c r="DV161" s="2">
        <f t="shared" si="176"/>
        <v>0.49475476301319643</v>
      </c>
      <c r="DW161" s="2">
        <f t="shared" si="176"/>
        <v>0.53638677317290562</v>
      </c>
      <c r="DX161" s="2">
        <f t="shared" si="176"/>
        <v>0.44930337973137968</v>
      </c>
      <c r="DY161" s="2">
        <f t="shared" si="176"/>
        <v>0.61751642857142874</v>
      </c>
      <c r="EA161" s="2">
        <f t="shared" si="213"/>
        <v>0.36565787707353675</v>
      </c>
      <c r="EB161" s="2">
        <f t="shared" si="213"/>
        <v>0.34202746153846142</v>
      </c>
      <c r="EC161" s="2">
        <f t="shared" si="213"/>
        <v>0.33697035156518745</v>
      </c>
      <c r="ED161" s="2">
        <f t="shared" si="213"/>
        <v>0.32930777071141509</v>
      </c>
      <c r="EE161" s="2">
        <f t="shared" si="213"/>
        <v>0.33056596283185835</v>
      </c>
      <c r="EF161" s="2">
        <f t="shared" si="213"/>
        <v>0.33018067654532524</v>
      </c>
      <c r="EG161" s="2">
        <f t="shared" si="213"/>
        <v>0.34051503181235976</v>
      </c>
      <c r="EH161" s="2">
        <f t="shared" si="213"/>
        <v>0.35811786318977618</v>
      </c>
      <c r="EI161" s="2">
        <f t="shared" si="213"/>
        <v>0.35282008655137009</v>
      </c>
      <c r="EJ161" s="2">
        <f t="shared" si="213"/>
        <v>0.35046660902830912</v>
      </c>
      <c r="EK161" s="2">
        <f t="shared" si="212"/>
        <v>0.33947061007739776</v>
      </c>
      <c r="EL161" s="2">
        <f t="shared" si="179"/>
        <v>0.35118637161110006</v>
      </c>
      <c r="EM161" s="2">
        <f t="shared" si="179"/>
        <v>0.34587202869214467</v>
      </c>
      <c r="EN161" s="2">
        <f t="shared" si="179"/>
        <v>0.37648692340901824</v>
      </c>
      <c r="EO161" s="2">
        <f t="shared" si="179"/>
        <v>0.42127083770937074</v>
      </c>
      <c r="EQ161" s="2">
        <f t="shared" si="177"/>
        <v>0.37032171711119949</v>
      </c>
      <c r="ER161" s="2">
        <f t="shared" si="177"/>
        <v>0.35169036360531936</v>
      </c>
      <c r="ES161" s="2">
        <f t="shared" si="177"/>
        <v>0.34612132939571461</v>
      </c>
      <c r="ET161" s="2">
        <f t="shared" si="177"/>
        <v>0.3349858045792648</v>
      </c>
      <c r="EU161" s="2">
        <f t="shared" si="177"/>
        <v>0.33546410864248621</v>
      </c>
      <c r="EV161" s="2">
        <f t="shared" si="177"/>
        <v>0.33690219590312664</v>
      </c>
      <c r="EW161" s="2">
        <f t="shared" si="177"/>
        <v>0.34595736503716051</v>
      </c>
      <c r="EX161" s="2">
        <f t="shared" si="177"/>
        <v>0.36267868628230432</v>
      </c>
      <c r="EY161" s="2">
        <f t="shared" si="177"/>
        <v>0.35781901601874483</v>
      </c>
      <c r="EZ161" s="2">
        <f t="shared" si="177"/>
        <v>0.35925091778112861</v>
      </c>
      <c r="FA161" s="2">
        <f t="shared" si="177"/>
        <v>0.35113123136517843</v>
      </c>
      <c r="FB161" s="2">
        <f t="shared" si="177"/>
        <v>0.35482958375132345</v>
      </c>
      <c r="FC161" s="2">
        <f t="shared" si="177"/>
        <v>0.35815249082911471</v>
      </c>
      <c r="FD161" s="2">
        <f t="shared" si="177"/>
        <v>0.36367982927728115</v>
      </c>
      <c r="FE161" s="2">
        <f t="shared" si="177"/>
        <v>0.42658216203584948</v>
      </c>
      <c r="FG161" s="2">
        <f t="shared" si="178"/>
        <v>0.99997230533593773</v>
      </c>
      <c r="FH161" s="2">
        <f t="shared" si="178"/>
        <v>0.99993313520019411</v>
      </c>
      <c r="FI161" s="2">
        <f t="shared" si="178"/>
        <v>0.99993113523997734</v>
      </c>
      <c r="FJ161" s="2">
        <f t="shared" si="178"/>
        <v>0.99993901981588906</v>
      </c>
      <c r="FK161" s="2">
        <f t="shared" si="178"/>
        <v>0.9999327119537692</v>
      </c>
      <c r="FL161" s="2">
        <f t="shared" si="178"/>
        <v>0.99991162504658737</v>
      </c>
      <c r="FM161" s="2">
        <f t="shared" si="178"/>
        <v>0.99991142716149972</v>
      </c>
      <c r="FN161" s="2">
        <f t="shared" si="178"/>
        <v>0.99993721014448389</v>
      </c>
      <c r="FO161" s="2">
        <f t="shared" si="178"/>
        <v>0.99995103956371434</v>
      </c>
      <c r="FP161" s="2">
        <f t="shared" si="178"/>
        <v>0.99994935293963405</v>
      </c>
      <c r="FQ161" s="2">
        <f t="shared" si="178"/>
        <v>0.99991874113657542</v>
      </c>
      <c r="FR161" s="2">
        <f t="shared" si="178"/>
        <v>0.99991747142206777</v>
      </c>
      <c r="FS161" s="2">
        <f t="shared" si="178"/>
        <v>0.99991081186542463</v>
      </c>
      <c r="FT161" s="2">
        <f t="shared" si="178"/>
        <v>0.99994902910339645</v>
      </c>
      <c r="FU161" s="2">
        <f t="shared" si="178"/>
        <v>0.99993971238680246</v>
      </c>
      <c r="FW161" s="2">
        <f t="shared" ref="FW161:GK177" si="216">POWER(10,($B161-C$232)/C$229)/(1+POWER(10,($B161-C$232)/C$229))</f>
        <v>9.0604769617138439E-2</v>
      </c>
      <c r="FX161" s="2">
        <f t="shared" si="216"/>
        <v>0.37571348925756565</v>
      </c>
      <c r="FY161" s="2">
        <f t="shared" si="216"/>
        <v>0.34734599319282378</v>
      </c>
      <c r="FZ161" s="2">
        <f t="shared" si="216"/>
        <v>0.40620790402604173</v>
      </c>
      <c r="GA161" s="2">
        <f t="shared" si="216"/>
        <v>0.38590540866208378</v>
      </c>
      <c r="GB161" s="2">
        <f t="shared" si="216"/>
        <v>0.34448897551594626</v>
      </c>
      <c r="GC161" s="2">
        <f t="shared" si="216"/>
        <v>0.28932682826567713</v>
      </c>
      <c r="GD161" s="2">
        <f t="shared" si="216"/>
        <v>0.39325521414102571</v>
      </c>
      <c r="GE161" s="2">
        <f t="shared" si="216"/>
        <v>0.48326816309804216</v>
      </c>
      <c r="GF161" s="2">
        <f t="shared" si="216"/>
        <v>0.5100269436841689</v>
      </c>
      <c r="GG161" s="2">
        <f t="shared" si="216"/>
        <v>0.3265629305947178</v>
      </c>
      <c r="GH161" s="2">
        <f t="shared" si="216"/>
        <v>0.28667493603200023</v>
      </c>
      <c r="GI161" s="2">
        <f t="shared" si="216"/>
        <v>0.28115471514166052</v>
      </c>
      <c r="GJ161" s="2">
        <f t="shared" si="216"/>
        <v>0.27032976441257767</v>
      </c>
      <c r="GK161" s="2">
        <f t="shared" si="216"/>
        <v>0.25887580520580905</v>
      </c>
      <c r="GM161" s="82">
        <f t="shared" ref="GM161:HA177" si="217" xml:space="preserve"> _xlfn.NORM.DIST($B161, C$7, ABS(C$11), TRUE) * _xlfn.NORM.DIST(($B161 - C$7)*C$15, 0, ABS(C$11), TRUE) * 2</f>
        <v>1.7593634629190664E-118</v>
      </c>
      <c r="GN161" s="82">
        <f t="shared" si="217"/>
        <v>8.3625315852382271E-186</v>
      </c>
      <c r="GO161" s="82">
        <f t="shared" si="217"/>
        <v>3.7297330283668676E-291</v>
      </c>
      <c r="GP161" s="82">
        <f t="shared" si="217"/>
        <v>1.4020741941836458E-292</v>
      </c>
      <c r="GQ161" s="82">
        <f t="shared" si="217"/>
        <v>2.3483212443938357E-282</v>
      </c>
      <c r="GR161" s="82">
        <f t="shared" si="217"/>
        <v>0</v>
      </c>
      <c r="GS161" s="82">
        <f t="shared" si="217"/>
        <v>0</v>
      </c>
      <c r="GT161" s="82">
        <f t="shared" si="217"/>
        <v>0</v>
      </c>
      <c r="GU161" s="82">
        <f t="shared" si="217"/>
        <v>0</v>
      </c>
      <c r="GV161" s="82">
        <f t="shared" si="217"/>
        <v>3.3949467544732382E-239</v>
      </c>
      <c r="GW161" s="82">
        <f t="shared" si="217"/>
        <v>0</v>
      </c>
      <c r="GX161" s="82">
        <f t="shared" si="217"/>
        <v>0</v>
      </c>
      <c r="GY161" s="82">
        <f t="shared" si="217"/>
        <v>0</v>
      </c>
      <c r="GZ161" s="82">
        <f t="shared" si="217"/>
        <v>0</v>
      </c>
      <c r="HA161" s="82">
        <f t="shared" si="217"/>
        <v>0</v>
      </c>
      <c r="HC161" s="82">
        <f t="shared" si="181"/>
        <v>4.8990081649854828E-111</v>
      </c>
      <c r="HD161" s="82">
        <f t="shared" si="181"/>
        <v>1.7341374792818903E-136</v>
      </c>
      <c r="HE161" s="82">
        <f t="shared" si="181"/>
        <v>3.4265840482241523E-184</v>
      </c>
      <c r="HF161" s="82">
        <f t="shared" si="180"/>
        <v>1.0994678092718044E-189</v>
      </c>
      <c r="HG161" s="82">
        <f t="shared" si="180"/>
        <v>9.9208833566322893E-173</v>
      </c>
      <c r="HH161" s="82">
        <f t="shared" si="180"/>
        <v>8.983059803207046E-273</v>
      </c>
      <c r="HI161" s="82">
        <f t="shared" si="180"/>
        <v>3.8484631484584332E-256</v>
      </c>
      <c r="HJ161" s="82">
        <f t="shared" si="180"/>
        <v>3.3185922725778141E-263</v>
      </c>
      <c r="HK161" s="82">
        <f t="shared" si="180"/>
        <v>2.3680381026104325E-264</v>
      </c>
      <c r="HL161" s="82">
        <f t="shared" si="161"/>
        <v>2.7435179157768809E-119</v>
      </c>
      <c r="HM161" s="82">
        <f t="shared" si="161"/>
        <v>8.2234188342941888E-290</v>
      </c>
      <c r="HN161" s="82">
        <f t="shared" si="161"/>
        <v>1.3690262677674344E-288</v>
      </c>
      <c r="HO161" s="82">
        <f t="shared" si="161"/>
        <v>0</v>
      </c>
      <c r="HP161" s="82">
        <f t="shared" si="161"/>
        <v>0</v>
      </c>
      <c r="HQ161" s="82">
        <f t="shared" si="161"/>
        <v>0</v>
      </c>
      <c r="HS161" s="82">
        <f t="shared" ref="HS161:IG177" si="218" xml:space="preserve"> _xlfn.NORM.DIST($B161, C$9, ABS(C$13), TRUE) * _xlfn.NORM.DIST(($B161 - C$9)*C$17, 0, ABS(C$13), TRUE) * 2</f>
        <v>3.7408832045836039E-2</v>
      </c>
      <c r="HT161" s="82">
        <f t="shared" si="218"/>
        <v>9.4092844610338953E-4</v>
      </c>
      <c r="HU161" s="82">
        <f t="shared" si="218"/>
        <v>3.3489571549109816E-4</v>
      </c>
      <c r="HV161" s="82">
        <f t="shared" si="218"/>
        <v>2.8884739814579234E-5</v>
      </c>
      <c r="HW161" s="82">
        <f t="shared" si="218"/>
        <v>8.665424233049626E-5</v>
      </c>
      <c r="HX161" s="82">
        <f t="shared" si="218"/>
        <v>1.9257432818927777E-4</v>
      </c>
      <c r="HY161" s="82">
        <f t="shared" si="218"/>
        <v>7.5618139841440938E-5</v>
      </c>
      <c r="HZ161" s="82">
        <f t="shared" si="218"/>
        <v>1.0401380606127984E-5</v>
      </c>
      <c r="IA161" s="82">
        <f t="shared" si="218"/>
        <v>2.35021538433741E-7</v>
      </c>
      <c r="IB161" s="82">
        <f t="shared" si="218"/>
        <v>1.1929760456246581E-6</v>
      </c>
      <c r="IC161" s="82">
        <f t="shared" si="218"/>
        <v>2.5816033284584741E-4</v>
      </c>
      <c r="ID161" s="82">
        <f t="shared" si="218"/>
        <v>1.6121658970624426E-3</v>
      </c>
      <c r="IE161" s="82">
        <f t="shared" si="218"/>
        <v>1.0443158087016817E-3</v>
      </c>
      <c r="IF161" s="82">
        <f t="shared" si="218"/>
        <v>1.0046720328800189E-7</v>
      </c>
      <c r="IG161" s="82">
        <f t="shared" si="218"/>
        <v>7.4727377747308455E-12</v>
      </c>
      <c r="II161" s="82">
        <f t="shared" ref="II161:IW177" si="219" xml:space="preserve"> _xlfn.NORM.DIST($B161, C$10, ABS(C$14), TRUE) * _xlfn.NORM.DIST(($B161 - C$10)*C$18, 0, ABS(C$14), TRUE) * 2</f>
        <v>1.0044489732611936E-6</v>
      </c>
      <c r="IJ161" s="82">
        <f t="shared" si="219"/>
        <v>0.17366416153523612</v>
      </c>
      <c r="IK161" s="82">
        <f t="shared" si="219"/>
        <v>9.0221570515726643E-2</v>
      </c>
      <c r="IL161" s="82">
        <f t="shared" si="219"/>
        <v>0.2234281055645114</v>
      </c>
      <c r="IM161" s="82">
        <f t="shared" si="219"/>
        <v>0.17009362823548585</v>
      </c>
      <c r="IN161" s="82">
        <f t="shared" si="219"/>
        <v>7.0758467269965528E-2</v>
      </c>
      <c r="IO161" s="82">
        <f t="shared" si="219"/>
        <v>1.0411216716438543E-2</v>
      </c>
      <c r="IP161" s="82">
        <f t="shared" si="219"/>
        <v>0.16795828462270623</v>
      </c>
      <c r="IQ161" s="82">
        <f t="shared" si="219"/>
        <v>0.46638962362222941</v>
      </c>
      <c r="IR161" s="82">
        <f t="shared" si="219"/>
        <v>0.51230030738127474</v>
      </c>
      <c r="IS161" s="82">
        <f t="shared" si="219"/>
        <v>5.1685842968450371E-2</v>
      </c>
      <c r="IT161" s="82">
        <f t="shared" si="219"/>
        <v>1.8462403713680516E-2</v>
      </c>
      <c r="IU161" s="82">
        <f t="shared" si="219"/>
        <v>1.0325111607186995E-2</v>
      </c>
      <c r="IV161" s="82">
        <f t="shared" si="219"/>
        <v>4.3500025110970876E-2</v>
      </c>
      <c r="IW161" s="82">
        <f t="shared" si="219"/>
        <v>5.7321025584569037E-2</v>
      </c>
      <c r="IY161" s="82">
        <f t="shared" ref="IY161:JM177" si="220">GM161+HC161+HS161+II161</f>
        <v>3.74098364948093E-2</v>
      </c>
      <c r="IZ161" s="82">
        <f t="shared" si="220"/>
        <v>0.1746050899813395</v>
      </c>
      <c r="JA161" s="82">
        <f t="shared" si="220"/>
        <v>9.0556466231217742E-2</v>
      </c>
      <c r="JB161" s="82">
        <f t="shared" si="220"/>
        <v>0.22345699030432598</v>
      </c>
      <c r="JC161" s="82">
        <f t="shared" si="220"/>
        <v>0.17018028247781636</v>
      </c>
      <c r="JD161" s="82">
        <f t="shared" si="220"/>
        <v>7.095104159815481E-2</v>
      </c>
      <c r="JE161" s="82">
        <f t="shared" si="220"/>
        <v>1.0486834856279985E-2</v>
      </c>
      <c r="JF161" s="82">
        <f t="shared" si="220"/>
        <v>0.16796868600331236</v>
      </c>
      <c r="JG161" s="82">
        <f t="shared" si="220"/>
        <v>0.46638985864376786</v>
      </c>
      <c r="JH161" s="82">
        <f t="shared" si="220"/>
        <v>0.51230150035732036</v>
      </c>
      <c r="JI161" s="82">
        <f t="shared" si="220"/>
        <v>5.194400330129622E-2</v>
      </c>
      <c r="JJ161" s="82">
        <f t="shared" si="220"/>
        <v>2.007456961074296E-2</v>
      </c>
      <c r="JK161" s="82">
        <f t="shared" si="220"/>
        <v>1.1369427415888676E-2</v>
      </c>
      <c r="JL161" s="82">
        <f t="shared" si="220"/>
        <v>4.3500125578174162E-2</v>
      </c>
      <c r="JM161" s="82">
        <f t="shared" si="220"/>
        <v>5.7321025592041774E-2</v>
      </c>
    </row>
    <row r="162" spans="2:273" x14ac:dyDescent="0.25">
      <c r="B162" s="2">
        <v>135</v>
      </c>
      <c r="C162" s="37">
        <v>0.36708400000000002</v>
      </c>
      <c r="D162" s="37">
        <v>0.35337299999999999</v>
      </c>
      <c r="E162" s="37">
        <v>0.34465699999999999</v>
      </c>
      <c r="F162" s="37">
        <v>0.33927200000000002</v>
      </c>
      <c r="G162" s="37">
        <v>0.33663399999999999</v>
      </c>
      <c r="H162" s="37">
        <v>0.33352300000000001</v>
      </c>
      <c r="I162" s="37">
        <v>0.34484599999999999</v>
      </c>
      <c r="J162" s="37">
        <v>0.37021700000000002</v>
      </c>
      <c r="K162" s="37">
        <v>0.366782</v>
      </c>
      <c r="L162" s="37">
        <v>0.36960999999999999</v>
      </c>
      <c r="M162" s="37">
        <v>0.34913</v>
      </c>
      <c r="N162" s="37">
        <v>0.35362300000000002</v>
      </c>
      <c r="O162" s="37">
        <v>0.35153899999999999</v>
      </c>
      <c r="P162" s="37">
        <v>0.38567899999999999</v>
      </c>
      <c r="Q162" s="37">
        <v>0.46610099999999999</v>
      </c>
      <c r="S162" s="4">
        <f t="shared" si="174"/>
        <v>0.36560019871886279</v>
      </c>
      <c r="T162" s="4">
        <f t="shared" si="174"/>
        <v>0.35176514062788405</v>
      </c>
      <c r="U162" s="4">
        <f t="shared" si="174"/>
        <v>0.34273187435198876</v>
      </c>
      <c r="V162" s="4">
        <f t="shared" si="174"/>
        <v>0.33627662815998816</v>
      </c>
      <c r="W162" s="4">
        <f t="shared" si="174"/>
        <v>0.33684786932922051</v>
      </c>
      <c r="X162" s="4">
        <f t="shared" si="174"/>
        <v>0.3362723395316296</v>
      </c>
      <c r="Y162" s="4">
        <f t="shared" si="174"/>
        <v>0.34394911229679992</v>
      </c>
      <c r="Z162" s="4">
        <f t="shared" si="174"/>
        <v>0.37401576992372371</v>
      </c>
      <c r="AA162" s="4">
        <f t="shared" si="174"/>
        <v>0.36565350448810835</v>
      </c>
      <c r="AB162" s="4">
        <f t="shared" si="174"/>
        <v>0.36400132957308323</v>
      </c>
      <c r="AC162" s="4">
        <f t="shared" si="174"/>
        <v>0.35247498940143862</v>
      </c>
      <c r="AD162" s="4">
        <f t="shared" si="174"/>
        <v>0.35714045650275794</v>
      </c>
      <c r="AE162" s="4">
        <f t="shared" si="174"/>
        <v>0.35122244160684896</v>
      </c>
      <c r="AF162" s="4">
        <f t="shared" si="174"/>
        <v>0.38421123142971259</v>
      </c>
      <c r="AG162" s="4">
        <f t="shared" si="174"/>
        <v>0.45716808196117309</v>
      </c>
      <c r="AI162" s="4">
        <f t="shared" si="175"/>
        <v>1.4838012811372314E-3</v>
      </c>
      <c r="AJ162" s="4">
        <f t="shared" si="175"/>
        <v>1.6078593721159384E-3</v>
      </c>
      <c r="AK162" s="4">
        <f t="shared" si="175"/>
        <v>1.9251256480112278E-3</v>
      </c>
      <c r="AL162" s="4">
        <f t="shared" si="175"/>
        <v>2.9953718400118623E-3</v>
      </c>
      <c r="AM162" s="4">
        <f t="shared" si="175"/>
        <v>-2.1386932922051738E-4</v>
      </c>
      <c r="AN162" s="4">
        <f t="shared" si="175"/>
        <v>-2.749339531629591E-3</v>
      </c>
      <c r="AO162" s="4">
        <f t="shared" si="175"/>
        <v>8.9688770320006661E-4</v>
      </c>
      <c r="AP162" s="4">
        <f t="shared" si="175"/>
        <v>-3.7987699237236883E-3</v>
      </c>
      <c r="AQ162" s="4">
        <f t="shared" si="175"/>
        <v>1.1284955118916473E-3</v>
      </c>
      <c r="AR162" s="4">
        <f t="shared" si="175"/>
        <v>5.608670426916762E-3</v>
      </c>
      <c r="AS162" s="4">
        <f t="shared" si="175"/>
        <v>-3.344989401438625E-3</v>
      </c>
      <c r="AT162" s="4">
        <f t="shared" si="175"/>
        <v>-3.5174565027579208E-3</v>
      </c>
      <c r="AU162" s="4">
        <f t="shared" si="175"/>
        <v>3.1655839315103407E-4</v>
      </c>
      <c r="AV162" s="4">
        <f t="shared" si="175"/>
        <v>1.4677685702874088E-3</v>
      </c>
      <c r="AW162" s="4">
        <f t="shared" si="175"/>
        <v>8.9329180388268981E-3</v>
      </c>
      <c r="AY162" s="2">
        <f t="shared" si="214"/>
        <v>0.36560019871886279</v>
      </c>
      <c r="AZ162" s="2">
        <f t="shared" si="214"/>
        <v>0.34537612236627246</v>
      </c>
      <c r="BA162" s="2">
        <f t="shared" si="214"/>
        <v>0.33985728600289627</v>
      </c>
      <c r="BB162" s="2">
        <f t="shared" si="214"/>
        <v>0.33129113308960612</v>
      </c>
      <c r="BC162" s="2">
        <f t="shared" si="214"/>
        <v>0.33220966937824281</v>
      </c>
      <c r="BD162" s="2">
        <f t="shared" si="214"/>
        <v>0.33218036572455895</v>
      </c>
      <c r="BE162" s="2">
        <f t="shared" si="214"/>
        <v>0.34194317595588353</v>
      </c>
      <c r="BF162" s="2">
        <f t="shared" si="214"/>
        <v>0.35993733127421013</v>
      </c>
      <c r="BG162" s="2">
        <f t="shared" si="214"/>
        <v>0.35515148780925748</v>
      </c>
      <c r="BH162" s="2">
        <f t="shared" si="214"/>
        <v>0.35452393891311074</v>
      </c>
      <c r="BI162" s="2">
        <f t="shared" si="214"/>
        <v>0.34324340360004657</v>
      </c>
      <c r="BJ162" s="2">
        <f t="shared" si="214"/>
        <v>0.3522435856892856</v>
      </c>
      <c r="BK162" s="2">
        <f t="shared" si="214"/>
        <v>0.34915021091975895</v>
      </c>
      <c r="BL162" s="2">
        <f t="shared" si="214"/>
        <v>0.37279173059313703</v>
      </c>
      <c r="BM162" s="2">
        <f t="shared" si="214"/>
        <v>0.42226491752820555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0.55513850150375943</v>
      </c>
      <c r="DL162" s="2">
        <f t="shared" si="176"/>
        <v>0.48765886059113295</v>
      </c>
      <c r="DM162" s="2">
        <f t="shared" si="176"/>
        <v>0.49463474490174264</v>
      </c>
      <c r="DN162" s="2">
        <f t="shared" si="176"/>
        <v>0.50673006551724142</v>
      </c>
      <c r="DO162" s="2">
        <f t="shared" si="176"/>
        <v>0.49078012035595098</v>
      </c>
      <c r="DP162" s="2">
        <f t="shared" si="176"/>
        <v>0.48771183712121219</v>
      </c>
      <c r="DQ162" s="2">
        <f t="shared" si="176"/>
        <v>0.46543592424242419</v>
      </c>
      <c r="DR162" s="2">
        <f t="shared" si="176"/>
        <v>0.47076137241379312</v>
      </c>
      <c r="DS162" s="2">
        <f t="shared" si="176"/>
        <v>0.48958290427350415</v>
      </c>
      <c r="DT162" s="2">
        <f t="shared" si="176"/>
        <v>0.32310677606837601</v>
      </c>
      <c r="DU162" s="2">
        <f t="shared" si="176"/>
        <v>0.47528826576246325</v>
      </c>
      <c r="DV162" s="2">
        <f t="shared" si="176"/>
        <v>0.49558884329178882</v>
      </c>
      <c r="DW162" s="2">
        <f t="shared" si="176"/>
        <v>0.53748475378787886</v>
      </c>
      <c r="DX162" s="2">
        <f t="shared" si="176"/>
        <v>0.44966401831501829</v>
      </c>
      <c r="DY162" s="2">
        <f t="shared" si="176"/>
        <v>0.6185508778325125</v>
      </c>
      <c r="EA162" s="2">
        <f t="shared" si="213"/>
        <v>0.36512342618827354</v>
      </c>
      <c r="EB162" s="2">
        <f t="shared" si="213"/>
        <v>0.34144014285714275</v>
      </c>
      <c r="EC162" s="2">
        <f t="shared" si="213"/>
        <v>0.33640149604403158</v>
      </c>
      <c r="ED162" s="2">
        <f t="shared" si="213"/>
        <v>0.32879248822030399</v>
      </c>
      <c r="EE162" s="2">
        <f t="shared" si="213"/>
        <v>0.33015716460176986</v>
      </c>
      <c r="EF162" s="2">
        <f t="shared" si="213"/>
        <v>0.32965513908289656</v>
      </c>
      <c r="EG162" s="2">
        <f t="shared" si="213"/>
        <v>0.34021375557049194</v>
      </c>
      <c r="EH162" s="2">
        <f t="shared" si="213"/>
        <v>0.35799476720592943</v>
      </c>
      <c r="EI162" s="2">
        <f t="shared" si="213"/>
        <v>0.35256113938245276</v>
      </c>
      <c r="EJ162" s="2">
        <f t="shared" si="213"/>
        <v>0.34974742234123946</v>
      </c>
      <c r="EK162" s="2">
        <f t="shared" si="212"/>
        <v>0.33909242494995429</v>
      </c>
      <c r="EL162" s="2">
        <f t="shared" si="179"/>
        <v>0.35109329179476945</v>
      </c>
      <c r="EM162" s="2">
        <f t="shared" si="179"/>
        <v>0.34535942403721592</v>
      </c>
      <c r="EN162" s="2">
        <f t="shared" si="179"/>
        <v>0.37657607647905339</v>
      </c>
      <c r="EO162" s="2">
        <f t="shared" si="179"/>
        <v>0.42074943815074695</v>
      </c>
      <c r="EQ162" s="2">
        <f t="shared" si="177"/>
        <v>0.36991574906872482</v>
      </c>
      <c r="ER162" s="2">
        <f t="shared" si="177"/>
        <v>0.35131827506243035</v>
      </c>
      <c r="ES162" s="2">
        <f t="shared" si="177"/>
        <v>0.34575231313698734</v>
      </c>
      <c r="ET162" s="2">
        <f t="shared" si="177"/>
        <v>0.33459916636964648</v>
      </c>
      <c r="EU162" s="2">
        <f t="shared" si="177"/>
        <v>0.3351642878764734</v>
      </c>
      <c r="EV162" s="2">
        <f t="shared" si="177"/>
        <v>0.33652784795601298</v>
      </c>
      <c r="EW162" s="2">
        <f t="shared" si="177"/>
        <v>0.34578459795545008</v>
      </c>
      <c r="EX162" s="2">
        <f t="shared" si="177"/>
        <v>0.36265521044388976</v>
      </c>
      <c r="EY162" s="2">
        <f t="shared" si="177"/>
        <v>0.35766541390206258</v>
      </c>
      <c r="EZ162" s="2">
        <f t="shared" si="177"/>
        <v>0.35871119852982319</v>
      </c>
      <c r="FA162" s="2">
        <f t="shared" si="177"/>
        <v>0.35102126332148409</v>
      </c>
      <c r="FB162" s="2">
        <f t="shared" si="177"/>
        <v>0.35481842611681264</v>
      </c>
      <c r="FC162" s="2">
        <f t="shared" si="177"/>
        <v>0.35793747424423894</v>
      </c>
      <c r="FD162" s="2">
        <f t="shared" si="177"/>
        <v>0.36346409559644766</v>
      </c>
      <c r="FE162" s="2">
        <f t="shared" si="177"/>
        <v>0.42618249537003783</v>
      </c>
      <c r="FG162" s="2">
        <f t="shared" si="178"/>
        <v>0.99997474210463366</v>
      </c>
      <c r="FH162" s="2">
        <f t="shared" si="178"/>
        <v>0.99993901821902686</v>
      </c>
      <c r="FI162" s="2">
        <f t="shared" si="178"/>
        <v>0.99993719421184724</v>
      </c>
      <c r="FJ162" s="2">
        <f t="shared" si="178"/>
        <v>0.9999443851126979</v>
      </c>
      <c r="FK162" s="2">
        <f t="shared" si="178"/>
        <v>0.99993863220914314</v>
      </c>
      <c r="FL162" s="2">
        <f t="shared" si="178"/>
        <v>0.99991940045781491</v>
      </c>
      <c r="FM162" s="2">
        <f t="shared" si="178"/>
        <v>0.99991921998166022</v>
      </c>
      <c r="FN162" s="2">
        <f t="shared" si="178"/>
        <v>0.99994273465478667</v>
      </c>
      <c r="FO162" s="2">
        <f t="shared" si="178"/>
        <v>0.9999553473590449</v>
      </c>
      <c r="FP162" s="2">
        <f t="shared" si="178"/>
        <v>0.99995380912612009</v>
      </c>
      <c r="FQ162" s="2">
        <f t="shared" si="178"/>
        <v>0.99992589050588765</v>
      </c>
      <c r="FR162" s="2">
        <f t="shared" si="178"/>
        <v>0.99992473249580516</v>
      </c>
      <c r="FS162" s="2">
        <f t="shared" si="178"/>
        <v>0.99991865881619313</v>
      </c>
      <c r="FT162" s="2">
        <f t="shared" si="178"/>
        <v>0.99995351378132047</v>
      </c>
      <c r="FU162" s="2">
        <f t="shared" si="178"/>
        <v>0.99994501675161773</v>
      </c>
      <c r="FW162" s="2">
        <f t="shared" si="216"/>
        <v>9.8485256831119111E-2</v>
      </c>
      <c r="FX162" s="2">
        <f t="shared" si="216"/>
        <v>0.39755115134100233</v>
      </c>
      <c r="FY162" s="2">
        <f t="shared" si="216"/>
        <v>0.3685081165317714</v>
      </c>
      <c r="FZ162" s="2">
        <f t="shared" si="216"/>
        <v>0.42860114285406675</v>
      </c>
      <c r="GA162" s="2">
        <f t="shared" si="216"/>
        <v>0.40794835446473876</v>
      </c>
      <c r="GB162" s="2">
        <f t="shared" si="216"/>
        <v>0.36557453408060631</v>
      </c>
      <c r="GC162" s="2">
        <f t="shared" si="216"/>
        <v>0.30862566511521189</v>
      </c>
      <c r="GD162" s="2">
        <f t="shared" si="216"/>
        <v>0.41543397287513273</v>
      </c>
      <c r="GE162" s="2">
        <f t="shared" si="216"/>
        <v>0.50628743285765265</v>
      </c>
      <c r="GF162" s="2">
        <f t="shared" si="216"/>
        <v>0.53300607088877472</v>
      </c>
      <c r="GG162" s="2">
        <f t="shared" si="216"/>
        <v>0.34713231215475071</v>
      </c>
      <c r="GH162" s="2">
        <f t="shared" si="216"/>
        <v>0.30587301731518313</v>
      </c>
      <c r="GI162" s="2">
        <f t="shared" si="216"/>
        <v>0.30013866367570485</v>
      </c>
      <c r="GJ162" s="2">
        <f t="shared" si="216"/>
        <v>0.28887652459806368</v>
      </c>
      <c r="GK162" s="2">
        <f t="shared" si="216"/>
        <v>0.27693498357202934</v>
      </c>
      <c r="GM162" s="82">
        <f t="shared" si="217"/>
        <v>2.9774687995441123E-121</v>
      </c>
      <c r="GN162" s="82">
        <f t="shared" si="217"/>
        <v>2.3803725606426055E-190</v>
      </c>
      <c r="GO162" s="82">
        <f t="shared" si="217"/>
        <v>3.7450666839203581E-298</v>
      </c>
      <c r="GP162" s="82">
        <f t="shared" si="217"/>
        <v>1.7366518944960572E-299</v>
      </c>
      <c r="GQ162" s="82">
        <f t="shared" si="217"/>
        <v>4.160039781213812E-289</v>
      </c>
      <c r="GR162" s="82">
        <f t="shared" si="217"/>
        <v>0</v>
      </c>
      <c r="GS162" s="82">
        <f t="shared" si="217"/>
        <v>0</v>
      </c>
      <c r="GT162" s="82">
        <f t="shared" si="217"/>
        <v>0</v>
      </c>
      <c r="GU162" s="82">
        <f t="shared" si="217"/>
        <v>0</v>
      </c>
      <c r="GV162" s="82">
        <f t="shared" si="217"/>
        <v>1.0525297174970306E-244</v>
      </c>
      <c r="GW162" s="82">
        <f t="shared" si="217"/>
        <v>0</v>
      </c>
      <c r="GX162" s="82">
        <f t="shared" si="217"/>
        <v>0</v>
      </c>
      <c r="GY162" s="82">
        <f t="shared" si="217"/>
        <v>0</v>
      </c>
      <c r="GZ162" s="82">
        <f t="shared" si="217"/>
        <v>0</v>
      </c>
      <c r="HA162" s="82">
        <f t="shared" si="217"/>
        <v>0</v>
      </c>
      <c r="HC162" s="82">
        <f t="shared" si="181"/>
        <v>1.248778843933083E-114</v>
      </c>
      <c r="HD162" s="82">
        <f t="shared" si="181"/>
        <v>3.4410109128419949E-141</v>
      </c>
      <c r="HE162" s="82">
        <f t="shared" si="181"/>
        <v>2.6993838850063138E-190</v>
      </c>
      <c r="HF162" s="82">
        <f t="shared" si="180"/>
        <v>8.3485030133917708E-196</v>
      </c>
      <c r="HG162" s="82">
        <f t="shared" si="180"/>
        <v>2.0819095685349439E-178</v>
      </c>
      <c r="HH162" s="82">
        <f t="shared" si="180"/>
        <v>5.0597318288904217E-282</v>
      </c>
      <c r="HI162" s="82">
        <f t="shared" si="180"/>
        <v>8.9547482909501861E-265</v>
      </c>
      <c r="HJ162" s="82">
        <f t="shared" si="180"/>
        <v>1.4868180563064345E-271</v>
      </c>
      <c r="HK162" s="82">
        <f t="shared" si="180"/>
        <v>3.0101406670252392E-272</v>
      </c>
      <c r="HL162" s="82">
        <f t="shared" si="161"/>
        <v>5.8817815085761251E-123</v>
      </c>
      <c r="HM162" s="82">
        <f t="shared" si="161"/>
        <v>1.5834663846885742E-299</v>
      </c>
      <c r="HN162" s="82">
        <f t="shared" si="161"/>
        <v>2.0902382454734715E-298</v>
      </c>
      <c r="HO162" s="82">
        <f t="shared" si="161"/>
        <v>0</v>
      </c>
      <c r="HP162" s="82">
        <f t="shared" si="161"/>
        <v>0</v>
      </c>
      <c r="HQ162" s="82">
        <f t="shared" si="161"/>
        <v>0</v>
      </c>
      <c r="HS162" s="82">
        <f t="shared" si="218"/>
        <v>2.6800065690995273E-2</v>
      </c>
      <c r="HT162" s="82">
        <f t="shared" si="218"/>
        <v>5.3734639175048856E-4</v>
      </c>
      <c r="HU162" s="82">
        <f t="shared" si="218"/>
        <v>1.76747294839331E-4</v>
      </c>
      <c r="HV162" s="82">
        <f t="shared" si="218"/>
        <v>1.3176196031194008E-5</v>
      </c>
      <c r="HW162" s="82">
        <f t="shared" si="218"/>
        <v>4.2168203312934048E-5</v>
      </c>
      <c r="HX162" s="82">
        <f t="shared" si="218"/>
        <v>9.570221942762093E-5</v>
      </c>
      <c r="HY162" s="82">
        <f t="shared" si="218"/>
        <v>3.501448888362829E-5</v>
      </c>
      <c r="HZ162" s="82">
        <f t="shared" si="218"/>
        <v>4.3884698172670022E-6</v>
      </c>
      <c r="IA162" s="82">
        <f t="shared" si="218"/>
        <v>8.6894136557834314E-8</v>
      </c>
      <c r="IB162" s="82">
        <f t="shared" si="218"/>
        <v>4.9254308808520693E-7</v>
      </c>
      <c r="IC162" s="82">
        <f t="shared" si="218"/>
        <v>1.3299406779357454E-4</v>
      </c>
      <c r="ID162" s="82">
        <f t="shared" si="218"/>
        <v>9.1159952687688221E-4</v>
      </c>
      <c r="IE162" s="82">
        <f t="shared" si="218"/>
        <v>5.5844052226471791E-4</v>
      </c>
      <c r="IF162" s="82">
        <f t="shared" si="218"/>
        <v>2.3589322870060071E-8</v>
      </c>
      <c r="IG162" s="82">
        <f t="shared" si="218"/>
        <v>6.8826911846401902E-13</v>
      </c>
      <c r="II162" s="82">
        <f t="shared" si="219"/>
        <v>2.6591612499850758E-6</v>
      </c>
      <c r="IJ162" s="82">
        <f t="shared" si="219"/>
        <v>0.23495549166802876</v>
      </c>
      <c r="IK162" s="82">
        <f t="shared" si="219"/>
        <v>0.13640141097879716</v>
      </c>
      <c r="IL162" s="82">
        <f t="shared" si="219"/>
        <v>0.29966958757614204</v>
      </c>
      <c r="IM162" s="82">
        <f t="shared" si="219"/>
        <v>0.23772388492882662</v>
      </c>
      <c r="IN162" s="82">
        <f t="shared" si="219"/>
        <v>0.11285596614103267</v>
      </c>
      <c r="IO162" s="82">
        <f t="shared" si="219"/>
        <v>2.0871815621102352E-2</v>
      </c>
      <c r="IP162" s="82">
        <f t="shared" si="219"/>
        <v>0.24092201212133516</v>
      </c>
      <c r="IQ162" s="82">
        <f t="shared" si="219"/>
        <v>0.50875357982237635</v>
      </c>
      <c r="IR162" s="82">
        <f t="shared" si="219"/>
        <v>0.52068063974905587</v>
      </c>
      <c r="IS162" s="82">
        <f t="shared" si="219"/>
        <v>8.4289179418651564E-2</v>
      </c>
      <c r="IT162" s="82">
        <f t="shared" si="219"/>
        <v>3.3012773252005613E-2</v>
      </c>
      <c r="IU162" s="82">
        <f t="shared" si="219"/>
        <v>2.0151174907946129E-2</v>
      </c>
      <c r="IV162" s="82">
        <f t="shared" si="219"/>
        <v>6.6423561224249666E-2</v>
      </c>
      <c r="IW162" s="82">
        <f t="shared" si="219"/>
        <v>8.2739146747847409E-2</v>
      </c>
      <c r="IY162" s="82">
        <f t="shared" si="220"/>
        <v>2.6802724852245257E-2</v>
      </c>
      <c r="IZ162" s="82">
        <f t="shared" si="220"/>
        <v>0.23549283805977925</v>
      </c>
      <c r="JA162" s="82">
        <f t="shared" si="220"/>
        <v>0.13657815827363648</v>
      </c>
      <c r="JB162" s="82">
        <f t="shared" si="220"/>
        <v>0.29968276377217323</v>
      </c>
      <c r="JC162" s="82">
        <f t="shared" si="220"/>
        <v>0.23776605313213955</v>
      </c>
      <c r="JD162" s="82">
        <f t="shared" si="220"/>
        <v>0.11295166836046029</v>
      </c>
      <c r="JE162" s="82">
        <f t="shared" si="220"/>
        <v>2.090683010998598E-2</v>
      </c>
      <c r="JF162" s="82">
        <f t="shared" si="220"/>
        <v>0.24092640059115242</v>
      </c>
      <c r="JG162" s="82">
        <f t="shared" si="220"/>
        <v>0.5087536667165129</v>
      </c>
      <c r="JH162" s="82">
        <f t="shared" si="220"/>
        <v>0.52068113229214397</v>
      </c>
      <c r="JI162" s="82">
        <f t="shared" si="220"/>
        <v>8.4422173486445137E-2</v>
      </c>
      <c r="JJ162" s="82">
        <f t="shared" si="220"/>
        <v>3.3924372778882494E-2</v>
      </c>
      <c r="JK162" s="82">
        <f t="shared" si="220"/>
        <v>2.0709615430210847E-2</v>
      </c>
      <c r="JL162" s="82">
        <f t="shared" si="220"/>
        <v>6.6423584813572537E-2</v>
      </c>
      <c r="JM162" s="82">
        <f t="shared" si="220"/>
        <v>8.2739146748535677E-2</v>
      </c>
    </row>
    <row r="163" spans="2:273" x14ac:dyDescent="0.25">
      <c r="B163" s="2">
        <v>136</v>
      </c>
      <c r="C163" s="37">
        <v>0.36981599999999998</v>
      </c>
      <c r="D163" s="37">
        <v>0.352605</v>
      </c>
      <c r="E163" s="37">
        <v>0.33777000000000001</v>
      </c>
      <c r="F163" s="37">
        <v>0.33399899999999999</v>
      </c>
      <c r="G163" s="37">
        <v>0.33481499999999997</v>
      </c>
      <c r="H163" s="37">
        <v>0.337621</v>
      </c>
      <c r="I163" s="37">
        <v>0.348584</v>
      </c>
      <c r="J163" s="37">
        <v>0.37975500000000001</v>
      </c>
      <c r="K163" s="37">
        <v>0.36335600000000001</v>
      </c>
      <c r="L163" s="37">
        <v>0.36549900000000002</v>
      </c>
      <c r="M163" s="37">
        <v>0.35467100000000001</v>
      </c>
      <c r="N163" s="37">
        <v>0.36351299999999998</v>
      </c>
      <c r="O163" s="37">
        <v>0.34842400000000001</v>
      </c>
      <c r="P163" s="37">
        <v>0.38257400000000003</v>
      </c>
      <c r="Q163" s="37">
        <v>0.46921099999999999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0.36511976638105698</v>
      </c>
      <c r="T163" s="4">
        <f t="shared" si="221"/>
        <v>0.35237926968128641</v>
      </c>
      <c r="U163" s="4">
        <f t="shared" si="221"/>
        <v>0.34323743621544506</v>
      </c>
      <c r="V163" s="4">
        <f t="shared" si="221"/>
        <v>0.33635427935212314</v>
      </c>
      <c r="W163" s="4">
        <f t="shared" si="221"/>
        <v>0.33728459038385605</v>
      </c>
      <c r="X163" s="4">
        <f t="shared" si="221"/>
        <v>0.33732377550915404</v>
      </c>
      <c r="Y163" s="4">
        <f t="shared" si="221"/>
        <v>0.3452181537977338</v>
      </c>
      <c r="Z163" s="4">
        <f t="shared" si="221"/>
        <v>0.37619507112506373</v>
      </c>
      <c r="AA163" s="4">
        <f t="shared" si="221"/>
        <v>0.36359106820943005</v>
      </c>
      <c r="AB163" s="4">
        <f t="shared" si="221"/>
        <v>0.36122676706917117</v>
      </c>
      <c r="AC163" s="4">
        <f t="shared" si="221"/>
        <v>0.35599774959120112</v>
      </c>
      <c r="AD163" s="4">
        <f t="shared" si="221"/>
        <v>0.35983001372590123</v>
      </c>
      <c r="AE163" s="4">
        <f t="shared" si="221"/>
        <v>0.3524566039172371</v>
      </c>
      <c r="AF163" s="4">
        <f t="shared" si="221"/>
        <v>0.38814254497613765</v>
      </c>
      <c r="AG163" s="4">
        <f t="shared" si="221"/>
        <v>0.46770020684631985</v>
      </c>
      <c r="AI163" s="4">
        <f t="shared" ref="AI163:AW179" si="222">IF(OR($B163 &lt; C$230, $B163 &gt; C$233), 0, C163-S163)</f>
        <v>4.6962336189430021E-3</v>
      </c>
      <c r="AJ163" s="4">
        <f t="shared" si="222"/>
        <v>2.2573031871359062E-4</v>
      </c>
      <c r="AK163" s="4">
        <f t="shared" si="222"/>
        <v>-5.4674362154450429E-3</v>
      </c>
      <c r="AL163" s="4">
        <f t="shared" si="222"/>
        <v>-2.3552793521231519E-3</v>
      </c>
      <c r="AM163" s="4">
        <f t="shared" si="222"/>
        <v>-2.4695903838560795E-3</v>
      </c>
      <c r="AN163" s="4">
        <f t="shared" si="222"/>
        <v>2.9722449084595981E-4</v>
      </c>
      <c r="AO163" s="4">
        <f t="shared" si="222"/>
        <v>3.3658462022662095E-3</v>
      </c>
      <c r="AP163" s="4">
        <f t="shared" si="222"/>
        <v>3.5599288749362801E-3</v>
      </c>
      <c r="AQ163" s="4">
        <f t="shared" si="222"/>
        <v>-2.3506820943003381E-4</v>
      </c>
      <c r="AR163" s="4">
        <f t="shared" si="222"/>
        <v>4.2722329308288454E-3</v>
      </c>
      <c r="AS163" s="4">
        <f t="shared" si="222"/>
        <v>-1.326749591201104E-3</v>
      </c>
      <c r="AT163" s="4">
        <f t="shared" si="222"/>
        <v>3.6829862740987429E-3</v>
      </c>
      <c r="AU163" s="4">
        <f t="shared" si="222"/>
        <v>-4.0326039172370876E-3</v>
      </c>
      <c r="AV163" s="4">
        <f t="shared" si="222"/>
        <v>-5.5685449761376238E-3</v>
      </c>
      <c r="AW163" s="4">
        <f t="shared" si="222"/>
        <v>1.5107931536801344E-3</v>
      </c>
      <c r="AY163" s="2">
        <f t="shared" si="214"/>
        <v>0.36511976638105698</v>
      </c>
      <c r="AZ163" s="2">
        <f t="shared" si="214"/>
        <v>0.3450982597343375</v>
      </c>
      <c r="BA163" s="2">
        <f t="shared" si="214"/>
        <v>0.33956833352686372</v>
      </c>
      <c r="BB163" s="2">
        <f t="shared" si="214"/>
        <v>0.33096485691767008</v>
      </c>
      <c r="BC163" s="2">
        <f t="shared" si="214"/>
        <v>0.33195923198776722</v>
      </c>
      <c r="BD163" s="2">
        <f t="shared" si="214"/>
        <v>0.33186088928863128</v>
      </c>
      <c r="BE163" s="2">
        <f t="shared" si="214"/>
        <v>0.34179467284761311</v>
      </c>
      <c r="BF163" s="2">
        <f t="shared" si="214"/>
        <v>0.35996232034998998</v>
      </c>
      <c r="BG163" s="2">
        <f t="shared" si="214"/>
        <v>0.35506516112813136</v>
      </c>
      <c r="BH163" s="2">
        <f t="shared" si="214"/>
        <v>0.35410933959116531</v>
      </c>
      <c r="BI163" s="2">
        <f t="shared" si="214"/>
        <v>0.34321554497018597</v>
      </c>
      <c r="BJ163" s="2">
        <f t="shared" si="214"/>
        <v>0.35225041785970962</v>
      </c>
      <c r="BK163" s="2">
        <f t="shared" si="214"/>
        <v>0.34897925998730467</v>
      </c>
      <c r="BL163" s="2">
        <f t="shared" si="214"/>
        <v>0.37253381992102103</v>
      </c>
      <c r="BM163" s="2">
        <f t="shared" si="214"/>
        <v>0.42188087150691056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0.55602578796992486</v>
      </c>
      <c r="DL163" s="2">
        <f t="shared" si="223"/>
        <v>0.48822032709359597</v>
      </c>
      <c r="DM163" s="2">
        <f t="shared" si="223"/>
        <v>0.49530362632554686</v>
      </c>
      <c r="DN163" s="2">
        <f t="shared" si="223"/>
        <v>0.50760368275862078</v>
      </c>
      <c r="DO163" s="2">
        <f t="shared" si="223"/>
        <v>0.49161783670745263</v>
      </c>
      <c r="DP163" s="2">
        <f t="shared" si="223"/>
        <v>0.48851068270944747</v>
      </c>
      <c r="DQ163" s="2">
        <f t="shared" si="223"/>
        <v>0.46604212477718354</v>
      </c>
      <c r="DR163" s="2">
        <f t="shared" si="223"/>
        <v>0.47138584827586211</v>
      </c>
      <c r="DS163" s="2">
        <f t="shared" si="223"/>
        <v>0.49033114085470075</v>
      </c>
      <c r="DT163" s="2">
        <f t="shared" si="223"/>
        <v>0.32216809982905981</v>
      </c>
      <c r="DU163" s="2">
        <f t="shared" si="223"/>
        <v>0.47581739167888554</v>
      </c>
      <c r="DV163" s="2">
        <f t="shared" si="223"/>
        <v>0.4964229235703812</v>
      </c>
      <c r="DW163" s="2">
        <f t="shared" si="223"/>
        <v>0.5385827344028522</v>
      </c>
      <c r="DX163" s="2">
        <f t="shared" si="223"/>
        <v>0.45002465689865684</v>
      </c>
      <c r="DY163" s="2">
        <f t="shared" si="223"/>
        <v>0.61958532709359626</v>
      </c>
      <c r="EA163" s="2">
        <f t="shared" si="213"/>
        <v>0.36458897530301027</v>
      </c>
      <c r="EB163" s="2">
        <f t="shared" si="213"/>
        <v>0.34085282417582408</v>
      </c>
      <c r="EC163" s="2">
        <f t="shared" si="213"/>
        <v>0.33583264052287576</v>
      </c>
      <c r="ED163" s="2">
        <f t="shared" si="213"/>
        <v>0.32827720572919289</v>
      </c>
      <c r="EE163" s="2">
        <f t="shared" si="213"/>
        <v>0.32974836637168137</v>
      </c>
      <c r="EF163" s="2">
        <f t="shared" si="213"/>
        <v>0.32912960162046789</v>
      </c>
      <c r="EG163" s="2">
        <f t="shared" si="213"/>
        <v>0.33991247932862417</v>
      </c>
      <c r="EH163" s="2">
        <f t="shared" si="213"/>
        <v>0.35787167122208269</v>
      </c>
      <c r="EI163" s="2">
        <f t="shared" si="213"/>
        <v>0.35230219221353543</v>
      </c>
      <c r="EJ163" s="2">
        <f t="shared" si="213"/>
        <v>0.34902823565416985</v>
      </c>
      <c r="EK163" s="2">
        <f t="shared" si="212"/>
        <v>0.33871423982251087</v>
      </c>
      <c r="EL163" s="2">
        <f t="shared" si="179"/>
        <v>0.35100021197843884</v>
      </c>
      <c r="EM163" s="2">
        <f t="shared" si="179"/>
        <v>0.34484681938228717</v>
      </c>
      <c r="EN163" s="2">
        <f t="shared" si="179"/>
        <v>0.3766652295490886</v>
      </c>
      <c r="EO163" s="2">
        <f t="shared" si="179"/>
        <v>0.4202280385921231</v>
      </c>
      <c r="EQ163" s="2">
        <f t="shared" ref="EQ163:FE179" si="224">CU$228*$B163+CU$229</f>
        <v>0.36950978102625009</v>
      </c>
      <c r="ER163" s="2">
        <f t="shared" si="224"/>
        <v>0.35094618651954135</v>
      </c>
      <c r="ES163" s="2">
        <f t="shared" si="224"/>
        <v>0.34538329687826014</v>
      </c>
      <c r="ET163" s="2">
        <f t="shared" si="224"/>
        <v>0.33421252816002817</v>
      </c>
      <c r="EU163" s="2">
        <f t="shared" si="224"/>
        <v>0.33486446711046058</v>
      </c>
      <c r="EV163" s="2">
        <f t="shared" si="224"/>
        <v>0.33615350000889926</v>
      </c>
      <c r="EW163" s="2">
        <f t="shared" si="224"/>
        <v>0.3456118308737397</v>
      </c>
      <c r="EX163" s="2">
        <f t="shared" si="224"/>
        <v>0.36263173460547521</v>
      </c>
      <c r="EY163" s="2">
        <f t="shared" si="224"/>
        <v>0.35751181178538033</v>
      </c>
      <c r="EZ163" s="2">
        <f t="shared" si="224"/>
        <v>0.35817147927851778</v>
      </c>
      <c r="FA163" s="2">
        <f t="shared" si="224"/>
        <v>0.35091129527778969</v>
      </c>
      <c r="FB163" s="2">
        <f t="shared" si="224"/>
        <v>0.35480726848230182</v>
      </c>
      <c r="FC163" s="2">
        <f t="shared" si="224"/>
        <v>0.35772245765936317</v>
      </c>
      <c r="FD163" s="2">
        <f t="shared" si="224"/>
        <v>0.36324836191561422</v>
      </c>
      <c r="FE163" s="2">
        <f t="shared" si="224"/>
        <v>0.42578282870422618</v>
      </c>
      <c r="FG163" s="2">
        <f t="shared" ref="FG163:FU179" si="225">POWER(10,($B163-C$231)/C$229)/(1+POWER(10,($B163-C$231)/C$229))</f>
        <v>0.99997696447445195</v>
      </c>
      <c r="FH163" s="2">
        <f t="shared" si="225"/>
        <v>0.99994438365632665</v>
      </c>
      <c r="FI163" s="2">
        <f t="shared" si="225"/>
        <v>0.99994272012388874</v>
      </c>
      <c r="FJ163" s="2">
        <f t="shared" si="225"/>
        <v>0.9999492783717443</v>
      </c>
      <c r="FK163" s="2">
        <f t="shared" si="225"/>
        <v>0.99994403160733869</v>
      </c>
      <c r="FL163" s="2">
        <f t="shared" si="225"/>
        <v>0.99992649182256854</v>
      </c>
      <c r="FM163" s="2">
        <f t="shared" si="225"/>
        <v>0.99992632722402186</v>
      </c>
      <c r="FN163" s="2">
        <f t="shared" si="225"/>
        <v>0.9999477731212888</v>
      </c>
      <c r="FO163" s="2">
        <f t="shared" si="225"/>
        <v>0.99995927614744118</v>
      </c>
      <c r="FP163" s="2">
        <f t="shared" si="225"/>
        <v>0.99995787325112662</v>
      </c>
      <c r="FQ163" s="2">
        <f t="shared" si="225"/>
        <v>0.9999324108973332</v>
      </c>
      <c r="FR163" s="2">
        <f t="shared" si="225"/>
        <v>0.99993135476570461</v>
      </c>
      <c r="FS163" s="2">
        <f t="shared" si="225"/>
        <v>0.99992581542773251</v>
      </c>
      <c r="FT163" s="2">
        <f t="shared" si="225"/>
        <v>0.99995760389127153</v>
      </c>
      <c r="FU163" s="2">
        <f t="shared" si="225"/>
        <v>0.99994985443889162</v>
      </c>
      <c r="FW163" s="2">
        <f t="shared" si="216"/>
        <v>0.10697053695326665</v>
      </c>
      <c r="FX163" s="2">
        <f t="shared" si="216"/>
        <v>0.41980455793924709</v>
      </c>
      <c r="FY163" s="2">
        <f t="shared" si="216"/>
        <v>0.39018873541365745</v>
      </c>
      <c r="FZ163" s="2">
        <f t="shared" si="216"/>
        <v>0.45129063985762141</v>
      </c>
      <c r="GA163" s="2">
        <f t="shared" si="216"/>
        <v>0.43036799985599949</v>
      </c>
      <c r="GB163" s="2">
        <f t="shared" si="216"/>
        <v>0.38718838243086023</v>
      </c>
      <c r="GC163" s="2">
        <f t="shared" si="216"/>
        <v>0.32861654225921894</v>
      </c>
      <c r="GD163" s="2">
        <f t="shared" si="216"/>
        <v>0.43796068851178205</v>
      </c>
      <c r="GE163" s="2">
        <f t="shared" si="216"/>
        <v>0.52928007621604134</v>
      </c>
      <c r="GF163" s="2">
        <f t="shared" si="216"/>
        <v>0.55584600782793581</v>
      </c>
      <c r="GG163" s="2">
        <f t="shared" si="216"/>
        <v>0.36828876322966952</v>
      </c>
      <c r="GH163" s="2">
        <f t="shared" si="216"/>
        <v>0.32576960806944855</v>
      </c>
      <c r="GI163" s="2">
        <f t="shared" si="216"/>
        <v>0.3198341162131545</v>
      </c>
      <c r="GJ163" s="2">
        <f t="shared" si="216"/>
        <v>0.3081583492715016</v>
      </c>
      <c r="GK163" s="2">
        <f t="shared" si="216"/>
        <v>0.29575123425726446</v>
      </c>
      <c r="GM163" s="82">
        <f t="shared" si="217"/>
        <v>4.676041968139029E-124</v>
      </c>
      <c r="GN163" s="82">
        <f t="shared" si="217"/>
        <v>5.963929924793798E-195</v>
      </c>
      <c r="GO163" s="82">
        <f t="shared" si="217"/>
        <v>3.101974524643915E-305</v>
      </c>
      <c r="GP163" s="82">
        <f t="shared" si="217"/>
        <v>1.7848298528534884E-306</v>
      </c>
      <c r="GQ163" s="82">
        <f t="shared" si="217"/>
        <v>6.1260226693616208E-296</v>
      </c>
      <c r="GR163" s="82">
        <f t="shared" si="217"/>
        <v>0</v>
      </c>
      <c r="GS163" s="82">
        <f t="shared" si="217"/>
        <v>0</v>
      </c>
      <c r="GT163" s="82">
        <f t="shared" si="217"/>
        <v>0</v>
      </c>
      <c r="GU163" s="82">
        <f t="shared" si="217"/>
        <v>0</v>
      </c>
      <c r="GV163" s="82">
        <f t="shared" si="217"/>
        <v>2.8215115071265358E-250</v>
      </c>
      <c r="GW163" s="82">
        <f t="shared" si="217"/>
        <v>0</v>
      </c>
      <c r="GX163" s="82">
        <f t="shared" si="217"/>
        <v>0</v>
      </c>
      <c r="GY163" s="82">
        <f t="shared" si="217"/>
        <v>0</v>
      </c>
      <c r="GZ163" s="82">
        <f t="shared" si="217"/>
        <v>0</v>
      </c>
      <c r="HA163" s="82">
        <f t="shared" si="217"/>
        <v>0</v>
      </c>
      <c r="HC163" s="82">
        <f t="shared" si="181"/>
        <v>2.7851208959172951E-118</v>
      </c>
      <c r="HD163" s="82">
        <f t="shared" si="181"/>
        <v>5.6719541803712772E-146</v>
      </c>
      <c r="HE163" s="82">
        <f t="shared" si="181"/>
        <v>1.6877194552472632E-196</v>
      </c>
      <c r="HF163" s="82">
        <f t="shared" si="180"/>
        <v>5.0587441116552388E-202</v>
      </c>
      <c r="HG163" s="82">
        <f t="shared" si="180"/>
        <v>3.5293051127158497E-184</v>
      </c>
      <c r="HH163" s="82">
        <f t="shared" si="180"/>
        <v>1.9936660138265752E-291</v>
      </c>
      <c r="HI163" s="82">
        <f t="shared" si="180"/>
        <v>1.4954796014696842E-273</v>
      </c>
      <c r="HJ163" s="82">
        <f t="shared" si="180"/>
        <v>4.9245775541304806E-280</v>
      </c>
      <c r="HK163" s="82">
        <f t="shared" si="180"/>
        <v>2.9231112474785977E-280</v>
      </c>
      <c r="HL163" s="82">
        <f t="shared" si="161"/>
        <v>1.1077024078249713E-126</v>
      </c>
      <c r="HM163" s="82">
        <f t="shared" si="161"/>
        <v>0</v>
      </c>
      <c r="HN163" s="82">
        <f t="shared" si="161"/>
        <v>0</v>
      </c>
      <c r="HO163" s="82">
        <f t="shared" si="161"/>
        <v>0</v>
      </c>
      <c r="HP163" s="82">
        <f t="shared" si="161"/>
        <v>0</v>
      </c>
      <c r="HQ163" s="82">
        <f t="shared" si="161"/>
        <v>0</v>
      </c>
      <c r="HS163" s="82">
        <f t="shared" si="218"/>
        <v>1.8865895745467546E-2</v>
      </c>
      <c r="HT163" s="82">
        <f t="shared" si="218"/>
        <v>3.0009178744523786E-4</v>
      </c>
      <c r="HU163" s="82">
        <f t="shared" si="218"/>
        <v>9.0946539975429109E-5</v>
      </c>
      <c r="HV163" s="82">
        <f t="shared" si="218"/>
        <v>5.8363839550429607E-6</v>
      </c>
      <c r="HW163" s="82">
        <f t="shared" si="218"/>
        <v>1.996110741124258E-5</v>
      </c>
      <c r="HX163" s="82">
        <f t="shared" si="218"/>
        <v>4.6229629290661539E-5</v>
      </c>
      <c r="HY163" s="82">
        <f t="shared" si="218"/>
        <v>1.5717469401945833E-5</v>
      </c>
      <c r="HZ163" s="82">
        <f t="shared" si="218"/>
        <v>1.7925555269198666E-6</v>
      </c>
      <c r="IA163" s="82">
        <f t="shared" si="218"/>
        <v>3.1100262368444772E-8</v>
      </c>
      <c r="IB163" s="82">
        <f t="shared" si="218"/>
        <v>1.9759123690749074E-7</v>
      </c>
      <c r="IC163" s="82">
        <f t="shared" si="218"/>
        <v>6.6724941818254035E-5</v>
      </c>
      <c r="ID163" s="82">
        <f t="shared" si="218"/>
        <v>5.0275877410753747E-4</v>
      </c>
      <c r="IE163" s="82">
        <f t="shared" si="218"/>
        <v>2.9032960744607324E-4</v>
      </c>
      <c r="IF163" s="82">
        <f t="shared" si="218"/>
        <v>5.1905610127746058E-9</v>
      </c>
      <c r="IG163" s="82">
        <f t="shared" si="218"/>
        <v>5.6794280924414771E-14</v>
      </c>
      <c r="II163" s="82">
        <f t="shared" si="219"/>
        <v>6.7845268351192386E-6</v>
      </c>
      <c r="IJ163" s="82">
        <f t="shared" si="219"/>
        <v>0.30244972315442054</v>
      </c>
      <c r="IK163" s="82">
        <f t="shared" si="219"/>
        <v>0.19487064823066191</v>
      </c>
      <c r="IL163" s="82">
        <f t="shared" si="219"/>
        <v>0.37708188341484367</v>
      </c>
      <c r="IM163" s="82">
        <f t="shared" si="219"/>
        <v>0.31264959360620248</v>
      </c>
      <c r="IN163" s="82">
        <f t="shared" si="219"/>
        <v>0.16897532497519624</v>
      </c>
      <c r="IO163" s="82">
        <f t="shared" si="219"/>
        <v>3.9092485409184606E-2</v>
      </c>
      <c r="IP163" s="82">
        <f t="shared" si="219"/>
        <v>0.32199838082798504</v>
      </c>
      <c r="IQ163" s="82">
        <f t="shared" si="219"/>
        <v>0.5210519861000118</v>
      </c>
      <c r="IR163" s="82">
        <f t="shared" si="219"/>
        <v>0.50201925851199969</v>
      </c>
      <c r="IS163" s="82">
        <f t="shared" si="219"/>
        <v>0.1295902152052533</v>
      </c>
      <c r="IT163" s="82">
        <f t="shared" si="219"/>
        <v>5.5830266557252227E-2</v>
      </c>
      <c r="IU163" s="82">
        <f t="shared" si="219"/>
        <v>3.6948305827739371E-2</v>
      </c>
      <c r="IV163" s="82">
        <f t="shared" si="219"/>
        <v>9.7945893365425085E-2</v>
      </c>
      <c r="IW163" s="82">
        <f t="shared" si="219"/>
        <v>0.11642387662557944</v>
      </c>
      <c r="IY163" s="82">
        <f t="shared" si="220"/>
        <v>1.8872680272302666E-2</v>
      </c>
      <c r="IZ163" s="82">
        <f t="shared" si="220"/>
        <v>0.30274981494186576</v>
      </c>
      <c r="JA163" s="82">
        <f t="shared" si="220"/>
        <v>0.19496159477063735</v>
      </c>
      <c r="JB163" s="82">
        <f t="shared" si="220"/>
        <v>0.37708771979879868</v>
      </c>
      <c r="JC163" s="82">
        <f t="shared" si="220"/>
        <v>0.31266955471361374</v>
      </c>
      <c r="JD163" s="82">
        <f t="shared" si="220"/>
        <v>0.1690215546044869</v>
      </c>
      <c r="JE163" s="82">
        <f t="shared" si="220"/>
        <v>3.9108202878586552E-2</v>
      </c>
      <c r="JF163" s="82">
        <f t="shared" si="220"/>
        <v>0.32200017338351195</v>
      </c>
      <c r="JG163" s="82">
        <f t="shared" si="220"/>
        <v>0.52105201720027416</v>
      </c>
      <c r="JH163" s="82">
        <f t="shared" si="220"/>
        <v>0.50201945610323662</v>
      </c>
      <c r="JI163" s="82">
        <f t="shared" si="220"/>
        <v>0.12965694014707155</v>
      </c>
      <c r="JJ163" s="82">
        <f t="shared" si="220"/>
        <v>5.6333025331359768E-2</v>
      </c>
      <c r="JK163" s="82">
        <f t="shared" si="220"/>
        <v>3.7238635435185442E-2</v>
      </c>
      <c r="JL163" s="82">
        <f t="shared" si="220"/>
        <v>9.7945898555986094E-2</v>
      </c>
      <c r="JM163" s="82">
        <f t="shared" si="220"/>
        <v>0.11642387662563623</v>
      </c>
    </row>
    <row r="164" spans="2:273" x14ac:dyDescent="0.25">
      <c r="B164" s="2">
        <v>137</v>
      </c>
      <c r="C164" s="37">
        <v>0.36115700000000001</v>
      </c>
      <c r="D164" s="37">
        <v>0.35196699999999997</v>
      </c>
      <c r="E164" s="37">
        <v>0.34196399999999999</v>
      </c>
      <c r="F164" s="37">
        <v>0.33706799999999998</v>
      </c>
      <c r="G164" s="37">
        <v>0.33291300000000001</v>
      </c>
      <c r="H164" s="37">
        <v>0.33820299999999998</v>
      </c>
      <c r="I164" s="37">
        <v>0.34724500000000003</v>
      </c>
      <c r="J164" s="37">
        <v>0.38058700000000001</v>
      </c>
      <c r="K164" s="37">
        <v>0.36128500000000002</v>
      </c>
      <c r="L164" s="37">
        <v>0.359821</v>
      </c>
      <c r="M164" s="37">
        <v>0.36194799999999999</v>
      </c>
      <c r="N164" s="37">
        <v>0.367398</v>
      </c>
      <c r="O164" s="37">
        <v>0.34942200000000001</v>
      </c>
      <c r="P164" s="37">
        <v>0.387262</v>
      </c>
      <c r="Q164" s="37">
        <v>0.48519600000000002</v>
      </c>
      <c r="S164" s="4">
        <f t="shared" si="221"/>
        <v>0.36464476190148898</v>
      </c>
      <c r="T164" s="4">
        <f t="shared" si="221"/>
        <v>0.35264401196550937</v>
      </c>
      <c r="U164" s="4">
        <f t="shared" si="221"/>
        <v>0.34367369491206684</v>
      </c>
      <c r="V164" s="4">
        <f t="shared" si="221"/>
        <v>0.33602639454070587</v>
      </c>
      <c r="W164" s="4">
        <f t="shared" si="221"/>
        <v>0.33739300590655064</v>
      </c>
      <c r="X164" s="4">
        <f t="shared" si="221"/>
        <v>0.33832494631152044</v>
      </c>
      <c r="Y164" s="4">
        <f t="shared" si="221"/>
        <v>0.34706967991768289</v>
      </c>
      <c r="Z164" s="4">
        <f t="shared" si="221"/>
        <v>0.37716156066511741</v>
      </c>
      <c r="AA164" s="4">
        <f t="shared" si="221"/>
        <v>0.3613041247302346</v>
      </c>
      <c r="AB164" s="4">
        <f t="shared" si="221"/>
        <v>0.35862759264483346</v>
      </c>
      <c r="AC164" s="4">
        <f t="shared" si="221"/>
        <v>0.35973818568229166</v>
      </c>
      <c r="AD164" s="4">
        <f t="shared" si="221"/>
        <v>0.36328063520098092</v>
      </c>
      <c r="AE164" s="4">
        <f t="shared" si="221"/>
        <v>0.35427078185649741</v>
      </c>
      <c r="AF164" s="4">
        <f t="shared" si="221"/>
        <v>0.39272911135431382</v>
      </c>
      <c r="AG164" s="4">
        <f t="shared" si="221"/>
        <v>0.47985104619272761</v>
      </c>
      <c r="AI164" s="4">
        <f t="shared" si="222"/>
        <v>-3.4877619014889727E-3</v>
      </c>
      <c r="AJ164" s="4">
        <f t="shared" si="222"/>
        <v>-6.7701196550939979E-4</v>
      </c>
      <c r="AK164" s="4">
        <f t="shared" si="222"/>
        <v>-1.7096949120668503E-3</v>
      </c>
      <c r="AL164" s="4">
        <f t="shared" si="222"/>
        <v>1.0416054592941038E-3</v>
      </c>
      <c r="AM164" s="4">
        <f t="shared" si="222"/>
        <v>-4.4800059065506215E-3</v>
      </c>
      <c r="AN164" s="4">
        <f t="shared" si="222"/>
        <v>-1.2194631152045998E-4</v>
      </c>
      <c r="AO164" s="4">
        <f t="shared" si="222"/>
        <v>1.7532008231713192E-4</v>
      </c>
      <c r="AP164" s="4">
        <f t="shared" si="222"/>
        <v>3.4254393348825962E-3</v>
      </c>
      <c r="AQ164" s="4">
        <f t="shared" si="222"/>
        <v>-1.9124730234576504E-5</v>
      </c>
      <c r="AR164" s="4">
        <f t="shared" si="222"/>
        <v>1.1934073551665425E-3</v>
      </c>
      <c r="AS164" s="4">
        <f t="shared" si="222"/>
        <v>2.2098143177083363E-3</v>
      </c>
      <c r="AT164" s="4">
        <f t="shared" si="222"/>
        <v>4.1173647990190854E-3</v>
      </c>
      <c r="AU164" s="4">
        <f t="shared" si="222"/>
        <v>-4.8487818564973972E-3</v>
      </c>
      <c r="AV164" s="4">
        <f t="shared" si="222"/>
        <v>-5.467111354313825E-3</v>
      </c>
      <c r="AW164" s="4">
        <f t="shared" si="222"/>
        <v>5.3449538072724012E-3</v>
      </c>
      <c r="AY164" s="2">
        <f t="shared" si="214"/>
        <v>0.36464476190148898</v>
      </c>
      <c r="AZ164" s="2">
        <f t="shared" si="214"/>
        <v>0.34483344571878488</v>
      </c>
      <c r="BA164" s="2">
        <f t="shared" si="214"/>
        <v>0.33929242751929678</v>
      </c>
      <c r="BB164" s="2">
        <f t="shared" si="214"/>
        <v>0.33064572190970126</v>
      </c>
      <c r="BC164" s="2">
        <f t="shared" si="214"/>
        <v>0.33171525629329107</v>
      </c>
      <c r="BD164" s="2">
        <f t="shared" si="214"/>
        <v>0.3315512841083928</v>
      </c>
      <c r="BE164" s="2">
        <f t="shared" si="214"/>
        <v>0.34165510863424986</v>
      </c>
      <c r="BF164" s="2">
        <f t="shared" si="214"/>
        <v>0.35999309812948932</v>
      </c>
      <c r="BG164" s="2">
        <f t="shared" si="214"/>
        <v>0.35498306202692365</v>
      </c>
      <c r="BH164" s="2">
        <f t="shared" si="214"/>
        <v>0.35370075270281376</v>
      </c>
      <c r="BI164" s="2">
        <f t="shared" si="214"/>
        <v>0.3432055750882187</v>
      </c>
      <c r="BJ164" s="2">
        <f t="shared" si="214"/>
        <v>0.35226310503294644</v>
      </c>
      <c r="BK164" s="2">
        <f t="shared" si="214"/>
        <v>0.34882888092342029</v>
      </c>
      <c r="BL164" s="2">
        <f t="shared" si="214"/>
        <v>0.37225466475856661</v>
      </c>
      <c r="BM164" s="2">
        <f t="shared" si="214"/>
        <v>0.42150556981276499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0.55691307443609028</v>
      </c>
      <c r="DL164" s="2">
        <f t="shared" si="223"/>
        <v>0.488781793596059</v>
      </c>
      <c r="DM164" s="2">
        <f t="shared" si="223"/>
        <v>0.49597250774935109</v>
      </c>
      <c r="DN164" s="2">
        <f t="shared" si="223"/>
        <v>0.50847730000000002</v>
      </c>
      <c r="DO164" s="2">
        <f t="shared" si="223"/>
        <v>0.49245555305895433</v>
      </c>
      <c r="DP164" s="2">
        <f t="shared" si="223"/>
        <v>0.48930952829768276</v>
      </c>
      <c r="DQ164" s="2">
        <f t="shared" si="223"/>
        <v>0.46664832531194295</v>
      </c>
      <c r="DR164" s="2">
        <f t="shared" si="223"/>
        <v>0.47201032413793109</v>
      </c>
      <c r="DS164" s="2">
        <f t="shared" si="223"/>
        <v>0.49107937743589736</v>
      </c>
      <c r="DT164" s="2">
        <f t="shared" si="223"/>
        <v>0.32122942358974349</v>
      </c>
      <c r="DU164" s="2">
        <f t="shared" si="223"/>
        <v>0.47634651759530783</v>
      </c>
      <c r="DV164" s="2">
        <f t="shared" si="223"/>
        <v>0.49725700384897359</v>
      </c>
      <c r="DW164" s="2">
        <f t="shared" si="223"/>
        <v>0.53968071501782544</v>
      </c>
      <c r="DX164" s="2">
        <f t="shared" si="223"/>
        <v>0.45038529548229544</v>
      </c>
      <c r="DY164" s="2">
        <f t="shared" si="223"/>
        <v>0.62061977635467991</v>
      </c>
      <c r="EA164" s="2">
        <f t="shared" si="213"/>
        <v>0.36405452441774705</v>
      </c>
      <c r="EB164" s="2">
        <f t="shared" si="213"/>
        <v>0.3402655054945054</v>
      </c>
      <c r="EC164" s="2">
        <f t="shared" si="213"/>
        <v>0.33526378500171994</v>
      </c>
      <c r="ED164" s="2">
        <f t="shared" si="213"/>
        <v>0.32776192323808184</v>
      </c>
      <c r="EE164" s="2">
        <f t="shared" si="213"/>
        <v>0.32933956814159288</v>
      </c>
      <c r="EF164" s="2">
        <f t="shared" si="213"/>
        <v>0.32860406415803922</v>
      </c>
      <c r="EG164" s="2">
        <f t="shared" si="213"/>
        <v>0.33961120308675641</v>
      </c>
      <c r="EH164" s="2">
        <f t="shared" si="213"/>
        <v>0.35774857523823594</v>
      </c>
      <c r="EI164" s="2">
        <f t="shared" si="213"/>
        <v>0.35204324504461815</v>
      </c>
      <c r="EJ164" s="2">
        <f t="shared" si="213"/>
        <v>0.34830904896710024</v>
      </c>
      <c r="EK164" s="2">
        <f t="shared" si="212"/>
        <v>0.33833605469506739</v>
      </c>
      <c r="EL164" s="2">
        <f t="shared" si="179"/>
        <v>0.35090713216210823</v>
      </c>
      <c r="EM164" s="2">
        <f t="shared" si="179"/>
        <v>0.34433421472735842</v>
      </c>
      <c r="EN164" s="2">
        <f t="shared" si="179"/>
        <v>0.37675438261912375</v>
      </c>
      <c r="EO164" s="2">
        <f t="shared" si="179"/>
        <v>0.41970663903349931</v>
      </c>
      <c r="EQ164" s="2">
        <f t="shared" si="224"/>
        <v>0.36910381298377537</v>
      </c>
      <c r="ER164" s="2">
        <f t="shared" si="224"/>
        <v>0.35057409797665234</v>
      </c>
      <c r="ES164" s="2">
        <f t="shared" si="224"/>
        <v>0.34501428061953288</v>
      </c>
      <c r="ET164" s="2">
        <f t="shared" si="224"/>
        <v>0.33382588995040985</v>
      </c>
      <c r="EU164" s="2">
        <f t="shared" si="224"/>
        <v>0.33456464634444782</v>
      </c>
      <c r="EV164" s="2">
        <f t="shared" si="224"/>
        <v>0.3357791520617856</v>
      </c>
      <c r="EW164" s="2">
        <f t="shared" si="224"/>
        <v>0.34543906379202927</v>
      </c>
      <c r="EX164" s="2">
        <f t="shared" si="224"/>
        <v>0.36260825876706071</v>
      </c>
      <c r="EY164" s="2">
        <f t="shared" si="224"/>
        <v>0.35735820966869808</v>
      </c>
      <c r="EZ164" s="2">
        <f t="shared" si="224"/>
        <v>0.35763176002721242</v>
      </c>
      <c r="FA164" s="2">
        <f t="shared" si="224"/>
        <v>0.35080132723409535</v>
      </c>
      <c r="FB164" s="2">
        <f t="shared" si="224"/>
        <v>0.354796110847791</v>
      </c>
      <c r="FC164" s="2">
        <f t="shared" si="224"/>
        <v>0.35750744107448734</v>
      </c>
      <c r="FD164" s="2">
        <f t="shared" si="224"/>
        <v>0.36303262823478077</v>
      </c>
      <c r="FE164" s="2">
        <f t="shared" si="224"/>
        <v>0.42538316203841453</v>
      </c>
      <c r="FG164" s="2">
        <f t="shared" si="225"/>
        <v>0.99997899130842793</v>
      </c>
      <c r="FH164" s="2">
        <f t="shared" si="225"/>
        <v>0.99994927704350489</v>
      </c>
      <c r="FI164" s="2">
        <f t="shared" si="225"/>
        <v>0.9999477598688189</v>
      </c>
      <c r="FJ164" s="2">
        <f t="shared" si="225"/>
        <v>0.99995374111878976</v>
      </c>
      <c r="FK164" s="2">
        <f t="shared" si="225"/>
        <v>0.99994895596785949</v>
      </c>
      <c r="FL164" s="2">
        <f t="shared" si="225"/>
        <v>0.99993295931178716</v>
      </c>
      <c r="FM164" s="2">
        <f t="shared" si="225"/>
        <v>0.99993280919418448</v>
      </c>
      <c r="FN164" s="2">
        <f t="shared" si="225"/>
        <v>0.99995236830162304</v>
      </c>
      <c r="FO164" s="2">
        <f t="shared" si="225"/>
        <v>0.99996285927196127</v>
      </c>
      <c r="FP164" s="2">
        <f t="shared" si="225"/>
        <v>0.99996157980598854</v>
      </c>
      <c r="FQ164" s="2">
        <f t="shared" si="225"/>
        <v>0.99993835763915173</v>
      </c>
      <c r="FR164" s="2">
        <f t="shared" si="225"/>
        <v>0.99993739442411245</v>
      </c>
      <c r="FS164" s="2">
        <f t="shared" si="225"/>
        <v>0.99993234242434847</v>
      </c>
      <c r="FT164" s="2">
        <f t="shared" si="225"/>
        <v>0.99996133414505406</v>
      </c>
      <c r="FU164" s="2">
        <f t="shared" si="225"/>
        <v>0.99995426650293517</v>
      </c>
      <c r="FW164" s="2">
        <f t="shared" si="216"/>
        <v>0.11609274658839881</v>
      </c>
      <c r="FX164" s="2">
        <f t="shared" si="216"/>
        <v>0.44238891458337576</v>
      </c>
      <c r="FY164" s="2">
        <f t="shared" si="216"/>
        <v>0.41231207421641658</v>
      </c>
      <c r="FZ164" s="2">
        <f t="shared" si="216"/>
        <v>0.47418449290415254</v>
      </c>
      <c r="GA164" s="2">
        <f t="shared" si="216"/>
        <v>0.45307686549608439</v>
      </c>
      <c r="GB164" s="2">
        <f t="shared" si="216"/>
        <v>0.40925577286723752</v>
      </c>
      <c r="GC164" s="2">
        <f t="shared" si="216"/>
        <v>0.34924819308757121</v>
      </c>
      <c r="GD164" s="2">
        <f t="shared" si="216"/>
        <v>0.46074613641256607</v>
      </c>
      <c r="GE164" s="2">
        <f t="shared" si="216"/>
        <v>0.55214912735808286</v>
      </c>
      <c r="GF164" s="2">
        <f t="shared" si="216"/>
        <v>0.5784523520467626</v>
      </c>
      <c r="GG164" s="2">
        <f t="shared" si="216"/>
        <v>0.38996444619857823</v>
      </c>
      <c r="GH164" s="2">
        <f t="shared" si="216"/>
        <v>0.34631471697144295</v>
      </c>
      <c r="GI164" s="2">
        <f t="shared" si="216"/>
        <v>0.34019376934314416</v>
      </c>
      <c r="GJ164" s="2">
        <f t="shared" si="216"/>
        <v>0.3281333229438253</v>
      </c>
      <c r="GK164" s="2">
        <f t="shared" si="216"/>
        <v>0.31528848158282846</v>
      </c>
      <c r="GM164" s="82">
        <f t="shared" si="217"/>
        <v>6.814716262180968E-127</v>
      </c>
      <c r="GN164" s="82">
        <f t="shared" si="217"/>
        <v>1.3152219638137389E-199</v>
      </c>
      <c r="GO164" s="82">
        <f t="shared" si="217"/>
        <v>0</v>
      </c>
      <c r="GP164" s="82">
        <f t="shared" si="217"/>
        <v>0</v>
      </c>
      <c r="GQ164" s="82">
        <f t="shared" si="217"/>
        <v>7.4989326393992205E-303</v>
      </c>
      <c r="GR164" s="82">
        <f t="shared" si="217"/>
        <v>0</v>
      </c>
      <c r="GS164" s="82">
        <f t="shared" si="217"/>
        <v>0</v>
      </c>
      <c r="GT164" s="82">
        <f t="shared" si="217"/>
        <v>0</v>
      </c>
      <c r="GU164" s="82">
        <f t="shared" si="217"/>
        <v>0</v>
      </c>
      <c r="GV164" s="82">
        <f t="shared" si="217"/>
        <v>6.5399448519864195E-256</v>
      </c>
      <c r="GW164" s="82">
        <f t="shared" si="217"/>
        <v>0</v>
      </c>
      <c r="GX164" s="82">
        <f t="shared" si="217"/>
        <v>0</v>
      </c>
      <c r="GY164" s="82">
        <f t="shared" si="217"/>
        <v>0</v>
      </c>
      <c r="GZ164" s="82">
        <f t="shared" si="217"/>
        <v>0</v>
      </c>
      <c r="HA164" s="82">
        <f t="shared" si="217"/>
        <v>0</v>
      </c>
      <c r="HC164" s="82">
        <f t="shared" si="181"/>
        <v>5.4347587954371155E-122</v>
      </c>
      <c r="HD164" s="82">
        <f t="shared" si="181"/>
        <v>7.766393694965979E-151</v>
      </c>
      <c r="HE164" s="82">
        <f t="shared" si="181"/>
        <v>8.3746092366860547E-203</v>
      </c>
      <c r="HF164" s="82">
        <f t="shared" si="180"/>
        <v>2.4461407904541751E-208</v>
      </c>
      <c r="HG164" s="82">
        <f t="shared" si="180"/>
        <v>4.833133611330561E-190</v>
      </c>
      <c r="HH164" s="82">
        <f t="shared" si="180"/>
        <v>5.4953470279606701E-301</v>
      </c>
      <c r="HI164" s="82">
        <f t="shared" si="180"/>
        <v>1.7925234379163456E-282</v>
      </c>
      <c r="HJ164" s="82">
        <f t="shared" si="180"/>
        <v>1.2058246536908982E-288</v>
      </c>
      <c r="HK164" s="82">
        <f t="shared" si="180"/>
        <v>2.1685111354046985E-288</v>
      </c>
      <c r="HL164" s="82">
        <f t="shared" si="161"/>
        <v>1.8325147128112483E-130</v>
      </c>
      <c r="HM164" s="82">
        <f t="shared" si="161"/>
        <v>0</v>
      </c>
      <c r="HN164" s="82">
        <f t="shared" si="161"/>
        <v>0</v>
      </c>
      <c r="HO164" s="82">
        <f t="shared" si="161"/>
        <v>0</v>
      </c>
      <c r="HP164" s="82">
        <f t="shared" si="161"/>
        <v>0</v>
      </c>
      <c r="HQ164" s="82">
        <f t="shared" si="161"/>
        <v>0</v>
      </c>
      <c r="HS164" s="82">
        <f t="shared" si="218"/>
        <v>1.3052166449692043E-2</v>
      </c>
      <c r="HT164" s="82">
        <f t="shared" si="218"/>
        <v>1.6388043262103544E-4</v>
      </c>
      <c r="HU164" s="82">
        <f t="shared" si="218"/>
        <v>4.5622155376625917E-5</v>
      </c>
      <c r="HV164" s="82">
        <f t="shared" si="218"/>
        <v>2.5101349312703451E-6</v>
      </c>
      <c r="HW164" s="82">
        <f t="shared" si="218"/>
        <v>9.190825985523944E-6</v>
      </c>
      <c r="HX164" s="82">
        <f t="shared" si="218"/>
        <v>2.1704776904476794E-5</v>
      </c>
      <c r="HY164" s="82">
        <f t="shared" si="218"/>
        <v>6.8389741014631068E-6</v>
      </c>
      <c r="HZ164" s="82">
        <f t="shared" si="218"/>
        <v>7.0881971933048563E-7</v>
      </c>
      <c r="IA164" s="82">
        <f t="shared" si="218"/>
        <v>1.0774692606803946E-8</v>
      </c>
      <c r="IB164" s="82">
        <f t="shared" si="218"/>
        <v>7.7015694510332276E-8</v>
      </c>
      <c r="IC164" s="82">
        <f t="shared" si="218"/>
        <v>3.260031909584444E-5</v>
      </c>
      <c r="ID164" s="82">
        <f t="shared" si="218"/>
        <v>2.7042334872934797E-4</v>
      </c>
      <c r="IE164" s="82">
        <f t="shared" si="218"/>
        <v>1.4673520282424795E-4</v>
      </c>
      <c r="IF164" s="82">
        <f t="shared" si="218"/>
        <v>1.0702932433578284E-9</v>
      </c>
      <c r="IG164" s="82">
        <f t="shared" si="218"/>
        <v>4.1986066505009697E-15</v>
      </c>
      <c r="II164" s="82">
        <f t="shared" si="219"/>
        <v>1.66826033362997E-5</v>
      </c>
      <c r="IJ164" s="82">
        <f t="shared" si="219"/>
        <v>0.37062710994800235</v>
      </c>
      <c r="IK164" s="82">
        <f t="shared" si="219"/>
        <v>0.26313471108394026</v>
      </c>
      <c r="IL164" s="82">
        <f t="shared" si="219"/>
        <v>0.4456764154002909</v>
      </c>
      <c r="IM164" s="82">
        <f t="shared" si="219"/>
        <v>0.38722232949364116</v>
      </c>
      <c r="IN164" s="82">
        <f t="shared" si="219"/>
        <v>0.2375337361620373</v>
      </c>
      <c r="IO164" s="82">
        <f t="shared" si="219"/>
        <v>6.837769218327977E-2</v>
      </c>
      <c r="IP164" s="82">
        <f t="shared" si="219"/>
        <v>0.40137334463505714</v>
      </c>
      <c r="IQ164" s="82">
        <f t="shared" si="219"/>
        <v>0.50274149790082978</v>
      </c>
      <c r="IR164" s="82">
        <f t="shared" si="219"/>
        <v>0.46071571906660402</v>
      </c>
      <c r="IS164" s="82">
        <f t="shared" si="219"/>
        <v>0.18782666851287416</v>
      </c>
      <c r="IT164" s="82">
        <f t="shared" si="219"/>
        <v>8.9276014778306975E-2</v>
      </c>
      <c r="IU164" s="82">
        <f t="shared" si="219"/>
        <v>6.3622534567116126E-2</v>
      </c>
      <c r="IV164" s="82">
        <f t="shared" si="219"/>
        <v>0.13927586836677408</v>
      </c>
      <c r="IW164" s="82">
        <f t="shared" si="219"/>
        <v>0.15954441270376429</v>
      </c>
      <c r="IY164" s="82">
        <f t="shared" si="220"/>
        <v>1.3068849053028343E-2</v>
      </c>
      <c r="IZ164" s="82">
        <f t="shared" si="220"/>
        <v>0.37079099038062341</v>
      </c>
      <c r="JA164" s="82">
        <f t="shared" si="220"/>
        <v>0.26318033323931689</v>
      </c>
      <c r="JB164" s="82">
        <f t="shared" si="220"/>
        <v>0.44567892553522215</v>
      </c>
      <c r="JC164" s="82">
        <f t="shared" si="220"/>
        <v>0.38723152031962671</v>
      </c>
      <c r="JD164" s="82">
        <f t="shared" si="220"/>
        <v>0.23755544093894176</v>
      </c>
      <c r="JE164" s="82">
        <f t="shared" si="220"/>
        <v>6.8384531157381231E-2</v>
      </c>
      <c r="JF164" s="82">
        <f t="shared" si="220"/>
        <v>0.40137405345477645</v>
      </c>
      <c r="JG164" s="82">
        <f t="shared" si="220"/>
        <v>0.50274150867552236</v>
      </c>
      <c r="JH164" s="82">
        <f t="shared" si="220"/>
        <v>0.46071579608229851</v>
      </c>
      <c r="JI164" s="82">
        <f t="shared" si="220"/>
        <v>0.18785926883197002</v>
      </c>
      <c r="JJ164" s="82">
        <f t="shared" si="220"/>
        <v>8.9546438127036318E-2</v>
      </c>
      <c r="JK164" s="82">
        <f t="shared" si="220"/>
        <v>6.3769269769940379E-2</v>
      </c>
      <c r="JL164" s="82">
        <f t="shared" si="220"/>
        <v>0.13927586943706732</v>
      </c>
      <c r="JM164" s="82">
        <f t="shared" si="220"/>
        <v>0.15954441270376848</v>
      </c>
    </row>
    <row r="165" spans="2:273" x14ac:dyDescent="0.25">
      <c r="B165" s="2">
        <v>138</v>
      </c>
      <c r="C165" s="37">
        <v>0.36415799999999998</v>
      </c>
      <c r="D165" s="37">
        <v>0.351802</v>
      </c>
      <c r="E165" s="37">
        <v>0.346026</v>
      </c>
      <c r="F165" s="37">
        <v>0.334841</v>
      </c>
      <c r="G165" s="37">
        <v>0.338702</v>
      </c>
      <c r="H165" s="37">
        <v>0.33763500000000002</v>
      </c>
      <c r="I165" s="37">
        <v>0.35343999999999998</v>
      </c>
      <c r="J165" s="37">
        <v>0.37830900000000001</v>
      </c>
      <c r="K165" s="37">
        <v>0.35960199999999998</v>
      </c>
      <c r="L165" s="37">
        <v>0.36324400000000001</v>
      </c>
      <c r="M165" s="37">
        <v>0.36369699999999999</v>
      </c>
      <c r="N165" s="37">
        <v>0.368591</v>
      </c>
      <c r="O165" s="37">
        <v>0.355767</v>
      </c>
      <c r="P165" s="37">
        <v>0.397144</v>
      </c>
      <c r="Q165" s="37">
        <v>0.49025800000000003</v>
      </c>
      <c r="S165" s="4">
        <f t="shared" si="221"/>
        <v>0.3641755905200289</v>
      </c>
      <c r="T165" s="4">
        <f t="shared" si="221"/>
        <v>0.352461276496986</v>
      </c>
      <c r="U165" s="4">
        <f t="shared" si="221"/>
        <v>0.34391812182220616</v>
      </c>
      <c r="V165" s="4">
        <f t="shared" si="221"/>
        <v>0.33528876562642945</v>
      </c>
      <c r="W165" s="4">
        <f t="shared" si="221"/>
        <v>0.33709231277484969</v>
      </c>
      <c r="X165" s="4">
        <f t="shared" si="221"/>
        <v>0.33904194691765621</v>
      </c>
      <c r="Y165" s="4">
        <f t="shared" si="221"/>
        <v>0.34944890666404488</v>
      </c>
      <c r="Z165" s="4">
        <f t="shared" si="221"/>
        <v>0.37666229233771836</v>
      </c>
      <c r="AA165" s="4">
        <f t="shared" si="221"/>
        <v>0.3591802724687892</v>
      </c>
      <c r="AB165" s="4">
        <f t="shared" si="221"/>
        <v>0.35643848862156341</v>
      </c>
      <c r="AC165" s="4">
        <f t="shared" si="221"/>
        <v>0.363164378491385</v>
      </c>
      <c r="AD165" s="4">
        <f t="shared" si="221"/>
        <v>0.36730460758632621</v>
      </c>
      <c r="AE165" s="4">
        <f t="shared" si="221"/>
        <v>0.35663105804615647</v>
      </c>
      <c r="AF165" s="4">
        <f t="shared" si="221"/>
        <v>0.39767012466275731</v>
      </c>
      <c r="AG165" s="4">
        <f t="shared" si="221"/>
        <v>0.49305230990131899</v>
      </c>
      <c r="AI165" s="4">
        <f t="shared" si="222"/>
        <v>-1.7590520028920587E-5</v>
      </c>
      <c r="AJ165" s="4">
        <f t="shared" si="222"/>
        <v>-6.5927649698599433E-4</v>
      </c>
      <c r="AK165" s="4">
        <f t="shared" si="222"/>
        <v>2.1078781777938427E-3</v>
      </c>
      <c r="AL165" s="4">
        <f t="shared" si="222"/>
        <v>-4.4776562642945272E-4</v>
      </c>
      <c r="AM165" s="4">
        <f t="shared" si="222"/>
        <v>1.6096872251503136E-3</v>
      </c>
      <c r="AN165" s="4">
        <f t="shared" si="222"/>
        <v>-1.4069469176561933E-3</v>
      </c>
      <c r="AO165" s="4">
        <f t="shared" si="222"/>
        <v>3.9910933359550982E-3</v>
      </c>
      <c r="AP165" s="4">
        <f t="shared" si="222"/>
        <v>1.6467076622816434E-3</v>
      </c>
      <c r="AQ165" s="4">
        <f t="shared" si="222"/>
        <v>4.2172753121078044E-4</v>
      </c>
      <c r="AR165" s="4">
        <f t="shared" si="222"/>
        <v>6.8055113784366017E-3</v>
      </c>
      <c r="AS165" s="4">
        <f t="shared" si="222"/>
        <v>5.3262150861499435E-4</v>
      </c>
      <c r="AT165" s="4">
        <f t="shared" si="222"/>
        <v>1.286392413673787E-3</v>
      </c>
      <c r="AU165" s="4">
        <f t="shared" si="222"/>
        <v>-8.6405804615646842E-4</v>
      </c>
      <c r="AV165" s="4">
        <f t="shared" si="222"/>
        <v>-5.2612466275731018E-4</v>
      </c>
      <c r="AW165" s="4">
        <f t="shared" si="222"/>
        <v>-2.7943099013189587E-3</v>
      </c>
      <c r="AY165" s="2">
        <f t="shared" si="214"/>
        <v>0.3641755905200289</v>
      </c>
      <c r="AZ165" s="2">
        <f t="shared" si="214"/>
        <v>0.34458094049564403</v>
      </c>
      <c r="BA165" s="2">
        <f t="shared" si="214"/>
        <v>0.33902900523663015</v>
      </c>
      <c r="BB165" s="2">
        <f t="shared" si="214"/>
        <v>0.33033321164611495</v>
      </c>
      <c r="BC165" s="2">
        <f t="shared" si="214"/>
        <v>0.33147733983731548</v>
      </c>
      <c r="BD165" s="2">
        <f t="shared" si="214"/>
        <v>0.33125115000218575</v>
      </c>
      <c r="BE165" s="2">
        <f t="shared" si="214"/>
        <v>0.34152436649083584</v>
      </c>
      <c r="BF165" s="2">
        <f t="shared" si="214"/>
        <v>0.36002927478167135</v>
      </c>
      <c r="BG165" s="2">
        <f t="shared" si="214"/>
        <v>0.3549046339030042</v>
      </c>
      <c r="BH165" s="2">
        <f t="shared" si="214"/>
        <v>0.35329719286494699</v>
      </c>
      <c r="BI165" s="2">
        <f t="shared" si="214"/>
        <v>0.34321294238766104</v>
      </c>
      <c r="BJ165" s="2">
        <f t="shared" si="214"/>
        <v>0.35228156654030773</v>
      </c>
      <c r="BK165" s="2">
        <f t="shared" si="214"/>
        <v>0.34869889977925717</v>
      </c>
      <c r="BL165" s="2">
        <f t="shared" si="214"/>
        <v>0.37195434513492337</v>
      </c>
      <c r="BM165" s="2">
        <f t="shared" si="214"/>
        <v>0.42113900795858877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0.36415799999999998</v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>
        <f t="shared" si="197"/>
        <v>0.36415799999999998</v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0.55780036090225571</v>
      </c>
      <c r="DL165" s="2">
        <f t="shared" si="223"/>
        <v>0.48934326009852208</v>
      </c>
      <c r="DM165" s="2">
        <f t="shared" si="223"/>
        <v>0.49664138917315531</v>
      </c>
      <c r="DN165" s="2">
        <f t="shared" si="223"/>
        <v>0.50935091724137938</v>
      </c>
      <c r="DO165" s="2">
        <f t="shared" si="223"/>
        <v>0.49329326941045598</v>
      </c>
      <c r="DP165" s="2">
        <f t="shared" si="223"/>
        <v>0.49010837388591805</v>
      </c>
      <c r="DQ165" s="2">
        <f t="shared" si="223"/>
        <v>0.4672545258467023</v>
      </c>
      <c r="DR165" s="2">
        <f t="shared" si="223"/>
        <v>0.47263480000000002</v>
      </c>
      <c r="DS165" s="2">
        <f t="shared" si="223"/>
        <v>0.49182761401709391</v>
      </c>
      <c r="DT165" s="2">
        <f t="shared" si="223"/>
        <v>0.32029074735042729</v>
      </c>
      <c r="DU165" s="2">
        <f t="shared" si="223"/>
        <v>0.47687564351173012</v>
      </c>
      <c r="DV165" s="2">
        <f t="shared" si="223"/>
        <v>0.49809108412756598</v>
      </c>
      <c r="DW165" s="2">
        <f t="shared" si="223"/>
        <v>0.54077869563279868</v>
      </c>
      <c r="DX165" s="2">
        <f t="shared" si="223"/>
        <v>0.450745934065934</v>
      </c>
      <c r="DY165" s="2">
        <f t="shared" si="223"/>
        <v>0.62165422561576378</v>
      </c>
      <c r="EA165" s="2">
        <f t="shared" si="213"/>
        <v>0.36352007353248383</v>
      </c>
      <c r="EB165" s="2">
        <f t="shared" si="213"/>
        <v>0.33967818681318673</v>
      </c>
      <c r="EC165" s="2">
        <f t="shared" si="213"/>
        <v>0.33469492948056412</v>
      </c>
      <c r="ED165" s="2">
        <f t="shared" si="213"/>
        <v>0.32724664074697074</v>
      </c>
      <c r="EE165" s="2">
        <f t="shared" si="213"/>
        <v>0.32893076991150438</v>
      </c>
      <c r="EF165" s="2">
        <f t="shared" si="213"/>
        <v>0.32807852669561055</v>
      </c>
      <c r="EG165" s="2">
        <f t="shared" si="213"/>
        <v>0.33930992684488864</v>
      </c>
      <c r="EH165" s="2">
        <f t="shared" si="213"/>
        <v>0.3576254792543892</v>
      </c>
      <c r="EI165" s="2">
        <f t="shared" si="213"/>
        <v>0.35178429787570081</v>
      </c>
      <c r="EJ165" s="2">
        <f t="shared" si="213"/>
        <v>0.34758986228003058</v>
      </c>
      <c r="EK165" s="2">
        <f t="shared" si="212"/>
        <v>0.33795786956762391</v>
      </c>
      <c r="EL165" s="2">
        <f t="shared" si="179"/>
        <v>0.35081405234577762</v>
      </c>
      <c r="EM165" s="2">
        <f t="shared" si="179"/>
        <v>0.34382161007242967</v>
      </c>
      <c r="EN165" s="2">
        <f t="shared" si="179"/>
        <v>0.37684353568915896</v>
      </c>
      <c r="EO165" s="2">
        <f t="shared" si="179"/>
        <v>0.41918523947487552</v>
      </c>
      <c r="EQ165" s="2">
        <f t="shared" si="224"/>
        <v>0.36869784494130065</v>
      </c>
      <c r="ER165" s="2">
        <f t="shared" si="224"/>
        <v>0.35020200943376334</v>
      </c>
      <c r="ES165" s="2">
        <f t="shared" si="224"/>
        <v>0.34464526436080567</v>
      </c>
      <c r="ET165" s="2">
        <f t="shared" si="224"/>
        <v>0.33343925174079153</v>
      </c>
      <c r="EU165" s="2">
        <f t="shared" si="224"/>
        <v>0.33426482557843501</v>
      </c>
      <c r="EV165" s="2">
        <f t="shared" si="224"/>
        <v>0.33540480411467194</v>
      </c>
      <c r="EW165" s="2">
        <f t="shared" si="224"/>
        <v>0.34526629671031889</v>
      </c>
      <c r="EX165" s="2">
        <f t="shared" si="224"/>
        <v>0.36258478292864615</v>
      </c>
      <c r="EY165" s="2">
        <f t="shared" si="224"/>
        <v>0.35720460755201583</v>
      </c>
      <c r="EZ165" s="2">
        <f t="shared" si="224"/>
        <v>0.357092040775907</v>
      </c>
      <c r="FA165" s="2">
        <f t="shared" si="224"/>
        <v>0.35069135919040101</v>
      </c>
      <c r="FB165" s="2">
        <f t="shared" si="224"/>
        <v>0.35478495321328019</v>
      </c>
      <c r="FC165" s="2">
        <f t="shared" si="224"/>
        <v>0.35729242448961157</v>
      </c>
      <c r="FD165" s="2">
        <f t="shared" si="224"/>
        <v>0.36281689455394728</v>
      </c>
      <c r="FE165" s="2">
        <f t="shared" si="224"/>
        <v>0.42498349537260294</v>
      </c>
      <c r="FG165" s="2">
        <f t="shared" si="225"/>
        <v>0.99998083981014729</v>
      </c>
      <c r="FH165" s="2">
        <f t="shared" si="225"/>
        <v>0.99995373990741021</v>
      </c>
      <c r="FI165" s="2">
        <f t="shared" si="225"/>
        <v>0.99995235621511569</v>
      </c>
      <c r="FJ165" s="2">
        <f t="shared" si="225"/>
        <v>0.99995781122719973</v>
      </c>
      <c r="FK165" s="2">
        <f t="shared" si="225"/>
        <v>0.9999534470803193</v>
      </c>
      <c r="FL165" s="2">
        <f t="shared" si="225"/>
        <v>0.99993885780500313</v>
      </c>
      <c r="FM165" s="2">
        <f t="shared" si="225"/>
        <v>0.99993872089450531</v>
      </c>
      <c r="FN165" s="2">
        <f t="shared" si="225"/>
        <v>0.99995655919271964</v>
      </c>
      <c r="FO165" s="2">
        <f t="shared" si="225"/>
        <v>0.99996612714275124</v>
      </c>
      <c r="FP165" s="2">
        <f t="shared" si="225"/>
        <v>0.9999649602481574</v>
      </c>
      <c r="FQ165" s="2">
        <f t="shared" si="225"/>
        <v>0.99994378119381999</v>
      </c>
      <c r="FR165" s="2">
        <f t="shared" si="225"/>
        <v>0.99994290272165964</v>
      </c>
      <c r="FS165" s="2">
        <f t="shared" si="225"/>
        <v>0.9999382951903043</v>
      </c>
      <c r="FT165" s="2">
        <f t="shared" si="225"/>
        <v>0.99996473620120274</v>
      </c>
      <c r="FU165" s="2">
        <f t="shared" si="225"/>
        <v>0.99995829038711359</v>
      </c>
      <c r="FW165" s="2">
        <f t="shared" si="216"/>
        <v>0.12588322057719947</v>
      </c>
      <c r="FX165" s="2">
        <f t="shared" si="216"/>
        <v>0.4652140518538494</v>
      </c>
      <c r="FY165" s="2">
        <f t="shared" si="216"/>
        <v>0.43479541802844723</v>
      </c>
      <c r="FZ165" s="2">
        <f t="shared" si="216"/>
        <v>0.49718739741111523</v>
      </c>
      <c r="GA165" s="2">
        <f t="shared" si="216"/>
        <v>0.47598272873563069</v>
      </c>
      <c r="GB165" s="2">
        <f t="shared" si="216"/>
        <v>0.43169487928948685</v>
      </c>
      <c r="GC165" s="2">
        <f t="shared" si="216"/>
        <v>0.37046042559817399</v>
      </c>
      <c r="GD165" s="2">
        <f t="shared" si="216"/>
        <v>0.48369682259951863</v>
      </c>
      <c r="GE165" s="2">
        <f t="shared" si="216"/>
        <v>0.57479969708394485</v>
      </c>
      <c r="GF165" s="2">
        <f t="shared" si="216"/>
        <v>0.60073457277257147</v>
      </c>
      <c r="GG165" s="2">
        <f t="shared" si="216"/>
        <v>0.41208366159443982</v>
      </c>
      <c r="GH165" s="2">
        <f t="shared" si="216"/>
        <v>0.3674493837895747</v>
      </c>
      <c r="GI165" s="2">
        <f t="shared" si="216"/>
        <v>0.36116127478820531</v>
      </c>
      <c r="GJ165" s="2">
        <f t="shared" si="216"/>
        <v>0.34875039479426578</v>
      </c>
      <c r="GK165" s="2">
        <f t="shared" si="216"/>
        <v>0.33550150510642923</v>
      </c>
      <c r="GM165" s="82">
        <f t="shared" si="217"/>
        <v>9.2162461195600644E-130</v>
      </c>
      <c r="GN165" s="82">
        <f t="shared" si="217"/>
        <v>2.5529543141887853E-204</v>
      </c>
      <c r="GO165" s="82">
        <f t="shared" si="217"/>
        <v>0</v>
      </c>
      <c r="GP165" s="82">
        <f t="shared" si="217"/>
        <v>0</v>
      </c>
      <c r="GQ165" s="82">
        <f t="shared" si="217"/>
        <v>0</v>
      </c>
      <c r="GR165" s="82">
        <f t="shared" si="217"/>
        <v>0</v>
      </c>
      <c r="GS165" s="82">
        <f t="shared" si="217"/>
        <v>0</v>
      </c>
      <c r="GT165" s="82">
        <f t="shared" si="217"/>
        <v>0</v>
      </c>
      <c r="GU165" s="82">
        <f t="shared" si="217"/>
        <v>0</v>
      </c>
      <c r="GV165" s="82">
        <f t="shared" si="217"/>
        <v>1.3107200138524695E-261</v>
      </c>
      <c r="GW165" s="82">
        <f t="shared" si="217"/>
        <v>0</v>
      </c>
      <c r="GX165" s="82">
        <f t="shared" si="217"/>
        <v>0</v>
      </c>
      <c r="GY165" s="82">
        <f t="shared" si="217"/>
        <v>0</v>
      </c>
      <c r="GZ165" s="82">
        <f t="shared" si="217"/>
        <v>0</v>
      </c>
      <c r="HA165" s="82">
        <f t="shared" si="217"/>
        <v>0</v>
      </c>
      <c r="HC165" s="82">
        <f t="shared" si="181"/>
        <v>9.2787807042882241E-126</v>
      </c>
      <c r="HD165" s="82">
        <f t="shared" si="181"/>
        <v>8.8336909223156132E-156</v>
      </c>
      <c r="HE165" s="82">
        <f t="shared" si="181"/>
        <v>3.2980258247059969E-209</v>
      </c>
      <c r="HF165" s="82">
        <f t="shared" si="180"/>
        <v>9.4389045910614258E-215</v>
      </c>
      <c r="HG165" s="82">
        <f t="shared" si="180"/>
        <v>5.3465944198758724E-196</v>
      </c>
      <c r="HH165" s="82">
        <f t="shared" si="180"/>
        <v>0</v>
      </c>
      <c r="HI165" s="82">
        <f t="shared" si="180"/>
        <v>1.5420653916670202E-291</v>
      </c>
      <c r="HJ165" s="82">
        <f t="shared" si="180"/>
        <v>2.1827314237492358E-297</v>
      </c>
      <c r="HK165" s="82">
        <f t="shared" si="180"/>
        <v>1.2289470023885585E-296</v>
      </c>
      <c r="HL165" s="82">
        <f t="shared" si="161"/>
        <v>2.6630490248035367E-134</v>
      </c>
      <c r="HM165" s="82">
        <f t="shared" si="161"/>
        <v>0</v>
      </c>
      <c r="HN165" s="82">
        <f t="shared" si="161"/>
        <v>0</v>
      </c>
      <c r="HO165" s="82">
        <f t="shared" si="161"/>
        <v>0</v>
      </c>
      <c r="HP165" s="82">
        <f t="shared" si="161"/>
        <v>0</v>
      </c>
      <c r="HQ165" s="82">
        <f t="shared" si="161"/>
        <v>0</v>
      </c>
      <c r="HS165" s="82">
        <f t="shared" si="218"/>
        <v>8.8758512692898497E-3</v>
      </c>
      <c r="HT165" s="82">
        <f t="shared" si="218"/>
        <v>8.7507298541784787E-5</v>
      </c>
      <c r="HU165" s="82">
        <f t="shared" si="218"/>
        <v>2.2309470620553564E-5</v>
      </c>
      <c r="HV165" s="82">
        <f t="shared" si="218"/>
        <v>1.0481404385941884E-6</v>
      </c>
      <c r="HW165" s="82">
        <f t="shared" si="218"/>
        <v>4.1158867126534215E-6</v>
      </c>
      <c r="HX165" s="82">
        <f t="shared" si="218"/>
        <v>9.9035517266942078E-6</v>
      </c>
      <c r="HY165" s="82">
        <f t="shared" si="218"/>
        <v>2.8842730496655007E-6</v>
      </c>
      <c r="HZ165" s="82">
        <f t="shared" si="218"/>
        <v>2.7131371060816417E-7</v>
      </c>
      <c r="IA165" s="82">
        <f t="shared" si="218"/>
        <v>3.6131940209567702E-9</v>
      </c>
      <c r="IB165" s="82">
        <f t="shared" si="218"/>
        <v>2.9164718547805274E-8</v>
      </c>
      <c r="IC165" s="82">
        <f t="shared" si="218"/>
        <v>1.5509569855546123E-5</v>
      </c>
      <c r="ID165" s="82">
        <f t="shared" si="218"/>
        <v>1.4184805397141078E-4</v>
      </c>
      <c r="IE165" s="82">
        <f t="shared" si="218"/>
        <v>7.2088314783672576E-5</v>
      </c>
      <c r="IF165" s="82">
        <f t="shared" si="218"/>
        <v>2.0680368790915115E-10</v>
      </c>
      <c r="IG165" s="82">
        <f t="shared" si="218"/>
        <v>2.7806252827404241E-16</v>
      </c>
      <c r="II165" s="82">
        <f t="shared" si="219"/>
        <v>3.9535096640212048E-5</v>
      </c>
      <c r="IJ165" s="82">
        <f t="shared" si="219"/>
        <v>0.43268780926896261</v>
      </c>
      <c r="IK165" s="82">
        <f t="shared" si="219"/>
        <v>0.33597740612010996</v>
      </c>
      <c r="IL165" s="82">
        <f t="shared" si="219"/>
        <v>0.49557785608201343</v>
      </c>
      <c r="IM165" s="82">
        <f t="shared" si="219"/>
        <v>0.45213630809895206</v>
      </c>
      <c r="IN165" s="82">
        <f t="shared" si="219"/>
        <v>0.31362301924688951</v>
      </c>
      <c r="IO165" s="82">
        <f t="shared" si="219"/>
        <v>0.11165689788047534</v>
      </c>
      <c r="IP165" s="82">
        <f t="shared" si="219"/>
        <v>0.46731832078262764</v>
      </c>
      <c r="IQ165" s="82">
        <f t="shared" si="219"/>
        <v>0.45880919761602207</v>
      </c>
      <c r="IR165" s="82">
        <f t="shared" si="219"/>
        <v>0.40394814661137018</v>
      </c>
      <c r="IS165" s="82">
        <f t="shared" si="219"/>
        <v>0.25668755420559314</v>
      </c>
      <c r="IT165" s="82">
        <f t="shared" si="219"/>
        <v>0.13496026176181442</v>
      </c>
      <c r="IU165" s="82">
        <f t="shared" si="219"/>
        <v>0.10285407377039478</v>
      </c>
      <c r="IV165" s="82">
        <f t="shared" si="219"/>
        <v>0.19065058095797777</v>
      </c>
      <c r="IW165" s="82">
        <f t="shared" si="219"/>
        <v>0.21255306783443831</v>
      </c>
      <c r="IY165" s="82">
        <f t="shared" si="220"/>
        <v>8.9153863659300614E-3</v>
      </c>
      <c r="IZ165" s="82">
        <f t="shared" si="220"/>
        <v>0.4327753165675044</v>
      </c>
      <c r="JA165" s="82">
        <f t="shared" si="220"/>
        <v>0.3359997155907305</v>
      </c>
      <c r="JB165" s="82">
        <f t="shared" si="220"/>
        <v>0.49557890422245204</v>
      </c>
      <c r="JC165" s="82">
        <f t="shared" si="220"/>
        <v>0.45214042398566473</v>
      </c>
      <c r="JD165" s="82">
        <f t="shared" si="220"/>
        <v>0.31363292279861621</v>
      </c>
      <c r="JE165" s="82">
        <f t="shared" si="220"/>
        <v>0.111659782153525</v>
      </c>
      <c r="JF165" s="82">
        <f t="shared" si="220"/>
        <v>0.46731859209633825</v>
      </c>
      <c r="JG165" s="82">
        <f t="shared" si="220"/>
        <v>0.45880920122921609</v>
      </c>
      <c r="JH165" s="82">
        <f t="shared" si="220"/>
        <v>0.40394817577608871</v>
      </c>
      <c r="JI165" s="82">
        <f t="shared" si="220"/>
        <v>0.25670306377544866</v>
      </c>
      <c r="JJ165" s="82">
        <f t="shared" si="220"/>
        <v>0.13510210981578583</v>
      </c>
      <c r="JK165" s="82">
        <f t="shared" si="220"/>
        <v>0.10292616208517845</v>
      </c>
      <c r="JL165" s="82">
        <f t="shared" si="220"/>
        <v>0.19065058116478145</v>
      </c>
      <c r="JM165" s="82">
        <f t="shared" si="220"/>
        <v>0.21255306783443859</v>
      </c>
    </row>
    <row r="166" spans="2:273" x14ac:dyDescent="0.25">
      <c r="B166" s="2">
        <v>139</v>
      </c>
      <c r="C166" s="37">
        <v>0.36601699999999998</v>
      </c>
      <c r="D166" s="37">
        <v>0.35282000000000002</v>
      </c>
      <c r="E166" s="37">
        <v>0.34076699999999999</v>
      </c>
      <c r="F166" s="37">
        <v>0.33569700000000002</v>
      </c>
      <c r="G166" s="37">
        <v>0.33587</v>
      </c>
      <c r="H166" s="37">
        <v>0.33491399999999999</v>
      </c>
      <c r="I166" s="37">
        <v>0.35569000000000001</v>
      </c>
      <c r="J166" s="37">
        <v>0.37642100000000001</v>
      </c>
      <c r="K166" s="37">
        <v>0.35210000000000002</v>
      </c>
      <c r="L166" s="37">
        <v>0.359462</v>
      </c>
      <c r="M166" s="37">
        <v>0.360599</v>
      </c>
      <c r="N166" s="37">
        <v>0.37557800000000002</v>
      </c>
      <c r="O166" s="37">
        <v>0.35268699999999997</v>
      </c>
      <c r="P166" s="37">
        <v>0.39830300000000002</v>
      </c>
      <c r="Q166" s="37">
        <v>0.50611899999999999</v>
      </c>
      <c r="S166" s="4">
        <f t="shared" si="221"/>
        <v>0.3637126667596341</v>
      </c>
      <c r="T166" s="4">
        <f t="shared" si="221"/>
        <v>0.3518118719959063</v>
      </c>
      <c r="U166" s="4">
        <f t="shared" si="221"/>
        <v>0.34387075715577303</v>
      </c>
      <c r="V166" s="4">
        <f t="shared" si="221"/>
        <v>0.33423253322088109</v>
      </c>
      <c r="W166" s="4">
        <f t="shared" si="221"/>
        <v>0.33639031060158586</v>
      </c>
      <c r="X166" s="4">
        <f t="shared" si="221"/>
        <v>0.33926162010436334</v>
      </c>
      <c r="Y166" s="4">
        <f t="shared" si="221"/>
        <v>0.3521187221745371</v>
      </c>
      <c r="Z166" s="4">
        <f t="shared" si="221"/>
        <v>0.37481225638951526</v>
      </c>
      <c r="AA166" s="4">
        <f t="shared" si="221"/>
        <v>0.35746560594869498</v>
      </c>
      <c r="AB166" s="4">
        <f t="shared" si="221"/>
        <v>0.354741230387492</v>
      </c>
      <c r="AC166" s="4">
        <f t="shared" si="221"/>
        <v>0.36567614717419256</v>
      </c>
      <c r="AD166" s="4">
        <f t="shared" si="221"/>
        <v>0.37150070981549871</v>
      </c>
      <c r="AE166" s="4">
        <f t="shared" si="221"/>
        <v>0.35934374366271765</v>
      </c>
      <c r="AF166" s="4">
        <f t="shared" si="221"/>
        <v>0.40247909670784487</v>
      </c>
      <c r="AG166" s="4">
        <f t="shared" si="221"/>
        <v>0.50630464718547752</v>
      </c>
      <c r="AI166" s="4">
        <f t="shared" si="222"/>
        <v>2.3043332403658856E-3</v>
      </c>
      <c r="AJ166" s="4">
        <f t="shared" si="222"/>
        <v>1.0081280040937224E-3</v>
      </c>
      <c r="AK166" s="4">
        <f t="shared" si="222"/>
        <v>-3.1037571557730459E-3</v>
      </c>
      <c r="AL166" s="4">
        <f t="shared" si="222"/>
        <v>1.4644667791189336E-3</v>
      </c>
      <c r="AM166" s="4">
        <f t="shared" si="222"/>
        <v>-5.2031060158586051E-4</v>
      </c>
      <c r="AN166" s="4">
        <f t="shared" si="222"/>
        <v>-4.3476201043633478E-3</v>
      </c>
      <c r="AO166" s="4">
        <f t="shared" si="222"/>
        <v>3.5712778254629041E-3</v>
      </c>
      <c r="AP166" s="4">
        <f t="shared" si="222"/>
        <v>1.6087436104847419E-3</v>
      </c>
      <c r="AQ166" s="4">
        <f t="shared" si="222"/>
        <v>-5.3656059486949514E-3</v>
      </c>
      <c r="AR166" s="4">
        <f t="shared" si="222"/>
        <v>4.7207696125080023E-3</v>
      </c>
      <c r="AS166" s="4">
        <f t="shared" si="222"/>
        <v>-5.0771471741925533E-3</v>
      </c>
      <c r="AT166" s="4">
        <f t="shared" si="222"/>
        <v>4.0772901845013143E-3</v>
      </c>
      <c r="AU166" s="4">
        <f t="shared" si="222"/>
        <v>-6.656743662717679E-3</v>
      </c>
      <c r="AV166" s="4">
        <f t="shared" si="222"/>
        <v>-4.1760967078448563E-3</v>
      </c>
      <c r="AW166" s="4">
        <f t="shared" si="222"/>
        <v>-1.8564718547753323E-4</v>
      </c>
      <c r="AY166" s="2">
        <f t="shared" si="214"/>
        <v>0.3637126667596341</v>
      </c>
      <c r="AZ166" s="2">
        <f t="shared" si="214"/>
        <v>0.34433988416678774</v>
      </c>
      <c r="BA166" s="2">
        <f t="shared" si="214"/>
        <v>0.33877737933515401</v>
      </c>
      <c r="BB166" s="2">
        <f t="shared" si="214"/>
        <v>0.33002674947094701</v>
      </c>
      <c r="BC166" s="2">
        <f t="shared" si="214"/>
        <v>0.33124502249069343</v>
      </c>
      <c r="BD166" s="2">
        <f t="shared" si="214"/>
        <v>0.3309599931640731</v>
      </c>
      <c r="BE166" s="2">
        <f t="shared" si="214"/>
        <v>0.34140224749943876</v>
      </c>
      <c r="BF166" s="2">
        <f t="shared" si="214"/>
        <v>0.36007040951253405</v>
      </c>
      <c r="BG166" s="2">
        <f t="shared" si="214"/>
        <v>0.35482930048224237</v>
      </c>
      <c r="BH166" s="2">
        <f t="shared" si="214"/>
        <v>0.3528976607089741</v>
      </c>
      <c r="BI166" s="2">
        <f t="shared" si="214"/>
        <v>0.34323692416433349</v>
      </c>
      <c r="BJ166" s="2">
        <f t="shared" si="214"/>
        <v>0.35230566820254311</v>
      </c>
      <c r="BK166" s="2">
        <f t="shared" si="214"/>
        <v>0.34858895633141695</v>
      </c>
      <c r="BL166" s="2">
        <f t="shared" si="214"/>
        <v>0.37163313153526478</v>
      </c>
      <c r="BM166" s="2">
        <f t="shared" si="214"/>
        <v>0.4207811060675466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0.36601699999999998</v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>
        <f t="shared" si="197"/>
        <v>0.36601699999999998</v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0.55868764736842103</v>
      </c>
      <c r="DL166" s="2">
        <f t="shared" si="223"/>
        <v>0.48990472660098516</v>
      </c>
      <c r="DM166" s="2">
        <f t="shared" si="223"/>
        <v>0.49731027059695954</v>
      </c>
      <c r="DN166" s="2">
        <f t="shared" si="223"/>
        <v>0.51022453448275873</v>
      </c>
      <c r="DO166" s="2">
        <f t="shared" si="223"/>
        <v>0.49413098576195769</v>
      </c>
      <c r="DP166" s="2">
        <f t="shared" si="223"/>
        <v>0.49090721947415339</v>
      </c>
      <c r="DQ166" s="2">
        <f t="shared" si="223"/>
        <v>0.46786072638146164</v>
      </c>
      <c r="DR166" s="2">
        <f t="shared" si="223"/>
        <v>0.47325927586206901</v>
      </c>
      <c r="DS166" s="2">
        <f t="shared" si="223"/>
        <v>0.49257585059829051</v>
      </c>
      <c r="DT166" s="2">
        <f t="shared" si="223"/>
        <v>0.31935207111111108</v>
      </c>
      <c r="DU166" s="2">
        <f t="shared" si="223"/>
        <v>0.47740476942815241</v>
      </c>
      <c r="DV166" s="2">
        <f t="shared" si="223"/>
        <v>0.49892516440615831</v>
      </c>
      <c r="DW166" s="2">
        <f t="shared" si="223"/>
        <v>0.54187667624777203</v>
      </c>
      <c r="DX166" s="2">
        <f t="shared" si="223"/>
        <v>0.4511065726495726</v>
      </c>
      <c r="DY166" s="2">
        <f t="shared" si="223"/>
        <v>0.62268867487684743</v>
      </c>
      <c r="EA166" s="2">
        <f t="shared" si="213"/>
        <v>0.36298562264722056</v>
      </c>
      <c r="EB166" s="2">
        <f t="shared" si="213"/>
        <v>0.33909086813186801</v>
      </c>
      <c r="EC166" s="2">
        <f t="shared" si="213"/>
        <v>0.3341260739594083</v>
      </c>
      <c r="ED166" s="2">
        <f t="shared" si="213"/>
        <v>0.32673135825585964</v>
      </c>
      <c r="EE166" s="2">
        <f t="shared" si="213"/>
        <v>0.32852197168141584</v>
      </c>
      <c r="EF166" s="2">
        <f t="shared" si="213"/>
        <v>0.32755298923318188</v>
      </c>
      <c r="EG166" s="2">
        <f t="shared" si="213"/>
        <v>0.33900865060302082</v>
      </c>
      <c r="EH166" s="2">
        <f t="shared" si="213"/>
        <v>0.35750238327054246</v>
      </c>
      <c r="EI166" s="2">
        <f t="shared" si="213"/>
        <v>0.35152535070678348</v>
      </c>
      <c r="EJ166" s="2">
        <f t="shared" si="213"/>
        <v>0.34687067559296098</v>
      </c>
      <c r="EK166" s="2">
        <f t="shared" si="212"/>
        <v>0.33757968444018044</v>
      </c>
      <c r="EL166" s="2">
        <f t="shared" si="179"/>
        <v>0.35072097252944701</v>
      </c>
      <c r="EM166" s="2">
        <f t="shared" si="179"/>
        <v>0.34330900541750092</v>
      </c>
      <c r="EN166" s="2">
        <f t="shared" si="179"/>
        <v>0.37693268875919411</v>
      </c>
      <c r="EO166" s="2">
        <f t="shared" si="179"/>
        <v>0.41866383991625167</v>
      </c>
      <c r="EQ166" s="2">
        <f t="shared" si="224"/>
        <v>0.36829187689882598</v>
      </c>
      <c r="ER166" s="2">
        <f t="shared" si="224"/>
        <v>0.34982992089087428</v>
      </c>
      <c r="ES166" s="2">
        <f t="shared" si="224"/>
        <v>0.34427624810207846</v>
      </c>
      <c r="ET166" s="2">
        <f t="shared" si="224"/>
        <v>0.33305261353117321</v>
      </c>
      <c r="EU166" s="2">
        <f t="shared" si="224"/>
        <v>0.33396500481242219</v>
      </c>
      <c r="EV166" s="2">
        <f t="shared" si="224"/>
        <v>0.33503045616755828</v>
      </c>
      <c r="EW166" s="2">
        <f t="shared" si="224"/>
        <v>0.34509352962860851</v>
      </c>
      <c r="EX166" s="2">
        <f t="shared" si="224"/>
        <v>0.3625613070902316</v>
      </c>
      <c r="EY166" s="2">
        <f t="shared" si="224"/>
        <v>0.35705100543533358</v>
      </c>
      <c r="EZ166" s="2">
        <f t="shared" si="224"/>
        <v>0.35655232152460159</v>
      </c>
      <c r="FA166" s="2">
        <f t="shared" si="224"/>
        <v>0.35058139114670661</v>
      </c>
      <c r="FB166" s="2">
        <f t="shared" si="224"/>
        <v>0.35477379557876937</v>
      </c>
      <c r="FC166" s="2">
        <f t="shared" si="224"/>
        <v>0.3570774079047358</v>
      </c>
      <c r="FD166" s="2">
        <f t="shared" si="224"/>
        <v>0.36260116087311384</v>
      </c>
      <c r="FE166" s="2">
        <f t="shared" si="224"/>
        <v>0.42458382870679129</v>
      </c>
      <c r="FG166" s="2">
        <f t="shared" si="225"/>
        <v>0.99998252566971035</v>
      </c>
      <c r="FH166" s="2">
        <f t="shared" si="225"/>
        <v>0.99995781012239948</v>
      </c>
      <c r="FI166" s="2">
        <f t="shared" si="225"/>
        <v>0.99995654816960156</v>
      </c>
      <c r="FJ166" s="2">
        <f t="shared" si="225"/>
        <v>0.99996152323907528</v>
      </c>
      <c r="FK166" s="2">
        <f t="shared" si="225"/>
        <v>0.99995754305873741</v>
      </c>
      <c r="FL166" s="2">
        <f t="shared" si="225"/>
        <v>0.99994423735542615</v>
      </c>
      <c r="FM166" s="2">
        <f t="shared" si="225"/>
        <v>0.99994411249022308</v>
      </c>
      <c r="FN166" s="2">
        <f t="shared" si="225"/>
        <v>0.99996038136145482</v>
      </c>
      <c r="FO166" s="2">
        <f t="shared" si="225"/>
        <v>0.99996910749495571</v>
      </c>
      <c r="FP166" s="2">
        <f t="shared" si="225"/>
        <v>0.99996804326798483</v>
      </c>
      <c r="FQ166" s="2">
        <f t="shared" si="225"/>
        <v>0.9999487275857617</v>
      </c>
      <c r="FR166" s="2">
        <f t="shared" si="225"/>
        <v>0.99994792640164121</v>
      </c>
      <c r="FS166" s="2">
        <f t="shared" si="225"/>
        <v>0.9999437242391761</v>
      </c>
      <c r="FT166" s="2">
        <f t="shared" si="225"/>
        <v>0.99996783893346963</v>
      </c>
      <c r="FU166" s="2">
        <f t="shared" si="225"/>
        <v>0.99996196024133666</v>
      </c>
      <c r="FW166" s="2">
        <f t="shared" si="216"/>
        <v>0.13637197093906428</v>
      </c>
      <c r="FX166" s="2">
        <f t="shared" si="216"/>
        <v>0.48818581436744524</v>
      </c>
      <c r="FY166" s="2">
        <f t="shared" si="216"/>
        <v>0.45755025070811101</v>
      </c>
      <c r="FZ166" s="2">
        <f t="shared" si="216"/>
        <v>0.52020221440135761</v>
      </c>
      <c r="GA166" s="2">
        <f t="shared" si="216"/>
        <v>0.49899008360289876</v>
      </c>
      <c r="GB166" s="2">
        <f t="shared" si="216"/>
        <v>0.45441790606781091</v>
      </c>
      <c r="GC166" s="2">
        <f t="shared" si="216"/>
        <v>0.39218457174547589</v>
      </c>
      <c r="GD166" s="2">
        <f t="shared" si="216"/>
        <v>0.50671648810525316</v>
      </c>
      <c r="GE166" s="2">
        <f t="shared" si="216"/>
        <v>0.59714052619522284</v>
      </c>
      <c r="GF166" s="2">
        <f t="shared" si="216"/>
        <v>0.62260741233908456</v>
      </c>
      <c r="GG166" s="2">
        <f t="shared" si="216"/>
        <v>0.43456376012839965</v>
      </c>
      <c r="GH166" s="2">
        <f t="shared" si="216"/>
        <v>0.38910609428085069</v>
      </c>
      <c r="GI166" s="2">
        <f t="shared" si="216"/>
        <v>0.38267158241850396</v>
      </c>
      <c r="GJ166" s="2">
        <f t="shared" si="216"/>
        <v>0.36994958090222219</v>
      </c>
      <c r="GK166" s="2">
        <f t="shared" si="216"/>
        <v>0.35633599495707491</v>
      </c>
      <c r="GM166" s="82">
        <f t="shared" si="217"/>
        <v>1.1566341524519768E-132</v>
      </c>
      <c r="GN166" s="82">
        <f t="shared" si="217"/>
        <v>4.3617733825118743E-209</v>
      </c>
      <c r="GO166" s="82">
        <f t="shared" si="217"/>
        <v>0</v>
      </c>
      <c r="GP166" s="82">
        <f t="shared" si="217"/>
        <v>0</v>
      </c>
      <c r="GQ166" s="82">
        <f t="shared" si="217"/>
        <v>0</v>
      </c>
      <c r="GR166" s="82">
        <f t="shared" si="217"/>
        <v>0</v>
      </c>
      <c r="GS166" s="82">
        <f t="shared" si="217"/>
        <v>0</v>
      </c>
      <c r="GT166" s="82">
        <f t="shared" si="217"/>
        <v>0</v>
      </c>
      <c r="GU166" s="82">
        <f t="shared" si="217"/>
        <v>0</v>
      </c>
      <c r="GV166" s="82">
        <f t="shared" si="217"/>
        <v>2.2713715563622446E-267</v>
      </c>
      <c r="GW166" s="82">
        <f t="shared" si="217"/>
        <v>0</v>
      </c>
      <c r="GX166" s="82">
        <f t="shared" si="217"/>
        <v>0</v>
      </c>
      <c r="GY166" s="82">
        <f t="shared" si="217"/>
        <v>0</v>
      </c>
      <c r="GZ166" s="82">
        <f t="shared" si="217"/>
        <v>0</v>
      </c>
      <c r="HA166" s="82">
        <f t="shared" si="217"/>
        <v>0</v>
      </c>
      <c r="HC166" s="82">
        <f t="shared" si="181"/>
        <v>1.386030606763175E-129</v>
      </c>
      <c r="HD166" s="82">
        <f t="shared" si="181"/>
        <v>8.3463651149536179E-161</v>
      </c>
      <c r="HE166" s="82">
        <f t="shared" si="181"/>
        <v>1.0307786952783932E-215</v>
      </c>
      <c r="HF166" s="82">
        <f t="shared" si="180"/>
        <v>2.9064313579941453E-221</v>
      </c>
      <c r="HG166" s="82">
        <f t="shared" si="180"/>
        <v>4.7778363555365811E-202</v>
      </c>
      <c r="HH166" s="82">
        <f t="shared" si="180"/>
        <v>0</v>
      </c>
      <c r="HI166" s="82">
        <f t="shared" si="180"/>
        <v>9.5211819769508289E-301</v>
      </c>
      <c r="HJ166" s="82">
        <f t="shared" si="180"/>
        <v>2.9208851646215892E-306</v>
      </c>
      <c r="HK166" s="82">
        <f t="shared" si="180"/>
        <v>5.3205603193238397E-305</v>
      </c>
      <c r="HL166" s="82">
        <f t="shared" si="161"/>
        <v>3.3995032318370072E-138</v>
      </c>
      <c r="HM166" s="82">
        <f t="shared" si="161"/>
        <v>0</v>
      </c>
      <c r="HN166" s="82">
        <f t="shared" si="161"/>
        <v>0</v>
      </c>
      <c r="HO166" s="82">
        <f t="shared" si="161"/>
        <v>0</v>
      </c>
      <c r="HP166" s="82">
        <f t="shared" si="161"/>
        <v>0</v>
      </c>
      <c r="HQ166" s="82">
        <f t="shared" si="161"/>
        <v>0</v>
      </c>
      <c r="HS166" s="82">
        <f t="shared" si="218"/>
        <v>5.9333087925746743E-3</v>
      </c>
      <c r="HT166" s="82">
        <f t="shared" si="218"/>
        <v>4.5685393874208491E-5</v>
      </c>
      <c r="HU166" s="82">
        <f t="shared" si="218"/>
        <v>1.0633989303432843E-5</v>
      </c>
      <c r="HV166" s="82">
        <f t="shared" si="218"/>
        <v>4.2489662929970101E-7</v>
      </c>
      <c r="HW166" s="82">
        <f t="shared" si="218"/>
        <v>1.7925951539920703E-6</v>
      </c>
      <c r="HX166" s="82">
        <f t="shared" si="218"/>
        <v>4.3913110118848945E-6</v>
      </c>
      <c r="HY166" s="82">
        <f t="shared" si="218"/>
        <v>1.1789228933447005E-6</v>
      </c>
      <c r="HZ166" s="82">
        <f t="shared" si="218"/>
        <v>1.0051991559925236E-7</v>
      </c>
      <c r="IA166" s="82">
        <f t="shared" si="218"/>
        <v>1.1727438997982219E-9</v>
      </c>
      <c r="IB166" s="82">
        <f t="shared" si="218"/>
        <v>1.0729606717895327E-8</v>
      </c>
      <c r="IC166" s="82">
        <f t="shared" si="218"/>
        <v>7.1844033432921503E-6</v>
      </c>
      <c r="ID166" s="82">
        <f t="shared" si="218"/>
        <v>7.2554262420122467E-5</v>
      </c>
      <c r="IE166" s="82">
        <f t="shared" si="218"/>
        <v>3.4422576620456309E-5</v>
      </c>
      <c r="IF166" s="82">
        <f t="shared" si="218"/>
        <v>3.7441658249295321E-11</v>
      </c>
      <c r="IG166" s="82">
        <f t="shared" si="218"/>
        <v>1.6496645464550595E-17</v>
      </c>
      <c r="II166" s="82">
        <f t="shared" si="219"/>
        <v>9.0297196054070039E-5</v>
      </c>
      <c r="IJ166" s="82">
        <f t="shared" si="219"/>
        <v>0.48175852138224273</v>
      </c>
      <c r="IK166" s="82">
        <f t="shared" si="219"/>
        <v>0.40594852102128243</v>
      </c>
      <c r="IL166" s="82">
        <f t="shared" si="219"/>
        <v>0.51959294920172194</v>
      </c>
      <c r="IM166" s="82">
        <f t="shared" si="219"/>
        <v>0.49850275082874518</v>
      </c>
      <c r="IN166" s="82">
        <f t="shared" si="219"/>
        <v>0.38922812791576894</v>
      </c>
      <c r="IO166" s="82">
        <f t="shared" si="219"/>
        <v>0.17019584456623685</v>
      </c>
      <c r="IP166" s="82">
        <f t="shared" si="219"/>
        <v>0.50929027365139068</v>
      </c>
      <c r="IQ166" s="82">
        <f t="shared" si="219"/>
        <v>0.39780840760222075</v>
      </c>
      <c r="IR166" s="82">
        <f t="shared" si="219"/>
        <v>0.33969987710084698</v>
      </c>
      <c r="IS166" s="82">
        <f t="shared" si="219"/>
        <v>0.33091053511286889</v>
      </c>
      <c r="IT166" s="82">
        <f t="shared" si="219"/>
        <v>0.19287558718820541</v>
      </c>
      <c r="IU166" s="82">
        <f t="shared" si="219"/>
        <v>0.15608527221770757</v>
      </c>
      <c r="IV166" s="82">
        <f t="shared" si="219"/>
        <v>0.25072703130243146</v>
      </c>
      <c r="IW166" s="82">
        <f t="shared" si="219"/>
        <v>0.27454840594598562</v>
      </c>
      <c r="IY166" s="82">
        <f t="shared" si="220"/>
        <v>6.0236059886287444E-3</v>
      </c>
      <c r="IZ166" s="82">
        <f t="shared" si="220"/>
        <v>0.48180420677611696</v>
      </c>
      <c r="JA166" s="82">
        <f t="shared" si="220"/>
        <v>0.40595915501058588</v>
      </c>
      <c r="JB166" s="82">
        <f t="shared" si="220"/>
        <v>0.51959337409835127</v>
      </c>
      <c r="JC166" s="82">
        <f t="shared" si="220"/>
        <v>0.49850454342389916</v>
      </c>
      <c r="JD166" s="82">
        <f t="shared" si="220"/>
        <v>0.38923251922678082</v>
      </c>
      <c r="JE166" s="82">
        <f t="shared" si="220"/>
        <v>0.17019702348913018</v>
      </c>
      <c r="JF166" s="82">
        <f t="shared" si="220"/>
        <v>0.50929037417130629</v>
      </c>
      <c r="JG166" s="82">
        <f t="shared" si="220"/>
        <v>0.39780840877496465</v>
      </c>
      <c r="JH166" s="82">
        <f t="shared" si="220"/>
        <v>0.33969988783045368</v>
      </c>
      <c r="JI166" s="82">
        <f t="shared" si="220"/>
        <v>0.33091771951621218</v>
      </c>
      <c r="JJ166" s="82">
        <f t="shared" si="220"/>
        <v>0.19294814145062553</v>
      </c>
      <c r="JK166" s="82">
        <f t="shared" si="220"/>
        <v>0.15611969479432802</v>
      </c>
      <c r="JL166" s="82">
        <f t="shared" si="220"/>
        <v>0.25072703133987312</v>
      </c>
      <c r="JM166" s="82">
        <f t="shared" si="220"/>
        <v>0.27454840594598562</v>
      </c>
    </row>
    <row r="167" spans="2:273" x14ac:dyDescent="0.25">
      <c r="B167" s="2">
        <v>140</v>
      </c>
      <c r="C167" s="37">
        <v>0.36425299999999999</v>
      </c>
      <c r="D167" s="37">
        <v>0.34927200000000003</v>
      </c>
      <c r="E167" s="37">
        <v>0.34664400000000001</v>
      </c>
      <c r="F167" s="37">
        <v>0.33630900000000002</v>
      </c>
      <c r="G167" s="37">
        <v>0.33405000000000001</v>
      </c>
      <c r="H167" s="37">
        <v>0.339173</v>
      </c>
      <c r="I167" s="37">
        <v>0.35910700000000001</v>
      </c>
      <c r="J167" s="37">
        <v>0.37276300000000001</v>
      </c>
      <c r="K167" s="37">
        <v>0.35528900000000002</v>
      </c>
      <c r="L167" s="37">
        <v>0.35467399999999999</v>
      </c>
      <c r="M167" s="37">
        <v>0.36116399999999999</v>
      </c>
      <c r="N167" s="37">
        <v>0.370195</v>
      </c>
      <c r="O167" s="37">
        <v>0.35829499999999997</v>
      </c>
      <c r="P167" s="37">
        <v>0.39946700000000002</v>
      </c>
      <c r="Q167" s="37">
        <v>0.51547299999999996</v>
      </c>
      <c r="S167" s="4">
        <f t="shared" si="221"/>
        <v>0.36325641037571343</v>
      </c>
      <c r="T167" s="4">
        <f t="shared" si="221"/>
        <v>0.35076259862126297</v>
      </c>
      <c r="U167" s="4">
        <f t="shared" si="221"/>
        <v>0.34348559344361945</v>
      </c>
      <c r="V167" s="4">
        <f t="shared" si="221"/>
        <v>0.33301177724945352</v>
      </c>
      <c r="W167" s="4">
        <f t="shared" si="221"/>
        <v>0.3353823683410353</v>
      </c>
      <c r="X167" s="4">
        <f t="shared" si="221"/>
        <v>0.33886303792332106</v>
      </c>
      <c r="Y167" s="4">
        <f t="shared" si="221"/>
        <v>0.3546591239332571</v>
      </c>
      <c r="Z167" s="4">
        <f t="shared" si="221"/>
        <v>0.37205480068294206</v>
      </c>
      <c r="AA167" s="4">
        <f t="shared" si="221"/>
        <v>0.35623707213597122</v>
      </c>
      <c r="AB167" s="4">
        <f t="shared" si="221"/>
        <v>0.35349648527207478</v>
      </c>
      <c r="AC167" s="4">
        <f t="shared" si="221"/>
        <v>0.36677114264182714</v>
      </c>
      <c r="AD167" s="4">
        <f t="shared" si="221"/>
        <v>0.37529169118242023</v>
      </c>
      <c r="AE167" s="4">
        <f t="shared" si="221"/>
        <v>0.36204455322239348</v>
      </c>
      <c r="AF167" s="4">
        <f t="shared" si="221"/>
        <v>0.40652588839566872</v>
      </c>
      <c r="AG167" s="4">
        <f t="shared" si="221"/>
        <v>0.51815535816084102</v>
      </c>
      <c r="AI167" s="4">
        <f t="shared" si="222"/>
        <v>9.9658962428655906E-4</v>
      </c>
      <c r="AJ167" s="4">
        <f t="shared" si="222"/>
        <v>-1.4905986212629396E-3</v>
      </c>
      <c r="AK167" s="4">
        <f t="shared" si="222"/>
        <v>3.1584065563805552E-3</v>
      </c>
      <c r="AL167" s="4">
        <f t="shared" si="222"/>
        <v>3.2972227505465024E-3</v>
      </c>
      <c r="AM167" s="4">
        <f t="shared" si="222"/>
        <v>-1.3323683410352838E-3</v>
      </c>
      <c r="AN167" s="4">
        <f t="shared" si="222"/>
        <v>3.0996207667893794E-4</v>
      </c>
      <c r="AO167" s="4">
        <f t="shared" si="222"/>
        <v>4.4478760667429063E-3</v>
      </c>
      <c r="AP167" s="4">
        <f t="shared" si="222"/>
        <v>7.0819931705795591E-4</v>
      </c>
      <c r="AQ167" s="4">
        <f t="shared" si="222"/>
        <v>-9.4807213597120077E-4</v>
      </c>
      <c r="AR167" s="4">
        <f t="shared" si="222"/>
        <v>1.1775147279252107E-3</v>
      </c>
      <c r="AS167" s="4">
        <f t="shared" si="222"/>
        <v>-5.6071426418271564E-3</v>
      </c>
      <c r="AT167" s="4">
        <f t="shared" si="222"/>
        <v>-5.0966911824202321E-3</v>
      </c>
      <c r="AU167" s="4">
        <f t="shared" si="222"/>
        <v>-3.7495532223935091E-3</v>
      </c>
      <c r="AV167" s="4">
        <f t="shared" si="222"/>
        <v>-7.0588883956687054E-3</v>
      </c>
      <c r="AW167" s="4">
        <f t="shared" si="222"/>
        <v>-2.6823581608410585E-3</v>
      </c>
      <c r="AY167" s="2">
        <f t="shared" si="214"/>
        <v>0.36325641037571343</v>
      </c>
      <c r="AZ167" s="2">
        <f t="shared" si="214"/>
        <v>0.34410930917583049</v>
      </c>
      <c r="BA167" s="2">
        <f t="shared" si="214"/>
        <v>0.33853674583373372</v>
      </c>
      <c r="BB167" s="2">
        <f t="shared" si="214"/>
        <v>0.32972570781502025</v>
      </c>
      <c r="BC167" s="2">
        <f t="shared" si="214"/>
        <v>0.33101779337798531</v>
      </c>
      <c r="BD167" s="2">
        <f t="shared" si="214"/>
        <v>0.3306772315908616</v>
      </c>
      <c r="BE167" s="2">
        <f t="shared" si="214"/>
        <v>0.34128846949257363</v>
      </c>
      <c r="BF167" s="2">
        <f t="shared" si="214"/>
        <v>0.36011601742892541</v>
      </c>
      <c r="BG167" s="2">
        <f t="shared" si="214"/>
        <v>0.35475647574409686</v>
      </c>
      <c r="BH167" s="2">
        <f t="shared" si="214"/>
        <v>0.35250115967080731</v>
      </c>
      <c r="BI167" s="2">
        <f t="shared" si="214"/>
        <v>0.34327663229457767</v>
      </c>
      <c r="BJ167" s="2">
        <f t="shared" si="214"/>
        <v>0.35233522152197211</v>
      </c>
      <c r="BK167" s="2">
        <f t="shared" si="214"/>
        <v>0.34849849936696919</v>
      </c>
      <c r="BL167" s="2">
        <f t="shared" si="214"/>
        <v>0.37129149201294753</v>
      </c>
      <c r="BM167" s="2">
        <f t="shared" si="214"/>
        <v>0.42043170504707345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0.36425299999999999</v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>
        <f t="shared" si="197"/>
        <v>0.36425299999999999</v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0.55957493383458645</v>
      </c>
      <c r="DL167" s="2">
        <f t="shared" si="223"/>
        <v>0.49046619310344819</v>
      </c>
      <c r="DM167" s="2">
        <f t="shared" si="223"/>
        <v>0.49797915202076376</v>
      </c>
      <c r="DN167" s="2">
        <f t="shared" si="223"/>
        <v>0.51109815172413797</v>
      </c>
      <c r="DO167" s="2">
        <f t="shared" si="223"/>
        <v>0.49496870211345934</v>
      </c>
      <c r="DP167" s="2">
        <f t="shared" si="223"/>
        <v>0.49170606506238868</v>
      </c>
      <c r="DQ167" s="2">
        <f t="shared" si="223"/>
        <v>0.46846692691622099</v>
      </c>
      <c r="DR167" s="2">
        <f t="shared" si="223"/>
        <v>0.47388375172413799</v>
      </c>
      <c r="DS167" s="2">
        <f t="shared" si="223"/>
        <v>0.49332408717948706</v>
      </c>
      <c r="DT167" s="2">
        <f t="shared" si="223"/>
        <v>0.31841339487179482</v>
      </c>
      <c r="DU167" s="2">
        <f t="shared" si="223"/>
        <v>0.4779338953445747</v>
      </c>
      <c r="DV167" s="2">
        <f t="shared" si="223"/>
        <v>0.49975924468475069</v>
      </c>
      <c r="DW167" s="2">
        <f t="shared" si="223"/>
        <v>0.54297465686274515</v>
      </c>
      <c r="DX167" s="2">
        <f t="shared" si="223"/>
        <v>0.45146721123321121</v>
      </c>
      <c r="DY167" s="2">
        <f t="shared" si="223"/>
        <v>0.62372312413793118</v>
      </c>
      <c r="EA167" s="2">
        <f t="shared" si="213"/>
        <v>0.36245117176195735</v>
      </c>
      <c r="EB167" s="2">
        <f t="shared" si="213"/>
        <v>0.33850354945054933</v>
      </c>
      <c r="EC167" s="2">
        <f t="shared" si="213"/>
        <v>0.33355721843825248</v>
      </c>
      <c r="ED167" s="2">
        <f t="shared" si="213"/>
        <v>0.32621607576474854</v>
      </c>
      <c r="EE167" s="2">
        <f t="shared" si="213"/>
        <v>0.3281131734513274</v>
      </c>
      <c r="EF167" s="2">
        <f t="shared" si="213"/>
        <v>0.32702745177075321</v>
      </c>
      <c r="EG167" s="2">
        <f t="shared" si="213"/>
        <v>0.33870737436115306</v>
      </c>
      <c r="EH167" s="2">
        <f t="shared" si="213"/>
        <v>0.35737928728669571</v>
      </c>
      <c r="EI167" s="2">
        <f t="shared" si="213"/>
        <v>0.3512664035378662</v>
      </c>
      <c r="EJ167" s="2">
        <f t="shared" si="213"/>
        <v>0.34615148890589137</v>
      </c>
      <c r="EK167" s="2">
        <f t="shared" si="212"/>
        <v>0.33720149931273696</v>
      </c>
      <c r="EL167" s="2">
        <f t="shared" si="179"/>
        <v>0.3506278927131164</v>
      </c>
      <c r="EM167" s="2">
        <f t="shared" si="179"/>
        <v>0.34279640076257217</v>
      </c>
      <c r="EN167" s="2">
        <f t="shared" si="179"/>
        <v>0.37702184182922932</v>
      </c>
      <c r="EO167" s="2">
        <f t="shared" si="179"/>
        <v>0.41814244035762788</v>
      </c>
      <c r="EQ167" s="2">
        <f t="shared" si="224"/>
        <v>0.36788590885635125</v>
      </c>
      <c r="ER167" s="2">
        <f t="shared" si="224"/>
        <v>0.34945783234798528</v>
      </c>
      <c r="ES167" s="2">
        <f t="shared" si="224"/>
        <v>0.3439072318433512</v>
      </c>
      <c r="ET167" s="2">
        <f t="shared" si="224"/>
        <v>0.3326659753215549</v>
      </c>
      <c r="EU167" s="2">
        <f t="shared" si="224"/>
        <v>0.33366518404640944</v>
      </c>
      <c r="EV167" s="2">
        <f t="shared" si="224"/>
        <v>0.33465610822044461</v>
      </c>
      <c r="EW167" s="2">
        <f t="shared" si="224"/>
        <v>0.34492076254689807</v>
      </c>
      <c r="EX167" s="2">
        <f t="shared" si="224"/>
        <v>0.3625378312518171</v>
      </c>
      <c r="EY167" s="2">
        <f t="shared" si="224"/>
        <v>0.35689740331865133</v>
      </c>
      <c r="EZ167" s="2">
        <f t="shared" si="224"/>
        <v>0.35601260227329617</v>
      </c>
      <c r="FA167" s="2">
        <f t="shared" si="224"/>
        <v>0.35047142310301227</v>
      </c>
      <c r="FB167" s="2">
        <f t="shared" si="224"/>
        <v>0.35476263794425855</v>
      </c>
      <c r="FC167" s="2">
        <f t="shared" si="224"/>
        <v>0.35686239131985997</v>
      </c>
      <c r="FD167" s="2">
        <f t="shared" si="224"/>
        <v>0.3623854271922804</v>
      </c>
      <c r="FE167" s="2">
        <f t="shared" si="224"/>
        <v>0.42418416204097964</v>
      </c>
      <c r="FG167" s="2">
        <f t="shared" si="225"/>
        <v>0.99998406319686173</v>
      </c>
      <c r="FH167" s="2">
        <f t="shared" si="225"/>
        <v>0.99996152223147805</v>
      </c>
      <c r="FI167" s="2">
        <f t="shared" si="225"/>
        <v>0.99996037130817472</v>
      </c>
      <c r="FJ167" s="2">
        <f t="shared" si="225"/>
        <v>0.99996490865817034</v>
      </c>
      <c r="FK167" s="2">
        <f t="shared" si="225"/>
        <v>0.99996127866470941</v>
      </c>
      <c r="FL167" s="2">
        <f t="shared" si="225"/>
        <v>0.99994914361419029</v>
      </c>
      <c r="FM167" s="2">
        <f t="shared" si="225"/>
        <v>0.99994902973465283</v>
      </c>
      <c r="FN167" s="2">
        <f t="shared" si="225"/>
        <v>0.99996386724624708</v>
      </c>
      <c r="FO167" s="2">
        <f t="shared" si="225"/>
        <v>0.99997182562396103</v>
      </c>
      <c r="FP167" s="2">
        <f t="shared" si="225"/>
        <v>0.99997085503206062</v>
      </c>
      <c r="FQ167" s="2">
        <f t="shared" si="225"/>
        <v>0.99995323879149545</v>
      </c>
      <c r="FR167" s="2">
        <f t="shared" si="225"/>
        <v>0.9999525080962488</v>
      </c>
      <c r="FS167" s="2">
        <f t="shared" si="225"/>
        <v>0.99994867564199497</v>
      </c>
      <c r="FT167" s="2">
        <f t="shared" si="225"/>
        <v>0.99997066867571649</v>
      </c>
      <c r="FU167" s="2">
        <f t="shared" si="225"/>
        <v>0.99996530721165278</v>
      </c>
      <c r="FW167" s="2">
        <f t="shared" si="216"/>
        <v>0.14758710076214124</v>
      </c>
      <c r="FX167" s="2">
        <f t="shared" si="216"/>
        <v>0.51120758832743474</v>
      </c>
      <c r="FY167" s="2">
        <f t="shared" si="216"/>
        <v>0.48048358728657919</v>
      </c>
      <c r="FZ167" s="2">
        <f t="shared" si="216"/>
        <v>0.54313160372386005</v>
      </c>
      <c r="GA167" s="2">
        <f t="shared" si="216"/>
        <v>0.52200171598279965</v>
      </c>
      <c r="GB167" s="2">
        <f t="shared" si="216"/>
        <v>0.47733239595073323</v>
      </c>
      <c r="GC167" s="2">
        <f t="shared" si="216"/>
        <v>0.41434418317883193</v>
      </c>
      <c r="GD167" s="2">
        <f t="shared" si="216"/>
        <v>0.52970771085417856</v>
      </c>
      <c r="GE167" s="2">
        <f t="shared" si="216"/>
        <v>0.61908541206629386</v>
      </c>
      <c r="GF167" s="2">
        <f t="shared" si="216"/>
        <v>0.64399210861608458</v>
      </c>
      <c r="GG167" s="2">
        <f t="shared" si="216"/>
        <v>0.45731627858886281</v>
      </c>
      <c r="GH167" s="2">
        <f t="shared" si="216"/>
        <v>0.41120944145134353</v>
      </c>
      <c r="GI167" s="2">
        <f t="shared" si="216"/>
        <v>0.4046515288585244</v>
      </c>
      <c r="GJ167" s="2">
        <f t="shared" si="216"/>
        <v>0.39166240775125721</v>
      </c>
      <c r="GK167" s="2">
        <f t="shared" si="216"/>
        <v>0.37772883987414713</v>
      </c>
      <c r="GM167" s="82">
        <f t="shared" si="217"/>
        <v>1.3470149514966273E-135</v>
      </c>
      <c r="GN167" s="82">
        <f t="shared" si="217"/>
        <v>6.5593055332840452E-214</v>
      </c>
      <c r="GO167" s="82">
        <f t="shared" si="217"/>
        <v>0</v>
      </c>
      <c r="GP167" s="82">
        <f t="shared" si="217"/>
        <v>0</v>
      </c>
      <c r="GQ167" s="82">
        <f t="shared" si="217"/>
        <v>0</v>
      </c>
      <c r="GR167" s="82">
        <f t="shared" si="217"/>
        <v>0</v>
      </c>
      <c r="GS167" s="82">
        <f t="shared" si="217"/>
        <v>0</v>
      </c>
      <c r="GT167" s="82">
        <f t="shared" si="217"/>
        <v>0</v>
      </c>
      <c r="GU167" s="82">
        <f t="shared" si="217"/>
        <v>0</v>
      </c>
      <c r="GV167" s="82">
        <f t="shared" si="217"/>
        <v>3.403358536290799E-273</v>
      </c>
      <c r="GW167" s="82">
        <f t="shared" si="217"/>
        <v>0</v>
      </c>
      <c r="GX167" s="82">
        <f t="shared" si="217"/>
        <v>0</v>
      </c>
      <c r="GY167" s="82">
        <f t="shared" si="217"/>
        <v>0</v>
      </c>
      <c r="GZ167" s="82">
        <f t="shared" si="217"/>
        <v>0</v>
      </c>
      <c r="HA167" s="82">
        <f t="shared" si="217"/>
        <v>0</v>
      </c>
      <c r="HC167" s="82">
        <f t="shared" si="181"/>
        <v>1.8114360323786221E-133</v>
      </c>
      <c r="HD167" s="82">
        <f t="shared" si="181"/>
        <v>6.5506046174948399E-166</v>
      </c>
      <c r="HE167" s="82">
        <f t="shared" si="181"/>
        <v>2.5567927367697704E-222</v>
      </c>
      <c r="HF167" s="82">
        <f t="shared" si="180"/>
        <v>7.1415737936541054E-228</v>
      </c>
      <c r="HG167" s="82">
        <f t="shared" si="180"/>
        <v>3.4489570383837627E-208</v>
      </c>
      <c r="HH167" s="82">
        <f t="shared" si="180"/>
        <v>0</v>
      </c>
      <c r="HI167" s="82">
        <f t="shared" si="180"/>
        <v>0</v>
      </c>
      <c r="HJ167" s="82">
        <f t="shared" si="180"/>
        <v>0</v>
      </c>
      <c r="HK167" s="82">
        <f t="shared" si="180"/>
        <v>0</v>
      </c>
      <c r="HL167" s="82">
        <f t="shared" si="161"/>
        <v>3.8120076203007067E-142</v>
      </c>
      <c r="HM167" s="82">
        <f t="shared" si="161"/>
        <v>0</v>
      </c>
      <c r="HN167" s="82">
        <f t="shared" si="161"/>
        <v>0</v>
      </c>
      <c r="HO167" s="82">
        <f t="shared" si="161"/>
        <v>0</v>
      </c>
      <c r="HP167" s="82">
        <f t="shared" si="161"/>
        <v>0</v>
      </c>
      <c r="HQ167" s="82">
        <f t="shared" si="161"/>
        <v>0</v>
      </c>
      <c r="HS167" s="82">
        <f t="shared" si="218"/>
        <v>3.8990905532327986E-3</v>
      </c>
      <c r="HT167" s="82">
        <f t="shared" si="218"/>
        <v>2.3318437678542998E-5</v>
      </c>
      <c r="HU167" s="82">
        <f t="shared" si="218"/>
        <v>4.9404716252499588E-6</v>
      </c>
      <c r="HV167" s="82">
        <f t="shared" si="218"/>
        <v>1.6721025064295453E-7</v>
      </c>
      <c r="HW167" s="82">
        <f t="shared" si="218"/>
        <v>7.5924893283565064E-7</v>
      </c>
      <c r="HX167" s="82">
        <f t="shared" si="218"/>
        <v>1.892057792487855E-6</v>
      </c>
      <c r="HY167" s="82">
        <f t="shared" si="218"/>
        <v>4.6698973305238191E-7</v>
      </c>
      <c r="HZ167" s="82">
        <f t="shared" si="218"/>
        <v>3.6045483686998699E-8</v>
      </c>
      <c r="IA167" s="82">
        <f t="shared" si="218"/>
        <v>3.6840203921729966E-10</v>
      </c>
      <c r="IB167" s="82">
        <f t="shared" si="218"/>
        <v>3.8347686476240477E-9</v>
      </c>
      <c r="IC167" s="82">
        <f t="shared" si="218"/>
        <v>3.2401549878155756E-6</v>
      </c>
      <c r="ID167" s="82">
        <f t="shared" si="218"/>
        <v>3.6185092148301908E-5</v>
      </c>
      <c r="IE167" s="82">
        <f t="shared" si="218"/>
        <v>1.597469033320179E-5</v>
      </c>
      <c r="IF167" s="82">
        <f t="shared" si="218"/>
        <v>6.3513455229996663E-12</v>
      </c>
      <c r="IG167" s="82">
        <f t="shared" si="218"/>
        <v>8.7668095187139179E-19</v>
      </c>
      <c r="II167" s="82">
        <f t="shared" si="219"/>
        <v>1.9875894821261313E-4</v>
      </c>
      <c r="IJ167" s="82">
        <f t="shared" si="219"/>
        <v>0.51227450457902013</v>
      </c>
      <c r="IK167" s="82">
        <f t="shared" si="219"/>
        <v>0.46466749304592853</v>
      </c>
      <c r="IL167" s="82">
        <f t="shared" si="219"/>
        <v>0.51506907291521542</v>
      </c>
      <c r="IM167" s="82">
        <f t="shared" si="219"/>
        <v>0.52005228255481095</v>
      </c>
      <c r="IN167" s="82">
        <f t="shared" si="219"/>
        <v>0.45460071851255657</v>
      </c>
      <c r="IO167" s="82">
        <f t="shared" si="219"/>
        <v>0.24219334292928088</v>
      </c>
      <c r="IP167" s="82">
        <f t="shared" si="219"/>
        <v>0.52096878442127303</v>
      </c>
      <c r="IQ167" s="82">
        <f t="shared" si="219"/>
        <v>0.32922971128074618</v>
      </c>
      <c r="IR167" s="82">
        <f t="shared" si="219"/>
        <v>0.27505867999619327</v>
      </c>
      <c r="IS167" s="82">
        <f t="shared" si="219"/>
        <v>0.40272839470563804</v>
      </c>
      <c r="IT167" s="82">
        <f t="shared" si="219"/>
        <v>0.26063338290657306</v>
      </c>
      <c r="IU167" s="82">
        <f t="shared" si="219"/>
        <v>0.22236169369292993</v>
      </c>
      <c r="IV167" s="82">
        <f t="shared" si="219"/>
        <v>0.31609580283860406</v>
      </c>
      <c r="IW167" s="82">
        <f t="shared" si="219"/>
        <v>0.3425396754677526</v>
      </c>
      <c r="IY167" s="82">
        <f t="shared" si="220"/>
        <v>4.0978495014454119E-3</v>
      </c>
      <c r="IZ167" s="82">
        <f t="shared" si="220"/>
        <v>0.51229782301669868</v>
      </c>
      <c r="JA167" s="82">
        <f t="shared" si="220"/>
        <v>0.46467243351755377</v>
      </c>
      <c r="JB167" s="82">
        <f t="shared" si="220"/>
        <v>0.51506924012546607</v>
      </c>
      <c r="JC167" s="82">
        <f t="shared" si="220"/>
        <v>0.52005304180374379</v>
      </c>
      <c r="JD167" s="82">
        <f t="shared" si="220"/>
        <v>0.45460261057034906</v>
      </c>
      <c r="JE167" s="82">
        <f t="shared" si="220"/>
        <v>0.24219380991901393</v>
      </c>
      <c r="JF167" s="82">
        <f t="shared" si="220"/>
        <v>0.52096882046675674</v>
      </c>
      <c r="JG167" s="82">
        <f t="shared" si="220"/>
        <v>0.32922971164914822</v>
      </c>
      <c r="JH167" s="82">
        <f t="shared" si="220"/>
        <v>0.27505868383096194</v>
      </c>
      <c r="JI167" s="82">
        <f t="shared" si="220"/>
        <v>0.40273163486062585</v>
      </c>
      <c r="JJ167" s="82">
        <f t="shared" si="220"/>
        <v>0.26066956799872137</v>
      </c>
      <c r="JK167" s="82">
        <f t="shared" si="220"/>
        <v>0.22237766838326314</v>
      </c>
      <c r="JL167" s="82">
        <f t="shared" si="220"/>
        <v>0.31609580284495542</v>
      </c>
      <c r="JM167" s="82">
        <f t="shared" si="220"/>
        <v>0.3425396754677526</v>
      </c>
    </row>
    <row r="168" spans="2:273" x14ac:dyDescent="0.25">
      <c r="B168" s="2">
        <v>141</v>
      </c>
      <c r="C168" s="37">
        <v>0.36097899999999999</v>
      </c>
      <c r="D168" s="37">
        <v>0.35063699999999998</v>
      </c>
      <c r="E168" s="37">
        <v>0.34420800000000001</v>
      </c>
      <c r="F168" s="37">
        <v>0.33590500000000001</v>
      </c>
      <c r="G168" s="37">
        <v>0.33635799999999999</v>
      </c>
      <c r="H168" s="37">
        <v>0.33673199999999998</v>
      </c>
      <c r="I168" s="37">
        <v>0.35970200000000002</v>
      </c>
      <c r="J168" s="37">
        <v>0.365846</v>
      </c>
      <c r="K168" s="37">
        <v>0.35852899999999999</v>
      </c>
      <c r="L168" s="37">
        <v>0.353829</v>
      </c>
      <c r="M168" s="37">
        <v>0.36681000000000002</v>
      </c>
      <c r="N168" s="37">
        <v>0.37613799999999997</v>
      </c>
      <c r="O168" s="37">
        <v>0.36180899999999999</v>
      </c>
      <c r="P168" s="37">
        <v>0.41181499999999999</v>
      </c>
      <c r="Q168" s="37">
        <v>0.52063999999999999</v>
      </c>
      <c r="S168" s="4">
        <f t="shared" si="221"/>
        <v>0.36280724151161131</v>
      </c>
      <c r="T168" s="4">
        <f t="shared" si="221"/>
        <v>0.34944781024973803</v>
      </c>
      <c r="U168" s="4">
        <f t="shared" si="221"/>
        <v>0.34278672726051007</v>
      </c>
      <c r="V168" s="4">
        <f t="shared" si="221"/>
        <v>0.33179096044967671</v>
      </c>
      <c r="W168" s="4">
        <f t="shared" si="221"/>
        <v>0.33421929126956418</v>
      </c>
      <c r="X168" s="4">
        <f t="shared" si="221"/>
        <v>0.33786330787649005</v>
      </c>
      <c r="Y168" s="4">
        <f t="shared" si="221"/>
        <v>0.35655167299289392</v>
      </c>
      <c r="Z168" s="4">
        <f t="shared" si="221"/>
        <v>0.36899084285724526</v>
      </c>
      <c r="AA168" s="4">
        <f t="shared" si="221"/>
        <v>0.35544244648554646</v>
      </c>
      <c r="AB168" s="4">
        <f t="shared" si="221"/>
        <v>0.35260079147309709</v>
      </c>
      <c r="AC168" s="4">
        <f t="shared" si="221"/>
        <v>0.36620803712977873</v>
      </c>
      <c r="AD168" s="4">
        <f t="shared" si="221"/>
        <v>0.37804115500233143</v>
      </c>
      <c r="AE168" s="4">
        <f t="shared" si="221"/>
        <v>0.364256208689274</v>
      </c>
      <c r="AF168" s="4">
        <f t="shared" si="221"/>
        <v>0.40914242879415241</v>
      </c>
      <c r="AG168" s="4">
        <f t="shared" si="221"/>
        <v>0.52682252384972439</v>
      </c>
      <c r="AI168" s="4">
        <f t="shared" si="222"/>
        <v>-1.8282415116113171E-3</v>
      </c>
      <c r="AJ168" s="4">
        <f t="shared" si="222"/>
        <v>1.1891897502619431E-3</v>
      </c>
      <c r="AK168" s="4">
        <f t="shared" si="222"/>
        <v>1.4212727394899427E-3</v>
      </c>
      <c r="AL168" s="4">
        <f t="shared" si="222"/>
        <v>4.1140395503233007E-3</v>
      </c>
      <c r="AM168" s="4">
        <f t="shared" si="222"/>
        <v>2.1387087304358121E-3</v>
      </c>
      <c r="AN168" s="4">
        <f t="shared" si="222"/>
        <v>-1.131307876490073E-3</v>
      </c>
      <c r="AO168" s="4">
        <f t="shared" si="222"/>
        <v>3.1503270071061018E-3</v>
      </c>
      <c r="AP168" s="4">
        <f t="shared" si="222"/>
        <v>-3.1448428572452558E-3</v>
      </c>
      <c r="AQ168" s="4">
        <f t="shared" si="222"/>
        <v>3.0865535144535272E-3</v>
      </c>
      <c r="AR168" s="4">
        <f t="shared" si="222"/>
        <v>1.2282085269029186E-3</v>
      </c>
      <c r="AS168" s="4">
        <f t="shared" si="222"/>
        <v>6.0196287022129535E-4</v>
      </c>
      <c r="AT168" s="4">
        <f t="shared" si="222"/>
        <v>-1.9031550023314581E-3</v>
      </c>
      <c r="AU168" s="4">
        <f t="shared" si="222"/>
        <v>-2.4472086892740053E-3</v>
      </c>
      <c r="AV168" s="4">
        <f t="shared" si="222"/>
        <v>2.6725712058475737E-3</v>
      </c>
      <c r="AW168" s="4">
        <f t="shared" si="222"/>
        <v>-6.1825238497243973E-3</v>
      </c>
      <c r="AY168" s="2">
        <f t="shared" si="214"/>
        <v>0.36280724151161131</v>
      </c>
      <c r="AZ168" s="2">
        <f t="shared" si="214"/>
        <v>0.34388815566997266</v>
      </c>
      <c r="BA168" s="2">
        <f t="shared" si="214"/>
        <v>0.33830619530273354</v>
      </c>
      <c r="BB168" s="2">
        <f t="shared" si="214"/>
        <v>0.32942941882935528</v>
      </c>
      <c r="BC168" s="2">
        <f t="shared" si="214"/>
        <v>0.33079509917888361</v>
      </c>
      <c r="BD168" s="2">
        <f t="shared" si="214"/>
        <v>0.3304022029450559</v>
      </c>
      <c r="BE168" s="2">
        <f t="shared" si="214"/>
        <v>0.34118266795728158</v>
      </c>
      <c r="BF168" s="2">
        <f t="shared" si="214"/>
        <v>0.36016557757955159</v>
      </c>
      <c r="BG168" s="2">
        <f t="shared" si="214"/>
        <v>0.35468557376062981</v>
      </c>
      <c r="BH168" s="2">
        <f t="shared" si="214"/>
        <v>0.3521067119586464</v>
      </c>
      <c r="BI168" s="2">
        <f t="shared" si="214"/>
        <v>0.34333102342009614</v>
      </c>
      <c r="BJ168" s="2">
        <f t="shared" si="214"/>
        <v>0.35236998422124111</v>
      </c>
      <c r="BK168" s="2">
        <f t="shared" si="214"/>
        <v>0.3484267865304721</v>
      </c>
      <c r="BL168" s="2">
        <f t="shared" si="214"/>
        <v>0.37093009481001593</v>
      </c>
      <c r="BM168" s="2">
        <f t="shared" si="214"/>
        <v>0.42009056448178905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0.36097899999999999</v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>
        <f t="shared" si="197"/>
        <v>0.36097899999999999</v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0.56046222030075188</v>
      </c>
      <c r="DL168" s="2">
        <f t="shared" si="223"/>
        <v>0.49102765960591122</v>
      </c>
      <c r="DM168" s="2">
        <f t="shared" si="223"/>
        <v>0.49864803344456798</v>
      </c>
      <c r="DN168" s="2">
        <f t="shared" si="223"/>
        <v>0.51197176896551733</v>
      </c>
      <c r="DO168" s="2">
        <f t="shared" si="223"/>
        <v>0.49580641846496099</v>
      </c>
      <c r="DP168" s="2">
        <f t="shared" si="223"/>
        <v>0.49250491065062396</v>
      </c>
      <c r="DQ168" s="2">
        <f t="shared" si="223"/>
        <v>0.4690731274509804</v>
      </c>
      <c r="DR168" s="2">
        <f t="shared" si="223"/>
        <v>0.47450822758620692</v>
      </c>
      <c r="DS168" s="2">
        <f t="shared" si="223"/>
        <v>0.49407232376068366</v>
      </c>
      <c r="DT168" s="2">
        <f t="shared" si="223"/>
        <v>0.31747471863247856</v>
      </c>
      <c r="DU168" s="2">
        <f t="shared" si="223"/>
        <v>0.47846302126099699</v>
      </c>
      <c r="DV168" s="2">
        <f t="shared" si="223"/>
        <v>0.50059332496334308</v>
      </c>
      <c r="DW168" s="2">
        <f t="shared" si="223"/>
        <v>0.5440726374777185</v>
      </c>
      <c r="DX168" s="2">
        <f t="shared" si="223"/>
        <v>0.45182784981684976</v>
      </c>
      <c r="DY168" s="2">
        <f t="shared" si="223"/>
        <v>0.62475757339901494</v>
      </c>
      <c r="EA168" s="2">
        <f t="shared" si="213"/>
        <v>0.36191672087669413</v>
      </c>
      <c r="EB168" s="2">
        <f t="shared" si="213"/>
        <v>0.33791623076923066</v>
      </c>
      <c r="EC168" s="2">
        <f t="shared" si="213"/>
        <v>0.3329883629170966</v>
      </c>
      <c r="ED168" s="2">
        <f t="shared" si="213"/>
        <v>0.32570079327363743</v>
      </c>
      <c r="EE168" s="2">
        <f t="shared" si="213"/>
        <v>0.32770437522123885</v>
      </c>
      <c r="EF168" s="2">
        <f t="shared" si="213"/>
        <v>0.32650191430832454</v>
      </c>
      <c r="EG168" s="2">
        <f t="shared" si="213"/>
        <v>0.33840609811928529</v>
      </c>
      <c r="EH168" s="2">
        <f t="shared" si="213"/>
        <v>0.35725619130284897</v>
      </c>
      <c r="EI168" s="2">
        <f t="shared" si="213"/>
        <v>0.35100745636894887</v>
      </c>
      <c r="EJ168" s="2">
        <f t="shared" si="213"/>
        <v>0.34543230221882171</v>
      </c>
      <c r="EK168" s="2">
        <f t="shared" si="212"/>
        <v>0.33682331418529349</v>
      </c>
      <c r="EL168" s="2">
        <f t="shared" si="179"/>
        <v>0.35053481289678584</v>
      </c>
      <c r="EM168" s="2">
        <f t="shared" si="179"/>
        <v>0.34228379610764342</v>
      </c>
      <c r="EN168" s="2">
        <f t="shared" si="179"/>
        <v>0.37711099489926447</v>
      </c>
      <c r="EO168" s="2">
        <f t="shared" si="179"/>
        <v>0.41762104079900403</v>
      </c>
      <c r="EQ168" s="2">
        <f t="shared" si="224"/>
        <v>0.36747994081387653</v>
      </c>
      <c r="ER168" s="2">
        <f t="shared" si="224"/>
        <v>0.34908574380509627</v>
      </c>
      <c r="ES168" s="2">
        <f t="shared" si="224"/>
        <v>0.343538215584624</v>
      </c>
      <c r="ET168" s="2">
        <f t="shared" si="224"/>
        <v>0.33227933711193658</v>
      </c>
      <c r="EU168" s="2">
        <f t="shared" si="224"/>
        <v>0.33336536328039662</v>
      </c>
      <c r="EV168" s="2">
        <f t="shared" si="224"/>
        <v>0.33428176027333095</v>
      </c>
      <c r="EW168" s="2">
        <f t="shared" si="224"/>
        <v>0.3447479954651877</v>
      </c>
      <c r="EX168" s="2">
        <f t="shared" si="224"/>
        <v>0.36251435541340254</v>
      </c>
      <c r="EY168" s="2">
        <f t="shared" si="224"/>
        <v>0.35674380120196908</v>
      </c>
      <c r="EZ168" s="2">
        <f t="shared" si="224"/>
        <v>0.35547288302199076</v>
      </c>
      <c r="FA168" s="2">
        <f t="shared" si="224"/>
        <v>0.35036145505931793</v>
      </c>
      <c r="FB168" s="2">
        <f t="shared" si="224"/>
        <v>0.35475148030974774</v>
      </c>
      <c r="FC168" s="2">
        <f t="shared" si="224"/>
        <v>0.3566473747349842</v>
      </c>
      <c r="FD168" s="2">
        <f t="shared" si="224"/>
        <v>0.3621696935114469</v>
      </c>
      <c r="FE168" s="2">
        <f t="shared" si="224"/>
        <v>0.42378449537516799</v>
      </c>
      <c r="FG168" s="2">
        <f t="shared" si="225"/>
        <v>0.99998546544241196</v>
      </c>
      <c r="FH168" s="2">
        <f t="shared" si="225"/>
        <v>0.99996490773922442</v>
      </c>
      <c r="FI168" s="2">
        <f t="shared" si="225"/>
        <v>0.99996385807748278</v>
      </c>
      <c r="FJ168" s="2">
        <f t="shared" si="225"/>
        <v>0.999967996217067</v>
      </c>
      <c r="FK168" s="2">
        <f t="shared" si="225"/>
        <v>0.99996468560218243</v>
      </c>
      <c r="FL168" s="2">
        <f t="shared" si="225"/>
        <v>0.9999536182173413</v>
      </c>
      <c r="FM168" s="2">
        <f t="shared" si="225"/>
        <v>0.99995351435703828</v>
      </c>
      <c r="FN168" s="2">
        <f t="shared" si="225"/>
        <v>0.99996704643215262</v>
      </c>
      <c r="FO168" s="2">
        <f t="shared" si="225"/>
        <v>0.99997430459996051</v>
      </c>
      <c r="FP168" s="2">
        <f t="shared" si="225"/>
        <v>0.99997341940516227</v>
      </c>
      <c r="FQ168" s="2">
        <f t="shared" si="225"/>
        <v>0.99995735309551259</v>
      </c>
      <c r="FR168" s="2">
        <f t="shared" si="225"/>
        <v>0.99995668668800075</v>
      </c>
      <c r="FS168" s="2">
        <f t="shared" si="225"/>
        <v>0.99995319141778949</v>
      </c>
      <c r="FT168" s="2">
        <f t="shared" si="225"/>
        <v>0.99997324944528199</v>
      </c>
      <c r="FU168" s="2">
        <f t="shared" si="225"/>
        <v>0.99996835970439502</v>
      </c>
      <c r="FW168" s="2">
        <f t="shared" si="216"/>
        <v>0.15955415639589429</v>
      </c>
      <c r="FX168" s="2">
        <f t="shared" si="216"/>
        <v>0.53418191602398368</v>
      </c>
      <c r="FY168" s="2">
        <f t="shared" si="216"/>
        <v>0.5034994605195241</v>
      </c>
      <c r="FZ168" s="2">
        <f t="shared" si="216"/>
        <v>0.56587966445892457</v>
      </c>
      <c r="GA168" s="2">
        <f t="shared" si="216"/>
        <v>0.54492033952013419</v>
      </c>
      <c r="GB168" s="2">
        <f t="shared" si="216"/>
        <v>0.50034269821576416</v>
      </c>
      <c r="GC168" s="2">
        <f t="shared" si="216"/>
        <v>0.43685596691563061</v>
      </c>
      <c r="GD168" s="2">
        <f t="shared" si="216"/>
        <v>0.55257354899557265</v>
      </c>
      <c r="GE168" s="2">
        <f t="shared" si="216"/>
        <v>0.64055446275308914</v>
      </c>
      <c r="GF168" s="2">
        <f t="shared" si="216"/>
        <v>0.66481740447921067</v>
      </c>
      <c r="GG168" s="2">
        <f t="shared" si="216"/>
        <v>0.480248270441481</v>
      </c>
      <c r="GH168" s="2">
        <f t="shared" si="216"/>
        <v>0.43367702837618721</v>
      </c>
      <c r="GI168" s="2">
        <f t="shared" si="216"/>
        <v>0.42702067029334601</v>
      </c>
      <c r="GJ168" s="2">
        <f t="shared" si="216"/>
        <v>0.41381260213421617</v>
      </c>
      <c r="GK168" s="2">
        <f t="shared" si="216"/>
        <v>0.39960865959620201</v>
      </c>
      <c r="GM168" s="82">
        <f t="shared" si="217"/>
        <v>1.4557342893139385E-138</v>
      </c>
      <c r="GN168" s="82">
        <f t="shared" si="217"/>
        <v>8.6821247423752826E-219</v>
      </c>
      <c r="GO168" s="82">
        <f t="shared" si="217"/>
        <v>0</v>
      </c>
      <c r="GP168" s="82">
        <f t="shared" si="217"/>
        <v>0</v>
      </c>
      <c r="GQ168" s="82">
        <f t="shared" si="217"/>
        <v>0</v>
      </c>
      <c r="GR168" s="82">
        <f t="shared" si="217"/>
        <v>0</v>
      </c>
      <c r="GS168" s="82">
        <f t="shared" si="217"/>
        <v>0</v>
      </c>
      <c r="GT168" s="82">
        <f t="shared" si="217"/>
        <v>0</v>
      </c>
      <c r="GU168" s="82">
        <f t="shared" si="217"/>
        <v>0</v>
      </c>
      <c r="GV168" s="82">
        <f t="shared" si="217"/>
        <v>4.4092770711105197E-279</v>
      </c>
      <c r="GW168" s="82">
        <f t="shared" si="217"/>
        <v>0</v>
      </c>
      <c r="GX168" s="82">
        <f t="shared" si="217"/>
        <v>0</v>
      </c>
      <c r="GY168" s="82">
        <f t="shared" si="217"/>
        <v>0</v>
      </c>
      <c r="GZ168" s="82">
        <f t="shared" si="217"/>
        <v>0</v>
      </c>
      <c r="HA168" s="82">
        <f t="shared" si="217"/>
        <v>0</v>
      </c>
      <c r="HC168" s="82">
        <f t="shared" si="181"/>
        <v>2.0712789212668234E-137</v>
      </c>
      <c r="HD168" s="82">
        <f t="shared" si="181"/>
        <v>4.2706190669291641E-171</v>
      </c>
      <c r="HE168" s="82">
        <f t="shared" si="181"/>
        <v>5.0331664283912195E-229</v>
      </c>
      <c r="HF168" s="82">
        <f t="shared" si="180"/>
        <v>1.4002976263125937E-234</v>
      </c>
      <c r="HG168" s="82">
        <f t="shared" si="180"/>
        <v>2.0111469913402256E-214</v>
      </c>
      <c r="HH168" s="82">
        <f t="shared" si="180"/>
        <v>0</v>
      </c>
      <c r="HI168" s="82">
        <f t="shared" si="180"/>
        <v>0</v>
      </c>
      <c r="HJ168" s="82">
        <f t="shared" si="180"/>
        <v>0</v>
      </c>
      <c r="HK168" s="82">
        <f t="shared" si="180"/>
        <v>0</v>
      </c>
      <c r="HL168" s="82">
        <f t="shared" si="161"/>
        <v>3.7548412034078842E-146</v>
      </c>
      <c r="HM168" s="82">
        <f t="shared" si="161"/>
        <v>0</v>
      </c>
      <c r="HN168" s="82">
        <f t="shared" si="161"/>
        <v>0</v>
      </c>
      <c r="HO168" s="82">
        <f t="shared" si="161"/>
        <v>0</v>
      </c>
      <c r="HP168" s="82">
        <f t="shared" si="161"/>
        <v>0</v>
      </c>
      <c r="HQ168" s="82">
        <f t="shared" si="161"/>
        <v>0</v>
      </c>
      <c r="HS168" s="82">
        <f t="shared" si="218"/>
        <v>2.5189267514923327E-3</v>
      </c>
      <c r="HT168" s="82">
        <f t="shared" si="218"/>
        <v>1.1635502392353013E-5</v>
      </c>
      <c r="HU168" s="82">
        <f t="shared" si="218"/>
        <v>2.2370703886215086E-6</v>
      </c>
      <c r="HV168" s="82">
        <f t="shared" si="218"/>
        <v>6.3875559170054541E-8</v>
      </c>
      <c r="HW168" s="82">
        <f t="shared" si="218"/>
        <v>3.1271206173925188E-7</v>
      </c>
      <c r="HX168" s="82">
        <f t="shared" si="218"/>
        <v>7.9210615428787176E-7</v>
      </c>
      <c r="HY168" s="82">
        <f t="shared" si="218"/>
        <v>1.7925610522278839E-7</v>
      </c>
      <c r="HZ168" s="82">
        <f t="shared" si="218"/>
        <v>1.2509616080894218E-8</v>
      </c>
      <c r="IA168" s="82">
        <f t="shared" si="218"/>
        <v>1.1200324366386594E-10</v>
      </c>
      <c r="IB168" s="82">
        <f t="shared" si="218"/>
        <v>1.3313954531285718E-9</v>
      </c>
      <c r="IC168" s="82">
        <f t="shared" si="218"/>
        <v>1.4226505855817144E-6</v>
      </c>
      <c r="ID168" s="82">
        <f t="shared" si="218"/>
        <v>1.759512110652608E-5</v>
      </c>
      <c r="IE168" s="82">
        <f t="shared" si="218"/>
        <v>7.2043913351181336E-6</v>
      </c>
      <c r="IF168" s="82">
        <f t="shared" si="218"/>
        <v>1.0093974595131325E-12</v>
      </c>
      <c r="IG168" s="82">
        <f t="shared" si="218"/>
        <v>4.1730696376867604E-20</v>
      </c>
      <c r="II168" s="82">
        <f t="shared" si="219"/>
        <v>4.2161668230055756E-4</v>
      </c>
      <c r="IJ168" s="82">
        <f t="shared" si="219"/>
        <v>0.52112207195422178</v>
      </c>
      <c r="IK168" s="82">
        <f t="shared" si="219"/>
        <v>0.50463237575527709</v>
      </c>
      <c r="IL168" s="82">
        <f t="shared" si="219"/>
        <v>0.48432880241291315</v>
      </c>
      <c r="IM168" s="82">
        <f t="shared" si="219"/>
        <v>0.51465278516152324</v>
      </c>
      <c r="IN168" s="82">
        <f t="shared" si="219"/>
        <v>0.50050460483003401</v>
      </c>
      <c r="IO168" s="82">
        <f t="shared" si="219"/>
        <v>0.32190973634866049</v>
      </c>
      <c r="IP168" s="82">
        <f t="shared" si="219"/>
        <v>0.50193166320482918</v>
      </c>
      <c r="IQ168" s="82">
        <f t="shared" si="219"/>
        <v>0.26127928803610334</v>
      </c>
      <c r="IR168" s="82">
        <f t="shared" si="219"/>
        <v>0.21521910509972905</v>
      </c>
      <c r="IS168" s="82">
        <f t="shared" si="219"/>
        <v>0.46324612646694513</v>
      </c>
      <c r="IT168" s="82">
        <f t="shared" si="219"/>
        <v>0.33316099443141817</v>
      </c>
      <c r="IU168" s="82">
        <f t="shared" si="219"/>
        <v>0.29748445557366787</v>
      </c>
      <c r="IV168" s="82">
        <f t="shared" si="219"/>
        <v>0.38117495133690382</v>
      </c>
      <c r="IW168" s="82">
        <f t="shared" si="219"/>
        <v>0.41088775069889749</v>
      </c>
      <c r="IY168" s="82">
        <f t="shared" si="220"/>
        <v>2.9405434337928904E-3</v>
      </c>
      <c r="IZ168" s="82">
        <f t="shared" si="220"/>
        <v>0.52113370745661414</v>
      </c>
      <c r="JA168" s="82">
        <f t="shared" si="220"/>
        <v>0.50463461282566568</v>
      </c>
      <c r="JB168" s="82">
        <f t="shared" si="220"/>
        <v>0.48432886628847233</v>
      </c>
      <c r="JC168" s="82">
        <f t="shared" si="220"/>
        <v>0.51465309787358493</v>
      </c>
      <c r="JD168" s="82">
        <f t="shared" si="220"/>
        <v>0.50050539693618834</v>
      </c>
      <c r="JE168" s="82">
        <f t="shared" si="220"/>
        <v>0.32190991560476573</v>
      </c>
      <c r="JF168" s="82">
        <f t="shared" si="220"/>
        <v>0.5019316757144453</v>
      </c>
      <c r="JG168" s="82">
        <f t="shared" si="220"/>
        <v>0.26127928814810658</v>
      </c>
      <c r="JH168" s="82">
        <f t="shared" si="220"/>
        <v>0.21521910643112452</v>
      </c>
      <c r="JI168" s="82">
        <f t="shared" si="220"/>
        <v>0.46324754911753069</v>
      </c>
      <c r="JJ168" s="82">
        <f t="shared" si="220"/>
        <v>0.33317858955252472</v>
      </c>
      <c r="JK168" s="82">
        <f t="shared" si="220"/>
        <v>0.29749165996500299</v>
      </c>
      <c r="JL168" s="82">
        <f t="shared" si="220"/>
        <v>0.38117495133791324</v>
      </c>
      <c r="JM168" s="82">
        <f t="shared" si="220"/>
        <v>0.41088775069889749</v>
      </c>
    </row>
    <row r="169" spans="2:273" x14ac:dyDescent="0.25">
      <c r="B169" s="2">
        <v>142</v>
      </c>
      <c r="C169" s="37">
        <v>0.368786</v>
      </c>
      <c r="D169" s="37">
        <v>0.345443</v>
      </c>
      <c r="E169" s="37">
        <v>0.34296300000000002</v>
      </c>
      <c r="F169" s="37">
        <v>0.332314</v>
      </c>
      <c r="G169" s="37">
        <v>0.33423799999999998</v>
      </c>
      <c r="H169" s="37">
        <v>0.34083000000000002</v>
      </c>
      <c r="I169" s="37">
        <v>0.35725600000000002</v>
      </c>
      <c r="J169" s="37">
        <v>0.36601299999999998</v>
      </c>
      <c r="K169" s="37">
        <v>0.35235499999999997</v>
      </c>
      <c r="L169" s="37">
        <v>0.349441</v>
      </c>
      <c r="M169" s="37">
        <v>0.36621399999999998</v>
      </c>
      <c r="N169" s="37">
        <v>0.372973</v>
      </c>
      <c r="O169" s="37">
        <v>0.36336600000000002</v>
      </c>
      <c r="P169" s="37">
        <v>0.41148899999999999</v>
      </c>
      <c r="Q169" s="37">
        <v>0.52641400000000005</v>
      </c>
      <c r="S169" s="4">
        <f t="shared" si="221"/>
        <v>0.36236557504170369</v>
      </c>
      <c r="T169" s="4">
        <f t="shared" si="221"/>
        <v>0.34803236842048829</v>
      </c>
      <c r="U169" s="4">
        <f t="shared" si="221"/>
        <v>0.34186145342715213</v>
      </c>
      <c r="V169" s="4">
        <f t="shared" si="221"/>
        <v>0.33069693344440648</v>
      </c>
      <c r="W169" s="4">
        <f t="shared" si="221"/>
        <v>0.3330589473930361</v>
      </c>
      <c r="X169" s="4">
        <f t="shared" si="221"/>
        <v>0.33641403497334355</v>
      </c>
      <c r="Y169" s="4">
        <f t="shared" si="221"/>
        <v>0.35733712946417456</v>
      </c>
      <c r="Z169" s="4">
        <f t="shared" si="221"/>
        <v>0.36616738352172268</v>
      </c>
      <c r="AA169" s="4">
        <f t="shared" si="221"/>
        <v>0.35496797258365248</v>
      </c>
      <c r="AB169" s="4">
        <f t="shared" si="221"/>
        <v>0.3519387710960819</v>
      </c>
      <c r="AC169" s="4">
        <f t="shared" si="221"/>
        <v>0.36409484551369864</v>
      </c>
      <c r="AD169" s="4">
        <f t="shared" si="221"/>
        <v>0.37922412286299373</v>
      </c>
      <c r="AE169" s="4">
        <f t="shared" si="221"/>
        <v>0.36551320536045889</v>
      </c>
      <c r="AF169" s="4">
        <f t="shared" si="221"/>
        <v>0.40977793584505462</v>
      </c>
      <c r="AG169" s="4">
        <f t="shared" si="221"/>
        <v>0.53052514205309154</v>
      </c>
      <c r="AI169" s="4">
        <f t="shared" si="222"/>
        <v>6.4204249582963113E-3</v>
      </c>
      <c r="AJ169" s="4">
        <f t="shared" si="222"/>
        <v>-2.5893684204882916E-3</v>
      </c>
      <c r="AK169" s="4">
        <f t="shared" si="222"/>
        <v>1.101546572847889E-3</v>
      </c>
      <c r="AL169" s="4">
        <f t="shared" si="222"/>
        <v>1.617066555593516E-3</v>
      </c>
      <c r="AM169" s="4">
        <f t="shared" si="222"/>
        <v>1.1790526069638818E-3</v>
      </c>
      <c r="AN169" s="4">
        <f t="shared" si="222"/>
        <v>4.4159650266564765E-3</v>
      </c>
      <c r="AO169" s="4">
        <f t="shared" si="222"/>
        <v>-8.1129464174545252E-5</v>
      </c>
      <c r="AP169" s="4">
        <f t="shared" si="222"/>
        <v>-1.5438352172270076E-4</v>
      </c>
      <c r="AQ169" s="4">
        <f t="shared" si="222"/>
        <v>-2.6129725836525064E-3</v>
      </c>
      <c r="AR169" s="4">
        <f t="shared" si="222"/>
        <v>-2.4977710960819022E-3</v>
      </c>
      <c r="AS169" s="4">
        <f t="shared" si="222"/>
        <v>2.1191544863013445E-3</v>
      </c>
      <c r="AT169" s="4">
        <f t="shared" si="222"/>
        <v>-6.2511228629937299E-3</v>
      </c>
      <c r="AU169" s="4">
        <f t="shared" si="222"/>
        <v>-2.1472053604588703E-3</v>
      </c>
      <c r="AV169" s="4">
        <f t="shared" si="222"/>
        <v>1.7110641549453742E-3</v>
      </c>
      <c r="AW169" s="4">
        <f t="shared" si="222"/>
        <v>-4.1111420530914877E-3</v>
      </c>
      <c r="AY169" s="2">
        <f t="shared" si="214"/>
        <v>0.36236557504170369</v>
      </c>
      <c r="AZ169" s="2">
        <f t="shared" si="214"/>
        <v>0.34367528929148805</v>
      </c>
      <c r="BA169" s="2">
        <f t="shared" si="214"/>
        <v>0.33808472696597036</v>
      </c>
      <c r="BB169" s="2">
        <f t="shared" si="214"/>
        <v>0.32913718594329772</v>
      </c>
      <c r="BC169" s="2">
        <f t="shared" si="214"/>
        <v>0.33057635351636616</v>
      </c>
      <c r="BD169" s="2">
        <f t="shared" si="214"/>
        <v>0.33013417464172939</v>
      </c>
      <c r="BE169" s="2">
        <f t="shared" si="214"/>
        <v>0.34108439909593707</v>
      </c>
      <c r="BF169" s="2">
        <f t="shared" si="214"/>
        <v>0.36021854188799934</v>
      </c>
      <c r="BG169" s="2">
        <f t="shared" si="214"/>
        <v>0.35461601811334925</v>
      </c>
      <c r="BH169" s="2">
        <f t="shared" si="214"/>
        <v>0.35171337320257401</v>
      </c>
      <c r="BI169" s="2">
        <f t="shared" si="214"/>
        <v>0.34339891341124729</v>
      </c>
      <c r="BJ169" s="2">
        <f t="shared" si="214"/>
        <v>0.35240966219486214</v>
      </c>
      <c r="BK169" s="2">
        <f t="shared" si="214"/>
        <v>0.34837288904772035</v>
      </c>
      <c r="BL169" s="2">
        <f t="shared" si="214"/>
        <v>0.37054980605421506</v>
      </c>
      <c r="BM169" s="2">
        <f t="shared" si="214"/>
        <v>0.41975736246085527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0.368786</v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>
        <f t="shared" si="197"/>
        <v>0.368786</v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0.56134950676691731</v>
      </c>
      <c r="DL169" s="2">
        <f t="shared" si="223"/>
        <v>0.4915891261083743</v>
      </c>
      <c r="DM169" s="2">
        <f t="shared" si="223"/>
        <v>0.49931691486837221</v>
      </c>
      <c r="DN169" s="2">
        <f t="shared" si="223"/>
        <v>0.51284538620689657</v>
      </c>
      <c r="DO169" s="2">
        <f t="shared" si="223"/>
        <v>0.49664413481646263</v>
      </c>
      <c r="DP169" s="2">
        <f t="shared" si="223"/>
        <v>0.49330375623885925</v>
      </c>
      <c r="DQ169" s="2">
        <f t="shared" si="223"/>
        <v>0.46967932798573975</v>
      </c>
      <c r="DR169" s="2">
        <f t="shared" si="223"/>
        <v>0.47513270344827591</v>
      </c>
      <c r="DS169" s="2">
        <f t="shared" si="223"/>
        <v>0.49482056034188027</v>
      </c>
      <c r="DT169" s="2">
        <f t="shared" si="223"/>
        <v>0.31653604239316235</v>
      </c>
      <c r="DU169" s="2">
        <f t="shared" si="223"/>
        <v>0.47899214717741928</v>
      </c>
      <c r="DV169" s="2">
        <f t="shared" si="223"/>
        <v>0.50142740524193541</v>
      </c>
      <c r="DW169" s="2">
        <f t="shared" si="223"/>
        <v>0.54517061809269174</v>
      </c>
      <c r="DX169" s="2">
        <f t="shared" si="223"/>
        <v>0.45218848840048836</v>
      </c>
      <c r="DY169" s="2">
        <f t="shared" si="223"/>
        <v>0.6257920226600987</v>
      </c>
      <c r="EA169" s="2">
        <f t="shared" si="213"/>
        <v>0.36138226999143086</v>
      </c>
      <c r="EB169" s="2">
        <f t="shared" si="213"/>
        <v>0.33732891208791194</v>
      </c>
      <c r="EC169" s="2">
        <f t="shared" si="213"/>
        <v>0.33241950739594078</v>
      </c>
      <c r="ED169" s="2">
        <f t="shared" si="213"/>
        <v>0.32518551078252639</v>
      </c>
      <c r="EE169" s="2">
        <f t="shared" si="213"/>
        <v>0.32729557699115036</v>
      </c>
      <c r="EF169" s="2">
        <f t="shared" si="213"/>
        <v>0.32597637684589587</v>
      </c>
      <c r="EG169" s="2">
        <f t="shared" si="213"/>
        <v>0.33810482187741753</v>
      </c>
      <c r="EH169" s="2">
        <f t="shared" si="213"/>
        <v>0.35713309531900228</v>
      </c>
      <c r="EI169" s="2">
        <f t="shared" si="213"/>
        <v>0.35074850920003153</v>
      </c>
      <c r="EJ169" s="2">
        <f t="shared" si="213"/>
        <v>0.3447131155317521</v>
      </c>
      <c r="EK169" s="2">
        <f t="shared" si="212"/>
        <v>0.33644512905785001</v>
      </c>
      <c r="EL169" s="2">
        <f t="shared" si="179"/>
        <v>0.35044173308045523</v>
      </c>
      <c r="EM169" s="2">
        <f t="shared" si="179"/>
        <v>0.34177119145271467</v>
      </c>
      <c r="EN169" s="2">
        <f t="shared" si="179"/>
        <v>0.37720014796929968</v>
      </c>
      <c r="EO169" s="2">
        <f t="shared" si="179"/>
        <v>0.41709964124038024</v>
      </c>
      <c r="EQ169" s="2">
        <f t="shared" si="224"/>
        <v>0.36707397277140186</v>
      </c>
      <c r="ER169" s="2">
        <f t="shared" si="224"/>
        <v>0.34871365526220727</v>
      </c>
      <c r="ES169" s="2">
        <f t="shared" si="224"/>
        <v>0.34316919932589673</v>
      </c>
      <c r="ET169" s="2">
        <f t="shared" si="224"/>
        <v>0.33189269890231826</v>
      </c>
      <c r="EU169" s="2">
        <f t="shared" si="224"/>
        <v>0.33306554251438381</v>
      </c>
      <c r="EV169" s="2">
        <f t="shared" si="224"/>
        <v>0.33390741232621729</v>
      </c>
      <c r="EW169" s="2">
        <f t="shared" si="224"/>
        <v>0.34457522838347726</v>
      </c>
      <c r="EX169" s="2">
        <f t="shared" si="224"/>
        <v>0.36249087957498799</v>
      </c>
      <c r="EY169" s="2">
        <f t="shared" si="224"/>
        <v>0.35659019908528683</v>
      </c>
      <c r="EZ169" s="2">
        <f t="shared" si="224"/>
        <v>0.3549331637706854</v>
      </c>
      <c r="FA169" s="2">
        <f t="shared" si="224"/>
        <v>0.35025148701562353</v>
      </c>
      <c r="FB169" s="2">
        <f t="shared" si="224"/>
        <v>0.35474032267523692</v>
      </c>
      <c r="FC169" s="2">
        <f t="shared" si="224"/>
        <v>0.35643235815010843</v>
      </c>
      <c r="FD169" s="2">
        <f t="shared" si="224"/>
        <v>0.36195395983061346</v>
      </c>
      <c r="FE169" s="2">
        <f t="shared" si="224"/>
        <v>0.42338482870935634</v>
      </c>
      <c r="FG169" s="2">
        <f t="shared" si="225"/>
        <v>0.99998674430898193</v>
      </c>
      <c r="FH169" s="2">
        <f t="shared" si="225"/>
        <v>0.9999679953789733</v>
      </c>
      <c r="FI169" s="2">
        <f t="shared" si="225"/>
        <v>0.99996703807008702</v>
      </c>
      <c r="FJ169" s="2">
        <f t="shared" si="225"/>
        <v>0.99997081212087213</v>
      </c>
      <c r="FK169" s="2">
        <f t="shared" si="225"/>
        <v>0.99996779278632808</v>
      </c>
      <c r="FL169" s="2">
        <f t="shared" si="225"/>
        <v>0.99995769913883281</v>
      </c>
      <c r="FM169" s="2">
        <f t="shared" si="225"/>
        <v>0.99995760441633663</v>
      </c>
      <c r="FN169" s="2">
        <f t="shared" si="225"/>
        <v>0.99996994590178423</v>
      </c>
      <c r="FO169" s="2">
        <f t="shared" si="225"/>
        <v>0.99997656546365876</v>
      </c>
      <c r="FP169" s="2">
        <f t="shared" si="225"/>
        <v>0.99997575815269446</v>
      </c>
      <c r="FQ169" s="2">
        <f t="shared" si="225"/>
        <v>0.99996110541489192</v>
      </c>
      <c r="FR169" s="2">
        <f t="shared" si="225"/>
        <v>0.99996049763942074</v>
      </c>
      <c r="FS169" s="2">
        <f t="shared" si="225"/>
        <v>0.99995730988982356</v>
      </c>
      <c r="FT169" s="2">
        <f t="shared" si="225"/>
        <v>0.99997560314671408</v>
      </c>
      <c r="FU169" s="2">
        <f t="shared" si="225"/>
        <v>0.99997114362711159</v>
      </c>
      <c r="FW169" s="2">
        <f t="shared" si="216"/>
        <v>0.17229542445878931</v>
      </c>
      <c r="FX169" s="2">
        <f t="shared" si="216"/>
        <v>0.55701214044113467</v>
      </c>
      <c r="FY169" s="2">
        <f t="shared" si="216"/>
        <v>0.52650051241096096</v>
      </c>
      <c r="FZ169" s="2">
        <f t="shared" si="216"/>
        <v>0.58835352408942398</v>
      </c>
      <c r="GA169" s="2">
        <f t="shared" si="216"/>
        <v>0.5676502341028602</v>
      </c>
      <c r="GB169" s="2">
        <f t="shared" si="216"/>
        <v>0.52335154897329228</v>
      </c>
      <c r="GC169" s="2">
        <f t="shared" si="216"/>
        <v>0.4596309424690127</v>
      </c>
      <c r="GD169" s="2">
        <f t="shared" si="216"/>
        <v>0.57521916709166521</v>
      </c>
      <c r="GE169" s="2">
        <f t="shared" si="216"/>
        <v>0.66147514289533482</v>
      </c>
      <c r="GF169" s="2">
        <f t="shared" si="216"/>
        <v>0.68502032196446327</v>
      </c>
      <c r="GG169" s="2">
        <f t="shared" si="216"/>
        <v>0.50326379103889374</v>
      </c>
      <c r="GH169" s="2">
        <f t="shared" si="216"/>
        <v>0.45642059579836841</v>
      </c>
      <c r="GI169" s="2">
        <f t="shared" si="216"/>
        <v>0.44969234626086063</v>
      </c>
      <c r="GJ169" s="2">
        <f t="shared" si="216"/>
        <v>0.43631702128513233</v>
      </c>
      <c r="GK169" s="2">
        <f t="shared" si="216"/>
        <v>0.42189658278082282</v>
      </c>
      <c r="GM169" s="82">
        <f t="shared" si="217"/>
        <v>1.4599028951872269E-141</v>
      </c>
      <c r="GN169" s="82">
        <f t="shared" si="217"/>
        <v>1.0115009913792851E-223</v>
      </c>
      <c r="GO169" s="82">
        <f t="shared" si="217"/>
        <v>0</v>
      </c>
      <c r="GP169" s="82">
        <f t="shared" si="217"/>
        <v>0</v>
      </c>
      <c r="GQ169" s="82">
        <f t="shared" si="217"/>
        <v>0</v>
      </c>
      <c r="GR169" s="82">
        <f t="shared" si="217"/>
        <v>0</v>
      </c>
      <c r="GS169" s="82">
        <f t="shared" si="217"/>
        <v>0</v>
      </c>
      <c r="GT169" s="82">
        <f t="shared" si="217"/>
        <v>0</v>
      </c>
      <c r="GU169" s="82">
        <f t="shared" si="217"/>
        <v>0</v>
      </c>
      <c r="GV169" s="82">
        <f t="shared" si="217"/>
        <v>4.939308758627204E-285</v>
      </c>
      <c r="GW169" s="82">
        <f t="shared" si="217"/>
        <v>0</v>
      </c>
      <c r="GX169" s="82">
        <f t="shared" si="217"/>
        <v>0</v>
      </c>
      <c r="GY169" s="82">
        <f t="shared" si="217"/>
        <v>0</v>
      </c>
      <c r="GZ169" s="82">
        <f t="shared" si="217"/>
        <v>0</v>
      </c>
      <c r="HA169" s="82">
        <f t="shared" si="217"/>
        <v>0</v>
      </c>
      <c r="HC169" s="82">
        <f t="shared" si="181"/>
        <v>2.0721291665920323E-141</v>
      </c>
      <c r="HD169" s="82">
        <f t="shared" si="181"/>
        <v>2.3127169746919963E-176</v>
      </c>
      <c r="HE169" s="82">
        <f t="shared" si="181"/>
        <v>7.8632093318230176E-236</v>
      </c>
      <c r="HF169" s="82">
        <f t="shared" si="180"/>
        <v>2.1909710991742272E-241</v>
      </c>
      <c r="HG169" s="82">
        <f t="shared" si="180"/>
        <v>9.473195902757834E-221</v>
      </c>
      <c r="HH169" s="82">
        <f t="shared" si="180"/>
        <v>0</v>
      </c>
      <c r="HI169" s="82">
        <f t="shared" si="180"/>
        <v>0</v>
      </c>
      <c r="HJ169" s="82">
        <f t="shared" si="180"/>
        <v>0</v>
      </c>
      <c r="HK169" s="82">
        <f t="shared" si="180"/>
        <v>0</v>
      </c>
      <c r="HL169" s="82">
        <f t="shared" si="161"/>
        <v>3.24882645926631E-150</v>
      </c>
      <c r="HM169" s="82">
        <f t="shared" si="161"/>
        <v>0</v>
      </c>
      <c r="HN169" s="82">
        <f t="shared" si="161"/>
        <v>0</v>
      </c>
      <c r="HO169" s="82">
        <f t="shared" si="161"/>
        <v>0</v>
      </c>
      <c r="HP169" s="82">
        <f t="shared" si="161"/>
        <v>0</v>
      </c>
      <c r="HQ169" s="82">
        <f t="shared" si="161"/>
        <v>0</v>
      </c>
      <c r="HS169" s="82">
        <f t="shared" si="218"/>
        <v>1.5997422605200735E-3</v>
      </c>
      <c r="HT169" s="82">
        <f t="shared" si="218"/>
        <v>5.675586323584883E-6</v>
      </c>
      <c r="HU169" s="82">
        <f t="shared" si="218"/>
        <v>9.8720126846889075E-7</v>
      </c>
      <c r="HV169" s="82">
        <f t="shared" si="218"/>
        <v>2.3685194177803325E-8</v>
      </c>
      <c r="HW169" s="82">
        <f t="shared" si="218"/>
        <v>1.25239332254214E-7</v>
      </c>
      <c r="HX169" s="82">
        <f t="shared" si="218"/>
        <v>3.2219232732001278E-7</v>
      </c>
      <c r="HY169" s="82">
        <f t="shared" si="218"/>
        <v>6.6674432941320404E-8</v>
      </c>
      <c r="HZ169" s="82">
        <f t="shared" si="218"/>
        <v>4.2015483648678561E-9</v>
      </c>
      <c r="IA169" s="82">
        <f t="shared" si="218"/>
        <v>3.2954363135561039E-11</v>
      </c>
      <c r="IB169" s="82">
        <f t="shared" si="218"/>
        <v>4.4902640009653807E-10</v>
      </c>
      <c r="IC169" s="82">
        <f t="shared" si="218"/>
        <v>6.0808374077175474E-7</v>
      </c>
      <c r="ID169" s="82">
        <f t="shared" si="218"/>
        <v>8.3410614058099466E-6</v>
      </c>
      <c r="IE169" s="82">
        <f t="shared" si="218"/>
        <v>3.1572265062757311E-6</v>
      </c>
      <c r="IF169" s="82">
        <f t="shared" si="218"/>
        <v>1.5028533367697976E-13</v>
      </c>
      <c r="IG169" s="82">
        <f t="shared" si="218"/>
        <v>1.7791496653755891E-21</v>
      </c>
      <c r="II169" s="82">
        <f t="shared" si="219"/>
        <v>8.6181355341773927E-4</v>
      </c>
      <c r="IJ169" s="82">
        <f t="shared" si="219"/>
        <v>0.50819039490037266</v>
      </c>
      <c r="IK169" s="82">
        <f t="shared" si="219"/>
        <v>0.5209561322141244</v>
      </c>
      <c r="IL169" s="82">
        <f t="shared" si="219"/>
        <v>0.43361446739464959</v>
      </c>
      <c r="IM169" s="82">
        <f t="shared" si="219"/>
        <v>0.48459623604756052</v>
      </c>
      <c r="IN169" s="82">
        <f t="shared" si="219"/>
        <v>0.52057529953724002</v>
      </c>
      <c r="IO169" s="82">
        <f t="shared" si="219"/>
        <v>0.40000038241221142</v>
      </c>
      <c r="IP169" s="82">
        <f t="shared" si="219"/>
        <v>0.45731680049525647</v>
      </c>
      <c r="IQ169" s="82">
        <f t="shared" si="219"/>
        <v>0.19967345337033685</v>
      </c>
      <c r="IR169" s="82">
        <f t="shared" si="219"/>
        <v>0.16323646109563325</v>
      </c>
      <c r="IS169" s="82">
        <f t="shared" si="219"/>
        <v>0.50442258121424721</v>
      </c>
      <c r="IT169" s="82">
        <f t="shared" si="219"/>
        <v>0.40315259979127099</v>
      </c>
      <c r="IU169" s="82">
        <f t="shared" si="219"/>
        <v>0.37400159164979885</v>
      </c>
      <c r="IV169" s="82">
        <f t="shared" si="219"/>
        <v>0.43871942404921305</v>
      </c>
      <c r="IW169" s="82">
        <f t="shared" si="219"/>
        <v>0.47137224674453637</v>
      </c>
      <c r="IY169" s="82">
        <f t="shared" si="220"/>
        <v>2.4615558139378128E-3</v>
      </c>
      <c r="IZ169" s="82">
        <f t="shared" si="220"/>
        <v>0.50819607048669624</v>
      </c>
      <c r="JA169" s="82">
        <f t="shared" si="220"/>
        <v>0.52095711941539291</v>
      </c>
      <c r="JB169" s="82">
        <f t="shared" si="220"/>
        <v>0.43361449107984379</v>
      </c>
      <c r="JC169" s="82">
        <f t="shared" si="220"/>
        <v>0.48459636128689276</v>
      </c>
      <c r="JD169" s="82">
        <f t="shared" si="220"/>
        <v>0.52057562172956739</v>
      </c>
      <c r="JE169" s="82">
        <f t="shared" si="220"/>
        <v>0.40000044908664434</v>
      </c>
      <c r="JF169" s="82">
        <f t="shared" si="220"/>
        <v>0.45731680469680486</v>
      </c>
      <c r="JG169" s="82">
        <f t="shared" si="220"/>
        <v>0.19967345340329121</v>
      </c>
      <c r="JH169" s="82">
        <f t="shared" si="220"/>
        <v>0.16323646154465965</v>
      </c>
      <c r="JI169" s="82">
        <f t="shared" si="220"/>
        <v>0.50442318929798802</v>
      </c>
      <c r="JJ169" s="82">
        <f t="shared" si="220"/>
        <v>0.40316094085267679</v>
      </c>
      <c r="JK169" s="82">
        <f t="shared" si="220"/>
        <v>0.37400474887630514</v>
      </c>
      <c r="JL169" s="82">
        <f t="shared" si="220"/>
        <v>0.43871942404936332</v>
      </c>
      <c r="JM169" s="82">
        <f t="shared" si="220"/>
        <v>0.47137224674453637</v>
      </c>
    </row>
    <row r="170" spans="2:273" x14ac:dyDescent="0.25">
      <c r="B170" s="2">
        <v>143</v>
      </c>
      <c r="C170" s="37">
        <v>0.35682900000000001</v>
      </c>
      <c r="D170" s="37">
        <v>0.34794799999999998</v>
      </c>
      <c r="E170" s="37">
        <v>0.34020699999999998</v>
      </c>
      <c r="F170" s="37">
        <v>0.33050400000000002</v>
      </c>
      <c r="G170" s="37">
        <v>0.33265600000000001</v>
      </c>
      <c r="H170" s="37">
        <v>0.342171</v>
      </c>
      <c r="I170" s="37">
        <v>0.35360900000000001</v>
      </c>
      <c r="J170" s="37">
        <v>0.35934100000000002</v>
      </c>
      <c r="K170" s="37">
        <v>0.35064600000000001</v>
      </c>
      <c r="L170" s="37">
        <v>0.34796300000000002</v>
      </c>
      <c r="M170" s="37">
        <v>0.36237999999999998</v>
      </c>
      <c r="N170" s="37">
        <v>0.38094299999999998</v>
      </c>
      <c r="O170" s="37">
        <v>0.36690400000000001</v>
      </c>
      <c r="P170" s="37">
        <v>0.40745199999999998</v>
      </c>
      <c r="Q170" s="37">
        <v>0.52381900000000003</v>
      </c>
      <c r="S170" s="4">
        <f t="shared" si="221"/>
        <v>0.36193181411153152</v>
      </c>
      <c r="T170" s="4">
        <f t="shared" si="221"/>
        <v>0.34667008732466592</v>
      </c>
      <c r="U170" s="4">
        <f t="shared" si="221"/>
        <v>0.34083285004244945</v>
      </c>
      <c r="V170" s="4">
        <f t="shared" si="221"/>
        <v>0.32979439871747362</v>
      </c>
      <c r="W170" s="4">
        <f t="shared" si="221"/>
        <v>0.33202307646087809</v>
      </c>
      <c r="X170" s="4">
        <f t="shared" si="221"/>
        <v>0.33474876238363177</v>
      </c>
      <c r="Y170" s="4">
        <f t="shared" si="221"/>
        <v>0.35678464403041554</v>
      </c>
      <c r="Z170" s="4">
        <f t="shared" si="221"/>
        <v>0.36392772166290199</v>
      </c>
      <c r="AA170" s="4">
        <f t="shared" si="221"/>
        <v>0.35469604606060906</v>
      </c>
      <c r="AB170" s="4">
        <f t="shared" si="221"/>
        <v>0.35141470390761059</v>
      </c>
      <c r="AC170" s="4">
        <f t="shared" si="221"/>
        <v>0.36085831116204187</v>
      </c>
      <c r="AD170" s="4">
        <f t="shared" si="221"/>
        <v>0.37859097431559929</v>
      </c>
      <c r="AE170" s="4">
        <f t="shared" si="221"/>
        <v>0.36551324523353323</v>
      </c>
      <c r="AF170" s="4">
        <f t="shared" si="221"/>
        <v>0.40815957045961576</v>
      </c>
      <c r="AG170" s="4">
        <f t="shared" si="221"/>
        <v>0.52798990118642597</v>
      </c>
      <c r="AI170" s="4">
        <f t="shared" si="222"/>
        <v>-5.1028141115315173E-3</v>
      </c>
      <c r="AJ170" s="4">
        <f t="shared" si="222"/>
        <v>1.2779126753340586E-3</v>
      </c>
      <c r="AK170" s="4">
        <f t="shared" si="222"/>
        <v>-6.2585004244947173E-4</v>
      </c>
      <c r="AL170" s="4">
        <f t="shared" si="222"/>
        <v>7.0960128252639532E-4</v>
      </c>
      <c r="AM170" s="4">
        <f t="shared" si="222"/>
        <v>6.3292353912192123E-4</v>
      </c>
      <c r="AN170" s="4">
        <f t="shared" si="222"/>
        <v>7.4222376163682324E-3</v>
      </c>
      <c r="AO170" s="4">
        <f t="shared" si="222"/>
        <v>-3.1756440304155364E-3</v>
      </c>
      <c r="AP170" s="4">
        <f t="shared" si="222"/>
        <v>-4.5867216629019714E-3</v>
      </c>
      <c r="AQ170" s="4">
        <f t="shared" si="222"/>
        <v>-4.0500460606090471E-3</v>
      </c>
      <c r="AR170" s="4">
        <f t="shared" si="222"/>
        <v>-3.4517039076105704E-3</v>
      </c>
      <c r="AS170" s="4">
        <f t="shared" si="222"/>
        <v>1.5216888379581128E-3</v>
      </c>
      <c r="AT170" s="4">
        <f t="shared" si="222"/>
        <v>2.3520256844006826E-3</v>
      </c>
      <c r="AU170" s="4">
        <f t="shared" si="222"/>
        <v>1.390754766466773E-3</v>
      </c>
      <c r="AV170" s="4">
        <f t="shared" si="222"/>
        <v>-7.0757045961578058E-4</v>
      </c>
      <c r="AW170" s="4">
        <f t="shared" si="222"/>
        <v>-4.1709011864259349E-3</v>
      </c>
      <c r="AY170" s="2">
        <f t="shared" si="214"/>
        <v>0.36193181411153152</v>
      </c>
      <c r="AZ170" s="2">
        <f t="shared" si="214"/>
        <v>0.34346952076344506</v>
      </c>
      <c r="BA170" s="2">
        <f t="shared" si="214"/>
        <v>0.33787126525519373</v>
      </c>
      <c r="BB170" s="2">
        <f t="shared" si="214"/>
        <v>0.32884829592296716</v>
      </c>
      <c r="BC170" s="2">
        <f t="shared" si="214"/>
        <v>0.33036094709063385</v>
      </c>
      <c r="BD170" s="2">
        <f t="shared" si="214"/>
        <v>0.32987235583510621</v>
      </c>
      <c r="BE170" s="2">
        <f t="shared" si="214"/>
        <v>0.34099314504260358</v>
      </c>
      <c r="BF170" s="2">
        <f t="shared" si="214"/>
        <v>0.36027434465159991</v>
      </c>
      <c r="BG170" s="2">
        <f t="shared" si="214"/>
        <v>0.35454725058973946</v>
      </c>
      <c r="BH170" s="2">
        <f t="shared" si="214"/>
        <v>0.35132024538340789</v>
      </c>
      <c r="BI170" s="2">
        <f t="shared" si="214"/>
        <v>0.34347899570785972</v>
      </c>
      <c r="BJ170" s="2">
        <f t="shared" si="214"/>
        <v>0.35245391287640976</v>
      </c>
      <c r="BK170" s="2">
        <f t="shared" si="214"/>
        <v>0.34833570142933201</v>
      </c>
      <c r="BL170" s="2">
        <f t="shared" si="214"/>
        <v>0.37015168230263634</v>
      </c>
      <c r="BM170" s="2">
        <f t="shared" si="214"/>
        <v>0.41943169748174081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0.35682900000000001</v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>
        <f t="shared" si="197"/>
        <v>0.35682900000000001</v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0.56223679323308273</v>
      </c>
      <c r="DL170" s="2">
        <f t="shared" si="223"/>
        <v>0.49215059261083738</v>
      </c>
      <c r="DM170" s="2">
        <f t="shared" si="223"/>
        <v>0.49998579629217643</v>
      </c>
      <c r="DN170" s="2">
        <f t="shared" si="223"/>
        <v>0.51371900344827592</v>
      </c>
      <c r="DO170" s="2">
        <f t="shared" si="223"/>
        <v>0.49748185116796434</v>
      </c>
      <c r="DP170" s="2">
        <f t="shared" si="223"/>
        <v>0.49410260182709453</v>
      </c>
      <c r="DQ170" s="2">
        <f t="shared" si="223"/>
        <v>0.4702855285204991</v>
      </c>
      <c r="DR170" s="2">
        <f t="shared" si="223"/>
        <v>0.47575717931034489</v>
      </c>
      <c r="DS170" s="2">
        <f t="shared" si="223"/>
        <v>0.49556879692307682</v>
      </c>
      <c r="DT170" s="2">
        <f t="shared" si="223"/>
        <v>0.31559736615384609</v>
      </c>
      <c r="DU170" s="2">
        <f t="shared" si="223"/>
        <v>0.47952127309384157</v>
      </c>
      <c r="DV170" s="2">
        <f t="shared" si="223"/>
        <v>0.50226148552052785</v>
      </c>
      <c r="DW170" s="2">
        <f t="shared" si="223"/>
        <v>0.54626859870766498</v>
      </c>
      <c r="DX170" s="2">
        <f t="shared" si="223"/>
        <v>0.45254912698412697</v>
      </c>
      <c r="DY170" s="2">
        <f t="shared" si="223"/>
        <v>0.62682647192118246</v>
      </c>
      <c r="EA170" s="2">
        <f t="shared" si="213"/>
        <v>0.36084781910616764</v>
      </c>
      <c r="EB170" s="2">
        <f t="shared" si="213"/>
        <v>0.33674159340659326</v>
      </c>
      <c r="EC170" s="2">
        <f t="shared" si="213"/>
        <v>0.33185065187478496</v>
      </c>
      <c r="ED170" s="2">
        <f t="shared" si="213"/>
        <v>0.32467022829141529</v>
      </c>
      <c r="EE170" s="2">
        <f t="shared" si="213"/>
        <v>0.32688677876106187</v>
      </c>
      <c r="EF170" s="2">
        <f t="shared" si="213"/>
        <v>0.32545083938346719</v>
      </c>
      <c r="EG170" s="2">
        <f t="shared" si="213"/>
        <v>0.33780354563554971</v>
      </c>
      <c r="EH170" s="2">
        <f t="shared" si="213"/>
        <v>0.35700999933515554</v>
      </c>
      <c r="EI170" s="2">
        <f t="shared" si="213"/>
        <v>0.3504895620311142</v>
      </c>
      <c r="EJ170" s="2">
        <f t="shared" si="213"/>
        <v>0.34399392884468249</v>
      </c>
      <c r="EK170" s="2">
        <f t="shared" si="212"/>
        <v>0.33606694393040654</v>
      </c>
      <c r="EL170" s="2">
        <f t="shared" si="179"/>
        <v>0.35034865326412462</v>
      </c>
      <c r="EM170" s="2">
        <f t="shared" si="179"/>
        <v>0.34125858679778592</v>
      </c>
      <c r="EN170" s="2">
        <f t="shared" si="179"/>
        <v>0.37728930103933483</v>
      </c>
      <c r="EO170" s="2">
        <f t="shared" si="179"/>
        <v>0.41657824168175639</v>
      </c>
      <c r="EQ170" s="2">
        <f t="shared" si="224"/>
        <v>0.36666800472892713</v>
      </c>
      <c r="ER170" s="2">
        <f t="shared" si="224"/>
        <v>0.34834156671931826</v>
      </c>
      <c r="ES170" s="2">
        <f t="shared" si="224"/>
        <v>0.34280018306716953</v>
      </c>
      <c r="ET170" s="2">
        <f t="shared" si="224"/>
        <v>0.33150606069269994</v>
      </c>
      <c r="EU170" s="2">
        <f t="shared" si="224"/>
        <v>0.33276572174837099</v>
      </c>
      <c r="EV170" s="2">
        <f t="shared" si="224"/>
        <v>0.33353306437910357</v>
      </c>
      <c r="EW170" s="2">
        <f t="shared" si="224"/>
        <v>0.34440246130176688</v>
      </c>
      <c r="EX170" s="2">
        <f t="shared" si="224"/>
        <v>0.36246740373657349</v>
      </c>
      <c r="EY170" s="2">
        <f t="shared" si="224"/>
        <v>0.35643659696860458</v>
      </c>
      <c r="EZ170" s="2">
        <f t="shared" si="224"/>
        <v>0.35439344451937999</v>
      </c>
      <c r="FA170" s="2">
        <f t="shared" si="224"/>
        <v>0.35014151897192919</v>
      </c>
      <c r="FB170" s="2">
        <f t="shared" si="224"/>
        <v>0.3547291650407261</v>
      </c>
      <c r="FC170" s="2">
        <f t="shared" si="224"/>
        <v>0.3562173415652326</v>
      </c>
      <c r="FD170" s="2">
        <f t="shared" si="224"/>
        <v>0.36173822614978002</v>
      </c>
      <c r="FE170" s="2">
        <f t="shared" si="224"/>
        <v>0.42298516204354469</v>
      </c>
      <c r="FG170" s="2">
        <f t="shared" si="225"/>
        <v>0.99998791065200787</v>
      </c>
      <c r="FH170" s="2">
        <f t="shared" si="225"/>
        <v>0.99997081135651722</v>
      </c>
      <c r="FI170" s="2">
        <f t="shared" si="225"/>
        <v>0.99996993827544545</v>
      </c>
      <c r="FJ170" s="2">
        <f t="shared" si="225"/>
        <v>0.99997338026949234</v>
      </c>
      <c r="FK170" s="2">
        <f t="shared" si="225"/>
        <v>0.99997062658878488</v>
      </c>
      <c r="FL170" s="2">
        <f t="shared" si="225"/>
        <v>0.99996142101250984</v>
      </c>
      <c r="FM170" s="2">
        <f t="shared" si="225"/>
        <v>0.99996133462392278</v>
      </c>
      <c r="FN170" s="2">
        <f t="shared" si="225"/>
        <v>0.99997259026417684</v>
      </c>
      <c r="FO170" s="2">
        <f t="shared" si="225"/>
        <v>0.99997862740477161</v>
      </c>
      <c r="FP170" s="2">
        <f t="shared" si="225"/>
        <v>0.99997789112533275</v>
      </c>
      <c r="FQ170" s="2">
        <f t="shared" si="225"/>
        <v>0.99996452759539189</v>
      </c>
      <c r="FR170" s="2">
        <f t="shared" si="225"/>
        <v>0.99996397329375064</v>
      </c>
      <c r="FS170" s="2">
        <f t="shared" si="225"/>
        <v>0.99996106601053936</v>
      </c>
      <c r="FT170" s="2">
        <f t="shared" si="225"/>
        <v>0.99997774975759335</v>
      </c>
      <c r="FU170" s="2">
        <f t="shared" si="225"/>
        <v>0.99997368260832009</v>
      </c>
      <c r="FW170" s="2">
        <f t="shared" si="216"/>
        <v>0.18582918382268448</v>
      </c>
      <c r="FX170" s="2">
        <f t="shared" si="216"/>
        <v>0.57960402129585364</v>
      </c>
      <c r="FY170" s="2">
        <f t="shared" si="216"/>
        <v>0.54938963525608986</v>
      </c>
      <c r="FZ170" s="2">
        <f t="shared" si="216"/>
        <v>0.61046482112699574</v>
      </c>
      <c r="GA170" s="2">
        <f t="shared" si="216"/>
        <v>0.59009882862408469</v>
      </c>
      <c r="GB170" s="2">
        <f t="shared" si="216"/>
        <v>0.54626170884739733</v>
      </c>
      <c r="GC170" s="2">
        <f t="shared" si="216"/>
        <v>0.48257579009002505</v>
      </c>
      <c r="GD170" s="2">
        <f t="shared" si="216"/>
        <v>0.59755338760751797</v>
      </c>
      <c r="GE170" s="2">
        <f t="shared" si="216"/>
        <v>0.68178308711482027</v>
      </c>
      <c r="GF170" s="2">
        <f t="shared" si="216"/>
        <v>0.70454669082308075</v>
      </c>
      <c r="GG170" s="2">
        <f t="shared" si="216"/>
        <v>0.52626548834294451</v>
      </c>
      <c r="GH170" s="2">
        <f t="shared" si="216"/>
        <v>0.47934734578684213</v>
      </c>
      <c r="GI170" s="2">
        <f t="shared" si="216"/>
        <v>0.47257494917203363</v>
      </c>
      <c r="GJ170" s="2">
        <f t="shared" si="216"/>
        <v>0.45908680504551497</v>
      </c>
      <c r="GK170" s="2">
        <f t="shared" si="216"/>
        <v>0.44450725998477836</v>
      </c>
      <c r="GM170" s="82">
        <f t="shared" si="217"/>
        <v>1.3586165417799945E-144</v>
      </c>
      <c r="GN170" s="82">
        <f t="shared" si="217"/>
        <v>1.0372358296215952E-228</v>
      </c>
      <c r="GO170" s="82">
        <f t="shared" si="217"/>
        <v>0</v>
      </c>
      <c r="GP170" s="82">
        <f t="shared" si="217"/>
        <v>0</v>
      </c>
      <c r="GQ170" s="82">
        <f t="shared" si="217"/>
        <v>0</v>
      </c>
      <c r="GR170" s="82">
        <f t="shared" si="217"/>
        <v>0</v>
      </c>
      <c r="GS170" s="82">
        <f t="shared" si="217"/>
        <v>0</v>
      </c>
      <c r="GT170" s="82">
        <f t="shared" si="217"/>
        <v>0</v>
      </c>
      <c r="GU170" s="82">
        <f t="shared" si="217"/>
        <v>0</v>
      </c>
      <c r="GV170" s="82">
        <f t="shared" si="217"/>
        <v>4.7841305743753587E-291</v>
      </c>
      <c r="GW170" s="82">
        <f t="shared" si="217"/>
        <v>0</v>
      </c>
      <c r="GX170" s="82">
        <f t="shared" si="217"/>
        <v>0</v>
      </c>
      <c r="GY170" s="82">
        <f t="shared" si="217"/>
        <v>0</v>
      </c>
      <c r="GZ170" s="82">
        <f t="shared" si="217"/>
        <v>0</v>
      </c>
      <c r="HA170" s="82">
        <f t="shared" si="217"/>
        <v>0</v>
      </c>
      <c r="HC170" s="82">
        <f t="shared" si="181"/>
        <v>1.8136567111199541E-145</v>
      </c>
      <c r="HD170" s="82">
        <f t="shared" si="181"/>
        <v>1.0403351150225094E-181</v>
      </c>
      <c r="HE170" s="82">
        <f t="shared" si="181"/>
        <v>9.7491867703194239E-243</v>
      </c>
      <c r="HF170" s="82">
        <f t="shared" si="180"/>
        <v>2.7355221505611959E-248</v>
      </c>
      <c r="HG170" s="82">
        <f t="shared" si="180"/>
        <v>3.6044846665088037E-227</v>
      </c>
      <c r="HH170" s="82">
        <f t="shared" si="180"/>
        <v>0</v>
      </c>
      <c r="HI170" s="82">
        <f t="shared" si="180"/>
        <v>0</v>
      </c>
      <c r="HJ170" s="82">
        <f t="shared" si="180"/>
        <v>0</v>
      </c>
      <c r="HK170" s="82">
        <f t="shared" si="180"/>
        <v>0</v>
      </c>
      <c r="HL170" s="82">
        <f t="shared" si="161"/>
        <v>2.4692000882102404E-154</v>
      </c>
      <c r="HM170" s="82">
        <f t="shared" si="161"/>
        <v>0</v>
      </c>
      <c r="HN170" s="82">
        <f t="shared" si="161"/>
        <v>0</v>
      </c>
      <c r="HO170" s="82">
        <f t="shared" ref="HO170:HQ227" si="226" xml:space="preserve"> _xlfn.NORM.DIST($B170, O$8, ABS(O$12), TRUE) * _xlfn.NORM.DIST(($B170 - O$8)*O$16, 0, ABS(O$12), TRUE) * 2</f>
        <v>0</v>
      </c>
      <c r="HP170" s="82">
        <f t="shared" si="226"/>
        <v>0</v>
      </c>
      <c r="HQ170" s="82">
        <f t="shared" si="226"/>
        <v>0</v>
      </c>
      <c r="HS170" s="82">
        <f t="shared" si="218"/>
        <v>9.9874855522715357E-4</v>
      </c>
      <c r="HT170" s="82">
        <f t="shared" si="218"/>
        <v>2.7061642328899643E-6</v>
      </c>
      <c r="HU170" s="82">
        <f t="shared" si="218"/>
        <v>4.2454541173377771E-7</v>
      </c>
      <c r="HV170" s="82">
        <f t="shared" si="218"/>
        <v>8.5245105746636809E-9</v>
      </c>
      <c r="HW170" s="82">
        <f t="shared" si="218"/>
        <v>4.876985230288554E-8</v>
      </c>
      <c r="HX170" s="82">
        <f t="shared" si="218"/>
        <v>1.2732270772033975E-7</v>
      </c>
      <c r="HY170" s="82">
        <f t="shared" si="218"/>
        <v>2.4029213977440533E-8</v>
      </c>
      <c r="HZ170" s="82">
        <f t="shared" si="218"/>
        <v>1.3656096647828077E-9</v>
      </c>
      <c r="IA170" s="82">
        <f t="shared" si="218"/>
        <v>9.3832681542392784E-12</v>
      </c>
      <c r="IB170" s="82">
        <f t="shared" si="218"/>
        <v>1.4710215375987263E-10</v>
      </c>
      <c r="IC170" s="82">
        <f t="shared" si="218"/>
        <v>2.5301040940082204E-7</v>
      </c>
      <c r="ID170" s="82">
        <f t="shared" si="218"/>
        <v>3.8546911420423694E-6</v>
      </c>
      <c r="IE170" s="82">
        <f t="shared" si="218"/>
        <v>1.3443988103717932E-6</v>
      </c>
      <c r="IF170" s="82">
        <f t="shared" si="218"/>
        <v>2.0960508460119654E-14</v>
      </c>
      <c r="IG170" s="82">
        <f t="shared" si="218"/>
        <v>6.7933924544806826E-23</v>
      </c>
      <c r="II170" s="82">
        <f t="shared" si="219"/>
        <v>1.6973308671045357E-3</v>
      </c>
      <c r="IJ170" s="82">
        <f t="shared" si="219"/>
        <v>0.47619094345281926</v>
      </c>
      <c r="IK170" s="82">
        <f t="shared" si="219"/>
        <v>0.51243030188812755</v>
      </c>
      <c r="IL170" s="82">
        <f t="shared" si="219"/>
        <v>0.37110903985223215</v>
      </c>
      <c r="IM170" s="82">
        <f t="shared" si="219"/>
        <v>0.43563914416809763</v>
      </c>
      <c r="IN170" s="82">
        <f t="shared" si="219"/>
        <v>0.5128966060898823</v>
      </c>
      <c r="IO170" s="82">
        <f t="shared" si="219"/>
        <v>0.46532587998140129</v>
      </c>
      <c r="IP170" s="82">
        <f t="shared" si="219"/>
        <v>0.39580357822682527</v>
      </c>
      <c r="IQ170" s="82">
        <f t="shared" si="219"/>
        <v>0.14746433164256093</v>
      </c>
      <c r="IR170" s="82">
        <f t="shared" si="219"/>
        <v>0.12031459205095144</v>
      </c>
      <c r="IS170" s="82">
        <f t="shared" si="219"/>
        <v>0.52100461305819246</v>
      </c>
      <c r="IT170" s="82">
        <f t="shared" si="219"/>
        <v>0.46232314154268322</v>
      </c>
      <c r="IU170" s="82">
        <f t="shared" si="219"/>
        <v>0.44234782124907018</v>
      </c>
      <c r="IV170" s="82">
        <f t="shared" si="219"/>
        <v>0.48101691956001613</v>
      </c>
      <c r="IW170" s="82">
        <f t="shared" si="219"/>
        <v>0.51432163734650149</v>
      </c>
      <c r="IY170" s="82">
        <f t="shared" si="220"/>
        <v>2.6960794223316892E-3</v>
      </c>
      <c r="IZ170" s="82">
        <f t="shared" si="220"/>
        <v>0.47619364961705213</v>
      </c>
      <c r="JA170" s="82">
        <f t="shared" si="220"/>
        <v>0.51243072643353926</v>
      </c>
      <c r="JB170" s="82">
        <f t="shared" si="220"/>
        <v>0.37110904837674275</v>
      </c>
      <c r="JC170" s="82">
        <f t="shared" si="220"/>
        <v>0.43563919293794995</v>
      </c>
      <c r="JD170" s="82">
        <f t="shared" si="220"/>
        <v>0.51289673341259001</v>
      </c>
      <c r="JE170" s="82">
        <f t="shared" si="220"/>
        <v>0.46532590401061524</v>
      </c>
      <c r="JF170" s="82">
        <f t="shared" si="220"/>
        <v>0.39580357959243495</v>
      </c>
      <c r="JG170" s="82">
        <f t="shared" si="220"/>
        <v>0.1474643316519442</v>
      </c>
      <c r="JH170" s="82">
        <f t="shared" si="220"/>
        <v>0.12031459219805359</v>
      </c>
      <c r="JI170" s="82">
        <f t="shared" si="220"/>
        <v>0.52100486606860186</v>
      </c>
      <c r="JJ170" s="82">
        <f t="shared" si="220"/>
        <v>0.46232699623382528</v>
      </c>
      <c r="JK170" s="82">
        <f t="shared" si="220"/>
        <v>0.44234916564788057</v>
      </c>
      <c r="JL170" s="82">
        <f t="shared" si="220"/>
        <v>0.48101691956003712</v>
      </c>
      <c r="JM170" s="82">
        <f t="shared" si="220"/>
        <v>0.51432163734650149</v>
      </c>
    </row>
    <row r="171" spans="2:273" x14ac:dyDescent="0.25">
      <c r="B171" s="2">
        <v>144</v>
      </c>
      <c r="C171" s="37">
        <v>0.356902</v>
      </c>
      <c r="D171" s="37">
        <v>0.34796300000000002</v>
      </c>
      <c r="E171" s="37">
        <v>0.34034199999999998</v>
      </c>
      <c r="F171" s="37">
        <v>0.32721800000000001</v>
      </c>
      <c r="G171" s="37">
        <v>0.33222499999999999</v>
      </c>
      <c r="H171" s="37">
        <v>0.33435599999999999</v>
      </c>
      <c r="I171" s="37">
        <v>0.352939</v>
      </c>
      <c r="J171" s="37">
        <v>0.361234</v>
      </c>
      <c r="K171" s="37">
        <v>0.34567300000000001</v>
      </c>
      <c r="L171" s="37">
        <v>0.34648000000000001</v>
      </c>
      <c r="M171" s="37">
        <v>0.36266599999999999</v>
      </c>
      <c r="N171" s="37">
        <v>0.37575599999999998</v>
      </c>
      <c r="O171" s="37">
        <v>0.361651</v>
      </c>
      <c r="P171" s="37">
        <v>0.40661799999999998</v>
      </c>
      <c r="Q171" s="37">
        <v>0.51757600000000004</v>
      </c>
      <c r="S171" s="4">
        <f t="shared" si="221"/>
        <v>0.36150634291892025</v>
      </c>
      <c r="T171" s="4">
        <f t="shared" si="221"/>
        <v>0.34547210252875415</v>
      </c>
      <c r="U171" s="4">
        <f t="shared" si="221"/>
        <v>0.33982364764456113</v>
      </c>
      <c r="V171" s="4">
        <f t="shared" si="221"/>
        <v>0.32908873362615471</v>
      </c>
      <c r="W171" s="4">
        <f t="shared" si="221"/>
        <v>0.33117520202160922</v>
      </c>
      <c r="X171" s="4">
        <f t="shared" si="221"/>
        <v>0.33310640351294102</v>
      </c>
      <c r="Y171" s="4">
        <f t="shared" si="221"/>
        <v>0.3549883985133106</v>
      </c>
      <c r="Z171" s="4">
        <f t="shared" si="221"/>
        <v>0.36237497193852514</v>
      </c>
      <c r="AA171" s="4">
        <f t="shared" si="221"/>
        <v>0.35453590274523655</v>
      </c>
      <c r="AB171" s="4">
        <f t="shared" si="221"/>
        <v>0.35096283797332573</v>
      </c>
      <c r="AC171" s="4">
        <f t="shared" si="221"/>
        <v>0.35710564102015352</v>
      </c>
      <c r="AD171" s="4">
        <f t="shared" si="221"/>
        <v>0.37625524465778426</v>
      </c>
      <c r="AE171" s="4">
        <f t="shared" si="221"/>
        <v>0.36422909900534906</v>
      </c>
      <c r="AF171" s="4">
        <f t="shared" si="221"/>
        <v>0.40439687910401734</v>
      </c>
      <c r="AG171" s="4">
        <f t="shared" si="221"/>
        <v>0.51896917107191498</v>
      </c>
      <c r="AI171" s="4">
        <f t="shared" si="222"/>
        <v>-4.6043429189202567E-3</v>
      </c>
      <c r="AJ171" s="4">
        <f t="shared" si="222"/>
        <v>2.4908974712458676E-3</v>
      </c>
      <c r="AK171" s="4">
        <f t="shared" si="222"/>
        <v>5.1835235543884473E-4</v>
      </c>
      <c r="AL171" s="4">
        <f t="shared" si="222"/>
        <v>-1.870733626154697E-3</v>
      </c>
      <c r="AM171" s="4">
        <f t="shared" si="222"/>
        <v>1.0497979783907763E-3</v>
      </c>
      <c r="AN171" s="4">
        <f t="shared" si="222"/>
        <v>1.2495964870589682E-3</v>
      </c>
      <c r="AO171" s="4">
        <f t="shared" si="222"/>
        <v>-2.0493985133105963E-3</v>
      </c>
      <c r="AP171" s="4">
        <f t="shared" si="222"/>
        <v>-1.1409719385251371E-3</v>
      </c>
      <c r="AQ171" s="4">
        <f t="shared" si="222"/>
        <v>-8.862902745236545E-3</v>
      </c>
      <c r="AR171" s="4">
        <f t="shared" si="222"/>
        <v>-4.4828379733257151E-3</v>
      </c>
      <c r="AS171" s="4">
        <f t="shared" si="222"/>
        <v>5.5603589798464692E-3</v>
      </c>
      <c r="AT171" s="4">
        <f t="shared" si="222"/>
        <v>-4.9924465778428129E-4</v>
      </c>
      <c r="AU171" s="4">
        <f t="shared" si="222"/>
        <v>-2.5780990053490549E-3</v>
      </c>
      <c r="AV171" s="4">
        <f t="shared" si="222"/>
        <v>2.2211208959826423E-3</v>
      </c>
      <c r="AW171" s="4">
        <f t="shared" si="222"/>
        <v>-1.3931710719149448E-3</v>
      </c>
      <c r="AY171" s="2">
        <f t="shared" si="214"/>
        <v>0.36150634291892025</v>
      </c>
      <c r="AZ171" s="2">
        <f t="shared" si="214"/>
        <v>0.34326962655376625</v>
      </c>
      <c r="BA171" s="2">
        <f t="shared" si="214"/>
        <v>0.3376646782344509</v>
      </c>
      <c r="BB171" s="2">
        <f t="shared" si="214"/>
        <v>0.32856203099305925</v>
      </c>
      <c r="BC171" s="2">
        <f t="shared" si="214"/>
        <v>0.33014825818729221</v>
      </c>
      <c r="BD171" s="2">
        <f t="shared" si="214"/>
        <v>0.32961591088578601</v>
      </c>
      <c r="BE171" s="2">
        <f t="shared" si="214"/>
        <v>0.34090832113016512</v>
      </c>
      <c r="BF171" s="2">
        <f t="shared" si="214"/>
        <v>0.36033241225915824</v>
      </c>
      <c r="BG171" s="2">
        <f t="shared" si="214"/>
        <v>0.35447873891385684</v>
      </c>
      <c r="BH171" s="2">
        <f t="shared" si="214"/>
        <v>0.35092648774661983</v>
      </c>
      <c r="BI171" s="2">
        <f t="shared" si="214"/>
        <v>0.34356986294082864</v>
      </c>
      <c r="BJ171" s="2">
        <f t="shared" si="214"/>
        <v>0.35250234995647722</v>
      </c>
      <c r="BK171" s="2">
        <f t="shared" si="214"/>
        <v>0.34831395602392312</v>
      </c>
      <c r="BL171" s="2">
        <f t="shared" si="214"/>
        <v>0.369736957934787</v>
      </c>
      <c r="BM171" s="2">
        <f t="shared" si="214"/>
        <v>0.41911309248336293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0.356902</v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>
        <f t="shared" si="197"/>
        <v>0.356902</v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0.56312407969924816</v>
      </c>
      <c r="DL171" s="2">
        <f t="shared" si="223"/>
        <v>0.4927120591133004</v>
      </c>
      <c r="DM171" s="2">
        <f t="shared" si="223"/>
        <v>0.50065467771598071</v>
      </c>
      <c r="DN171" s="2">
        <f t="shared" si="223"/>
        <v>0.51459262068965517</v>
      </c>
      <c r="DO171" s="2">
        <f t="shared" si="223"/>
        <v>0.49831956751946599</v>
      </c>
      <c r="DP171" s="2">
        <f t="shared" si="223"/>
        <v>0.49490144741532982</v>
      </c>
      <c r="DQ171" s="2">
        <f t="shared" si="223"/>
        <v>0.47089172905525845</v>
      </c>
      <c r="DR171" s="2">
        <f t="shared" si="223"/>
        <v>0.47638165517241382</v>
      </c>
      <c r="DS171" s="2">
        <f t="shared" si="223"/>
        <v>0.49631703350427342</v>
      </c>
      <c r="DT171" s="2">
        <f t="shared" si="223"/>
        <v>0.31465868991452983</v>
      </c>
      <c r="DU171" s="2">
        <f t="shared" si="223"/>
        <v>0.48005039901026386</v>
      </c>
      <c r="DV171" s="2">
        <f t="shared" si="223"/>
        <v>0.50309556579912018</v>
      </c>
      <c r="DW171" s="2">
        <f t="shared" si="223"/>
        <v>0.54736657932263832</v>
      </c>
      <c r="DX171" s="2">
        <f t="shared" si="223"/>
        <v>0.45290976556776552</v>
      </c>
      <c r="DY171" s="2">
        <f t="shared" si="223"/>
        <v>0.62786092118226622</v>
      </c>
      <c r="EA171" s="2">
        <f t="shared" si="213"/>
        <v>0.36031336822090443</v>
      </c>
      <c r="EB171" s="2">
        <f t="shared" si="213"/>
        <v>0.33615427472527459</v>
      </c>
      <c r="EC171" s="2">
        <f t="shared" si="213"/>
        <v>0.33128179635362914</v>
      </c>
      <c r="ED171" s="2">
        <f t="shared" si="213"/>
        <v>0.32415494580030418</v>
      </c>
      <c r="EE171" s="2">
        <f t="shared" si="213"/>
        <v>0.32647798053097338</v>
      </c>
      <c r="EF171" s="2">
        <f t="shared" si="213"/>
        <v>0.32492530192103852</v>
      </c>
      <c r="EG171" s="2">
        <f t="shared" si="213"/>
        <v>0.33750226939368194</v>
      </c>
      <c r="EH171" s="2">
        <f t="shared" si="213"/>
        <v>0.35688690335130879</v>
      </c>
      <c r="EI171" s="2">
        <f t="shared" si="213"/>
        <v>0.35023061486219692</v>
      </c>
      <c r="EJ171" s="2">
        <f t="shared" si="213"/>
        <v>0.34327474215761283</v>
      </c>
      <c r="EK171" s="2">
        <f t="shared" si="212"/>
        <v>0.33568875880296306</v>
      </c>
      <c r="EL171" s="2">
        <f t="shared" si="179"/>
        <v>0.35025557344779401</v>
      </c>
      <c r="EM171" s="2">
        <f t="shared" si="179"/>
        <v>0.34074598214285717</v>
      </c>
      <c r="EN171" s="2">
        <f t="shared" si="179"/>
        <v>0.37737845410936999</v>
      </c>
      <c r="EO171" s="2">
        <f t="shared" si="179"/>
        <v>0.4160568421231326</v>
      </c>
      <c r="EQ171" s="2">
        <f t="shared" si="224"/>
        <v>0.36626203668645241</v>
      </c>
      <c r="ER171" s="2">
        <f t="shared" si="224"/>
        <v>0.3479694781764292</v>
      </c>
      <c r="ES171" s="2">
        <f t="shared" si="224"/>
        <v>0.34243116680844232</v>
      </c>
      <c r="ET171" s="2">
        <f t="shared" si="224"/>
        <v>0.33111942248308163</v>
      </c>
      <c r="EU171" s="2">
        <f t="shared" si="224"/>
        <v>0.33246590098235818</v>
      </c>
      <c r="EV171" s="2">
        <f t="shared" si="224"/>
        <v>0.33315871643198991</v>
      </c>
      <c r="EW171" s="2">
        <f t="shared" si="224"/>
        <v>0.34422969422005645</v>
      </c>
      <c r="EX171" s="2">
        <f t="shared" si="224"/>
        <v>0.36244392789815894</v>
      </c>
      <c r="EY171" s="2">
        <f t="shared" si="224"/>
        <v>0.35628299485192233</v>
      </c>
      <c r="EZ171" s="2">
        <f t="shared" si="224"/>
        <v>0.35385372526807457</v>
      </c>
      <c r="FA171" s="2">
        <f t="shared" si="224"/>
        <v>0.35003155092823479</v>
      </c>
      <c r="FB171" s="2">
        <f t="shared" si="224"/>
        <v>0.35471800740621529</v>
      </c>
      <c r="FC171" s="2">
        <f t="shared" si="224"/>
        <v>0.35600232498035683</v>
      </c>
      <c r="FD171" s="2">
        <f t="shared" si="224"/>
        <v>0.36152249246894658</v>
      </c>
      <c r="FE171" s="2">
        <f t="shared" si="224"/>
        <v>0.42258549537773304</v>
      </c>
      <c r="FG171" s="2">
        <f t="shared" si="225"/>
        <v>0.99998897437186207</v>
      </c>
      <c r="FH171" s="2">
        <f t="shared" si="225"/>
        <v>0.99997337957238874</v>
      </c>
      <c r="FI171" s="2">
        <f t="shared" si="225"/>
        <v>0.99997258330883643</v>
      </c>
      <c r="FJ171" s="2">
        <f t="shared" si="225"/>
        <v>0.99997572246037225</v>
      </c>
      <c r="FK171" s="2">
        <f t="shared" si="225"/>
        <v>0.99997321106134585</v>
      </c>
      <c r="FL171" s="2">
        <f t="shared" si="225"/>
        <v>0.9999648154258024</v>
      </c>
      <c r="FM171" s="2">
        <f t="shared" si="225"/>
        <v>0.99996473663793906</v>
      </c>
      <c r="FN171" s="2">
        <f t="shared" si="225"/>
        <v>0.99997500196353617</v>
      </c>
      <c r="FO171" s="2">
        <f t="shared" si="225"/>
        <v>0.99998050792483062</v>
      </c>
      <c r="FP171" s="2">
        <f t="shared" si="225"/>
        <v>0.99997983642743238</v>
      </c>
      <c r="FQ171" s="2">
        <f t="shared" si="225"/>
        <v>0.99996764868152488</v>
      </c>
      <c r="FR171" s="2">
        <f t="shared" si="225"/>
        <v>0.9999671431492394</v>
      </c>
      <c r="FS171" s="2">
        <f t="shared" si="225"/>
        <v>0.99996449165794909</v>
      </c>
      <c r="FT171" s="2">
        <f t="shared" si="225"/>
        <v>0.99997970749801857</v>
      </c>
      <c r="FU171" s="2">
        <f t="shared" si="225"/>
        <v>0.99997599819794469</v>
      </c>
      <c r="FW171" s="2">
        <f t="shared" si="216"/>
        <v>0.20016892678166376</v>
      </c>
      <c r="FX171" s="2">
        <f t="shared" si="216"/>
        <v>0.60186726557217363</v>
      </c>
      <c r="FY171" s="2">
        <f t="shared" si="216"/>
        <v>0.57207160374588717</v>
      </c>
      <c r="FZ171" s="2">
        <f t="shared" si="216"/>
        <v>0.63213103224873746</v>
      </c>
      <c r="GA171" s="2">
        <f t="shared" si="216"/>
        <v>0.61217817309831468</v>
      </c>
      <c r="GB171" s="2">
        <f t="shared" si="216"/>
        <v>0.56897759978116147</v>
      </c>
      <c r="GC171" s="2">
        <f t="shared" si="216"/>
        <v>0.50559434902002609</v>
      </c>
      <c r="GD171" s="2">
        <f t="shared" si="216"/>
        <v>0.61949011465811166</v>
      </c>
      <c r="GE171" s="2">
        <f t="shared" si="216"/>
        <v>0.70142266867139647</v>
      </c>
      <c r="GF171" s="2">
        <f t="shared" si="216"/>
        <v>0.72335143283152437</v>
      </c>
      <c r="GG171" s="2">
        <f t="shared" si="216"/>
        <v>0.54915624375462502</v>
      </c>
      <c r="GH171" s="2">
        <f t="shared" si="216"/>
        <v>0.50236142176037035</v>
      </c>
      <c r="GI171" s="2">
        <f t="shared" si="216"/>
        <v>0.49557336294532323</v>
      </c>
      <c r="GJ171" s="2">
        <f t="shared" si="216"/>
        <v>0.48202871999798447</v>
      </c>
      <c r="GK171" s="2">
        <f t="shared" si="216"/>
        <v>0.46735008916275944</v>
      </c>
      <c r="GM171" s="82">
        <f t="shared" si="217"/>
        <v>1.173275057925775E-147</v>
      </c>
      <c r="GN171" s="82">
        <f t="shared" si="217"/>
        <v>9.3617799680578766E-234</v>
      </c>
      <c r="GO171" s="82">
        <f t="shared" si="217"/>
        <v>0</v>
      </c>
      <c r="GP171" s="82">
        <f t="shared" si="217"/>
        <v>0</v>
      </c>
      <c r="GQ171" s="82">
        <f t="shared" si="217"/>
        <v>0</v>
      </c>
      <c r="GR171" s="82">
        <f t="shared" si="217"/>
        <v>0</v>
      </c>
      <c r="GS171" s="82">
        <f t="shared" si="217"/>
        <v>0</v>
      </c>
      <c r="GT171" s="82">
        <f t="shared" si="217"/>
        <v>0</v>
      </c>
      <c r="GU171" s="82">
        <f t="shared" si="217"/>
        <v>0</v>
      </c>
      <c r="GV171" s="82">
        <f t="shared" si="217"/>
        <v>4.0066087621447705E-297</v>
      </c>
      <c r="GW171" s="82">
        <f t="shared" si="217"/>
        <v>0</v>
      </c>
      <c r="GX171" s="82">
        <f t="shared" si="217"/>
        <v>0</v>
      </c>
      <c r="GY171" s="82">
        <f t="shared" si="217"/>
        <v>0</v>
      </c>
      <c r="GZ171" s="82">
        <f t="shared" si="217"/>
        <v>0</v>
      </c>
      <c r="HA171" s="82">
        <f t="shared" si="217"/>
        <v>0</v>
      </c>
      <c r="HC171" s="82">
        <f t="shared" si="181"/>
        <v>1.3888356522096529E-149</v>
      </c>
      <c r="HD171" s="82">
        <f t="shared" si="181"/>
        <v>3.8872295844250134E-187</v>
      </c>
      <c r="HE171" s="82">
        <f t="shared" si="181"/>
        <v>9.5927758444368647E-250</v>
      </c>
      <c r="HF171" s="82">
        <f t="shared" si="180"/>
        <v>2.7253898871197931E-255</v>
      </c>
      <c r="HG171" s="82">
        <f t="shared" si="180"/>
        <v>1.1078506167214463E-233</v>
      </c>
      <c r="HH171" s="82">
        <f t="shared" si="180"/>
        <v>0</v>
      </c>
      <c r="HI171" s="82">
        <f t="shared" si="180"/>
        <v>0</v>
      </c>
      <c r="HJ171" s="82">
        <f t="shared" si="180"/>
        <v>0</v>
      </c>
      <c r="HK171" s="82">
        <f t="shared" si="180"/>
        <v>0</v>
      </c>
      <c r="HL171" s="82">
        <f t="shared" si="180"/>
        <v>1.6484610334643702E-158</v>
      </c>
      <c r="HM171" s="82">
        <f t="shared" si="180"/>
        <v>0</v>
      </c>
      <c r="HN171" s="82">
        <f t="shared" si="180"/>
        <v>0</v>
      </c>
      <c r="HO171" s="82">
        <f t="shared" si="226"/>
        <v>0</v>
      </c>
      <c r="HP171" s="82">
        <f t="shared" si="226"/>
        <v>0</v>
      </c>
      <c r="HQ171" s="82">
        <f t="shared" si="226"/>
        <v>0</v>
      </c>
      <c r="HS171" s="82">
        <f t="shared" si="218"/>
        <v>6.1294116895265025E-4</v>
      </c>
      <c r="HT171" s="82">
        <f t="shared" si="218"/>
        <v>1.2612316422398169E-6</v>
      </c>
      <c r="HU171" s="82">
        <f t="shared" si="218"/>
        <v>1.7791568077321256E-7</v>
      </c>
      <c r="HV171" s="82">
        <f t="shared" si="218"/>
        <v>2.977786573159723E-9</v>
      </c>
      <c r="HW171" s="82">
        <f t="shared" si="218"/>
        <v>1.8465335647113148E-8</v>
      </c>
      <c r="HX171" s="82">
        <f t="shared" si="218"/>
        <v>4.8880235435424278E-8</v>
      </c>
      <c r="HY171" s="82">
        <f t="shared" si="218"/>
        <v>8.3905922671950041E-9</v>
      </c>
      <c r="HZ171" s="82">
        <f t="shared" si="218"/>
        <v>4.2951340070406144E-10</v>
      </c>
      <c r="IA171" s="82">
        <f t="shared" si="218"/>
        <v>2.5854751452044935E-12</v>
      </c>
      <c r="IB171" s="82">
        <f t="shared" si="218"/>
        <v>4.6809603765362893E-11</v>
      </c>
      <c r="IC171" s="82">
        <f t="shared" si="218"/>
        <v>1.024712716060481E-7</v>
      </c>
      <c r="ID171" s="82">
        <f t="shared" si="218"/>
        <v>1.7364880387646107E-6</v>
      </c>
      <c r="IE171" s="82">
        <f t="shared" si="218"/>
        <v>5.5620784149749255E-7</v>
      </c>
      <c r="IF171" s="82">
        <f t="shared" si="218"/>
        <v>2.7383685900820315E-15</v>
      </c>
      <c r="IG171" s="82">
        <f t="shared" si="218"/>
        <v>2.3230218909949507E-24</v>
      </c>
      <c r="II171" s="82">
        <f t="shared" si="219"/>
        <v>3.2204619921093686E-3</v>
      </c>
      <c r="IJ171" s="82">
        <f t="shared" si="219"/>
        <v>0.42986042543875935</v>
      </c>
      <c r="IK171" s="82">
        <f t="shared" si="219"/>
        <v>0.48157264232559976</v>
      </c>
      <c r="IL171" s="82">
        <f t="shared" si="219"/>
        <v>0.30487134610102351</v>
      </c>
      <c r="IM171" s="82">
        <f t="shared" si="219"/>
        <v>0.37527855464440046</v>
      </c>
      <c r="IN171" s="82">
        <f t="shared" si="219"/>
        <v>0.48021434481093628</v>
      </c>
      <c r="IO171" s="82">
        <f t="shared" si="219"/>
        <v>0.50779602753588071</v>
      </c>
      <c r="IP171" s="82">
        <f t="shared" si="219"/>
        <v>0.32694776821665567</v>
      </c>
      <c r="IQ171" s="82">
        <f t="shared" si="219"/>
        <v>0.10553372081954947</v>
      </c>
      <c r="IR171" s="82">
        <f t="shared" si="219"/>
        <v>8.633306669045443E-2</v>
      </c>
      <c r="IS171" s="82">
        <f t="shared" si="219"/>
        <v>0.51171989000414031</v>
      </c>
      <c r="IT171" s="82">
        <f t="shared" si="219"/>
        <v>0.50317466770866714</v>
      </c>
      <c r="IU171" s="82">
        <f t="shared" si="219"/>
        <v>0.49296309709104841</v>
      </c>
      <c r="IV171" s="82">
        <f t="shared" si="219"/>
        <v>0.50156097456693793</v>
      </c>
      <c r="IW171" s="82">
        <f t="shared" si="219"/>
        <v>0.53088036278820372</v>
      </c>
      <c r="IY171" s="82">
        <f t="shared" si="220"/>
        <v>3.8334031610620187E-3</v>
      </c>
      <c r="IZ171" s="82">
        <f t="shared" si="220"/>
        <v>0.42986168667040159</v>
      </c>
      <c r="JA171" s="82">
        <f t="shared" si="220"/>
        <v>0.48157282024128056</v>
      </c>
      <c r="JB171" s="82">
        <f t="shared" si="220"/>
        <v>0.30487134907881008</v>
      </c>
      <c r="JC171" s="82">
        <f t="shared" si="220"/>
        <v>0.37527857310973611</v>
      </c>
      <c r="JD171" s="82">
        <f t="shared" si="220"/>
        <v>0.48021439369117169</v>
      </c>
      <c r="JE171" s="82">
        <f t="shared" si="220"/>
        <v>0.50779603592647293</v>
      </c>
      <c r="JF171" s="82">
        <f t="shared" si="220"/>
        <v>0.32694776864616909</v>
      </c>
      <c r="JG171" s="82">
        <f t="shared" si="220"/>
        <v>0.10553372082213494</v>
      </c>
      <c r="JH171" s="82">
        <f t="shared" si="220"/>
        <v>8.6333066737264028E-2</v>
      </c>
      <c r="JI171" s="82">
        <f t="shared" si="220"/>
        <v>0.51171999247541189</v>
      </c>
      <c r="JJ171" s="82">
        <f t="shared" si="220"/>
        <v>0.50317640419670595</v>
      </c>
      <c r="JK171" s="82">
        <f t="shared" si="220"/>
        <v>0.49296365329888991</v>
      </c>
      <c r="JL171" s="82">
        <f t="shared" si="220"/>
        <v>0.50156097456694071</v>
      </c>
      <c r="JM171" s="82">
        <f t="shared" si="220"/>
        <v>0.53088036278820372</v>
      </c>
    </row>
    <row r="172" spans="2:273" x14ac:dyDescent="0.25">
      <c r="B172" s="2">
        <v>145</v>
      </c>
      <c r="C172" s="37">
        <v>0.35607</v>
      </c>
      <c r="D172" s="37">
        <v>0.34558299999999997</v>
      </c>
      <c r="E172" s="37">
        <v>0.34053099999999997</v>
      </c>
      <c r="F172" s="37">
        <v>0.33205499999999999</v>
      </c>
      <c r="G172" s="37">
        <v>0.33322600000000002</v>
      </c>
      <c r="H172" s="37">
        <v>0.334366</v>
      </c>
      <c r="I172" s="37">
        <v>0.34586699999999998</v>
      </c>
      <c r="J172" s="37">
        <v>0.35804900000000001</v>
      </c>
      <c r="K172" s="37">
        <v>0.35044199999999998</v>
      </c>
      <c r="L172" s="37">
        <v>0.35032600000000003</v>
      </c>
      <c r="M172" s="37">
        <v>0.35777399999999998</v>
      </c>
      <c r="N172" s="37">
        <v>0.37074699999999999</v>
      </c>
      <c r="O172" s="37">
        <v>0.36510599999999999</v>
      </c>
      <c r="P172" s="37">
        <v>0.40059299999999998</v>
      </c>
      <c r="Q172" s="37">
        <v>0.50262799999999996</v>
      </c>
      <c r="S172" s="4">
        <f t="shared" si="221"/>
        <v>0.36108951882069196</v>
      </c>
      <c r="T172" s="4">
        <f t="shared" si="221"/>
        <v>0.34449355148733085</v>
      </c>
      <c r="U172" s="4">
        <f t="shared" si="221"/>
        <v>0.33892597853909129</v>
      </c>
      <c r="V172" s="4">
        <f t="shared" si="221"/>
        <v>0.32854663782636334</v>
      </c>
      <c r="W172" s="4">
        <f t="shared" si="221"/>
        <v>0.33052284558928713</v>
      </c>
      <c r="X172" s="4">
        <f t="shared" si="221"/>
        <v>0.33166530363354418</v>
      </c>
      <c r="Y172" s="4">
        <f t="shared" si="221"/>
        <v>0.35233680541275175</v>
      </c>
      <c r="Z172" s="4">
        <f t="shared" si="221"/>
        <v>0.361431065895996</v>
      </c>
      <c r="AA172" s="4">
        <f t="shared" si="221"/>
        <v>0.35442993107185561</v>
      </c>
      <c r="AB172" s="4">
        <f t="shared" si="221"/>
        <v>0.35054416659739407</v>
      </c>
      <c r="AC172" s="4">
        <f t="shared" si="221"/>
        <v>0.35344034996138202</v>
      </c>
      <c r="AD172" s="4">
        <f t="shared" si="221"/>
        <v>0.37266326158555158</v>
      </c>
      <c r="AE172" s="4">
        <f t="shared" si="221"/>
        <v>0.36192448060901594</v>
      </c>
      <c r="AF172" s="4">
        <f t="shared" si="221"/>
        <v>0.39897917260999122</v>
      </c>
      <c r="AG172" s="4">
        <f t="shared" si="221"/>
        <v>0.50451264812282359</v>
      </c>
      <c r="AI172" s="4">
        <f t="shared" si="222"/>
        <v>-5.0195188206919594E-3</v>
      </c>
      <c r="AJ172" s="4">
        <f t="shared" si="222"/>
        <v>1.0894485126691222E-3</v>
      </c>
      <c r="AK172" s="4">
        <f t="shared" si="222"/>
        <v>1.6050214609086844E-3</v>
      </c>
      <c r="AL172" s="4">
        <f t="shared" si="222"/>
        <v>3.5083621736366477E-3</v>
      </c>
      <c r="AM172" s="4">
        <f t="shared" si="222"/>
        <v>2.7031544107128935E-3</v>
      </c>
      <c r="AN172" s="4">
        <f t="shared" si="222"/>
        <v>2.7006963664558126E-3</v>
      </c>
      <c r="AO172" s="4">
        <f t="shared" si="222"/>
        <v>-6.4698054127517723E-3</v>
      </c>
      <c r="AP172" s="4">
        <f t="shared" si="222"/>
        <v>-3.3820658959959893E-3</v>
      </c>
      <c r="AQ172" s="4">
        <f t="shared" si="222"/>
        <v>-3.9879310718556327E-3</v>
      </c>
      <c r="AR172" s="4">
        <f t="shared" si="222"/>
        <v>-2.1816659739404276E-4</v>
      </c>
      <c r="AS172" s="4">
        <f t="shared" si="222"/>
        <v>4.3336500386179644E-3</v>
      </c>
      <c r="AT172" s="4">
        <f t="shared" si="222"/>
        <v>-1.9162615855515819E-3</v>
      </c>
      <c r="AU172" s="4">
        <f t="shared" si="222"/>
        <v>3.1815193909840445E-3</v>
      </c>
      <c r="AV172" s="4">
        <f t="shared" si="222"/>
        <v>1.6138273900087596E-3</v>
      </c>
      <c r="AW172" s="4">
        <f t="shared" si="222"/>
        <v>-1.8846481228236289E-3</v>
      </c>
      <c r="AY172" s="2">
        <f t="shared" si="214"/>
        <v>0.36108951882069196</v>
      </c>
      <c r="AZ172" s="2">
        <f t="shared" si="214"/>
        <v>0.34307436986560835</v>
      </c>
      <c r="BA172" s="2">
        <f t="shared" si="214"/>
        <v>0.33746379722442776</v>
      </c>
      <c r="BB172" s="2">
        <f t="shared" si="214"/>
        <v>0.32827768059887935</v>
      </c>
      <c r="BC172" s="2">
        <f t="shared" si="214"/>
        <v>0.32993766318060974</v>
      </c>
      <c r="BD172" s="2">
        <f t="shared" si="214"/>
        <v>0.32936397381954541</v>
      </c>
      <c r="BE172" s="2">
        <f t="shared" si="214"/>
        <v>0.34082928500111859</v>
      </c>
      <c r="BF172" s="2">
        <f t="shared" si="214"/>
        <v>0.36039217278108115</v>
      </c>
      <c r="BG172" s="2">
        <f t="shared" si="214"/>
        <v>0.35440998332751189</v>
      </c>
      <c r="BH172" s="2">
        <f t="shared" si="214"/>
        <v>0.35053132552139926</v>
      </c>
      <c r="BI172" s="2">
        <f t="shared" si="214"/>
        <v>0.34367003107447625</v>
      </c>
      <c r="BJ172" s="2">
        <f t="shared" si="214"/>
        <v>0.35255454931915431</v>
      </c>
      <c r="BK172" s="2">
        <f t="shared" si="214"/>
        <v>0.34830624205196531</v>
      </c>
      <c r="BL172" s="2">
        <f t="shared" si="214"/>
        <v>0.36930702764576617</v>
      </c>
      <c r="BM172" s="2">
        <f t="shared" si="214"/>
        <v>0.41880100096252565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0.35607</v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>
        <f t="shared" si="197"/>
        <v>0.35607</v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0.56401136616541359</v>
      </c>
      <c r="DL172" s="2">
        <f t="shared" si="223"/>
        <v>0.49327352561576343</v>
      </c>
      <c r="DM172" s="2">
        <f t="shared" si="223"/>
        <v>0.50132355913978488</v>
      </c>
      <c r="DN172" s="2">
        <f t="shared" si="223"/>
        <v>0.51546623793103452</v>
      </c>
      <c r="DO172" s="2">
        <f t="shared" si="223"/>
        <v>0.49915728387096769</v>
      </c>
      <c r="DP172" s="2">
        <f t="shared" si="223"/>
        <v>0.49570029300356511</v>
      </c>
      <c r="DQ172" s="2">
        <f t="shared" si="223"/>
        <v>0.47149792959001779</v>
      </c>
      <c r="DR172" s="2">
        <f t="shared" si="223"/>
        <v>0.47700613103448281</v>
      </c>
      <c r="DS172" s="2">
        <f t="shared" si="223"/>
        <v>0.49706527008546997</v>
      </c>
      <c r="DT172" s="2">
        <f t="shared" si="223"/>
        <v>0.31372001367521363</v>
      </c>
      <c r="DU172" s="2">
        <f t="shared" si="223"/>
        <v>0.48057952492668615</v>
      </c>
      <c r="DV172" s="2">
        <f t="shared" si="223"/>
        <v>0.50392964607771251</v>
      </c>
      <c r="DW172" s="2">
        <f t="shared" si="223"/>
        <v>0.54846455993761156</v>
      </c>
      <c r="DX172" s="2">
        <f t="shared" si="223"/>
        <v>0.45327040415140413</v>
      </c>
      <c r="DY172" s="2">
        <f t="shared" si="223"/>
        <v>0.62889537044334998</v>
      </c>
      <c r="EA172" s="2">
        <f t="shared" si="213"/>
        <v>0.35977891733564116</v>
      </c>
      <c r="EB172" s="2">
        <f t="shared" si="213"/>
        <v>0.33556695604395592</v>
      </c>
      <c r="EC172" s="2">
        <f t="shared" si="213"/>
        <v>0.33071294083247327</v>
      </c>
      <c r="ED172" s="2">
        <f t="shared" si="213"/>
        <v>0.32363966330919314</v>
      </c>
      <c r="EE172" s="2">
        <f t="shared" si="213"/>
        <v>0.32606918230088489</v>
      </c>
      <c r="EF172" s="2">
        <f t="shared" si="213"/>
        <v>0.32439976445860985</v>
      </c>
      <c r="EG172" s="2">
        <f t="shared" si="213"/>
        <v>0.33720099315181418</v>
      </c>
      <c r="EH172" s="2">
        <f t="shared" si="213"/>
        <v>0.35676380736746205</v>
      </c>
      <c r="EI172" s="2">
        <f t="shared" si="213"/>
        <v>0.34997166769327959</v>
      </c>
      <c r="EJ172" s="2">
        <f t="shared" si="213"/>
        <v>0.34255555547054323</v>
      </c>
      <c r="EK172" s="2">
        <f t="shared" si="212"/>
        <v>0.33531057367551959</v>
      </c>
      <c r="EL172" s="2">
        <f t="shared" si="179"/>
        <v>0.3501624936314634</v>
      </c>
      <c r="EM172" s="2">
        <f t="shared" si="179"/>
        <v>0.34023337748792842</v>
      </c>
      <c r="EN172" s="2">
        <f t="shared" si="179"/>
        <v>0.3774676071794052</v>
      </c>
      <c r="EO172" s="2">
        <f t="shared" si="179"/>
        <v>0.41553544256450881</v>
      </c>
      <c r="EQ172" s="2">
        <f t="shared" si="224"/>
        <v>0.36585606864397768</v>
      </c>
      <c r="ER172" s="2">
        <f t="shared" si="224"/>
        <v>0.3475973896335402</v>
      </c>
      <c r="ES172" s="2">
        <f t="shared" si="224"/>
        <v>0.34206215054971506</v>
      </c>
      <c r="ET172" s="2">
        <f t="shared" si="224"/>
        <v>0.33073278427346331</v>
      </c>
      <c r="EU172" s="2">
        <f t="shared" si="224"/>
        <v>0.33216608021634542</v>
      </c>
      <c r="EV172" s="2">
        <f t="shared" si="224"/>
        <v>0.33278436848487625</v>
      </c>
      <c r="EW172" s="2">
        <f t="shared" si="224"/>
        <v>0.34405692713834607</v>
      </c>
      <c r="EX172" s="2">
        <f t="shared" si="224"/>
        <v>0.36242045205974444</v>
      </c>
      <c r="EY172" s="2">
        <f t="shared" si="224"/>
        <v>0.35612939273524008</v>
      </c>
      <c r="EZ172" s="2">
        <f t="shared" si="224"/>
        <v>0.35331400601676921</v>
      </c>
      <c r="FA172" s="2">
        <f t="shared" si="224"/>
        <v>0.34992158288454045</v>
      </c>
      <c r="FB172" s="2">
        <f t="shared" si="224"/>
        <v>0.35470684977170447</v>
      </c>
      <c r="FC172" s="2">
        <f t="shared" si="224"/>
        <v>0.35578730839548106</v>
      </c>
      <c r="FD172" s="2">
        <f t="shared" si="224"/>
        <v>0.36130675878811308</v>
      </c>
      <c r="FE172" s="2">
        <f t="shared" si="224"/>
        <v>0.42218582871192145</v>
      </c>
      <c r="FG172" s="2">
        <f t="shared" si="225"/>
        <v>0.99998994449787237</v>
      </c>
      <c r="FH172" s="2">
        <f t="shared" si="225"/>
        <v>0.99997572182460326</v>
      </c>
      <c r="FI172" s="2">
        <f t="shared" si="225"/>
        <v>0.99997499562015968</v>
      </c>
      <c r="FJ172" s="2">
        <f t="shared" si="225"/>
        <v>0.99997785857340893</v>
      </c>
      <c r="FK172" s="2">
        <f t="shared" si="225"/>
        <v>0.99997556813998334</v>
      </c>
      <c r="FL172" s="2">
        <f t="shared" si="225"/>
        <v>0.99996791118761119</v>
      </c>
      <c r="FM172" s="2">
        <f t="shared" si="225"/>
        <v>0.99996783933178046</v>
      </c>
      <c r="FN172" s="2">
        <f t="shared" si="225"/>
        <v>0.99997720146963565</v>
      </c>
      <c r="FO172" s="2">
        <f t="shared" si="225"/>
        <v>0.99998222298567474</v>
      </c>
      <c r="FP172" s="2">
        <f t="shared" si="225"/>
        <v>0.99998161057063217</v>
      </c>
      <c r="FQ172" s="2">
        <f t="shared" si="225"/>
        <v>0.99997049516289582</v>
      </c>
      <c r="FR172" s="2">
        <f t="shared" si="225"/>
        <v>0.9999700341093265</v>
      </c>
      <c r="FS172" s="2">
        <f t="shared" si="225"/>
        <v>0.99996761590598282</v>
      </c>
      <c r="FT172" s="2">
        <f t="shared" si="225"/>
        <v>0.99998149298519068</v>
      </c>
      <c r="FU172" s="2">
        <f t="shared" si="225"/>
        <v>0.99997811005013215</v>
      </c>
      <c r="FW172" s="2">
        <f t="shared" si="216"/>
        <v>0.21532256789986254</v>
      </c>
      <c r="FX172" s="2">
        <f t="shared" si="216"/>
        <v>0.62371692075933216</v>
      </c>
      <c r="FY172" s="2">
        <f t="shared" si="216"/>
        <v>0.59445464022045902</v>
      </c>
      <c r="FZ172" s="2">
        <f t="shared" si="216"/>
        <v>0.65327660405165677</v>
      </c>
      <c r="GA172" s="2">
        <f t="shared" si="216"/>
        <v>0.63380625180844441</v>
      </c>
      <c r="GB172" s="2">
        <f t="shared" si="216"/>
        <v>0.5914068827673663</v>
      </c>
      <c r="GC172" s="2">
        <f t="shared" si="216"/>
        <v>0.52858921588332242</v>
      </c>
      <c r="GD172" s="2">
        <f t="shared" si="216"/>
        <v>0.64094958452994866</v>
      </c>
      <c r="GE172" s="2">
        <f t="shared" si="216"/>
        <v>0.72034732290404424</v>
      </c>
      <c r="GF172" s="2">
        <f t="shared" si="216"/>
        <v>0.74139861365196502</v>
      </c>
      <c r="GG172" s="2">
        <f t="shared" si="216"/>
        <v>0.57184080460747366</v>
      </c>
      <c r="GH172" s="2">
        <f t="shared" si="216"/>
        <v>0.52536549608650174</v>
      </c>
      <c r="GI172" s="2">
        <f t="shared" si="216"/>
        <v>0.51859052440115938</v>
      </c>
      <c r="GJ172" s="2">
        <f t="shared" si="216"/>
        <v>0.50504665469933063</v>
      </c>
      <c r="GK172" s="2">
        <f t="shared" si="216"/>
        <v>0.49033061954762819</v>
      </c>
      <c r="GM172" s="82">
        <f t="shared" si="217"/>
        <v>9.402249373684514E-151</v>
      </c>
      <c r="GN172" s="82">
        <f t="shared" si="217"/>
        <v>7.4371736917571828E-239</v>
      </c>
      <c r="GO172" s="82">
        <f t="shared" si="217"/>
        <v>0</v>
      </c>
      <c r="GP172" s="82">
        <f t="shared" si="217"/>
        <v>0</v>
      </c>
      <c r="GQ172" s="82">
        <f t="shared" si="217"/>
        <v>0</v>
      </c>
      <c r="GR172" s="82">
        <f t="shared" si="217"/>
        <v>0</v>
      </c>
      <c r="GS172" s="82">
        <f t="shared" si="217"/>
        <v>0</v>
      </c>
      <c r="GT172" s="82">
        <f t="shared" si="217"/>
        <v>0</v>
      </c>
      <c r="GU172" s="82">
        <f t="shared" si="217"/>
        <v>0</v>
      </c>
      <c r="GV172" s="82">
        <f t="shared" si="217"/>
        <v>2.9012619340043181E-303</v>
      </c>
      <c r="GW172" s="82">
        <f t="shared" si="217"/>
        <v>0</v>
      </c>
      <c r="GX172" s="82">
        <f t="shared" si="217"/>
        <v>0</v>
      </c>
      <c r="GY172" s="82">
        <f t="shared" si="217"/>
        <v>0</v>
      </c>
      <c r="GZ172" s="82">
        <f t="shared" si="217"/>
        <v>0</v>
      </c>
      <c r="HA172" s="82">
        <f t="shared" si="217"/>
        <v>0</v>
      </c>
      <c r="HC172" s="82">
        <f t="shared" si="181"/>
        <v>9.3046858835685458E-154</v>
      </c>
      <c r="HD172" s="82">
        <f t="shared" si="181"/>
        <v>1.2064809391470029E-192</v>
      </c>
      <c r="HE172" s="82">
        <f t="shared" si="181"/>
        <v>7.4907450025559609E-257</v>
      </c>
      <c r="HF172" s="82">
        <f t="shared" si="180"/>
        <v>2.166703527992373E-262</v>
      </c>
      <c r="HG172" s="82">
        <f t="shared" si="180"/>
        <v>2.7504774593116437E-240</v>
      </c>
      <c r="HH172" s="82">
        <f t="shared" si="180"/>
        <v>0</v>
      </c>
      <c r="HI172" s="82">
        <f t="shared" si="180"/>
        <v>0</v>
      </c>
      <c r="HJ172" s="82">
        <f t="shared" si="180"/>
        <v>0</v>
      </c>
      <c r="HK172" s="82">
        <f t="shared" si="180"/>
        <v>0</v>
      </c>
      <c r="HL172" s="82">
        <f t="shared" si="180"/>
        <v>9.6669974960868077E-163</v>
      </c>
      <c r="HM172" s="82">
        <f t="shared" si="180"/>
        <v>0</v>
      </c>
      <c r="HN172" s="82">
        <f t="shared" si="180"/>
        <v>0</v>
      </c>
      <c r="HO172" s="82">
        <f t="shared" si="226"/>
        <v>0</v>
      </c>
      <c r="HP172" s="82">
        <f t="shared" si="226"/>
        <v>0</v>
      </c>
      <c r="HQ172" s="82">
        <f t="shared" si="226"/>
        <v>0</v>
      </c>
      <c r="HS172" s="82">
        <f t="shared" si="218"/>
        <v>3.6976005135189226E-4</v>
      </c>
      <c r="HT172" s="82">
        <f t="shared" si="218"/>
        <v>5.7453140818443716E-7</v>
      </c>
      <c r="HU172" s="82">
        <f t="shared" si="218"/>
        <v>7.265352399171663E-8</v>
      </c>
      <c r="HV172" s="82">
        <f t="shared" si="218"/>
        <v>1.0095596396736423E-9</v>
      </c>
      <c r="HW172" s="82">
        <f t="shared" si="218"/>
        <v>6.7973548846523373E-9</v>
      </c>
      <c r="HX172" s="82">
        <f t="shared" si="218"/>
        <v>1.8229594722431044E-8</v>
      </c>
      <c r="HY172" s="82">
        <f t="shared" si="218"/>
        <v>2.8385602828596231E-9</v>
      </c>
      <c r="HZ172" s="82">
        <f t="shared" si="218"/>
        <v>1.3072006443996602E-10</v>
      </c>
      <c r="IA172" s="82">
        <f t="shared" si="218"/>
        <v>6.8938007188524129E-13</v>
      </c>
      <c r="IB172" s="82">
        <f t="shared" si="218"/>
        <v>1.4467950185195321E-11</v>
      </c>
      <c r="IC172" s="82">
        <f t="shared" si="218"/>
        <v>4.0395691119041895E-8</v>
      </c>
      <c r="ID172" s="82">
        <f t="shared" si="218"/>
        <v>7.6250827955456917E-7</v>
      </c>
      <c r="IE172" s="82">
        <f t="shared" si="218"/>
        <v>2.235669082833621E-7</v>
      </c>
      <c r="IF172" s="82">
        <f t="shared" si="218"/>
        <v>3.3509065551405329E-16</v>
      </c>
      <c r="IG172" s="82">
        <f t="shared" si="218"/>
        <v>7.113577734829304E-26</v>
      </c>
      <c r="II172" s="82">
        <f t="shared" si="219"/>
        <v>5.8856960849751078E-3</v>
      </c>
      <c r="IJ172" s="82">
        <f t="shared" si="219"/>
        <v>0.37485058855401265</v>
      </c>
      <c r="IK172" s="82">
        <f t="shared" si="219"/>
        <v>0.43372137698766378</v>
      </c>
      <c r="IL172" s="82">
        <f t="shared" si="219"/>
        <v>0.24135689780586944</v>
      </c>
      <c r="IM172" s="82">
        <f t="shared" si="219"/>
        <v>0.31095393019529294</v>
      </c>
      <c r="IN172" s="82">
        <f t="shared" si="219"/>
        <v>0.42881148891537169</v>
      </c>
      <c r="IO172" s="82">
        <f t="shared" si="219"/>
        <v>0.52118085355087274</v>
      </c>
      <c r="IP172" s="82">
        <f t="shared" si="219"/>
        <v>0.25895458317977793</v>
      </c>
      <c r="IQ172" s="82">
        <f t="shared" si="219"/>
        <v>7.3325588899469107E-2</v>
      </c>
      <c r="IR172" s="82">
        <f t="shared" si="219"/>
        <v>6.0383329197342878E-2</v>
      </c>
      <c r="IS172" s="82">
        <f t="shared" si="219"/>
        <v>0.47932677585924632</v>
      </c>
      <c r="IT172" s="82">
        <f t="shared" si="219"/>
        <v>0.52071810293238829</v>
      </c>
      <c r="IU172" s="82">
        <f t="shared" si="219"/>
        <v>0.51870996021833993</v>
      </c>
      <c r="IV172" s="82">
        <f t="shared" si="219"/>
        <v>0.49671570008176896</v>
      </c>
      <c r="IW172" s="82">
        <f t="shared" si="219"/>
        <v>0.51582764666466929</v>
      </c>
      <c r="IY172" s="82">
        <f t="shared" si="220"/>
        <v>6.2554561363270004E-3</v>
      </c>
      <c r="IZ172" s="82">
        <f t="shared" si="220"/>
        <v>0.37485116308542082</v>
      </c>
      <c r="JA172" s="82">
        <f t="shared" si="220"/>
        <v>0.43372144964118775</v>
      </c>
      <c r="JB172" s="82">
        <f t="shared" si="220"/>
        <v>0.24135689881542907</v>
      </c>
      <c r="JC172" s="82">
        <f t="shared" si="220"/>
        <v>0.31095393699264784</v>
      </c>
      <c r="JD172" s="82">
        <f t="shared" si="220"/>
        <v>0.42881150714496641</v>
      </c>
      <c r="JE172" s="82">
        <f t="shared" si="220"/>
        <v>0.52118085638943301</v>
      </c>
      <c r="JF172" s="82">
        <f t="shared" si="220"/>
        <v>0.25895458331049798</v>
      </c>
      <c r="JG172" s="82">
        <f t="shared" si="220"/>
        <v>7.3325588900158487E-2</v>
      </c>
      <c r="JH172" s="82">
        <f t="shared" si="220"/>
        <v>6.0383329211810825E-2</v>
      </c>
      <c r="JI172" s="82">
        <f t="shared" si="220"/>
        <v>0.47932681625493745</v>
      </c>
      <c r="JJ172" s="82">
        <f t="shared" si="220"/>
        <v>0.52071886544066781</v>
      </c>
      <c r="JK172" s="82">
        <f t="shared" si="220"/>
        <v>0.51871018378524825</v>
      </c>
      <c r="JL172" s="82">
        <f t="shared" si="220"/>
        <v>0.4967157000817693</v>
      </c>
      <c r="JM172" s="82">
        <f t="shared" si="220"/>
        <v>0.51582764666466929</v>
      </c>
    </row>
    <row r="173" spans="2:273" x14ac:dyDescent="0.25">
      <c r="B173" s="2">
        <v>146</v>
      </c>
      <c r="C173" s="37">
        <v>0.361371</v>
      </c>
      <c r="D173" s="37">
        <v>0.34452100000000002</v>
      </c>
      <c r="E173" s="37">
        <v>0.33829999999999999</v>
      </c>
      <c r="F173" s="37">
        <v>0.32658500000000001</v>
      </c>
      <c r="G173" s="37">
        <v>0.33129399999999998</v>
      </c>
      <c r="H173" s="37">
        <v>0.33537499999999998</v>
      </c>
      <c r="I173" s="37">
        <v>0.34464400000000001</v>
      </c>
      <c r="J173" s="37">
        <v>0.35487000000000002</v>
      </c>
      <c r="K173" s="37">
        <v>0.35232400000000003</v>
      </c>
      <c r="L173" s="37">
        <v>0.34842000000000001</v>
      </c>
      <c r="M173" s="37">
        <v>0.35641499999999998</v>
      </c>
      <c r="N173" s="37">
        <v>0.36904700000000001</v>
      </c>
      <c r="O173" s="37">
        <v>0.360317</v>
      </c>
      <c r="P173" s="37">
        <v>0.39660800000000002</v>
      </c>
      <c r="Q173" s="37">
        <v>0.48971399999999998</v>
      </c>
      <c r="S173" s="4">
        <f t="shared" si="221"/>
        <v>0.3606816638953001</v>
      </c>
      <c r="T173" s="4">
        <f t="shared" si="221"/>
        <v>0.34373840735250355</v>
      </c>
      <c r="U173" s="4">
        <f t="shared" si="221"/>
        <v>0.33818689814590169</v>
      </c>
      <c r="V173" s="4">
        <f t="shared" si="221"/>
        <v>0.32812046404932926</v>
      </c>
      <c r="W173" s="4">
        <f t="shared" si="221"/>
        <v>0.33003591918953179</v>
      </c>
      <c r="X173" s="4">
        <f t="shared" si="221"/>
        <v>0.33051228057597809</v>
      </c>
      <c r="Y173" s="4">
        <f t="shared" si="221"/>
        <v>0.3493674036370204</v>
      </c>
      <c r="Z173" s="4">
        <f t="shared" si="221"/>
        <v>0.36093347727651309</v>
      </c>
      <c r="AA173" s="4">
        <f t="shared" si="221"/>
        <v>0.35434684224554341</v>
      </c>
      <c r="AB173" s="4">
        <f t="shared" si="221"/>
        <v>0.3501382192487002</v>
      </c>
      <c r="AC173" s="4">
        <f t="shared" si="221"/>
        <v>0.35030944145353993</v>
      </c>
      <c r="AD173" s="4">
        <f t="shared" si="221"/>
        <v>0.36845622946732864</v>
      </c>
      <c r="AE173" s="4">
        <f t="shared" si="221"/>
        <v>0.35906285126368542</v>
      </c>
      <c r="AF173" s="4">
        <f t="shared" si="221"/>
        <v>0.3926556151493501</v>
      </c>
      <c r="AG173" s="4">
        <f t="shared" si="221"/>
        <v>0.48679042674268169</v>
      </c>
      <c r="AI173" s="4">
        <f t="shared" si="222"/>
        <v>6.8933610469990025E-4</v>
      </c>
      <c r="AJ173" s="4">
        <f t="shared" si="222"/>
        <v>7.8259264749647173E-4</v>
      </c>
      <c r="AK173" s="4">
        <f t="shared" si="222"/>
        <v>1.1310185409829643E-4</v>
      </c>
      <c r="AL173" s="4">
        <f t="shared" si="222"/>
        <v>-1.5354640493292493E-3</v>
      </c>
      <c r="AM173" s="4">
        <f t="shared" si="222"/>
        <v>1.2580808104681873E-3</v>
      </c>
      <c r="AN173" s="4">
        <f t="shared" si="222"/>
        <v>4.8627194240218885E-3</v>
      </c>
      <c r="AO173" s="4">
        <f t="shared" si="222"/>
        <v>-4.7234036370203958E-3</v>
      </c>
      <c r="AP173" s="4">
        <f t="shared" si="222"/>
        <v>-6.063477276513074E-3</v>
      </c>
      <c r="AQ173" s="4">
        <f t="shared" si="222"/>
        <v>-2.0228422455433881E-3</v>
      </c>
      <c r="AR173" s="4">
        <f t="shared" si="222"/>
        <v>-1.7182192487001924E-3</v>
      </c>
      <c r="AS173" s="4">
        <f t="shared" si="222"/>
        <v>6.1055585464600548E-3</v>
      </c>
      <c r="AT173" s="4">
        <f t="shared" si="222"/>
        <v>5.907705326713697E-4</v>
      </c>
      <c r="AU173" s="4">
        <f t="shared" si="222"/>
        <v>1.2541487363145754E-3</v>
      </c>
      <c r="AV173" s="4">
        <f t="shared" si="222"/>
        <v>3.9523848506499148E-3</v>
      </c>
      <c r="AW173" s="4">
        <f t="shared" si="222"/>
        <v>2.9235732573182904E-3</v>
      </c>
      <c r="AY173" s="2">
        <f t="shared" si="214"/>
        <v>0.3606816638953001</v>
      </c>
      <c r="AZ173" s="2">
        <f t="shared" si="214"/>
        <v>0.34288252121189844</v>
      </c>
      <c r="BA173" s="2">
        <f t="shared" si="214"/>
        <v>0.33726743691096517</v>
      </c>
      <c r="BB173" s="2">
        <f t="shared" si="214"/>
        <v>0.32799455242348574</v>
      </c>
      <c r="BC173" s="2">
        <f t="shared" si="214"/>
        <v>0.32972854666784845</v>
      </c>
      <c r="BD173" s="2">
        <f t="shared" si="214"/>
        <v>0.32911566324880803</v>
      </c>
      <c r="BE173" s="2">
        <f t="shared" si="214"/>
        <v>0.34075534726175927</v>
      </c>
      <c r="BF173" s="2">
        <f t="shared" si="214"/>
        <v>0.36045306510641895</v>
      </c>
      <c r="BG173" s="2">
        <f t="shared" si="214"/>
        <v>0.35434052190505716</v>
      </c>
      <c r="BH173" s="2">
        <f t="shared" si="214"/>
        <v>0.35013405637664602</v>
      </c>
      <c r="BI173" s="2">
        <f t="shared" si="214"/>
        <v>0.34377796519181825</v>
      </c>
      <c r="BJ173" s="2">
        <f t="shared" si="214"/>
        <v>0.35261005600309869</v>
      </c>
      <c r="BK173" s="2">
        <f t="shared" si="214"/>
        <v>0.34831102852560802</v>
      </c>
      <c r="BL173" s="2">
        <f t="shared" si="214"/>
        <v>0.36886342453519849</v>
      </c>
      <c r="BM173" s="2">
        <f t="shared" si="214"/>
        <v>0.41849481502534935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0.5648986526315789</v>
      </c>
      <c r="DL173" s="2">
        <f t="shared" si="223"/>
        <v>0.49383499211822651</v>
      </c>
      <c r="DM173" s="2">
        <f t="shared" si="223"/>
        <v>0.50199244056358916</v>
      </c>
      <c r="DN173" s="2">
        <f t="shared" si="223"/>
        <v>0.51633985517241388</v>
      </c>
      <c r="DO173" s="2">
        <f t="shared" si="223"/>
        <v>0.49999500022246934</v>
      </c>
      <c r="DP173" s="2">
        <f t="shared" si="223"/>
        <v>0.49649913859180039</v>
      </c>
      <c r="DQ173" s="2">
        <f t="shared" si="223"/>
        <v>0.47210413012477714</v>
      </c>
      <c r="DR173" s="2">
        <f t="shared" si="223"/>
        <v>0.47763060689655179</v>
      </c>
      <c r="DS173" s="2">
        <f t="shared" si="223"/>
        <v>0.49781350666666657</v>
      </c>
      <c r="DT173" s="2">
        <f t="shared" si="223"/>
        <v>0.31278133743589737</v>
      </c>
      <c r="DU173" s="2">
        <f t="shared" si="223"/>
        <v>0.48110865084310844</v>
      </c>
      <c r="DV173" s="2">
        <f t="shared" si="223"/>
        <v>0.50476372635630495</v>
      </c>
      <c r="DW173" s="2">
        <f t="shared" si="223"/>
        <v>0.5495625405525848</v>
      </c>
      <c r="DX173" s="2">
        <f t="shared" si="223"/>
        <v>0.45363104273504268</v>
      </c>
      <c r="DY173" s="2">
        <f t="shared" si="223"/>
        <v>0.62992981970443362</v>
      </c>
      <c r="EA173" s="2">
        <f t="shared" si="213"/>
        <v>0.35924446645037794</v>
      </c>
      <c r="EB173" s="2">
        <f t="shared" si="213"/>
        <v>0.33497963736263725</v>
      </c>
      <c r="EC173" s="2">
        <f t="shared" si="213"/>
        <v>0.33014408531131745</v>
      </c>
      <c r="ED173" s="2">
        <f t="shared" si="213"/>
        <v>0.32312438081808204</v>
      </c>
      <c r="EE173" s="2">
        <f t="shared" si="213"/>
        <v>0.32566038407079639</v>
      </c>
      <c r="EF173" s="2">
        <f t="shared" si="213"/>
        <v>0.32387422699618118</v>
      </c>
      <c r="EG173" s="2">
        <f t="shared" si="213"/>
        <v>0.33689971690994641</v>
      </c>
      <c r="EH173" s="2">
        <f t="shared" si="213"/>
        <v>0.35664071138361531</v>
      </c>
      <c r="EI173" s="2">
        <f t="shared" si="213"/>
        <v>0.34971272052436225</v>
      </c>
      <c r="EJ173" s="2">
        <f t="shared" si="213"/>
        <v>0.34183636878347362</v>
      </c>
      <c r="EK173" s="2">
        <f t="shared" si="212"/>
        <v>0.33493238854807611</v>
      </c>
      <c r="EL173" s="2">
        <f t="shared" si="179"/>
        <v>0.35006941381513279</v>
      </c>
      <c r="EM173" s="2">
        <f t="shared" si="179"/>
        <v>0.33972077283299967</v>
      </c>
      <c r="EN173" s="2">
        <f t="shared" si="179"/>
        <v>0.37755676024944035</v>
      </c>
      <c r="EO173" s="2">
        <f t="shared" si="179"/>
        <v>0.41501404300588496</v>
      </c>
      <c r="EQ173" s="2">
        <f t="shared" si="224"/>
        <v>0.36545010060150296</v>
      </c>
      <c r="ER173" s="2">
        <f t="shared" si="224"/>
        <v>0.34722530109065119</v>
      </c>
      <c r="ES173" s="2">
        <f t="shared" si="224"/>
        <v>0.34169313429098785</v>
      </c>
      <c r="ET173" s="2">
        <f t="shared" si="224"/>
        <v>0.33034614606384499</v>
      </c>
      <c r="EU173" s="2">
        <f t="shared" si="224"/>
        <v>0.3318662594503326</v>
      </c>
      <c r="EV173" s="2">
        <f t="shared" si="224"/>
        <v>0.33241002053776258</v>
      </c>
      <c r="EW173" s="2">
        <f t="shared" si="224"/>
        <v>0.34388416005663569</v>
      </c>
      <c r="EX173" s="2">
        <f t="shared" si="224"/>
        <v>0.36239697622132988</v>
      </c>
      <c r="EY173" s="2">
        <f t="shared" si="224"/>
        <v>0.35597579061855783</v>
      </c>
      <c r="EZ173" s="2">
        <f t="shared" si="224"/>
        <v>0.3527742867654638</v>
      </c>
      <c r="FA173" s="2">
        <f t="shared" si="224"/>
        <v>0.34981161484084611</v>
      </c>
      <c r="FB173" s="2">
        <f t="shared" si="224"/>
        <v>0.35469569213719365</v>
      </c>
      <c r="FC173" s="2">
        <f t="shared" si="224"/>
        <v>0.35557229181060523</v>
      </c>
      <c r="FD173" s="2">
        <f t="shared" si="224"/>
        <v>0.36109102510727964</v>
      </c>
      <c r="FE173" s="2">
        <f t="shared" si="224"/>
        <v>0.4217861620461098</v>
      </c>
      <c r="FG173" s="2">
        <f t="shared" si="225"/>
        <v>0.99999082926495042</v>
      </c>
      <c r="FH173" s="2">
        <f t="shared" si="225"/>
        <v>0.9999778579935783</v>
      </c>
      <c r="FI173" s="2">
        <f t="shared" si="225"/>
        <v>0.99997719568438215</v>
      </c>
      <c r="FJ173" s="2">
        <f t="shared" si="225"/>
        <v>0.99997980673960951</v>
      </c>
      <c r="FK173" s="2">
        <f t="shared" si="225"/>
        <v>0.99997771783093836</v>
      </c>
      <c r="FL173" s="2">
        <f t="shared" si="225"/>
        <v>0.99997073457264929</v>
      </c>
      <c r="FM173" s="2">
        <f t="shared" si="225"/>
        <v>0.99997066903898235</v>
      </c>
      <c r="FN173" s="2">
        <f t="shared" si="225"/>
        <v>0.99997920745147606</v>
      </c>
      <c r="FO173" s="2">
        <f t="shared" si="225"/>
        <v>0.99998378714488412</v>
      </c>
      <c r="FP173" s="2">
        <f t="shared" si="225"/>
        <v>0.99998322861394962</v>
      </c>
      <c r="FQ173" s="2">
        <f t="shared" si="225"/>
        <v>0.99997309119888944</v>
      </c>
      <c r="FR173" s="2">
        <f t="shared" si="225"/>
        <v>0.9999726707108364</v>
      </c>
      <c r="FS173" s="2">
        <f t="shared" si="225"/>
        <v>0.99997046527107591</v>
      </c>
      <c r="FT173" s="2">
        <f t="shared" si="225"/>
        <v>0.99998312137440426</v>
      </c>
      <c r="FU173" s="2">
        <f t="shared" si="225"/>
        <v>0.99998003608999553</v>
      </c>
      <c r="FW173" s="2">
        <f t="shared" si="216"/>
        <v>0.23129166333605913</v>
      </c>
      <c r="FX173" s="2">
        <f t="shared" si="216"/>
        <v>0.64507458708873455</v>
      </c>
      <c r="FY173" s="2">
        <f t="shared" si="216"/>
        <v>0.61645185920056089</v>
      </c>
      <c r="FZ173" s="2">
        <f t="shared" si="216"/>
        <v>0.67383386047803762</v>
      </c>
      <c r="GA173" s="2">
        <f t="shared" si="216"/>
        <v>0.65490809839068931</v>
      </c>
      <c r="GB173" s="2">
        <f t="shared" si="216"/>
        <v>0.61346192188330639</v>
      </c>
      <c r="GC173" s="2">
        <f t="shared" si="216"/>
        <v>0.55146338735182188</v>
      </c>
      <c r="GD173" s="2">
        <f t="shared" si="216"/>
        <v>0.66185940743527771</v>
      </c>
      <c r="GE173" s="2">
        <f t="shared" si="216"/>
        <v>0.73851963566451428</v>
      </c>
      <c r="GF173" s="2">
        <f t="shared" si="216"/>
        <v>0.7586612827032696</v>
      </c>
      <c r="GG173" s="2">
        <f t="shared" si="216"/>
        <v>0.59422735038778329</v>
      </c>
      <c r="GH173" s="2">
        <f t="shared" si="216"/>
        <v>0.54826241003947207</v>
      </c>
      <c r="GI173" s="2">
        <f t="shared" si="216"/>
        <v>0.54152905377768845</v>
      </c>
      <c r="GJ173" s="2">
        <f t="shared" si="216"/>
        <v>0.52804321632203755</v>
      </c>
      <c r="GK173" s="2">
        <f t="shared" si="216"/>
        <v>0.5133520895882514</v>
      </c>
      <c r="GM173" s="82">
        <f t="shared" si="217"/>
        <v>6.991843305937259E-154</v>
      </c>
      <c r="GN173" s="82">
        <f t="shared" si="217"/>
        <v>5.2002579338272804E-244</v>
      </c>
      <c r="GO173" s="82">
        <f t="shared" si="217"/>
        <v>0</v>
      </c>
      <c r="GP173" s="82">
        <f t="shared" si="217"/>
        <v>0</v>
      </c>
      <c r="GQ173" s="82">
        <f t="shared" si="217"/>
        <v>0</v>
      </c>
      <c r="GR173" s="82">
        <f t="shared" si="217"/>
        <v>0</v>
      </c>
      <c r="GS173" s="82">
        <f t="shared" si="217"/>
        <v>0</v>
      </c>
      <c r="GT173" s="82">
        <f t="shared" si="217"/>
        <v>0</v>
      </c>
      <c r="GU173" s="82">
        <f t="shared" si="217"/>
        <v>0</v>
      </c>
      <c r="GV173" s="82">
        <f t="shared" si="217"/>
        <v>0</v>
      </c>
      <c r="GW173" s="82">
        <f t="shared" si="217"/>
        <v>0</v>
      </c>
      <c r="GX173" s="82">
        <f t="shared" si="217"/>
        <v>0</v>
      </c>
      <c r="GY173" s="82">
        <f t="shared" si="217"/>
        <v>0</v>
      </c>
      <c r="GZ173" s="82">
        <f t="shared" si="217"/>
        <v>0</v>
      </c>
      <c r="HA173" s="82">
        <f t="shared" si="217"/>
        <v>0</v>
      </c>
      <c r="HC173" s="82">
        <f t="shared" si="181"/>
        <v>5.4538771358256925E-158</v>
      </c>
      <c r="HD173" s="82">
        <f t="shared" si="181"/>
        <v>3.1103651425947238E-198</v>
      </c>
      <c r="HE173" s="82">
        <f t="shared" si="181"/>
        <v>4.6420317303988071E-264</v>
      </c>
      <c r="HF173" s="82">
        <f t="shared" si="180"/>
        <v>1.3745182547951428E-269</v>
      </c>
      <c r="HG173" s="82">
        <f t="shared" si="180"/>
        <v>5.5159643657400905E-247</v>
      </c>
      <c r="HH173" s="82">
        <f t="shared" si="180"/>
        <v>0</v>
      </c>
      <c r="HI173" s="82">
        <f t="shared" si="180"/>
        <v>0</v>
      </c>
      <c r="HJ173" s="82">
        <f t="shared" si="180"/>
        <v>0</v>
      </c>
      <c r="HK173" s="82">
        <f t="shared" si="180"/>
        <v>0</v>
      </c>
      <c r="HL173" s="82">
        <f t="shared" si="180"/>
        <v>4.9795834468213768E-167</v>
      </c>
      <c r="HM173" s="82">
        <f t="shared" si="180"/>
        <v>0</v>
      </c>
      <c r="HN173" s="82">
        <f t="shared" si="180"/>
        <v>0</v>
      </c>
      <c r="HO173" s="82">
        <f t="shared" si="226"/>
        <v>0</v>
      </c>
      <c r="HP173" s="82">
        <f t="shared" si="226"/>
        <v>0</v>
      </c>
      <c r="HQ173" s="82">
        <f t="shared" si="226"/>
        <v>0</v>
      </c>
      <c r="HS173" s="82">
        <f t="shared" si="218"/>
        <v>2.1925044232620774E-4</v>
      </c>
      <c r="HT173" s="82">
        <f t="shared" si="218"/>
        <v>2.5579565143596728E-7</v>
      </c>
      <c r="HU173" s="82">
        <f t="shared" si="218"/>
        <v>2.8909039441318992E-8</v>
      </c>
      <c r="HV173" s="82">
        <f t="shared" si="218"/>
        <v>3.3217627436186168E-10</v>
      </c>
      <c r="HW173" s="82">
        <f t="shared" si="218"/>
        <v>2.4326680517483635E-9</v>
      </c>
      <c r="HX173" s="82">
        <f t="shared" si="218"/>
        <v>6.6041678268304308E-9</v>
      </c>
      <c r="HY173" s="82">
        <f t="shared" si="218"/>
        <v>9.3033042956490081E-10</v>
      </c>
      <c r="HZ173" s="82">
        <f t="shared" si="218"/>
        <v>3.8495230095837355E-11</v>
      </c>
      <c r="IA173" s="82">
        <f t="shared" si="218"/>
        <v>1.7786771938622205E-13</v>
      </c>
      <c r="IB173" s="82">
        <f t="shared" si="218"/>
        <v>4.3433347654567363E-12</v>
      </c>
      <c r="IC173" s="82">
        <f t="shared" si="218"/>
        <v>1.5499546894381372E-8</v>
      </c>
      <c r="ID173" s="82">
        <f t="shared" si="218"/>
        <v>3.2635197118489269E-7</v>
      </c>
      <c r="IE173" s="82">
        <f t="shared" si="218"/>
        <v>8.7300378744694058E-8</v>
      </c>
      <c r="IF173" s="82">
        <f t="shared" si="218"/>
        <v>3.8405196355234926E-17</v>
      </c>
      <c r="IG173" s="82">
        <f t="shared" si="218"/>
        <v>1.9505985592449535E-27</v>
      </c>
      <c r="II173" s="82">
        <f t="shared" si="219"/>
        <v>1.0359190102484438E-2</v>
      </c>
      <c r="IJ173" s="82">
        <f t="shared" si="219"/>
        <v>0.316653826709478</v>
      </c>
      <c r="IK173" s="82">
        <f t="shared" si="219"/>
        <v>0.37558261697504419</v>
      </c>
      <c r="IL173" s="82">
        <f t="shared" si="219"/>
        <v>0.18478267816033092</v>
      </c>
      <c r="IM173" s="82">
        <f t="shared" si="219"/>
        <v>0.24873179486598654</v>
      </c>
      <c r="IN173" s="82">
        <f t="shared" si="219"/>
        <v>0.3666115007199256</v>
      </c>
      <c r="IO173" s="82">
        <f t="shared" si="219"/>
        <v>0.50472537110335935</v>
      </c>
      <c r="IP173" s="82">
        <f t="shared" si="219"/>
        <v>0.19749242596077327</v>
      </c>
      <c r="IQ173" s="82">
        <f t="shared" si="219"/>
        <v>4.9520302352108678E-2</v>
      </c>
      <c r="IR173" s="82">
        <f t="shared" si="219"/>
        <v>4.1194669546245267E-2</v>
      </c>
      <c r="IS173" s="82">
        <f t="shared" si="219"/>
        <v>0.42959408723826448</v>
      </c>
      <c r="IT173" s="82">
        <f t="shared" si="219"/>
        <v>0.51356013002094403</v>
      </c>
      <c r="IU173" s="82">
        <f t="shared" si="219"/>
        <v>0.51668099751012941</v>
      </c>
      <c r="IV173" s="82">
        <f t="shared" si="219"/>
        <v>0.4667780341792338</v>
      </c>
      <c r="IW173" s="82">
        <f t="shared" si="219"/>
        <v>0.46977965388090626</v>
      </c>
      <c r="IY173" s="82">
        <f t="shared" si="220"/>
        <v>1.0578440544810646E-2</v>
      </c>
      <c r="IZ173" s="82">
        <f t="shared" si="220"/>
        <v>0.31665408250512944</v>
      </c>
      <c r="JA173" s="82">
        <f t="shared" si="220"/>
        <v>0.37558264588408363</v>
      </c>
      <c r="JB173" s="82">
        <f t="shared" si="220"/>
        <v>0.18478267849250721</v>
      </c>
      <c r="JC173" s="82">
        <f t="shared" si="220"/>
        <v>0.24873179729865458</v>
      </c>
      <c r="JD173" s="82">
        <f t="shared" si="220"/>
        <v>0.36661150732409342</v>
      </c>
      <c r="JE173" s="82">
        <f t="shared" si="220"/>
        <v>0.50472537203368983</v>
      </c>
      <c r="JF173" s="82">
        <f t="shared" si="220"/>
        <v>0.1974924259992685</v>
      </c>
      <c r="JG173" s="82">
        <f t="shared" si="220"/>
        <v>4.9520302352286542E-2</v>
      </c>
      <c r="JH173" s="82">
        <f t="shared" si="220"/>
        <v>4.1194669550588606E-2</v>
      </c>
      <c r="JI173" s="82">
        <f t="shared" si="220"/>
        <v>0.42959410273781135</v>
      </c>
      <c r="JJ173" s="82">
        <f t="shared" si="220"/>
        <v>0.51356045637291525</v>
      </c>
      <c r="JK173" s="82">
        <f t="shared" si="220"/>
        <v>0.51668108481050812</v>
      </c>
      <c r="JL173" s="82">
        <f t="shared" si="220"/>
        <v>0.46677803417923386</v>
      </c>
      <c r="JM173" s="82">
        <f t="shared" si="220"/>
        <v>0.46977965388090626</v>
      </c>
    </row>
    <row r="174" spans="2:273" x14ac:dyDescent="0.25">
      <c r="B174" s="2">
        <v>147</v>
      </c>
      <c r="C174" s="37">
        <v>0.363952</v>
      </c>
      <c r="D174" s="37">
        <v>0.344163</v>
      </c>
      <c r="E174" s="37">
        <v>0.33812900000000001</v>
      </c>
      <c r="F174" s="37">
        <v>0.32509399999999999</v>
      </c>
      <c r="G174" s="37">
        <v>0.32810299999999998</v>
      </c>
      <c r="H174" s="37">
        <v>0.33691900000000002</v>
      </c>
      <c r="I174" s="37">
        <v>0.34473399999999998</v>
      </c>
      <c r="J174" s="37">
        <v>0.35199200000000003</v>
      </c>
      <c r="K174" s="37">
        <v>0.35532000000000002</v>
      </c>
      <c r="L174" s="37">
        <v>0.34998600000000002</v>
      </c>
      <c r="M174" s="37">
        <v>0.35522999999999999</v>
      </c>
      <c r="N174" s="37">
        <v>0.370784</v>
      </c>
      <c r="O174" s="37">
        <v>0.356823</v>
      </c>
      <c r="P174" s="37">
        <v>0.38744099999999998</v>
      </c>
      <c r="Q174" s="37">
        <v>0.47217500000000001</v>
      </c>
      <c r="S174" s="4">
        <f t="shared" si="221"/>
        <v>0.36028305614066225</v>
      </c>
      <c r="T174" s="4">
        <f t="shared" si="221"/>
        <v>0.34317579400948828</v>
      </c>
      <c r="U174" s="4">
        <f t="shared" si="221"/>
        <v>0.33761096823548958</v>
      </c>
      <c r="V174" s="4">
        <f t="shared" si="221"/>
        <v>0.32776599701911463</v>
      </c>
      <c r="W174" s="4">
        <f t="shared" si="221"/>
        <v>0.32966906149483444</v>
      </c>
      <c r="X174" s="4">
        <f t="shared" si="221"/>
        <v>0.32964977270762674</v>
      </c>
      <c r="Y174" s="4">
        <f t="shared" si="221"/>
        <v>0.34658203489078993</v>
      </c>
      <c r="Z174" s="4">
        <f t="shared" si="221"/>
        <v>0.36071641437686119</v>
      </c>
      <c r="AA174" s="4">
        <f t="shared" si="221"/>
        <v>0.35427175221285384</v>
      </c>
      <c r="AB174" s="4">
        <f t="shared" si="221"/>
        <v>0.34973529277333976</v>
      </c>
      <c r="AC174" s="4">
        <f t="shared" si="221"/>
        <v>0.34793341121123106</v>
      </c>
      <c r="AD174" s="4">
        <f t="shared" si="221"/>
        <v>0.36428367634771036</v>
      </c>
      <c r="AE174" s="4">
        <f t="shared" si="221"/>
        <v>0.35615233230177462</v>
      </c>
      <c r="AF174" s="4">
        <f t="shared" si="221"/>
        <v>0.38623941803247991</v>
      </c>
      <c r="AG174" s="4">
        <f t="shared" si="221"/>
        <v>0.4684801991378047</v>
      </c>
      <c r="AI174" s="4">
        <f t="shared" si="222"/>
        <v>3.6689438593377477E-3</v>
      </c>
      <c r="AJ174" s="4">
        <f t="shared" si="222"/>
        <v>9.872059905117192E-4</v>
      </c>
      <c r="AK174" s="4">
        <f t="shared" si="222"/>
        <v>5.1803176451042932E-4</v>
      </c>
      <c r="AL174" s="4">
        <f t="shared" si="222"/>
        <v>-2.6719970191146358E-3</v>
      </c>
      <c r="AM174" s="4">
        <f t="shared" si="222"/>
        <v>-1.5660614948344587E-3</v>
      </c>
      <c r="AN174" s="4">
        <f t="shared" si="222"/>
        <v>7.2692272923732815E-3</v>
      </c>
      <c r="AO174" s="4">
        <f t="shared" si="222"/>
        <v>-1.8480348907899402E-3</v>
      </c>
      <c r="AP174" s="4">
        <f t="shared" si="222"/>
        <v>-8.7244143768611671E-3</v>
      </c>
      <c r="AQ174" s="4">
        <f t="shared" si="222"/>
        <v>1.0482477871461837E-3</v>
      </c>
      <c r="AR174" s="4">
        <f t="shared" si="222"/>
        <v>2.5070722666026279E-4</v>
      </c>
      <c r="AS174" s="4">
        <f t="shared" si="222"/>
        <v>7.2965887887689318E-3</v>
      </c>
      <c r="AT174" s="4">
        <f t="shared" si="222"/>
        <v>6.5003236522896413E-3</v>
      </c>
      <c r="AU174" s="4">
        <f t="shared" si="222"/>
        <v>6.7066769822538008E-4</v>
      </c>
      <c r="AV174" s="4">
        <f t="shared" si="222"/>
        <v>1.2015819675200712E-3</v>
      </c>
      <c r="AW174" s="4">
        <f t="shared" si="222"/>
        <v>3.6948008621953132E-3</v>
      </c>
      <c r="AY174" s="2">
        <f t="shared" si="214"/>
        <v>0.36028305614066225</v>
      </c>
      <c r="AZ174" s="2">
        <f t="shared" si="214"/>
        <v>0.34269287788507785</v>
      </c>
      <c r="BA174" s="2">
        <f t="shared" si="214"/>
        <v>0.33707441522008375</v>
      </c>
      <c r="BB174" s="2">
        <f t="shared" si="214"/>
        <v>0.3277119823327248</v>
      </c>
      <c r="BC174" s="2">
        <f t="shared" si="214"/>
        <v>0.32952031090641354</v>
      </c>
      <c r="BD174" s="2">
        <f t="shared" si="214"/>
        <v>0.32887009722066984</v>
      </c>
      <c r="BE174" s="2">
        <f t="shared" si="214"/>
        <v>0.34068578330294452</v>
      </c>
      <c r="BF174" s="2">
        <f t="shared" si="214"/>
        <v>0.3605145473401643</v>
      </c>
      <c r="BG174" s="2">
        <f t="shared" si="214"/>
        <v>0.35426993455061984</v>
      </c>
      <c r="BH174" s="2">
        <f t="shared" si="214"/>
        <v>0.34973405464766344</v>
      </c>
      <c r="BI174" s="2">
        <f t="shared" si="214"/>
        <v>0.34389210598128261</v>
      </c>
      <c r="BJ174" s="2">
        <f t="shared" si="214"/>
        <v>0.35266839194215249</v>
      </c>
      <c r="BK174" s="2">
        <f t="shared" si="214"/>
        <v>0.3483266902645975</v>
      </c>
      <c r="BL174" s="2">
        <f t="shared" si="214"/>
        <v>0.36840779451060113</v>
      </c>
      <c r="BM174" s="2">
        <f t="shared" si="214"/>
        <v>0.41819387512770712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0.56578593909774444</v>
      </c>
      <c r="DL174" s="2">
        <f t="shared" si="223"/>
        <v>0.49439645862068959</v>
      </c>
      <c r="DM174" s="2">
        <f t="shared" si="223"/>
        <v>0.50266132198739333</v>
      </c>
      <c r="DN174" s="2">
        <f t="shared" si="223"/>
        <v>0.51721347241379312</v>
      </c>
      <c r="DO174" s="2">
        <f t="shared" si="223"/>
        <v>0.50083271657397099</v>
      </c>
      <c r="DP174" s="2">
        <f t="shared" si="223"/>
        <v>0.49729798418003568</v>
      </c>
      <c r="DQ174" s="2">
        <f t="shared" si="223"/>
        <v>0.47271033065953649</v>
      </c>
      <c r="DR174" s="2">
        <f t="shared" si="223"/>
        <v>0.47825508275862072</v>
      </c>
      <c r="DS174" s="2">
        <f t="shared" si="223"/>
        <v>0.49856174324786318</v>
      </c>
      <c r="DT174" s="2">
        <f t="shared" si="223"/>
        <v>0.31184266119658111</v>
      </c>
      <c r="DU174" s="2">
        <f t="shared" si="223"/>
        <v>0.48163777675953073</v>
      </c>
      <c r="DV174" s="2">
        <f t="shared" si="223"/>
        <v>0.50559780663489728</v>
      </c>
      <c r="DW174" s="2">
        <f t="shared" si="223"/>
        <v>0.55066052116755804</v>
      </c>
      <c r="DX174" s="2">
        <f t="shared" si="223"/>
        <v>0.45399168131868128</v>
      </c>
      <c r="DY174" s="2">
        <f t="shared" si="223"/>
        <v>0.63096426896551738</v>
      </c>
      <c r="EA174" s="2">
        <f t="shared" si="213"/>
        <v>0.35871001556511473</v>
      </c>
      <c r="EB174" s="2">
        <f t="shared" si="213"/>
        <v>0.33439231868131858</v>
      </c>
      <c r="EC174" s="2">
        <f t="shared" si="213"/>
        <v>0.32957522979016163</v>
      </c>
      <c r="ED174" s="2">
        <f t="shared" si="213"/>
        <v>0.32260909832697093</v>
      </c>
      <c r="EE174" s="2">
        <f t="shared" si="213"/>
        <v>0.3252515858407079</v>
      </c>
      <c r="EF174" s="2">
        <f t="shared" si="213"/>
        <v>0.32334868953375251</v>
      </c>
      <c r="EG174" s="2">
        <f t="shared" si="213"/>
        <v>0.33659844066807859</v>
      </c>
      <c r="EH174" s="2">
        <f t="shared" si="213"/>
        <v>0.35651761539976856</v>
      </c>
      <c r="EI174" s="2">
        <f t="shared" si="213"/>
        <v>0.34945377335544492</v>
      </c>
      <c r="EJ174" s="2">
        <f t="shared" si="213"/>
        <v>0.34111718209640396</v>
      </c>
      <c r="EK174" s="2">
        <f t="shared" si="212"/>
        <v>0.33455420342063263</v>
      </c>
      <c r="EL174" s="2">
        <f t="shared" si="179"/>
        <v>0.34997633399880218</v>
      </c>
      <c r="EM174" s="2">
        <f t="shared" si="179"/>
        <v>0.33920816817807092</v>
      </c>
      <c r="EN174" s="2">
        <f t="shared" si="179"/>
        <v>0.37764591331947556</v>
      </c>
      <c r="EO174" s="2">
        <f t="shared" si="179"/>
        <v>0.41449264344726117</v>
      </c>
      <c r="EQ174" s="2">
        <f t="shared" si="224"/>
        <v>0.36504413255902829</v>
      </c>
      <c r="ER174" s="2">
        <f t="shared" si="224"/>
        <v>0.34685321254776219</v>
      </c>
      <c r="ES174" s="2">
        <f t="shared" si="224"/>
        <v>0.34132411803226059</v>
      </c>
      <c r="ET174" s="2">
        <f t="shared" si="224"/>
        <v>0.32995950785422667</v>
      </c>
      <c r="EU174" s="2">
        <f t="shared" si="224"/>
        <v>0.33156643868431979</v>
      </c>
      <c r="EV174" s="2">
        <f t="shared" si="224"/>
        <v>0.33203567259064892</v>
      </c>
      <c r="EW174" s="2">
        <f t="shared" si="224"/>
        <v>0.34371139297492526</v>
      </c>
      <c r="EX174" s="2">
        <f t="shared" si="224"/>
        <v>0.36237350038291533</v>
      </c>
      <c r="EY174" s="2">
        <f t="shared" si="224"/>
        <v>0.35582218850187558</v>
      </c>
      <c r="EZ174" s="2">
        <f t="shared" si="224"/>
        <v>0.35223456751415838</v>
      </c>
      <c r="FA174" s="2">
        <f t="shared" si="224"/>
        <v>0.34970164679715171</v>
      </c>
      <c r="FB174" s="2">
        <f t="shared" si="224"/>
        <v>0.35468453450268284</v>
      </c>
      <c r="FC174" s="2">
        <f t="shared" si="224"/>
        <v>0.35535727522572946</v>
      </c>
      <c r="FD174" s="2">
        <f t="shared" si="224"/>
        <v>0.3608752914264462</v>
      </c>
      <c r="FE174" s="2">
        <f t="shared" si="224"/>
        <v>0.42138649538029815</v>
      </c>
      <c r="FG174" s="2">
        <f t="shared" si="225"/>
        <v>0.99999163618348086</v>
      </c>
      <c r="FH174" s="2">
        <f t="shared" si="225"/>
        <v>0.99997980621079563</v>
      </c>
      <c r="FI174" s="2">
        <f t="shared" si="225"/>
        <v>0.99997920217524094</v>
      </c>
      <c r="FJ174" s="2">
        <f t="shared" si="225"/>
        <v>0.99998158349491972</v>
      </c>
      <c r="FK174" s="2">
        <f t="shared" si="225"/>
        <v>0.9999796783804491</v>
      </c>
      <c r="FL174" s="2">
        <f t="shared" si="225"/>
        <v>0.99997330954430874</v>
      </c>
      <c r="FM174" s="2">
        <f t="shared" si="225"/>
        <v>0.99997324977658597</v>
      </c>
      <c r="FN174" s="2">
        <f t="shared" si="225"/>
        <v>0.99998103693567497</v>
      </c>
      <c r="FO174" s="2">
        <f t="shared" si="225"/>
        <v>0.99998521367930382</v>
      </c>
      <c r="FP174" s="2">
        <f t="shared" si="225"/>
        <v>0.99998470429155917</v>
      </c>
      <c r="FQ174" s="2">
        <f t="shared" si="225"/>
        <v>0.99997545882360739</v>
      </c>
      <c r="FR174" s="2">
        <f t="shared" si="225"/>
        <v>0.99997507533211505</v>
      </c>
      <c r="FS174" s="2">
        <f t="shared" si="225"/>
        <v>0.99997306393708407</v>
      </c>
      <c r="FT174" s="2">
        <f t="shared" si="225"/>
        <v>0.99998460648764187</v>
      </c>
      <c r="FU174" s="2">
        <f t="shared" si="225"/>
        <v>0.99998179266569687</v>
      </c>
      <c r="FW174" s="2">
        <f t="shared" si="216"/>
        <v>0.24807066747068204</v>
      </c>
      <c r="FX174" s="2">
        <f t="shared" si="216"/>
        <v>0.66586941537394118</v>
      </c>
      <c r="FY174" s="2">
        <f t="shared" si="216"/>
        <v>0.63798254449727343</v>
      </c>
      <c r="FZ174" s="2">
        <f t="shared" si="216"/>
        <v>0.69374366889372996</v>
      </c>
      <c r="GA174" s="2">
        <f t="shared" si="216"/>
        <v>0.67541668482127681</v>
      </c>
      <c r="GB174" s="2">
        <f t="shared" si="216"/>
        <v>0.63506108678275996</v>
      </c>
      <c r="GC174" s="2">
        <f t="shared" si="216"/>
        <v>0.57412188852560353</v>
      </c>
      <c r="GD174" s="2">
        <f t="shared" si="216"/>
        <v>0.68215537642354496</v>
      </c>
      <c r="GE174" s="2">
        <f t="shared" si="216"/>
        <v>0.75591121593443922</v>
      </c>
      <c r="GF174" s="2">
        <f t="shared" si="216"/>
        <v>0.77512112803376421</v>
      </c>
      <c r="GG174" s="2">
        <f t="shared" si="216"/>
        <v>0.61622893875291496</v>
      </c>
      <c r="GH174" s="2">
        <f t="shared" si="216"/>
        <v>0.57095680772588775</v>
      </c>
      <c r="GI174" s="2">
        <f t="shared" si="216"/>
        <v>0.5642928965514511</v>
      </c>
      <c r="GJ174" s="2">
        <f t="shared" si="216"/>
        <v>0.55092137294192367</v>
      </c>
      <c r="GK174" s="2">
        <f t="shared" si="216"/>
        <v>0.5363170467115298</v>
      </c>
      <c r="GM174" s="82">
        <f t="shared" si="217"/>
        <v>4.8247924793397586E-157</v>
      </c>
      <c r="GN174" s="82">
        <f t="shared" si="217"/>
        <v>3.2004293032279393E-249</v>
      </c>
      <c r="GO174" s="82">
        <f t="shared" si="217"/>
        <v>0</v>
      </c>
      <c r="GP174" s="82">
        <f t="shared" si="217"/>
        <v>0</v>
      </c>
      <c r="GQ174" s="82">
        <f t="shared" si="217"/>
        <v>0</v>
      </c>
      <c r="GR174" s="82">
        <f t="shared" si="217"/>
        <v>0</v>
      </c>
      <c r="GS174" s="82">
        <f t="shared" si="217"/>
        <v>0</v>
      </c>
      <c r="GT174" s="82">
        <f t="shared" si="217"/>
        <v>0</v>
      </c>
      <c r="GU174" s="82">
        <f t="shared" si="217"/>
        <v>0</v>
      </c>
      <c r="GV174" s="82">
        <f t="shared" si="217"/>
        <v>0</v>
      </c>
      <c r="GW174" s="82">
        <f t="shared" si="217"/>
        <v>0</v>
      </c>
      <c r="GX174" s="82">
        <f t="shared" si="217"/>
        <v>0</v>
      </c>
      <c r="GY174" s="82">
        <f t="shared" si="217"/>
        <v>0</v>
      </c>
      <c r="GZ174" s="82">
        <f t="shared" si="217"/>
        <v>0</v>
      </c>
      <c r="HA174" s="82">
        <f t="shared" si="217"/>
        <v>0</v>
      </c>
      <c r="HC174" s="82">
        <f t="shared" si="181"/>
        <v>2.7967879120628244E-162</v>
      </c>
      <c r="HD174" s="82">
        <f t="shared" si="181"/>
        <v>6.6605537430638717E-204</v>
      </c>
      <c r="HE174" s="82">
        <f t="shared" si="181"/>
        <v>2.2829228476669585E-271</v>
      </c>
      <c r="HF174" s="82">
        <f t="shared" si="180"/>
        <v>6.9579214418775082E-277</v>
      </c>
      <c r="HG174" s="82">
        <f t="shared" si="180"/>
        <v>8.9355028292302871E-254</v>
      </c>
      <c r="HH174" s="82">
        <f t="shared" si="180"/>
        <v>0</v>
      </c>
      <c r="HI174" s="82">
        <f t="shared" si="180"/>
        <v>0</v>
      </c>
      <c r="HJ174" s="82">
        <f t="shared" si="180"/>
        <v>0</v>
      </c>
      <c r="HK174" s="82">
        <f t="shared" si="180"/>
        <v>0</v>
      </c>
      <c r="HL174" s="82">
        <f t="shared" si="180"/>
        <v>2.2531025495866839E-171</v>
      </c>
      <c r="HM174" s="82">
        <f t="shared" si="180"/>
        <v>0</v>
      </c>
      <c r="HN174" s="82">
        <f t="shared" si="180"/>
        <v>0</v>
      </c>
      <c r="HO174" s="82">
        <f t="shared" si="226"/>
        <v>0</v>
      </c>
      <c r="HP174" s="82">
        <f t="shared" si="226"/>
        <v>0</v>
      </c>
      <c r="HQ174" s="82">
        <f t="shared" si="226"/>
        <v>0</v>
      </c>
      <c r="HS174" s="82">
        <f t="shared" si="218"/>
        <v>1.2777932299008871E-4</v>
      </c>
      <c r="HT174" s="82">
        <f t="shared" si="218"/>
        <v>1.1130546477657188E-7</v>
      </c>
      <c r="HU174" s="82">
        <f t="shared" si="218"/>
        <v>1.1208011252517741E-8</v>
      </c>
      <c r="HV174" s="82">
        <f t="shared" si="218"/>
        <v>1.0606900479674352E-10</v>
      </c>
      <c r="HW174" s="82">
        <f t="shared" si="218"/>
        <v>8.4638956499274008E-10</v>
      </c>
      <c r="HX174" s="82">
        <f t="shared" si="218"/>
        <v>2.3240153145536144E-9</v>
      </c>
      <c r="HY174" s="82">
        <f t="shared" si="218"/>
        <v>2.9538773160665086E-10</v>
      </c>
      <c r="HZ174" s="82">
        <f t="shared" si="218"/>
        <v>1.0968711006281874E-11</v>
      </c>
      <c r="IA174" s="82">
        <f t="shared" si="218"/>
        <v>4.4406272324150733E-14</v>
      </c>
      <c r="IB174" s="82">
        <f t="shared" si="218"/>
        <v>1.2664054575189906E-12</v>
      </c>
      <c r="IC174" s="82">
        <f t="shared" si="218"/>
        <v>5.7881150845637408E-9</v>
      </c>
      <c r="ID174" s="82">
        <f t="shared" si="218"/>
        <v>1.3613718586705398E-7</v>
      </c>
      <c r="IE174" s="82">
        <f t="shared" si="218"/>
        <v>3.3116273819061485E-8</v>
      </c>
      <c r="IF174" s="82">
        <f t="shared" si="218"/>
        <v>4.1224308611468844E-18</v>
      </c>
      <c r="IG174" s="82">
        <f t="shared" si="218"/>
        <v>4.7892865031626294E-29</v>
      </c>
      <c r="II174" s="82">
        <f t="shared" si="219"/>
        <v>1.7555633204072715E-2</v>
      </c>
      <c r="IJ174" s="82">
        <f t="shared" si="219"/>
        <v>0.25982400578587628</v>
      </c>
      <c r="IK174" s="82">
        <f t="shared" si="219"/>
        <v>0.31376044989959673</v>
      </c>
      <c r="IL174" s="82">
        <f t="shared" si="219"/>
        <v>0.13721055445370139</v>
      </c>
      <c r="IM174" s="82">
        <f t="shared" si="219"/>
        <v>0.19270126109138627</v>
      </c>
      <c r="IN174" s="82">
        <f t="shared" si="219"/>
        <v>0.30127554062794848</v>
      </c>
      <c r="IO174" s="82">
        <f t="shared" si="219"/>
        <v>0.46295155373385216</v>
      </c>
      <c r="IP174" s="82">
        <f t="shared" si="219"/>
        <v>0.14554621186208236</v>
      </c>
      <c r="IQ174" s="82">
        <f t="shared" si="219"/>
        <v>3.2526238697231681E-2</v>
      </c>
      <c r="IR174" s="82">
        <f t="shared" si="219"/>
        <v>2.7421563722831381E-2</v>
      </c>
      <c r="IS174" s="82">
        <f t="shared" si="219"/>
        <v>0.369683560383742</v>
      </c>
      <c r="IT174" s="82">
        <f t="shared" si="219"/>
        <v>0.48400342887642134</v>
      </c>
      <c r="IU174" s="82">
        <f t="shared" si="219"/>
        <v>0.4887153321803816</v>
      </c>
      <c r="IV174" s="82">
        <f t="shared" si="219"/>
        <v>0.41600574793513856</v>
      </c>
      <c r="IW174" s="82">
        <f t="shared" si="219"/>
        <v>0.39959619267291929</v>
      </c>
      <c r="IY174" s="82">
        <f t="shared" si="220"/>
        <v>1.7683412527062802E-2</v>
      </c>
      <c r="IZ174" s="82">
        <f t="shared" si="220"/>
        <v>0.25982411709134107</v>
      </c>
      <c r="JA174" s="82">
        <f t="shared" si="220"/>
        <v>0.31376046110760797</v>
      </c>
      <c r="JB174" s="82">
        <f t="shared" si="220"/>
        <v>0.13721055455977041</v>
      </c>
      <c r="JC174" s="82">
        <f t="shared" si="220"/>
        <v>0.19270126193777584</v>
      </c>
      <c r="JD174" s="82">
        <f t="shared" si="220"/>
        <v>0.30127554295196379</v>
      </c>
      <c r="JE174" s="82">
        <f t="shared" si="220"/>
        <v>0.46295155402923988</v>
      </c>
      <c r="JF174" s="82">
        <f t="shared" si="220"/>
        <v>0.14554621187305106</v>
      </c>
      <c r="JG174" s="82">
        <f t="shared" si="220"/>
        <v>3.252623869727609E-2</v>
      </c>
      <c r="JH174" s="82">
        <f t="shared" si="220"/>
        <v>2.7421563724097788E-2</v>
      </c>
      <c r="JI174" s="82">
        <f t="shared" si="220"/>
        <v>0.3696835661718571</v>
      </c>
      <c r="JJ174" s="82">
        <f t="shared" si="220"/>
        <v>0.4840035650136072</v>
      </c>
      <c r="JK174" s="82">
        <f t="shared" si="220"/>
        <v>0.48871536529665544</v>
      </c>
      <c r="JL174" s="82">
        <f t="shared" si="220"/>
        <v>0.41600574793513856</v>
      </c>
      <c r="JM174" s="82">
        <f t="shared" si="220"/>
        <v>0.39959619267291929</v>
      </c>
    </row>
    <row r="175" spans="2:273" x14ac:dyDescent="0.25">
      <c r="B175" s="2">
        <v>148</v>
      </c>
      <c r="C175" s="37">
        <v>0.36088900000000002</v>
      </c>
      <c r="D175" s="37">
        <v>0.34726899999999999</v>
      </c>
      <c r="E175" s="37">
        <v>0.33583600000000002</v>
      </c>
      <c r="F175" s="37">
        <v>0.326874</v>
      </c>
      <c r="G175" s="37">
        <v>0.32711899999999999</v>
      </c>
      <c r="H175" s="37">
        <v>0.32814199999999999</v>
      </c>
      <c r="I175" s="37">
        <v>0.344273</v>
      </c>
      <c r="J175" s="37">
        <v>0.359649</v>
      </c>
      <c r="K175" s="37">
        <v>0.35327599999999998</v>
      </c>
      <c r="L175" s="37">
        <v>0.34735100000000002</v>
      </c>
      <c r="M175" s="37">
        <v>0.35522799999999999</v>
      </c>
      <c r="N175" s="37">
        <v>0.362064</v>
      </c>
      <c r="O175" s="37">
        <v>0.35318300000000002</v>
      </c>
      <c r="P175" s="37">
        <v>0.38309700000000002</v>
      </c>
      <c r="Q175" s="37">
        <v>0.45161099999999998</v>
      </c>
      <c r="S175" s="4">
        <f t="shared" si="221"/>
        <v>0.35989392053603364</v>
      </c>
      <c r="T175" s="4">
        <f t="shared" si="221"/>
        <v>0.34275911017129729</v>
      </c>
      <c r="U175" s="4">
        <f t="shared" si="221"/>
        <v>0.33717399533591541</v>
      </c>
      <c r="V175" s="4">
        <f t="shared" si="221"/>
        <v>0.32745056769039571</v>
      </c>
      <c r="W175" s="4">
        <f t="shared" si="221"/>
        <v>0.3293786798809451</v>
      </c>
      <c r="X175" s="4">
        <f t="shared" si="221"/>
        <v>0.32902658026937825</v>
      </c>
      <c r="Y175" s="4">
        <f t="shared" si="221"/>
        <v>0.34430983610681987</v>
      </c>
      <c r="Z175" s="4">
        <f t="shared" si="221"/>
        <v>0.36065314367698681</v>
      </c>
      <c r="AA175" s="4">
        <f t="shared" si="221"/>
        <v>0.35419832001672485</v>
      </c>
      <c r="AB175" s="4">
        <f t="shared" si="221"/>
        <v>0.3493311112165256</v>
      </c>
      <c r="AC175" s="4">
        <f t="shared" si="221"/>
        <v>0.34632400822980791</v>
      </c>
      <c r="AD175" s="4">
        <f t="shared" si="221"/>
        <v>0.36064351653945453</v>
      </c>
      <c r="AE175" s="4">
        <f t="shared" si="221"/>
        <v>0.35359834855719324</v>
      </c>
      <c r="AF175" s="4">
        <f t="shared" si="221"/>
        <v>0.38041089296732933</v>
      </c>
      <c r="AG175" s="4">
        <f t="shared" si="221"/>
        <v>0.45197858312547795</v>
      </c>
      <c r="AI175" s="4">
        <f t="shared" si="222"/>
        <v>9.9507946396637514E-4</v>
      </c>
      <c r="AJ175" s="4">
        <f t="shared" si="222"/>
        <v>4.5098898287027067E-3</v>
      </c>
      <c r="AK175" s="4">
        <f t="shared" si="222"/>
        <v>-1.3379953359153873E-3</v>
      </c>
      <c r="AL175" s="4">
        <f t="shared" si="222"/>
        <v>-5.7656769039571287E-4</v>
      </c>
      <c r="AM175" s="4">
        <f t="shared" si="222"/>
        <v>-2.2596798809451091E-3</v>
      </c>
      <c r="AN175" s="4">
        <f t="shared" si="222"/>
        <v>-8.8458026937826562E-4</v>
      </c>
      <c r="AO175" s="4">
        <f t="shared" si="222"/>
        <v>-3.6836106819870817E-5</v>
      </c>
      <c r="AP175" s="4">
        <f t="shared" si="222"/>
        <v>-1.0041436769868128E-3</v>
      </c>
      <c r="AQ175" s="4">
        <f t="shared" si="222"/>
        <v>-9.2232001672487574E-4</v>
      </c>
      <c r="AR175" s="4">
        <f t="shared" si="222"/>
        <v>-1.9801112165255819E-3</v>
      </c>
      <c r="AS175" s="4">
        <f t="shared" si="222"/>
        <v>8.9039917701920768E-3</v>
      </c>
      <c r="AT175" s="4">
        <f t="shared" si="222"/>
        <v>1.420483460545463E-3</v>
      </c>
      <c r="AU175" s="4">
        <f t="shared" si="222"/>
        <v>-4.1534855719321806E-4</v>
      </c>
      <c r="AV175" s="4">
        <f t="shared" si="222"/>
        <v>2.6861070326706926E-3</v>
      </c>
      <c r="AW175" s="4">
        <f t="shared" si="222"/>
        <v>-3.6758312547796601E-4</v>
      </c>
      <c r="AY175" s="2">
        <f t="shared" si="214"/>
        <v>0.35989392053603364</v>
      </c>
      <c r="AZ175" s="2">
        <f t="shared" si="214"/>
        <v>0.34250428172337</v>
      </c>
      <c r="BA175" s="2">
        <f t="shared" si="214"/>
        <v>0.33688357228258081</v>
      </c>
      <c r="BB175" s="2">
        <f t="shared" si="214"/>
        <v>0.32742934299306364</v>
      </c>
      <c r="BC175" s="2">
        <f t="shared" si="214"/>
        <v>0.32931238427800147</v>
      </c>
      <c r="BD175" s="2">
        <f t="shared" si="214"/>
        <v>0.32862640748024297</v>
      </c>
      <c r="BE175" s="2">
        <f t="shared" si="214"/>
        <v>0.34061984585673055</v>
      </c>
      <c r="BF175" s="2">
        <f t="shared" si="214"/>
        <v>0.36057610422680669</v>
      </c>
      <c r="BG175" s="2">
        <f t="shared" si="214"/>
        <v>0.3541978456874178</v>
      </c>
      <c r="BH175" s="2">
        <f t="shared" si="214"/>
        <v>0.34933077345423058</v>
      </c>
      <c r="BI175" s="2">
        <f t="shared" si="214"/>
        <v>0.34401089597781159</v>
      </c>
      <c r="BJ175" s="2">
        <f t="shared" si="214"/>
        <v>0.35272906420395778</v>
      </c>
      <c r="BK175" s="2">
        <f t="shared" si="214"/>
        <v>0.34835153606947217</v>
      </c>
      <c r="BL175" s="2">
        <f t="shared" si="214"/>
        <v>0.36794186790718947</v>
      </c>
      <c r="BM175" s="2">
        <f t="shared" si="214"/>
        <v>0.41789748117324077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0.56667322556390975</v>
      </c>
      <c r="DL175" s="2">
        <f t="shared" si="223"/>
        <v>0.49495792512315262</v>
      </c>
      <c r="DM175" s="2">
        <f t="shared" si="223"/>
        <v>0.50333020341119761</v>
      </c>
      <c r="DN175" s="2">
        <f t="shared" si="223"/>
        <v>0.51808708965517247</v>
      </c>
      <c r="DO175" s="2">
        <f t="shared" si="223"/>
        <v>0.50167043292547264</v>
      </c>
      <c r="DP175" s="2">
        <f t="shared" si="223"/>
        <v>0.49809682976827102</v>
      </c>
      <c r="DQ175" s="2">
        <f t="shared" si="223"/>
        <v>0.47331653119429584</v>
      </c>
      <c r="DR175" s="2">
        <f t="shared" si="223"/>
        <v>0.4788795586206897</v>
      </c>
      <c r="DS175" s="2">
        <f t="shared" si="223"/>
        <v>0.49930997982905972</v>
      </c>
      <c r="DT175" s="2">
        <f t="shared" si="223"/>
        <v>0.3109039849572649</v>
      </c>
      <c r="DU175" s="2">
        <f t="shared" si="223"/>
        <v>0.48216690267595297</v>
      </c>
      <c r="DV175" s="2">
        <f t="shared" si="223"/>
        <v>0.50643188691348973</v>
      </c>
      <c r="DW175" s="2">
        <f t="shared" si="223"/>
        <v>0.55175850178253127</v>
      </c>
      <c r="DX175" s="2">
        <f t="shared" si="223"/>
        <v>0.45435231990231983</v>
      </c>
      <c r="DY175" s="2">
        <f t="shared" si="223"/>
        <v>0.63199871822660114</v>
      </c>
      <c r="EA175" s="2">
        <f t="shared" si="213"/>
        <v>0.35817556467985145</v>
      </c>
      <c r="EB175" s="2">
        <f t="shared" si="213"/>
        <v>0.33380499999999985</v>
      </c>
      <c r="EC175" s="2">
        <f t="shared" si="213"/>
        <v>0.32900637426900581</v>
      </c>
      <c r="ED175" s="2">
        <f t="shared" si="213"/>
        <v>0.32209381583585983</v>
      </c>
      <c r="EE175" s="2">
        <f t="shared" si="213"/>
        <v>0.32484278761061941</v>
      </c>
      <c r="EF175" s="2">
        <f t="shared" si="213"/>
        <v>0.32282315207132384</v>
      </c>
      <c r="EG175" s="2">
        <f t="shared" si="213"/>
        <v>0.33629716442621083</v>
      </c>
      <c r="EH175" s="2">
        <f t="shared" si="213"/>
        <v>0.35639451941592182</v>
      </c>
      <c r="EI175" s="2">
        <f t="shared" si="213"/>
        <v>0.34919482618652764</v>
      </c>
      <c r="EJ175" s="2">
        <f t="shared" si="213"/>
        <v>0.34039799540933435</v>
      </c>
      <c r="EK175" s="2">
        <f t="shared" si="212"/>
        <v>0.33417601829318916</v>
      </c>
      <c r="EL175" s="2">
        <f t="shared" si="179"/>
        <v>0.34988325418247157</v>
      </c>
      <c r="EM175" s="2">
        <f t="shared" si="179"/>
        <v>0.33869556352314217</v>
      </c>
      <c r="EN175" s="2">
        <f t="shared" si="179"/>
        <v>0.37773506638951071</v>
      </c>
      <c r="EO175" s="2">
        <f t="shared" si="179"/>
        <v>0.41397124388863737</v>
      </c>
      <c r="EQ175" s="2">
        <f t="shared" si="224"/>
        <v>0.36463816451655356</v>
      </c>
      <c r="ER175" s="2">
        <f t="shared" si="224"/>
        <v>0.34648112400487319</v>
      </c>
      <c r="ES175" s="2">
        <f t="shared" si="224"/>
        <v>0.34095510177353339</v>
      </c>
      <c r="ET175" s="2">
        <f t="shared" si="224"/>
        <v>0.32957286964460836</v>
      </c>
      <c r="EU175" s="2">
        <f t="shared" si="224"/>
        <v>0.33126661791830697</v>
      </c>
      <c r="EV175" s="2">
        <f t="shared" si="224"/>
        <v>0.33166132464353526</v>
      </c>
      <c r="EW175" s="2">
        <f t="shared" si="224"/>
        <v>0.34353862589321488</v>
      </c>
      <c r="EX175" s="2">
        <f t="shared" si="224"/>
        <v>0.36235002454450083</v>
      </c>
      <c r="EY175" s="2">
        <f t="shared" si="224"/>
        <v>0.35566858638519333</v>
      </c>
      <c r="EZ175" s="2">
        <f t="shared" si="224"/>
        <v>0.35169484826285297</v>
      </c>
      <c r="FA175" s="2">
        <f t="shared" si="224"/>
        <v>0.34959167875345737</v>
      </c>
      <c r="FB175" s="2">
        <f t="shared" si="224"/>
        <v>0.35467337686817202</v>
      </c>
      <c r="FC175" s="2">
        <f t="shared" si="224"/>
        <v>0.35514225864085369</v>
      </c>
      <c r="FD175" s="2">
        <f t="shared" si="224"/>
        <v>0.3606595577456127</v>
      </c>
      <c r="FE175" s="2">
        <f t="shared" si="224"/>
        <v>0.42098682871448651</v>
      </c>
      <c r="FG175" s="2">
        <f t="shared" si="225"/>
        <v>0.99999237210306269</v>
      </c>
      <c r="FH175" s="2">
        <f t="shared" si="225"/>
        <v>0.99998158301263396</v>
      </c>
      <c r="FI175" s="2">
        <f t="shared" si="225"/>
        <v>0.99998103212367384</v>
      </c>
      <c r="FJ175" s="2">
        <f t="shared" si="225"/>
        <v>0.99998320392052653</v>
      </c>
      <c r="FK175" s="2">
        <f t="shared" si="225"/>
        <v>0.99998146642955676</v>
      </c>
      <c r="FL175" s="2">
        <f t="shared" si="225"/>
        <v>0.99997565795793575</v>
      </c>
      <c r="FM175" s="2">
        <f t="shared" si="225"/>
        <v>0.99997560344886838</v>
      </c>
      <c r="FN175" s="2">
        <f t="shared" si="225"/>
        <v>0.99998270545093149</v>
      </c>
      <c r="FO175" s="2">
        <f t="shared" si="225"/>
        <v>0.99998651469770605</v>
      </c>
      <c r="FP175" s="2">
        <f t="shared" si="225"/>
        <v>0.99998605012933184</v>
      </c>
      <c r="FQ175" s="2">
        <f t="shared" si="225"/>
        <v>0.99997761813278896</v>
      </c>
      <c r="FR175" s="2">
        <f t="shared" si="225"/>
        <v>0.99997726838286882</v>
      </c>
      <c r="FS175" s="2">
        <f t="shared" si="225"/>
        <v>0.99997543396042754</v>
      </c>
      <c r="FT175" s="2">
        <f t="shared" si="225"/>
        <v>0.99998596093085823</v>
      </c>
      <c r="FU175" s="2">
        <f t="shared" si="225"/>
        <v>0.99998339468715725</v>
      </c>
      <c r="FW175" s="2">
        <f t="shared" si="216"/>
        <v>0.26564625706260669</v>
      </c>
      <c r="FX175" s="2">
        <f t="shared" si="216"/>
        <v>0.68603886871419484</v>
      </c>
      <c r="FY175" s="2">
        <f t="shared" si="216"/>
        <v>0.65897322185643703</v>
      </c>
      <c r="FZ175" s="2">
        <f t="shared" si="216"/>
        <v>0.71295585978578679</v>
      </c>
      <c r="GA175" s="2">
        <f t="shared" si="216"/>
        <v>0.69527356823488218</v>
      </c>
      <c r="GB175" s="2">
        <f t="shared" si="216"/>
        <v>0.65612985515996602</v>
      </c>
      <c r="GC175" s="2">
        <f t="shared" si="216"/>
        <v>0.59647332934291852</v>
      </c>
      <c r="GD175" s="2">
        <f t="shared" si="216"/>
        <v>0.70178203143642315</v>
      </c>
      <c r="GE175" s="2">
        <f t="shared" si="216"/>
        <v>0.77250237870953853</v>
      </c>
      <c r="GF175" s="2">
        <f t="shared" si="216"/>
        <v>0.79076797745003091</v>
      </c>
      <c r="GG175" s="2">
        <f t="shared" si="216"/>
        <v>0.63776478456043284</v>
      </c>
      <c r="GH175" s="2">
        <f t="shared" si="216"/>
        <v>0.59335670595438739</v>
      </c>
      <c r="GI175" s="2">
        <f t="shared" si="216"/>
        <v>0.5867889180583381</v>
      </c>
      <c r="GJ175" s="2">
        <f t="shared" si="216"/>
        <v>0.57358608293878255</v>
      </c>
      <c r="GK175" s="2">
        <f t="shared" si="216"/>
        <v>0.55912899174572916</v>
      </c>
      <c r="GM175" s="82">
        <f t="shared" si="217"/>
        <v>3.0895248092753527E-160</v>
      </c>
      <c r="GN175" s="82">
        <f t="shared" si="217"/>
        <v>1.7336321114503106E-254</v>
      </c>
      <c r="GO175" s="82">
        <f t="shared" si="217"/>
        <v>0</v>
      </c>
      <c r="GP175" s="82">
        <f t="shared" si="217"/>
        <v>0</v>
      </c>
      <c r="GQ175" s="82">
        <f t="shared" si="217"/>
        <v>0</v>
      </c>
      <c r="GR175" s="82">
        <f t="shared" si="217"/>
        <v>0</v>
      </c>
      <c r="GS175" s="82">
        <f t="shared" si="217"/>
        <v>0</v>
      </c>
      <c r="GT175" s="82">
        <f t="shared" si="217"/>
        <v>0</v>
      </c>
      <c r="GU175" s="82">
        <f t="shared" si="217"/>
        <v>0</v>
      </c>
      <c r="GV175" s="82">
        <f t="shared" si="217"/>
        <v>0</v>
      </c>
      <c r="GW175" s="82">
        <f t="shared" si="217"/>
        <v>0</v>
      </c>
      <c r="GX175" s="82">
        <f t="shared" si="217"/>
        <v>0</v>
      </c>
      <c r="GY175" s="82">
        <f t="shared" si="217"/>
        <v>0</v>
      </c>
      <c r="GZ175" s="82">
        <f t="shared" si="217"/>
        <v>0</v>
      </c>
      <c r="HA175" s="82">
        <f t="shared" si="217"/>
        <v>0</v>
      </c>
      <c r="HC175" s="82">
        <f t="shared" si="181"/>
        <v>1.2547642397655111E-166</v>
      </c>
      <c r="HD175" s="82">
        <f t="shared" si="181"/>
        <v>1.1847176734744863E-209</v>
      </c>
      <c r="HE175" s="82">
        <f t="shared" si="181"/>
        <v>8.9098862781713779E-279</v>
      </c>
      <c r="HF175" s="82">
        <f t="shared" si="180"/>
        <v>2.8105053758778171E-284</v>
      </c>
      <c r="HG175" s="82">
        <f t="shared" si="180"/>
        <v>1.169226162218715E-260</v>
      </c>
      <c r="HH175" s="82">
        <f t="shared" si="180"/>
        <v>0</v>
      </c>
      <c r="HI175" s="82">
        <f t="shared" si="180"/>
        <v>0</v>
      </c>
      <c r="HJ175" s="82">
        <f t="shared" si="180"/>
        <v>0</v>
      </c>
      <c r="HK175" s="82">
        <f t="shared" si="180"/>
        <v>0</v>
      </c>
      <c r="HL175" s="82">
        <f t="shared" si="180"/>
        <v>8.9547519792085104E-176</v>
      </c>
      <c r="HM175" s="82">
        <f t="shared" si="180"/>
        <v>0</v>
      </c>
      <c r="HN175" s="82">
        <f t="shared" si="180"/>
        <v>0</v>
      </c>
      <c r="HO175" s="82">
        <f t="shared" si="226"/>
        <v>0</v>
      </c>
      <c r="HP175" s="82">
        <f t="shared" si="226"/>
        <v>0</v>
      </c>
      <c r="HQ175" s="82">
        <f t="shared" si="226"/>
        <v>0</v>
      </c>
      <c r="HS175" s="82">
        <f t="shared" si="218"/>
        <v>7.3191534539565441E-5</v>
      </c>
      <c r="HT175" s="82">
        <f t="shared" si="218"/>
        <v>4.7333473818143717E-8</v>
      </c>
      <c r="HU175" s="82">
        <f t="shared" si="218"/>
        <v>4.2337569698943691E-9</v>
      </c>
      <c r="HV175" s="82">
        <f t="shared" si="218"/>
        <v>3.2868333963756681E-11</v>
      </c>
      <c r="HW175" s="82">
        <f t="shared" si="218"/>
        <v>2.8627784453299749E-10</v>
      </c>
      <c r="HX175" s="82">
        <f t="shared" si="218"/>
        <v>7.9437094190541268E-10</v>
      </c>
      <c r="HY175" s="82">
        <f t="shared" si="218"/>
        <v>9.0854737139624458E-11</v>
      </c>
      <c r="HZ175" s="82">
        <f t="shared" si="218"/>
        <v>3.0239471355981238E-12</v>
      </c>
      <c r="IA175" s="82">
        <f t="shared" si="218"/>
        <v>1.0727282095296708E-14</v>
      </c>
      <c r="IB175" s="82">
        <f t="shared" si="218"/>
        <v>3.5862868063781915E-13</v>
      </c>
      <c r="IC175" s="82">
        <f t="shared" si="218"/>
        <v>2.1036517136511229E-9</v>
      </c>
      <c r="ID175" s="82">
        <f t="shared" si="218"/>
        <v>5.5347441097005883E-8</v>
      </c>
      <c r="IE175" s="82">
        <f t="shared" si="218"/>
        <v>1.2202917463066591E-8</v>
      </c>
      <c r="IF175" s="82">
        <f t="shared" si="218"/>
        <v>4.1441210451040205E-19</v>
      </c>
      <c r="IG175" s="82">
        <f t="shared" si="218"/>
        <v>1.0528734770842023E-30</v>
      </c>
      <c r="II175" s="82">
        <f t="shared" si="219"/>
        <v>2.8640644834109313E-2</v>
      </c>
      <c r="IJ175" s="82">
        <f t="shared" si="219"/>
        <v>0.20759499116651506</v>
      </c>
      <c r="IK175" s="82">
        <f t="shared" si="219"/>
        <v>0.25368357814373899</v>
      </c>
      <c r="IL175" s="82">
        <f t="shared" si="219"/>
        <v>9.9037312444105602E-2</v>
      </c>
      <c r="IM175" s="82">
        <f t="shared" si="219"/>
        <v>0.14499487010952028</v>
      </c>
      <c r="IN175" s="82">
        <f t="shared" si="219"/>
        <v>0.23887671276908309</v>
      </c>
      <c r="IO175" s="82">
        <f t="shared" si="219"/>
        <v>0.40389327881034426</v>
      </c>
      <c r="IP175" s="82">
        <f t="shared" si="219"/>
        <v>0.10393363240954374</v>
      </c>
      <c r="IQ175" s="82">
        <f t="shared" si="219"/>
        <v>2.0782738183931372E-2</v>
      </c>
      <c r="IR175" s="82">
        <f t="shared" si="219"/>
        <v>1.7811899270306984E-2</v>
      </c>
      <c r="IS175" s="82">
        <f t="shared" si="219"/>
        <v>0.30654225482701408</v>
      </c>
      <c r="IT175" s="82">
        <f t="shared" si="219"/>
        <v>0.4372006795514895</v>
      </c>
      <c r="IU175" s="82">
        <f t="shared" si="219"/>
        <v>0.44051584947243339</v>
      </c>
      <c r="IV175" s="82">
        <f t="shared" si="219"/>
        <v>0.35156631810375422</v>
      </c>
      <c r="IW175" s="82">
        <f t="shared" si="219"/>
        <v>0.31656691195581699</v>
      </c>
      <c r="IY175" s="82">
        <f t="shared" si="220"/>
        <v>2.8713836368648878E-2</v>
      </c>
      <c r="IZ175" s="82">
        <f t="shared" si="220"/>
        <v>0.20759503849998887</v>
      </c>
      <c r="JA175" s="82">
        <f t="shared" si="220"/>
        <v>0.25368358237749594</v>
      </c>
      <c r="JB175" s="82">
        <f t="shared" si="220"/>
        <v>9.9037312476973935E-2</v>
      </c>
      <c r="JC175" s="82">
        <f t="shared" si="220"/>
        <v>0.14499487039579811</v>
      </c>
      <c r="JD175" s="82">
        <f t="shared" si="220"/>
        <v>0.23887671356345402</v>
      </c>
      <c r="JE175" s="82">
        <f t="shared" si="220"/>
        <v>0.40389327890119897</v>
      </c>
      <c r="JF175" s="82">
        <f t="shared" si="220"/>
        <v>0.10393363241256769</v>
      </c>
      <c r="JG175" s="82">
        <f t="shared" si="220"/>
        <v>2.07827381839421E-2</v>
      </c>
      <c r="JH175" s="82">
        <f t="shared" si="220"/>
        <v>1.7811899270665614E-2</v>
      </c>
      <c r="JI175" s="82">
        <f t="shared" si="220"/>
        <v>0.30654225693066578</v>
      </c>
      <c r="JJ175" s="82">
        <f t="shared" si="220"/>
        <v>0.43720073489893058</v>
      </c>
      <c r="JK175" s="82">
        <f t="shared" si="220"/>
        <v>0.44051586167535084</v>
      </c>
      <c r="JL175" s="82">
        <f t="shared" si="220"/>
        <v>0.35156631810375422</v>
      </c>
      <c r="JM175" s="82">
        <f t="shared" si="220"/>
        <v>0.31656691195581699</v>
      </c>
    </row>
    <row r="176" spans="2:273" x14ac:dyDescent="0.25">
      <c r="B176" s="2">
        <v>149</v>
      </c>
      <c r="C176" s="37">
        <v>0.36049300000000001</v>
      </c>
      <c r="D176" s="37">
        <v>0.34489700000000001</v>
      </c>
      <c r="E176" s="37">
        <v>0.34040999999999999</v>
      </c>
      <c r="F176" s="37">
        <v>0.32905499999999999</v>
      </c>
      <c r="G176" s="37">
        <v>0.32704899999999998</v>
      </c>
      <c r="H176" s="37">
        <v>0.33129199999999998</v>
      </c>
      <c r="I176" s="37">
        <v>0.344638</v>
      </c>
      <c r="J176" s="37">
        <v>0.359761</v>
      </c>
      <c r="K176" s="37">
        <v>0.35308899999999999</v>
      </c>
      <c r="L176" s="37">
        <v>0.34889999999999999</v>
      </c>
      <c r="M176" s="37">
        <v>0.35077000000000003</v>
      </c>
      <c r="N176" s="37">
        <v>0.36087999999999998</v>
      </c>
      <c r="O176" s="37">
        <v>0.35393200000000002</v>
      </c>
      <c r="P176" s="37">
        <v>0.37157800000000002</v>
      </c>
      <c r="Q176" s="37">
        <v>0.43693300000000002</v>
      </c>
      <c r="S176" s="4">
        <f t="shared" si="221"/>
        <v>0.35951442024354946</v>
      </c>
      <c r="T176" s="4">
        <f t="shared" si="221"/>
        <v>0.34244135409076426</v>
      </c>
      <c r="U176" s="4">
        <f t="shared" si="221"/>
        <v>0.3368395355773397</v>
      </c>
      <c r="V176" s="4">
        <f t="shared" si="221"/>
        <v>0.32715368748594764</v>
      </c>
      <c r="W176" s="4">
        <f t="shared" si="221"/>
        <v>0.32913142896644065</v>
      </c>
      <c r="X176" s="4">
        <f t="shared" si="221"/>
        <v>0.3285724923140208</v>
      </c>
      <c r="Y176" s="4">
        <f t="shared" si="221"/>
        <v>0.34266602930873791</v>
      </c>
      <c r="Z176" s="4">
        <f t="shared" si="221"/>
        <v>0.36066394469433943</v>
      </c>
      <c r="AA176" s="4">
        <f t="shared" si="221"/>
        <v>0.35412403798661457</v>
      </c>
      <c r="AB176" s="4">
        <f t="shared" si="221"/>
        <v>0.34892382939555772</v>
      </c>
      <c r="AC176" s="4">
        <f t="shared" si="221"/>
        <v>0.34535690767410421</v>
      </c>
      <c r="AD176" s="4">
        <f t="shared" si="221"/>
        <v>0.35780164283960963</v>
      </c>
      <c r="AE176" s="4">
        <f t="shared" si="221"/>
        <v>0.35162203250306689</v>
      </c>
      <c r="AF176" s="4">
        <f t="shared" si="221"/>
        <v>0.37558962995488643</v>
      </c>
      <c r="AG176" s="4">
        <f t="shared" si="221"/>
        <v>0.43879601562362819</v>
      </c>
      <c r="AI176" s="4">
        <f t="shared" si="222"/>
        <v>9.7857975645054829E-4</v>
      </c>
      <c r="AJ176" s="4">
        <f t="shared" si="222"/>
        <v>2.4556459092357485E-3</v>
      </c>
      <c r="AK176" s="4">
        <f t="shared" si="222"/>
        <v>3.5704644226602911E-3</v>
      </c>
      <c r="AL176" s="4">
        <f t="shared" si="222"/>
        <v>1.9013125140523446E-3</v>
      </c>
      <c r="AM176" s="4">
        <f t="shared" si="222"/>
        <v>-2.0824289664406748E-3</v>
      </c>
      <c r="AN176" s="4">
        <f t="shared" si="222"/>
        <v>2.7195076859791723E-3</v>
      </c>
      <c r="AO176" s="4">
        <f t="shared" si="222"/>
        <v>1.9719706912620927E-3</v>
      </c>
      <c r="AP176" s="4">
        <f t="shared" si="222"/>
        <v>-9.0294469433943592E-4</v>
      </c>
      <c r="AQ176" s="4">
        <f t="shared" si="222"/>
        <v>-1.0350379866145842E-3</v>
      </c>
      <c r="AR176" s="4">
        <f t="shared" si="222"/>
        <v>-2.382939555772845E-5</v>
      </c>
      <c r="AS176" s="4">
        <f t="shared" si="222"/>
        <v>5.4130923258958186E-3</v>
      </c>
      <c r="AT176" s="4">
        <f t="shared" si="222"/>
        <v>3.0783571603903437E-3</v>
      </c>
      <c r="AU176" s="4">
        <f t="shared" si="222"/>
        <v>2.3099674969331296E-3</v>
      </c>
      <c r="AV176" s="4">
        <f t="shared" si="222"/>
        <v>-4.0116299548864087E-3</v>
      </c>
      <c r="AW176" s="4">
        <f t="shared" si="222"/>
        <v>-1.8630156236281725E-3</v>
      </c>
      <c r="AY176" s="2">
        <f t="shared" si="214"/>
        <v>0.35951442024354946</v>
      </c>
      <c r="AZ176" s="2">
        <f t="shared" si="214"/>
        <v>0.34231563469305981</v>
      </c>
      <c r="BA176" s="2">
        <f t="shared" si="214"/>
        <v>0.33669378788943516</v>
      </c>
      <c r="BB176" s="2">
        <f t="shared" si="214"/>
        <v>0.32714605098711158</v>
      </c>
      <c r="BC176" s="2">
        <f t="shared" si="214"/>
        <v>0.3291042285680012</v>
      </c>
      <c r="BD176" s="2">
        <f t="shared" si="214"/>
        <v>0.32838375269165077</v>
      </c>
      <c r="BE176" s="2">
        <f t="shared" si="214"/>
        <v>0.34055677783091565</v>
      </c>
      <c r="BF176" s="2">
        <f t="shared" si="214"/>
        <v>0.36063725342773167</v>
      </c>
      <c r="BG176" s="2">
        <f t="shared" si="214"/>
        <v>0.35412392570126128</v>
      </c>
      <c r="BH176" s="2">
        <f t="shared" si="214"/>
        <v>0.34892374489923167</v>
      </c>
      <c r="BI176" s="2">
        <f t="shared" si="214"/>
        <v>0.34413280466200991</v>
      </c>
      <c r="BJ176" s="2">
        <f t="shared" si="214"/>
        <v>0.35279157342589063</v>
      </c>
      <c r="BK176" s="2">
        <f t="shared" si="214"/>
        <v>0.34838383802190775</v>
      </c>
      <c r="BL176" s="2">
        <f t="shared" si="214"/>
        <v>0.36746742935526266</v>
      </c>
      <c r="BM176" s="2">
        <f t="shared" si="214"/>
        <v>0.41760490457115906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0.56756051203007518</v>
      </c>
      <c r="DL176" s="2">
        <f t="shared" si="223"/>
        <v>0.49551939162561565</v>
      </c>
      <c r="DM176" s="2">
        <f t="shared" si="223"/>
        <v>0.50399908483500178</v>
      </c>
      <c r="DN176" s="2">
        <f t="shared" si="223"/>
        <v>0.51896070689655183</v>
      </c>
      <c r="DO176" s="2">
        <f t="shared" si="223"/>
        <v>0.50250814927697429</v>
      </c>
      <c r="DP176" s="2">
        <f t="shared" si="223"/>
        <v>0.49889567535650631</v>
      </c>
      <c r="DQ176" s="2">
        <f t="shared" si="223"/>
        <v>0.47392273172905525</v>
      </c>
      <c r="DR176" s="2">
        <f t="shared" si="223"/>
        <v>0.47950403448275869</v>
      </c>
      <c r="DS176" s="2">
        <f t="shared" si="223"/>
        <v>0.50005821641025627</v>
      </c>
      <c r="DT176" s="2">
        <f t="shared" si="223"/>
        <v>0.30996530871794864</v>
      </c>
      <c r="DU176" s="2">
        <f t="shared" si="223"/>
        <v>0.48269602859237526</v>
      </c>
      <c r="DV176" s="2">
        <f t="shared" si="223"/>
        <v>0.50726596719208206</v>
      </c>
      <c r="DW176" s="2">
        <f t="shared" si="223"/>
        <v>0.55285648239750462</v>
      </c>
      <c r="DX176" s="2">
        <f t="shared" si="223"/>
        <v>0.45471295848595844</v>
      </c>
      <c r="DY176" s="2">
        <f t="shared" si="223"/>
        <v>0.6330331674876849</v>
      </c>
      <c r="EA176" s="2">
        <f t="shared" si="213"/>
        <v>0.35764111379458824</v>
      </c>
      <c r="EB176" s="2">
        <f t="shared" si="213"/>
        <v>0.33321768131868118</v>
      </c>
      <c r="EC176" s="2">
        <f t="shared" si="213"/>
        <v>0.32843751874784999</v>
      </c>
      <c r="ED176" s="2">
        <f t="shared" si="213"/>
        <v>0.32157853334474873</v>
      </c>
      <c r="EE176" s="2">
        <f t="shared" si="213"/>
        <v>0.32443398938053092</v>
      </c>
      <c r="EF176" s="2">
        <f t="shared" si="213"/>
        <v>0.32229761460889517</v>
      </c>
      <c r="EG176" s="2">
        <f t="shared" si="213"/>
        <v>0.33599588818434306</v>
      </c>
      <c r="EH176" s="2">
        <f t="shared" si="213"/>
        <v>0.35627142343207507</v>
      </c>
      <c r="EI176" s="2">
        <f t="shared" si="213"/>
        <v>0.34893587901761031</v>
      </c>
      <c r="EJ176" s="2">
        <f t="shared" si="213"/>
        <v>0.33967880872226475</v>
      </c>
      <c r="EK176" s="2">
        <f t="shared" si="212"/>
        <v>0.33379783316574568</v>
      </c>
      <c r="EL176" s="2">
        <f t="shared" si="179"/>
        <v>0.34979017436614096</v>
      </c>
      <c r="EM176" s="2">
        <f t="shared" si="179"/>
        <v>0.33818295886821342</v>
      </c>
      <c r="EN176" s="2">
        <f t="shared" si="179"/>
        <v>0.37782421945954592</v>
      </c>
      <c r="EO176" s="2">
        <f t="shared" si="179"/>
        <v>0.41344984433001353</v>
      </c>
      <c r="EQ176" s="2">
        <f t="shared" si="224"/>
        <v>0.36423219647407884</v>
      </c>
      <c r="ER176" s="2">
        <f t="shared" si="224"/>
        <v>0.34610903546198418</v>
      </c>
      <c r="ES176" s="2">
        <f t="shared" si="224"/>
        <v>0.34058608551480618</v>
      </c>
      <c r="ET176" s="2">
        <f t="shared" si="224"/>
        <v>0.32918623143499004</v>
      </c>
      <c r="EU176" s="2">
        <f t="shared" si="224"/>
        <v>0.33096679715229421</v>
      </c>
      <c r="EV176" s="2">
        <f t="shared" si="224"/>
        <v>0.3312869766964216</v>
      </c>
      <c r="EW176" s="2">
        <f t="shared" si="224"/>
        <v>0.34336585881150444</v>
      </c>
      <c r="EX176" s="2">
        <f t="shared" si="224"/>
        <v>0.36232654870608627</v>
      </c>
      <c r="EY176" s="2">
        <f t="shared" si="224"/>
        <v>0.35551498426851108</v>
      </c>
      <c r="EZ176" s="2">
        <f t="shared" si="224"/>
        <v>0.35115512901154755</v>
      </c>
      <c r="FA176" s="2">
        <f t="shared" si="224"/>
        <v>0.34948171070976303</v>
      </c>
      <c r="FB176" s="2">
        <f t="shared" si="224"/>
        <v>0.35466221923366115</v>
      </c>
      <c r="FC176" s="2">
        <f t="shared" si="224"/>
        <v>0.35492724205597792</v>
      </c>
      <c r="FD176" s="2">
        <f t="shared" si="224"/>
        <v>0.36044382406477926</v>
      </c>
      <c r="FE176" s="2">
        <f t="shared" si="224"/>
        <v>0.42058716204867486</v>
      </c>
      <c r="FG176" s="2">
        <f t="shared" si="225"/>
        <v>0.99999304327064242</v>
      </c>
      <c r="FH176" s="2">
        <f t="shared" si="225"/>
        <v>0.99998320348067526</v>
      </c>
      <c r="FI176" s="2">
        <f t="shared" si="225"/>
        <v>0.99998270106231957</v>
      </c>
      <c r="FJ176" s="2">
        <f t="shared" si="225"/>
        <v>0.99998468177082311</v>
      </c>
      <c r="FK176" s="2">
        <f t="shared" si="225"/>
        <v>0.99998309715529943</v>
      </c>
      <c r="FL176" s="2">
        <f t="shared" si="225"/>
        <v>0.99997779974623602</v>
      </c>
      <c r="FM176" s="2">
        <f t="shared" si="225"/>
        <v>0.99997775003316258</v>
      </c>
      <c r="FN176" s="2">
        <f t="shared" si="225"/>
        <v>0.99998422715978574</v>
      </c>
      <c r="FO176" s="2">
        <f t="shared" si="225"/>
        <v>0.99998770124354275</v>
      </c>
      <c r="FP176" s="2">
        <f t="shared" si="225"/>
        <v>0.99998727755112704</v>
      </c>
      <c r="FQ176" s="2">
        <f t="shared" si="225"/>
        <v>0.99997958745429882</v>
      </c>
      <c r="FR176" s="2">
        <f t="shared" si="225"/>
        <v>0.99997926847731444</v>
      </c>
      <c r="FS176" s="2">
        <f t="shared" si="225"/>
        <v>0.99997759545720144</v>
      </c>
      <c r="FT176" s="2">
        <f t="shared" si="225"/>
        <v>0.99998719620095189</v>
      </c>
      <c r="FU176" s="2">
        <f t="shared" si="225"/>
        <v>0.99998485575256946</v>
      </c>
      <c r="FW176" s="2">
        <f t="shared" si="216"/>
        <v>0.28399675554752168</v>
      </c>
      <c r="FX176" s="2">
        <f t="shared" si="216"/>
        <v>0.7055292383919165</v>
      </c>
      <c r="FY176" s="2">
        <f t="shared" si="216"/>
        <v>0.67935850140305709</v>
      </c>
      <c r="FZ176" s="2">
        <f t="shared" si="216"/>
        <v>0.73142940623928221</v>
      </c>
      <c r="GA176" s="2">
        <f t="shared" si="216"/>
        <v>0.71442929145619194</v>
      </c>
      <c r="GB176" s="2">
        <f t="shared" si="216"/>
        <v>0.67660168783638419</v>
      </c>
      <c r="GC176" s="2">
        <f t="shared" si="216"/>
        <v>0.61843133567999509</v>
      </c>
      <c r="GD176" s="2">
        <f t="shared" si="216"/>
        <v>0.7206929782449345</v>
      </c>
      <c r="GE176" s="2">
        <f t="shared" si="216"/>
        <v>0.78828166886645845</v>
      </c>
      <c r="GF176" s="2">
        <f t="shared" si="216"/>
        <v>0.80559917921472723</v>
      </c>
      <c r="GG176" s="2">
        <f t="shared" si="216"/>
        <v>0.65876133475591814</v>
      </c>
      <c r="GH176" s="2">
        <f t="shared" si="216"/>
        <v>0.61537494590115882</v>
      </c>
      <c r="GI176" s="2">
        <f t="shared" si="216"/>
        <v>0.60892839527458809</v>
      </c>
      <c r="GJ176" s="2">
        <f t="shared" si="216"/>
        <v>0.59594585376150866</v>
      </c>
      <c r="GK176" s="2">
        <f t="shared" si="216"/>
        <v>0.58169398934179639</v>
      </c>
      <c r="GM176" s="82">
        <f t="shared" si="217"/>
        <v>1.8358192790788622E-163</v>
      </c>
      <c r="GN176" s="82">
        <f t="shared" si="217"/>
        <v>8.2655163766413611E-260</v>
      </c>
      <c r="GO176" s="82">
        <f t="shared" si="217"/>
        <v>0</v>
      </c>
      <c r="GP176" s="82">
        <f t="shared" si="217"/>
        <v>0</v>
      </c>
      <c r="GQ176" s="82">
        <f t="shared" si="217"/>
        <v>0</v>
      </c>
      <c r="GR176" s="82">
        <f t="shared" si="217"/>
        <v>0</v>
      </c>
      <c r="GS176" s="82">
        <f t="shared" si="217"/>
        <v>0</v>
      </c>
      <c r="GT176" s="82">
        <f t="shared" si="217"/>
        <v>0</v>
      </c>
      <c r="GU176" s="82">
        <f t="shared" si="217"/>
        <v>0</v>
      </c>
      <c r="GV176" s="82">
        <f t="shared" si="217"/>
        <v>0</v>
      </c>
      <c r="GW176" s="82">
        <f t="shared" si="217"/>
        <v>0</v>
      </c>
      <c r="GX176" s="82">
        <f t="shared" si="217"/>
        <v>0</v>
      </c>
      <c r="GY176" s="82">
        <f t="shared" si="217"/>
        <v>0</v>
      </c>
      <c r="GZ176" s="82">
        <f t="shared" si="217"/>
        <v>0</v>
      </c>
      <c r="HA176" s="82">
        <f t="shared" si="217"/>
        <v>0</v>
      </c>
      <c r="HC176" s="82">
        <f t="shared" si="181"/>
        <v>4.9250551257430595E-171</v>
      </c>
      <c r="HD176" s="82">
        <f t="shared" si="181"/>
        <v>1.7503406925946775E-215</v>
      </c>
      <c r="HE176" s="82">
        <f t="shared" si="181"/>
        <v>2.7596164906034993E-286</v>
      </c>
      <c r="HF176" s="82">
        <f t="shared" si="180"/>
        <v>9.058644044863486E-292</v>
      </c>
      <c r="HG176" s="82">
        <f t="shared" si="180"/>
        <v>1.2358276915555593E-267</v>
      </c>
      <c r="HH176" s="82">
        <f t="shared" si="180"/>
        <v>0</v>
      </c>
      <c r="HI176" s="82">
        <f t="shared" si="180"/>
        <v>0</v>
      </c>
      <c r="HJ176" s="82">
        <f t="shared" si="180"/>
        <v>0</v>
      </c>
      <c r="HK176" s="82">
        <f t="shared" si="180"/>
        <v>0</v>
      </c>
      <c r="HL176" s="82">
        <f t="shared" si="180"/>
        <v>3.1261442611375546E-180</v>
      </c>
      <c r="HM176" s="82">
        <f t="shared" si="180"/>
        <v>0</v>
      </c>
      <c r="HN176" s="82">
        <f t="shared" si="180"/>
        <v>0</v>
      </c>
      <c r="HO176" s="82">
        <f t="shared" si="226"/>
        <v>0</v>
      </c>
      <c r="HP176" s="82">
        <f t="shared" si="226"/>
        <v>0</v>
      </c>
      <c r="HQ176" s="82">
        <f t="shared" si="226"/>
        <v>0</v>
      </c>
      <c r="HS176" s="82">
        <f t="shared" si="218"/>
        <v>4.1202394943396519E-5</v>
      </c>
      <c r="HT176" s="82">
        <f t="shared" si="218"/>
        <v>1.9671364088836321E-8</v>
      </c>
      <c r="HU176" s="82">
        <f t="shared" si="218"/>
        <v>1.5581575300021278E-9</v>
      </c>
      <c r="HV176" s="82">
        <f t="shared" si="218"/>
        <v>9.8837827879443354E-12</v>
      </c>
      <c r="HW176" s="82">
        <f t="shared" si="218"/>
        <v>9.4128599141905976E-11</v>
      </c>
      <c r="HX176" s="82">
        <f t="shared" si="218"/>
        <v>2.6372786068786273E-10</v>
      </c>
      <c r="HY176" s="82">
        <f t="shared" si="218"/>
        <v>2.7069953053992562E-11</v>
      </c>
      <c r="HZ176" s="82">
        <f t="shared" si="218"/>
        <v>8.0658397719826192E-13</v>
      </c>
      <c r="IA176" s="82">
        <f t="shared" si="218"/>
        <v>2.507398594370044E-15</v>
      </c>
      <c r="IB176" s="82">
        <f t="shared" si="218"/>
        <v>9.8634826678196702E-14</v>
      </c>
      <c r="IC176" s="82">
        <f t="shared" si="218"/>
        <v>7.4407112241360148E-10</v>
      </c>
      <c r="ID176" s="82">
        <f t="shared" si="218"/>
        <v>2.1929629587523909E-8</v>
      </c>
      <c r="IE176" s="82">
        <f t="shared" si="218"/>
        <v>4.3678161855138191E-9</v>
      </c>
      <c r="IF176" s="82">
        <f t="shared" si="218"/>
        <v>3.9012924229263312E-20</v>
      </c>
      <c r="IG176" s="82">
        <f t="shared" si="218"/>
        <v>2.0723573712038151E-32</v>
      </c>
      <c r="II176" s="82">
        <f t="shared" si="219"/>
        <v>4.4971921676523266E-2</v>
      </c>
      <c r="IJ176" s="82">
        <f t="shared" si="219"/>
        <v>0.16185534518855998</v>
      </c>
      <c r="IK176" s="82">
        <f t="shared" si="219"/>
        <v>0.19909684845698108</v>
      </c>
      <c r="IL176" s="82">
        <f t="shared" si="219"/>
        <v>6.959128136306679E-2</v>
      </c>
      <c r="IM176" s="82">
        <f t="shared" si="219"/>
        <v>0.10618482625763001</v>
      </c>
      <c r="IN176" s="82">
        <f t="shared" si="219"/>
        <v>0.18335554338707605</v>
      </c>
      <c r="IO176" s="82">
        <f t="shared" si="219"/>
        <v>0.33665594417587724</v>
      </c>
      <c r="IP176" s="82">
        <f t="shared" si="219"/>
        <v>7.204939673435222E-2</v>
      </c>
      <c r="IQ176" s="82">
        <f t="shared" si="219"/>
        <v>1.2917813301133811E-2</v>
      </c>
      <c r="IR176" s="82">
        <f t="shared" si="219"/>
        <v>1.1289514047152668E-2</v>
      </c>
      <c r="IS176" s="82">
        <f t="shared" si="219"/>
        <v>0.24576522234759818</v>
      </c>
      <c r="IT176" s="82">
        <f t="shared" si="219"/>
        <v>0.3797451295013009</v>
      </c>
      <c r="IU176" s="82">
        <f t="shared" si="219"/>
        <v>0.37984522280384775</v>
      </c>
      <c r="IV176" s="82">
        <f t="shared" si="219"/>
        <v>0.2817847917171889</v>
      </c>
      <c r="IW176" s="82">
        <f t="shared" si="219"/>
        <v>0.23308209061085602</v>
      </c>
      <c r="IY176" s="82">
        <f t="shared" si="220"/>
        <v>4.5013124071466661E-2</v>
      </c>
      <c r="IZ176" s="82">
        <f t="shared" si="220"/>
        <v>0.16185536485992408</v>
      </c>
      <c r="JA176" s="82">
        <f t="shared" si="220"/>
        <v>0.1990968500151386</v>
      </c>
      <c r="JB176" s="82">
        <f t="shared" si="220"/>
        <v>6.9591281372950578E-2</v>
      </c>
      <c r="JC176" s="82">
        <f t="shared" si="220"/>
        <v>0.1061848263517586</v>
      </c>
      <c r="JD176" s="82">
        <f t="shared" si="220"/>
        <v>0.18335554365080392</v>
      </c>
      <c r="JE176" s="82">
        <f t="shared" si="220"/>
        <v>0.3366559442029472</v>
      </c>
      <c r="JF176" s="82">
        <f t="shared" si="220"/>
        <v>7.204939673515881E-2</v>
      </c>
      <c r="JG176" s="82">
        <f t="shared" si="220"/>
        <v>1.2917813301136317E-2</v>
      </c>
      <c r="JH176" s="82">
        <f t="shared" si="220"/>
        <v>1.1289514047251302E-2</v>
      </c>
      <c r="JI176" s="82">
        <f t="shared" si="220"/>
        <v>0.24576522309166929</v>
      </c>
      <c r="JJ176" s="82">
        <f t="shared" si="220"/>
        <v>0.37974515143093052</v>
      </c>
      <c r="JK176" s="82">
        <f t="shared" si="220"/>
        <v>0.37984522717166391</v>
      </c>
      <c r="JL176" s="82">
        <f t="shared" si="220"/>
        <v>0.2817847917171889</v>
      </c>
      <c r="JM176" s="82">
        <f t="shared" si="220"/>
        <v>0.23308209061085602</v>
      </c>
    </row>
    <row r="177" spans="2:273" x14ac:dyDescent="0.25">
      <c r="B177" s="2">
        <v>150</v>
      </c>
      <c r="C177" s="37">
        <v>0.359684</v>
      </c>
      <c r="D177" s="37">
        <v>0.34384100000000001</v>
      </c>
      <c r="E177" s="37">
        <v>0.33296500000000001</v>
      </c>
      <c r="F177" s="37">
        <v>0.332258</v>
      </c>
      <c r="G177" s="37">
        <v>0.33066299999999998</v>
      </c>
      <c r="H177" s="37">
        <v>0.32652900000000001</v>
      </c>
      <c r="I177" s="37">
        <v>0.34464600000000001</v>
      </c>
      <c r="J177" s="37">
        <v>0.36120400000000003</v>
      </c>
      <c r="K177" s="37">
        <v>0.35476000000000002</v>
      </c>
      <c r="L177" s="37">
        <v>0.34573100000000001</v>
      </c>
      <c r="M177" s="37">
        <v>0.35353699999999999</v>
      </c>
      <c r="N177" s="37">
        <v>0.36452299999999999</v>
      </c>
      <c r="O177" s="37">
        <v>0.35129899999999997</v>
      </c>
      <c r="P177" s="37">
        <v>0.370952</v>
      </c>
      <c r="Q177" s="37">
        <v>0.42802400000000002</v>
      </c>
      <c r="S177" s="4">
        <f t="shared" si="221"/>
        <v>0.35914464826507531</v>
      </c>
      <c r="T177" s="4">
        <f t="shared" si="221"/>
        <v>0.34218388231294189</v>
      </c>
      <c r="U177" s="4">
        <f t="shared" si="221"/>
        <v>0.33657178545857513</v>
      </c>
      <c r="V177" s="4">
        <f t="shared" si="221"/>
        <v>0.32686408726887928</v>
      </c>
      <c r="W177" s="4">
        <f t="shared" si="221"/>
        <v>0.32890561514445449</v>
      </c>
      <c r="X177" s="4">
        <f t="shared" si="221"/>
        <v>0.32822309532391286</v>
      </c>
      <c r="Y177" s="4">
        <f t="shared" si="221"/>
        <v>0.34159633532041844</v>
      </c>
      <c r="Z177" s="4">
        <f t="shared" si="221"/>
        <v>0.3607059425621833</v>
      </c>
      <c r="AA177" s="4">
        <f t="shared" si="221"/>
        <v>0.3540479153489941</v>
      </c>
      <c r="AB177" s="4">
        <f t="shared" si="221"/>
        <v>0.34851259796600853</v>
      </c>
      <c r="AC177" s="4">
        <f t="shared" si="221"/>
        <v>0.34485502382948829</v>
      </c>
      <c r="AD177" s="4">
        <f t="shared" si="221"/>
        <v>0.35580031192101835</v>
      </c>
      <c r="AE177" s="4">
        <f t="shared" si="221"/>
        <v>0.35026037590771836</v>
      </c>
      <c r="AF177" s="4">
        <f t="shared" si="221"/>
        <v>0.37190804101661901</v>
      </c>
      <c r="AG177" s="4">
        <f t="shared" si="221"/>
        <v>0.42937066886352931</v>
      </c>
      <c r="AI177" s="4">
        <f t="shared" si="222"/>
        <v>5.393517349246979E-4</v>
      </c>
      <c r="AJ177" s="4">
        <f t="shared" si="222"/>
        <v>1.6571176870581183E-3</v>
      </c>
      <c r="AK177" s="4">
        <f t="shared" si="222"/>
        <v>-3.6067854585751236E-3</v>
      </c>
      <c r="AL177" s="4">
        <f t="shared" si="222"/>
        <v>5.3939127311207202E-3</v>
      </c>
      <c r="AM177" s="4">
        <f t="shared" si="222"/>
        <v>1.7573848555454963E-3</v>
      </c>
      <c r="AN177" s="4">
        <f t="shared" si="222"/>
        <v>-1.6940953239128476E-3</v>
      </c>
      <c r="AO177" s="4">
        <f t="shared" si="222"/>
        <v>3.0496646795815652E-3</v>
      </c>
      <c r="AP177" s="4">
        <f t="shared" si="222"/>
        <v>4.9805743781672351E-4</v>
      </c>
      <c r="AQ177" s="4">
        <f t="shared" si="222"/>
        <v>7.1208465100591756E-4</v>
      </c>
      <c r="AR177" s="4">
        <f t="shared" si="222"/>
        <v>-2.7815979660085199E-3</v>
      </c>
      <c r="AS177" s="4">
        <f t="shared" si="222"/>
        <v>8.681976170511696E-3</v>
      </c>
      <c r="AT177" s="4">
        <f t="shared" si="222"/>
        <v>8.722688078981633E-3</v>
      </c>
      <c r="AU177" s="4">
        <f t="shared" si="222"/>
        <v>1.0386240922816148E-3</v>
      </c>
      <c r="AV177" s="4">
        <f t="shared" si="222"/>
        <v>-9.5604101661900254E-4</v>
      </c>
      <c r="AW177" s="4">
        <f t="shared" si="222"/>
        <v>-1.3466688635292989E-3</v>
      </c>
      <c r="AY177" s="2">
        <f t="shared" si="214"/>
        <v>0.35914464826507531</v>
      </c>
      <c r="AZ177" s="2">
        <f t="shared" si="214"/>
        <v>0.34212591194159936</v>
      </c>
      <c r="BA177" s="2">
        <f t="shared" si="214"/>
        <v>0.33650399694672639</v>
      </c>
      <c r="BB177" s="2">
        <f t="shared" si="214"/>
        <v>0.32686157233321572</v>
      </c>
      <c r="BC177" s="2">
        <f t="shared" si="214"/>
        <v>0.32889534491854311</v>
      </c>
      <c r="BD177" s="2">
        <f t="shared" si="214"/>
        <v>0.32814133023553205</v>
      </c>
      <c r="BE177" s="2">
        <f t="shared" si="214"/>
        <v>0.34049582496438446</v>
      </c>
      <c r="BF177" s="2">
        <f t="shared" si="214"/>
        <v>0.36069755054542313</v>
      </c>
      <c r="BG177" s="2">
        <f t="shared" si="214"/>
        <v>0.35404789124230918</v>
      </c>
      <c r="BH177" s="2">
        <f t="shared" si="214"/>
        <v>0.34851257858574675</v>
      </c>
      <c r="BI177" s="2">
        <f t="shared" si="214"/>
        <v>0.34425635162149421</v>
      </c>
      <c r="BJ177" s="2">
        <f t="shared" si="214"/>
        <v>0.35285542214698007</v>
      </c>
      <c r="BK177" s="2">
        <f t="shared" si="214"/>
        <v>0.34842186085450283</v>
      </c>
      <c r="BL177" s="2">
        <f t="shared" si="214"/>
        <v>0.36698628699169356</v>
      </c>
      <c r="BM177" s="2">
        <f t="shared" si="214"/>
        <v>0.41731540081390506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>
        <f t="shared" si="205"/>
        <v>0.35476000000000002</v>
      </c>
      <c r="DD177" s="2">
        <f t="shared" si="206"/>
        <v>0.34573100000000001</v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0.56844779849624061</v>
      </c>
      <c r="DL177" s="2">
        <f t="shared" si="223"/>
        <v>0.49608085812807873</v>
      </c>
      <c r="DM177" s="2">
        <f t="shared" si="223"/>
        <v>0.50466796625880606</v>
      </c>
      <c r="DN177" s="2">
        <f t="shared" si="223"/>
        <v>0.51983432413793107</v>
      </c>
      <c r="DO177" s="2">
        <f t="shared" si="223"/>
        <v>0.50334586562847605</v>
      </c>
      <c r="DP177" s="2">
        <f t="shared" si="223"/>
        <v>0.49969452094474159</v>
      </c>
      <c r="DQ177" s="2">
        <f t="shared" si="223"/>
        <v>0.4745289322638146</v>
      </c>
      <c r="DR177" s="2">
        <f t="shared" si="223"/>
        <v>0.48012851034482762</v>
      </c>
      <c r="DS177" s="2">
        <f t="shared" si="223"/>
        <v>0.50080645299145288</v>
      </c>
      <c r="DT177" s="2">
        <f t="shared" si="223"/>
        <v>0.30902663247863238</v>
      </c>
      <c r="DU177" s="2">
        <f t="shared" si="223"/>
        <v>0.48322515450879755</v>
      </c>
      <c r="DV177" s="2">
        <f t="shared" si="223"/>
        <v>0.5081000474706745</v>
      </c>
      <c r="DW177" s="2">
        <f t="shared" si="223"/>
        <v>0.55395446301247786</v>
      </c>
      <c r="DX177" s="2">
        <f t="shared" si="223"/>
        <v>0.45507359706959705</v>
      </c>
      <c r="DY177" s="2">
        <f t="shared" si="223"/>
        <v>0.63406761674876866</v>
      </c>
      <c r="EA177" s="2">
        <f t="shared" si="213"/>
        <v>0.35710666290932502</v>
      </c>
      <c r="EB177" s="2">
        <f t="shared" si="213"/>
        <v>0.33263036263736251</v>
      </c>
      <c r="EC177" s="2">
        <f t="shared" si="213"/>
        <v>0.32786866322669417</v>
      </c>
      <c r="ED177" s="2">
        <f t="shared" si="213"/>
        <v>0.32106325085363763</v>
      </c>
      <c r="EE177" s="2">
        <f t="shared" si="213"/>
        <v>0.32402519115044243</v>
      </c>
      <c r="EF177" s="2">
        <f t="shared" si="213"/>
        <v>0.3217720771464665</v>
      </c>
      <c r="EG177" s="2">
        <f t="shared" si="213"/>
        <v>0.3356946119424753</v>
      </c>
      <c r="EH177" s="2">
        <f t="shared" si="213"/>
        <v>0.35614832744822833</v>
      </c>
      <c r="EI177" s="2">
        <f t="shared" si="213"/>
        <v>0.34867693184869297</v>
      </c>
      <c r="EJ177" s="2">
        <f t="shared" si="213"/>
        <v>0.33895962203519509</v>
      </c>
      <c r="EK177" s="2">
        <f t="shared" si="212"/>
        <v>0.33341964803830221</v>
      </c>
      <c r="EL177" s="2">
        <f t="shared" si="179"/>
        <v>0.34969709454981035</v>
      </c>
      <c r="EM177" s="2">
        <f t="shared" si="179"/>
        <v>0.33767035421328467</v>
      </c>
      <c r="EN177" s="2">
        <f t="shared" si="179"/>
        <v>0.37791337252958107</v>
      </c>
      <c r="EO177" s="2">
        <f t="shared" si="179"/>
        <v>0.41292844477138974</v>
      </c>
      <c r="EQ177" s="2">
        <f t="shared" si="224"/>
        <v>0.36382622843160417</v>
      </c>
      <c r="ER177" s="2">
        <f t="shared" si="224"/>
        <v>0.34573694691909518</v>
      </c>
      <c r="ES177" s="2">
        <f t="shared" si="224"/>
        <v>0.34021706925607892</v>
      </c>
      <c r="ET177" s="2">
        <f t="shared" si="224"/>
        <v>0.32879959322537172</v>
      </c>
      <c r="EU177" s="2">
        <f t="shared" si="224"/>
        <v>0.3306669763862814</v>
      </c>
      <c r="EV177" s="2">
        <f t="shared" si="224"/>
        <v>0.33091262874930794</v>
      </c>
      <c r="EW177" s="2">
        <f t="shared" si="224"/>
        <v>0.34319309172979406</v>
      </c>
      <c r="EX177" s="2">
        <f t="shared" si="224"/>
        <v>0.36230307286767172</v>
      </c>
      <c r="EY177" s="2">
        <f t="shared" si="224"/>
        <v>0.35536138215182883</v>
      </c>
      <c r="EZ177" s="2">
        <f t="shared" si="224"/>
        <v>0.35061540976024219</v>
      </c>
      <c r="FA177" s="2">
        <f t="shared" si="224"/>
        <v>0.34937174266606863</v>
      </c>
      <c r="FB177" s="2">
        <f t="shared" si="224"/>
        <v>0.35465106159915033</v>
      </c>
      <c r="FC177" s="2">
        <f t="shared" si="224"/>
        <v>0.35471222547110209</v>
      </c>
      <c r="FD177" s="2">
        <f t="shared" si="224"/>
        <v>0.36022809038394582</v>
      </c>
      <c r="FE177" s="2">
        <f t="shared" si="224"/>
        <v>0.42018749538286321</v>
      </c>
      <c r="FG177" s="2">
        <f t="shared" si="225"/>
        <v>0.9999936553835358</v>
      </c>
      <c r="FH177" s="2">
        <f t="shared" si="225"/>
        <v>0.99998468136967278</v>
      </c>
      <c r="FI177" s="2">
        <f t="shared" si="225"/>
        <v>0.99998422315731195</v>
      </c>
      <c r="FJ177" s="2">
        <f t="shared" si="225"/>
        <v>0.99998602959012106</v>
      </c>
      <c r="FK177" s="2">
        <f t="shared" si="225"/>
        <v>0.99998458439949001</v>
      </c>
      <c r="FL177" s="2">
        <f t="shared" si="225"/>
        <v>0.99997975308838083</v>
      </c>
      <c r="FM177" s="2">
        <f t="shared" si="225"/>
        <v>0.99997970774934164</v>
      </c>
      <c r="FN177" s="2">
        <f t="shared" si="225"/>
        <v>0.99998561497879301</v>
      </c>
      <c r="FO177" s="2">
        <f t="shared" si="225"/>
        <v>0.99998878338866226</v>
      </c>
      <c r="FP177" s="2">
        <f t="shared" si="225"/>
        <v>0.99998839697573583</v>
      </c>
      <c r="FQ177" s="2">
        <f t="shared" si="225"/>
        <v>0.99998138350362487</v>
      </c>
      <c r="FR177" s="2">
        <f t="shared" si="225"/>
        <v>0.99998109259210444</v>
      </c>
      <c r="FS177" s="2">
        <f t="shared" si="225"/>
        <v>0.99997956677383582</v>
      </c>
      <c r="FT177" s="2">
        <f t="shared" si="225"/>
        <v>0.99998832278332772</v>
      </c>
      <c r="FU177" s="2">
        <f t="shared" si="225"/>
        <v>0.99998618826378494</v>
      </c>
      <c r="FW177" s="2">
        <f t="shared" si="216"/>
        <v>0.30309169105491207</v>
      </c>
      <c r="FX177" s="2">
        <f t="shared" si="216"/>
        <v>0.72429591588943565</v>
      </c>
      <c r="FY177" s="2">
        <f t="shared" si="216"/>
        <v>0.69908167618546069</v>
      </c>
      <c r="FZ177" s="2">
        <f t="shared" si="216"/>
        <v>0.7491323790667701</v>
      </c>
      <c r="GA177" s="2">
        <f t="shared" si="216"/>
        <v>0.73284354422593767</v>
      </c>
      <c r="GB177" s="2">
        <f t="shared" si="216"/>
        <v>0.6964186611114469</v>
      </c>
      <c r="GC177" s="2">
        <f t="shared" si="216"/>
        <v>0.63991580922791103</v>
      </c>
      <c r="GD177" s="2">
        <f t="shared" si="216"/>
        <v>0.73885097266067612</v>
      </c>
      <c r="GE177" s="2">
        <f t="shared" si="216"/>
        <v>0.80324525913307299</v>
      </c>
      <c r="GF177" s="2">
        <f t="shared" si="216"/>
        <v>0.81961889570335511</v>
      </c>
      <c r="GG177" s="2">
        <f t="shared" si="216"/>
        <v>0.67915311326364336</v>
      </c>
      <c r="GH177" s="2">
        <f t="shared" si="216"/>
        <v>0.63693047945228898</v>
      </c>
      <c r="GI177" s="2">
        <f t="shared" si="216"/>
        <v>0.63062835627146707</v>
      </c>
      <c r="GJ177" s="2">
        <f t="shared" si="216"/>
        <v>0.61791417657676295</v>
      </c>
      <c r="GK177" s="2">
        <f t="shared" si="216"/>
        <v>0.60392218779630602</v>
      </c>
      <c r="GM177" s="82">
        <f t="shared" si="217"/>
        <v>1.0122609361853727E-166</v>
      </c>
      <c r="GN177" s="82">
        <f t="shared" si="217"/>
        <v>3.4685375878446085E-265</v>
      </c>
      <c r="GO177" s="82">
        <f t="shared" si="217"/>
        <v>0</v>
      </c>
      <c r="GP177" s="82">
        <f t="shared" si="217"/>
        <v>0</v>
      </c>
      <c r="GQ177" s="82">
        <f t="shared" si="217"/>
        <v>0</v>
      </c>
      <c r="GR177" s="82">
        <f t="shared" si="217"/>
        <v>0</v>
      </c>
      <c r="GS177" s="82">
        <f t="shared" si="217"/>
        <v>0</v>
      </c>
      <c r="GT177" s="82">
        <f t="shared" si="217"/>
        <v>0</v>
      </c>
      <c r="GU177" s="82">
        <f t="shared" si="217"/>
        <v>0</v>
      </c>
      <c r="GV177" s="82">
        <f t="shared" si="217"/>
        <v>0</v>
      </c>
      <c r="GW177" s="82">
        <f t="shared" si="217"/>
        <v>0</v>
      </c>
      <c r="GX177" s="82">
        <f t="shared" si="217"/>
        <v>0</v>
      </c>
      <c r="GY177" s="82">
        <f t="shared" si="217"/>
        <v>0</v>
      </c>
      <c r="GZ177" s="82">
        <f t="shared" si="217"/>
        <v>0</v>
      </c>
      <c r="HA177" s="82">
        <f t="shared" si="217"/>
        <v>0</v>
      </c>
      <c r="HC177" s="82">
        <f t="shared" si="181"/>
        <v>1.6912369192163327E-175</v>
      </c>
      <c r="HD177" s="82">
        <f t="shared" si="181"/>
        <v>2.1479848939150044E-221</v>
      </c>
      <c r="HE177" s="82">
        <f t="shared" si="181"/>
        <v>6.7829541083908475E-294</v>
      </c>
      <c r="HF177" s="82">
        <f t="shared" si="180"/>
        <v>2.3297746008487259E-299</v>
      </c>
      <c r="HG177" s="82">
        <f t="shared" si="180"/>
        <v>1.0551037349161194E-274</v>
      </c>
      <c r="HH177" s="82">
        <f t="shared" si="180"/>
        <v>0</v>
      </c>
      <c r="HI177" s="82">
        <f t="shared" si="180"/>
        <v>0</v>
      </c>
      <c r="HJ177" s="82">
        <f t="shared" si="180"/>
        <v>0</v>
      </c>
      <c r="HK177" s="82">
        <f t="shared" si="180"/>
        <v>0</v>
      </c>
      <c r="HL177" s="82">
        <f t="shared" si="180"/>
        <v>9.5861800178337472E-185</v>
      </c>
      <c r="HM177" s="82">
        <f t="shared" si="180"/>
        <v>0</v>
      </c>
      <c r="HN177" s="82">
        <f t="shared" si="180"/>
        <v>0</v>
      </c>
      <c r="HO177" s="82">
        <f t="shared" si="226"/>
        <v>0</v>
      </c>
      <c r="HP177" s="82">
        <f t="shared" si="226"/>
        <v>0</v>
      </c>
      <c r="HQ177" s="82">
        <f t="shared" si="226"/>
        <v>0</v>
      </c>
      <c r="HS177" s="82">
        <f t="shared" si="218"/>
        <v>2.2794361106628959E-5</v>
      </c>
      <c r="HT177" s="82">
        <f t="shared" si="218"/>
        <v>7.9891647176785512E-9</v>
      </c>
      <c r="HU177" s="82">
        <f t="shared" si="218"/>
        <v>5.5869069377580139E-10</v>
      </c>
      <c r="HV177" s="82">
        <f t="shared" si="218"/>
        <v>2.8841168034772825E-12</v>
      </c>
      <c r="HW177" s="82">
        <f t="shared" si="218"/>
        <v>3.0085636085094032E-11</v>
      </c>
      <c r="HX177" s="82">
        <f t="shared" si="218"/>
        <v>8.5039917648000272E-11</v>
      </c>
      <c r="HY177" s="82">
        <f t="shared" si="218"/>
        <v>7.8126465745039003E-12</v>
      </c>
      <c r="HZ177" s="82">
        <f t="shared" si="218"/>
        <v>2.0814669600434092E-13</v>
      </c>
      <c r="IA177" s="82">
        <f t="shared" si="218"/>
        <v>5.6706918152359827E-16</v>
      </c>
      <c r="IB177" s="82">
        <f t="shared" si="218"/>
        <v>2.6346286613665638E-14</v>
      </c>
      <c r="IC177" s="82">
        <f t="shared" si="218"/>
        <v>2.5612111188868032E-10</v>
      </c>
      <c r="ID177" s="82">
        <f t="shared" si="218"/>
        <v>8.4676314778791424E-9</v>
      </c>
      <c r="IE177" s="82">
        <f t="shared" si="218"/>
        <v>1.5185406619672934E-9</v>
      </c>
      <c r="IF177" s="82">
        <f t="shared" si="218"/>
        <v>3.4392542811094975E-21</v>
      </c>
      <c r="IG177" s="82">
        <f t="shared" si="218"/>
        <v>3.6518937964116001E-34</v>
      </c>
      <c r="II177" s="82">
        <f t="shared" si="219"/>
        <v>6.7954695372036536E-2</v>
      </c>
      <c r="IJ177" s="82">
        <f t="shared" si="219"/>
        <v>0.12335676190135822</v>
      </c>
      <c r="IK177" s="82">
        <f t="shared" si="219"/>
        <v>0.15205476709495591</v>
      </c>
      <c r="IL177" s="82">
        <f t="shared" si="219"/>
        <v>4.7649378765287381E-2</v>
      </c>
      <c r="IM177" s="82">
        <f t="shared" si="219"/>
        <v>7.5799996154893773E-2</v>
      </c>
      <c r="IN177" s="82">
        <f t="shared" si="219"/>
        <v>0.13662496826841486</v>
      </c>
      <c r="IO177" s="82">
        <f t="shared" si="219"/>
        <v>0.2692868589168228</v>
      </c>
      <c r="IP177" s="82">
        <f t="shared" si="219"/>
        <v>4.8542073526450256E-2</v>
      </c>
      <c r="IQ177" s="82">
        <f t="shared" si="219"/>
        <v>7.8098454511914906E-3</v>
      </c>
      <c r="IR177" s="82">
        <f t="shared" si="219"/>
        <v>6.9813277681408416E-3</v>
      </c>
      <c r="IS177" s="82">
        <f t="shared" si="219"/>
        <v>0.19109749316822297</v>
      </c>
      <c r="IT177" s="82">
        <f t="shared" si="219"/>
        <v>0.31821407865821533</v>
      </c>
      <c r="IU177" s="82">
        <f t="shared" si="219"/>
        <v>0.31456180420980184</v>
      </c>
      <c r="IV177" s="82">
        <f t="shared" si="219"/>
        <v>0.21431060484680786</v>
      </c>
      <c r="IW177" s="82">
        <f t="shared" si="219"/>
        <v>0.15925828232201794</v>
      </c>
      <c r="IY177" s="82">
        <f t="shared" si="220"/>
        <v>6.7977489733143159E-2</v>
      </c>
      <c r="IZ177" s="82">
        <f t="shared" si="220"/>
        <v>0.12335676989052294</v>
      </c>
      <c r="JA177" s="82">
        <f t="shared" si="220"/>
        <v>0.15205476765364662</v>
      </c>
      <c r="JB177" s="82">
        <f t="shared" si="220"/>
        <v>4.7649378768171498E-2</v>
      </c>
      <c r="JC177" s="82">
        <f t="shared" si="220"/>
        <v>7.5799996184979415E-2</v>
      </c>
      <c r="JD177" s="82">
        <f t="shared" si="220"/>
        <v>0.13662496835345478</v>
      </c>
      <c r="JE177" s="82">
        <f t="shared" si="220"/>
        <v>0.26928685892463544</v>
      </c>
      <c r="JF177" s="82">
        <f t="shared" si="220"/>
        <v>4.8542073526658402E-2</v>
      </c>
      <c r="JG177" s="82">
        <f t="shared" si="220"/>
        <v>7.8098454511920578E-3</v>
      </c>
      <c r="JH177" s="82">
        <f t="shared" si="220"/>
        <v>6.9813277681671877E-3</v>
      </c>
      <c r="JI177" s="82">
        <f t="shared" si="220"/>
        <v>0.19109749342434409</v>
      </c>
      <c r="JJ177" s="82">
        <f t="shared" si="220"/>
        <v>0.31821408712584681</v>
      </c>
      <c r="JK177" s="82">
        <f t="shared" si="220"/>
        <v>0.31456180572834253</v>
      </c>
      <c r="JL177" s="82">
        <f t="shared" si="220"/>
        <v>0.21431060484680786</v>
      </c>
      <c r="JM177" s="82">
        <f t="shared" si="220"/>
        <v>0.15925828232201794</v>
      </c>
    </row>
    <row r="178" spans="2:273" x14ac:dyDescent="0.25">
      <c r="B178" s="2">
        <v>151</v>
      </c>
      <c r="C178" s="37">
        <v>0.36073</v>
      </c>
      <c r="D178" s="37">
        <v>0.34254899999999999</v>
      </c>
      <c r="E178" s="37">
        <v>0.334397</v>
      </c>
      <c r="F178" s="37">
        <v>0.32974999999999999</v>
      </c>
      <c r="G178" s="37">
        <v>0.32989499999999999</v>
      </c>
      <c r="H178" s="37">
        <v>0.32270399999999999</v>
      </c>
      <c r="I178" s="37">
        <v>0.345663</v>
      </c>
      <c r="J178" s="37">
        <v>0.35746499999999998</v>
      </c>
      <c r="K178" s="37">
        <v>0.35075800000000001</v>
      </c>
      <c r="L178" s="37">
        <v>0.34967100000000001</v>
      </c>
      <c r="M178" s="37">
        <v>0.35355399999999998</v>
      </c>
      <c r="N178" s="37">
        <v>0.35646800000000001</v>
      </c>
      <c r="O178" s="37">
        <v>0.34389900000000001</v>
      </c>
      <c r="P178" s="37">
        <v>0.36377300000000001</v>
      </c>
      <c r="Q178" s="37">
        <v>0.42024499999999998</v>
      </c>
      <c r="S178" s="4">
        <f t="shared" si="221"/>
        <v>0.35878461989886812</v>
      </c>
      <c r="T178" s="4">
        <f t="shared" si="221"/>
        <v>0.34195914926079829</v>
      </c>
      <c r="U178" s="4">
        <f t="shared" si="221"/>
        <v>0.3363424133369714</v>
      </c>
      <c r="V178" s="4">
        <f t="shared" si="221"/>
        <v>0.3265761842914896</v>
      </c>
      <c r="W178" s="4">
        <f t="shared" si="221"/>
        <v>0.32868884588651837</v>
      </c>
      <c r="X178" s="4">
        <f t="shared" si="221"/>
        <v>0.32793090924443247</v>
      </c>
      <c r="Y178" s="4">
        <f t="shared" si="221"/>
        <v>0.34096004476872227</v>
      </c>
      <c r="Z178" s="4">
        <f t="shared" si="221"/>
        <v>0.3607589864765528</v>
      </c>
      <c r="AA178" s="4">
        <f t="shared" si="221"/>
        <v>0.35396950921240539</v>
      </c>
      <c r="AB178" s="4">
        <f t="shared" si="221"/>
        <v>0.34809696279456026</v>
      </c>
      <c r="AC178" s="4">
        <f t="shared" si="221"/>
        <v>0.34465060633054279</v>
      </c>
      <c r="AD178" s="4">
        <f t="shared" si="221"/>
        <v>0.35452665622082413</v>
      </c>
      <c r="AE178" s="4">
        <f t="shared" si="221"/>
        <v>0.34942360434330333</v>
      </c>
      <c r="AF178" s="4">
        <f t="shared" si="221"/>
        <v>0.36927137404936233</v>
      </c>
      <c r="AG178" s="4">
        <f t="shared" si="221"/>
        <v>0.42328848907158506</v>
      </c>
      <c r="AI178" s="4">
        <f t="shared" si="222"/>
        <v>1.9453801011318772E-3</v>
      </c>
      <c r="AJ178" s="4">
        <f t="shared" si="222"/>
        <v>5.8985073920170272E-4</v>
      </c>
      <c r="AK178" s="4">
        <f t="shared" si="222"/>
        <v>-1.9454133369714022E-3</v>
      </c>
      <c r="AL178" s="4">
        <f t="shared" si="222"/>
        <v>3.1738157085103857E-3</v>
      </c>
      <c r="AM178" s="4">
        <f t="shared" si="222"/>
        <v>1.2061541134816278E-3</v>
      </c>
      <c r="AN178" s="4">
        <f t="shared" si="222"/>
        <v>-5.2269092444324761E-3</v>
      </c>
      <c r="AO178" s="4">
        <f t="shared" si="222"/>
        <v>4.7029552312777279E-3</v>
      </c>
      <c r="AP178" s="4">
        <f t="shared" si="222"/>
        <v>-3.2939864765528237E-3</v>
      </c>
      <c r="AQ178" s="4">
        <f t="shared" si="222"/>
        <v>-3.2115092124053723E-3</v>
      </c>
      <c r="AR178" s="4">
        <f t="shared" si="222"/>
        <v>1.5740372054397489E-3</v>
      </c>
      <c r="AS178" s="4">
        <f t="shared" si="222"/>
        <v>8.9033936694571936E-3</v>
      </c>
      <c r="AT178" s="4">
        <f t="shared" si="222"/>
        <v>1.9413437791758748E-3</v>
      </c>
      <c r="AU178" s="4">
        <f t="shared" si="222"/>
        <v>-5.5246043433033187E-3</v>
      </c>
      <c r="AV178" s="4">
        <f t="shared" si="222"/>
        <v>-5.4983740493623201E-3</v>
      </c>
      <c r="AW178" s="4">
        <f t="shared" si="222"/>
        <v>-3.0434890715850815E-3</v>
      </c>
      <c r="AY178" s="2">
        <f t="shared" ref="AY178:BM194" si="227">IF(OR($B178 &lt; C$230, $B178 &gt; C$233), #N/A, ((1-FG178)*DK178) + (FG178 - FW178)*EA178 + (FW178*EQ178))</f>
        <v>0.35878461989886812</v>
      </c>
      <c r="AZ178" s="2">
        <f t="shared" si="227"/>
        <v>0.34193417211771232</v>
      </c>
      <c r="BA178" s="2">
        <f t="shared" si="227"/>
        <v>0.33631320256553221</v>
      </c>
      <c r="BB178" s="2">
        <f t="shared" si="227"/>
        <v>0.32657542639282666</v>
      </c>
      <c r="BC178" s="2">
        <f t="shared" si="227"/>
        <v>0.32868527838432027</v>
      </c>
      <c r="BD178" s="2">
        <f t="shared" si="227"/>
        <v>0.32789838629413304</v>
      </c>
      <c r="BE178" s="2">
        <f t="shared" si="227"/>
        <v>0.34043624787403115</v>
      </c>
      <c r="BF178" s="2">
        <f t="shared" si="227"/>
        <v>0.36075659285167327</v>
      </c>
      <c r="BG178" s="2">
        <f t="shared" si="227"/>
        <v>0.35396950451963838</v>
      </c>
      <c r="BH178" s="2">
        <f t="shared" si="227"/>
        <v>0.34809695871981994</v>
      </c>
      <c r="BI178" s="2">
        <f t="shared" si="227"/>
        <v>0.34438012711828747</v>
      </c>
      <c r="BJ178" s="2">
        <f t="shared" si="227"/>
        <v>0.35292012275170881</v>
      </c>
      <c r="BK178" s="2">
        <f t="shared" si="227"/>
        <v>0.34846389036859737</v>
      </c>
      <c r="BL178" s="2">
        <f t="shared" si="227"/>
        <v>0.36650024211008481</v>
      </c>
      <c r="BM178" s="2">
        <f t="shared" si="227"/>
        <v>0.41702822211984908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>
        <f t="shared" si="205"/>
        <v>0.35075800000000001</v>
      </c>
      <c r="DD178" s="2">
        <f t="shared" si="206"/>
        <v>0.34967100000000001</v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0.56933508496240604</v>
      </c>
      <c r="DL178" s="2">
        <f t="shared" si="223"/>
        <v>0.49664232463054181</v>
      </c>
      <c r="DM178" s="2">
        <f t="shared" si="223"/>
        <v>0.50533684768261022</v>
      </c>
      <c r="DN178" s="2">
        <f t="shared" si="223"/>
        <v>0.52070794137931042</v>
      </c>
      <c r="DO178" s="2">
        <f t="shared" si="223"/>
        <v>0.5041835819799777</v>
      </c>
      <c r="DP178" s="2">
        <f t="shared" si="223"/>
        <v>0.50049336653297694</v>
      </c>
      <c r="DQ178" s="2">
        <f t="shared" si="223"/>
        <v>0.47513513279857394</v>
      </c>
      <c r="DR178" s="2">
        <f t="shared" si="223"/>
        <v>0.4807529862068966</v>
      </c>
      <c r="DS178" s="2">
        <f t="shared" si="223"/>
        <v>0.50155468957264948</v>
      </c>
      <c r="DT178" s="2">
        <f t="shared" si="223"/>
        <v>0.30808795623931617</v>
      </c>
      <c r="DU178" s="2">
        <f t="shared" si="223"/>
        <v>0.48375428042521984</v>
      </c>
      <c r="DV178" s="2">
        <f t="shared" si="223"/>
        <v>0.50893412774926683</v>
      </c>
      <c r="DW178" s="2">
        <f t="shared" si="223"/>
        <v>0.5550524436274511</v>
      </c>
      <c r="DX178" s="2">
        <f t="shared" si="223"/>
        <v>0.4554342356532356</v>
      </c>
      <c r="DY178" s="2">
        <f t="shared" si="223"/>
        <v>0.63510206600985242</v>
      </c>
      <c r="DZ178" s="5"/>
      <c r="EA178" s="2">
        <f t="shared" si="213"/>
        <v>0.35657221202406175</v>
      </c>
      <c r="EB178" s="2">
        <f t="shared" si="213"/>
        <v>0.33204304395604384</v>
      </c>
      <c r="EC178" s="2">
        <f t="shared" si="213"/>
        <v>0.32729980770553829</v>
      </c>
      <c r="ED178" s="2">
        <f t="shared" si="213"/>
        <v>0.32054796836252658</v>
      </c>
      <c r="EE178" s="2">
        <f t="shared" si="213"/>
        <v>0.32361639292035393</v>
      </c>
      <c r="EF178" s="2">
        <f t="shared" si="213"/>
        <v>0.32124653968403782</v>
      </c>
      <c r="EG178" s="2">
        <f t="shared" si="213"/>
        <v>0.33539333570060748</v>
      </c>
      <c r="EH178" s="2">
        <f t="shared" si="213"/>
        <v>0.35602523146438159</v>
      </c>
      <c r="EI178" s="2">
        <f t="shared" si="213"/>
        <v>0.34841798467977569</v>
      </c>
      <c r="EJ178" s="2">
        <f t="shared" si="213"/>
        <v>0.33824043534812548</v>
      </c>
      <c r="EK178" s="2">
        <f t="shared" si="212"/>
        <v>0.33304146291085873</v>
      </c>
      <c r="EL178" s="2">
        <f t="shared" si="179"/>
        <v>0.3496040147334798</v>
      </c>
      <c r="EM178" s="2">
        <f t="shared" si="179"/>
        <v>0.33715774955835592</v>
      </c>
      <c r="EN178" s="2">
        <f t="shared" si="179"/>
        <v>0.37800252559961628</v>
      </c>
      <c r="EO178" s="2">
        <f t="shared" si="179"/>
        <v>0.41240704521276594</v>
      </c>
      <c r="EP178" s="5"/>
      <c r="EQ178" s="2">
        <f t="shared" si="224"/>
        <v>0.36342026038912945</v>
      </c>
      <c r="ER178" s="2">
        <f t="shared" si="224"/>
        <v>0.34536485837620612</v>
      </c>
      <c r="ES178" s="2">
        <f t="shared" si="224"/>
        <v>0.33984805299735171</v>
      </c>
      <c r="ET178" s="2">
        <f t="shared" si="224"/>
        <v>0.3284129550157534</v>
      </c>
      <c r="EU178" s="2">
        <f t="shared" si="224"/>
        <v>0.33036715562026858</v>
      </c>
      <c r="EV178" s="2">
        <f t="shared" si="224"/>
        <v>0.33053828080219427</v>
      </c>
      <c r="EW178" s="2">
        <f t="shared" si="224"/>
        <v>0.34302032464808363</v>
      </c>
      <c r="EX178" s="2">
        <f t="shared" si="224"/>
        <v>0.36227959702925722</v>
      </c>
      <c r="EY178" s="2">
        <f t="shared" si="224"/>
        <v>0.35520778003514658</v>
      </c>
      <c r="EZ178" s="2">
        <f t="shared" si="224"/>
        <v>0.35007569050893678</v>
      </c>
      <c r="FA178" s="2">
        <f t="shared" si="224"/>
        <v>0.34926177462237429</v>
      </c>
      <c r="FB178" s="2">
        <f t="shared" si="224"/>
        <v>0.35463990396463951</v>
      </c>
      <c r="FC178" s="2">
        <f t="shared" si="224"/>
        <v>0.35449720888622632</v>
      </c>
      <c r="FD178" s="2">
        <f t="shared" si="224"/>
        <v>0.36001235670311232</v>
      </c>
      <c r="FE178" s="2">
        <f t="shared" si="224"/>
        <v>0.41978782871705156</v>
      </c>
      <c r="FG178" s="2">
        <f t="shared" si="225"/>
        <v>0.99999421363778285</v>
      </c>
      <c r="FH178" s="2">
        <f t="shared" si="225"/>
        <v>0.9999860292242666</v>
      </c>
      <c r="FI178" s="2">
        <f t="shared" si="225"/>
        <v>0.9999856113284834</v>
      </c>
      <c r="FJ178" s="2">
        <f t="shared" si="225"/>
        <v>0.99998725881909811</v>
      </c>
      <c r="FK178" s="2">
        <f t="shared" si="225"/>
        <v>0.99998594078616965</v>
      </c>
      <c r="FL178" s="2">
        <f t="shared" si="225"/>
        <v>0.99998153456424355</v>
      </c>
      <c r="FM178" s="2">
        <f t="shared" si="225"/>
        <v>0.99998149321440088</v>
      </c>
      <c r="FN178" s="2">
        <f t="shared" si="225"/>
        <v>0.99998688068812946</v>
      </c>
      <c r="FO178" s="2">
        <f t="shared" si="225"/>
        <v>0.999989770318783</v>
      </c>
      <c r="FP178" s="2">
        <f t="shared" si="225"/>
        <v>0.99998941790529805</v>
      </c>
      <c r="FQ178" s="2">
        <f t="shared" si="225"/>
        <v>0.99998302152570351</v>
      </c>
      <c r="FR178" s="2">
        <f t="shared" si="225"/>
        <v>0.99998275621036758</v>
      </c>
      <c r="FS178" s="2">
        <f t="shared" si="225"/>
        <v>0.99998136464275067</v>
      </c>
      <c r="FT178" s="2">
        <f t="shared" si="225"/>
        <v>0.99998935024087898</v>
      </c>
      <c r="FU178" s="2">
        <f t="shared" si="225"/>
        <v>0.99998740353155324</v>
      </c>
      <c r="FV178" s="5"/>
      <c r="FW178" s="2">
        <f t="shared" ref="FW178:GK194" si="229">POWER(10,($B178-C$232)/C$229)/(1+POWER(10,($B178-C$232)/C$229))</f>
        <v>0.32289152089470285</v>
      </c>
      <c r="FX178" s="2">
        <f t="shared" si="229"/>
        <v>0.74230343331203752</v>
      </c>
      <c r="FY178" s="2">
        <f t="shared" si="229"/>
        <v>0.71809507496531344</v>
      </c>
      <c r="FZ178" s="2">
        <f t="shared" si="229"/>
        <v>0.76604170121542836</v>
      </c>
      <c r="GA178" s="2">
        <f t="shared" si="229"/>
        <v>0.75048510167727733</v>
      </c>
      <c r="GB178" s="2">
        <f t="shared" si="229"/>
        <v>0.71553185294174382</v>
      </c>
      <c r="GC178" s="2">
        <f t="shared" si="229"/>
        <v>0.66085398007734564</v>
      </c>
      <c r="GD178" s="2">
        <f t="shared" si="229"/>
        <v>0.75622778936049717</v>
      </c>
      <c r="GE178" s="2">
        <f t="shared" si="229"/>
        <v>0.81739625566165164</v>
      </c>
      <c r="GF178" s="2">
        <f t="shared" si="229"/>
        <v>0.8328373418362528</v>
      </c>
      <c r="GG178" s="2">
        <f t="shared" si="229"/>
        <v>0.69888332205616199</v>
      </c>
      <c r="GH178" s="2">
        <f t="shared" si="229"/>
        <v>0.6579494526560582</v>
      </c>
      <c r="GI178" s="2">
        <f t="shared" si="229"/>
        <v>0.65181272674451018</v>
      </c>
      <c r="GJ178" s="2">
        <f t="shared" si="229"/>
        <v>0.63941079068064177</v>
      </c>
      <c r="GK178" s="2">
        <f t="shared" si="229"/>
        <v>0.62572919712369002</v>
      </c>
      <c r="GL178" s="5"/>
      <c r="GM178" s="82">
        <f t="shared" ref="GM178:HA194" si="230" xml:space="preserve"> _xlfn.NORM.DIST($B178, C$7, ABS(C$11), TRUE) * _xlfn.NORM.DIST(($B178 - C$7)*C$15, 0, ABS(C$11), TRUE) * 2</f>
        <v>5.1793884876234368E-170</v>
      </c>
      <c r="GN178" s="82">
        <f t="shared" si="230"/>
        <v>1.2811065126055393E-270</v>
      </c>
      <c r="GO178" s="82">
        <f t="shared" si="230"/>
        <v>0</v>
      </c>
      <c r="GP178" s="82">
        <f t="shared" si="230"/>
        <v>0</v>
      </c>
      <c r="GQ178" s="82">
        <f t="shared" si="230"/>
        <v>0</v>
      </c>
      <c r="GR178" s="82">
        <f t="shared" si="230"/>
        <v>0</v>
      </c>
      <c r="GS178" s="82">
        <f t="shared" si="230"/>
        <v>0</v>
      </c>
      <c r="GT178" s="82">
        <f t="shared" si="230"/>
        <v>0</v>
      </c>
      <c r="GU178" s="82">
        <f t="shared" si="230"/>
        <v>0</v>
      </c>
      <c r="GV178" s="82">
        <f t="shared" si="230"/>
        <v>0</v>
      </c>
      <c r="GW178" s="82">
        <f t="shared" si="230"/>
        <v>0</v>
      </c>
      <c r="GX178" s="82">
        <f t="shared" si="230"/>
        <v>0</v>
      </c>
      <c r="GY178" s="82">
        <f t="shared" si="230"/>
        <v>0</v>
      </c>
      <c r="GZ178" s="82">
        <f t="shared" si="230"/>
        <v>0</v>
      </c>
      <c r="HA178" s="82">
        <f t="shared" si="230"/>
        <v>0</v>
      </c>
      <c r="HC178" s="82">
        <f t="shared" si="181"/>
        <v>5.0808959419124964E-180</v>
      </c>
      <c r="HD178" s="82">
        <f t="shared" si="181"/>
        <v>2.1894678754079264E-227</v>
      </c>
      <c r="HE178" s="82">
        <f t="shared" si="181"/>
        <v>1.3230632780604686E-301</v>
      </c>
      <c r="HF178" s="82">
        <f t="shared" si="180"/>
        <v>4.7811755689898123E-307</v>
      </c>
      <c r="HG178" s="82">
        <f t="shared" si="180"/>
        <v>7.2762613028229586E-282</v>
      </c>
      <c r="HH178" s="82">
        <f t="shared" si="180"/>
        <v>0</v>
      </c>
      <c r="HI178" s="82">
        <f t="shared" si="180"/>
        <v>0</v>
      </c>
      <c r="HJ178" s="82">
        <f t="shared" si="180"/>
        <v>0</v>
      </c>
      <c r="HK178" s="82">
        <f t="shared" si="180"/>
        <v>0</v>
      </c>
      <c r="HL178" s="82">
        <f t="shared" si="180"/>
        <v>2.5820317622295603E-189</v>
      </c>
      <c r="HM178" s="82">
        <f t="shared" si="180"/>
        <v>0</v>
      </c>
      <c r="HN178" s="82">
        <f t="shared" si="180"/>
        <v>0</v>
      </c>
      <c r="HO178" s="82">
        <f t="shared" si="226"/>
        <v>0</v>
      </c>
      <c r="HP178" s="82">
        <f t="shared" si="226"/>
        <v>0</v>
      </c>
      <c r="HQ178" s="82">
        <f t="shared" si="226"/>
        <v>0</v>
      </c>
      <c r="HS178" s="82">
        <f t="shared" ref="HS178:IG194" si="231" xml:space="preserve"> _xlfn.NORM.DIST($B178, C$9, ABS(C$13), TRUE) * _xlfn.NORM.DIST(($B178 - C$9)*C$17, 0, ABS(C$13), TRUE) * 2</f>
        <v>1.23924938252806E-5</v>
      </c>
      <c r="HT178" s="82">
        <f t="shared" si="231"/>
        <v>3.1707101214714135E-9</v>
      </c>
      <c r="HU178" s="82">
        <f t="shared" si="231"/>
        <v>1.9516125134678821E-10</v>
      </c>
      <c r="HV178" s="82">
        <f t="shared" si="231"/>
        <v>8.166487055835162E-13</v>
      </c>
      <c r="HW178" s="82">
        <f t="shared" si="231"/>
        <v>9.3473541416220479E-12</v>
      </c>
      <c r="HX178" s="82">
        <f t="shared" si="231"/>
        <v>2.6632418874612502E-11</v>
      </c>
      <c r="HY178" s="82">
        <f t="shared" si="231"/>
        <v>2.1840697090609912E-12</v>
      </c>
      <c r="HZ178" s="82">
        <f t="shared" si="231"/>
        <v>5.1966387142366036E-14</v>
      </c>
      <c r="IA178" s="82">
        <f t="shared" si="231"/>
        <v>1.2408490708489384E-16</v>
      </c>
      <c r="IB178" s="82">
        <f t="shared" si="231"/>
        <v>6.834453281136922E-15</v>
      </c>
      <c r="IC178" s="82">
        <f t="shared" si="231"/>
        <v>8.5793406240168463E-11</v>
      </c>
      <c r="ID178" s="82">
        <f t="shared" si="231"/>
        <v>3.1862110586671879E-9</v>
      </c>
      <c r="IE178" s="82">
        <f t="shared" si="231"/>
        <v>5.1278347082234213E-10</v>
      </c>
      <c r="IF178" s="82">
        <f t="shared" si="231"/>
        <v>2.8391197000025289E-22</v>
      </c>
      <c r="IG178" s="82">
        <f t="shared" si="231"/>
        <v>5.7612909274356248E-36</v>
      </c>
      <c r="II178" s="82">
        <f t="shared" ref="II178:IW194" si="232" xml:space="preserve"> _xlfn.NORM.DIST($B178, C$10, ABS(C$14), TRUE) * _xlfn.NORM.DIST(($B178 - C$10)*C$18, 0, ABS(C$14), TRUE) * 2</f>
        <v>9.8800979631330804E-2</v>
      </c>
      <c r="IJ178" s="82">
        <f t="shared" si="232"/>
        <v>9.2022180173350412E-2</v>
      </c>
      <c r="IK178" s="82">
        <f t="shared" si="232"/>
        <v>0.11322879166080931</v>
      </c>
      <c r="IL178" s="82">
        <f t="shared" si="232"/>
        <v>3.1806258111602363E-2</v>
      </c>
      <c r="IM178" s="82">
        <f t="shared" si="232"/>
        <v>5.2794453851240611E-2</v>
      </c>
      <c r="IN178" s="82">
        <f t="shared" si="232"/>
        <v>9.9036941637197035E-2</v>
      </c>
      <c r="IO178" s="82">
        <f t="shared" si="232"/>
        <v>0.20755242135943228</v>
      </c>
      <c r="IP178" s="82">
        <f t="shared" si="232"/>
        <v>3.1803281971118251E-2</v>
      </c>
      <c r="IQ178" s="82">
        <f t="shared" si="232"/>
        <v>4.5919049809885603E-3</v>
      </c>
      <c r="IR178" s="82">
        <f t="shared" si="232"/>
        <v>4.2115104504891528E-3</v>
      </c>
      <c r="IS178" s="82">
        <f t="shared" si="232"/>
        <v>0.14448219183840458</v>
      </c>
      <c r="IT178" s="82">
        <f t="shared" si="232"/>
        <v>0.25808112363602503</v>
      </c>
      <c r="IU178" s="82">
        <f t="shared" si="232"/>
        <v>0.2511423031641779</v>
      </c>
      <c r="IV178" s="82">
        <f t="shared" si="232"/>
        <v>0.15477575222392992</v>
      </c>
      <c r="IW178" s="82">
        <f t="shared" si="232"/>
        <v>0.10088428760523971</v>
      </c>
      <c r="IY178" s="82">
        <f t="shared" ref="IY178:JM194" si="233">GM178+HC178+HS178+II178</f>
        <v>9.881337212515609E-2</v>
      </c>
      <c r="IZ178" s="82">
        <f t="shared" si="233"/>
        <v>9.2022183344060537E-2</v>
      </c>
      <c r="JA178" s="82">
        <f t="shared" si="233"/>
        <v>0.11322879185597055</v>
      </c>
      <c r="JB178" s="82">
        <f t="shared" si="233"/>
        <v>3.1806258112419009E-2</v>
      </c>
      <c r="JC178" s="82">
        <f t="shared" si="233"/>
        <v>5.2794453860587967E-2</v>
      </c>
      <c r="JD178" s="82">
        <f t="shared" si="233"/>
        <v>9.9036941663829453E-2</v>
      </c>
      <c r="JE178" s="82">
        <f t="shared" si="233"/>
        <v>0.20755242136161633</v>
      </c>
      <c r="JF178" s="82">
        <f t="shared" si="233"/>
        <v>3.1803281971170216E-2</v>
      </c>
      <c r="JG178" s="82">
        <f t="shared" si="233"/>
        <v>4.5919049809886843E-3</v>
      </c>
      <c r="JH178" s="82">
        <f t="shared" si="233"/>
        <v>4.2115104504959876E-3</v>
      </c>
      <c r="JI178" s="82">
        <f t="shared" si="233"/>
        <v>0.14448219192419798</v>
      </c>
      <c r="JJ178" s="82">
        <f t="shared" si="233"/>
        <v>0.25808112682223611</v>
      </c>
      <c r="JK178" s="82">
        <f t="shared" si="233"/>
        <v>0.25114230367696139</v>
      </c>
      <c r="JL178" s="82">
        <f t="shared" si="233"/>
        <v>0.15477575222392992</v>
      </c>
      <c r="JM178" s="82">
        <f t="shared" si="233"/>
        <v>0.10088428760523971</v>
      </c>
    </row>
    <row r="179" spans="2:273" x14ac:dyDescent="0.25">
      <c r="B179" s="2">
        <v>152</v>
      </c>
      <c r="C179" s="37">
        <v>0.35767100000000002</v>
      </c>
      <c r="D179" s="37">
        <v>0.34574199999999999</v>
      </c>
      <c r="E179" s="37">
        <v>0.33184000000000002</v>
      </c>
      <c r="F179" s="37">
        <v>0.32721699999999998</v>
      </c>
      <c r="G179" s="37">
        <v>0.32858799999999999</v>
      </c>
      <c r="H179" s="37">
        <v>0.32204100000000002</v>
      </c>
      <c r="I179" s="37">
        <v>0.34776800000000002</v>
      </c>
      <c r="J179" s="37">
        <v>0.36041699999999999</v>
      </c>
      <c r="K179" s="37">
        <v>0.35234300000000002</v>
      </c>
      <c r="L179" s="37">
        <v>0.35542200000000002</v>
      </c>
      <c r="M179" s="37">
        <v>0.35128799999999999</v>
      </c>
      <c r="N179" s="37">
        <v>0.353854</v>
      </c>
      <c r="O179" s="37">
        <v>0.34281299999999998</v>
      </c>
      <c r="P179" s="37">
        <v>0.36480400000000002</v>
      </c>
      <c r="Q179" s="37">
        <v>0.41056300000000001</v>
      </c>
      <c r="S179" s="4">
        <f t="shared" si="221"/>
        <v>0.35843426635389897</v>
      </c>
      <c r="T179" s="4">
        <f t="shared" si="221"/>
        <v>0.34174961815065674</v>
      </c>
      <c r="U179" s="4">
        <f t="shared" si="221"/>
        <v>0.33613214461963437</v>
      </c>
      <c r="V179" s="4">
        <f t="shared" si="221"/>
        <v>0.32628739716306404</v>
      </c>
      <c r="W179" s="4">
        <f t="shared" si="221"/>
        <v>0.32847476083067034</v>
      </c>
      <c r="X179" s="4">
        <f t="shared" si="221"/>
        <v>0.32766609744048819</v>
      </c>
      <c r="Y179" s="4">
        <f t="shared" si="221"/>
        <v>0.34060463532376622</v>
      </c>
      <c r="Z179" s="4">
        <f t="shared" si="221"/>
        <v>0.36081464090062537</v>
      </c>
      <c r="AA179" s="4">
        <f t="shared" si="221"/>
        <v>0.35388857257040179</v>
      </c>
      <c r="AB179" s="4">
        <f t="shared" si="221"/>
        <v>0.34767664086295591</v>
      </c>
      <c r="AC179" s="4">
        <f t="shared" si="221"/>
        <v>0.34461565767282998</v>
      </c>
      <c r="AD179" s="4">
        <f t="shared" si="221"/>
        <v>0.35379825894653599</v>
      </c>
      <c r="AE179" s="4">
        <f t="shared" si="221"/>
        <v>0.34896862908621018</v>
      </c>
      <c r="AF179" s="4">
        <f t="shared" si="221"/>
        <v>0.36745930634028762</v>
      </c>
      <c r="AG179" s="4">
        <f t="shared" si="221"/>
        <v>0.41970460678820087</v>
      </c>
      <c r="AI179" s="4">
        <f t="shared" si="222"/>
        <v>-7.6326635389895037E-4</v>
      </c>
      <c r="AJ179" s="4">
        <f t="shared" si="222"/>
        <v>3.9923818493432517E-3</v>
      </c>
      <c r="AK179" s="4">
        <f t="shared" si="222"/>
        <v>-4.2921446196343416E-3</v>
      </c>
      <c r="AL179" s="4">
        <f t="shared" si="222"/>
        <v>9.2960283693593881E-4</v>
      </c>
      <c r="AM179" s="4">
        <f t="shared" si="222"/>
        <v>1.1323916932964861E-4</v>
      </c>
      <c r="AN179" s="4">
        <f t="shared" si="222"/>
        <v>-5.6250974404881693E-3</v>
      </c>
      <c r="AO179" s="4">
        <f t="shared" si="222"/>
        <v>7.1633646762337966E-3</v>
      </c>
      <c r="AP179" s="4">
        <f t="shared" si="222"/>
        <v>-3.9764090062538449E-4</v>
      </c>
      <c r="AQ179" s="4">
        <f t="shared" si="222"/>
        <v>-1.5455725704017764E-3</v>
      </c>
      <c r="AR179" s="4">
        <f t="shared" si="222"/>
        <v>7.7453591370441055E-3</v>
      </c>
      <c r="AS179" s="4">
        <f t="shared" si="222"/>
        <v>6.6723423271700111E-3</v>
      </c>
      <c r="AT179" s="4">
        <f t="shared" si="222"/>
        <v>5.5741053464009038E-5</v>
      </c>
      <c r="AU179" s="4">
        <f t="shared" si="222"/>
        <v>-6.1556290862102014E-3</v>
      </c>
      <c r="AV179" s="4">
        <f t="shared" si="222"/>
        <v>-2.6553063402875998E-3</v>
      </c>
      <c r="AW179" s="4">
        <f t="shared" si="222"/>
        <v>-9.1416067882008623E-3</v>
      </c>
      <c r="AY179" s="2">
        <f t="shared" si="227"/>
        <v>0.35843426635389897</v>
      </c>
      <c r="AZ179" s="2">
        <f t="shared" si="227"/>
        <v>0.34173956489173701</v>
      </c>
      <c r="BA179" s="2">
        <f t="shared" si="227"/>
        <v>0.33612048655760013</v>
      </c>
      <c r="BB179" s="2">
        <f t="shared" si="227"/>
        <v>0.32628718821786934</v>
      </c>
      <c r="BC179" s="2">
        <f t="shared" si="227"/>
        <v>0.32847362108677042</v>
      </c>
      <c r="BD179" s="2">
        <f t="shared" si="227"/>
        <v>0.32765422403504529</v>
      </c>
      <c r="BE179" s="2">
        <f t="shared" si="227"/>
        <v>0.34037733311548329</v>
      </c>
      <c r="BF179" s="2">
        <f t="shared" si="227"/>
        <v>0.360814021735957</v>
      </c>
      <c r="BG179" s="2">
        <f t="shared" si="227"/>
        <v>0.35388857174224381</v>
      </c>
      <c r="BH179" s="2">
        <f t="shared" si="227"/>
        <v>0.34767664007773924</v>
      </c>
      <c r="BI179" s="2">
        <f t="shared" si="227"/>
        <v>0.34450280957187934</v>
      </c>
      <c r="BJ179" s="2">
        <f t="shared" si="227"/>
        <v>0.35298520477454903</v>
      </c>
      <c r="BK179" s="2">
        <f t="shared" si="227"/>
        <v>0.34850825997328805</v>
      </c>
      <c r="BL179" s="2">
        <f t="shared" si="227"/>
        <v>0.36601106027744024</v>
      </c>
      <c r="BM179" s="2">
        <f t="shared" si="227"/>
        <v>0.41674262969882719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>
        <f t="shared" si="205"/>
        <v>0.35234300000000002</v>
      </c>
      <c r="DD179" s="2">
        <f t="shared" si="206"/>
        <v>0.35542200000000002</v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0.57022237142857146</v>
      </c>
      <c r="DL179" s="2">
        <f t="shared" si="223"/>
        <v>0.49720379113300484</v>
      </c>
      <c r="DM179" s="2">
        <f t="shared" si="223"/>
        <v>0.5060057291064145</v>
      </c>
      <c r="DN179" s="2">
        <f t="shared" si="223"/>
        <v>0.52158155862068978</v>
      </c>
      <c r="DO179" s="2">
        <f t="shared" si="223"/>
        <v>0.50502129833147935</v>
      </c>
      <c r="DP179" s="2">
        <f t="shared" si="223"/>
        <v>0.50129221212121222</v>
      </c>
      <c r="DQ179" s="2">
        <f t="shared" si="223"/>
        <v>0.47574133333333329</v>
      </c>
      <c r="DR179" s="2">
        <f t="shared" si="223"/>
        <v>0.48137746206896559</v>
      </c>
      <c r="DS179" s="2">
        <f t="shared" si="223"/>
        <v>0.50230292615384609</v>
      </c>
      <c r="DT179" s="2">
        <f t="shared" si="223"/>
        <v>0.30714927999999997</v>
      </c>
      <c r="DU179" s="2">
        <f t="shared" si="223"/>
        <v>0.48428340634164213</v>
      </c>
      <c r="DV179" s="2">
        <f t="shared" si="223"/>
        <v>0.50976820802785916</v>
      </c>
      <c r="DW179" s="2">
        <f t="shared" si="223"/>
        <v>0.55615042424242433</v>
      </c>
      <c r="DX179" s="2">
        <f t="shared" si="223"/>
        <v>0.4557948742368742</v>
      </c>
      <c r="DY179" s="2">
        <f t="shared" si="223"/>
        <v>0.63613651527093618</v>
      </c>
      <c r="EA179" s="2">
        <f t="shared" si="213"/>
        <v>0.35603776113879854</v>
      </c>
      <c r="EB179" s="2">
        <f t="shared" si="213"/>
        <v>0.33145572527472511</v>
      </c>
      <c r="EC179" s="2">
        <f t="shared" si="213"/>
        <v>0.32673095218438247</v>
      </c>
      <c r="ED179" s="2">
        <f t="shared" si="213"/>
        <v>0.32003268587141548</v>
      </c>
      <c r="EE179" s="2">
        <f t="shared" si="213"/>
        <v>0.32320759469026544</v>
      </c>
      <c r="EF179" s="2">
        <f t="shared" si="213"/>
        <v>0.32072100222160915</v>
      </c>
      <c r="EG179" s="2">
        <f t="shared" si="213"/>
        <v>0.33509205945873971</v>
      </c>
      <c r="EH179" s="2">
        <f t="shared" si="213"/>
        <v>0.35590213548053484</v>
      </c>
      <c r="EI179" s="2">
        <f t="shared" si="213"/>
        <v>0.34815903751085836</v>
      </c>
      <c r="EJ179" s="2">
        <f t="shared" si="213"/>
        <v>0.33752124866105587</v>
      </c>
      <c r="EK179" s="2">
        <f t="shared" si="212"/>
        <v>0.33266327778341526</v>
      </c>
      <c r="EL179" s="2">
        <f t="shared" si="179"/>
        <v>0.34951093491714919</v>
      </c>
      <c r="EM179" s="2">
        <f t="shared" si="179"/>
        <v>0.33664514490342717</v>
      </c>
      <c r="EN179" s="2">
        <f t="shared" si="179"/>
        <v>0.37809167866965143</v>
      </c>
      <c r="EO179" s="2">
        <f t="shared" si="179"/>
        <v>0.4118856456541421</v>
      </c>
      <c r="EQ179" s="2">
        <f t="shared" si="224"/>
        <v>0.36301429234665472</v>
      </c>
      <c r="ER179" s="2">
        <f t="shared" si="224"/>
        <v>0.34499276983331711</v>
      </c>
      <c r="ES179" s="2">
        <f t="shared" si="224"/>
        <v>0.33947903673862445</v>
      </c>
      <c r="ET179" s="2">
        <f t="shared" si="224"/>
        <v>0.32802631680613509</v>
      </c>
      <c r="EU179" s="2">
        <f t="shared" si="224"/>
        <v>0.33006733485425577</v>
      </c>
      <c r="EV179" s="2">
        <f t="shared" si="224"/>
        <v>0.33016393285508061</v>
      </c>
      <c r="EW179" s="2">
        <f t="shared" si="224"/>
        <v>0.34284755756637325</v>
      </c>
      <c r="EX179" s="2">
        <f t="shared" si="224"/>
        <v>0.36225612119084266</v>
      </c>
      <c r="EY179" s="2">
        <f t="shared" si="224"/>
        <v>0.35505417791846433</v>
      </c>
      <c r="EZ179" s="2">
        <f t="shared" si="224"/>
        <v>0.34953597125763136</v>
      </c>
      <c r="FA179" s="2">
        <f t="shared" si="224"/>
        <v>0.34915180657867995</v>
      </c>
      <c r="FB179" s="2">
        <f t="shared" si="224"/>
        <v>0.3546287463301287</v>
      </c>
      <c r="FC179" s="2">
        <f t="shared" si="224"/>
        <v>0.3542821923013505</v>
      </c>
      <c r="FD179" s="2">
        <f t="shared" si="224"/>
        <v>0.35979662302227888</v>
      </c>
      <c r="FE179" s="2">
        <f t="shared" si="224"/>
        <v>0.41938816205123997</v>
      </c>
      <c r="FG179" s="2">
        <f t="shared" si="225"/>
        <v>0.99999472277225065</v>
      </c>
      <c r="FH179" s="2">
        <f t="shared" si="225"/>
        <v>0.99998725848543413</v>
      </c>
      <c r="FI179" s="2">
        <f t="shared" si="225"/>
        <v>0.99998687735899905</v>
      </c>
      <c r="FJ179" s="2">
        <f t="shared" si="225"/>
        <v>0.99998837989188416</v>
      </c>
      <c r="FK179" s="2">
        <f t="shared" si="225"/>
        <v>0.99998717782873214</v>
      </c>
      <c r="FL179" s="2">
        <f t="shared" si="225"/>
        <v>0.99998315929507453</v>
      </c>
      <c r="FM179" s="2">
        <f t="shared" si="225"/>
        <v>0.99998312158344715</v>
      </c>
      <c r="FN179" s="2">
        <f t="shared" si="225"/>
        <v>0.99998803503155731</v>
      </c>
      <c r="FO179" s="2">
        <f t="shared" si="225"/>
        <v>0.9999906704114494</v>
      </c>
      <c r="FP179" s="2">
        <f t="shared" si="225"/>
        <v>0.99999034900594264</v>
      </c>
      <c r="FQ179" s="2">
        <f t="shared" si="225"/>
        <v>0.99998451542427313</v>
      </c>
      <c r="FR179" s="2">
        <f t="shared" si="225"/>
        <v>0.99998427345308227</v>
      </c>
      <c r="FS179" s="2">
        <f t="shared" si="225"/>
        <v>0.9999830043243253</v>
      </c>
      <c r="FT179" s="2">
        <f t="shared" si="225"/>
        <v>0.99999028729514372</v>
      </c>
      <c r="FU179" s="2">
        <f t="shared" si="225"/>
        <v>0.99998851187150606</v>
      </c>
      <c r="FW179" s="2">
        <f t="shared" si="229"/>
        <v>0.3433475523529661</v>
      </c>
      <c r="FX179" s="2">
        <f t="shared" si="229"/>
        <v>0.7595252930663251</v>
      </c>
      <c r="FY179" s="2">
        <f t="shared" si="229"/>
        <v>0.73636017824779409</v>
      </c>
      <c r="FZ179" s="2">
        <f t="shared" si="229"/>
        <v>0.78214273060896511</v>
      </c>
      <c r="GA179" s="2">
        <f t="shared" si="229"/>
        <v>0.76733156420259163</v>
      </c>
      <c r="GB179" s="2">
        <f t="shared" si="229"/>
        <v>0.73390149054017717</v>
      </c>
      <c r="GC179" s="2">
        <f t="shared" si="229"/>
        <v>0.68118122735552622</v>
      </c>
      <c r="GD179" s="2">
        <f t="shared" si="229"/>
        <v>0.77280390151543044</v>
      </c>
      <c r="GE179" s="2">
        <f t="shared" si="229"/>
        <v>0.83074394337324953</v>
      </c>
      <c r="GF179" s="2">
        <f t="shared" si="229"/>
        <v>0.84526999726711072</v>
      </c>
      <c r="GG179" s="2">
        <f t="shared" si="229"/>
        <v>0.7179041964314733</v>
      </c>
      <c r="GH179" s="2">
        <f t="shared" si="229"/>
        <v>0.67836605996666521</v>
      </c>
      <c r="GI179" s="2">
        <f t="shared" si="229"/>
        <v>0.67241325386020978</v>
      </c>
      <c r="GJ179" s="2">
        <f t="shared" si="229"/>
        <v>0.66036274134816386</v>
      </c>
      <c r="GK179" s="2">
        <f t="shared" si="229"/>
        <v>0.64703728255200277</v>
      </c>
      <c r="GM179" s="82">
        <f t="shared" si="230"/>
        <v>2.4591619299871452E-173</v>
      </c>
      <c r="GN179" s="82">
        <f t="shared" si="230"/>
        <v>4.1647177438767248E-276</v>
      </c>
      <c r="GO179" s="82">
        <f t="shared" si="230"/>
        <v>0</v>
      </c>
      <c r="GP179" s="82">
        <f t="shared" si="230"/>
        <v>0</v>
      </c>
      <c r="GQ179" s="82">
        <f t="shared" si="230"/>
        <v>0</v>
      </c>
      <c r="GR179" s="82">
        <f t="shared" si="230"/>
        <v>0</v>
      </c>
      <c r="GS179" s="82">
        <f t="shared" si="230"/>
        <v>0</v>
      </c>
      <c r="GT179" s="82">
        <f t="shared" si="230"/>
        <v>0</v>
      </c>
      <c r="GU179" s="82">
        <f t="shared" si="230"/>
        <v>0</v>
      </c>
      <c r="GV179" s="82">
        <f t="shared" si="230"/>
        <v>0</v>
      </c>
      <c r="GW179" s="82">
        <f t="shared" si="230"/>
        <v>0</v>
      </c>
      <c r="GX179" s="82">
        <f t="shared" si="230"/>
        <v>0</v>
      </c>
      <c r="GY179" s="82">
        <f t="shared" si="230"/>
        <v>0</v>
      </c>
      <c r="GZ179" s="82">
        <f t="shared" si="230"/>
        <v>0</v>
      </c>
      <c r="HA179" s="82">
        <f t="shared" si="230"/>
        <v>0</v>
      </c>
      <c r="HC179" s="82">
        <f t="shared" si="181"/>
        <v>1.335416754590243E-184</v>
      </c>
      <c r="HD179" s="82">
        <f t="shared" si="181"/>
        <v>1.8537132353953663E-233</v>
      </c>
      <c r="HE179" s="82">
        <f t="shared" si="181"/>
        <v>0</v>
      </c>
      <c r="HF179" s="82">
        <f t="shared" si="180"/>
        <v>0</v>
      </c>
      <c r="HG179" s="82">
        <f t="shared" si="180"/>
        <v>4.0531756497519207E-289</v>
      </c>
      <c r="HH179" s="82">
        <f t="shared" si="180"/>
        <v>0</v>
      </c>
      <c r="HI179" s="82">
        <f t="shared" si="180"/>
        <v>0</v>
      </c>
      <c r="HJ179" s="82">
        <f t="shared" si="180"/>
        <v>0</v>
      </c>
      <c r="HK179" s="82">
        <f t="shared" si="180"/>
        <v>0</v>
      </c>
      <c r="HL179" s="82">
        <f t="shared" si="180"/>
        <v>6.1087928755956848E-194</v>
      </c>
      <c r="HM179" s="82">
        <f t="shared" si="180"/>
        <v>0</v>
      </c>
      <c r="HN179" s="82">
        <f t="shared" si="180"/>
        <v>0</v>
      </c>
      <c r="HO179" s="82">
        <f t="shared" si="226"/>
        <v>0</v>
      </c>
      <c r="HP179" s="82">
        <f t="shared" si="226"/>
        <v>0</v>
      </c>
      <c r="HQ179" s="82">
        <f t="shared" si="226"/>
        <v>0</v>
      </c>
      <c r="HS179" s="82">
        <f t="shared" si="231"/>
        <v>6.6206445771578988E-6</v>
      </c>
      <c r="HT179" s="82">
        <f t="shared" si="231"/>
        <v>1.2296690183922491E-9</v>
      </c>
      <c r="HU179" s="82">
        <f t="shared" si="231"/>
        <v>6.6414986406046499E-11</v>
      </c>
      <c r="HV179" s="82">
        <f t="shared" si="231"/>
        <v>2.24377777419139E-13</v>
      </c>
      <c r="HW179" s="82">
        <f t="shared" si="231"/>
        <v>2.8229227843696693E-12</v>
      </c>
      <c r="HX179" s="82">
        <f t="shared" si="231"/>
        <v>8.1004105788209122E-12</v>
      </c>
      <c r="HY179" s="82">
        <f t="shared" si="231"/>
        <v>5.913984925263302E-13</v>
      </c>
      <c r="HZ179" s="82">
        <f t="shared" si="231"/>
        <v>1.2551564642489221E-14</v>
      </c>
      <c r="IA179" s="82">
        <f t="shared" si="231"/>
        <v>2.6270231161566376E-17</v>
      </c>
      <c r="IB179" s="82">
        <f t="shared" si="231"/>
        <v>1.7217705384455171E-15</v>
      </c>
      <c r="IC179" s="82">
        <f t="shared" si="231"/>
        <v>2.7965858600621951E-11</v>
      </c>
      <c r="ID179" s="82">
        <f t="shared" si="231"/>
        <v>1.1683019928697809E-9</v>
      </c>
      <c r="IE179" s="82">
        <f t="shared" si="231"/>
        <v>1.6817922815523239E-10</v>
      </c>
      <c r="IF179" s="82">
        <f t="shared" si="231"/>
        <v>2.1945820166941975E-23</v>
      </c>
      <c r="IG179" s="82">
        <f t="shared" si="231"/>
        <v>8.1368060942331162E-38</v>
      </c>
      <c r="II179" s="82">
        <f t="shared" si="232"/>
        <v>0.13820898591195196</v>
      </c>
      <c r="IJ179" s="82">
        <f t="shared" si="232"/>
        <v>6.7252776703735279E-2</v>
      </c>
      <c r="IK179" s="82">
        <f t="shared" si="232"/>
        <v>8.2330028068035549E-2</v>
      </c>
      <c r="IL179" s="82">
        <f t="shared" si="232"/>
        <v>2.0701222612049413E-2</v>
      </c>
      <c r="IM179" s="82">
        <f t="shared" si="232"/>
        <v>3.5896133262167729E-2</v>
      </c>
      <c r="IN179" s="82">
        <f t="shared" si="232"/>
        <v>6.9940117593372195E-2</v>
      </c>
      <c r="IO179" s="82">
        <f t="shared" si="232"/>
        <v>0.15468203333853975</v>
      </c>
      <c r="IP179" s="82">
        <f t="shared" si="232"/>
        <v>2.0266613377654945E-2</v>
      </c>
      <c r="IQ179" s="82">
        <f t="shared" si="232"/>
        <v>2.6252191603904173E-3</v>
      </c>
      <c r="IR179" s="82">
        <f t="shared" si="232"/>
        <v>2.4780623636214477E-3</v>
      </c>
      <c r="IS179" s="82">
        <f t="shared" si="232"/>
        <v>0.10643093868484059</v>
      </c>
      <c r="IT179" s="82">
        <f t="shared" si="232"/>
        <v>0.20317805126600463</v>
      </c>
      <c r="IU179" s="82">
        <f t="shared" si="232"/>
        <v>0.1939776783357858</v>
      </c>
      <c r="IV179" s="82">
        <f t="shared" si="232"/>
        <v>0.10623950259901027</v>
      </c>
      <c r="IW179" s="82">
        <f t="shared" si="232"/>
        <v>5.921592570518211E-2</v>
      </c>
      <c r="IY179" s="82">
        <f t="shared" si="233"/>
        <v>0.13821560655652912</v>
      </c>
      <c r="IZ179" s="82">
        <f t="shared" si="233"/>
        <v>6.7252777933404298E-2</v>
      </c>
      <c r="JA179" s="82">
        <f t="shared" si="233"/>
        <v>8.2330028134450534E-2</v>
      </c>
      <c r="JB179" s="82">
        <f t="shared" si="233"/>
        <v>2.0701222612273789E-2</v>
      </c>
      <c r="JC179" s="82">
        <f t="shared" si="233"/>
        <v>3.5896133264990651E-2</v>
      </c>
      <c r="JD179" s="82">
        <f t="shared" si="233"/>
        <v>6.9940117601472604E-2</v>
      </c>
      <c r="JE179" s="82">
        <f t="shared" si="233"/>
        <v>0.15468203333913114</v>
      </c>
      <c r="JF179" s="82">
        <f t="shared" si="233"/>
        <v>2.0266613377667497E-2</v>
      </c>
      <c r="JG179" s="82">
        <f t="shared" si="233"/>
        <v>2.6252191603904438E-3</v>
      </c>
      <c r="JH179" s="82">
        <f t="shared" si="233"/>
        <v>2.4780623636231694E-3</v>
      </c>
      <c r="JI179" s="82">
        <f t="shared" si="233"/>
        <v>0.10643093871280644</v>
      </c>
      <c r="JJ179" s="82">
        <f t="shared" si="233"/>
        <v>0.20317805243430662</v>
      </c>
      <c r="JK179" s="82">
        <f t="shared" si="233"/>
        <v>0.19397767850396502</v>
      </c>
      <c r="JL179" s="82">
        <f t="shared" si="233"/>
        <v>0.10623950259901027</v>
      </c>
      <c r="JM179" s="82">
        <f t="shared" si="233"/>
        <v>5.921592570518211E-2</v>
      </c>
    </row>
    <row r="180" spans="2:273" x14ac:dyDescent="0.25">
      <c r="B180" s="2">
        <v>153</v>
      </c>
      <c r="C180" s="37">
        <v>0.36253600000000002</v>
      </c>
      <c r="D180" s="37">
        <v>0.34384500000000001</v>
      </c>
      <c r="E180" s="37">
        <v>0.33649099999999998</v>
      </c>
      <c r="F180" s="37">
        <v>0.32414700000000002</v>
      </c>
      <c r="G180" s="37">
        <v>0.32582100000000003</v>
      </c>
      <c r="H180" s="37">
        <v>0.32616400000000001</v>
      </c>
      <c r="I180" s="37">
        <v>0.34571299999999999</v>
      </c>
      <c r="J180" s="37">
        <v>0.36056899999999997</v>
      </c>
      <c r="K180" s="37">
        <v>0.35739199999999999</v>
      </c>
      <c r="L180" s="37">
        <v>0.34740399999999999</v>
      </c>
      <c r="M180" s="37">
        <v>0.35329899999999997</v>
      </c>
      <c r="N180" s="37">
        <v>0.35817500000000002</v>
      </c>
      <c r="O180" s="37">
        <v>0.33796300000000001</v>
      </c>
      <c r="P180" s="37">
        <v>0.36182300000000001</v>
      </c>
      <c r="Q180" s="37">
        <v>0.40351100000000001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0.35809342987368414</v>
      </c>
      <c r="T180" s="4">
        <f t="shared" si="234"/>
        <v>0.34154511495985301</v>
      </c>
      <c r="U180" s="4">
        <f t="shared" si="234"/>
        <v>0.33592932532045383</v>
      </c>
      <c r="V180" s="4">
        <f t="shared" si="234"/>
        <v>0.32599654213202867</v>
      </c>
      <c r="W180" s="4">
        <f t="shared" si="234"/>
        <v>0.32826034883232375</v>
      </c>
      <c r="X180" s="4">
        <f t="shared" si="234"/>
        <v>0.32741218708654335</v>
      </c>
      <c r="Y180" s="4">
        <f t="shared" si="234"/>
        <v>0.34040829283186885</v>
      </c>
      <c r="Z180" s="4">
        <f t="shared" si="234"/>
        <v>0.36086966915133145</v>
      </c>
      <c r="AA180" s="4">
        <f t="shared" si="234"/>
        <v>0.35380494100106269</v>
      </c>
      <c r="AB180" s="4">
        <f t="shared" si="234"/>
        <v>0.34725144325188756</v>
      </c>
      <c r="AC180" s="4">
        <f t="shared" si="234"/>
        <v>0.34466664350797005</v>
      </c>
      <c r="AD180" s="4">
        <f t="shared" si="234"/>
        <v>0.35343180552987608</v>
      </c>
      <c r="AE180" s="4">
        <f t="shared" si="234"/>
        <v>0.34875621894598285</v>
      </c>
      <c r="AF180" s="4">
        <f t="shared" si="234"/>
        <v>0.36622237388561019</v>
      </c>
      <c r="AG180" s="4">
        <f t="shared" si="234"/>
        <v>0.41773276992234165</v>
      </c>
      <c r="AI180" s="4">
        <f t="shared" ref="AI180:AW196" si="235">IF(OR($B180 &lt; C$230, $B180 &gt; C$233), 0, C180-S180)</f>
        <v>4.4425701263158812E-3</v>
      </c>
      <c r="AJ180" s="4">
        <f t="shared" si="235"/>
        <v>2.2998850401469983E-3</v>
      </c>
      <c r="AK180" s="4">
        <f t="shared" si="235"/>
        <v>5.6167467954615358E-4</v>
      </c>
      <c r="AL180" s="4">
        <f t="shared" si="235"/>
        <v>-1.8495421320286476E-3</v>
      </c>
      <c r="AM180" s="4">
        <f t="shared" si="235"/>
        <v>-2.4393488323237178E-3</v>
      </c>
      <c r="AN180" s="4">
        <f t="shared" si="235"/>
        <v>-1.2481870865433398E-3</v>
      </c>
      <c r="AO180" s="4">
        <f t="shared" si="235"/>
        <v>5.3047071681311397E-3</v>
      </c>
      <c r="AP180" s="4">
        <f t="shared" si="235"/>
        <v>-3.0066915133147853E-4</v>
      </c>
      <c r="AQ180" s="4">
        <f t="shared" si="235"/>
        <v>3.5870589989372981E-3</v>
      </c>
      <c r="AR180" s="4">
        <f t="shared" si="235"/>
        <v>1.5255674811243125E-4</v>
      </c>
      <c r="AS180" s="4">
        <f t="shared" si="235"/>
        <v>8.6323564920299245E-3</v>
      </c>
      <c r="AT180" s="4">
        <f t="shared" si="235"/>
        <v>4.7431944701239459E-3</v>
      </c>
      <c r="AU180" s="4">
        <f t="shared" si="235"/>
        <v>-1.0793218945982841E-2</v>
      </c>
      <c r="AV180" s="4">
        <f t="shared" si="235"/>
        <v>-4.3993738856101805E-3</v>
      </c>
      <c r="AW180" s="4">
        <f t="shared" si="235"/>
        <v>-1.4221769922341643E-2</v>
      </c>
      <c r="AY180" s="2">
        <f t="shared" si="227"/>
        <v>0.35809342987368414</v>
      </c>
      <c r="AZ180" s="2">
        <f t="shared" si="227"/>
        <v>0.34154133573359036</v>
      </c>
      <c r="BA180" s="2">
        <f t="shared" si="227"/>
        <v>0.33592501724128643</v>
      </c>
      <c r="BB180" s="2">
        <f t="shared" si="227"/>
        <v>0.32599648944692688</v>
      </c>
      <c r="BC180" s="2">
        <f t="shared" si="227"/>
        <v>0.32826001402057015</v>
      </c>
      <c r="BD180" s="2">
        <f t="shared" si="227"/>
        <v>0.32740820980467744</v>
      </c>
      <c r="BE180" s="2">
        <f t="shared" si="227"/>
        <v>0.3403184029495408</v>
      </c>
      <c r="BF180" s="2">
        <f t="shared" si="227"/>
        <v>0.36086952394062488</v>
      </c>
      <c r="BG180" s="2">
        <f t="shared" si="227"/>
        <v>0.35380494086859371</v>
      </c>
      <c r="BH180" s="2">
        <f t="shared" si="227"/>
        <v>0.34725144311322292</v>
      </c>
      <c r="BI180" s="2">
        <f t="shared" si="227"/>
        <v>0.3446231796453621</v>
      </c>
      <c r="BJ180" s="2">
        <f t="shared" si="227"/>
        <v>0.35305022135934949</v>
      </c>
      <c r="BK180" s="2">
        <f t="shared" si="227"/>
        <v>0.3485533745612272</v>
      </c>
      <c r="BL180" s="2">
        <f t="shared" si="227"/>
        <v>0.36552044482201185</v>
      </c>
      <c r="BM180" s="2">
        <f t="shared" si="227"/>
        <v>0.41645790523649839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>
        <f t="shared" si="205"/>
        <v>0.35739199999999999</v>
      </c>
      <c r="DD180" s="2">
        <f t="shared" si="206"/>
        <v>0.34740399999999999</v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0.57110965789473689</v>
      </c>
      <c r="DL180" s="2">
        <f t="shared" si="236"/>
        <v>0.49776525763546786</v>
      </c>
      <c r="DM180" s="2">
        <f t="shared" si="236"/>
        <v>0.50667461053021867</v>
      </c>
      <c r="DN180" s="2">
        <f t="shared" si="236"/>
        <v>0.52245517586206902</v>
      </c>
      <c r="DO180" s="2">
        <f t="shared" si="236"/>
        <v>0.505859014682981</v>
      </c>
      <c r="DP180" s="2">
        <f t="shared" si="236"/>
        <v>0.50209105770944751</v>
      </c>
      <c r="DQ180" s="2">
        <f t="shared" si="236"/>
        <v>0.4763475338680927</v>
      </c>
      <c r="DR180" s="2">
        <f t="shared" si="236"/>
        <v>0.48200193793103452</v>
      </c>
      <c r="DS180" s="2">
        <f t="shared" si="236"/>
        <v>0.50305116273504269</v>
      </c>
      <c r="DT180" s="2">
        <f t="shared" si="236"/>
        <v>0.30621060376068365</v>
      </c>
      <c r="DU180" s="2">
        <f t="shared" si="236"/>
        <v>0.48481253225806442</v>
      </c>
      <c r="DV180" s="2">
        <f t="shared" si="236"/>
        <v>0.5106022883064516</v>
      </c>
      <c r="DW180" s="2">
        <f t="shared" si="236"/>
        <v>0.55724840485739757</v>
      </c>
      <c r="DX180" s="2">
        <f t="shared" si="236"/>
        <v>0.45615551282051275</v>
      </c>
      <c r="DY180" s="2">
        <f t="shared" si="236"/>
        <v>0.63717096453201982</v>
      </c>
      <c r="EA180" s="2">
        <f t="shared" si="213"/>
        <v>0.35550331025353532</v>
      </c>
      <c r="EB180" s="2">
        <f t="shared" si="213"/>
        <v>0.33086840659340644</v>
      </c>
      <c r="EC180" s="2">
        <f t="shared" si="213"/>
        <v>0.32616209666322665</v>
      </c>
      <c r="ED180" s="2">
        <f t="shared" si="213"/>
        <v>0.31951740338030438</v>
      </c>
      <c r="EE180" s="2">
        <f t="shared" si="213"/>
        <v>0.32279879646017695</v>
      </c>
      <c r="EF180" s="2">
        <f t="shared" si="213"/>
        <v>0.32019546475918048</v>
      </c>
      <c r="EG180" s="2">
        <f t="shared" si="213"/>
        <v>0.33479078321687195</v>
      </c>
      <c r="EH180" s="2">
        <f t="shared" si="213"/>
        <v>0.3557790394966881</v>
      </c>
      <c r="EI180" s="2">
        <f t="shared" si="213"/>
        <v>0.34790009034194103</v>
      </c>
      <c r="EJ180" s="2">
        <f t="shared" si="213"/>
        <v>0.33680206197398621</v>
      </c>
      <c r="EK180" s="2">
        <f t="shared" si="212"/>
        <v>0.33228509265597178</v>
      </c>
      <c r="EL180" s="2">
        <f t="shared" si="179"/>
        <v>0.34941785510081858</v>
      </c>
      <c r="EM180" s="2">
        <f t="shared" si="179"/>
        <v>0.33613254024849848</v>
      </c>
      <c r="EN180" s="2">
        <f t="shared" si="179"/>
        <v>0.37818083173968658</v>
      </c>
      <c r="EO180" s="2">
        <f t="shared" si="179"/>
        <v>0.4113642460955183</v>
      </c>
      <c r="EQ180" s="2">
        <f t="shared" ref="EQ180:FE196" si="237">CU$228*$B180+CU$229</f>
        <v>0.36260832430418</v>
      </c>
      <c r="ER180" s="2">
        <f t="shared" si="237"/>
        <v>0.34462068129042811</v>
      </c>
      <c r="ES180" s="2">
        <f t="shared" si="237"/>
        <v>0.33911002047989725</v>
      </c>
      <c r="ET180" s="2">
        <f t="shared" si="237"/>
        <v>0.32763967859651677</v>
      </c>
      <c r="EU180" s="2">
        <f t="shared" si="237"/>
        <v>0.32976751408824301</v>
      </c>
      <c r="EV180" s="2">
        <f t="shared" si="237"/>
        <v>0.32978958490796689</v>
      </c>
      <c r="EW180" s="2">
        <f t="shared" si="237"/>
        <v>0.34267479048466287</v>
      </c>
      <c r="EX180" s="2">
        <f t="shared" si="237"/>
        <v>0.36223264535242816</v>
      </c>
      <c r="EY180" s="2">
        <f t="shared" si="237"/>
        <v>0.35490057580178208</v>
      </c>
      <c r="EZ180" s="2">
        <f t="shared" si="237"/>
        <v>0.348996252006326</v>
      </c>
      <c r="FA180" s="2">
        <f t="shared" si="237"/>
        <v>0.34904183853498555</v>
      </c>
      <c r="FB180" s="2">
        <f t="shared" si="237"/>
        <v>0.35461758869561788</v>
      </c>
      <c r="FC180" s="2">
        <f t="shared" si="237"/>
        <v>0.35406717571647472</v>
      </c>
      <c r="FD180" s="2">
        <f t="shared" si="237"/>
        <v>0.35958088934144544</v>
      </c>
      <c r="FE180" s="2">
        <f t="shared" si="237"/>
        <v>0.41898849538542832</v>
      </c>
      <c r="FG180" s="2">
        <f t="shared" ref="FG180:FU196" si="238">POWER(10,($B180-C$231)/C$229)/(1+POWER(10,($B180-C$231)/C$229))</f>
        <v>0.99999518710885604</v>
      </c>
      <c r="FH180" s="2">
        <f t="shared" si="238"/>
        <v>0.99998837958757825</v>
      </c>
      <c r="FI180" s="2">
        <f t="shared" si="238"/>
        <v>0.99998803199534736</v>
      </c>
      <c r="FJ180" s="2">
        <f t="shared" si="238"/>
        <v>0.99998940232460831</v>
      </c>
      <c r="FK180" s="2">
        <f t="shared" si="238"/>
        <v>0.99998830602762634</v>
      </c>
      <c r="FL180" s="2">
        <f t="shared" si="238"/>
        <v>0.99998464107180673</v>
      </c>
      <c r="FM180" s="2">
        <f t="shared" si="238"/>
        <v>0.99998460667829181</v>
      </c>
      <c r="FN180" s="2">
        <f t="shared" si="238"/>
        <v>0.99998908780759954</v>
      </c>
      <c r="FO180" s="2">
        <f t="shared" si="238"/>
        <v>0.99999149130713028</v>
      </c>
      <c r="FP180" s="2">
        <f t="shared" si="238"/>
        <v>0.99999119818133475</v>
      </c>
      <c r="FQ180" s="2">
        <f t="shared" si="238"/>
        <v>0.99998587787985327</v>
      </c>
      <c r="FR180" s="2">
        <f t="shared" si="238"/>
        <v>0.99998565719889831</v>
      </c>
      <c r="FS180" s="2">
        <f t="shared" si="238"/>
        <v>0.99998449973638293</v>
      </c>
      <c r="FT180" s="2">
        <f t="shared" si="238"/>
        <v>0.99999114190032135</v>
      </c>
      <c r="FU180" s="2">
        <f t="shared" si="238"/>
        <v>0.99998952269169883</v>
      </c>
      <c r="FW180" s="2">
        <f t="shared" si="229"/>
        <v>0.36440208447339101</v>
      </c>
      <c r="FX180" s="2">
        <f t="shared" si="229"/>
        <v>0.77594361405927459</v>
      </c>
      <c r="FY180" s="2">
        <f t="shared" si="229"/>
        <v>0.75384751576055176</v>
      </c>
      <c r="FZ180" s="2">
        <f t="shared" si="229"/>
        <v>0.79742870385096321</v>
      </c>
      <c r="GA180" s="2">
        <f t="shared" si="229"/>
        <v>0.78336892820460136</v>
      </c>
      <c r="GB180" s="2">
        <f t="shared" si="229"/>
        <v>0.7514968764549198</v>
      </c>
      <c r="GC180" s="2">
        <f t="shared" si="229"/>
        <v>0.70084165531398768</v>
      </c>
      <c r="GD180" s="2">
        <f t="shared" si="229"/>
        <v>0.78856800200422072</v>
      </c>
      <c r="GE180" s="2">
        <f t="shared" si="229"/>
        <v>0.84330300058409358</v>
      </c>
      <c r="GF180" s="2">
        <f t="shared" si="229"/>
        <v>0.85693681761489848</v>
      </c>
      <c r="GG180" s="2">
        <f t="shared" si="229"/>
        <v>0.73617712338838959</v>
      </c>
      <c r="GH180" s="2">
        <f t="shared" si="229"/>
        <v>0.69812315498153354</v>
      </c>
      <c r="GI180" s="2">
        <f t="shared" si="229"/>
        <v>0.69237018955359619</v>
      </c>
      <c r="GJ180" s="2">
        <f t="shared" si="229"/>
        <v>0.68070520618222019</v>
      </c>
      <c r="GK180" s="2">
        <f t="shared" si="229"/>
        <v>0.66777634109004613</v>
      </c>
      <c r="GM180" s="82">
        <f t="shared" si="230"/>
        <v>1.0834717504063313E-176</v>
      </c>
      <c r="GN180" s="82">
        <f t="shared" si="230"/>
        <v>1.1916439618545434E-281</v>
      </c>
      <c r="GO180" s="82">
        <f t="shared" si="230"/>
        <v>0</v>
      </c>
      <c r="GP180" s="82">
        <f t="shared" si="230"/>
        <v>0</v>
      </c>
      <c r="GQ180" s="82">
        <f t="shared" si="230"/>
        <v>0</v>
      </c>
      <c r="GR180" s="82">
        <f t="shared" si="230"/>
        <v>0</v>
      </c>
      <c r="GS180" s="82">
        <f t="shared" si="230"/>
        <v>0</v>
      </c>
      <c r="GT180" s="82">
        <f t="shared" si="230"/>
        <v>0</v>
      </c>
      <c r="GU180" s="82">
        <f t="shared" si="230"/>
        <v>0</v>
      </c>
      <c r="GV180" s="82">
        <f t="shared" si="230"/>
        <v>0</v>
      </c>
      <c r="GW180" s="82">
        <f t="shared" si="230"/>
        <v>0</v>
      </c>
      <c r="GX180" s="82">
        <f t="shared" si="230"/>
        <v>0</v>
      </c>
      <c r="GY180" s="82">
        <f t="shared" si="230"/>
        <v>0</v>
      </c>
      <c r="GZ180" s="82">
        <f t="shared" si="230"/>
        <v>0</v>
      </c>
      <c r="HA180" s="82">
        <f t="shared" si="230"/>
        <v>0</v>
      </c>
      <c r="HC180" s="82">
        <f t="shared" si="181"/>
        <v>3.0706636948625157E-189</v>
      </c>
      <c r="HD180" s="82">
        <f t="shared" si="181"/>
        <v>1.3035903056667662E-239</v>
      </c>
      <c r="HE180" s="82">
        <f t="shared" si="181"/>
        <v>0</v>
      </c>
      <c r="HF180" s="82">
        <f t="shared" si="180"/>
        <v>0</v>
      </c>
      <c r="HG180" s="82">
        <f t="shared" si="180"/>
        <v>1.8237057521629205E-296</v>
      </c>
      <c r="HH180" s="82">
        <f t="shared" si="180"/>
        <v>0</v>
      </c>
      <c r="HI180" s="82">
        <f t="shared" si="180"/>
        <v>0</v>
      </c>
      <c r="HJ180" s="82">
        <f t="shared" si="180"/>
        <v>0</v>
      </c>
      <c r="HK180" s="82">
        <f t="shared" si="180"/>
        <v>0</v>
      </c>
      <c r="HL180" s="82">
        <f t="shared" si="180"/>
        <v>1.2694788875325833E-198</v>
      </c>
      <c r="HM180" s="82">
        <f t="shared" si="180"/>
        <v>0</v>
      </c>
      <c r="HN180" s="82">
        <f t="shared" si="180"/>
        <v>0</v>
      </c>
      <c r="HO180" s="82">
        <f t="shared" si="226"/>
        <v>0</v>
      </c>
      <c r="HP180" s="82">
        <f t="shared" si="226"/>
        <v>0</v>
      </c>
      <c r="HQ180" s="82">
        <f t="shared" si="226"/>
        <v>0</v>
      </c>
      <c r="HS180" s="82">
        <f t="shared" si="231"/>
        <v>3.4756579836925737E-6</v>
      </c>
      <c r="HT180" s="82">
        <f t="shared" si="231"/>
        <v>4.6599950043050914E-10</v>
      </c>
      <c r="HU180" s="82">
        <f t="shared" si="231"/>
        <v>2.2018002537798195E-11</v>
      </c>
      <c r="HV180" s="82">
        <f t="shared" si="231"/>
        <v>5.9818641764712045E-14</v>
      </c>
      <c r="HW180" s="82">
        <f t="shared" si="231"/>
        <v>8.2866635306493031E-13</v>
      </c>
      <c r="HX180" s="82">
        <f t="shared" si="231"/>
        <v>2.3927678250425886E-12</v>
      </c>
      <c r="HY180" s="82">
        <f t="shared" si="231"/>
        <v>1.5510574470282687E-13</v>
      </c>
      <c r="HZ180" s="82">
        <f t="shared" si="231"/>
        <v>2.9328205426156108E-15</v>
      </c>
      <c r="IA180" s="82">
        <f t="shared" si="231"/>
        <v>5.3810013239344274E-18</v>
      </c>
      <c r="IB180" s="82">
        <f t="shared" si="231"/>
        <v>4.2123673996947346E-16</v>
      </c>
      <c r="IC180" s="82">
        <f t="shared" si="231"/>
        <v>8.8706814948897977E-12</v>
      </c>
      <c r="ID180" s="82">
        <f t="shared" si="231"/>
        <v>4.1743671999177149E-10</v>
      </c>
      <c r="IE180" s="82">
        <f t="shared" si="231"/>
        <v>5.3570742533881106E-11</v>
      </c>
      <c r="IF180" s="82">
        <f t="shared" si="231"/>
        <v>1.5883811764407144E-24</v>
      </c>
      <c r="IG180" s="82">
        <f t="shared" si="231"/>
        <v>1.0287409279317499E-39</v>
      </c>
      <c r="II180" s="82">
        <f t="shared" si="232"/>
        <v>0.18601472232717819</v>
      </c>
      <c r="IJ180" s="82">
        <f t="shared" si="232"/>
        <v>4.8179689500005965E-2</v>
      </c>
      <c r="IK180" s="82">
        <f t="shared" si="232"/>
        <v>5.8508050617468825E-2</v>
      </c>
      <c r="IL180" s="82">
        <f t="shared" si="232"/>
        <v>1.3137246107353191E-2</v>
      </c>
      <c r="IM180" s="82">
        <f t="shared" si="232"/>
        <v>2.3831088181849681E-2</v>
      </c>
      <c r="IN180" s="82">
        <f t="shared" si="232"/>
        <v>4.8161973174153265E-2</v>
      </c>
      <c r="IO180" s="82">
        <f t="shared" si="232"/>
        <v>0.11177303260877207</v>
      </c>
      <c r="IP180" s="82">
        <f t="shared" si="232"/>
        <v>1.2561496459184425E-2</v>
      </c>
      <c r="IQ180" s="82">
        <f t="shared" si="232"/>
        <v>1.4591104567236635E-3</v>
      </c>
      <c r="IR180" s="82">
        <f t="shared" si="232"/>
        <v>1.4220047194145903E-3</v>
      </c>
      <c r="IS180" s="82">
        <f t="shared" si="232"/>
        <v>7.6495075928058237E-2</v>
      </c>
      <c r="IT180" s="82">
        <f t="shared" si="232"/>
        <v>0.15565788881374837</v>
      </c>
      <c r="IU180" s="82">
        <f t="shared" si="232"/>
        <v>0.14536667066716194</v>
      </c>
      <c r="IV180" s="82">
        <f t="shared" si="232"/>
        <v>6.9378379834880918E-2</v>
      </c>
      <c r="IW180" s="82">
        <f t="shared" si="232"/>
        <v>3.2200158200014359E-2</v>
      </c>
      <c r="IY180" s="82">
        <f t="shared" si="233"/>
        <v>0.18601819798516189</v>
      </c>
      <c r="IZ180" s="82">
        <f t="shared" si="233"/>
        <v>4.8179689966005468E-2</v>
      </c>
      <c r="JA180" s="82">
        <f t="shared" si="233"/>
        <v>5.850805063948683E-2</v>
      </c>
      <c r="JB180" s="82">
        <f t="shared" si="233"/>
        <v>1.3137246107413009E-2</v>
      </c>
      <c r="JC180" s="82">
        <f t="shared" si="233"/>
        <v>2.3831088182678348E-2</v>
      </c>
      <c r="JD180" s="82">
        <f t="shared" si="233"/>
        <v>4.8161973176546032E-2</v>
      </c>
      <c r="JE180" s="82">
        <f t="shared" si="233"/>
        <v>0.11177303260892718</v>
      </c>
      <c r="JF180" s="82">
        <f t="shared" si="233"/>
        <v>1.2561496459187358E-2</v>
      </c>
      <c r="JG180" s="82">
        <f t="shared" si="233"/>
        <v>1.4591104567236689E-3</v>
      </c>
      <c r="JH180" s="82">
        <f t="shared" si="233"/>
        <v>1.4220047194150117E-3</v>
      </c>
      <c r="JI180" s="82">
        <f t="shared" si="233"/>
        <v>7.6495075936928919E-2</v>
      </c>
      <c r="JJ180" s="82">
        <f t="shared" si="233"/>
        <v>0.15565788923118509</v>
      </c>
      <c r="JK180" s="82">
        <f t="shared" si="233"/>
        <v>0.14536667072073267</v>
      </c>
      <c r="JL180" s="82">
        <f t="shared" si="233"/>
        <v>6.9378379834880918E-2</v>
      </c>
      <c r="JM180" s="82">
        <f t="shared" si="233"/>
        <v>3.2200158200014359E-2</v>
      </c>
    </row>
    <row r="181" spans="2:273" x14ac:dyDescent="0.25">
      <c r="B181" s="2">
        <v>154</v>
      </c>
      <c r="C181" s="37">
        <v>0.355684</v>
      </c>
      <c r="D181" s="37">
        <v>0.34450500000000001</v>
      </c>
      <c r="E181" s="37">
        <v>0.33601900000000001</v>
      </c>
      <c r="F181" s="37">
        <v>0.322714</v>
      </c>
      <c r="G181" s="37">
        <v>0.32990399999999998</v>
      </c>
      <c r="H181" s="37">
        <v>0.33057799999999998</v>
      </c>
      <c r="I181" s="37">
        <v>0.34701900000000002</v>
      </c>
      <c r="J181" s="37">
        <v>0.36154399999999998</v>
      </c>
      <c r="K181" s="37">
        <v>0.360234</v>
      </c>
      <c r="L181" s="37">
        <v>0.34894900000000001</v>
      </c>
      <c r="M181" s="37">
        <v>0.35162599999999999</v>
      </c>
      <c r="N181" s="37">
        <v>0.36498199999999997</v>
      </c>
      <c r="O181" s="37">
        <v>0.33710899999999999</v>
      </c>
      <c r="P181" s="37">
        <v>0.36396099999999998</v>
      </c>
      <c r="Q181" s="37">
        <v>0.41000500000000001</v>
      </c>
      <c r="S181" s="4">
        <f t="shared" si="234"/>
        <v>0.35776186069328864</v>
      </c>
      <c r="T181" s="4">
        <f t="shared" si="234"/>
        <v>0.3413401547237111</v>
      </c>
      <c r="U181" s="4">
        <f t="shared" si="234"/>
        <v>0.33572752827078839</v>
      </c>
      <c r="V181" s="4">
        <f t="shared" si="234"/>
        <v>0.32570303004933504</v>
      </c>
      <c r="W181" s="4">
        <f t="shared" si="234"/>
        <v>0.32804423803040211</v>
      </c>
      <c r="X181" s="4">
        <f t="shared" si="234"/>
        <v>0.32716099941669019</v>
      </c>
      <c r="Y181" s="4">
        <f t="shared" si="234"/>
        <v>0.34029120543177171</v>
      </c>
      <c r="Z181" s="4">
        <f t="shared" si="234"/>
        <v>0.36092286255900152</v>
      </c>
      <c r="AA181" s="4">
        <f t="shared" si="234"/>
        <v>0.35371849884549622</v>
      </c>
      <c r="AB181" s="4">
        <f t="shared" si="234"/>
        <v>0.34682124848697582</v>
      </c>
      <c r="AC181" s="4">
        <f t="shared" si="234"/>
        <v>0.34475558009546742</v>
      </c>
      <c r="AD181" s="4">
        <f t="shared" si="234"/>
        <v>0.35328077128589491</v>
      </c>
      <c r="AE181" s="4">
        <f t="shared" si="234"/>
        <v>0.34867979194791371</v>
      </c>
      <c r="AF181" s="4">
        <f t="shared" si="234"/>
        <v>0.36534528163177088</v>
      </c>
      <c r="AG181" s="4">
        <f t="shared" si="234"/>
        <v>0.4166718737083826</v>
      </c>
      <c r="AI181" s="4">
        <f t="shared" si="235"/>
        <v>-2.0778606932886357E-3</v>
      </c>
      <c r="AJ181" s="4">
        <f t="shared" si="235"/>
        <v>3.1648452762889079E-3</v>
      </c>
      <c r="AK181" s="4">
        <f t="shared" si="235"/>
        <v>2.9147172921162312E-4</v>
      </c>
      <c r="AL181" s="4">
        <f t="shared" si="235"/>
        <v>-2.9890300493350397E-3</v>
      </c>
      <c r="AM181" s="4">
        <f t="shared" si="235"/>
        <v>1.8597619695978618E-3</v>
      </c>
      <c r="AN181" s="4">
        <f t="shared" si="235"/>
        <v>3.4170005833097927E-3</v>
      </c>
      <c r="AO181" s="4">
        <f t="shared" si="235"/>
        <v>6.7277945682283069E-3</v>
      </c>
      <c r="AP181" s="4">
        <f t="shared" si="235"/>
        <v>6.211374409984538E-4</v>
      </c>
      <c r="AQ181" s="4">
        <f t="shared" si="235"/>
        <v>6.5155011545037778E-3</v>
      </c>
      <c r="AR181" s="4">
        <f t="shared" si="235"/>
        <v>2.1277515130241897E-3</v>
      </c>
      <c r="AS181" s="4">
        <f t="shared" si="235"/>
        <v>6.8704199045325764E-3</v>
      </c>
      <c r="AT181" s="4">
        <f t="shared" si="235"/>
        <v>1.1701228714105061E-2</v>
      </c>
      <c r="AU181" s="4">
        <f t="shared" si="235"/>
        <v>-1.1570791947913717E-2</v>
      </c>
      <c r="AV181" s="4">
        <f t="shared" si="235"/>
        <v>-1.3842816317709006E-3</v>
      </c>
      <c r="AW181" s="4">
        <f t="shared" si="235"/>
        <v>-6.6668737083825924E-3</v>
      </c>
      <c r="AY181" s="2">
        <f t="shared" si="227"/>
        <v>0.35776186069328864</v>
      </c>
      <c r="AZ181" s="2">
        <f t="shared" si="227"/>
        <v>0.34133882811060706</v>
      </c>
      <c r="BA181" s="2">
        <f t="shared" si="227"/>
        <v>0.33572605458549587</v>
      </c>
      <c r="BB181" s="2">
        <f t="shared" si="227"/>
        <v>0.32570301790188388</v>
      </c>
      <c r="BC181" s="2">
        <f t="shared" si="227"/>
        <v>0.32804414761402595</v>
      </c>
      <c r="BD181" s="2">
        <f t="shared" si="227"/>
        <v>0.32715977733586532</v>
      </c>
      <c r="BE181" s="2">
        <f t="shared" si="227"/>
        <v>0.34025882358774034</v>
      </c>
      <c r="BF181" s="2">
        <f t="shared" si="227"/>
        <v>0.36092283168960282</v>
      </c>
      <c r="BG181" s="2">
        <f t="shared" si="227"/>
        <v>0.35371849882629347</v>
      </c>
      <c r="BH181" s="2">
        <f t="shared" si="227"/>
        <v>0.34682124846453843</v>
      </c>
      <c r="BI181" s="2">
        <f t="shared" si="227"/>
        <v>0.34474013079833876</v>
      </c>
      <c r="BJ181" s="2">
        <f t="shared" si="227"/>
        <v>0.35311475472105341</v>
      </c>
      <c r="BK181" s="2">
        <f t="shared" si="227"/>
        <v>0.34859773111322123</v>
      </c>
      <c r="BL181" s="2">
        <f t="shared" si="227"/>
        <v>0.36503001343001112</v>
      </c>
      <c r="BM181" s="2">
        <f t="shared" si="227"/>
        <v>0.41617336125288595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>
        <f t="shared" si="200"/>
        <v>0.322714</v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>
        <f t="shared" si="204"/>
        <v>0.36154399999999998</v>
      </c>
      <c r="DC181" s="2">
        <f t="shared" si="205"/>
        <v>0.360234</v>
      </c>
      <c r="DD181" s="2">
        <f t="shared" si="206"/>
        <v>0.34894900000000001</v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0.57199694436090232</v>
      </c>
      <c r="DL181" s="2">
        <f t="shared" si="236"/>
        <v>0.49832672413793094</v>
      </c>
      <c r="DM181" s="2">
        <f t="shared" si="236"/>
        <v>0.50734349195402295</v>
      </c>
      <c r="DN181" s="2">
        <f t="shared" si="236"/>
        <v>0.52332879310344838</v>
      </c>
      <c r="DO181" s="2">
        <f t="shared" si="236"/>
        <v>0.50669673103448265</v>
      </c>
      <c r="DP181" s="2">
        <f t="shared" si="236"/>
        <v>0.50288990329768279</v>
      </c>
      <c r="DQ181" s="2">
        <f t="shared" si="236"/>
        <v>0.47695373440285205</v>
      </c>
      <c r="DR181" s="2">
        <f t="shared" si="236"/>
        <v>0.4826264137931035</v>
      </c>
      <c r="DS181" s="2">
        <f t="shared" si="236"/>
        <v>0.50379939931623918</v>
      </c>
      <c r="DT181" s="2">
        <f t="shared" si="236"/>
        <v>0.30527192752136745</v>
      </c>
      <c r="DU181" s="2">
        <f t="shared" si="236"/>
        <v>0.48534165817448671</v>
      </c>
      <c r="DV181" s="2">
        <f t="shared" si="236"/>
        <v>0.51143636858504393</v>
      </c>
      <c r="DW181" s="2">
        <f t="shared" si="236"/>
        <v>0.55834638547237092</v>
      </c>
      <c r="DX181" s="2">
        <f t="shared" si="236"/>
        <v>0.45651615140415136</v>
      </c>
      <c r="DY181" s="2">
        <f t="shared" si="236"/>
        <v>0.63820541379310369</v>
      </c>
      <c r="EA181" s="2">
        <f t="shared" si="213"/>
        <v>0.35496885936827205</v>
      </c>
      <c r="EB181" s="2">
        <f t="shared" si="213"/>
        <v>0.33028108791208777</v>
      </c>
      <c r="EC181" s="2">
        <f t="shared" si="213"/>
        <v>0.32559324114207083</v>
      </c>
      <c r="ED181" s="2">
        <f t="shared" si="213"/>
        <v>0.31900212088919333</v>
      </c>
      <c r="EE181" s="2">
        <f t="shared" si="213"/>
        <v>0.3223899982300884</v>
      </c>
      <c r="EF181" s="2">
        <f t="shared" si="213"/>
        <v>0.31966992729675181</v>
      </c>
      <c r="EG181" s="2">
        <f t="shared" si="213"/>
        <v>0.33448950697500418</v>
      </c>
      <c r="EH181" s="2">
        <f t="shared" si="213"/>
        <v>0.35565594351284135</v>
      </c>
      <c r="EI181" s="2">
        <f t="shared" si="213"/>
        <v>0.34764114317302375</v>
      </c>
      <c r="EJ181" s="2">
        <f t="shared" si="213"/>
        <v>0.3360828752869166</v>
      </c>
      <c r="EK181" s="2">
        <f t="shared" si="212"/>
        <v>0.33190690752852831</v>
      </c>
      <c r="EL181" s="2">
        <f t="shared" si="179"/>
        <v>0.34932477528448796</v>
      </c>
      <c r="EM181" s="2">
        <f t="shared" si="179"/>
        <v>0.33561993559356973</v>
      </c>
      <c r="EN181" s="2">
        <f t="shared" si="179"/>
        <v>0.37826998480972179</v>
      </c>
      <c r="EO181" s="2">
        <f t="shared" si="179"/>
        <v>0.41084284653689451</v>
      </c>
      <c r="EQ181" s="2">
        <f t="shared" si="237"/>
        <v>0.36220235626170527</v>
      </c>
      <c r="ER181" s="2">
        <f t="shared" si="237"/>
        <v>0.34424859274753911</v>
      </c>
      <c r="ES181" s="2">
        <f t="shared" si="237"/>
        <v>0.33874100422116998</v>
      </c>
      <c r="ET181" s="2">
        <f t="shared" si="237"/>
        <v>0.32725304038689845</v>
      </c>
      <c r="EU181" s="2">
        <f t="shared" si="237"/>
        <v>0.32946769332223019</v>
      </c>
      <c r="EV181" s="2">
        <f t="shared" si="237"/>
        <v>0.32941523696085323</v>
      </c>
      <c r="EW181" s="2">
        <f t="shared" si="237"/>
        <v>0.34250202340295244</v>
      </c>
      <c r="EX181" s="2">
        <f t="shared" si="237"/>
        <v>0.36220916951401361</v>
      </c>
      <c r="EY181" s="2">
        <f t="shared" si="237"/>
        <v>0.35474697368509983</v>
      </c>
      <c r="EZ181" s="2">
        <f t="shared" si="237"/>
        <v>0.34845653275502059</v>
      </c>
      <c r="FA181" s="2">
        <f t="shared" si="237"/>
        <v>0.34893187049129121</v>
      </c>
      <c r="FB181" s="2">
        <f t="shared" si="237"/>
        <v>0.35460643106110706</v>
      </c>
      <c r="FC181" s="2">
        <f t="shared" si="237"/>
        <v>0.35385215913159895</v>
      </c>
      <c r="FD181" s="2">
        <f t="shared" si="237"/>
        <v>0.359365155660612</v>
      </c>
      <c r="FE181" s="2">
        <f t="shared" si="237"/>
        <v>0.41858882871961667</v>
      </c>
      <c r="FG181" s="2">
        <f t="shared" si="238"/>
        <v>0.99999561058924924</v>
      </c>
      <c r="FH181" s="2">
        <f t="shared" si="238"/>
        <v>0.99998940204707754</v>
      </c>
      <c r="FI181" s="2">
        <f t="shared" si="238"/>
        <v>0.99998908503853723</v>
      </c>
      <c r="FJ181" s="2">
        <f t="shared" si="238"/>
        <v>0.99999033479615818</v>
      </c>
      <c r="FK181" s="2">
        <f t="shared" si="238"/>
        <v>0.9999893349594664</v>
      </c>
      <c r="FL181" s="2">
        <f t="shared" si="238"/>
        <v>0.99998599247207687</v>
      </c>
      <c r="FM181" s="2">
        <f t="shared" si="238"/>
        <v>0.99998596110473348</v>
      </c>
      <c r="FN181" s="2">
        <f t="shared" si="238"/>
        <v>0.99999004795269408</v>
      </c>
      <c r="FO181" s="2">
        <f t="shared" si="238"/>
        <v>0.99999223997406439</v>
      </c>
      <c r="FP181" s="2">
        <f t="shared" si="238"/>
        <v>0.99999197263975437</v>
      </c>
      <c r="FQ181" s="2">
        <f t="shared" si="238"/>
        <v>0.99998712045734739</v>
      </c>
      <c r="FR181" s="2">
        <f t="shared" si="238"/>
        <v>0.99998691919342042</v>
      </c>
      <c r="FS181" s="2">
        <f t="shared" si="238"/>
        <v>0.99998586357228825</v>
      </c>
      <c r="FT181" s="2">
        <f t="shared" si="238"/>
        <v>0.9999919213107803</v>
      </c>
      <c r="FU181" s="2">
        <f t="shared" si="238"/>
        <v>0.99999044457245301</v>
      </c>
      <c r="FW181" s="2">
        <f t="shared" si="229"/>
        <v>0.38598878809802856</v>
      </c>
      <c r="FX181" s="2">
        <f t="shared" si="229"/>
        <v>0.79154862583016772</v>
      </c>
      <c r="FY181" s="2">
        <f t="shared" si="229"/>
        <v>0.77053637074936498</v>
      </c>
      <c r="FZ181" s="2">
        <f t="shared" si="229"/>
        <v>0.81190007436340672</v>
      </c>
      <c r="GA181" s="2">
        <f t="shared" si="229"/>
        <v>0.79859102032200535</v>
      </c>
      <c r="GB181" s="2">
        <f t="shared" si="229"/>
        <v>0.76829611764563421</v>
      </c>
      <c r="GC181" s="2">
        <f t="shared" si="229"/>
        <v>0.71978842405255306</v>
      </c>
      <c r="GD181" s="2">
        <f t="shared" si="229"/>
        <v>0.80351639935702379</v>
      </c>
      <c r="GE181" s="2">
        <f t="shared" si="229"/>
        <v>0.85509270884322819</v>
      </c>
      <c r="GF181" s="2">
        <f t="shared" si="229"/>
        <v>0.86786146585036472</v>
      </c>
      <c r="GG181" s="2">
        <f t="shared" si="229"/>
        <v>0.75367254122430083</v>
      </c>
      <c r="GH181" s="2">
        <f t="shared" si="229"/>
        <v>0.71717261525018861</v>
      </c>
      <c r="GI181" s="2">
        <f t="shared" si="229"/>
        <v>0.71163272741969397</v>
      </c>
      <c r="GJ181" s="2">
        <f t="shared" si="229"/>
        <v>0.70038207707350442</v>
      </c>
      <c r="GK181" s="2">
        <f t="shared" si="229"/>
        <v>0.68788464054800724</v>
      </c>
      <c r="GM181" s="82">
        <f t="shared" si="230"/>
        <v>4.429646829066206E-180</v>
      </c>
      <c r="GN181" s="82">
        <f t="shared" si="230"/>
        <v>3.0010083552208766E-287</v>
      </c>
      <c r="GO181" s="82">
        <f t="shared" si="230"/>
        <v>0</v>
      </c>
      <c r="GP181" s="82">
        <f t="shared" si="230"/>
        <v>0</v>
      </c>
      <c r="GQ181" s="82">
        <f t="shared" si="230"/>
        <v>0</v>
      </c>
      <c r="GR181" s="82">
        <f t="shared" si="230"/>
        <v>0</v>
      </c>
      <c r="GS181" s="82">
        <f t="shared" si="230"/>
        <v>0</v>
      </c>
      <c r="GT181" s="82">
        <f t="shared" si="230"/>
        <v>0</v>
      </c>
      <c r="GU181" s="82">
        <f t="shared" si="230"/>
        <v>0</v>
      </c>
      <c r="GV181" s="82">
        <f t="shared" si="230"/>
        <v>0</v>
      </c>
      <c r="GW181" s="82">
        <f t="shared" si="230"/>
        <v>0</v>
      </c>
      <c r="GX181" s="82">
        <f t="shared" si="230"/>
        <v>0</v>
      </c>
      <c r="GY181" s="82">
        <f t="shared" si="230"/>
        <v>0</v>
      </c>
      <c r="GZ181" s="82">
        <f t="shared" si="230"/>
        <v>0</v>
      </c>
      <c r="HA181" s="82">
        <f t="shared" si="230"/>
        <v>0</v>
      </c>
      <c r="HC181" s="82">
        <f t="shared" si="181"/>
        <v>6.1771039366495704E-194</v>
      </c>
      <c r="HD181" s="82">
        <f t="shared" si="181"/>
        <v>7.614341464250486E-246</v>
      </c>
      <c r="HE181" s="82">
        <f t="shared" si="181"/>
        <v>0</v>
      </c>
      <c r="HF181" s="82">
        <f t="shared" si="180"/>
        <v>0</v>
      </c>
      <c r="HG181" s="82">
        <f t="shared" si="180"/>
        <v>6.6280317013599761E-304</v>
      </c>
      <c r="HH181" s="82">
        <f t="shared" si="180"/>
        <v>0</v>
      </c>
      <c r="HI181" s="82">
        <f t="shared" si="180"/>
        <v>0</v>
      </c>
      <c r="HJ181" s="82">
        <f t="shared" si="180"/>
        <v>0</v>
      </c>
      <c r="HK181" s="82">
        <f t="shared" si="180"/>
        <v>0</v>
      </c>
      <c r="HL181" s="82">
        <f t="shared" si="180"/>
        <v>2.3172363111621861E-203</v>
      </c>
      <c r="HM181" s="82">
        <f t="shared" si="180"/>
        <v>0</v>
      </c>
      <c r="HN181" s="82">
        <f t="shared" si="180"/>
        <v>0</v>
      </c>
      <c r="HO181" s="82">
        <f t="shared" si="226"/>
        <v>0</v>
      </c>
      <c r="HP181" s="82">
        <f t="shared" si="226"/>
        <v>0</v>
      </c>
      <c r="HQ181" s="82">
        <f t="shared" si="226"/>
        <v>0</v>
      </c>
      <c r="HS181" s="82">
        <f t="shared" si="231"/>
        <v>1.7928949519538207E-6</v>
      </c>
      <c r="HT181" s="82">
        <f t="shared" si="231"/>
        <v>1.7255910363907227E-10</v>
      </c>
      <c r="HU181" s="82">
        <f t="shared" si="231"/>
        <v>7.1108049193927797E-12</v>
      </c>
      <c r="HV181" s="82">
        <f t="shared" si="231"/>
        <v>1.5473765725652519E-14</v>
      </c>
      <c r="HW181" s="82">
        <f t="shared" si="231"/>
        <v>2.3644005774016429E-13</v>
      </c>
      <c r="HX181" s="82">
        <f t="shared" si="231"/>
        <v>6.8640493830638175E-13</v>
      </c>
      <c r="HY181" s="82">
        <f t="shared" si="231"/>
        <v>3.9400232689057162E-14</v>
      </c>
      <c r="HZ181" s="82">
        <f t="shared" si="231"/>
        <v>6.6294263533240173E-16</v>
      </c>
      <c r="IA181" s="82">
        <f t="shared" si="231"/>
        <v>1.066373307159835E-18</v>
      </c>
      <c r="IB181" s="82">
        <f t="shared" si="231"/>
        <v>1.0008050196757362E-16</v>
      </c>
      <c r="IC181" s="82">
        <f t="shared" si="231"/>
        <v>2.7379780395616286E-12</v>
      </c>
      <c r="ID181" s="82">
        <f t="shared" si="231"/>
        <v>1.4533457786057563E-10</v>
      </c>
      <c r="IE181" s="82">
        <f t="shared" si="231"/>
        <v>1.6572464466524881E-11</v>
      </c>
      <c r="IF181" s="82">
        <f t="shared" si="231"/>
        <v>1.0764144347553078E-25</v>
      </c>
      <c r="IG181" s="82">
        <f t="shared" si="231"/>
        <v>1.1642932127732575E-41</v>
      </c>
      <c r="II181" s="82">
        <f t="shared" si="232"/>
        <v>0.24090111666806807</v>
      </c>
      <c r="IJ181" s="82">
        <f t="shared" si="232"/>
        <v>3.3844578100388059E-2</v>
      </c>
      <c r="IK181" s="82">
        <f t="shared" si="232"/>
        <v>4.0660137200870528E-2</v>
      </c>
      <c r="IL181" s="82">
        <f t="shared" si="232"/>
        <v>8.1281885669067123E-3</v>
      </c>
      <c r="IM181" s="82">
        <f t="shared" si="232"/>
        <v>1.5448682625370309E-2</v>
      </c>
      <c r="IN181" s="82">
        <f t="shared" si="232"/>
        <v>3.2354306577120753E-2</v>
      </c>
      <c r="IO181" s="82">
        <f t="shared" si="232"/>
        <v>7.8461982019776416E-2</v>
      </c>
      <c r="IP181" s="82">
        <f t="shared" si="232"/>
        <v>7.5718200753580331E-3</v>
      </c>
      <c r="IQ181" s="82">
        <f t="shared" si="232"/>
        <v>7.8830379854734941E-4</v>
      </c>
      <c r="IR181" s="82">
        <f t="shared" si="232"/>
        <v>7.9569841369526854E-4</v>
      </c>
      <c r="IS181" s="82">
        <f t="shared" si="232"/>
        <v>5.3691618281957648E-2</v>
      </c>
      <c r="IT181" s="82">
        <f t="shared" si="232"/>
        <v>0.11628034856449614</v>
      </c>
      <c r="IU181" s="82">
        <f t="shared" si="232"/>
        <v>0.10593407725297754</v>
      </c>
      <c r="IV181" s="82">
        <f t="shared" si="232"/>
        <v>4.3147547528116711E-2</v>
      </c>
      <c r="IW181" s="82">
        <f t="shared" si="232"/>
        <v>1.6221864240982899E-2</v>
      </c>
      <c r="IY181" s="82">
        <f t="shared" si="233"/>
        <v>0.24090290956302002</v>
      </c>
      <c r="IZ181" s="82">
        <f t="shared" si="233"/>
        <v>3.3844578272947165E-2</v>
      </c>
      <c r="JA181" s="82">
        <f t="shared" si="233"/>
        <v>4.0660137207981333E-2</v>
      </c>
      <c r="JB181" s="82">
        <f t="shared" si="233"/>
        <v>8.128188566922186E-3</v>
      </c>
      <c r="JC181" s="82">
        <f t="shared" si="233"/>
        <v>1.5448682625606749E-2</v>
      </c>
      <c r="JD181" s="82">
        <f t="shared" si="233"/>
        <v>3.2354306577807156E-2</v>
      </c>
      <c r="JE181" s="82">
        <f t="shared" si="233"/>
        <v>7.8461982019815815E-2</v>
      </c>
      <c r="JF181" s="82">
        <f t="shared" si="233"/>
        <v>7.5718200753586958E-3</v>
      </c>
      <c r="JG181" s="82">
        <f t="shared" si="233"/>
        <v>7.883037985473505E-4</v>
      </c>
      <c r="JH181" s="82">
        <f t="shared" si="233"/>
        <v>7.9569841369536861E-4</v>
      </c>
      <c r="JI181" s="82">
        <f t="shared" si="233"/>
        <v>5.3691618284695625E-2</v>
      </c>
      <c r="JJ181" s="82">
        <f t="shared" si="233"/>
        <v>0.11628034870983071</v>
      </c>
      <c r="JK181" s="82">
        <f t="shared" si="233"/>
        <v>0.10593407726955001</v>
      </c>
      <c r="JL181" s="82">
        <f t="shared" si="233"/>
        <v>4.3147547528116711E-2</v>
      </c>
      <c r="JM181" s="82">
        <f t="shared" si="233"/>
        <v>1.6221864240982899E-2</v>
      </c>
    </row>
    <row r="182" spans="2:273" x14ac:dyDescent="0.25">
      <c r="B182" s="2">
        <v>155</v>
      </c>
      <c r="C182" s="37">
        <v>0.35721599999999998</v>
      </c>
      <c r="D182" s="37">
        <v>0.34434700000000001</v>
      </c>
      <c r="E182" s="37">
        <v>0.33372200000000002</v>
      </c>
      <c r="F182" s="37">
        <v>0.328463</v>
      </c>
      <c r="G182" s="37">
        <v>0.33017800000000003</v>
      </c>
      <c r="H182" s="37">
        <v>0.33121299999999998</v>
      </c>
      <c r="I182" s="37">
        <v>0.345223</v>
      </c>
      <c r="J182" s="37">
        <v>0.36064299999999999</v>
      </c>
      <c r="K182" s="37">
        <v>0.356736</v>
      </c>
      <c r="L182" s="37">
        <v>0.35193200000000002</v>
      </c>
      <c r="M182" s="37">
        <v>0.35062100000000002</v>
      </c>
      <c r="N182" s="37">
        <v>0.35503200000000001</v>
      </c>
      <c r="O182" s="37">
        <v>0.34327099999999999</v>
      </c>
      <c r="P182" s="37">
        <v>0.36610100000000001</v>
      </c>
      <c r="Q182" s="37">
        <v>0.40077600000000002</v>
      </c>
      <c r="S182" s="4">
        <f t="shared" si="234"/>
        <v>0.35743921610155427</v>
      </c>
      <c r="T182" s="4">
        <f t="shared" si="234"/>
        <v>0.34113191811220234</v>
      </c>
      <c r="U182" s="4">
        <f t="shared" si="234"/>
        <v>0.33552341936690638</v>
      </c>
      <c r="V182" s="4">
        <f t="shared" si="234"/>
        <v>0.32540651862598047</v>
      </c>
      <c r="W182" s="4">
        <f t="shared" si="234"/>
        <v>0.3278257836223446</v>
      </c>
      <c r="X182" s="4">
        <f t="shared" si="234"/>
        <v>0.3269087744096561</v>
      </c>
      <c r="Y182" s="4">
        <f t="shared" si="234"/>
        <v>0.34020863394726431</v>
      </c>
      <c r="Z182" s="4">
        <f t="shared" si="234"/>
        <v>0.36097372779302839</v>
      </c>
      <c r="AA182" s="4">
        <f t="shared" si="234"/>
        <v>0.3536291683580654</v>
      </c>
      <c r="AB182" s="4">
        <f t="shared" si="234"/>
        <v>0.34638599110089285</v>
      </c>
      <c r="AC182" s="4">
        <f t="shared" si="234"/>
        <v>0.34485774298504474</v>
      </c>
      <c r="AD182" s="4">
        <f t="shared" si="234"/>
        <v>0.35324535761552728</v>
      </c>
      <c r="AE182" s="4">
        <f t="shared" si="234"/>
        <v>0.34867040526324933</v>
      </c>
      <c r="AF182" s="4">
        <f t="shared" si="234"/>
        <v>0.36467241333828621</v>
      </c>
      <c r="AG182" s="4">
        <f t="shared" si="234"/>
        <v>0.41606525808092493</v>
      </c>
      <c r="AI182" s="4">
        <f t="shared" si="235"/>
        <v>-2.2321610155429106E-4</v>
      </c>
      <c r="AJ182" s="4">
        <f t="shared" si="235"/>
        <v>3.2150818877976772E-3</v>
      </c>
      <c r="AK182" s="4">
        <f t="shared" si="235"/>
        <v>-1.8014193669063649E-3</v>
      </c>
      <c r="AL182" s="4">
        <f t="shared" si="235"/>
        <v>3.0564813740195373E-3</v>
      </c>
      <c r="AM182" s="4">
        <f t="shared" si="235"/>
        <v>2.352216377655425E-3</v>
      </c>
      <c r="AN182" s="4">
        <f t="shared" si="235"/>
        <v>4.3042255903438797E-3</v>
      </c>
      <c r="AO182" s="4">
        <f t="shared" si="235"/>
        <v>5.014366052735697E-3</v>
      </c>
      <c r="AP182" s="4">
        <f t="shared" si="235"/>
        <v>-3.3072779302839583E-4</v>
      </c>
      <c r="AQ182" s="4">
        <f t="shared" si="235"/>
        <v>3.1068316419345932E-3</v>
      </c>
      <c r="AR182" s="4">
        <f t="shared" si="235"/>
        <v>5.5460088991071688E-3</v>
      </c>
      <c r="AS182" s="4">
        <f t="shared" si="235"/>
        <v>5.7632570149552809E-3</v>
      </c>
      <c r="AT182" s="4">
        <f t="shared" si="235"/>
        <v>1.7866423844727364E-3</v>
      </c>
      <c r="AU182" s="4">
        <f t="shared" si="235"/>
        <v>-5.399405263249335E-3</v>
      </c>
      <c r="AV182" s="4">
        <f t="shared" si="235"/>
        <v>1.4285866617138043E-3</v>
      </c>
      <c r="AW182" s="4">
        <f t="shared" si="235"/>
        <v>-1.5289258080924906E-2</v>
      </c>
      <c r="AY182" s="2">
        <f t="shared" si="227"/>
        <v>0.35743921610155427</v>
      </c>
      <c r="AZ182" s="2">
        <f t="shared" si="227"/>
        <v>0.34113148334926496</v>
      </c>
      <c r="BA182" s="2">
        <f t="shared" si="227"/>
        <v>0.33552295282542349</v>
      </c>
      <c r="BB182" s="2">
        <f t="shared" si="227"/>
        <v>0.3254065160653824</v>
      </c>
      <c r="BC182" s="2">
        <f t="shared" si="227"/>
        <v>0.3278257611804869</v>
      </c>
      <c r="BD182" s="2">
        <f t="shared" si="227"/>
        <v>0.32690843005534553</v>
      </c>
      <c r="BE182" s="2">
        <f t="shared" si="227"/>
        <v>0.34019801177691644</v>
      </c>
      <c r="BF182" s="2">
        <f t="shared" si="227"/>
        <v>0.36097372184599341</v>
      </c>
      <c r="BG182" s="2">
        <f t="shared" si="227"/>
        <v>0.35362916835554309</v>
      </c>
      <c r="BH182" s="2">
        <f t="shared" si="227"/>
        <v>0.34638599109756657</v>
      </c>
      <c r="BI182" s="2">
        <f t="shared" si="227"/>
        <v>0.34485267633338568</v>
      </c>
      <c r="BJ182" s="2">
        <f t="shared" si="227"/>
        <v>0.35317842051418202</v>
      </c>
      <c r="BK182" s="2">
        <f t="shared" si="227"/>
        <v>0.34863993561860784</v>
      </c>
      <c r="BL182" s="2">
        <f t="shared" si="227"/>
        <v>0.36454127839358025</v>
      </c>
      <c r="BM182" s="2">
        <f t="shared" si="227"/>
        <v>0.41588835006529523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>
        <f t="shared" si="200"/>
        <v>0.328463</v>
      </c>
      <c r="CY182" s="2">
        <f t="shared" si="201"/>
        <v>0.33017800000000003</v>
      </c>
      <c r="CZ182" s="2" t="str">
        <f t="shared" si="202"/>
        <v/>
      </c>
      <c r="DA182" s="2" t="str">
        <f t="shared" si="203"/>
        <v/>
      </c>
      <c r="DB182" s="2">
        <f t="shared" si="204"/>
        <v>0.36064299999999999</v>
      </c>
      <c r="DC182" s="2">
        <f t="shared" si="205"/>
        <v>0.356736</v>
      </c>
      <c r="DD182" s="2">
        <f t="shared" si="206"/>
        <v>0.35193200000000002</v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>
        <f t="shared" si="211"/>
        <v>0.40077600000000002</v>
      </c>
      <c r="DK182" s="2">
        <f t="shared" si="236"/>
        <v>0.57288423082706763</v>
      </c>
      <c r="DL182" s="2">
        <f t="shared" si="236"/>
        <v>0.49888819064039402</v>
      </c>
      <c r="DM182" s="2">
        <f t="shared" si="236"/>
        <v>0.50801237337782712</v>
      </c>
      <c r="DN182" s="2">
        <f t="shared" si="236"/>
        <v>0.52420241034482762</v>
      </c>
      <c r="DO182" s="2">
        <f t="shared" si="236"/>
        <v>0.50753444738598441</v>
      </c>
      <c r="DP182" s="2">
        <f t="shared" si="236"/>
        <v>0.50368874888591808</v>
      </c>
      <c r="DQ182" s="2">
        <f t="shared" si="236"/>
        <v>0.4775599349376114</v>
      </c>
      <c r="DR182" s="2">
        <f t="shared" si="236"/>
        <v>0.48325088965517249</v>
      </c>
      <c r="DS182" s="2">
        <f t="shared" si="236"/>
        <v>0.50454763589743579</v>
      </c>
      <c r="DT182" s="2">
        <f t="shared" si="236"/>
        <v>0.30433325128205124</v>
      </c>
      <c r="DU182" s="2">
        <f t="shared" si="236"/>
        <v>0.485870784090909</v>
      </c>
      <c r="DV182" s="2">
        <f t="shared" si="236"/>
        <v>0.51227044886363626</v>
      </c>
      <c r="DW182" s="2">
        <f t="shared" si="236"/>
        <v>0.55944436608734416</v>
      </c>
      <c r="DX182" s="2">
        <f t="shared" si="236"/>
        <v>0.45687678998778997</v>
      </c>
      <c r="DY182" s="2">
        <f t="shared" si="236"/>
        <v>0.63923986305418734</v>
      </c>
      <c r="EA182" s="2">
        <f t="shared" si="213"/>
        <v>0.35443440848300883</v>
      </c>
      <c r="EB182" s="2">
        <f t="shared" si="213"/>
        <v>0.3296937692307691</v>
      </c>
      <c r="EC182" s="2">
        <f t="shared" si="213"/>
        <v>0.32502438562091496</v>
      </c>
      <c r="ED182" s="2">
        <f t="shared" si="213"/>
        <v>0.31848683839808223</v>
      </c>
      <c r="EE182" s="2">
        <f t="shared" si="213"/>
        <v>0.32198119999999991</v>
      </c>
      <c r="EF182" s="2">
        <f t="shared" si="213"/>
        <v>0.31914438983432314</v>
      </c>
      <c r="EG182" s="2">
        <f t="shared" si="213"/>
        <v>0.33418823073313636</v>
      </c>
      <c r="EH182" s="2">
        <f t="shared" si="213"/>
        <v>0.35553284752899461</v>
      </c>
      <c r="EI182" s="2">
        <f t="shared" si="213"/>
        <v>0.34738219600410641</v>
      </c>
      <c r="EJ182" s="2">
        <f t="shared" si="213"/>
        <v>0.335363688599847</v>
      </c>
      <c r="EK182" s="2">
        <f t="shared" si="212"/>
        <v>0.33152872240108483</v>
      </c>
      <c r="EL182" s="2">
        <f t="shared" si="179"/>
        <v>0.34923169546815735</v>
      </c>
      <c r="EM182" s="2">
        <f t="shared" si="179"/>
        <v>0.33510733093864098</v>
      </c>
      <c r="EN182" s="2">
        <f t="shared" si="179"/>
        <v>0.37835913787975695</v>
      </c>
      <c r="EO182" s="2">
        <f t="shared" si="179"/>
        <v>0.41032144697827067</v>
      </c>
      <c r="EQ182" s="2">
        <f t="shared" si="237"/>
        <v>0.3617963882192306</v>
      </c>
      <c r="ER182" s="2">
        <f t="shared" si="237"/>
        <v>0.3438765042046501</v>
      </c>
      <c r="ES182" s="2">
        <f t="shared" si="237"/>
        <v>0.33837198796244278</v>
      </c>
      <c r="ET182" s="2">
        <f t="shared" si="237"/>
        <v>0.32686640217728014</v>
      </c>
      <c r="EU182" s="2">
        <f t="shared" si="237"/>
        <v>0.32916787255621738</v>
      </c>
      <c r="EV182" s="2">
        <f t="shared" si="237"/>
        <v>0.32904088901373957</v>
      </c>
      <c r="EW182" s="2">
        <f t="shared" si="237"/>
        <v>0.34232925632124206</v>
      </c>
      <c r="EX182" s="2">
        <f t="shared" si="237"/>
        <v>0.36218569367559905</v>
      </c>
      <c r="EY182" s="2">
        <f t="shared" si="237"/>
        <v>0.35459337156841758</v>
      </c>
      <c r="EZ182" s="2">
        <f t="shared" si="237"/>
        <v>0.34791681350371517</v>
      </c>
      <c r="FA182" s="2">
        <f t="shared" si="237"/>
        <v>0.34882190244759681</v>
      </c>
      <c r="FB182" s="2">
        <f t="shared" si="237"/>
        <v>0.35459527342659625</v>
      </c>
      <c r="FC182" s="2">
        <f t="shared" si="237"/>
        <v>0.35363714254672318</v>
      </c>
      <c r="FD182" s="2">
        <f t="shared" si="237"/>
        <v>0.3591494219797785</v>
      </c>
      <c r="FE182" s="2">
        <f t="shared" si="237"/>
        <v>0.41818916205380502</v>
      </c>
      <c r="FG182" s="2">
        <f t="shared" si="238"/>
        <v>0.99999599680827078</v>
      </c>
      <c r="FH182" s="2">
        <f t="shared" si="238"/>
        <v>0.99999033454304664</v>
      </c>
      <c r="FI182" s="2">
        <f t="shared" si="238"/>
        <v>0.99999004542727443</v>
      </c>
      <c r="FJ182" s="2">
        <f t="shared" si="238"/>
        <v>0.99999118522183528</v>
      </c>
      <c r="FK182" s="2">
        <f t="shared" si="238"/>
        <v>0.99999027335830359</v>
      </c>
      <c r="FL182" s="2">
        <f t="shared" si="238"/>
        <v>0.99998722496695613</v>
      </c>
      <c r="FM182" s="2">
        <f t="shared" si="238"/>
        <v>0.99998719635952837</v>
      </c>
      <c r="FN182" s="2">
        <f t="shared" si="238"/>
        <v>0.99999092361703534</v>
      </c>
      <c r="FO182" s="2">
        <f t="shared" si="238"/>
        <v>0.9999929227674007</v>
      </c>
      <c r="FP182" s="2">
        <f t="shared" si="238"/>
        <v>0.99999267895527355</v>
      </c>
      <c r="FQ182" s="2">
        <f t="shared" si="238"/>
        <v>0.99998825370418332</v>
      </c>
      <c r="FR182" s="2">
        <f t="shared" si="238"/>
        <v>0.99998807014888103</v>
      </c>
      <c r="FS182" s="2">
        <f t="shared" si="238"/>
        <v>0.9999871074086607</v>
      </c>
      <c r="FT182" s="2">
        <f t="shared" si="238"/>
        <v>0.99999263214262657</v>
      </c>
      <c r="FU182" s="2">
        <f t="shared" si="238"/>
        <v>0.99999128533917536</v>
      </c>
      <c r="FW182" s="2">
        <f t="shared" si="229"/>
        <v>0.40803333201851572</v>
      </c>
      <c r="FX182" s="2">
        <f t="shared" si="229"/>
        <v>0.80633804397809827</v>
      </c>
      <c r="FY182" s="2">
        <f t="shared" si="229"/>
        <v>0.78641432136605294</v>
      </c>
      <c r="FZ182" s="2">
        <f t="shared" si="229"/>
        <v>0.82556377783553014</v>
      </c>
      <c r="GA182" s="2">
        <f t="shared" si="229"/>
        <v>0.8129988287109714</v>
      </c>
      <c r="GB182" s="2">
        <f t="shared" si="229"/>
        <v>0.78428568729443604</v>
      </c>
      <c r="GC182" s="2">
        <f t="shared" si="229"/>
        <v>0.73798384478773837</v>
      </c>
      <c r="GD182" s="2">
        <f t="shared" si="229"/>
        <v>0.81765232191839488</v>
      </c>
      <c r="GE182" s="2">
        <f t="shared" si="229"/>
        <v>0.86613617978923552</v>
      </c>
      <c r="GF182" s="2">
        <f t="shared" si="229"/>
        <v>0.87807058062032839</v>
      </c>
      <c r="GG182" s="2">
        <f t="shared" si="229"/>
        <v>0.77036964566123134</v>
      </c>
      <c r="GH182" s="2">
        <f t="shared" si="229"/>
        <v>0.73547546964679422</v>
      </c>
      <c r="GI182" s="2">
        <f t="shared" si="229"/>
        <v>0.73015919861533229</v>
      </c>
      <c r="GJ182" s="2">
        <f t="shared" si="229"/>
        <v>0.71934629668595162</v>
      </c>
      <c r="GK182" s="2">
        <f t="shared" si="229"/>
        <v>0.70730931245550022</v>
      </c>
      <c r="GM182" s="82">
        <f t="shared" si="230"/>
        <v>1.680509205322049E-183</v>
      </c>
      <c r="GN182" s="82">
        <f t="shared" si="230"/>
        <v>6.65191662482414E-293</v>
      </c>
      <c r="GO182" s="82">
        <f t="shared" si="230"/>
        <v>0</v>
      </c>
      <c r="GP182" s="82">
        <f t="shared" si="230"/>
        <v>0</v>
      </c>
      <c r="GQ182" s="82">
        <f t="shared" si="230"/>
        <v>0</v>
      </c>
      <c r="GR182" s="82">
        <f t="shared" si="230"/>
        <v>0</v>
      </c>
      <c r="GS182" s="82">
        <f t="shared" si="230"/>
        <v>0</v>
      </c>
      <c r="GT182" s="82">
        <f t="shared" si="230"/>
        <v>0</v>
      </c>
      <c r="GU182" s="82">
        <f t="shared" si="230"/>
        <v>0</v>
      </c>
      <c r="GV182" s="82">
        <f t="shared" si="230"/>
        <v>0</v>
      </c>
      <c r="GW182" s="82">
        <f t="shared" si="230"/>
        <v>0</v>
      </c>
      <c r="GX182" s="82">
        <f t="shared" si="230"/>
        <v>0</v>
      </c>
      <c r="GY182" s="82">
        <f t="shared" si="230"/>
        <v>0</v>
      </c>
      <c r="GZ182" s="82">
        <f t="shared" si="230"/>
        <v>0</v>
      </c>
      <c r="HA182" s="82">
        <f t="shared" si="230"/>
        <v>0</v>
      </c>
      <c r="HC182" s="82">
        <f t="shared" si="181"/>
        <v>1.0871091571236618E-198</v>
      </c>
      <c r="HD182" s="82">
        <f t="shared" si="181"/>
        <v>3.6941486076711745E-252</v>
      </c>
      <c r="HE182" s="82">
        <f t="shared" si="181"/>
        <v>0</v>
      </c>
      <c r="HF182" s="82">
        <f t="shared" si="180"/>
        <v>0</v>
      </c>
      <c r="HG182" s="82">
        <f t="shared" si="180"/>
        <v>0</v>
      </c>
      <c r="HH182" s="82">
        <f t="shared" si="180"/>
        <v>0</v>
      </c>
      <c r="HI182" s="82">
        <f t="shared" si="180"/>
        <v>0</v>
      </c>
      <c r="HJ182" s="82">
        <f t="shared" si="180"/>
        <v>0</v>
      </c>
      <c r="HK182" s="82">
        <f t="shared" si="180"/>
        <v>0</v>
      </c>
      <c r="HL182" s="82">
        <f t="shared" si="180"/>
        <v>3.7152537284690863E-208</v>
      </c>
      <c r="HM182" s="82">
        <f t="shared" si="180"/>
        <v>0</v>
      </c>
      <c r="HN182" s="82">
        <f t="shared" si="180"/>
        <v>0</v>
      </c>
      <c r="HO182" s="82">
        <f t="shared" si="226"/>
        <v>0</v>
      </c>
      <c r="HP182" s="82">
        <f t="shared" si="226"/>
        <v>0</v>
      </c>
      <c r="HQ182" s="82">
        <f t="shared" si="226"/>
        <v>0</v>
      </c>
      <c r="HS182" s="82">
        <f t="shared" si="231"/>
        <v>9.0874166035080114E-7</v>
      </c>
      <c r="HT182" s="82">
        <f t="shared" si="231"/>
        <v>6.2436105895707344E-11</v>
      </c>
      <c r="HU182" s="82">
        <f t="shared" si="231"/>
        <v>2.2370667383221182E-12</v>
      </c>
      <c r="HV182" s="82">
        <f t="shared" si="231"/>
        <v>3.8837336161218026E-15</v>
      </c>
      <c r="HW182" s="82">
        <f t="shared" si="231"/>
        <v>6.5571313653731331E-14</v>
      </c>
      <c r="HX182" s="82">
        <f t="shared" si="231"/>
        <v>1.9122136966261107E-13</v>
      </c>
      <c r="HY182" s="82">
        <f t="shared" si="231"/>
        <v>9.6935504324308392E-15</v>
      </c>
      <c r="HZ182" s="82">
        <f t="shared" si="231"/>
        <v>1.4496407141376925E-16</v>
      </c>
      <c r="IA182" s="82">
        <f t="shared" si="231"/>
        <v>2.0445394546455143E-19</v>
      </c>
      <c r="IB182" s="82">
        <f t="shared" si="231"/>
        <v>2.3090756013863947E-17</v>
      </c>
      <c r="IC182" s="82">
        <f t="shared" si="231"/>
        <v>8.2231324572718907E-13</v>
      </c>
      <c r="ID182" s="82">
        <f t="shared" si="231"/>
        <v>4.9303599374739116E-11</v>
      </c>
      <c r="IE182" s="82">
        <f t="shared" si="231"/>
        <v>4.9789599408874367E-12</v>
      </c>
      <c r="IF182" s="82">
        <f t="shared" si="231"/>
        <v>6.8298961252923359E-27</v>
      </c>
      <c r="IG182" s="82">
        <f t="shared" si="231"/>
        <v>1.1795336653688083E-43</v>
      </c>
      <c r="II182" s="82">
        <f t="shared" si="232"/>
        <v>0.30026548793133701</v>
      </c>
      <c r="IJ182" s="82">
        <f t="shared" si="232"/>
        <v>2.3315341466720305E-2</v>
      </c>
      <c r="IK182" s="82">
        <f t="shared" si="232"/>
        <v>2.7639665998954465E-2</v>
      </c>
      <c r="IL182" s="82">
        <f t="shared" si="232"/>
        <v>4.9023371396784629E-3</v>
      </c>
      <c r="IM182" s="82">
        <f t="shared" si="232"/>
        <v>9.7782151817714553E-3</v>
      </c>
      <c r="IN182" s="82">
        <f t="shared" si="232"/>
        <v>2.1207289166711635E-2</v>
      </c>
      <c r="IO182" s="82">
        <f t="shared" si="232"/>
        <v>5.3571771309773003E-2</v>
      </c>
      <c r="IP182" s="82">
        <f t="shared" si="232"/>
        <v>4.4379924823154315E-3</v>
      </c>
      <c r="IQ182" s="82">
        <f t="shared" si="232"/>
        <v>4.1392404226358177E-4</v>
      </c>
      <c r="IR182" s="82">
        <f t="shared" si="232"/>
        <v>4.3411360283106964E-4</v>
      </c>
      <c r="IS182" s="82">
        <f t="shared" si="232"/>
        <v>3.6821982890823682E-2</v>
      </c>
      <c r="IT182" s="82">
        <f t="shared" si="232"/>
        <v>8.4823851448667914E-2</v>
      </c>
      <c r="IU182" s="82">
        <f t="shared" si="232"/>
        <v>7.5188506683310105E-2</v>
      </c>
      <c r="IV182" s="82">
        <f t="shared" si="232"/>
        <v>2.5579874972304174E-2</v>
      </c>
      <c r="IW182" s="82">
        <f t="shared" si="232"/>
        <v>7.5728360471452455E-3</v>
      </c>
      <c r="IY182" s="82">
        <f t="shared" si="233"/>
        <v>0.30026639667299737</v>
      </c>
      <c r="IZ182" s="82">
        <f t="shared" si="233"/>
        <v>2.331534152915641E-2</v>
      </c>
      <c r="JA182" s="82">
        <f t="shared" si="233"/>
        <v>2.7639666001191533E-2</v>
      </c>
      <c r="JB182" s="82">
        <f t="shared" si="233"/>
        <v>4.902337139682347E-3</v>
      </c>
      <c r="JC182" s="82">
        <f t="shared" si="233"/>
        <v>9.7782151818370262E-3</v>
      </c>
      <c r="JD182" s="82">
        <f t="shared" si="233"/>
        <v>2.1207289166902857E-2</v>
      </c>
      <c r="JE182" s="82">
        <f t="shared" si="233"/>
        <v>5.3571771309782697E-2</v>
      </c>
      <c r="JF182" s="82">
        <f t="shared" si="233"/>
        <v>4.4379924823155763E-3</v>
      </c>
      <c r="JG182" s="82">
        <f t="shared" si="233"/>
        <v>4.1392404226358199E-4</v>
      </c>
      <c r="JH182" s="82">
        <f t="shared" si="233"/>
        <v>4.3411360283109274E-4</v>
      </c>
      <c r="JI182" s="82">
        <f t="shared" si="233"/>
        <v>3.6821982891645996E-2</v>
      </c>
      <c r="JJ182" s="82">
        <f t="shared" si="233"/>
        <v>8.4823851497971517E-2</v>
      </c>
      <c r="JK182" s="82">
        <f t="shared" si="233"/>
        <v>7.5188506688289067E-2</v>
      </c>
      <c r="JL182" s="82">
        <f t="shared" si="233"/>
        <v>2.5579874972304174E-2</v>
      </c>
      <c r="JM182" s="82">
        <f t="shared" si="233"/>
        <v>7.5728360471452455E-3</v>
      </c>
    </row>
    <row r="183" spans="2:273" x14ac:dyDescent="0.25">
      <c r="B183" s="2">
        <v>156</v>
      </c>
      <c r="C183" s="37">
        <v>0.360601</v>
      </c>
      <c r="D183" s="37">
        <v>0.339947</v>
      </c>
      <c r="E183" s="37">
        <v>0.33323700000000001</v>
      </c>
      <c r="F183" s="37">
        <v>0.32221499999999997</v>
      </c>
      <c r="G183" s="37">
        <v>0.32709199999999999</v>
      </c>
      <c r="H183" s="37">
        <v>0.32782499999999998</v>
      </c>
      <c r="I183" s="37">
        <v>0.34688799999999997</v>
      </c>
      <c r="J183" s="37">
        <v>0.36426199999999997</v>
      </c>
      <c r="K183" s="37">
        <v>0.36042800000000003</v>
      </c>
      <c r="L183" s="37">
        <v>0.34890399999999999</v>
      </c>
      <c r="M183" s="37">
        <v>0.34892600000000001</v>
      </c>
      <c r="N183" s="37">
        <v>0.35877500000000001</v>
      </c>
      <c r="O183" s="37">
        <v>0.34345700000000001</v>
      </c>
      <c r="P183" s="37">
        <v>0.35755300000000001</v>
      </c>
      <c r="Q183" s="37">
        <v>0.407115</v>
      </c>
      <c r="S183" s="4">
        <f t="shared" si="234"/>
        <v>0.35712506180631781</v>
      </c>
      <c r="T183" s="4">
        <f t="shared" si="234"/>
        <v>0.3409189714634388</v>
      </c>
      <c r="U183" s="4">
        <f t="shared" si="234"/>
        <v>0.33531529743133959</v>
      </c>
      <c r="V183" s="4">
        <f t="shared" si="234"/>
        <v>0.32510677912810232</v>
      </c>
      <c r="W183" s="4">
        <f t="shared" si="234"/>
        <v>0.32760464653980814</v>
      </c>
      <c r="X183" s="4">
        <f t="shared" si="234"/>
        <v>0.32665383060449416</v>
      </c>
      <c r="Y183" s="4">
        <f t="shared" si="234"/>
        <v>0.34013861143230484</v>
      </c>
      <c r="Z183" s="4">
        <f t="shared" si="234"/>
        <v>0.36102201528956662</v>
      </c>
      <c r="AA183" s="4">
        <f t="shared" si="234"/>
        <v>0.35353690461712711</v>
      </c>
      <c r="AB183" s="4">
        <f t="shared" si="234"/>
        <v>0.34594565429170143</v>
      </c>
      <c r="AC183" s="4">
        <f t="shared" si="234"/>
        <v>0.3449614858221407</v>
      </c>
      <c r="AD183" s="4">
        <f t="shared" si="234"/>
        <v>0.35326587536152987</v>
      </c>
      <c r="AE183" s="4">
        <f t="shared" si="234"/>
        <v>0.34868909655198638</v>
      </c>
      <c r="AF183" s="4">
        <f t="shared" si="234"/>
        <v>0.36410611575074847</v>
      </c>
      <c r="AG183" s="4">
        <f t="shared" si="234"/>
        <v>0.41565919384589178</v>
      </c>
      <c r="AI183" s="4">
        <f t="shared" si="235"/>
        <v>3.4759381936821931E-3</v>
      </c>
      <c r="AJ183" s="4">
        <f t="shared" si="235"/>
        <v>-9.7197146343880325E-4</v>
      </c>
      <c r="AK183" s="4">
        <f t="shared" si="235"/>
        <v>-2.0782974313395819E-3</v>
      </c>
      <c r="AL183" s="4">
        <f t="shared" si="235"/>
        <v>-2.8917791281023453E-3</v>
      </c>
      <c r="AM183" s="4">
        <f t="shared" si="235"/>
        <v>-5.1264653980814812E-4</v>
      </c>
      <c r="AN183" s="4">
        <f t="shared" si="235"/>
        <v>1.1711693955058222E-3</v>
      </c>
      <c r="AO183" s="4">
        <f t="shared" si="235"/>
        <v>6.749388567695136E-3</v>
      </c>
      <c r="AP183" s="4">
        <f t="shared" si="235"/>
        <v>3.2399847104333523E-3</v>
      </c>
      <c r="AQ183" s="4">
        <f t="shared" si="235"/>
        <v>6.8910953828729138E-3</v>
      </c>
      <c r="AR183" s="4">
        <f t="shared" si="235"/>
        <v>2.9583457082985598E-3</v>
      </c>
      <c r="AS183" s="4">
        <f t="shared" si="235"/>
        <v>3.9645141778593129E-3</v>
      </c>
      <c r="AT183" s="4">
        <f t="shared" si="235"/>
        <v>5.509124638470142E-3</v>
      </c>
      <c r="AU183" s="4">
        <f t="shared" si="235"/>
        <v>-5.2320965519863649E-3</v>
      </c>
      <c r="AV183" s="4">
        <f t="shared" si="235"/>
        <v>-6.5531157507484616E-3</v>
      </c>
      <c r="AW183" s="4">
        <f t="shared" si="235"/>
        <v>-8.5441938458917788E-3</v>
      </c>
      <c r="AY183" s="2">
        <f t="shared" si="227"/>
        <v>0.35712506180631781</v>
      </c>
      <c r="AZ183" s="2">
        <f t="shared" si="227"/>
        <v>0.34091883846201787</v>
      </c>
      <c r="BA183" s="2">
        <f t="shared" si="227"/>
        <v>0.33531516076844148</v>
      </c>
      <c r="BB183" s="2">
        <f t="shared" si="227"/>
        <v>0.32510677863472204</v>
      </c>
      <c r="BC183" s="2">
        <f t="shared" si="227"/>
        <v>0.32760464142114232</v>
      </c>
      <c r="BD183" s="2">
        <f t="shared" si="227"/>
        <v>0.32665374164260286</v>
      </c>
      <c r="BE183" s="2">
        <f t="shared" si="227"/>
        <v>0.34013543966759013</v>
      </c>
      <c r="BF183" s="2">
        <f t="shared" si="227"/>
        <v>0.361022014251486</v>
      </c>
      <c r="BG183" s="2">
        <f t="shared" si="227"/>
        <v>0.35353690461682696</v>
      </c>
      <c r="BH183" s="2">
        <f t="shared" si="227"/>
        <v>0.34594565429124968</v>
      </c>
      <c r="BI183" s="2">
        <f t="shared" si="227"/>
        <v>0.34495995310375838</v>
      </c>
      <c r="BJ183" s="2">
        <f t="shared" si="227"/>
        <v>0.35324087106877355</v>
      </c>
      <c r="BK183" s="2">
        <f t="shared" si="227"/>
        <v>0.34867871609647016</v>
      </c>
      <c r="BL183" s="2">
        <f t="shared" si="227"/>
        <v>0.36405563084517034</v>
      </c>
      <c r="BM183" s="2">
        <f t="shared" si="227"/>
        <v>0.41560227116942461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>
        <f t="shared" si="200"/>
        <v>0.32221499999999997</v>
      </c>
      <c r="CY183" s="2">
        <f t="shared" si="201"/>
        <v>0.32709199999999999</v>
      </c>
      <c r="CZ183" s="2" t="str">
        <f t="shared" si="202"/>
        <v/>
      </c>
      <c r="DA183" s="2" t="str">
        <f t="shared" si="203"/>
        <v/>
      </c>
      <c r="DB183" s="2">
        <f t="shared" si="204"/>
        <v>0.36426199999999997</v>
      </c>
      <c r="DC183" s="2">
        <f t="shared" si="205"/>
        <v>0.36042800000000003</v>
      </c>
      <c r="DD183" s="2">
        <f t="shared" si="206"/>
        <v>0.34890399999999999</v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>
        <f t="shared" si="211"/>
        <v>0.407115</v>
      </c>
      <c r="DK183" s="2">
        <f t="shared" si="236"/>
        <v>0.57377151729323306</v>
      </c>
      <c r="DL183" s="2">
        <f t="shared" si="236"/>
        <v>0.49944965714285705</v>
      </c>
      <c r="DM183" s="2">
        <f t="shared" si="236"/>
        <v>0.5086812548016314</v>
      </c>
      <c r="DN183" s="2">
        <f t="shared" si="236"/>
        <v>0.52507602758620697</v>
      </c>
      <c r="DO183" s="2">
        <f t="shared" si="236"/>
        <v>0.50837216373748606</v>
      </c>
      <c r="DP183" s="2">
        <f t="shared" si="236"/>
        <v>0.50448759447415337</v>
      </c>
      <c r="DQ183" s="2">
        <f t="shared" si="236"/>
        <v>0.47816613547237075</v>
      </c>
      <c r="DR183" s="2">
        <f t="shared" si="236"/>
        <v>0.48387536551724142</v>
      </c>
      <c r="DS183" s="2">
        <f t="shared" si="236"/>
        <v>0.50529587247863239</v>
      </c>
      <c r="DT183" s="2">
        <f t="shared" si="236"/>
        <v>0.30339457504273498</v>
      </c>
      <c r="DU183" s="2">
        <f t="shared" si="236"/>
        <v>0.48639991000733129</v>
      </c>
      <c r="DV183" s="2">
        <f t="shared" si="236"/>
        <v>0.5131045291422287</v>
      </c>
      <c r="DW183" s="2">
        <f t="shared" si="236"/>
        <v>0.5605423467023174</v>
      </c>
      <c r="DX183" s="2">
        <f t="shared" si="236"/>
        <v>0.45723742857142852</v>
      </c>
      <c r="DY183" s="2">
        <f t="shared" si="236"/>
        <v>0.6402743123152711</v>
      </c>
      <c r="EA183" s="2">
        <f t="shared" si="213"/>
        <v>0.35389995759774562</v>
      </c>
      <c r="EB183" s="2">
        <f t="shared" si="213"/>
        <v>0.32910645054945042</v>
      </c>
      <c r="EC183" s="2">
        <f t="shared" si="213"/>
        <v>0.32445553009975914</v>
      </c>
      <c r="ED183" s="2">
        <f t="shared" si="213"/>
        <v>0.31797155590697113</v>
      </c>
      <c r="EE183" s="2">
        <f t="shared" si="213"/>
        <v>0.32157240176991142</v>
      </c>
      <c r="EF183" s="2">
        <f t="shared" si="213"/>
        <v>0.31861885237189447</v>
      </c>
      <c r="EG183" s="2">
        <f t="shared" si="213"/>
        <v>0.33388695449126859</v>
      </c>
      <c r="EH183" s="2">
        <f t="shared" si="213"/>
        <v>0.35540975154514787</v>
      </c>
      <c r="EI183" s="2">
        <f t="shared" si="213"/>
        <v>0.34712324883518908</v>
      </c>
      <c r="EJ183" s="2">
        <f t="shared" si="213"/>
        <v>0.33464450191277734</v>
      </c>
      <c r="EK183" s="2">
        <f t="shared" si="212"/>
        <v>0.33115053727364135</v>
      </c>
      <c r="EL183" s="2">
        <f t="shared" si="179"/>
        <v>0.34913861565182674</v>
      </c>
      <c r="EM183" s="2">
        <f t="shared" si="179"/>
        <v>0.33459472628371223</v>
      </c>
      <c r="EN183" s="2">
        <f t="shared" si="179"/>
        <v>0.37844829094979215</v>
      </c>
      <c r="EO183" s="2">
        <f t="shared" si="179"/>
        <v>0.40980004741964687</v>
      </c>
      <c r="EQ183" s="2">
        <f t="shared" si="237"/>
        <v>0.36139042017675588</v>
      </c>
      <c r="ER183" s="2">
        <f t="shared" si="237"/>
        <v>0.3435044156617611</v>
      </c>
      <c r="ES183" s="2">
        <f t="shared" si="237"/>
        <v>0.33800297170371552</v>
      </c>
      <c r="ET183" s="2">
        <f t="shared" si="237"/>
        <v>0.32647976396766182</v>
      </c>
      <c r="EU183" s="2">
        <f t="shared" si="237"/>
        <v>0.32886805179020456</v>
      </c>
      <c r="EV183" s="2">
        <f t="shared" si="237"/>
        <v>0.32866654106662591</v>
      </c>
      <c r="EW183" s="2">
        <f t="shared" si="237"/>
        <v>0.34215648923953162</v>
      </c>
      <c r="EX183" s="2">
        <f t="shared" si="237"/>
        <v>0.36216221783718455</v>
      </c>
      <c r="EY183" s="2">
        <f t="shared" si="237"/>
        <v>0.35443976945173533</v>
      </c>
      <c r="EZ183" s="2">
        <f t="shared" si="237"/>
        <v>0.34737709425240981</v>
      </c>
      <c r="FA183" s="2">
        <f t="shared" si="237"/>
        <v>0.34871193440390247</v>
      </c>
      <c r="FB183" s="2">
        <f t="shared" si="237"/>
        <v>0.35458411579208543</v>
      </c>
      <c r="FC183" s="2">
        <f t="shared" si="237"/>
        <v>0.35342212596184736</v>
      </c>
      <c r="FD183" s="2">
        <f t="shared" si="237"/>
        <v>0.35893368829894506</v>
      </c>
      <c r="FE183" s="2">
        <f t="shared" si="237"/>
        <v>0.41778949538799337</v>
      </c>
      <c r="FG183" s="2">
        <f t="shared" si="238"/>
        <v>0.99999634904446499</v>
      </c>
      <c r="FH183" s="2">
        <f t="shared" si="238"/>
        <v>0.99999118499099449</v>
      </c>
      <c r="FI183" s="2">
        <f t="shared" si="238"/>
        <v>0.99999092131382117</v>
      </c>
      <c r="FJ183" s="2">
        <f t="shared" si="238"/>
        <v>0.9999919608205321</v>
      </c>
      <c r="FK183" s="2">
        <f t="shared" si="238"/>
        <v>0.99999112918975042</v>
      </c>
      <c r="FL183" s="2">
        <f t="shared" si="238"/>
        <v>0.99998834901829436</v>
      </c>
      <c r="FM183" s="2">
        <f t="shared" si="238"/>
        <v>0.99998832292795148</v>
      </c>
      <c r="FN183" s="2">
        <f t="shared" si="238"/>
        <v>0.99999172223374322</v>
      </c>
      <c r="FO183" s="2">
        <f t="shared" si="238"/>
        <v>0.99999354548313746</v>
      </c>
      <c r="FP183" s="2">
        <f t="shared" si="238"/>
        <v>0.99999332312355305</v>
      </c>
      <c r="FQ183" s="2">
        <f t="shared" si="238"/>
        <v>0.99998928723982072</v>
      </c>
      <c r="FR183" s="2">
        <f t="shared" si="238"/>
        <v>0.99998911983504668</v>
      </c>
      <c r="FS183" s="2">
        <f t="shared" si="238"/>
        <v>0.99998824180361257</v>
      </c>
      <c r="FT183" s="2">
        <f t="shared" si="238"/>
        <v>0.99999328042985636</v>
      </c>
      <c r="FU183" s="2">
        <f t="shared" si="238"/>
        <v>0.99999205212877229</v>
      </c>
      <c r="FW183" s="2">
        <f t="shared" si="229"/>
        <v>0.43045425209378463</v>
      </c>
      <c r="FX183" s="2">
        <f t="shared" si="229"/>
        <v>0.8203163602312582</v>
      </c>
      <c r="FY183" s="2">
        <f t="shared" si="229"/>
        <v>0.8014766520913239</v>
      </c>
      <c r="FZ183" s="2">
        <f t="shared" si="229"/>
        <v>0.83843245567685221</v>
      </c>
      <c r="GA183" s="2">
        <f t="shared" si="229"/>
        <v>0.82659976413527336</v>
      </c>
      <c r="GB183" s="2">
        <f t="shared" si="229"/>
        <v>0.79945985205597547</v>
      </c>
      <c r="GC183" s="2">
        <f t="shared" si="229"/>
        <v>0.75539925861515034</v>
      </c>
      <c r="GD183" s="2">
        <f t="shared" si="229"/>
        <v>0.83098516235927367</v>
      </c>
      <c r="GE183" s="2">
        <f t="shared" si="229"/>
        <v>0.87645961651078408</v>
      </c>
      <c r="GF183" s="2">
        <f t="shared" si="229"/>
        <v>0.88759309407837306</v>
      </c>
      <c r="GG183" s="2">
        <f t="shared" si="229"/>
        <v>0.78625593273703653</v>
      </c>
      <c r="GH183" s="2">
        <f t="shared" si="229"/>
        <v>0.75300180610527045</v>
      </c>
      <c r="GI183" s="2">
        <f t="shared" si="229"/>
        <v>0.74791704202343234</v>
      </c>
      <c r="GJ183" s="2">
        <f t="shared" si="229"/>
        <v>0.73755995913828565</v>
      </c>
      <c r="GK183" s="2">
        <f t="shared" si="229"/>
        <v>0.72600660183027632</v>
      </c>
      <c r="GM183" s="82">
        <f t="shared" si="230"/>
        <v>5.9160554522128341E-187</v>
      </c>
      <c r="GN183" s="82">
        <f t="shared" si="230"/>
        <v>1.2977304026013913E-298</v>
      </c>
      <c r="GO183" s="82">
        <f t="shared" si="230"/>
        <v>0</v>
      </c>
      <c r="GP183" s="82">
        <f t="shared" si="230"/>
        <v>0</v>
      </c>
      <c r="GQ183" s="82">
        <f t="shared" si="230"/>
        <v>0</v>
      </c>
      <c r="GR183" s="82">
        <f t="shared" si="230"/>
        <v>0</v>
      </c>
      <c r="GS183" s="82">
        <f t="shared" si="230"/>
        <v>0</v>
      </c>
      <c r="GT183" s="82">
        <f t="shared" si="230"/>
        <v>0</v>
      </c>
      <c r="GU183" s="82">
        <f t="shared" si="230"/>
        <v>0</v>
      </c>
      <c r="GV183" s="82">
        <f t="shared" si="230"/>
        <v>0</v>
      </c>
      <c r="GW183" s="82">
        <f t="shared" si="230"/>
        <v>0</v>
      </c>
      <c r="GX183" s="82">
        <f t="shared" si="230"/>
        <v>0</v>
      </c>
      <c r="GY183" s="82">
        <f t="shared" si="230"/>
        <v>0</v>
      </c>
      <c r="GZ183" s="82">
        <f t="shared" si="230"/>
        <v>0</v>
      </c>
      <c r="HA183" s="82">
        <f t="shared" si="230"/>
        <v>0</v>
      </c>
      <c r="HC183" s="82">
        <f t="shared" si="181"/>
        <v>1.6737686051458633E-203</v>
      </c>
      <c r="HD183" s="82">
        <f t="shared" si="181"/>
        <v>1.4886251908145364E-258</v>
      </c>
      <c r="HE183" s="82">
        <f t="shared" si="181"/>
        <v>0</v>
      </c>
      <c r="HF183" s="82">
        <f t="shared" si="180"/>
        <v>0</v>
      </c>
      <c r="HG183" s="82">
        <f t="shared" si="180"/>
        <v>0</v>
      </c>
      <c r="HH183" s="82">
        <f t="shared" si="180"/>
        <v>0</v>
      </c>
      <c r="HI183" s="82">
        <f t="shared" si="180"/>
        <v>0</v>
      </c>
      <c r="HJ183" s="82">
        <f t="shared" si="180"/>
        <v>0</v>
      </c>
      <c r="HK183" s="82">
        <f t="shared" si="180"/>
        <v>0</v>
      </c>
      <c r="HL183" s="82">
        <f t="shared" si="180"/>
        <v>5.2321302079213869E-213</v>
      </c>
      <c r="HM183" s="82">
        <f t="shared" si="180"/>
        <v>0</v>
      </c>
      <c r="HN183" s="82">
        <f t="shared" si="180"/>
        <v>0</v>
      </c>
      <c r="HO183" s="82">
        <f t="shared" si="226"/>
        <v>0</v>
      </c>
      <c r="HP183" s="82">
        <f t="shared" si="226"/>
        <v>0</v>
      </c>
      <c r="HQ183" s="82">
        <f t="shared" si="226"/>
        <v>0</v>
      </c>
      <c r="HS183" s="82">
        <f t="shared" si="231"/>
        <v>4.5256542426859288E-7</v>
      </c>
      <c r="HT183" s="82">
        <f t="shared" si="231"/>
        <v>2.2073445472503521E-11</v>
      </c>
      <c r="HU183" s="82">
        <f t="shared" si="231"/>
        <v>6.8556610931300705E-13</v>
      </c>
      <c r="HV183" s="82">
        <f t="shared" si="231"/>
        <v>9.4577646237634803E-16</v>
      </c>
      <c r="HW183" s="82">
        <f t="shared" si="231"/>
        <v>1.7674598767163284E-14</v>
      </c>
      <c r="HX183" s="82">
        <f t="shared" si="231"/>
        <v>5.1731983490456926E-14</v>
      </c>
      <c r="HY183" s="82">
        <f t="shared" si="231"/>
        <v>2.3097805112998224E-15</v>
      </c>
      <c r="HZ183" s="82">
        <f t="shared" si="231"/>
        <v>3.0664114436297094E-17</v>
      </c>
      <c r="IA183" s="82">
        <f t="shared" si="231"/>
        <v>3.7924098985647967E-20</v>
      </c>
      <c r="IB183" s="82">
        <f t="shared" si="231"/>
        <v>5.1735164215749616E-18</v>
      </c>
      <c r="IC183" s="82">
        <f t="shared" si="231"/>
        <v>2.4030884633767183E-13</v>
      </c>
      <c r="ID183" s="82">
        <f t="shared" si="231"/>
        <v>1.6297049226854138E-11</v>
      </c>
      <c r="IE183" s="82">
        <f t="shared" si="231"/>
        <v>1.4526835864256829E-12</v>
      </c>
      <c r="IF183" s="82">
        <f t="shared" si="231"/>
        <v>4.0573944258150567E-28</v>
      </c>
      <c r="IG183" s="82">
        <f t="shared" si="231"/>
        <v>1.0696412151890862E-45</v>
      </c>
      <c r="II183" s="82">
        <f t="shared" si="232"/>
        <v>0.36032998175075176</v>
      </c>
      <c r="IJ183" s="82">
        <f t="shared" si="232"/>
        <v>1.5751712982402598E-2</v>
      </c>
      <c r="IK183" s="82">
        <f t="shared" si="232"/>
        <v>1.8379778263255021E-2</v>
      </c>
      <c r="IL183" s="82">
        <f t="shared" si="232"/>
        <v>2.8818206663701993E-3</v>
      </c>
      <c r="IM183" s="82">
        <f t="shared" si="232"/>
        <v>6.0422147322653982E-3</v>
      </c>
      <c r="IN183" s="82">
        <f t="shared" si="232"/>
        <v>1.3563224729743969E-2</v>
      </c>
      <c r="IO183" s="82">
        <f t="shared" si="232"/>
        <v>3.5600236476399226E-2</v>
      </c>
      <c r="IP183" s="82">
        <f t="shared" si="232"/>
        <v>2.5288602052723781E-3</v>
      </c>
      <c r="IQ183" s="82">
        <f t="shared" si="232"/>
        <v>2.1120958690868232E-4</v>
      </c>
      <c r="IR183" s="82">
        <f t="shared" si="232"/>
        <v>2.3089736858419009E-4</v>
      </c>
      <c r="IS183" s="82">
        <f t="shared" si="232"/>
        <v>2.4679249764660249E-2</v>
      </c>
      <c r="IT183" s="82">
        <f t="shared" si="232"/>
        <v>6.0482552600268434E-2</v>
      </c>
      <c r="IU183" s="82">
        <f t="shared" si="232"/>
        <v>5.2028888306272787E-2</v>
      </c>
      <c r="IV183" s="82">
        <f t="shared" si="232"/>
        <v>1.4468414656890327E-2</v>
      </c>
      <c r="IW183" s="82">
        <f t="shared" si="232"/>
        <v>3.2769166187424223E-3</v>
      </c>
      <c r="IY183" s="82">
        <f t="shared" si="233"/>
        <v>0.36033043431617601</v>
      </c>
      <c r="IZ183" s="82">
        <f t="shared" si="233"/>
        <v>1.5751713004476042E-2</v>
      </c>
      <c r="JA183" s="82">
        <f t="shared" si="233"/>
        <v>1.8379778263940588E-2</v>
      </c>
      <c r="JB183" s="82">
        <f t="shared" si="233"/>
        <v>2.8818206663711451E-3</v>
      </c>
      <c r="JC183" s="82">
        <f t="shared" si="233"/>
        <v>6.0422147322830725E-3</v>
      </c>
      <c r="JD183" s="82">
        <f t="shared" si="233"/>
        <v>1.35632247297957E-2</v>
      </c>
      <c r="JE183" s="82">
        <f t="shared" si="233"/>
        <v>3.5600236476401537E-2</v>
      </c>
      <c r="JF183" s="82">
        <f t="shared" si="233"/>
        <v>2.5288602052724088E-3</v>
      </c>
      <c r="JG183" s="82">
        <f t="shared" si="233"/>
        <v>2.1120958690868234E-4</v>
      </c>
      <c r="JH183" s="82">
        <f t="shared" si="233"/>
        <v>2.3089736858419526E-4</v>
      </c>
      <c r="JI183" s="82">
        <f t="shared" si="233"/>
        <v>2.4679249764900556E-2</v>
      </c>
      <c r="JJ183" s="82">
        <f t="shared" si="233"/>
        <v>6.0482552616565481E-2</v>
      </c>
      <c r="JK183" s="82">
        <f t="shared" si="233"/>
        <v>5.2028888307725472E-2</v>
      </c>
      <c r="JL183" s="82">
        <f t="shared" si="233"/>
        <v>1.4468414656890327E-2</v>
      </c>
      <c r="JM183" s="82">
        <f t="shared" si="233"/>
        <v>3.2769166187424223E-3</v>
      </c>
    </row>
    <row r="184" spans="2:273" x14ac:dyDescent="0.25">
      <c r="B184" s="2">
        <v>157</v>
      </c>
      <c r="C184" s="37">
        <v>0.35507899999999998</v>
      </c>
      <c r="D184" s="37">
        <v>0.34001599999999998</v>
      </c>
      <c r="E184" s="37">
        <v>0.33487699999999998</v>
      </c>
      <c r="F184" s="37">
        <v>0.32540999999999998</v>
      </c>
      <c r="G184" s="37">
        <v>0.32773799999999997</v>
      </c>
      <c r="H184" s="37">
        <v>0.32481199999999999</v>
      </c>
      <c r="I184" s="37">
        <v>0.34238600000000002</v>
      </c>
      <c r="J184" s="37">
        <v>0.36138700000000001</v>
      </c>
      <c r="K184" s="37">
        <v>0.35458299999999998</v>
      </c>
      <c r="L184" s="37">
        <v>0.34332200000000002</v>
      </c>
      <c r="M184" s="37">
        <v>0.35148800000000002</v>
      </c>
      <c r="N184" s="37">
        <v>0.35878700000000002</v>
      </c>
      <c r="O184" s="37">
        <v>0.34465499999999999</v>
      </c>
      <c r="P184" s="37">
        <v>0.35908400000000001</v>
      </c>
      <c r="Q184" s="37">
        <v>0.40739999999999998</v>
      </c>
      <c r="S184" s="4">
        <f t="shared" si="234"/>
        <v>0.35681887570641591</v>
      </c>
      <c r="T184" s="4">
        <f t="shared" si="234"/>
        <v>0.34070056024818007</v>
      </c>
      <c r="U184" s="4">
        <f t="shared" si="234"/>
        <v>0.33510225710387626</v>
      </c>
      <c r="V184" s="4">
        <f t="shared" si="234"/>
        <v>0.32480364943812218</v>
      </c>
      <c r="W184" s="4">
        <f t="shared" si="234"/>
        <v>0.32738062122391604</v>
      </c>
      <c r="X184" s="4">
        <f t="shared" si="234"/>
        <v>0.32639537610726094</v>
      </c>
      <c r="Y184" s="4">
        <f t="shared" si="234"/>
        <v>0.34007149984644014</v>
      </c>
      <c r="Z184" s="4">
        <f t="shared" si="234"/>
        <v>0.36106756957189112</v>
      </c>
      <c r="AA184" s="4">
        <f t="shared" si="234"/>
        <v>0.35344169168651624</v>
      </c>
      <c r="AB184" s="4">
        <f t="shared" si="234"/>
        <v>0.34550026363955783</v>
      </c>
      <c r="AC184" s="4">
        <f t="shared" si="234"/>
        <v>0.34506164976513387</v>
      </c>
      <c r="AD184" s="4">
        <f t="shared" si="234"/>
        <v>0.35331044886640339</v>
      </c>
      <c r="AE184" s="4">
        <f t="shared" si="234"/>
        <v>0.34871617551076745</v>
      </c>
      <c r="AF184" s="4">
        <f t="shared" si="234"/>
        <v>0.36359230935529635</v>
      </c>
      <c r="AG184" s="4">
        <f t="shared" si="234"/>
        <v>0.41533117122934382</v>
      </c>
      <c r="AI184" s="4">
        <f t="shared" si="235"/>
        <v>-1.7398757064159276E-3</v>
      </c>
      <c r="AJ184" s="4">
        <f t="shared" si="235"/>
        <v>-6.8456024818008832E-4</v>
      </c>
      <c r="AK184" s="4">
        <f t="shared" si="235"/>
        <v>-2.2525710387627518E-4</v>
      </c>
      <c r="AL184" s="4">
        <f t="shared" si="235"/>
        <v>6.0635056187779979E-4</v>
      </c>
      <c r="AM184" s="4">
        <f t="shared" si="235"/>
        <v>3.5737877608393864E-4</v>
      </c>
      <c r="AN184" s="4">
        <f t="shared" si="235"/>
        <v>-1.5833761072609476E-3</v>
      </c>
      <c r="AO184" s="4">
        <f t="shared" si="235"/>
        <v>2.3145001535598841E-3</v>
      </c>
      <c r="AP184" s="4">
        <f t="shared" si="235"/>
        <v>3.1943042810889111E-4</v>
      </c>
      <c r="AQ184" s="4">
        <f t="shared" si="235"/>
        <v>1.1413083134837465E-3</v>
      </c>
      <c r="AR184" s="4">
        <f t="shared" si="235"/>
        <v>-2.1782636395578092E-3</v>
      </c>
      <c r="AS184" s="4">
        <f t="shared" si="235"/>
        <v>6.4263502348661516E-3</v>
      </c>
      <c r="AT184" s="4">
        <f t="shared" si="235"/>
        <v>5.4765511335966299E-3</v>
      </c>
      <c r="AU184" s="4">
        <f t="shared" si="235"/>
        <v>-4.0611755107674563E-3</v>
      </c>
      <c r="AV184" s="4">
        <f t="shared" si="235"/>
        <v>-4.508309355296336E-3</v>
      </c>
      <c r="AW184" s="4">
        <f t="shared" si="235"/>
        <v>-7.9311712293438363E-3</v>
      </c>
      <c r="AY184" s="2">
        <f t="shared" si="227"/>
        <v>0.35681887570641591</v>
      </c>
      <c r="AZ184" s="2">
        <f t="shared" si="227"/>
        <v>0.34070052227379521</v>
      </c>
      <c r="BA184" s="2">
        <f t="shared" si="227"/>
        <v>0.33510222006951168</v>
      </c>
      <c r="BB184" s="2">
        <f t="shared" si="227"/>
        <v>0.32480364935123834</v>
      </c>
      <c r="BC184" s="2">
        <f t="shared" si="227"/>
        <v>0.32738062015123737</v>
      </c>
      <c r="BD184" s="2">
        <f t="shared" si="227"/>
        <v>0.32639535504008854</v>
      </c>
      <c r="BE184" s="2">
        <f t="shared" si="227"/>
        <v>0.34007063798894865</v>
      </c>
      <c r="BF184" s="2">
        <f t="shared" si="227"/>
        <v>0.36106756940773999</v>
      </c>
      <c r="BG184" s="2">
        <f t="shared" si="227"/>
        <v>0.35344169168648387</v>
      </c>
      <c r="BH184" s="2">
        <f t="shared" si="227"/>
        <v>0.34550026363950165</v>
      </c>
      <c r="BI184" s="2">
        <f t="shared" si="227"/>
        <v>0.34506122216285934</v>
      </c>
      <c r="BJ184" s="2">
        <f t="shared" si="227"/>
        <v>0.35330179750630636</v>
      </c>
      <c r="BK184" s="2">
        <f t="shared" si="227"/>
        <v>0.34871293169015471</v>
      </c>
      <c r="BL184" s="2">
        <f t="shared" si="227"/>
        <v>0.3635743291097866</v>
      </c>
      <c r="BM184" s="2">
        <f t="shared" si="227"/>
        <v>0.41531457693822221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>
        <f t="shared" si="200"/>
        <v>0.32540999999999998</v>
      </c>
      <c r="CY184" s="2">
        <f t="shared" si="201"/>
        <v>0.32773799999999997</v>
      </c>
      <c r="CZ184" s="2">
        <f t="shared" si="202"/>
        <v>0.32481199999999999</v>
      </c>
      <c r="DA184" s="2" t="str">
        <f t="shared" si="203"/>
        <v/>
      </c>
      <c r="DB184" s="2">
        <f t="shared" si="204"/>
        <v>0.36138700000000001</v>
      </c>
      <c r="DC184" s="2">
        <f t="shared" si="205"/>
        <v>0.35458299999999998</v>
      </c>
      <c r="DD184" s="2">
        <f t="shared" si="206"/>
        <v>0.34332200000000002</v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>
        <f t="shared" si="210"/>
        <v>0.35908400000000001</v>
      </c>
      <c r="DI184" s="2">
        <f t="shared" si="211"/>
        <v>0.40739999999999998</v>
      </c>
      <c r="DK184" s="2">
        <f t="shared" si="236"/>
        <v>0.57465880375939848</v>
      </c>
      <c r="DL184" s="2">
        <f t="shared" si="236"/>
        <v>0.50001112364532008</v>
      </c>
      <c r="DM184" s="2">
        <f t="shared" si="236"/>
        <v>0.50935013622543557</v>
      </c>
      <c r="DN184" s="2">
        <f t="shared" si="236"/>
        <v>0.52594964482758622</v>
      </c>
      <c r="DO184" s="2">
        <f t="shared" si="236"/>
        <v>0.50920988008898771</v>
      </c>
      <c r="DP184" s="2">
        <f t="shared" si="236"/>
        <v>0.50528644006238865</v>
      </c>
      <c r="DQ184" s="2">
        <f t="shared" si="236"/>
        <v>0.47877233600713009</v>
      </c>
      <c r="DR184" s="2">
        <f t="shared" si="236"/>
        <v>0.4844998413793104</v>
      </c>
      <c r="DS184" s="2">
        <f t="shared" si="236"/>
        <v>0.50604410905982899</v>
      </c>
      <c r="DT184" s="2">
        <f t="shared" si="236"/>
        <v>0.30245589880341872</v>
      </c>
      <c r="DU184" s="2">
        <f t="shared" si="236"/>
        <v>0.48692903592375358</v>
      </c>
      <c r="DV184" s="2">
        <f t="shared" si="236"/>
        <v>0.51393860942082104</v>
      </c>
      <c r="DW184" s="2">
        <f t="shared" si="236"/>
        <v>0.56164032731729063</v>
      </c>
      <c r="DX184" s="2">
        <f t="shared" si="236"/>
        <v>0.45759806715506712</v>
      </c>
      <c r="DY184" s="2">
        <f t="shared" si="236"/>
        <v>0.64130876157635486</v>
      </c>
      <c r="EA184" s="2">
        <f t="shared" si="213"/>
        <v>0.35336550671248235</v>
      </c>
      <c r="EB184" s="2">
        <f t="shared" si="213"/>
        <v>0.32851913186813175</v>
      </c>
      <c r="EC184" s="2">
        <f t="shared" si="213"/>
        <v>0.32388667457860332</v>
      </c>
      <c r="ED184" s="2">
        <f t="shared" si="213"/>
        <v>0.31745627341586002</v>
      </c>
      <c r="EE184" s="2">
        <f t="shared" si="213"/>
        <v>0.32116360353982293</v>
      </c>
      <c r="EF184" s="2">
        <f t="shared" si="213"/>
        <v>0.3180933149094658</v>
      </c>
      <c r="EG184" s="2">
        <f t="shared" si="213"/>
        <v>0.33358567824940083</v>
      </c>
      <c r="EH184" s="2">
        <f t="shared" si="213"/>
        <v>0.35528665556130112</v>
      </c>
      <c r="EI184" s="2">
        <f t="shared" si="213"/>
        <v>0.34686430166627175</v>
      </c>
      <c r="EJ184" s="2">
        <f t="shared" si="213"/>
        <v>0.33392531522570773</v>
      </c>
      <c r="EK184" s="2">
        <f t="shared" si="212"/>
        <v>0.33077235214619788</v>
      </c>
      <c r="EL184" s="2">
        <f t="shared" si="179"/>
        <v>0.34904553583549613</v>
      </c>
      <c r="EM184" s="2">
        <f t="shared" si="179"/>
        <v>0.33408212162878348</v>
      </c>
      <c r="EN184" s="2">
        <f t="shared" si="179"/>
        <v>0.37853744401982731</v>
      </c>
      <c r="EO184" s="2">
        <f t="shared" si="179"/>
        <v>0.40927864786102308</v>
      </c>
      <c r="EQ184" s="2">
        <f t="shared" si="237"/>
        <v>0.36098445213428121</v>
      </c>
      <c r="ER184" s="2">
        <f t="shared" si="237"/>
        <v>0.34313232711887209</v>
      </c>
      <c r="ES184" s="2">
        <f t="shared" si="237"/>
        <v>0.33763395544498831</v>
      </c>
      <c r="ET184" s="2">
        <f t="shared" si="237"/>
        <v>0.3260931257580435</v>
      </c>
      <c r="EU184" s="2">
        <f t="shared" si="237"/>
        <v>0.3285682310241918</v>
      </c>
      <c r="EV184" s="2">
        <f t="shared" si="237"/>
        <v>0.32829219311951224</v>
      </c>
      <c r="EW184" s="2">
        <f t="shared" si="237"/>
        <v>0.34198372215782125</v>
      </c>
      <c r="EX184" s="2">
        <f t="shared" si="237"/>
        <v>0.36213874199877</v>
      </c>
      <c r="EY184" s="2">
        <f t="shared" si="237"/>
        <v>0.35428616733505308</v>
      </c>
      <c r="EZ184" s="2">
        <f t="shared" si="237"/>
        <v>0.3468373750011044</v>
      </c>
      <c r="FA184" s="2">
        <f t="shared" si="237"/>
        <v>0.34860196636020813</v>
      </c>
      <c r="FB184" s="2">
        <f t="shared" si="237"/>
        <v>0.35457295815757461</v>
      </c>
      <c r="FC184" s="2">
        <f t="shared" si="237"/>
        <v>0.35320710937697158</v>
      </c>
      <c r="FD184" s="2">
        <f t="shared" si="237"/>
        <v>0.35871795461811162</v>
      </c>
      <c r="FE184" s="2">
        <f t="shared" si="237"/>
        <v>0.41738982872218172</v>
      </c>
      <c r="FG184" s="2">
        <f t="shared" si="238"/>
        <v>0.9999966702879084</v>
      </c>
      <c r="FH184" s="2">
        <f t="shared" si="238"/>
        <v>0.99999196061000239</v>
      </c>
      <c r="FI184" s="2">
        <f t="shared" si="238"/>
        <v>0.9999917201331836</v>
      </c>
      <c r="FJ184" s="2">
        <f t="shared" si="238"/>
        <v>0.99999266817599952</v>
      </c>
      <c r="FK184" s="2">
        <f t="shared" si="238"/>
        <v>0.99999190971858376</v>
      </c>
      <c r="FL184" s="2">
        <f t="shared" si="238"/>
        <v>0.99998937416750222</v>
      </c>
      <c r="FM184" s="2">
        <f t="shared" si="238"/>
        <v>0.99998935037277781</v>
      </c>
      <c r="FN184" s="2">
        <f t="shared" si="238"/>
        <v>0.99999245058194952</v>
      </c>
      <c r="FO184" s="2">
        <f t="shared" si="238"/>
        <v>0.99999411340731537</v>
      </c>
      <c r="FP184" s="2">
        <f t="shared" si="238"/>
        <v>0.9999939106127298</v>
      </c>
      <c r="FQ184" s="2">
        <f t="shared" si="238"/>
        <v>0.99999022983738772</v>
      </c>
      <c r="FR184" s="2">
        <f t="shared" si="238"/>
        <v>0.99999007716212907</v>
      </c>
      <c r="FS184" s="2">
        <f t="shared" si="238"/>
        <v>0.99998927638634882</v>
      </c>
      <c r="FT184" s="2">
        <f t="shared" si="238"/>
        <v>0.99999387167556975</v>
      </c>
      <c r="FU184" s="2">
        <f t="shared" si="238"/>
        <v>0.99999275145022137</v>
      </c>
      <c r="FW184" s="2">
        <f t="shared" si="229"/>
        <v>0.45316404827998436</v>
      </c>
      <c r="FX184" s="2">
        <f t="shared" si="229"/>
        <v>0.83349407885609361</v>
      </c>
      <c r="FY184" s="2">
        <f t="shared" si="229"/>
        <v>0.81572566874422969</v>
      </c>
      <c r="FZ184" s="2">
        <f t="shared" si="229"/>
        <v>0.85052366390425171</v>
      </c>
      <c r="GA184" s="2">
        <f t="shared" si="229"/>
        <v>0.8394068813372062</v>
      </c>
      <c r="GB184" s="2">
        <f t="shared" si="229"/>
        <v>0.81381999832630136</v>
      </c>
      <c r="GC184" s="2">
        <f t="shared" si="229"/>
        <v>0.77201472467468246</v>
      </c>
      <c r="GD184" s="2">
        <f t="shared" si="229"/>
        <v>0.84352969198920158</v>
      </c>
      <c r="GE184" s="2">
        <f t="shared" si="229"/>
        <v>0.88609162264752372</v>
      </c>
      <c r="GF184" s="2">
        <f t="shared" si="229"/>
        <v>0.89645960788638579</v>
      </c>
      <c r="GG184" s="2">
        <f t="shared" si="229"/>
        <v>0.80132661138798689</v>
      </c>
      <c r="GH184" s="2">
        <f t="shared" si="229"/>
        <v>0.76973048478320838</v>
      </c>
      <c r="GI184" s="2">
        <f t="shared" si="229"/>
        <v>0.7648825718320349</v>
      </c>
      <c r="GJ184" s="2">
        <f t="shared" si="229"/>
        <v>0.7549941936391964</v>
      </c>
      <c r="GK184" s="2">
        <f t="shared" si="229"/>
        <v>0.74394188696561325</v>
      </c>
      <c r="GM184" s="82">
        <f t="shared" si="230"/>
        <v>1.9326019126502664E-190</v>
      </c>
      <c r="GN184" s="82">
        <f t="shared" si="230"/>
        <v>2.2283297522115464E-304</v>
      </c>
      <c r="GO184" s="82">
        <f t="shared" si="230"/>
        <v>0</v>
      </c>
      <c r="GP184" s="82">
        <f t="shared" si="230"/>
        <v>0</v>
      </c>
      <c r="GQ184" s="82">
        <f t="shared" si="230"/>
        <v>0</v>
      </c>
      <c r="GR184" s="82">
        <f t="shared" si="230"/>
        <v>0</v>
      </c>
      <c r="GS184" s="82">
        <f t="shared" si="230"/>
        <v>0</v>
      </c>
      <c r="GT184" s="82">
        <f t="shared" si="230"/>
        <v>0</v>
      </c>
      <c r="GU184" s="82">
        <f t="shared" si="230"/>
        <v>0</v>
      </c>
      <c r="GV184" s="82">
        <f t="shared" si="230"/>
        <v>0</v>
      </c>
      <c r="GW184" s="82">
        <f t="shared" si="230"/>
        <v>0</v>
      </c>
      <c r="GX184" s="82">
        <f t="shared" si="230"/>
        <v>0</v>
      </c>
      <c r="GY184" s="82">
        <f t="shared" si="230"/>
        <v>0</v>
      </c>
      <c r="GZ184" s="82">
        <f t="shared" si="230"/>
        <v>0</v>
      </c>
      <c r="HA184" s="82">
        <f t="shared" si="230"/>
        <v>0</v>
      </c>
      <c r="HC184" s="82">
        <f t="shared" si="181"/>
        <v>2.2544997082248309E-208</v>
      </c>
      <c r="HD184" s="82">
        <f t="shared" si="181"/>
        <v>4.9824577251790809E-265</v>
      </c>
      <c r="HE184" s="82">
        <f t="shared" si="181"/>
        <v>0</v>
      </c>
      <c r="HF184" s="82">
        <f t="shared" si="180"/>
        <v>0</v>
      </c>
      <c r="HG184" s="82">
        <f t="shared" si="180"/>
        <v>0</v>
      </c>
      <c r="HH184" s="82">
        <f t="shared" si="180"/>
        <v>0</v>
      </c>
      <c r="HI184" s="82">
        <f t="shared" si="180"/>
        <v>0</v>
      </c>
      <c r="HJ184" s="82">
        <f t="shared" si="180"/>
        <v>0</v>
      </c>
      <c r="HK184" s="82">
        <f t="shared" si="180"/>
        <v>0</v>
      </c>
      <c r="HL184" s="82">
        <f t="shared" si="180"/>
        <v>6.472009824779578E-218</v>
      </c>
      <c r="HM184" s="82">
        <f t="shared" si="180"/>
        <v>0</v>
      </c>
      <c r="HN184" s="82">
        <f t="shared" si="180"/>
        <v>0</v>
      </c>
      <c r="HO184" s="82">
        <f t="shared" si="226"/>
        <v>0</v>
      </c>
      <c r="HP184" s="82">
        <f t="shared" si="226"/>
        <v>0</v>
      </c>
      <c r="HQ184" s="82">
        <f t="shared" si="226"/>
        <v>0</v>
      </c>
      <c r="HS184" s="82">
        <f t="shared" si="231"/>
        <v>2.2144504330189605E-7</v>
      </c>
      <c r="HT184" s="82">
        <f t="shared" si="231"/>
        <v>7.6248665738487318E-12</v>
      </c>
      <c r="HU184" s="82">
        <f t="shared" si="231"/>
        <v>2.0465454509661888E-13</v>
      </c>
      <c r="HV184" s="82">
        <f t="shared" si="231"/>
        <v>2.2346288578350297E-16</v>
      </c>
      <c r="HW184" s="82">
        <f t="shared" si="231"/>
        <v>4.6304156064811787E-15</v>
      </c>
      <c r="HX184" s="82">
        <f t="shared" si="231"/>
        <v>1.3590629782604089E-14</v>
      </c>
      <c r="HY184" s="82">
        <f t="shared" si="231"/>
        <v>5.3303219087153718E-16</v>
      </c>
      <c r="HZ184" s="82">
        <f t="shared" si="231"/>
        <v>6.2744872109844616E-18</v>
      </c>
      <c r="IA184" s="82">
        <f t="shared" si="231"/>
        <v>6.8055374400330138E-21</v>
      </c>
      <c r="IB184" s="82">
        <f t="shared" si="231"/>
        <v>1.1256060445758683E-18</v>
      </c>
      <c r="IC184" s="82">
        <f t="shared" si="231"/>
        <v>6.8331148534554824E-14</v>
      </c>
      <c r="ID184" s="82">
        <f t="shared" si="231"/>
        <v>5.2486785823140911E-12</v>
      </c>
      <c r="IE184" s="82">
        <f t="shared" si="231"/>
        <v>4.1159847202654143E-13</v>
      </c>
      <c r="IF184" s="82">
        <f t="shared" si="231"/>
        <v>2.2566716627634974E-29</v>
      </c>
      <c r="IG184" s="82">
        <f t="shared" si="231"/>
        <v>8.6822982251504633E-48</v>
      </c>
      <c r="II184" s="82">
        <f t="shared" si="232"/>
        <v>0.41652750909860287</v>
      </c>
      <c r="IJ184" s="82">
        <f t="shared" si="232"/>
        <v>1.0435754163317322E-2</v>
      </c>
      <c r="IK184" s="82">
        <f t="shared" si="232"/>
        <v>1.1955718951873884E-2</v>
      </c>
      <c r="IL184" s="82">
        <f t="shared" si="232"/>
        <v>1.6509016101965905E-3</v>
      </c>
      <c r="IM184" s="82">
        <f t="shared" si="232"/>
        <v>3.644530973508091E-3</v>
      </c>
      <c r="IN184" s="82">
        <f t="shared" si="232"/>
        <v>8.4630126986449724E-3</v>
      </c>
      <c r="IO184" s="82">
        <f t="shared" si="232"/>
        <v>2.3031752746845397E-2</v>
      </c>
      <c r="IP184" s="82">
        <f t="shared" si="232"/>
        <v>1.4006914568074436E-3</v>
      </c>
      <c r="IQ184" s="82">
        <f t="shared" si="232"/>
        <v>1.0471816897985216E-4</v>
      </c>
      <c r="IR184" s="82">
        <f t="shared" si="232"/>
        <v>1.1971610599429704E-4</v>
      </c>
      <c r="IS184" s="82">
        <f t="shared" si="232"/>
        <v>1.6165858062028374E-2</v>
      </c>
      <c r="IT184" s="82">
        <f t="shared" si="232"/>
        <v>4.2178743039481825E-2</v>
      </c>
      <c r="IU184" s="82">
        <f t="shared" si="232"/>
        <v>3.5119547599947738E-2</v>
      </c>
      <c r="IV184" s="82">
        <f t="shared" si="232"/>
        <v>7.8132270006757258E-3</v>
      </c>
      <c r="IW184" s="82">
        <f t="shared" si="232"/>
        <v>1.3148360998030209E-3</v>
      </c>
      <c r="IY184" s="82">
        <f t="shared" si="233"/>
        <v>0.41652773054364617</v>
      </c>
      <c r="IZ184" s="82">
        <f t="shared" si="233"/>
        <v>1.0435754170942188E-2</v>
      </c>
      <c r="JA184" s="82">
        <f t="shared" si="233"/>
        <v>1.1955718952078538E-2</v>
      </c>
      <c r="JB184" s="82">
        <f t="shared" si="233"/>
        <v>1.6509016101968141E-3</v>
      </c>
      <c r="JC184" s="82">
        <f t="shared" si="233"/>
        <v>3.6445309735127214E-3</v>
      </c>
      <c r="JD184" s="82">
        <f t="shared" si="233"/>
        <v>8.4630126986585622E-3</v>
      </c>
      <c r="JE184" s="82">
        <f t="shared" si="233"/>
        <v>2.3031752746845931E-2</v>
      </c>
      <c r="JF184" s="82">
        <f t="shared" si="233"/>
        <v>1.4006914568074499E-3</v>
      </c>
      <c r="JG184" s="82">
        <f t="shared" si="233"/>
        <v>1.0471816897985217E-4</v>
      </c>
      <c r="JH184" s="82">
        <f t="shared" si="233"/>
        <v>1.1971610599429817E-4</v>
      </c>
      <c r="JI184" s="82">
        <f t="shared" si="233"/>
        <v>1.6165858062096704E-2</v>
      </c>
      <c r="JJ184" s="82">
        <f t="shared" si="233"/>
        <v>4.2178743044730502E-2</v>
      </c>
      <c r="JK184" s="82">
        <f t="shared" si="233"/>
        <v>3.511954760035934E-2</v>
      </c>
      <c r="JL184" s="82">
        <f t="shared" si="233"/>
        <v>7.8132270006757258E-3</v>
      </c>
      <c r="JM184" s="82">
        <f t="shared" si="233"/>
        <v>1.3148360998030209E-3</v>
      </c>
    </row>
    <row r="185" spans="2:273" x14ac:dyDescent="0.25">
      <c r="B185" s="2">
        <v>158</v>
      </c>
      <c r="C185" s="37">
        <v>0.35684300000000002</v>
      </c>
      <c r="D185" s="37">
        <v>0.34561999999999998</v>
      </c>
      <c r="E185" s="37">
        <v>0.33862799999999998</v>
      </c>
      <c r="F185" s="37">
        <v>0.327712</v>
      </c>
      <c r="G185" s="37">
        <v>0.32403399999999999</v>
      </c>
      <c r="H185" s="37">
        <v>0.32973799999999998</v>
      </c>
      <c r="I185" s="37">
        <v>0.34418199999999999</v>
      </c>
      <c r="J185" s="37">
        <v>0.36179299999999998</v>
      </c>
      <c r="K185" s="37">
        <v>0.35530800000000001</v>
      </c>
      <c r="L185" s="37">
        <v>0.34247899999999998</v>
      </c>
      <c r="M185" s="37">
        <v>0.347105</v>
      </c>
      <c r="N185" s="37">
        <v>0.35866999999999999</v>
      </c>
      <c r="O185" s="37">
        <v>0.34194000000000002</v>
      </c>
      <c r="P185" s="37">
        <v>0.35420099999999999</v>
      </c>
      <c r="Q185" s="37">
        <v>0.40303499999999998</v>
      </c>
      <c r="S185" s="4">
        <f t="shared" si="234"/>
        <v>0.3565200540658271</v>
      </c>
      <c r="T185" s="4">
        <f t="shared" si="234"/>
        <v>0.34047626031252465</v>
      </c>
      <c r="U185" s="4">
        <f t="shared" si="234"/>
        <v>0.33488377107602296</v>
      </c>
      <c r="V185" s="4">
        <f t="shared" si="234"/>
        <v>0.3244970173117715</v>
      </c>
      <c r="W185" s="4">
        <f t="shared" si="234"/>
        <v>0.32715357162978403</v>
      </c>
      <c r="X185" s="4">
        <f t="shared" si="234"/>
        <v>0.32613298471813057</v>
      </c>
      <c r="Y185" s="4">
        <f t="shared" si="234"/>
        <v>0.34000341067961637</v>
      </c>
      <c r="Z185" s="4">
        <f t="shared" si="234"/>
        <v>0.36111028568190157</v>
      </c>
      <c r="AA185" s="4">
        <f t="shared" si="234"/>
        <v>0.35334353904511784</v>
      </c>
      <c r="AB185" s="4">
        <f t="shared" si="234"/>
        <v>0.34504988121077018</v>
      </c>
      <c r="AC185" s="4">
        <f t="shared" si="234"/>
        <v>0.34515597671238002</v>
      </c>
      <c r="AD185" s="4">
        <f t="shared" si="234"/>
        <v>0.3533637026900891</v>
      </c>
      <c r="AE185" s="4">
        <f t="shared" si="234"/>
        <v>0.34874250752927505</v>
      </c>
      <c r="AF185" s="4">
        <f t="shared" si="234"/>
        <v>0.36310441265769133</v>
      </c>
      <c r="AG185" s="4">
        <f t="shared" si="234"/>
        <v>0.41502915676127267</v>
      </c>
      <c r="AI185" s="4">
        <f t="shared" si="235"/>
        <v>3.2294593417292461E-4</v>
      </c>
      <c r="AJ185" s="4">
        <f t="shared" si="235"/>
        <v>5.1437396874753349E-3</v>
      </c>
      <c r="AK185" s="4">
        <f t="shared" si="235"/>
        <v>3.7442289239770221E-3</v>
      </c>
      <c r="AL185" s="4">
        <f t="shared" si="235"/>
        <v>3.2149826882285071E-3</v>
      </c>
      <c r="AM185" s="4">
        <f t="shared" si="235"/>
        <v>-3.1195716297840459E-3</v>
      </c>
      <c r="AN185" s="4">
        <f t="shared" si="235"/>
        <v>3.6050152818694059E-3</v>
      </c>
      <c r="AO185" s="4">
        <f t="shared" si="235"/>
        <v>4.1785893203836189E-3</v>
      </c>
      <c r="AP185" s="4">
        <f t="shared" si="235"/>
        <v>6.8271431809840966E-4</v>
      </c>
      <c r="AQ185" s="4">
        <f t="shared" si="235"/>
        <v>1.9644609548821745E-3</v>
      </c>
      <c r="AR185" s="4">
        <f t="shared" si="235"/>
        <v>-2.5708812107702039E-3</v>
      </c>
      <c r="AS185" s="4">
        <f t="shared" si="235"/>
        <v>1.9490232876199776E-3</v>
      </c>
      <c r="AT185" s="4">
        <f t="shared" si="235"/>
        <v>5.3062973099108901E-3</v>
      </c>
      <c r="AU185" s="4">
        <f t="shared" si="235"/>
        <v>-6.8025075292750259E-3</v>
      </c>
      <c r="AV185" s="4">
        <f t="shared" si="235"/>
        <v>-8.9034126576913453E-3</v>
      </c>
      <c r="AW185" s="4">
        <f t="shared" si="235"/>
        <v>-1.199415676127269E-2</v>
      </c>
      <c r="AY185" s="2">
        <f t="shared" si="227"/>
        <v>0.3565200540658271</v>
      </c>
      <c r="AZ185" s="2">
        <f t="shared" si="227"/>
        <v>0.34047625019447308</v>
      </c>
      <c r="BA185" s="2">
        <f t="shared" si="227"/>
        <v>0.33488376179320434</v>
      </c>
      <c r="BB185" s="2">
        <f t="shared" si="227"/>
        <v>0.32449701729779007</v>
      </c>
      <c r="BC185" s="2">
        <f t="shared" si="227"/>
        <v>0.32715357142327794</v>
      </c>
      <c r="BD185" s="2">
        <f t="shared" si="227"/>
        <v>0.32613298014585934</v>
      </c>
      <c r="BE185" s="2">
        <f t="shared" si="227"/>
        <v>0.34000319761989523</v>
      </c>
      <c r="BF185" s="2">
        <f t="shared" si="227"/>
        <v>0.3611102856583906</v>
      </c>
      <c r="BG185" s="2">
        <f t="shared" si="227"/>
        <v>0.35334353904511467</v>
      </c>
      <c r="BH185" s="2">
        <f t="shared" si="227"/>
        <v>0.3450498812107638</v>
      </c>
      <c r="BI185" s="2">
        <f t="shared" si="227"/>
        <v>0.34515586671802534</v>
      </c>
      <c r="BJ185" s="2">
        <f t="shared" si="227"/>
        <v>0.35336093079272934</v>
      </c>
      <c r="BK185" s="2">
        <f t="shared" si="227"/>
        <v>0.34874157797322519</v>
      </c>
      <c r="BL185" s="2">
        <f t="shared" si="227"/>
        <v>0.36309849111971121</v>
      </c>
      <c r="BM185" s="2">
        <f t="shared" si="227"/>
        <v>0.41502477661980453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>
        <f t="shared" si="198"/>
        <v>0.34561999999999998</v>
      </c>
      <c r="CW185" s="2">
        <f t="shared" si="199"/>
        <v>0.33862799999999998</v>
      </c>
      <c r="CX185" s="2">
        <f t="shared" si="200"/>
        <v>0.327712</v>
      </c>
      <c r="CY185" s="2">
        <f t="shared" si="201"/>
        <v>0.32403399999999999</v>
      </c>
      <c r="CZ185" s="2">
        <f t="shared" si="202"/>
        <v>0.32973799999999998</v>
      </c>
      <c r="DA185" s="2" t="str">
        <f t="shared" si="203"/>
        <v/>
      </c>
      <c r="DB185" s="2">
        <f t="shared" si="204"/>
        <v>0.36179299999999998</v>
      </c>
      <c r="DC185" s="2">
        <f t="shared" si="205"/>
        <v>0.35530800000000001</v>
      </c>
      <c r="DD185" s="2">
        <f t="shared" si="206"/>
        <v>0.34247899999999998</v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>
        <f t="shared" si="210"/>
        <v>0.35420099999999999</v>
      </c>
      <c r="DI185" s="2">
        <f t="shared" si="211"/>
        <v>0.40303499999999998</v>
      </c>
      <c r="DK185" s="2">
        <f t="shared" si="236"/>
        <v>0.57554609022556391</v>
      </c>
      <c r="DL185" s="2">
        <f t="shared" si="236"/>
        <v>0.5005725901477831</v>
      </c>
      <c r="DM185" s="2">
        <f t="shared" si="236"/>
        <v>0.51001901764923985</v>
      </c>
      <c r="DN185" s="2">
        <f t="shared" si="236"/>
        <v>0.52682326206896557</v>
      </c>
      <c r="DO185" s="2">
        <f t="shared" si="236"/>
        <v>0.51004759644048936</v>
      </c>
      <c r="DP185" s="2">
        <f t="shared" si="236"/>
        <v>0.50608528565062394</v>
      </c>
      <c r="DQ185" s="2">
        <f t="shared" si="236"/>
        <v>0.47937853654188944</v>
      </c>
      <c r="DR185" s="2">
        <f t="shared" si="236"/>
        <v>0.48512431724137939</v>
      </c>
      <c r="DS185" s="2">
        <f t="shared" si="236"/>
        <v>0.50679234564102549</v>
      </c>
      <c r="DT185" s="2">
        <f t="shared" si="236"/>
        <v>0.30151722256410252</v>
      </c>
      <c r="DU185" s="2">
        <f t="shared" si="236"/>
        <v>0.48745816184017587</v>
      </c>
      <c r="DV185" s="2">
        <f t="shared" si="236"/>
        <v>0.51477268969941348</v>
      </c>
      <c r="DW185" s="2">
        <f t="shared" si="236"/>
        <v>0.56273830793226387</v>
      </c>
      <c r="DX185" s="2">
        <f t="shared" si="236"/>
        <v>0.45795870573870567</v>
      </c>
      <c r="DY185" s="2">
        <f t="shared" si="236"/>
        <v>0.64234321083743862</v>
      </c>
      <c r="EA185" s="2">
        <f t="shared" si="213"/>
        <v>0.35283105582721913</v>
      </c>
      <c r="EB185" s="2">
        <f t="shared" si="213"/>
        <v>0.32793181318681303</v>
      </c>
      <c r="EC185" s="2">
        <f t="shared" si="213"/>
        <v>0.3233178190574475</v>
      </c>
      <c r="ED185" s="2">
        <f t="shared" si="213"/>
        <v>0.31694099092474892</v>
      </c>
      <c r="EE185" s="2">
        <f t="shared" si="213"/>
        <v>0.32075480530973444</v>
      </c>
      <c r="EF185" s="2">
        <f t="shared" ref="EF185:EO227" si="239">CJ$228*$B185+CJ$229</f>
        <v>0.31756777744703713</v>
      </c>
      <c r="EG185" s="2">
        <f t="shared" si="239"/>
        <v>0.33328440200753306</v>
      </c>
      <c r="EH185" s="2">
        <f t="shared" si="239"/>
        <v>0.35516355957745438</v>
      </c>
      <c r="EI185" s="2">
        <f t="shared" si="239"/>
        <v>0.34660535449735447</v>
      </c>
      <c r="EJ185" s="2">
        <f t="shared" si="239"/>
        <v>0.33320612853863807</v>
      </c>
      <c r="EK185" s="2">
        <f t="shared" si="212"/>
        <v>0.3303941670187544</v>
      </c>
      <c r="EL185" s="2">
        <f t="shared" si="179"/>
        <v>0.34895245601916552</v>
      </c>
      <c r="EM185" s="2">
        <f t="shared" si="179"/>
        <v>0.33356951697385473</v>
      </c>
      <c r="EN185" s="2">
        <f t="shared" si="179"/>
        <v>0.37862659708986252</v>
      </c>
      <c r="EO185" s="2">
        <f t="shared" si="179"/>
        <v>0.40875724830239923</v>
      </c>
      <c r="EQ185" s="2">
        <f t="shared" si="237"/>
        <v>0.36057848409180648</v>
      </c>
      <c r="ER185" s="2">
        <f t="shared" si="237"/>
        <v>0.34276023857598303</v>
      </c>
      <c r="ES185" s="2">
        <f t="shared" si="237"/>
        <v>0.3372649391862611</v>
      </c>
      <c r="ET185" s="2">
        <f t="shared" si="237"/>
        <v>0.32570648754842518</v>
      </c>
      <c r="EU185" s="2">
        <f t="shared" si="237"/>
        <v>0.32826841025817899</v>
      </c>
      <c r="EV185" s="2">
        <f t="shared" si="237"/>
        <v>0.32791784517239858</v>
      </c>
      <c r="EW185" s="2">
        <f t="shared" si="237"/>
        <v>0.34181095507611081</v>
      </c>
      <c r="EX185" s="2">
        <f t="shared" si="237"/>
        <v>0.36211526616035544</v>
      </c>
      <c r="EY185" s="2">
        <f t="shared" si="237"/>
        <v>0.35413256521837083</v>
      </c>
      <c r="EZ185" s="2">
        <f t="shared" si="237"/>
        <v>0.34629765574979898</v>
      </c>
      <c r="FA185" s="2">
        <f t="shared" si="237"/>
        <v>0.34849199831651373</v>
      </c>
      <c r="FB185" s="2">
        <f t="shared" si="237"/>
        <v>0.3545618005230638</v>
      </c>
      <c r="FC185" s="2">
        <f t="shared" si="237"/>
        <v>0.35299209279209576</v>
      </c>
      <c r="FD185" s="2">
        <f t="shared" si="237"/>
        <v>0.35850222093727813</v>
      </c>
      <c r="FE185" s="2">
        <f t="shared" si="237"/>
        <v>0.41699016205637007</v>
      </c>
      <c r="FG185" s="2">
        <f t="shared" si="238"/>
        <v>0.99999696326559084</v>
      </c>
      <c r="FH185" s="2">
        <f t="shared" si="238"/>
        <v>0.99999266798399378</v>
      </c>
      <c r="FI185" s="2">
        <f t="shared" si="238"/>
        <v>0.99999244866621362</v>
      </c>
      <c r="FJ185" s="2">
        <f t="shared" si="238"/>
        <v>0.99999331329272556</v>
      </c>
      <c r="FK185" s="2">
        <f t="shared" si="238"/>
        <v>0.99999262157040258</v>
      </c>
      <c r="FL185" s="2">
        <f t="shared" si="238"/>
        <v>0.9999903091165242</v>
      </c>
      <c r="FM185" s="2">
        <f t="shared" si="238"/>
        <v>0.99999028741543705</v>
      </c>
      <c r="FN185" s="2">
        <f t="shared" si="238"/>
        <v>0.99999311484433351</v>
      </c>
      <c r="FO185" s="2">
        <f t="shared" si="238"/>
        <v>0.99999463136088407</v>
      </c>
      <c r="FP185" s="2">
        <f t="shared" si="238"/>
        <v>0.99999444640982893</v>
      </c>
      <c r="FQ185" s="2">
        <f t="shared" si="238"/>
        <v>0.9999910894981352</v>
      </c>
      <c r="FR185" s="2">
        <f t="shared" si="238"/>
        <v>0.99999095025640328</v>
      </c>
      <c r="FS185" s="2">
        <f t="shared" si="238"/>
        <v>0.99999021993888493</v>
      </c>
      <c r="FT185" s="2">
        <f t="shared" si="238"/>
        <v>0.9999944108986788</v>
      </c>
      <c r="FU185" s="2">
        <f t="shared" si="238"/>
        <v>0.99999338923981596</v>
      </c>
      <c r="FW185" s="2">
        <f t="shared" si="229"/>
        <v>0.47607048251850087</v>
      </c>
      <c r="FX185" s="2">
        <f t="shared" si="229"/>
        <v>0.84588692821565603</v>
      </c>
      <c r="FY185" s="2">
        <f t="shared" si="229"/>
        <v>0.82916994948631362</v>
      </c>
      <c r="FZ185" s="2">
        <f t="shared" si="229"/>
        <v>0.86185909094144098</v>
      </c>
      <c r="GA185" s="2">
        <f t="shared" si="229"/>
        <v>0.85143808782962538</v>
      </c>
      <c r="GB185" s="2">
        <f t="shared" si="229"/>
        <v>0.82737389018563723</v>
      </c>
      <c r="GC185" s="2">
        <f t="shared" si="229"/>
        <v>0.78781854832774423</v>
      </c>
      <c r="GD185" s="2">
        <f t="shared" si="229"/>
        <v>0.85530527072502727</v>
      </c>
      <c r="GE185" s="2">
        <f t="shared" si="229"/>
        <v>0.89506256850266197</v>
      </c>
      <c r="GF185" s="2">
        <f t="shared" si="229"/>
        <v>0.90470183258873016</v>
      </c>
      <c r="GG185" s="2">
        <f t="shared" si="229"/>
        <v>0.81558391927764429</v>
      </c>
      <c r="GH185" s="2">
        <f t="shared" si="229"/>
        <v>0.78564868674105603</v>
      </c>
      <c r="GI185" s="2">
        <f t="shared" si="229"/>
        <v>0.78104057137170491</v>
      </c>
      <c r="GJ185" s="2">
        <f t="shared" si="229"/>
        <v>0.77162885684535298</v>
      </c>
      <c r="GK185" s="2">
        <f t="shared" si="229"/>
        <v>0.76108949077748345</v>
      </c>
      <c r="GM185" s="82">
        <f t="shared" si="230"/>
        <v>5.8582878160895586E-194</v>
      </c>
      <c r="GN185" s="82">
        <f t="shared" si="230"/>
        <v>0</v>
      </c>
      <c r="GO185" s="82">
        <f t="shared" si="230"/>
        <v>0</v>
      </c>
      <c r="GP185" s="82">
        <f t="shared" si="230"/>
        <v>0</v>
      </c>
      <c r="GQ185" s="82">
        <f t="shared" si="230"/>
        <v>0</v>
      </c>
      <c r="GR185" s="82">
        <f t="shared" si="230"/>
        <v>0</v>
      </c>
      <c r="GS185" s="82">
        <f t="shared" si="230"/>
        <v>0</v>
      </c>
      <c r="GT185" s="82">
        <f t="shared" si="230"/>
        <v>0</v>
      </c>
      <c r="GU185" s="82">
        <f t="shared" si="230"/>
        <v>0</v>
      </c>
      <c r="GV185" s="82">
        <f t="shared" si="230"/>
        <v>0</v>
      </c>
      <c r="GW185" s="82">
        <f t="shared" si="230"/>
        <v>0</v>
      </c>
      <c r="GX185" s="82">
        <f t="shared" si="230"/>
        <v>0</v>
      </c>
      <c r="GY185" s="82">
        <f t="shared" si="230"/>
        <v>0</v>
      </c>
      <c r="GZ185" s="82">
        <f t="shared" si="230"/>
        <v>0</v>
      </c>
      <c r="HA185" s="82">
        <f t="shared" si="230"/>
        <v>0</v>
      </c>
      <c r="HC185" s="82">
        <f t="shared" si="181"/>
        <v>2.6566600729562094E-213</v>
      </c>
      <c r="HD185" s="82">
        <f t="shared" si="181"/>
        <v>1.3851202225965271E-271</v>
      </c>
      <c r="HE185" s="82">
        <f t="shared" si="181"/>
        <v>0</v>
      </c>
      <c r="HF185" s="82">
        <f t="shared" si="180"/>
        <v>0</v>
      </c>
      <c r="HG185" s="82">
        <f t="shared" si="180"/>
        <v>0</v>
      </c>
      <c r="HH185" s="82">
        <f t="shared" si="180"/>
        <v>0</v>
      </c>
      <c r="HI185" s="82">
        <f t="shared" si="180"/>
        <v>0</v>
      </c>
      <c r="HJ185" s="82">
        <f t="shared" si="180"/>
        <v>0</v>
      </c>
      <c r="HK185" s="82">
        <f t="shared" si="180"/>
        <v>0</v>
      </c>
      <c r="HL185" s="82">
        <f t="shared" si="180"/>
        <v>7.0318410680821433E-223</v>
      </c>
      <c r="HM185" s="82">
        <f t="shared" si="180"/>
        <v>0</v>
      </c>
      <c r="HN185" s="82">
        <f t="shared" si="180"/>
        <v>0</v>
      </c>
      <c r="HO185" s="82">
        <f t="shared" si="226"/>
        <v>0</v>
      </c>
      <c r="HP185" s="82">
        <f t="shared" si="226"/>
        <v>0</v>
      </c>
      <c r="HQ185" s="82">
        <f t="shared" si="226"/>
        <v>0</v>
      </c>
      <c r="HS185" s="82">
        <f t="shared" si="231"/>
        <v>1.0645921210766943E-7</v>
      </c>
      <c r="HT185" s="82">
        <f t="shared" si="231"/>
        <v>2.5734401832365945E-12</v>
      </c>
      <c r="HU185" s="82">
        <f t="shared" si="231"/>
        <v>5.9509599868823917E-14</v>
      </c>
      <c r="HV185" s="82">
        <f t="shared" si="231"/>
        <v>5.1226273861655282E-17</v>
      </c>
      <c r="HW185" s="82">
        <f t="shared" si="231"/>
        <v>1.1790099165199206E-15</v>
      </c>
      <c r="HX185" s="82">
        <f t="shared" si="231"/>
        <v>3.4671239939571364E-15</v>
      </c>
      <c r="HY185" s="82">
        <f t="shared" si="231"/>
        <v>1.1913043000583572E-16</v>
      </c>
      <c r="HZ185" s="82">
        <f t="shared" si="231"/>
        <v>1.2419279558914418E-18</v>
      </c>
      <c r="IA185" s="82">
        <f t="shared" si="231"/>
        <v>1.1814929318521148E-21</v>
      </c>
      <c r="IB185" s="82">
        <f t="shared" si="231"/>
        <v>2.378122006573448E-19</v>
      </c>
      <c r="IC185" s="82">
        <f t="shared" si="231"/>
        <v>1.8904971154632469E-14</v>
      </c>
      <c r="ID185" s="82">
        <f t="shared" si="231"/>
        <v>1.6469947175635691E-12</v>
      </c>
      <c r="IE185" s="82">
        <f t="shared" si="231"/>
        <v>1.1324966388997172E-13</v>
      </c>
      <c r="IF185" s="82">
        <f t="shared" si="231"/>
        <v>1.1750806825961171E-30</v>
      </c>
      <c r="IG185" s="82">
        <f t="shared" si="231"/>
        <v>6.3079717687017695E-50</v>
      </c>
      <c r="II185" s="82">
        <f t="shared" si="232"/>
        <v>0.46411885006904829</v>
      </c>
      <c r="IJ185" s="82">
        <f t="shared" si="232"/>
        <v>6.7794119901783013E-3</v>
      </c>
      <c r="IK185" s="82">
        <f t="shared" si="232"/>
        <v>7.6067394044951548E-3</v>
      </c>
      <c r="IL185" s="82">
        <f t="shared" si="232"/>
        <v>9.2152296452839458E-4</v>
      </c>
      <c r="IM185" s="82">
        <f t="shared" si="232"/>
        <v>2.145538877826108E-3</v>
      </c>
      <c r="IN185" s="82">
        <f t="shared" si="232"/>
        <v>5.1512578465050304E-3</v>
      </c>
      <c r="IO185" s="82">
        <f t="shared" si="232"/>
        <v>1.4506833849479988E-2</v>
      </c>
      <c r="IP185" s="82">
        <f t="shared" si="232"/>
        <v>7.540016392263856E-4</v>
      </c>
      <c r="IQ185" s="82">
        <f t="shared" si="232"/>
        <v>5.0442894815810955E-5</v>
      </c>
      <c r="IR185" s="82">
        <f t="shared" si="232"/>
        <v>6.0501369486495032E-5</v>
      </c>
      <c r="IS185" s="82">
        <f t="shared" si="232"/>
        <v>1.0348591442993127E-2</v>
      </c>
      <c r="IT185" s="82">
        <f t="shared" si="232"/>
        <v>2.8776108649091216E-2</v>
      </c>
      <c r="IU185" s="82">
        <f t="shared" si="232"/>
        <v>2.3129216531933085E-2</v>
      </c>
      <c r="IV185" s="82">
        <f t="shared" si="232"/>
        <v>4.0305344137586798E-3</v>
      </c>
      <c r="IW185" s="82">
        <f t="shared" si="232"/>
        <v>4.8935436239141788E-4</v>
      </c>
      <c r="IY185" s="82">
        <f t="shared" si="233"/>
        <v>0.46411895652826041</v>
      </c>
      <c r="IZ185" s="82">
        <f t="shared" si="233"/>
        <v>6.7794119927517419E-3</v>
      </c>
      <c r="JA185" s="82">
        <f t="shared" si="233"/>
        <v>7.6067394045546645E-3</v>
      </c>
      <c r="JB185" s="82">
        <f t="shared" si="233"/>
        <v>9.2152296452844575E-4</v>
      </c>
      <c r="JC185" s="82">
        <f t="shared" si="233"/>
        <v>2.1455388778272872E-3</v>
      </c>
      <c r="JD185" s="82">
        <f t="shared" si="233"/>
        <v>5.1512578465084972E-3</v>
      </c>
      <c r="JE185" s="82">
        <f t="shared" si="233"/>
        <v>1.4506833849480108E-2</v>
      </c>
      <c r="JF185" s="82">
        <f t="shared" si="233"/>
        <v>7.540016392263868E-4</v>
      </c>
      <c r="JG185" s="82">
        <f t="shared" si="233"/>
        <v>5.0442894815810955E-5</v>
      </c>
      <c r="JH185" s="82">
        <f t="shared" si="233"/>
        <v>6.0501369486495269E-5</v>
      </c>
      <c r="JI185" s="82">
        <f t="shared" si="233"/>
        <v>1.0348591443012032E-2</v>
      </c>
      <c r="JJ185" s="82">
        <f t="shared" si="233"/>
        <v>2.8776108650738211E-2</v>
      </c>
      <c r="JK185" s="82">
        <f t="shared" si="233"/>
        <v>2.3129216532046335E-2</v>
      </c>
      <c r="JL185" s="82">
        <f t="shared" si="233"/>
        <v>4.0305344137586798E-3</v>
      </c>
      <c r="JM185" s="82">
        <f t="shared" si="233"/>
        <v>4.8935436239141788E-4</v>
      </c>
    </row>
    <row r="186" spans="2:273" x14ac:dyDescent="0.25">
      <c r="B186" s="2">
        <v>159</v>
      </c>
      <c r="C186" s="37">
        <v>0.35749799999999998</v>
      </c>
      <c r="D186" s="37">
        <v>0.34239599999999998</v>
      </c>
      <c r="E186" s="37">
        <v>0.336926</v>
      </c>
      <c r="F186" s="37">
        <v>0.32438400000000001</v>
      </c>
      <c r="G186" s="37">
        <v>0.32555899999999999</v>
      </c>
      <c r="H186" s="37">
        <v>0.33090799999999998</v>
      </c>
      <c r="I186" s="37">
        <v>0.34727400000000003</v>
      </c>
      <c r="J186" s="37">
        <v>0.36340299999999998</v>
      </c>
      <c r="K186" s="37">
        <v>0.34843200000000002</v>
      </c>
      <c r="L186" s="37">
        <v>0.34534999999999999</v>
      </c>
      <c r="M186" s="37">
        <v>0.35022399999999998</v>
      </c>
      <c r="N186" s="37">
        <v>0.36040800000000001</v>
      </c>
      <c r="O186" s="37">
        <v>0.34417399999999998</v>
      </c>
      <c r="P186" s="37">
        <v>0.35690100000000002</v>
      </c>
      <c r="Q186" s="37">
        <v>0.40921099999999999</v>
      </c>
      <c r="S186" s="4">
        <f t="shared" si="234"/>
        <v>0.35622791996953573</v>
      </c>
      <c r="T186" s="4">
        <f t="shared" si="234"/>
        <v>0.34024582049263102</v>
      </c>
      <c r="U186" s="4">
        <f t="shared" si="234"/>
        <v>0.33465950374742148</v>
      </c>
      <c r="V186" s="4">
        <f t="shared" si="234"/>
        <v>0.32418681284514139</v>
      </c>
      <c r="W186" s="4">
        <f t="shared" si="234"/>
        <v>0.32692340825056743</v>
      </c>
      <c r="X186" s="4">
        <f t="shared" si="234"/>
        <v>0.32586639134377487</v>
      </c>
      <c r="Y186" s="4">
        <f t="shared" si="234"/>
        <v>0.33993281760511129</v>
      </c>
      <c r="Z186" s="4">
        <f t="shared" si="234"/>
        <v>0.36115009602487302</v>
      </c>
      <c r="AA186" s="4">
        <f t="shared" si="234"/>
        <v>0.35324247814457771</v>
      </c>
      <c r="AB186" s="4">
        <f t="shared" si="234"/>
        <v>0.34459459997472586</v>
      </c>
      <c r="AC186" s="4">
        <f t="shared" si="234"/>
        <v>0.34524341388671898</v>
      </c>
      <c r="AD186" s="4">
        <f t="shared" si="234"/>
        <v>0.35341886407018797</v>
      </c>
      <c r="AE186" s="4">
        <f t="shared" si="234"/>
        <v>0.34876403295558345</v>
      </c>
      <c r="AF186" s="4">
        <f t="shared" si="234"/>
        <v>0.36263089334448634</v>
      </c>
      <c r="AG186" s="4">
        <f t="shared" si="234"/>
        <v>0.4147334849399622</v>
      </c>
      <c r="AI186" s="4">
        <f t="shared" si="235"/>
        <v>1.270080030464249E-3</v>
      </c>
      <c r="AJ186" s="4">
        <f t="shared" si="235"/>
        <v>2.1501795073689545E-3</v>
      </c>
      <c r="AK186" s="4">
        <f t="shared" si="235"/>
        <v>2.2664962525785204E-3</v>
      </c>
      <c r="AL186" s="4">
        <f t="shared" si="235"/>
        <v>1.9718715485861349E-4</v>
      </c>
      <c r="AM186" s="4">
        <f t="shared" si="235"/>
        <v>-1.3644082505674393E-3</v>
      </c>
      <c r="AN186" s="4">
        <f t="shared" si="235"/>
        <v>5.041608656225105E-3</v>
      </c>
      <c r="AO186" s="4">
        <f t="shared" si="235"/>
        <v>7.3411823948887345E-3</v>
      </c>
      <c r="AP186" s="4">
        <f t="shared" si="235"/>
        <v>2.252903975126952E-3</v>
      </c>
      <c r="AQ186" s="4">
        <f t="shared" si="235"/>
        <v>-4.8104781445776901E-3</v>
      </c>
      <c r="AR186" s="4">
        <f t="shared" si="235"/>
        <v>7.554000252741333E-4</v>
      </c>
      <c r="AS186" s="4">
        <f t="shared" si="235"/>
        <v>4.9805861132810048E-3</v>
      </c>
      <c r="AT186" s="4">
        <f t="shared" si="235"/>
        <v>6.9891359298120403E-3</v>
      </c>
      <c r="AU186" s="4">
        <f t="shared" si="235"/>
        <v>-4.5900329555834674E-3</v>
      </c>
      <c r="AV186" s="4">
        <f t="shared" si="235"/>
        <v>-5.7298933444863143E-3</v>
      </c>
      <c r="AW186" s="4">
        <f t="shared" si="235"/>
        <v>-5.5224849399622133E-3</v>
      </c>
      <c r="AY186" s="2">
        <f t="shared" si="227"/>
        <v>0.35622791996953573</v>
      </c>
      <c r="AZ186" s="2">
        <f t="shared" si="227"/>
        <v>0.34024581797715092</v>
      </c>
      <c r="BA186" s="2">
        <f t="shared" si="227"/>
        <v>0.33465950159558533</v>
      </c>
      <c r="BB186" s="2">
        <f t="shared" si="227"/>
        <v>0.32418681284308565</v>
      </c>
      <c r="BC186" s="2">
        <f t="shared" si="227"/>
        <v>0.32692340821405103</v>
      </c>
      <c r="BD186" s="2">
        <f t="shared" si="227"/>
        <v>0.32586639043447146</v>
      </c>
      <c r="BE186" s="2">
        <f t="shared" si="227"/>
        <v>0.33993276969850406</v>
      </c>
      <c r="BF186" s="2">
        <f t="shared" si="227"/>
        <v>0.36115009602182335</v>
      </c>
      <c r="BG186" s="2">
        <f t="shared" si="227"/>
        <v>0.35324247814457743</v>
      </c>
      <c r="BH186" s="2">
        <f t="shared" si="227"/>
        <v>0.34459459997472519</v>
      </c>
      <c r="BI186" s="2">
        <f t="shared" si="227"/>
        <v>0.34524338780248676</v>
      </c>
      <c r="BJ186" s="2">
        <f t="shared" si="227"/>
        <v>0.35341804182123715</v>
      </c>
      <c r="BK186" s="2">
        <f t="shared" si="227"/>
        <v>0.34876378874121083</v>
      </c>
      <c r="BL186" s="2">
        <f t="shared" si="227"/>
        <v>0.36262909067632476</v>
      </c>
      <c r="BM186" s="2">
        <f t="shared" si="227"/>
        <v>0.41473243868859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>
        <f t="shared" si="198"/>
        <v>0.34239599999999998</v>
      </c>
      <c r="CW186" s="2">
        <f t="shared" si="199"/>
        <v>0.336926</v>
      </c>
      <c r="CX186" s="2">
        <f t="shared" si="200"/>
        <v>0.32438400000000001</v>
      </c>
      <c r="CY186" s="2">
        <f t="shared" si="201"/>
        <v>0.32555899999999999</v>
      </c>
      <c r="CZ186" s="2">
        <f t="shared" si="202"/>
        <v>0.33090799999999998</v>
      </c>
      <c r="DA186" s="2">
        <f t="shared" si="203"/>
        <v>0.34727400000000003</v>
      </c>
      <c r="DB186" s="2">
        <f t="shared" si="204"/>
        <v>0.36340299999999998</v>
      </c>
      <c r="DC186" s="2">
        <f t="shared" si="205"/>
        <v>0.34843200000000002</v>
      </c>
      <c r="DD186" s="2">
        <f t="shared" si="206"/>
        <v>0.34534999999999999</v>
      </c>
      <c r="DE186" s="2">
        <f t="shared" si="207"/>
        <v>0.35022399999999998</v>
      </c>
      <c r="DF186" s="2" t="str">
        <f t="shared" si="208"/>
        <v/>
      </c>
      <c r="DG186" s="2" t="str">
        <f t="shared" si="209"/>
        <v/>
      </c>
      <c r="DH186" s="2">
        <f t="shared" si="210"/>
        <v>0.35690100000000002</v>
      </c>
      <c r="DI186" s="2">
        <f t="shared" si="211"/>
        <v>0.40921099999999999</v>
      </c>
      <c r="DK186" s="2">
        <f t="shared" si="236"/>
        <v>0.57643337669172934</v>
      </c>
      <c r="DL186" s="2">
        <f t="shared" si="236"/>
        <v>0.50113405665024624</v>
      </c>
      <c r="DM186" s="2">
        <f t="shared" si="236"/>
        <v>0.51068789907304413</v>
      </c>
      <c r="DN186" s="2">
        <f t="shared" si="236"/>
        <v>0.52769687931034492</v>
      </c>
      <c r="DO186" s="2">
        <f t="shared" si="236"/>
        <v>0.51088531279199101</v>
      </c>
      <c r="DP186" s="2">
        <f t="shared" si="236"/>
        <v>0.50688413123885923</v>
      </c>
      <c r="DQ186" s="2">
        <f t="shared" si="236"/>
        <v>0.47998473707664879</v>
      </c>
      <c r="DR186" s="2">
        <f t="shared" si="236"/>
        <v>0.48574879310344832</v>
      </c>
      <c r="DS186" s="2">
        <f t="shared" si="236"/>
        <v>0.50754058222222209</v>
      </c>
      <c r="DT186" s="2">
        <f t="shared" si="236"/>
        <v>0.30057854632478626</v>
      </c>
      <c r="DU186" s="2">
        <f t="shared" si="236"/>
        <v>0.48798728775659816</v>
      </c>
      <c r="DV186" s="2">
        <f t="shared" si="236"/>
        <v>0.51560676997800581</v>
      </c>
      <c r="DW186" s="2">
        <f t="shared" si="236"/>
        <v>0.56383628854723722</v>
      </c>
      <c r="DX186" s="2">
        <f t="shared" si="236"/>
        <v>0.45831934432234428</v>
      </c>
      <c r="DY186" s="2">
        <f t="shared" si="236"/>
        <v>0.64337766009852237</v>
      </c>
      <c r="EA186" s="2">
        <f t="shared" ref="EA186:EE227" si="240">CE$228*$B186+CE$229</f>
        <v>0.35229660494195592</v>
      </c>
      <c r="EB186" s="2">
        <f t="shared" si="240"/>
        <v>0.32734449450549435</v>
      </c>
      <c r="EC186" s="2">
        <f t="shared" si="240"/>
        <v>0.32274896353629168</v>
      </c>
      <c r="ED186" s="2">
        <f t="shared" si="240"/>
        <v>0.31642570843363788</v>
      </c>
      <c r="EE186" s="2">
        <f t="shared" si="240"/>
        <v>0.32034600707964594</v>
      </c>
      <c r="EF186" s="2">
        <f t="shared" si="239"/>
        <v>0.31704223998460845</v>
      </c>
      <c r="EG186" s="2">
        <f t="shared" si="239"/>
        <v>0.33298312576566524</v>
      </c>
      <c r="EH186" s="2">
        <f t="shared" si="239"/>
        <v>0.35504046359360764</v>
      </c>
      <c r="EI186" s="2">
        <f t="shared" si="239"/>
        <v>0.34634640732843713</v>
      </c>
      <c r="EJ186" s="2">
        <f t="shared" si="239"/>
        <v>0.33248694185156846</v>
      </c>
      <c r="EK186" s="2">
        <f t="shared" si="212"/>
        <v>0.33001598189131093</v>
      </c>
      <c r="EL186" s="2">
        <f t="shared" si="179"/>
        <v>0.34885937620283491</v>
      </c>
      <c r="EM186" s="2">
        <f t="shared" si="179"/>
        <v>0.33305691231892598</v>
      </c>
      <c r="EN186" s="2">
        <f t="shared" si="179"/>
        <v>0.37871575015989767</v>
      </c>
      <c r="EO186" s="2">
        <f t="shared" si="179"/>
        <v>0.40823584874377544</v>
      </c>
      <c r="EQ186" s="2">
        <f t="shared" si="237"/>
        <v>0.36017251604933176</v>
      </c>
      <c r="ER186" s="2">
        <f t="shared" si="237"/>
        <v>0.34238815003309403</v>
      </c>
      <c r="ES186" s="2">
        <f t="shared" si="237"/>
        <v>0.33689592292753384</v>
      </c>
      <c r="ET186" s="2">
        <f t="shared" si="237"/>
        <v>0.32531984933880687</v>
      </c>
      <c r="EU186" s="2">
        <f t="shared" si="237"/>
        <v>0.32796858949216617</v>
      </c>
      <c r="EV186" s="2">
        <f t="shared" si="237"/>
        <v>0.32754349722528492</v>
      </c>
      <c r="EW186" s="2">
        <f t="shared" si="237"/>
        <v>0.34163818799440043</v>
      </c>
      <c r="EX186" s="2">
        <f t="shared" si="237"/>
        <v>0.36209179032194094</v>
      </c>
      <c r="EY186" s="2">
        <f t="shared" si="237"/>
        <v>0.35397896310168858</v>
      </c>
      <c r="EZ186" s="2">
        <f t="shared" si="237"/>
        <v>0.34575793649849357</v>
      </c>
      <c r="FA186" s="2">
        <f t="shared" si="237"/>
        <v>0.34838203027281939</v>
      </c>
      <c r="FB186" s="2">
        <f t="shared" si="237"/>
        <v>0.35455064288855298</v>
      </c>
      <c r="FC186" s="2">
        <f t="shared" si="237"/>
        <v>0.35277707620721999</v>
      </c>
      <c r="FD186" s="2">
        <f t="shared" si="237"/>
        <v>0.35828648725644469</v>
      </c>
      <c r="FE186" s="2">
        <f t="shared" si="237"/>
        <v>0.41659049539055848</v>
      </c>
      <c r="FG186" s="2">
        <f t="shared" si="238"/>
        <v>0.99999723046456257</v>
      </c>
      <c r="FH186" s="2">
        <f t="shared" si="238"/>
        <v>0.99999331311761408</v>
      </c>
      <c r="FI186" s="2">
        <f t="shared" si="238"/>
        <v>0.99999311309715933</v>
      </c>
      <c r="FJ186" s="2">
        <f t="shared" si="238"/>
        <v>0.99999390164689805</v>
      </c>
      <c r="FK186" s="2">
        <f t="shared" si="238"/>
        <v>0.99999327078786093</v>
      </c>
      <c r="FL186" s="2">
        <f t="shared" si="238"/>
        <v>0.9999911618016909</v>
      </c>
      <c r="FM186" s="2">
        <f t="shared" si="238"/>
        <v>0.99999114201003036</v>
      </c>
      <c r="FN186" s="2">
        <f t="shared" si="238"/>
        <v>0.99999372065959735</v>
      </c>
      <c r="FO186" s="2">
        <f t="shared" si="238"/>
        <v>0.99999510374062073</v>
      </c>
      <c r="FP186" s="2">
        <f t="shared" si="238"/>
        <v>0.99999493506309167</v>
      </c>
      <c r="FQ186" s="2">
        <f t="shared" si="238"/>
        <v>0.99999187351934382</v>
      </c>
      <c r="FR186" s="2">
        <f t="shared" si="238"/>
        <v>0.99999174652917433</v>
      </c>
      <c r="FS186" s="2">
        <f t="shared" si="238"/>
        <v>0.99999108047057794</v>
      </c>
      <c r="FT186" s="2">
        <f t="shared" si="238"/>
        <v>0.99999490267650604</v>
      </c>
      <c r="FU186" s="2">
        <f t="shared" si="238"/>
        <v>0.99999397091154885</v>
      </c>
      <c r="FW186" s="2">
        <f t="shared" si="229"/>
        <v>0.49907803925903893</v>
      </c>
      <c r="FX186" s="2">
        <f t="shared" si="229"/>
        <v>0.85751507255849524</v>
      </c>
      <c r="FY186" s="2">
        <f t="shared" si="229"/>
        <v>0.84182356171017325</v>
      </c>
      <c r="FZ186" s="2">
        <f t="shared" si="229"/>
        <v>0.87246380352910469</v>
      </c>
      <c r="GA186" s="2">
        <f t="shared" si="229"/>
        <v>0.86271536325992459</v>
      </c>
      <c r="GB186" s="2">
        <f t="shared" si="229"/>
        <v>0.84013488931658942</v>
      </c>
      <c r="GC186" s="2">
        <f t="shared" si="229"/>
        <v>0.80280668242586783</v>
      </c>
      <c r="GD186" s="2">
        <f t="shared" si="229"/>
        <v>0.86633507444423075</v>
      </c>
      <c r="GE186" s="2">
        <f t="shared" si="229"/>
        <v>0.90340401989780916</v>
      </c>
      <c r="GF186" s="2">
        <f t="shared" si="229"/>
        <v>0.91235209261216121</v>
      </c>
      <c r="GG186" s="2">
        <f t="shared" si="229"/>
        <v>0.82903637429947485</v>
      </c>
      <c r="GH186" s="2">
        <f t="shared" si="229"/>
        <v>0.80075133099785656</v>
      </c>
      <c r="GI186" s="2">
        <f t="shared" si="229"/>
        <v>0.7963837454804823</v>
      </c>
      <c r="GJ186" s="2">
        <f t="shared" si="229"/>
        <v>0.78745206446604399</v>
      </c>
      <c r="GK186" s="2">
        <f t="shared" si="229"/>
        <v>0.77743231145943037</v>
      </c>
      <c r="GM186" s="82">
        <f t="shared" si="230"/>
        <v>1.6478453696751963E-197</v>
      </c>
      <c r="GN186" s="82">
        <f t="shared" si="230"/>
        <v>0</v>
      </c>
      <c r="GO186" s="82">
        <f t="shared" si="230"/>
        <v>0</v>
      </c>
      <c r="GP186" s="82">
        <f t="shared" si="230"/>
        <v>0</v>
      </c>
      <c r="GQ186" s="82">
        <f t="shared" si="230"/>
        <v>0</v>
      </c>
      <c r="GR186" s="82">
        <f t="shared" si="230"/>
        <v>0</v>
      </c>
      <c r="GS186" s="82">
        <f t="shared" si="230"/>
        <v>0</v>
      </c>
      <c r="GT186" s="82">
        <f t="shared" si="230"/>
        <v>0</v>
      </c>
      <c r="GU186" s="82">
        <f t="shared" si="230"/>
        <v>0</v>
      </c>
      <c r="GV186" s="82">
        <f t="shared" si="230"/>
        <v>0</v>
      </c>
      <c r="GW186" s="82">
        <f t="shared" si="230"/>
        <v>0</v>
      </c>
      <c r="GX186" s="82">
        <f t="shared" si="230"/>
        <v>0</v>
      </c>
      <c r="GY186" s="82">
        <f t="shared" si="230"/>
        <v>0</v>
      </c>
      <c r="GZ186" s="82">
        <f t="shared" si="230"/>
        <v>0</v>
      </c>
      <c r="HA186" s="82">
        <f t="shared" si="230"/>
        <v>0</v>
      </c>
      <c r="HC186" s="82">
        <f t="shared" si="181"/>
        <v>2.7387438887300007E-218</v>
      </c>
      <c r="HD186" s="82">
        <f t="shared" si="181"/>
        <v>3.1982712846647885E-278</v>
      </c>
      <c r="HE186" s="82">
        <f t="shared" si="181"/>
        <v>0</v>
      </c>
      <c r="HF186" s="82">
        <f t="shared" si="180"/>
        <v>0</v>
      </c>
      <c r="HG186" s="82">
        <f t="shared" si="180"/>
        <v>0</v>
      </c>
      <c r="HH186" s="82">
        <f t="shared" si="180"/>
        <v>0</v>
      </c>
      <c r="HI186" s="82">
        <f t="shared" si="180"/>
        <v>0</v>
      </c>
      <c r="HJ186" s="82">
        <f t="shared" si="180"/>
        <v>0</v>
      </c>
      <c r="HK186" s="82">
        <f t="shared" si="180"/>
        <v>0</v>
      </c>
      <c r="HL186" s="82">
        <f t="shared" si="180"/>
        <v>6.7106859775710177E-228</v>
      </c>
      <c r="HM186" s="82">
        <f t="shared" si="180"/>
        <v>0</v>
      </c>
      <c r="HN186" s="82">
        <f t="shared" si="180"/>
        <v>0</v>
      </c>
      <c r="HO186" s="82">
        <f t="shared" si="226"/>
        <v>0</v>
      </c>
      <c r="HP186" s="82">
        <f t="shared" si="226"/>
        <v>0</v>
      </c>
      <c r="HQ186" s="82">
        <f t="shared" si="226"/>
        <v>0</v>
      </c>
      <c r="HS186" s="82">
        <f t="shared" si="231"/>
        <v>5.0283200483041845E-8</v>
      </c>
      <c r="HT186" s="82">
        <f t="shared" si="231"/>
        <v>8.4860968381509028E-13</v>
      </c>
      <c r="HU186" s="82">
        <f t="shared" si="231"/>
        <v>1.6855383432023671E-14</v>
      </c>
      <c r="HV186" s="82">
        <f t="shared" si="231"/>
        <v>1.1393145263585855E-17</v>
      </c>
      <c r="HW186" s="82">
        <f t="shared" si="231"/>
        <v>2.9176607590951203E-16</v>
      </c>
      <c r="HX186" s="82">
        <f t="shared" si="231"/>
        <v>8.5889601057075027E-16</v>
      </c>
      <c r="HY186" s="82">
        <f t="shared" si="231"/>
        <v>2.5785210005992362E-17</v>
      </c>
      <c r="HZ186" s="82">
        <f t="shared" si="231"/>
        <v>2.3778142711986026E-19</v>
      </c>
      <c r="IA186" s="82">
        <f t="shared" si="231"/>
        <v>1.9843388822530524E-22</v>
      </c>
      <c r="IB186" s="82">
        <f t="shared" si="231"/>
        <v>4.8789178248020742E-20</v>
      </c>
      <c r="IC186" s="82">
        <f t="shared" si="231"/>
        <v>5.089017781124767E-15</v>
      </c>
      <c r="ID186" s="82">
        <f t="shared" si="231"/>
        <v>5.0353168000502354E-13</v>
      </c>
      <c r="IE186" s="82">
        <f t="shared" si="231"/>
        <v>3.0258768626083701E-14</v>
      </c>
      <c r="IF186" s="82">
        <f t="shared" si="231"/>
        <v>5.7284341712165729E-32</v>
      </c>
      <c r="IG186" s="82">
        <f t="shared" si="231"/>
        <v>4.1019806128849765E-52</v>
      </c>
      <c r="II186" s="82">
        <f t="shared" si="232"/>
        <v>0.49892004634519593</v>
      </c>
      <c r="IJ186" s="82">
        <f t="shared" si="232"/>
        <v>4.3180601001832101E-3</v>
      </c>
      <c r="IK186" s="82">
        <f t="shared" si="232"/>
        <v>4.7332317196122084E-3</v>
      </c>
      <c r="IL186" s="82">
        <f t="shared" si="232"/>
        <v>5.0114915772434768E-4</v>
      </c>
      <c r="IM186" s="82">
        <f t="shared" si="232"/>
        <v>1.2326045315076458E-3</v>
      </c>
      <c r="IN186" s="82">
        <f t="shared" si="232"/>
        <v>3.0581934656408235E-3</v>
      </c>
      <c r="IO186" s="82">
        <f t="shared" si="232"/>
        <v>8.8950742641821946E-3</v>
      </c>
      <c r="IP186" s="82">
        <f t="shared" si="232"/>
        <v>3.944145248469639E-4</v>
      </c>
      <c r="IQ186" s="82">
        <f t="shared" si="232"/>
        <v>2.3605094536506338E-5</v>
      </c>
      <c r="IR186" s="82">
        <f t="shared" si="232"/>
        <v>2.9800337794014009E-5</v>
      </c>
      <c r="IS186" s="82">
        <f t="shared" si="232"/>
        <v>6.4733867945248437E-3</v>
      </c>
      <c r="IT186" s="82">
        <f t="shared" si="232"/>
        <v>1.920809252974269E-2</v>
      </c>
      <c r="IU186" s="82">
        <f t="shared" si="232"/>
        <v>1.4862504137583953E-2</v>
      </c>
      <c r="IV186" s="82">
        <f t="shared" si="232"/>
        <v>1.986930043697965E-3</v>
      </c>
      <c r="IW186" s="82">
        <f t="shared" si="232"/>
        <v>1.6898508617775349E-4</v>
      </c>
      <c r="IY186" s="82">
        <f t="shared" si="233"/>
        <v>0.49892009662839643</v>
      </c>
      <c r="IZ186" s="82">
        <f t="shared" si="233"/>
        <v>4.3180601010318195E-3</v>
      </c>
      <c r="JA186" s="82">
        <f t="shared" si="233"/>
        <v>4.7332317196290639E-3</v>
      </c>
      <c r="JB186" s="82">
        <f t="shared" si="233"/>
        <v>5.0114915772435907E-4</v>
      </c>
      <c r="JC186" s="82">
        <f t="shared" si="233"/>
        <v>1.2326045315079377E-3</v>
      </c>
      <c r="JD186" s="82">
        <f t="shared" si="233"/>
        <v>3.0581934656416822E-3</v>
      </c>
      <c r="JE186" s="82">
        <f t="shared" si="233"/>
        <v>8.8950742641822206E-3</v>
      </c>
      <c r="JF186" s="82">
        <f t="shared" si="233"/>
        <v>3.9441452484696412E-4</v>
      </c>
      <c r="JG186" s="82">
        <f t="shared" si="233"/>
        <v>2.3605094536506338E-5</v>
      </c>
      <c r="JH186" s="82">
        <f t="shared" si="233"/>
        <v>2.9800337794014056E-5</v>
      </c>
      <c r="JI186" s="82">
        <f t="shared" si="233"/>
        <v>6.4733867945299325E-3</v>
      </c>
      <c r="JJ186" s="82">
        <f t="shared" si="233"/>
        <v>1.9208092530246221E-2</v>
      </c>
      <c r="JK186" s="82">
        <f t="shared" si="233"/>
        <v>1.4862504137614212E-2</v>
      </c>
      <c r="JL186" s="82">
        <f t="shared" si="233"/>
        <v>1.986930043697965E-3</v>
      </c>
      <c r="JM186" s="82">
        <f t="shared" si="233"/>
        <v>1.6898508617775349E-4</v>
      </c>
    </row>
    <row r="187" spans="2:273" x14ac:dyDescent="0.25">
      <c r="B187" s="2">
        <v>160</v>
      </c>
      <c r="C187" s="37">
        <v>0.35804200000000003</v>
      </c>
      <c r="D187" s="37">
        <v>0.34025300000000003</v>
      </c>
      <c r="E187" s="37">
        <v>0.33835500000000002</v>
      </c>
      <c r="F187" s="37">
        <v>0.32680999999999999</v>
      </c>
      <c r="G187" s="37">
        <v>0.32724500000000001</v>
      </c>
      <c r="H187" s="37">
        <v>0.32578800000000002</v>
      </c>
      <c r="I187" s="37">
        <v>0.34465000000000001</v>
      </c>
      <c r="J187" s="37">
        <v>0.36009000000000002</v>
      </c>
      <c r="K187" s="37">
        <v>0.35179899999999997</v>
      </c>
      <c r="L187" s="37">
        <v>0.351802</v>
      </c>
      <c r="M187" s="37">
        <v>0.349773</v>
      </c>
      <c r="N187" s="37">
        <v>0.35320499999999999</v>
      </c>
      <c r="O187" s="37">
        <v>0.34336499999999998</v>
      </c>
      <c r="P187" s="37">
        <v>0.357381</v>
      </c>
      <c r="Q187" s="37">
        <v>0.40626699999999999</v>
      </c>
      <c r="S187" s="4">
        <f t="shared" si="234"/>
        <v>0.35594173382603578</v>
      </c>
      <c r="T187" s="4">
        <f t="shared" si="234"/>
        <v>0.3400090953647647</v>
      </c>
      <c r="U187" s="4">
        <f t="shared" si="234"/>
        <v>0.33442923431819477</v>
      </c>
      <c r="V187" s="4">
        <f t="shared" si="234"/>
        <v>0.32387300339276076</v>
      </c>
      <c r="W187" s="4">
        <f t="shared" si="234"/>
        <v>0.32669007883521572</v>
      </c>
      <c r="X187" s="4">
        <f t="shared" si="234"/>
        <v>0.32559541891828331</v>
      </c>
      <c r="Y187" s="4">
        <f t="shared" si="234"/>
        <v>0.33985907424551487</v>
      </c>
      <c r="Z187" s="4">
        <f t="shared" si="234"/>
        <v>0.36118696481162443</v>
      </c>
      <c r="AA187" s="4">
        <f t="shared" si="234"/>
        <v>0.35313855912066777</v>
      </c>
      <c r="AB187" s="4">
        <f t="shared" si="234"/>
        <v>0.34413453857654086</v>
      </c>
      <c r="AC187" s="4">
        <f t="shared" si="234"/>
        <v>0.34532340380380522</v>
      </c>
      <c r="AD187" s="4">
        <f t="shared" si="234"/>
        <v>0.35347316642126508</v>
      </c>
      <c r="AE187" s="4">
        <f t="shared" si="234"/>
        <v>0.34877889347630975</v>
      </c>
      <c r="AF187" s="4">
        <f t="shared" si="234"/>
        <v>0.36216746432106578</v>
      </c>
      <c r="AG187" s="4">
        <f t="shared" si="234"/>
        <v>0.41443741771155346</v>
      </c>
      <c r="AI187" s="4">
        <f t="shared" si="235"/>
        <v>2.1002661739642492E-3</v>
      </c>
      <c r="AJ187" s="4">
        <f t="shared" si="235"/>
        <v>2.439046352353258E-4</v>
      </c>
      <c r="AK187" s="4">
        <f t="shared" si="235"/>
        <v>3.9257656818052489E-3</v>
      </c>
      <c r="AL187" s="4">
        <f t="shared" si="235"/>
        <v>2.9369966072392284E-3</v>
      </c>
      <c r="AM187" s="4">
        <f t="shared" si="235"/>
        <v>5.5492116478428333E-4</v>
      </c>
      <c r="AN187" s="4">
        <f t="shared" si="235"/>
        <v>1.9258108171671395E-4</v>
      </c>
      <c r="AO187" s="4">
        <f t="shared" si="235"/>
        <v>4.7909257544851425E-3</v>
      </c>
      <c r="AP187" s="4">
        <f t="shared" si="235"/>
        <v>-1.0969648116244124E-3</v>
      </c>
      <c r="AQ187" s="4">
        <f t="shared" si="235"/>
        <v>-1.3395591206677993E-3</v>
      </c>
      <c r="AR187" s="4">
        <f t="shared" si="235"/>
        <v>7.6674614234591432E-3</v>
      </c>
      <c r="AS187" s="4">
        <f t="shared" si="235"/>
        <v>4.4495961961947827E-3</v>
      </c>
      <c r="AT187" s="4">
        <f t="shared" si="235"/>
        <v>-2.6816642126509249E-4</v>
      </c>
      <c r="AU187" s="4">
        <f t="shared" si="235"/>
        <v>-5.4138934763097724E-3</v>
      </c>
      <c r="AV187" s="4">
        <f t="shared" si="235"/>
        <v>-4.7864643210657754E-3</v>
      </c>
      <c r="AW187" s="4">
        <f t="shared" si="235"/>
        <v>-8.1704177115534682E-3</v>
      </c>
      <c r="AY187" s="2">
        <f t="shared" si="227"/>
        <v>0.35594173382603578</v>
      </c>
      <c r="AZ187" s="2">
        <f t="shared" si="227"/>
        <v>0.34000909478130131</v>
      </c>
      <c r="BA187" s="2">
        <f t="shared" si="227"/>
        <v>0.33442923385694867</v>
      </c>
      <c r="BB187" s="2">
        <f t="shared" si="227"/>
        <v>0.32387300339248465</v>
      </c>
      <c r="BC187" s="2">
        <f t="shared" si="227"/>
        <v>0.32669007882928536</v>
      </c>
      <c r="BD187" s="2">
        <f t="shared" si="227"/>
        <v>0.32559541875260284</v>
      </c>
      <c r="BE187" s="2">
        <f t="shared" si="227"/>
        <v>0.33985906445004804</v>
      </c>
      <c r="BF187" s="2">
        <f t="shared" si="227"/>
        <v>0.36118696481126622</v>
      </c>
      <c r="BG187" s="2">
        <f t="shared" si="227"/>
        <v>0.35313855912066777</v>
      </c>
      <c r="BH187" s="2">
        <f t="shared" si="227"/>
        <v>0.3441345385765408</v>
      </c>
      <c r="BI187" s="2">
        <f t="shared" si="227"/>
        <v>0.34532339810223189</v>
      </c>
      <c r="BJ187" s="2">
        <f t="shared" si="227"/>
        <v>0.35347294064303691</v>
      </c>
      <c r="BK187" s="2">
        <f t="shared" si="227"/>
        <v>0.34877883466612097</v>
      </c>
      <c r="BL187" s="2">
        <f t="shared" si="227"/>
        <v>0.36216695721692271</v>
      </c>
      <c r="BM187" s="2">
        <f t="shared" si="227"/>
        <v>0.41443719166419357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>
        <f t="shared" si="198"/>
        <v>0.34025300000000003</v>
      </c>
      <c r="CW187" s="2">
        <f t="shared" si="199"/>
        <v>0.33835500000000002</v>
      </c>
      <c r="CX187" s="2">
        <f t="shared" si="200"/>
        <v>0.32680999999999999</v>
      </c>
      <c r="CY187" s="2">
        <f t="shared" si="201"/>
        <v>0.32724500000000001</v>
      </c>
      <c r="CZ187" s="2">
        <f t="shared" si="202"/>
        <v>0.32578800000000002</v>
      </c>
      <c r="DA187" s="2">
        <f t="shared" si="203"/>
        <v>0.34465000000000001</v>
      </c>
      <c r="DB187" s="2">
        <f t="shared" si="204"/>
        <v>0.36009000000000002</v>
      </c>
      <c r="DC187" s="2">
        <f t="shared" si="205"/>
        <v>0.35179899999999997</v>
      </c>
      <c r="DD187" s="2">
        <f t="shared" si="206"/>
        <v>0.351802</v>
      </c>
      <c r="DE187" s="2">
        <f t="shared" si="207"/>
        <v>0.349773</v>
      </c>
      <c r="DF187" s="2" t="str">
        <f t="shared" si="208"/>
        <v/>
      </c>
      <c r="DG187" s="2">
        <f t="shared" si="209"/>
        <v>0.34336499999999998</v>
      </c>
      <c r="DH187" s="2">
        <f t="shared" si="210"/>
        <v>0.357381</v>
      </c>
      <c r="DI187" s="2">
        <f t="shared" si="211"/>
        <v>0.40626699999999999</v>
      </c>
      <c r="DK187" s="2">
        <f t="shared" si="236"/>
        <v>0.57732066315789476</v>
      </c>
      <c r="DL187" s="2">
        <f t="shared" si="236"/>
        <v>0.50169552315270927</v>
      </c>
      <c r="DM187" s="2">
        <f t="shared" si="236"/>
        <v>0.5113567804968483</v>
      </c>
      <c r="DN187" s="2">
        <f t="shared" si="236"/>
        <v>0.52857049655172417</v>
      </c>
      <c r="DO187" s="2">
        <f t="shared" si="236"/>
        <v>0.51172302914349266</v>
      </c>
      <c r="DP187" s="2">
        <f t="shared" si="236"/>
        <v>0.50768297682709451</v>
      </c>
      <c r="DQ187" s="2">
        <f t="shared" si="236"/>
        <v>0.48059093761140814</v>
      </c>
      <c r="DR187" s="2">
        <f t="shared" si="236"/>
        <v>0.4863732689655173</v>
      </c>
      <c r="DS187" s="2">
        <f t="shared" si="236"/>
        <v>0.5082888188034187</v>
      </c>
      <c r="DT187" s="2">
        <f t="shared" si="236"/>
        <v>0.29963987008546999</v>
      </c>
      <c r="DU187" s="2">
        <f t="shared" si="236"/>
        <v>0.48851641367302046</v>
      </c>
      <c r="DV187" s="2">
        <f t="shared" si="236"/>
        <v>0.51644085025659825</v>
      </c>
      <c r="DW187" s="2">
        <f t="shared" si="236"/>
        <v>0.56493426916221046</v>
      </c>
      <c r="DX187" s="2">
        <f t="shared" si="236"/>
        <v>0.45867998290598289</v>
      </c>
      <c r="DY187" s="2">
        <f t="shared" si="236"/>
        <v>0.64441210935960613</v>
      </c>
      <c r="EA187" s="2">
        <f t="shared" si="240"/>
        <v>0.35176215405669264</v>
      </c>
      <c r="EB187" s="2">
        <f t="shared" si="240"/>
        <v>0.32675717582417568</v>
      </c>
      <c r="EC187" s="2">
        <f t="shared" si="240"/>
        <v>0.32218010801513586</v>
      </c>
      <c r="ED187" s="2">
        <f t="shared" si="240"/>
        <v>0.31591042594252677</v>
      </c>
      <c r="EE187" s="2">
        <f t="shared" si="240"/>
        <v>0.31993720884955745</v>
      </c>
      <c r="EF187" s="2">
        <f t="shared" si="239"/>
        <v>0.31651670252217978</v>
      </c>
      <c r="EG187" s="2">
        <f t="shared" si="239"/>
        <v>0.33268184952379748</v>
      </c>
      <c r="EH187" s="2">
        <f t="shared" si="239"/>
        <v>0.35491736760976089</v>
      </c>
      <c r="EI187" s="2">
        <f t="shared" si="239"/>
        <v>0.3460874601595198</v>
      </c>
      <c r="EJ187" s="2">
        <f t="shared" si="239"/>
        <v>0.33176775516449886</v>
      </c>
      <c r="EK187" s="2">
        <f t="shared" si="212"/>
        <v>0.32963779676386745</v>
      </c>
      <c r="EL187" s="2">
        <f t="shared" si="179"/>
        <v>0.3487662963865043</v>
      </c>
      <c r="EM187" s="2">
        <f t="shared" si="179"/>
        <v>0.33254430766399723</v>
      </c>
      <c r="EN187" s="2">
        <f t="shared" si="179"/>
        <v>0.37880490322993288</v>
      </c>
      <c r="EO187" s="2">
        <f t="shared" si="179"/>
        <v>0.40771444918515165</v>
      </c>
      <c r="EQ187" s="2">
        <f t="shared" si="237"/>
        <v>0.35976654800685703</v>
      </c>
      <c r="ER187" s="2">
        <f t="shared" si="237"/>
        <v>0.34201606149020503</v>
      </c>
      <c r="ES187" s="2">
        <f t="shared" si="237"/>
        <v>0.33652690666880664</v>
      </c>
      <c r="ET187" s="2">
        <f t="shared" si="237"/>
        <v>0.32493321112918855</v>
      </c>
      <c r="EU187" s="2">
        <f t="shared" si="237"/>
        <v>0.32766876872615336</v>
      </c>
      <c r="EV187" s="2">
        <f t="shared" si="237"/>
        <v>0.3271691492781712</v>
      </c>
      <c r="EW187" s="2">
        <f t="shared" si="237"/>
        <v>0.34146542091269005</v>
      </c>
      <c r="EX187" s="2">
        <f t="shared" si="237"/>
        <v>0.36206831448352639</v>
      </c>
      <c r="EY187" s="2">
        <f t="shared" si="237"/>
        <v>0.35382536098500633</v>
      </c>
      <c r="EZ187" s="2">
        <f t="shared" si="237"/>
        <v>0.34521821724718815</v>
      </c>
      <c r="FA187" s="2">
        <f t="shared" si="237"/>
        <v>0.34827206222912505</v>
      </c>
      <c r="FB187" s="2">
        <f t="shared" si="237"/>
        <v>0.35453948525404216</v>
      </c>
      <c r="FC187" s="2">
        <f t="shared" si="237"/>
        <v>0.35256205962234421</v>
      </c>
      <c r="FD187" s="2">
        <f t="shared" si="237"/>
        <v>0.35807075357561124</v>
      </c>
      <c r="FE187" s="2">
        <f t="shared" si="237"/>
        <v>0.41619082872474678</v>
      </c>
      <c r="FG187" s="2">
        <f t="shared" si="238"/>
        <v>0.99999747415304552</v>
      </c>
      <c r="FH187" s="2">
        <f t="shared" si="238"/>
        <v>0.99999390148719436</v>
      </c>
      <c r="FI187" s="2">
        <f t="shared" si="238"/>
        <v>0.99999371906615364</v>
      </c>
      <c r="FJ187" s="2">
        <f t="shared" si="238"/>
        <v>0.99999443823288447</v>
      </c>
      <c r="FK187" s="2">
        <f t="shared" si="238"/>
        <v>0.99999386288195513</v>
      </c>
      <c r="FL187" s="2">
        <f t="shared" si="238"/>
        <v>0.99999193946107334</v>
      </c>
      <c r="FM187" s="2">
        <f t="shared" si="238"/>
        <v>0.99999192141083626</v>
      </c>
      <c r="FN187" s="2">
        <f t="shared" si="238"/>
        <v>0.99999427317032463</v>
      </c>
      <c r="FO187" s="2">
        <f t="shared" si="238"/>
        <v>0.99999553455645007</v>
      </c>
      <c r="FP187" s="2">
        <f t="shared" si="238"/>
        <v>0.99999538072058025</v>
      </c>
      <c r="FQ187" s="2">
        <f t="shared" si="238"/>
        <v>0.99999258855625628</v>
      </c>
      <c r="FR187" s="2">
        <f t="shared" si="238"/>
        <v>0.99999247273967817</v>
      </c>
      <c r="FS187" s="2">
        <f t="shared" si="238"/>
        <v>0.99999186528610073</v>
      </c>
      <c r="FT187" s="2">
        <f t="shared" si="238"/>
        <v>0.99999535118363669</v>
      </c>
      <c r="FU187" s="2">
        <f t="shared" si="238"/>
        <v>0.99999450140306412</v>
      </c>
      <c r="FW187" s="2">
        <f t="shared" si="229"/>
        <v>0.52208950097765483</v>
      </c>
      <c r="FX187" s="2">
        <f t="shared" si="229"/>
        <v>0.86840234492840407</v>
      </c>
      <c r="FY187" s="2">
        <f t="shared" si="229"/>
        <v>0.85370527121142115</v>
      </c>
      <c r="FZ187" s="2">
        <f t="shared" si="229"/>
        <v>0.8823655356374398</v>
      </c>
      <c r="GA187" s="2">
        <f t="shared" si="229"/>
        <v>0.87326400820452499</v>
      </c>
      <c r="GB187" s="2">
        <f t="shared" si="229"/>
        <v>0.85212116381827008</v>
      </c>
      <c r="GC187" s="2">
        <f t="shared" si="229"/>
        <v>0.81698203518546819</v>
      </c>
      <c r="GD187" s="2">
        <f t="shared" si="229"/>
        <v>0.87664535712700953</v>
      </c>
      <c r="GE187" s="2">
        <f t="shared" si="229"/>
        <v>0.91114823246573662</v>
      </c>
      <c r="GF187" s="2">
        <f t="shared" si="229"/>
        <v>0.91944289673412116</v>
      </c>
      <c r="GG187" s="2">
        <f t="shared" si="229"/>
        <v>0.84169799167430437</v>
      </c>
      <c r="GH187" s="2">
        <f t="shared" si="229"/>
        <v>0.81504039352916147</v>
      </c>
      <c r="GI187" s="2">
        <f t="shared" si="229"/>
        <v>0.81091206495368917</v>
      </c>
      <c r="GJ187" s="2">
        <f t="shared" si="229"/>
        <v>0.802459595159702</v>
      </c>
      <c r="GK187" s="2">
        <f t="shared" si="229"/>
        <v>0.79296130412937726</v>
      </c>
      <c r="GM187" s="82">
        <f t="shared" si="230"/>
        <v>4.3010946374694845E-201</v>
      </c>
      <c r="GN187" s="82">
        <f t="shared" si="230"/>
        <v>0</v>
      </c>
      <c r="GO187" s="82">
        <f t="shared" si="230"/>
        <v>0</v>
      </c>
      <c r="GP187" s="82">
        <f t="shared" si="230"/>
        <v>0</v>
      </c>
      <c r="GQ187" s="82">
        <f t="shared" si="230"/>
        <v>0</v>
      </c>
      <c r="GR187" s="82">
        <f t="shared" si="230"/>
        <v>0</v>
      </c>
      <c r="GS187" s="82">
        <f t="shared" si="230"/>
        <v>0</v>
      </c>
      <c r="GT187" s="82">
        <f t="shared" si="230"/>
        <v>0</v>
      </c>
      <c r="GU187" s="82">
        <f t="shared" si="230"/>
        <v>0</v>
      </c>
      <c r="GV187" s="82">
        <f t="shared" si="230"/>
        <v>0</v>
      </c>
      <c r="GW187" s="82">
        <f t="shared" si="230"/>
        <v>0</v>
      </c>
      <c r="GX187" s="82">
        <f t="shared" si="230"/>
        <v>0</v>
      </c>
      <c r="GY187" s="82">
        <f t="shared" si="230"/>
        <v>0</v>
      </c>
      <c r="GZ187" s="82">
        <f t="shared" si="230"/>
        <v>0</v>
      </c>
      <c r="HA187" s="82">
        <f t="shared" si="230"/>
        <v>0</v>
      </c>
      <c r="HC187" s="82">
        <f t="shared" si="181"/>
        <v>2.469989561753898E-223</v>
      </c>
      <c r="HD187" s="82">
        <f t="shared" si="181"/>
        <v>6.1337427719980901E-285</v>
      </c>
      <c r="HE187" s="82">
        <f t="shared" si="181"/>
        <v>0</v>
      </c>
      <c r="HF187" s="82">
        <f t="shared" si="180"/>
        <v>0</v>
      </c>
      <c r="HG187" s="82">
        <f t="shared" si="180"/>
        <v>0</v>
      </c>
      <c r="HH187" s="82">
        <f t="shared" si="180"/>
        <v>0</v>
      </c>
      <c r="HI187" s="82">
        <f t="shared" ref="HI187:HN227" si="241" xml:space="preserve"> _xlfn.NORM.DIST($B187, I$8, ABS(I$12), TRUE) * _xlfn.NORM.DIST(($B187 - I$8)*I$16, 0, ABS(I$12), TRUE) * 2</f>
        <v>0</v>
      </c>
      <c r="HJ187" s="82">
        <f t="shared" si="241"/>
        <v>0</v>
      </c>
      <c r="HK187" s="82">
        <f t="shared" si="241"/>
        <v>0</v>
      </c>
      <c r="HL187" s="82">
        <f t="shared" si="241"/>
        <v>5.6251169833793645E-233</v>
      </c>
      <c r="HM187" s="82">
        <f t="shared" si="241"/>
        <v>0</v>
      </c>
      <c r="HN187" s="82">
        <f t="shared" si="241"/>
        <v>0</v>
      </c>
      <c r="HO187" s="82">
        <f t="shared" si="226"/>
        <v>0</v>
      </c>
      <c r="HP187" s="82">
        <f t="shared" si="226"/>
        <v>0</v>
      </c>
      <c r="HQ187" s="82">
        <f t="shared" si="226"/>
        <v>0</v>
      </c>
      <c r="HS187" s="82">
        <f t="shared" si="231"/>
        <v>2.3333251223323934E-8</v>
      </c>
      <c r="HT187" s="82">
        <f t="shared" si="231"/>
        <v>2.7340519133793764E-13</v>
      </c>
      <c r="HU187" s="82">
        <f t="shared" si="231"/>
        <v>4.650172121440927E-15</v>
      </c>
      <c r="HV187" s="82">
        <f t="shared" si="231"/>
        <v>2.4583936770179389E-18</v>
      </c>
      <c r="HW187" s="82">
        <f t="shared" si="231"/>
        <v>7.0172210920835916E-17</v>
      </c>
      <c r="HX187" s="82">
        <f t="shared" si="231"/>
        <v>2.0660734233061029E-16</v>
      </c>
      <c r="HY187" s="82">
        <f t="shared" si="231"/>
        <v>5.4049281148542788E-18</v>
      </c>
      <c r="HZ187" s="82">
        <f t="shared" si="231"/>
        <v>4.4036846526401903E-20</v>
      </c>
      <c r="IA187" s="82">
        <f t="shared" si="231"/>
        <v>3.2241209546495066E-23</v>
      </c>
      <c r="IB187" s="82">
        <f t="shared" si="231"/>
        <v>9.719621159794045E-21</v>
      </c>
      <c r="IC187" s="82">
        <f t="shared" si="231"/>
        <v>1.3328623975308797E-15</v>
      </c>
      <c r="ID187" s="82">
        <f t="shared" si="231"/>
        <v>1.4998416707191801E-13</v>
      </c>
      <c r="IE187" s="82">
        <f t="shared" si="231"/>
        <v>7.8506933070109879E-15</v>
      </c>
      <c r="IF187" s="82">
        <f t="shared" si="231"/>
        <v>2.6143542040027134E-33</v>
      </c>
      <c r="IG187" s="82">
        <f t="shared" si="231"/>
        <v>2.3874662588791297E-54</v>
      </c>
      <c r="II187" s="82">
        <f t="shared" si="232"/>
        <v>0.51797302532735079</v>
      </c>
      <c r="IJ187" s="82">
        <f t="shared" si="232"/>
        <v>2.6963066456108385E-3</v>
      </c>
      <c r="IK187" s="82">
        <f t="shared" si="232"/>
        <v>2.8800492908898053E-3</v>
      </c>
      <c r="IL187" s="82">
        <f t="shared" si="232"/>
        <v>2.6549335244663682E-4</v>
      </c>
      <c r="IM187" s="82">
        <f t="shared" si="232"/>
        <v>6.9095747713168807E-4</v>
      </c>
      <c r="IN187" s="82">
        <f t="shared" si="232"/>
        <v>1.7705913798697532E-3</v>
      </c>
      <c r="IO187" s="82">
        <f t="shared" si="232"/>
        <v>5.3087656125006951E-3</v>
      </c>
      <c r="IP187" s="82">
        <f t="shared" si="232"/>
        <v>2.0046040639418828E-4</v>
      </c>
      <c r="IQ187" s="82">
        <f t="shared" si="232"/>
        <v>1.0730035860725253E-5</v>
      </c>
      <c r="IR187" s="82">
        <f t="shared" si="232"/>
        <v>1.4304999319629865E-5</v>
      </c>
      <c r="IS187" s="82">
        <f t="shared" si="232"/>
        <v>3.9563428363354461E-3</v>
      </c>
      <c r="IT187" s="82">
        <f t="shared" si="232"/>
        <v>1.2544069355681201E-2</v>
      </c>
      <c r="IU187" s="82">
        <f t="shared" si="232"/>
        <v>9.3176714491879954E-3</v>
      </c>
      <c r="IV187" s="82">
        <f t="shared" si="232"/>
        <v>9.362492306188555E-4</v>
      </c>
      <c r="IW187" s="82">
        <f t="shared" si="232"/>
        <v>5.4155944718601158E-5</v>
      </c>
      <c r="IY187" s="82">
        <f t="shared" si="233"/>
        <v>0.51797304866060201</v>
      </c>
      <c r="IZ187" s="82">
        <f t="shared" si="233"/>
        <v>2.6963066458842435E-3</v>
      </c>
      <c r="JA187" s="82">
        <f t="shared" si="233"/>
        <v>2.8800492908944556E-3</v>
      </c>
      <c r="JB187" s="82">
        <f t="shared" si="233"/>
        <v>2.6549335244663926E-4</v>
      </c>
      <c r="JC187" s="82">
        <f t="shared" si="233"/>
        <v>6.9095747713175822E-4</v>
      </c>
      <c r="JD187" s="82">
        <f t="shared" si="233"/>
        <v>1.7705913798699599E-3</v>
      </c>
      <c r="JE187" s="82">
        <f t="shared" si="233"/>
        <v>5.3087656125007003E-3</v>
      </c>
      <c r="JF187" s="82">
        <f t="shared" si="233"/>
        <v>2.0046040639418834E-4</v>
      </c>
      <c r="JG187" s="82">
        <f t="shared" si="233"/>
        <v>1.0730035860725253E-5</v>
      </c>
      <c r="JH187" s="82">
        <f t="shared" si="233"/>
        <v>1.4304999319629875E-5</v>
      </c>
      <c r="JI187" s="82">
        <f t="shared" si="233"/>
        <v>3.9563428363367792E-3</v>
      </c>
      <c r="JJ187" s="82">
        <f t="shared" si="233"/>
        <v>1.2544069355831185E-2</v>
      </c>
      <c r="JK187" s="82">
        <f t="shared" si="233"/>
        <v>9.3176714491958468E-3</v>
      </c>
      <c r="JL187" s="82">
        <f t="shared" si="233"/>
        <v>9.362492306188555E-4</v>
      </c>
      <c r="JM187" s="82">
        <f t="shared" si="233"/>
        <v>5.4155944718601158E-5</v>
      </c>
    </row>
    <row r="188" spans="2:273" x14ac:dyDescent="0.25">
      <c r="B188" s="2">
        <v>161</v>
      </c>
      <c r="C188" s="37">
        <v>0.354043</v>
      </c>
      <c r="D188" s="37">
        <v>0.34166999999999997</v>
      </c>
      <c r="E188" s="37">
        <v>0.331706</v>
      </c>
      <c r="F188" s="37">
        <v>0.32516800000000001</v>
      </c>
      <c r="G188" s="37">
        <v>0.331455</v>
      </c>
      <c r="H188" s="37">
        <v>0.32432100000000003</v>
      </c>
      <c r="I188" s="37">
        <v>0.34349299999999999</v>
      </c>
      <c r="J188" s="37">
        <v>0.35708099999999998</v>
      </c>
      <c r="K188" s="37">
        <v>0.35808000000000001</v>
      </c>
      <c r="L188" s="37">
        <v>0.34329300000000001</v>
      </c>
      <c r="M188" s="37">
        <v>0.35154600000000003</v>
      </c>
      <c r="N188" s="37">
        <v>0.35913299999999998</v>
      </c>
      <c r="O188" s="37">
        <v>0.343725</v>
      </c>
      <c r="P188" s="37">
        <v>0.35944599999999999</v>
      </c>
      <c r="Q188" s="37">
        <v>0.40573399999999998</v>
      </c>
      <c r="S188" s="4">
        <f t="shared" si="234"/>
        <v>0.35566070557673368</v>
      </c>
      <c r="T188" s="4">
        <f t="shared" si="234"/>
        <v>0.33976601595511619</v>
      </c>
      <c r="U188" s="4">
        <f t="shared" si="234"/>
        <v>0.33419282517070137</v>
      </c>
      <c r="V188" s="4">
        <f t="shared" si="234"/>
        <v>0.32355558908277138</v>
      </c>
      <c r="W188" s="4">
        <f t="shared" si="234"/>
        <v>0.32645356316341367</v>
      </c>
      <c r="X188" s="4">
        <f t="shared" si="234"/>
        <v>0.32531995255270124</v>
      </c>
      <c r="Y188" s="4">
        <f t="shared" si="234"/>
        <v>0.33978185075776707</v>
      </c>
      <c r="Z188" s="4">
        <f t="shared" si="234"/>
        <v>0.36122088416188086</v>
      </c>
      <c r="AA188" s="4">
        <f t="shared" si="234"/>
        <v>0.35303184770126339</v>
      </c>
      <c r="AB188" s="4">
        <f t="shared" si="234"/>
        <v>0.34366983651296046</v>
      </c>
      <c r="AC188" s="4">
        <f t="shared" si="234"/>
        <v>0.34539561552145737</v>
      </c>
      <c r="AD188" s="4">
        <f t="shared" si="234"/>
        <v>0.35352553235742168</v>
      </c>
      <c r="AE188" s="4">
        <f t="shared" si="234"/>
        <v>0.34878613223769572</v>
      </c>
      <c r="AF188" s="4">
        <f t="shared" si="234"/>
        <v>0.36171291043496717</v>
      </c>
      <c r="AG188" s="4">
        <f t="shared" si="234"/>
        <v>0.41413876771603331</v>
      </c>
      <c r="AI188" s="4">
        <f t="shared" si="235"/>
        <v>-1.6177055767336856E-3</v>
      </c>
      <c r="AJ188" s="4">
        <f t="shared" si="235"/>
        <v>1.9039840448837886E-3</v>
      </c>
      <c r="AK188" s="4">
        <f t="shared" si="235"/>
        <v>-2.4868251707013678E-3</v>
      </c>
      <c r="AL188" s="4">
        <f t="shared" si="235"/>
        <v>1.6124109172286349E-3</v>
      </c>
      <c r="AM188" s="4">
        <f t="shared" si="235"/>
        <v>5.001436836586326E-3</v>
      </c>
      <c r="AN188" s="4">
        <f t="shared" si="235"/>
        <v>-9.9895255270121552E-4</v>
      </c>
      <c r="AO188" s="4">
        <f t="shared" si="235"/>
        <v>3.7111492422329251E-3</v>
      </c>
      <c r="AP188" s="4">
        <f t="shared" si="235"/>
        <v>-4.1398841618808802E-3</v>
      </c>
      <c r="AQ188" s="4">
        <f t="shared" si="235"/>
        <v>5.048152298736619E-3</v>
      </c>
      <c r="AR188" s="4">
        <f t="shared" si="235"/>
        <v>-3.768365129604434E-4</v>
      </c>
      <c r="AS188" s="4">
        <f t="shared" si="235"/>
        <v>6.1503844785426587E-3</v>
      </c>
      <c r="AT188" s="4">
        <f t="shared" si="235"/>
        <v>5.607467642578301E-3</v>
      </c>
      <c r="AU188" s="4">
        <f t="shared" si="235"/>
        <v>-5.0611322376957202E-3</v>
      </c>
      <c r="AV188" s="4">
        <f t="shared" si="235"/>
        <v>-2.2669104349671843E-3</v>
      </c>
      <c r="AW188" s="4">
        <f t="shared" si="235"/>
        <v>-8.4047677160333234E-3</v>
      </c>
      <c r="AY188" s="2">
        <f t="shared" si="227"/>
        <v>0.35566070557673368</v>
      </c>
      <c r="AZ188" s="2">
        <f t="shared" si="227"/>
        <v>0.33976601582886656</v>
      </c>
      <c r="BA188" s="2">
        <f t="shared" si="227"/>
        <v>0.33419282507929093</v>
      </c>
      <c r="BB188" s="2">
        <f t="shared" si="227"/>
        <v>0.32355558908273752</v>
      </c>
      <c r="BC188" s="2">
        <f t="shared" si="227"/>
        <v>0.32645356316252921</v>
      </c>
      <c r="BD188" s="2">
        <f t="shared" si="227"/>
        <v>0.32531995252504708</v>
      </c>
      <c r="BE188" s="2">
        <f t="shared" si="227"/>
        <v>0.33978184893677749</v>
      </c>
      <c r="BF188" s="2">
        <f t="shared" si="227"/>
        <v>0.36122088416184278</v>
      </c>
      <c r="BG188" s="2">
        <f t="shared" si="227"/>
        <v>0.35303184770126339</v>
      </c>
      <c r="BH188" s="2">
        <f t="shared" si="227"/>
        <v>0.34366983651296046</v>
      </c>
      <c r="BI188" s="2">
        <f t="shared" si="227"/>
        <v>0.34539561437288463</v>
      </c>
      <c r="BJ188" s="2">
        <f t="shared" si="227"/>
        <v>0.35352547498011416</v>
      </c>
      <c r="BK188" s="2">
        <f t="shared" si="227"/>
        <v>0.34878611925880493</v>
      </c>
      <c r="BL188" s="2">
        <f t="shared" si="227"/>
        <v>0.36171277865371115</v>
      </c>
      <c r="BM188" s="2">
        <f t="shared" si="227"/>
        <v>0.4141387235585825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>
        <f t="shared" si="198"/>
        <v>0.34166999999999997</v>
      </c>
      <c r="CW188" s="2">
        <f t="shared" si="199"/>
        <v>0.331706</v>
      </c>
      <c r="CX188" s="2">
        <f t="shared" si="200"/>
        <v>0.32516800000000001</v>
      </c>
      <c r="CY188" s="2">
        <f t="shared" si="201"/>
        <v>0.331455</v>
      </c>
      <c r="CZ188" s="2">
        <f t="shared" si="202"/>
        <v>0.32432100000000003</v>
      </c>
      <c r="DA188" s="2">
        <f t="shared" si="203"/>
        <v>0.34349299999999999</v>
      </c>
      <c r="DB188" s="2">
        <f t="shared" si="204"/>
        <v>0.35708099999999998</v>
      </c>
      <c r="DC188" s="2">
        <f t="shared" si="205"/>
        <v>0.35808000000000001</v>
      </c>
      <c r="DD188" s="2">
        <f t="shared" si="206"/>
        <v>0.34329300000000001</v>
      </c>
      <c r="DE188" s="2">
        <f t="shared" si="207"/>
        <v>0.35154600000000003</v>
      </c>
      <c r="DF188" s="2">
        <f t="shared" si="208"/>
        <v>0.35913299999999998</v>
      </c>
      <c r="DG188" s="2">
        <f t="shared" si="209"/>
        <v>0.343725</v>
      </c>
      <c r="DH188" s="2">
        <f t="shared" si="210"/>
        <v>0.35944599999999999</v>
      </c>
      <c r="DI188" s="2">
        <f t="shared" si="211"/>
        <v>0.40573399999999998</v>
      </c>
      <c r="DK188" s="2">
        <f t="shared" si="236"/>
        <v>0.57820794962406019</v>
      </c>
      <c r="DL188" s="2">
        <f t="shared" si="236"/>
        <v>0.50225698965517229</v>
      </c>
      <c r="DM188" s="2">
        <f t="shared" si="236"/>
        <v>0.51202566192065257</v>
      </c>
      <c r="DN188" s="2">
        <f t="shared" si="236"/>
        <v>0.52944411379310352</v>
      </c>
      <c r="DO188" s="2">
        <f t="shared" si="236"/>
        <v>0.51256074549499431</v>
      </c>
      <c r="DP188" s="2">
        <f t="shared" si="236"/>
        <v>0.5084818224153298</v>
      </c>
      <c r="DQ188" s="2">
        <f t="shared" si="236"/>
        <v>0.48119713814616755</v>
      </c>
      <c r="DR188" s="2">
        <f t="shared" si="236"/>
        <v>0.48699774482758623</v>
      </c>
      <c r="DS188" s="2">
        <f t="shared" si="236"/>
        <v>0.5090370553846153</v>
      </c>
      <c r="DT188" s="2">
        <f t="shared" si="236"/>
        <v>0.29870119384615379</v>
      </c>
      <c r="DU188" s="2">
        <f t="shared" si="236"/>
        <v>0.48904553958944275</v>
      </c>
      <c r="DV188" s="2">
        <f t="shared" si="236"/>
        <v>0.51727493053519058</v>
      </c>
      <c r="DW188" s="2">
        <f t="shared" si="236"/>
        <v>0.56603224977718369</v>
      </c>
      <c r="DX188" s="2">
        <f t="shared" si="236"/>
        <v>0.45904062148962144</v>
      </c>
      <c r="DY188" s="2">
        <f t="shared" si="236"/>
        <v>0.64544655862068989</v>
      </c>
      <c r="EA188" s="2">
        <f t="shared" si="240"/>
        <v>0.35122770317142943</v>
      </c>
      <c r="EB188" s="2">
        <f t="shared" si="240"/>
        <v>0.32616985714285701</v>
      </c>
      <c r="EC188" s="2">
        <f t="shared" si="240"/>
        <v>0.32161125249397998</v>
      </c>
      <c r="ED188" s="2">
        <f t="shared" si="240"/>
        <v>0.31539514345141567</v>
      </c>
      <c r="EE188" s="2">
        <f t="shared" si="240"/>
        <v>0.31952841061946896</v>
      </c>
      <c r="EF188" s="2">
        <f t="shared" si="239"/>
        <v>0.31599116505975111</v>
      </c>
      <c r="EG188" s="2">
        <f t="shared" si="239"/>
        <v>0.33238057328192971</v>
      </c>
      <c r="EH188" s="2">
        <f t="shared" si="239"/>
        <v>0.35479427162591415</v>
      </c>
      <c r="EI188" s="2">
        <f t="shared" si="239"/>
        <v>0.34582851299060247</v>
      </c>
      <c r="EJ188" s="2">
        <f t="shared" si="239"/>
        <v>0.33104856847742925</v>
      </c>
      <c r="EK188" s="2">
        <f t="shared" si="212"/>
        <v>0.32925961163642398</v>
      </c>
      <c r="EL188" s="2">
        <f t="shared" si="179"/>
        <v>0.34867321657017369</v>
      </c>
      <c r="EM188" s="2">
        <f t="shared" si="179"/>
        <v>0.33203170300906848</v>
      </c>
      <c r="EN188" s="2">
        <f t="shared" si="179"/>
        <v>0.37889405629996803</v>
      </c>
      <c r="EO188" s="2">
        <f t="shared" si="179"/>
        <v>0.4071930496265278</v>
      </c>
      <c r="EQ188" s="2">
        <f t="shared" si="237"/>
        <v>0.35936057996438231</v>
      </c>
      <c r="ER188" s="2">
        <f t="shared" si="237"/>
        <v>0.34164397294731602</v>
      </c>
      <c r="ES188" s="2">
        <f t="shared" si="237"/>
        <v>0.33615789041007937</v>
      </c>
      <c r="ET188" s="2">
        <f t="shared" si="237"/>
        <v>0.32454657291957023</v>
      </c>
      <c r="EU188" s="2">
        <f t="shared" si="237"/>
        <v>0.3273689479601406</v>
      </c>
      <c r="EV188" s="2">
        <f t="shared" si="237"/>
        <v>0.32679480133105754</v>
      </c>
      <c r="EW188" s="2">
        <f t="shared" si="237"/>
        <v>0.34129265383097962</v>
      </c>
      <c r="EX188" s="2">
        <f t="shared" si="237"/>
        <v>0.36204483864511183</v>
      </c>
      <c r="EY188" s="2">
        <f t="shared" si="237"/>
        <v>0.35367175886832408</v>
      </c>
      <c r="EZ188" s="2">
        <f t="shared" si="237"/>
        <v>0.34467849799588279</v>
      </c>
      <c r="FA188" s="2">
        <f t="shared" si="237"/>
        <v>0.34816209418543065</v>
      </c>
      <c r="FB188" s="2">
        <f t="shared" si="237"/>
        <v>0.35452832761953135</v>
      </c>
      <c r="FC188" s="2">
        <f t="shared" si="237"/>
        <v>0.35234704303746844</v>
      </c>
      <c r="FD188" s="2">
        <f t="shared" si="237"/>
        <v>0.35785501989477775</v>
      </c>
      <c r="FE188" s="2">
        <f t="shared" si="237"/>
        <v>0.41579116205893518</v>
      </c>
      <c r="FG188" s="2">
        <f t="shared" si="238"/>
        <v>0.99999769639968705</v>
      </c>
      <c r="FH188" s="2">
        <f t="shared" si="238"/>
        <v>0.99999443808723276</v>
      </c>
      <c r="FI188" s="2">
        <f t="shared" si="238"/>
        <v>0.9999942717170851</v>
      </c>
      <c r="FJ188" s="2">
        <f t="shared" si="238"/>
        <v>0.99999492760562236</v>
      </c>
      <c r="FK188" s="2">
        <f t="shared" si="238"/>
        <v>0.99999440287879815</v>
      </c>
      <c r="FL188" s="2">
        <f t="shared" si="238"/>
        <v>0.99999264869591398</v>
      </c>
      <c r="FM188" s="2">
        <f t="shared" si="238"/>
        <v>0.9999926322338788</v>
      </c>
      <c r="FN188" s="2">
        <f t="shared" si="238"/>
        <v>0.99999477706662909</v>
      </c>
      <c r="FO188" s="2">
        <f t="shared" si="238"/>
        <v>0.99999592746547972</v>
      </c>
      <c r="FP188" s="2">
        <f t="shared" si="238"/>
        <v>0.99999578716538695</v>
      </c>
      <c r="FQ188" s="2">
        <f t="shared" si="238"/>
        <v>0.99999324067856254</v>
      </c>
      <c r="FR188" s="2">
        <f t="shared" si="238"/>
        <v>0.99999313505244913</v>
      </c>
      <c r="FS188" s="2">
        <f t="shared" si="238"/>
        <v>0.9999925810474386</v>
      </c>
      <c r="FT188" s="2">
        <f t="shared" si="238"/>
        <v>0.99999576022735226</v>
      </c>
      <c r="FU188" s="2">
        <f t="shared" si="238"/>
        <v>0.99999498521756702</v>
      </c>
      <c r="FW188" s="2">
        <f t="shared" si="229"/>
        <v>0.54500758420172035</v>
      </c>
      <c r="FX188" s="2">
        <f t="shared" si="229"/>
        <v>0.87857551775730713</v>
      </c>
      <c r="FY188" s="2">
        <f t="shared" si="229"/>
        <v>0.86483776596785278</v>
      </c>
      <c r="FZ188" s="2">
        <f t="shared" si="229"/>
        <v>0.89159403117527625</v>
      </c>
      <c r="GA188" s="2">
        <f t="shared" si="229"/>
        <v>0.88311193695468548</v>
      </c>
      <c r="GB188" s="2">
        <f t="shared" si="229"/>
        <v>0.86335490882017274</v>
      </c>
      <c r="GC188" s="2">
        <f t="shared" si="229"/>
        <v>0.8303537168985532</v>
      </c>
      <c r="GD188" s="2">
        <f t="shared" si="229"/>
        <v>0.88626476094661921</v>
      </c>
      <c r="GE188" s="2">
        <f t="shared" si="229"/>
        <v>0.91832771157880744</v>
      </c>
      <c r="GF188" s="2">
        <f t="shared" si="229"/>
        <v>0.92600657197695502</v>
      </c>
      <c r="GG188" s="2">
        <f t="shared" si="229"/>
        <v>0.85358749308092008</v>
      </c>
      <c r="GH188" s="2">
        <f t="shared" si="229"/>
        <v>0.82852416070730306</v>
      </c>
      <c r="GI188" s="2">
        <f t="shared" si="229"/>
        <v>0.82463203605556712</v>
      </c>
      <c r="GJ188" s="2">
        <f t="shared" si="229"/>
        <v>0.81665420024812141</v>
      </c>
      <c r="GK188" s="2">
        <f t="shared" si="229"/>
        <v>0.80767484690809599</v>
      </c>
      <c r="GM188" s="82">
        <f t="shared" si="230"/>
        <v>1.0417360397430577E-204</v>
      </c>
      <c r="GN188" s="82">
        <f t="shared" si="230"/>
        <v>0</v>
      </c>
      <c r="GO188" s="82">
        <f t="shared" si="230"/>
        <v>0</v>
      </c>
      <c r="GP188" s="82">
        <f t="shared" si="230"/>
        <v>0</v>
      </c>
      <c r="GQ188" s="82">
        <f t="shared" si="230"/>
        <v>0</v>
      </c>
      <c r="GR188" s="82">
        <f t="shared" si="230"/>
        <v>0</v>
      </c>
      <c r="GS188" s="82">
        <f t="shared" si="230"/>
        <v>0</v>
      </c>
      <c r="GT188" s="82">
        <f t="shared" si="230"/>
        <v>0</v>
      </c>
      <c r="GU188" s="82">
        <f t="shared" si="230"/>
        <v>0</v>
      </c>
      <c r="GV188" s="82">
        <f t="shared" si="230"/>
        <v>0</v>
      </c>
      <c r="GW188" s="82">
        <f t="shared" si="230"/>
        <v>0</v>
      </c>
      <c r="GX188" s="82">
        <f t="shared" si="230"/>
        <v>0</v>
      </c>
      <c r="GY188" s="82">
        <f t="shared" si="230"/>
        <v>0</v>
      </c>
      <c r="GZ188" s="82">
        <f t="shared" si="230"/>
        <v>0</v>
      </c>
      <c r="HA188" s="82">
        <f t="shared" si="230"/>
        <v>0</v>
      </c>
      <c r="HC188" s="82">
        <f t="shared" si="181"/>
        <v>1.9487932234294448E-228</v>
      </c>
      <c r="HD188" s="82">
        <f t="shared" si="181"/>
        <v>9.7704992600834598E-292</v>
      </c>
      <c r="HE188" s="82">
        <f t="shared" si="181"/>
        <v>0</v>
      </c>
      <c r="HF188" s="82">
        <f t="shared" si="181"/>
        <v>0</v>
      </c>
      <c r="HG188" s="82">
        <f t="shared" si="181"/>
        <v>0</v>
      </c>
      <c r="HH188" s="82">
        <f t="shared" si="181"/>
        <v>0</v>
      </c>
      <c r="HI188" s="82">
        <f t="shared" si="241"/>
        <v>0</v>
      </c>
      <c r="HJ188" s="82">
        <f t="shared" si="241"/>
        <v>0</v>
      </c>
      <c r="HK188" s="82">
        <f t="shared" si="241"/>
        <v>0</v>
      </c>
      <c r="HL188" s="82">
        <f t="shared" si="241"/>
        <v>4.1415393488260839E-238</v>
      </c>
      <c r="HM188" s="82">
        <f t="shared" si="241"/>
        <v>0</v>
      </c>
      <c r="HN188" s="82">
        <f t="shared" si="241"/>
        <v>0</v>
      </c>
      <c r="HO188" s="82">
        <f t="shared" si="226"/>
        <v>0</v>
      </c>
      <c r="HP188" s="82">
        <f t="shared" si="226"/>
        <v>0</v>
      </c>
      <c r="HQ188" s="82">
        <f t="shared" si="226"/>
        <v>0</v>
      </c>
      <c r="HS188" s="82">
        <f t="shared" si="231"/>
        <v>1.063729359007789E-8</v>
      </c>
      <c r="HT188" s="82">
        <f t="shared" si="231"/>
        <v>8.6060444524677317E-14</v>
      </c>
      <c r="HU188" s="82">
        <f t="shared" si="231"/>
        <v>1.249601151745781E-15</v>
      </c>
      <c r="HV188" s="82">
        <f t="shared" si="231"/>
        <v>5.1464757848447631E-19</v>
      </c>
      <c r="HW188" s="82">
        <f t="shared" si="231"/>
        <v>1.6402200059277203E-17</v>
      </c>
      <c r="HX188" s="82">
        <f t="shared" si="231"/>
        <v>4.8258944904685049E-17</v>
      </c>
      <c r="HY188" s="82">
        <f t="shared" si="231"/>
        <v>1.0971688474158768E-18</v>
      </c>
      <c r="HZ188" s="82">
        <f t="shared" si="231"/>
        <v>7.8886920825437403E-21</v>
      </c>
      <c r="IA188" s="82">
        <f t="shared" si="231"/>
        <v>5.0677198866346569E-24</v>
      </c>
      <c r="IB188" s="82">
        <f t="shared" si="231"/>
        <v>1.8802114950262228E-21</v>
      </c>
      <c r="IC188" s="82">
        <f t="shared" si="231"/>
        <v>3.3964342478715937E-16</v>
      </c>
      <c r="ID188" s="82">
        <f t="shared" si="231"/>
        <v>4.3525141455026092E-14</v>
      </c>
      <c r="IE188" s="82">
        <f t="shared" si="231"/>
        <v>1.9778756724001843E-15</v>
      </c>
      <c r="IF188" s="82">
        <f t="shared" si="231"/>
        <v>1.1169790920322344E-34</v>
      </c>
      <c r="IG188" s="82">
        <f t="shared" si="231"/>
        <v>1.2436900856632062E-56</v>
      </c>
      <c r="II188" s="82">
        <f t="shared" si="232"/>
        <v>0.51999776399068176</v>
      </c>
      <c r="IJ188" s="82">
        <f t="shared" si="232"/>
        <v>1.6504063452858343E-3</v>
      </c>
      <c r="IK188" s="82">
        <f t="shared" si="232"/>
        <v>1.7134564624333964E-3</v>
      </c>
      <c r="IL188" s="82">
        <f t="shared" si="232"/>
        <v>1.3699997079770742E-4</v>
      </c>
      <c r="IM188" s="82">
        <f t="shared" si="232"/>
        <v>3.7789486202109338E-4</v>
      </c>
      <c r="IN188" s="82">
        <f t="shared" si="232"/>
        <v>9.9957554005391711E-4</v>
      </c>
      <c r="IO188" s="82">
        <f t="shared" si="232"/>
        <v>3.0834237760170827E-3</v>
      </c>
      <c r="IP188" s="82">
        <f t="shared" si="232"/>
        <v>9.8980321985303767E-5</v>
      </c>
      <c r="IQ188" s="82">
        <f t="shared" si="232"/>
        <v>4.7375246327978258E-6</v>
      </c>
      <c r="IR188" s="82">
        <f t="shared" si="232"/>
        <v>6.6916799682454642E-6</v>
      </c>
      <c r="IS188" s="82">
        <f t="shared" si="232"/>
        <v>2.362173200612671E-3</v>
      </c>
      <c r="IT188" s="82">
        <f t="shared" si="232"/>
        <v>8.0141304821581532E-3</v>
      </c>
      <c r="IU188" s="82">
        <f t="shared" si="232"/>
        <v>5.698378725140083E-3</v>
      </c>
      <c r="IV188" s="82">
        <f t="shared" si="232"/>
        <v>4.2173300130076438E-4</v>
      </c>
      <c r="IW188" s="82">
        <f t="shared" si="232"/>
        <v>1.6109613682341853E-5</v>
      </c>
      <c r="IY188" s="82">
        <f t="shared" si="233"/>
        <v>0.51999777462797536</v>
      </c>
      <c r="IZ188" s="82">
        <f t="shared" si="233"/>
        <v>1.6504063453718948E-3</v>
      </c>
      <c r="JA188" s="82">
        <f t="shared" si="233"/>
        <v>1.7134564624346461E-3</v>
      </c>
      <c r="JB188" s="82">
        <f t="shared" si="233"/>
        <v>1.3699997079770794E-4</v>
      </c>
      <c r="JC188" s="82">
        <f t="shared" si="233"/>
        <v>3.778948620211098E-4</v>
      </c>
      <c r="JD188" s="82">
        <f t="shared" si="233"/>
        <v>9.9957554005396547E-4</v>
      </c>
      <c r="JE188" s="82">
        <f t="shared" si="233"/>
        <v>3.083423776017084E-3</v>
      </c>
      <c r="JF188" s="82">
        <f t="shared" si="233"/>
        <v>9.898032198530378E-5</v>
      </c>
      <c r="JG188" s="82">
        <f t="shared" si="233"/>
        <v>4.7375246327978258E-6</v>
      </c>
      <c r="JH188" s="82">
        <f t="shared" si="233"/>
        <v>6.6916799682454659E-6</v>
      </c>
      <c r="JI188" s="82">
        <f t="shared" si="233"/>
        <v>2.3621732006130105E-3</v>
      </c>
      <c r="JJ188" s="82">
        <f t="shared" si="233"/>
        <v>8.0141304822016791E-3</v>
      </c>
      <c r="JK188" s="82">
        <f t="shared" si="233"/>
        <v>5.6983787251420606E-3</v>
      </c>
      <c r="JL188" s="82">
        <f t="shared" si="233"/>
        <v>4.2173300130076438E-4</v>
      </c>
      <c r="JM188" s="82">
        <f t="shared" si="233"/>
        <v>1.6109613682341853E-5</v>
      </c>
    </row>
    <row r="189" spans="2:273" x14ac:dyDescent="0.25">
      <c r="B189" s="2">
        <v>162</v>
      </c>
      <c r="C189" s="37">
        <v>0.35730800000000001</v>
      </c>
      <c r="D189" s="37">
        <v>0.34176600000000001</v>
      </c>
      <c r="E189" s="37">
        <v>0.32995999999999998</v>
      </c>
      <c r="F189" s="37">
        <v>0.32361800000000002</v>
      </c>
      <c r="G189" s="37">
        <v>0.32328600000000002</v>
      </c>
      <c r="H189" s="37">
        <v>0.326907</v>
      </c>
      <c r="I189" s="37">
        <v>0.343115</v>
      </c>
      <c r="J189" s="37">
        <v>0.36101699999999998</v>
      </c>
      <c r="K189" s="37">
        <v>0.35215999999999997</v>
      </c>
      <c r="L189" s="37">
        <v>0.34452700000000003</v>
      </c>
      <c r="M189" s="37">
        <v>0.34761900000000001</v>
      </c>
      <c r="N189" s="37">
        <v>0.35523199999999999</v>
      </c>
      <c r="O189" s="37">
        <v>0.34771099999999999</v>
      </c>
      <c r="P189" s="37">
        <v>0.355296</v>
      </c>
      <c r="Q189" s="37">
        <v>0.40673599999999999</v>
      </c>
      <c r="S189" s="4">
        <f t="shared" si="234"/>
        <v>0.35538400818623866</v>
      </c>
      <c r="T189" s="4">
        <f t="shared" si="234"/>
        <v>0.33951657492943349</v>
      </c>
      <c r="U189" s="4">
        <f t="shared" si="234"/>
        <v>0.3339502068512466</v>
      </c>
      <c r="V189" s="4">
        <f t="shared" si="234"/>
        <v>0.32323459853471226</v>
      </c>
      <c r="W189" s="4">
        <f t="shared" si="234"/>
        <v>0.326213868925256</v>
      </c>
      <c r="X189" s="4">
        <f t="shared" si="234"/>
        <v>0.32503992859154857</v>
      </c>
      <c r="Y189" s="4">
        <f t="shared" si="234"/>
        <v>0.33970094424977504</v>
      </c>
      <c r="Z189" s="4">
        <f t="shared" si="234"/>
        <v>0.36125187056562846</v>
      </c>
      <c r="AA189" s="4">
        <f t="shared" si="234"/>
        <v>0.35292242234423582</v>
      </c>
      <c r="AB189" s="4">
        <f t="shared" si="234"/>
        <v>0.34320064974253356</v>
      </c>
      <c r="AC189" s="4">
        <f t="shared" si="234"/>
        <v>0.34545984907360433</v>
      </c>
      <c r="AD189" s="4">
        <f t="shared" si="234"/>
        <v>0.3535755416537984</v>
      </c>
      <c r="AE189" s="4">
        <f t="shared" si="234"/>
        <v>0.34878517524419456</v>
      </c>
      <c r="AF189" s="4">
        <f t="shared" si="234"/>
        <v>0.36126713842528513</v>
      </c>
      <c r="AG189" s="4">
        <f t="shared" si="234"/>
        <v>0.4138367879394485</v>
      </c>
      <c r="AI189" s="4">
        <f t="shared" si="235"/>
        <v>1.9239918137613499E-3</v>
      </c>
      <c r="AJ189" s="4">
        <f t="shared" si="235"/>
        <v>2.2494250705665242E-3</v>
      </c>
      <c r="AK189" s="4">
        <f t="shared" si="235"/>
        <v>-3.9902068512466249E-3</v>
      </c>
      <c r="AL189" s="4">
        <f t="shared" si="235"/>
        <v>3.834014652877582E-4</v>
      </c>
      <c r="AM189" s="4">
        <f t="shared" si="235"/>
        <v>-2.9278689252559831E-3</v>
      </c>
      <c r="AN189" s="4">
        <f t="shared" si="235"/>
        <v>1.8670714084514373E-3</v>
      </c>
      <c r="AO189" s="4">
        <f t="shared" si="235"/>
        <v>3.4140557502249647E-3</v>
      </c>
      <c r="AP189" s="4">
        <f t="shared" si="235"/>
        <v>-2.3487056562848663E-4</v>
      </c>
      <c r="AQ189" s="4">
        <f t="shared" si="235"/>
        <v>-7.6242234423584687E-4</v>
      </c>
      <c r="AR189" s="4">
        <f t="shared" si="235"/>
        <v>1.3263502574664687E-3</v>
      </c>
      <c r="AS189" s="4">
        <f t="shared" si="235"/>
        <v>2.159150926395681E-3</v>
      </c>
      <c r="AT189" s="4">
        <f t="shared" si="235"/>
        <v>1.6564583462015947E-3</v>
      </c>
      <c r="AU189" s="4">
        <f t="shared" si="235"/>
        <v>-1.074175244194564E-3</v>
      </c>
      <c r="AV189" s="4">
        <f t="shared" si="235"/>
        <v>-5.9711384252851274E-3</v>
      </c>
      <c r="AW189" s="4">
        <f t="shared" si="235"/>
        <v>-7.1007879394485163E-3</v>
      </c>
      <c r="AY189" s="2">
        <f t="shared" si="227"/>
        <v>0.35538400818623866</v>
      </c>
      <c r="AZ189" s="2">
        <f t="shared" si="227"/>
        <v>0.33951657490395171</v>
      </c>
      <c r="BA189" s="2">
        <f t="shared" si="227"/>
        <v>0.33395020683449916</v>
      </c>
      <c r="BB189" s="2">
        <f t="shared" si="227"/>
        <v>0.32323459853470848</v>
      </c>
      <c r="BC189" s="2">
        <f t="shared" si="227"/>
        <v>0.32621386892513488</v>
      </c>
      <c r="BD189" s="2">
        <f t="shared" si="227"/>
        <v>0.32503992858732067</v>
      </c>
      <c r="BE189" s="2">
        <f t="shared" si="227"/>
        <v>0.33970094394204658</v>
      </c>
      <c r="BF189" s="2">
        <f t="shared" si="227"/>
        <v>0.3612518705656248</v>
      </c>
      <c r="BG189" s="2">
        <f t="shared" si="227"/>
        <v>0.35292242234423582</v>
      </c>
      <c r="BH189" s="2">
        <f t="shared" si="227"/>
        <v>0.34320064974253356</v>
      </c>
      <c r="BI189" s="2">
        <f t="shared" si="227"/>
        <v>0.34545984886039155</v>
      </c>
      <c r="BJ189" s="2">
        <f t="shared" si="227"/>
        <v>0.35357552816071108</v>
      </c>
      <c r="BK189" s="2">
        <f t="shared" si="227"/>
        <v>0.34878517261966041</v>
      </c>
      <c r="BL189" s="2">
        <f t="shared" si="227"/>
        <v>0.36126710679704205</v>
      </c>
      <c r="BM189" s="2">
        <f t="shared" si="227"/>
        <v>0.41383678014295744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>
        <f t="shared" si="198"/>
        <v>0.34176600000000001</v>
      </c>
      <c r="CW189" s="2">
        <f t="shared" si="199"/>
        <v>0.32995999999999998</v>
      </c>
      <c r="CX189" s="2">
        <f t="shared" si="200"/>
        <v>0.32361800000000002</v>
      </c>
      <c r="CY189" s="2">
        <f t="shared" si="201"/>
        <v>0.32328600000000002</v>
      </c>
      <c r="CZ189" s="2">
        <f t="shared" si="202"/>
        <v>0.326907</v>
      </c>
      <c r="DA189" s="2">
        <f t="shared" si="203"/>
        <v>0.343115</v>
      </c>
      <c r="DB189" s="2">
        <f t="shared" si="204"/>
        <v>0.36101699999999998</v>
      </c>
      <c r="DC189" s="2">
        <f t="shared" si="205"/>
        <v>0.35215999999999997</v>
      </c>
      <c r="DD189" s="2">
        <f t="shared" si="206"/>
        <v>0.34452700000000003</v>
      </c>
      <c r="DE189" s="2">
        <f t="shared" si="207"/>
        <v>0.34761900000000001</v>
      </c>
      <c r="DF189" s="2">
        <f t="shared" si="208"/>
        <v>0.35523199999999999</v>
      </c>
      <c r="DG189" s="2">
        <f t="shared" si="209"/>
        <v>0.34771099999999999</v>
      </c>
      <c r="DH189" s="2">
        <f t="shared" si="210"/>
        <v>0.355296</v>
      </c>
      <c r="DI189" s="2">
        <f t="shared" si="211"/>
        <v>0.40673599999999999</v>
      </c>
      <c r="DK189" s="2">
        <f t="shared" si="236"/>
        <v>0.57909523609022562</v>
      </c>
      <c r="DL189" s="2">
        <f t="shared" si="236"/>
        <v>0.50281845615763543</v>
      </c>
      <c r="DM189" s="2">
        <f t="shared" si="236"/>
        <v>0.51269454334445674</v>
      </c>
      <c r="DN189" s="2">
        <f t="shared" si="236"/>
        <v>0.53031773103448288</v>
      </c>
      <c r="DO189" s="2">
        <f t="shared" si="236"/>
        <v>0.51339846184649607</v>
      </c>
      <c r="DP189" s="2">
        <f t="shared" si="236"/>
        <v>0.50928066800356508</v>
      </c>
      <c r="DQ189" s="2">
        <f t="shared" si="236"/>
        <v>0.4818033386809269</v>
      </c>
      <c r="DR189" s="2">
        <f t="shared" si="236"/>
        <v>0.48762222068965522</v>
      </c>
      <c r="DS189" s="2">
        <f t="shared" si="236"/>
        <v>0.5097852919658119</v>
      </c>
      <c r="DT189" s="2">
        <f t="shared" si="236"/>
        <v>0.29776251760683753</v>
      </c>
      <c r="DU189" s="2">
        <f t="shared" si="236"/>
        <v>0.48957466550586504</v>
      </c>
      <c r="DV189" s="2">
        <f t="shared" si="236"/>
        <v>0.51810901081378291</v>
      </c>
      <c r="DW189" s="2">
        <f t="shared" si="236"/>
        <v>0.56713023039215704</v>
      </c>
      <c r="DX189" s="2">
        <f t="shared" si="236"/>
        <v>0.45940126007326004</v>
      </c>
      <c r="DY189" s="2">
        <f t="shared" si="236"/>
        <v>0.64648100788177354</v>
      </c>
      <c r="EA189" s="2">
        <f t="shared" si="240"/>
        <v>0.35069325228616621</v>
      </c>
      <c r="EB189" s="2">
        <f t="shared" si="240"/>
        <v>0.32558253846153828</v>
      </c>
      <c r="EC189" s="2">
        <f t="shared" si="240"/>
        <v>0.32104239697282416</v>
      </c>
      <c r="ED189" s="2">
        <f t="shared" si="240"/>
        <v>0.31487986096030457</v>
      </c>
      <c r="EE189" s="2">
        <f t="shared" si="240"/>
        <v>0.31911961238938047</v>
      </c>
      <c r="EF189" s="2">
        <f t="shared" si="239"/>
        <v>0.3154656275973225</v>
      </c>
      <c r="EG189" s="2">
        <f t="shared" si="239"/>
        <v>0.33207929704006189</v>
      </c>
      <c r="EH189" s="2">
        <f t="shared" si="239"/>
        <v>0.35467117564206746</v>
      </c>
      <c r="EI189" s="2">
        <f t="shared" si="239"/>
        <v>0.34556956582168519</v>
      </c>
      <c r="EJ189" s="2">
        <f t="shared" si="239"/>
        <v>0.33032938179035959</v>
      </c>
      <c r="EK189" s="2">
        <f t="shared" si="212"/>
        <v>0.3288814265089805</v>
      </c>
      <c r="EL189" s="2">
        <f t="shared" si="179"/>
        <v>0.34858013675384314</v>
      </c>
      <c r="EM189" s="2">
        <f t="shared" si="179"/>
        <v>0.33151909835413973</v>
      </c>
      <c r="EN189" s="2">
        <f t="shared" si="179"/>
        <v>0.37898320937000318</v>
      </c>
      <c r="EO189" s="2">
        <f t="shared" si="179"/>
        <v>0.40667165006790401</v>
      </c>
      <c r="EQ189" s="2">
        <f t="shared" si="237"/>
        <v>0.35895461192190764</v>
      </c>
      <c r="ER189" s="2">
        <f t="shared" si="237"/>
        <v>0.34127188440442702</v>
      </c>
      <c r="ES189" s="2">
        <f t="shared" si="237"/>
        <v>0.33578887415135217</v>
      </c>
      <c r="ET189" s="2">
        <f t="shared" si="237"/>
        <v>0.32415993470995191</v>
      </c>
      <c r="EU189" s="2">
        <f t="shared" si="237"/>
        <v>0.32706912719412778</v>
      </c>
      <c r="EV189" s="2">
        <f t="shared" si="237"/>
        <v>0.32642045338394388</v>
      </c>
      <c r="EW189" s="2">
        <f t="shared" si="237"/>
        <v>0.34111988674926924</v>
      </c>
      <c r="EX189" s="2">
        <f t="shared" si="237"/>
        <v>0.36202136280669733</v>
      </c>
      <c r="EY189" s="2">
        <f t="shared" si="237"/>
        <v>0.35351815675164183</v>
      </c>
      <c r="EZ189" s="2">
        <f t="shared" si="237"/>
        <v>0.34413877874457738</v>
      </c>
      <c r="FA189" s="2">
        <f t="shared" si="237"/>
        <v>0.34805212614173631</v>
      </c>
      <c r="FB189" s="2">
        <f t="shared" si="237"/>
        <v>0.35451716998502053</v>
      </c>
      <c r="FC189" s="2">
        <f t="shared" si="237"/>
        <v>0.35213202645259262</v>
      </c>
      <c r="FD189" s="2">
        <f t="shared" si="237"/>
        <v>0.35763928621394431</v>
      </c>
      <c r="FE189" s="2">
        <f t="shared" si="237"/>
        <v>0.41539149539312353</v>
      </c>
      <c r="FG189" s="2">
        <f t="shared" si="238"/>
        <v>0.99999789909111914</v>
      </c>
      <c r="FH189" s="2">
        <f t="shared" si="238"/>
        <v>0.99999492747278629</v>
      </c>
      <c r="FI189" s="2">
        <f t="shared" si="238"/>
        <v>0.9999947757412575</v>
      </c>
      <c r="FJ189" s="2">
        <f t="shared" si="238"/>
        <v>0.99999537391928139</v>
      </c>
      <c r="FK189" s="2">
        <f t="shared" si="238"/>
        <v>0.99999489536228081</v>
      </c>
      <c r="FL189" s="2">
        <f t="shared" si="238"/>
        <v>0.9999932955266535</v>
      </c>
      <c r="FM189" s="2">
        <f t="shared" si="238"/>
        <v>0.99999328051307945</v>
      </c>
      <c r="FN189" s="2">
        <f t="shared" si="238"/>
        <v>0.99999523662596346</v>
      </c>
      <c r="FO189" s="2">
        <f t="shared" si="238"/>
        <v>0.99999628580304289</v>
      </c>
      <c r="FP189" s="2">
        <f t="shared" si="238"/>
        <v>0.9999961578477442</v>
      </c>
      <c r="FQ189" s="2">
        <f t="shared" si="238"/>
        <v>0.99999383542191589</v>
      </c>
      <c r="FR189" s="2">
        <f t="shared" si="238"/>
        <v>0.99999373908964018</v>
      </c>
      <c r="FS189" s="2">
        <f t="shared" si="238"/>
        <v>0.99999323383043048</v>
      </c>
      <c r="FT189" s="2">
        <f t="shared" si="238"/>
        <v>0.99999613327994641</v>
      </c>
      <c r="FU189" s="2">
        <f t="shared" si="238"/>
        <v>0.99999542646204598</v>
      </c>
      <c r="FW189" s="2">
        <f t="shared" si="229"/>
        <v>0.56773657789022092</v>
      </c>
      <c r="FX189" s="2">
        <f t="shared" si="229"/>
        <v>0.88806362350069368</v>
      </c>
      <c r="FY189" s="2">
        <f t="shared" si="229"/>
        <v>0.87524691253495379</v>
      </c>
      <c r="FZ189" s="2">
        <f t="shared" si="229"/>
        <v>0.90018044756859594</v>
      </c>
      <c r="GA189" s="2">
        <f t="shared" si="229"/>
        <v>0.89228902478116601</v>
      </c>
      <c r="GB189" s="2">
        <f t="shared" si="229"/>
        <v>0.87386159749949244</v>
      </c>
      <c r="GC189" s="2">
        <f t="shared" si="229"/>
        <v>0.84293625508566372</v>
      </c>
      <c r="GD189" s="2">
        <f t="shared" si="229"/>
        <v>0.89522368350909376</v>
      </c>
      <c r="GE189" s="2">
        <f t="shared" si="229"/>
        <v>0.92497483614248754</v>
      </c>
      <c r="GF189" s="2">
        <f t="shared" si="229"/>
        <v>0.93207495748707303</v>
      </c>
      <c r="GG189" s="2">
        <f t="shared" si="229"/>
        <v>0.86472753018709803</v>
      </c>
      <c r="GH189" s="2">
        <f t="shared" si="229"/>
        <v>0.84121644722436639</v>
      </c>
      <c r="GI189" s="2">
        <f t="shared" si="229"/>
        <v>0.83755592597951478</v>
      </c>
      <c r="GJ189" s="2">
        <f t="shared" si="229"/>
        <v>0.83004485152587071</v>
      </c>
      <c r="GK189" s="2">
        <f t="shared" si="229"/>
        <v>0.82157802468513186</v>
      </c>
      <c r="GM189" s="82">
        <f t="shared" si="230"/>
        <v>2.3412721671861149E-208</v>
      </c>
      <c r="GN189" s="82">
        <f t="shared" si="230"/>
        <v>0</v>
      </c>
      <c r="GO189" s="82">
        <f t="shared" si="230"/>
        <v>0</v>
      </c>
      <c r="GP189" s="82">
        <f t="shared" si="230"/>
        <v>0</v>
      </c>
      <c r="GQ189" s="82">
        <f t="shared" si="230"/>
        <v>0</v>
      </c>
      <c r="GR189" s="82">
        <f t="shared" si="230"/>
        <v>0</v>
      </c>
      <c r="GS189" s="82">
        <f t="shared" si="230"/>
        <v>0</v>
      </c>
      <c r="GT189" s="82">
        <f t="shared" si="230"/>
        <v>0</v>
      </c>
      <c r="GU189" s="82">
        <f t="shared" si="230"/>
        <v>0</v>
      </c>
      <c r="GV189" s="82">
        <f t="shared" si="230"/>
        <v>0</v>
      </c>
      <c r="GW189" s="82">
        <f t="shared" si="230"/>
        <v>0</v>
      </c>
      <c r="GX189" s="82">
        <f t="shared" si="230"/>
        <v>0</v>
      </c>
      <c r="GY189" s="82">
        <f t="shared" si="230"/>
        <v>0</v>
      </c>
      <c r="GZ189" s="82">
        <f t="shared" si="230"/>
        <v>0</v>
      </c>
      <c r="HA189" s="82">
        <f t="shared" si="230"/>
        <v>0</v>
      </c>
      <c r="HC189" s="82">
        <f t="shared" si="181"/>
        <v>1.3451232423629698E-233</v>
      </c>
      <c r="HD189" s="82">
        <f t="shared" si="181"/>
        <v>1.2926693367243485E-298</v>
      </c>
      <c r="HE189" s="82">
        <f t="shared" si="181"/>
        <v>0</v>
      </c>
      <c r="HF189" s="82">
        <f t="shared" si="181"/>
        <v>0</v>
      </c>
      <c r="HG189" s="82">
        <f t="shared" si="181"/>
        <v>0</v>
      </c>
      <c r="HH189" s="82">
        <f t="shared" si="181"/>
        <v>0</v>
      </c>
      <c r="HI189" s="82">
        <f t="shared" si="241"/>
        <v>0</v>
      </c>
      <c r="HJ189" s="82">
        <f t="shared" si="241"/>
        <v>0</v>
      </c>
      <c r="HK189" s="82">
        <f t="shared" si="241"/>
        <v>0</v>
      </c>
      <c r="HL189" s="82">
        <f t="shared" si="241"/>
        <v>2.6782830591105953E-243</v>
      </c>
      <c r="HM189" s="82">
        <f t="shared" si="241"/>
        <v>0</v>
      </c>
      <c r="HN189" s="82">
        <f t="shared" si="241"/>
        <v>0</v>
      </c>
      <c r="HO189" s="82">
        <f t="shared" si="226"/>
        <v>0</v>
      </c>
      <c r="HP189" s="82">
        <f t="shared" si="226"/>
        <v>0</v>
      </c>
      <c r="HQ189" s="82">
        <f t="shared" si="226"/>
        <v>0</v>
      </c>
      <c r="HS189" s="82">
        <f t="shared" si="231"/>
        <v>4.7641120540255429E-9</v>
      </c>
      <c r="HT189" s="82">
        <f t="shared" si="231"/>
        <v>2.6466226429697604E-14</v>
      </c>
      <c r="HU189" s="82">
        <f t="shared" si="231"/>
        <v>3.2706899948535803E-16</v>
      </c>
      <c r="HV189" s="82">
        <f t="shared" si="231"/>
        <v>1.0452333456774269E-19</v>
      </c>
      <c r="HW189" s="82">
        <f t="shared" si="231"/>
        <v>3.7259714635384816E-18</v>
      </c>
      <c r="HX189" s="82">
        <f t="shared" si="231"/>
        <v>1.0945362268666299E-17</v>
      </c>
      <c r="HY189" s="82">
        <f t="shared" si="231"/>
        <v>2.1568239946263445E-19</v>
      </c>
      <c r="HZ189" s="82">
        <f t="shared" si="231"/>
        <v>1.3669052047735283E-21</v>
      </c>
      <c r="IA189" s="82">
        <f t="shared" si="231"/>
        <v>7.705750436610298E-25</v>
      </c>
      <c r="IB189" s="82">
        <f t="shared" si="231"/>
        <v>3.5317578064596363E-22</v>
      </c>
      <c r="IC189" s="82">
        <f t="shared" si="231"/>
        <v>8.4205639434822035E-17</v>
      </c>
      <c r="ID189" s="82">
        <f t="shared" si="231"/>
        <v>1.2305625911755814E-14</v>
      </c>
      <c r="IE189" s="82">
        <f t="shared" si="231"/>
        <v>4.8385634344355929E-16</v>
      </c>
      <c r="IF189" s="82">
        <f t="shared" si="231"/>
        <v>4.4675571220526478E-36</v>
      </c>
      <c r="IG189" s="82">
        <f t="shared" si="231"/>
        <v>5.7984300168997275E-59</v>
      </c>
      <c r="II189" s="82">
        <f t="shared" si="232"/>
        <v>0.50552246772107701</v>
      </c>
      <c r="IJ189" s="82">
        <f t="shared" si="232"/>
        <v>9.9017775466881167E-4</v>
      </c>
      <c r="IK189" s="82">
        <f t="shared" si="232"/>
        <v>9.9661747993644279E-4</v>
      </c>
      <c r="IL189" s="82">
        <f t="shared" si="232"/>
        <v>6.8853474948935337E-5</v>
      </c>
      <c r="IM189" s="82">
        <f t="shared" si="232"/>
        <v>2.0162241305562157E-4</v>
      </c>
      <c r="IN189" s="82">
        <f t="shared" si="232"/>
        <v>5.5017839031082892E-4</v>
      </c>
      <c r="IO189" s="82">
        <f t="shared" si="232"/>
        <v>1.7426026120268918E-3</v>
      </c>
      <c r="IP189" s="82">
        <f t="shared" si="232"/>
        <v>4.7475302968955684E-5</v>
      </c>
      <c r="IQ189" s="82">
        <f t="shared" si="232"/>
        <v>2.031537285945099E-6</v>
      </c>
      <c r="IR189" s="82">
        <f t="shared" si="232"/>
        <v>3.0502508393852847E-6</v>
      </c>
      <c r="IS189" s="82">
        <f t="shared" si="232"/>
        <v>1.3776248132606498E-3</v>
      </c>
      <c r="IT189" s="82">
        <f t="shared" si="232"/>
        <v>5.0082768184555992E-3</v>
      </c>
      <c r="IU189" s="82">
        <f t="shared" si="232"/>
        <v>3.399077714773914E-3</v>
      </c>
      <c r="IV189" s="82">
        <f t="shared" si="232"/>
        <v>1.8160540388248585E-4</v>
      </c>
      <c r="IW189" s="82">
        <f t="shared" si="232"/>
        <v>4.4483897471755059E-6</v>
      </c>
      <c r="IY189" s="82">
        <f t="shared" si="233"/>
        <v>0.50552247248518911</v>
      </c>
      <c r="IZ189" s="82">
        <f t="shared" si="233"/>
        <v>9.9017775469527791E-4</v>
      </c>
      <c r="JA189" s="82">
        <f t="shared" si="233"/>
        <v>9.9661747993676979E-4</v>
      </c>
      <c r="JB189" s="82">
        <f t="shared" si="233"/>
        <v>6.8853474948935445E-5</v>
      </c>
      <c r="JC189" s="82">
        <f t="shared" si="233"/>
        <v>2.0162241305562528E-4</v>
      </c>
      <c r="JD189" s="82">
        <f t="shared" si="233"/>
        <v>5.5017839031083987E-4</v>
      </c>
      <c r="JE189" s="82">
        <f t="shared" si="233"/>
        <v>1.7426026120268921E-3</v>
      </c>
      <c r="JF189" s="82">
        <f t="shared" si="233"/>
        <v>4.7475302968955684E-5</v>
      </c>
      <c r="JG189" s="82">
        <f t="shared" si="233"/>
        <v>2.031537285945099E-6</v>
      </c>
      <c r="JH189" s="82">
        <f t="shared" si="233"/>
        <v>3.0502508393852851E-6</v>
      </c>
      <c r="JI189" s="82">
        <f t="shared" si="233"/>
        <v>1.377624813260734E-3</v>
      </c>
      <c r="JJ189" s="82">
        <f t="shared" si="233"/>
        <v>5.0082768184679044E-3</v>
      </c>
      <c r="JK189" s="82">
        <f t="shared" si="233"/>
        <v>3.399077714774398E-3</v>
      </c>
      <c r="JL189" s="82">
        <f t="shared" si="233"/>
        <v>1.8160540388248585E-4</v>
      </c>
      <c r="JM189" s="82">
        <f t="shared" si="233"/>
        <v>4.4483897471755059E-6</v>
      </c>
    </row>
    <row r="190" spans="2:273" x14ac:dyDescent="0.25">
      <c r="B190" s="2">
        <v>163</v>
      </c>
      <c r="C190" s="37">
        <v>0.350993</v>
      </c>
      <c r="D190" s="37">
        <v>0.33845199999999998</v>
      </c>
      <c r="E190" s="37">
        <v>0.33494699999999999</v>
      </c>
      <c r="F190" s="37">
        <v>0.32856999999999997</v>
      </c>
      <c r="G190" s="37">
        <v>0.328625</v>
      </c>
      <c r="H190" s="37">
        <v>0.32427099999999998</v>
      </c>
      <c r="I190" s="37">
        <v>0.34313700000000003</v>
      </c>
      <c r="J190" s="37">
        <v>0.35805199999999998</v>
      </c>
      <c r="K190" s="37">
        <v>0.354159</v>
      </c>
      <c r="L190" s="37">
        <v>0.34245599999999998</v>
      </c>
      <c r="M190" s="37">
        <v>0.34901399999999999</v>
      </c>
      <c r="N190" s="37">
        <v>0.35325299999999998</v>
      </c>
      <c r="O190" s="37">
        <v>0.35352499999999998</v>
      </c>
      <c r="P190" s="37">
        <v>0.356271</v>
      </c>
      <c r="Q190" s="37">
        <v>0.402536</v>
      </c>
      <c r="S190" s="4">
        <f t="shared" si="234"/>
        <v>0.35511079192655581</v>
      </c>
      <c r="T190" s="4">
        <f t="shared" si="234"/>
        <v>0.3392608169110698</v>
      </c>
      <c r="U190" s="4">
        <f t="shared" si="234"/>
        <v>0.33370136851702903</v>
      </c>
      <c r="V190" s="4">
        <f t="shared" si="234"/>
        <v>0.32291008475491112</v>
      </c>
      <c r="W190" s="4">
        <f t="shared" si="234"/>
        <v>0.32597102794369492</v>
      </c>
      <c r="X190" s="4">
        <f t="shared" si="234"/>
        <v>0.32475532783657474</v>
      </c>
      <c r="Y190" s="4">
        <f t="shared" si="234"/>
        <v>0.33961622024645133</v>
      </c>
      <c r="Z190" s="4">
        <f t="shared" si="234"/>
        <v>0.36127996149674763</v>
      </c>
      <c r="AA190" s="4">
        <f t="shared" si="234"/>
        <v>0.35281037162606965</v>
      </c>
      <c r="AB190" s="4">
        <f t="shared" si="234"/>
        <v>0.34272714674359006</v>
      </c>
      <c r="AC190" s="4">
        <f t="shared" si="234"/>
        <v>0.34551600013992334</v>
      </c>
      <c r="AD190" s="4">
        <f t="shared" si="234"/>
        <v>0.35362301955299635</v>
      </c>
      <c r="AE190" s="4">
        <f t="shared" si="234"/>
        <v>0.34877564395101157</v>
      </c>
      <c r="AF190" s="4">
        <f t="shared" si="234"/>
        <v>0.36083037186155359</v>
      </c>
      <c r="AG190" s="4">
        <f t="shared" si="234"/>
        <v>0.41353116348628022</v>
      </c>
      <c r="AI190" s="4">
        <f t="shared" si="235"/>
        <v>-4.1177919265558138E-3</v>
      </c>
      <c r="AJ190" s="4">
        <f t="shared" si="235"/>
        <v>-8.0881691106982068E-4</v>
      </c>
      <c r="AK190" s="4">
        <f t="shared" si="235"/>
        <v>1.2456314829709658E-3</v>
      </c>
      <c r="AL190" s="4">
        <f t="shared" si="235"/>
        <v>5.6599152450888535E-3</v>
      </c>
      <c r="AM190" s="4">
        <f t="shared" si="235"/>
        <v>2.6539720563050762E-3</v>
      </c>
      <c r="AN190" s="4">
        <f t="shared" si="235"/>
        <v>-4.8432783657476053E-4</v>
      </c>
      <c r="AO190" s="4">
        <f t="shared" si="235"/>
        <v>3.5207797535486973E-3</v>
      </c>
      <c r="AP190" s="4">
        <f t="shared" si="235"/>
        <v>-3.2279614967476444E-3</v>
      </c>
      <c r="AQ190" s="4">
        <f t="shared" si="235"/>
        <v>1.3486283739303495E-3</v>
      </c>
      <c r="AR190" s="4">
        <f t="shared" si="235"/>
        <v>-2.7114674359007829E-4</v>
      </c>
      <c r="AS190" s="4">
        <f t="shared" si="235"/>
        <v>3.4979998600766504E-3</v>
      </c>
      <c r="AT190" s="4">
        <f t="shared" si="235"/>
        <v>-3.7001955299637013E-4</v>
      </c>
      <c r="AU190" s="4">
        <f t="shared" si="235"/>
        <v>4.7493560489884068E-3</v>
      </c>
      <c r="AV190" s="4">
        <f t="shared" si="235"/>
        <v>-4.559371861553585E-3</v>
      </c>
      <c r="AW190" s="4">
        <f t="shared" si="235"/>
        <v>-1.0995163486280213E-2</v>
      </c>
      <c r="AY190" s="2">
        <f t="shared" si="227"/>
        <v>0.35511079192655581</v>
      </c>
      <c r="AZ190" s="2">
        <f t="shared" si="227"/>
        <v>0.33926081690627274</v>
      </c>
      <c r="BA190" s="2">
        <f t="shared" si="227"/>
        <v>0.3337013685141928</v>
      </c>
      <c r="BB190" s="2">
        <f t="shared" si="227"/>
        <v>0.32291008475491073</v>
      </c>
      <c r="BC190" s="2">
        <f t="shared" si="227"/>
        <v>0.32597102794367971</v>
      </c>
      <c r="BD190" s="2">
        <f t="shared" si="227"/>
        <v>0.32475532783598277</v>
      </c>
      <c r="BE190" s="2">
        <f t="shared" si="227"/>
        <v>0.33961622019918647</v>
      </c>
      <c r="BF190" s="2">
        <f t="shared" si="227"/>
        <v>0.36127996149674729</v>
      </c>
      <c r="BG190" s="2">
        <f t="shared" si="227"/>
        <v>0.35281037162606965</v>
      </c>
      <c r="BH190" s="2">
        <f t="shared" si="227"/>
        <v>0.34272714674359006</v>
      </c>
      <c r="BI190" s="2">
        <f t="shared" si="227"/>
        <v>0.34551600010345568</v>
      </c>
      <c r="BJ190" s="2">
        <f t="shared" si="227"/>
        <v>0.35362301661713613</v>
      </c>
      <c r="BK190" s="2">
        <f t="shared" si="227"/>
        <v>0.34877564346479506</v>
      </c>
      <c r="BL190" s="2">
        <f t="shared" si="227"/>
        <v>0.36083036485242542</v>
      </c>
      <c r="BM190" s="2">
        <f t="shared" si="227"/>
        <v>0.41353116224246916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>
        <f t="shared" si="198"/>
        <v>0.33845199999999998</v>
      </c>
      <c r="CW190" s="2">
        <f t="shared" si="199"/>
        <v>0.33494699999999999</v>
      </c>
      <c r="CX190" s="2">
        <f t="shared" si="200"/>
        <v>0.32856999999999997</v>
      </c>
      <c r="CY190" s="2">
        <f t="shared" si="201"/>
        <v>0.328625</v>
      </c>
      <c r="CZ190" s="2">
        <f t="shared" si="202"/>
        <v>0.32427099999999998</v>
      </c>
      <c r="DA190" s="2">
        <f t="shared" si="203"/>
        <v>0.34313700000000003</v>
      </c>
      <c r="DB190" s="2">
        <f t="shared" si="204"/>
        <v>0.35805199999999998</v>
      </c>
      <c r="DC190" s="2">
        <f t="shared" si="205"/>
        <v>0.354159</v>
      </c>
      <c r="DD190" s="2">
        <f t="shared" si="206"/>
        <v>0.34245599999999998</v>
      </c>
      <c r="DE190" s="2">
        <f t="shared" si="207"/>
        <v>0.34901399999999999</v>
      </c>
      <c r="DF190" s="2">
        <f t="shared" si="208"/>
        <v>0.35325299999999998</v>
      </c>
      <c r="DG190" s="2">
        <f t="shared" si="209"/>
        <v>0.35352499999999998</v>
      </c>
      <c r="DH190" s="2">
        <f t="shared" si="210"/>
        <v>0.356271</v>
      </c>
      <c r="DI190" s="2">
        <f t="shared" si="211"/>
        <v>0.402536</v>
      </c>
      <c r="DK190" s="2">
        <f t="shared" si="236"/>
        <v>0.57998252255639104</v>
      </c>
      <c r="DL190" s="2">
        <f t="shared" si="236"/>
        <v>0.50337992266009846</v>
      </c>
      <c r="DM190" s="2">
        <f t="shared" si="236"/>
        <v>0.51336342476826102</v>
      </c>
      <c r="DN190" s="2">
        <f t="shared" si="236"/>
        <v>0.53119134827586212</v>
      </c>
      <c r="DO190" s="2">
        <f t="shared" si="236"/>
        <v>0.51423617819799772</v>
      </c>
      <c r="DP190" s="2">
        <f t="shared" si="236"/>
        <v>0.51007951359180037</v>
      </c>
      <c r="DQ190" s="2">
        <f t="shared" si="236"/>
        <v>0.48240953921568624</v>
      </c>
      <c r="DR190" s="2">
        <f t="shared" si="236"/>
        <v>0.4882466965517242</v>
      </c>
      <c r="DS190" s="2">
        <f t="shared" si="236"/>
        <v>0.5105335285470084</v>
      </c>
      <c r="DT190" s="2">
        <f t="shared" si="236"/>
        <v>0.29682384136752127</v>
      </c>
      <c r="DU190" s="2">
        <f t="shared" si="236"/>
        <v>0.49010379142228733</v>
      </c>
      <c r="DV190" s="2">
        <f t="shared" si="236"/>
        <v>0.51894309109237535</v>
      </c>
      <c r="DW190" s="2">
        <f t="shared" si="236"/>
        <v>0.56822821100713028</v>
      </c>
      <c r="DX190" s="2">
        <f t="shared" si="236"/>
        <v>0.45976189865689859</v>
      </c>
      <c r="DY190" s="2">
        <f t="shared" si="236"/>
        <v>0.6475154571428573</v>
      </c>
      <c r="EA190" s="2">
        <f t="shared" si="240"/>
        <v>0.35015880140090294</v>
      </c>
      <c r="EB190" s="2">
        <f t="shared" si="240"/>
        <v>0.32499521978021961</v>
      </c>
      <c r="EC190" s="2">
        <f t="shared" si="240"/>
        <v>0.32047354145166834</v>
      </c>
      <c r="ED190" s="2">
        <f t="shared" si="240"/>
        <v>0.31436457846919352</v>
      </c>
      <c r="EE190" s="2">
        <f t="shared" si="240"/>
        <v>0.31871081415929198</v>
      </c>
      <c r="EF190" s="2">
        <f t="shared" si="239"/>
        <v>0.31494009013489382</v>
      </c>
      <c r="EG190" s="2">
        <f t="shared" si="239"/>
        <v>0.33177802079819413</v>
      </c>
      <c r="EH190" s="2">
        <f t="shared" si="239"/>
        <v>0.35454807965822072</v>
      </c>
      <c r="EI190" s="2">
        <f t="shared" si="239"/>
        <v>0.34531061865276785</v>
      </c>
      <c r="EJ190" s="2">
        <f t="shared" si="239"/>
        <v>0.32961019510328998</v>
      </c>
      <c r="EK190" s="2">
        <f t="shared" si="212"/>
        <v>0.32850324138153703</v>
      </c>
      <c r="EL190" s="2">
        <f t="shared" si="179"/>
        <v>0.34848705693751253</v>
      </c>
      <c r="EM190" s="2">
        <f t="shared" si="179"/>
        <v>0.33100649369921098</v>
      </c>
      <c r="EN190" s="2">
        <f t="shared" si="179"/>
        <v>0.37907236244003839</v>
      </c>
      <c r="EO190" s="2">
        <f t="shared" si="179"/>
        <v>0.40615025050928022</v>
      </c>
      <c r="EQ190" s="2">
        <f t="shared" si="237"/>
        <v>0.35854864387943292</v>
      </c>
      <c r="ER190" s="2">
        <f t="shared" si="237"/>
        <v>0.34089979586153796</v>
      </c>
      <c r="ES190" s="2">
        <f t="shared" si="237"/>
        <v>0.33541985789262496</v>
      </c>
      <c r="ET190" s="2">
        <f t="shared" si="237"/>
        <v>0.3237732965003336</v>
      </c>
      <c r="EU190" s="2">
        <f t="shared" si="237"/>
        <v>0.32676930642811497</v>
      </c>
      <c r="EV190" s="2">
        <f t="shared" si="237"/>
        <v>0.32604610543683021</v>
      </c>
      <c r="EW190" s="2">
        <f t="shared" si="237"/>
        <v>0.34094711966755881</v>
      </c>
      <c r="EX190" s="2">
        <f t="shared" si="237"/>
        <v>0.36199788696828278</v>
      </c>
      <c r="EY190" s="2">
        <f t="shared" si="237"/>
        <v>0.35336455463495958</v>
      </c>
      <c r="EZ190" s="2">
        <f t="shared" si="237"/>
        <v>0.34359905949327196</v>
      </c>
      <c r="FA190" s="2">
        <f t="shared" si="237"/>
        <v>0.34794215809804196</v>
      </c>
      <c r="FB190" s="2">
        <f t="shared" si="237"/>
        <v>0.35450601235050971</v>
      </c>
      <c r="FC190" s="2">
        <f t="shared" si="237"/>
        <v>0.35191700986771685</v>
      </c>
      <c r="FD190" s="2">
        <f t="shared" si="237"/>
        <v>0.35742355253311087</v>
      </c>
      <c r="FE190" s="2">
        <f t="shared" si="237"/>
        <v>0.41499182872731188</v>
      </c>
      <c r="FG190" s="2">
        <f t="shared" si="238"/>
        <v>0.99999808394797396</v>
      </c>
      <c r="FH190" s="2">
        <f t="shared" si="238"/>
        <v>0.9999953737981333</v>
      </c>
      <c r="FI190" s="2">
        <f t="shared" si="238"/>
        <v>0.99999523541720903</v>
      </c>
      <c r="FJ190" s="2">
        <f t="shared" si="238"/>
        <v>0.99999578096252351</v>
      </c>
      <c r="FK190" s="2">
        <f t="shared" si="238"/>
        <v>0.99999534451297811</v>
      </c>
      <c r="FL190" s="2">
        <f t="shared" si="238"/>
        <v>0.99999388544402867</v>
      </c>
      <c r="FM190" s="2">
        <f t="shared" si="238"/>
        <v>0.99999387175147025</v>
      </c>
      <c r="FN190" s="2">
        <f t="shared" si="238"/>
        <v>0.99999565574942595</v>
      </c>
      <c r="FO190" s="2">
        <f t="shared" si="238"/>
        <v>0.99999661261100858</v>
      </c>
      <c r="FP190" s="2">
        <f t="shared" si="238"/>
        <v>0.99999649591431172</v>
      </c>
      <c r="FQ190" s="2">
        <f t="shared" si="238"/>
        <v>0.99999437783491774</v>
      </c>
      <c r="FR190" s="2">
        <f t="shared" si="238"/>
        <v>0.99999428997874196</v>
      </c>
      <c r="FS190" s="2">
        <f t="shared" si="238"/>
        <v>0.99999382917633783</v>
      </c>
      <c r="FT190" s="2">
        <f t="shared" si="238"/>
        <v>0.99999647350819854</v>
      </c>
      <c r="FU190" s="2">
        <f t="shared" si="238"/>
        <v>0.99999582888213323</v>
      </c>
      <c r="FW190" s="2">
        <f t="shared" si="229"/>
        <v>0.59018392587435931</v>
      </c>
      <c r="FX190" s="2">
        <f t="shared" si="229"/>
        <v>0.8968973337908196</v>
      </c>
      <c r="FY190" s="2">
        <f t="shared" si="229"/>
        <v>0.88496105879712661</v>
      </c>
      <c r="FZ190" s="2">
        <f t="shared" si="229"/>
        <v>0.90815682404015108</v>
      </c>
      <c r="GA190" s="2">
        <f t="shared" si="229"/>
        <v>0.9008265164785314</v>
      </c>
      <c r="GB190" s="2">
        <f t="shared" si="229"/>
        <v>0.88366927681531771</v>
      </c>
      <c r="GC190" s="2">
        <f t="shared" si="229"/>
        <v>0.85474880413783771</v>
      </c>
      <c r="GD190" s="2">
        <f t="shared" si="229"/>
        <v>0.90355370791158063</v>
      </c>
      <c r="GE190" s="2">
        <f t="shared" si="229"/>
        <v>0.93112154300920602</v>
      </c>
      <c r="GF190" s="2">
        <f t="shared" si="229"/>
        <v>0.93767915399099189</v>
      </c>
      <c r="GG190" s="2">
        <f t="shared" si="229"/>
        <v>0.87514394063454914</v>
      </c>
      <c r="GH190" s="2">
        <f t="shared" si="229"/>
        <v>0.85313580508615938</v>
      </c>
      <c r="GI190" s="2">
        <f t="shared" si="229"/>
        <v>0.8497009719424482</v>
      </c>
      <c r="GJ190" s="2">
        <f t="shared" si="229"/>
        <v>0.84264595684603594</v>
      </c>
      <c r="GK190" s="2">
        <f t="shared" si="229"/>
        <v>0.83468186204725958</v>
      </c>
      <c r="GM190" s="82">
        <f t="shared" si="230"/>
        <v>4.8827110963795421E-212</v>
      </c>
      <c r="GN190" s="82">
        <f t="shared" si="230"/>
        <v>0</v>
      </c>
      <c r="GO190" s="82">
        <f t="shared" si="230"/>
        <v>0</v>
      </c>
      <c r="GP190" s="82">
        <f t="shared" si="230"/>
        <v>0</v>
      </c>
      <c r="GQ190" s="82">
        <f t="shared" si="230"/>
        <v>0</v>
      </c>
      <c r="GR190" s="82">
        <f t="shared" si="230"/>
        <v>0</v>
      </c>
      <c r="GS190" s="82">
        <f t="shared" si="230"/>
        <v>0</v>
      </c>
      <c r="GT190" s="82">
        <f t="shared" si="230"/>
        <v>0</v>
      </c>
      <c r="GU190" s="82">
        <f t="shared" si="230"/>
        <v>0</v>
      </c>
      <c r="GV190" s="82">
        <f t="shared" si="230"/>
        <v>0</v>
      </c>
      <c r="GW190" s="82">
        <f t="shared" si="230"/>
        <v>0</v>
      </c>
      <c r="GX190" s="82">
        <f t="shared" si="230"/>
        <v>0</v>
      </c>
      <c r="GY190" s="82">
        <f t="shared" si="230"/>
        <v>0</v>
      </c>
      <c r="GZ190" s="82">
        <f t="shared" si="230"/>
        <v>0</v>
      </c>
      <c r="HA190" s="82">
        <f t="shared" si="230"/>
        <v>0</v>
      </c>
      <c r="HC190" s="82">
        <f t="shared" si="181"/>
        <v>8.1223712418289358E-239</v>
      </c>
      <c r="HD190" s="82">
        <f t="shared" si="181"/>
        <v>1.4204836496565608E-305</v>
      </c>
      <c r="HE190" s="82">
        <f t="shared" si="181"/>
        <v>0</v>
      </c>
      <c r="HF190" s="82">
        <f t="shared" si="181"/>
        <v>0</v>
      </c>
      <c r="HG190" s="82">
        <f t="shared" si="181"/>
        <v>0</v>
      </c>
      <c r="HH190" s="82">
        <f t="shared" si="181"/>
        <v>0</v>
      </c>
      <c r="HI190" s="82">
        <f t="shared" si="241"/>
        <v>0</v>
      </c>
      <c r="HJ190" s="82">
        <f t="shared" si="241"/>
        <v>0</v>
      </c>
      <c r="HK190" s="82">
        <f t="shared" si="241"/>
        <v>0</v>
      </c>
      <c r="HL190" s="82">
        <f t="shared" si="241"/>
        <v>1.5212987212271897E-248</v>
      </c>
      <c r="HM190" s="82">
        <f t="shared" si="241"/>
        <v>0</v>
      </c>
      <c r="HN190" s="82">
        <f t="shared" si="241"/>
        <v>0</v>
      </c>
      <c r="HO190" s="82">
        <f t="shared" si="226"/>
        <v>0</v>
      </c>
      <c r="HP190" s="82">
        <f t="shared" si="226"/>
        <v>0</v>
      </c>
      <c r="HQ190" s="82">
        <f t="shared" si="226"/>
        <v>0</v>
      </c>
      <c r="HS190" s="82">
        <f t="shared" si="231"/>
        <v>2.0961366781537923E-9</v>
      </c>
      <c r="HT190" s="82">
        <f t="shared" si="231"/>
        <v>7.9518095579248172E-15</v>
      </c>
      <c r="HU190" s="82">
        <f t="shared" si="231"/>
        <v>8.3380951724902092E-17</v>
      </c>
      <c r="HV190" s="82">
        <f t="shared" si="231"/>
        <v>2.0594716523868238E-20</v>
      </c>
      <c r="HW190" s="82">
        <f t="shared" si="231"/>
        <v>8.2256767305406377E-19</v>
      </c>
      <c r="HX190" s="82">
        <f t="shared" si="231"/>
        <v>2.4104404503199466E-18</v>
      </c>
      <c r="HY190" s="82">
        <f t="shared" si="231"/>
        <v>4.1058907843023378E-20</v>
      </c>
      <c r="HZ190" s="82">
        <f t="shared" si="231"/>
        <v>2.2909245658753886E-22</v>
      </c>
      <c r="IA190" s="82">
        <f t="shared" si="231"/>
        <v>1.1334799541021246E-25</v>
      </c>
      <c r="IB190" s="82">
        <f t="shared" si="231"/>
        <v>6.4416557427755074E-23</v>
      </c>
      <c r="IC190" s="82">
        <f t="shared" si="231"/>
        <v>2.0311083273167426E-17</v>
      </c>
      <c r="ID190" s="82">
        <f t="shared" si="231"/>
        <v>3.3894478967866436E-15</v>
      </c>
      <c r="IE190" s="82">
        <f t="shared" si="231"/>
        <v>1.1493520084379314E-16</v>
      </c>
      <c r="IF190" s="82">
        <f t="shared" si="231"/>
        <v>1.6727553236442388E-37</v>
      </c>
      <c r="IG190" s="82">
        <f t="shared" si="231"/>
        <v>2.4194936477521698E-61</v>
      </c>
      <c r="II190" s="82">
        <f t="shared" si="232"/>
        <v>0.47667863909961949</v>
      </c>
      <c r="IJ190" s="82">
        <f t="shared" si="232"/>
        <v>5.8223554776748725E-4</v>
      </c>
      <c r="IK190" s="82">
        <f t="shared" si="232"/>
        <v>5.6665819584157749E-4</v>
      </c>
      <c r="IL190" s="82">
        <f t="shared" si="232"/>
        <v>3.3700148536688265E-5</v>
      </c>
      <c r="IM190" s="82">
        <f t="shared" si="232"/>
        <v>1.0493361091861709E-4</v>
      </c>
      <c r="IN190" s="82">
        <f t="shared" si="232"/>
        <v>2.9521157933912022E-4</v>
      </c>
      <c r="IO190" s="82">
        <f t="shared" si="232"/>
        <v>9.5812734478119776E-4</v>
      </c>
      <c r="IP190" s="82">
        <f t="shared" si="232"/>
        <v>2.2117878045345628E-5</v>
      </c>
      <c r="IQ190" s="82">
        <f t="shared" si="232"/>
        <v>8.4604193320992546E-7</v>
      </c>
      <c r="IR190" s="82">
        <f t="shared" si="232"/>
        <v>1.3547638506999769E-6</v>
      </c>
      <c r="IS190" s="82">
        <f t="shared" si="232"/>
        <v>7.8469574069362077E-4</v>
      </c>
      <c r="IT190" s="82">
        <f t="shared" si="232"/>
        <v>3.0611269631134227E-3</v>
      </c>
      <c r="IU190" s="82">
        <f t="shared" si="232"/>
        <v>1.9773086958129078E-3</v>
      </c>
      <c r="IV190" s="82">
        <f t="shared" si="232"/>
        <v>7.4755746908215044E-5</v>
      </c>
      <c r="IW190" s="82">
        <f t="shared" si="232"/>
        <v>1.140274193505948E-6</v>
      </c>
      <c r="IY190" s="82">
        <f t="shared" si="233"/>
        <v>0.47667864119575615</v>
      </c>
      <c r="IZ190" s="82">
        <f t="shared" si="233"/>
        <v>5.8223554777543901E-4</v>
      </c>
      <c r="JA190" s="82">
        <f t="shared" si="233"/>
        <v>5.6665819584166086E-4</v>
      </c>
      <c r="JB190" s="82">
        <f t="shared" si="233"/>
        <v>3.3700148536688286E-5</v>
      </c>
      <c r="JC190" s="82">
        <f t="shared" si="233"/>
        <v>1.0493361091861792E-4</v>
      </c>
      <c r="JD190" s="82">
        <f t="shared" si="233"/>
        <v>2.952115793391226E-4</v>
      </c>
      <c r="JE190" s="82">
        <f t="shared" si="233"/>
        <v>9.5812734478119776E-4</v>
      </c>
      <c r="JF190" s="82">
        <f t="shared" si="233"/>
        <v>2.2117878045345628E-5</v>
      </c>
      <c r="JG190" s="82">
        <f t="shared" si="233"/>
        <v>8.4604193320992546E-7</v>
      </c>
      <c r="JH190" s="82">
        <f t="shared" si="233"/>
        <v>1.3547638506999769E-6</v>
      </c>
      <c r="JI190" s="82">
        <f t="shared" si="233"/>
        <v>7.8469574069364105E-4</v>
      </c>
      <c r="JJ190" s="82">
        <f t="shared" si="233"/>
        <v>3.0611269631168124E-3</v>
      </c>
      <c r="JK190" s="82">
        <f t="shared" si="233"/>
        <v>1.9773086958130228E-3</v>
      </c>
      <c r="JL190" s="82">
        <f t="shared" si="233"/>
        <v>7.4755746908215044E-5</v>
      </c>
      <c r="JM190" s="82">
        <f t="shared" si="233"/>
        <v>1.140274193505948E-6</v>
      </c>
    </row>
    <row r="191" spans="2:273" x14ac:dyDescent="0.25">
      <c r="B191" s="2">
        <v>164</v>
      </c>
      <c r="C191" s="37">
        <v>0.35696699999999998</v>
      </c>
      <c r="D191" s="37">
        <v>0.34163399999999999</v>
      </c>
      <c r="E191" s="37">
        <v>0.33871200000000001</v>
      </c>
      <c r="F191" s="37">
        <v>0.32352700000000001</v>
      </c>
      <c r="G191" s="37">
        <v>0.32381500000000002</v>
      </c>
      <c r="H191" s="37">
        <v>0.32523099999999999</v>
      </c>
      <c r="I191" s="37">
        <v>0.33880500000000002</v>
      </c>
      <c r="J191" s="37">
        <v>0.363066</v>
      </c>
      <c r="K191" s="37">
        <v>0.35978599999999999</v>
      </c>
      <c r="L191" s="37">
        <v>0.341472</v>
      </c>
      <c r="M191" s="37">
        <v>0.34880299999999997</v>
      </c>
      <c r="N191" s="37">
        <v>0.35310999999999998</v>
      </c>
      <c r="O191" s="37">
        <v>0.34821099999999999</v>
      </c>
      <c r="P191" s="37">
        <v>0.35706300000000002</v>
      </c>
      <c r="Q191" s="37">
        <v>0.40407700000000002</v>
      </c>
      <c r="S191" s="4">
        <f t="shared" si="234"/>
        <v>0.35484019893715563</v>
      </c>
      <c r="T191" s="4">
        <f t="shared" si="234"/>
        <v>0.33899883062854214</v>
      </c>
      <c r="U191" s="4">
        <f t="shared" si="234"/>
        <v>0.33344635009386864</v>
      </c>
      <c r="V191" s="4">
        <f t="shared" si="234"/>
        <v>0.32258212125477237</v>
      </c>
      <c r="W191" s="4">
        <f t="shared" si="234"/>
        <v>0.32572509260094101</v>
      </c>
      <c r="X191" s="4">
        <f t="shared" si="234"/>
        <v>0.32446616985951798</v>
      </c>
      <c r="Y191" s="4">
        <f t="shared" si="234"/>
        <v>0.33952759417068729</v>
      </c>
      <c r="Z191" s="4">
        <f t="shared" si="234"/>
        <v>0.36130521219033079</v>
      </c>
      <c r="AA191" s="4">
        <f t="shared" si="234"/>
        <v>0.35269579189096684</v>
      </c>
      <c r="AB191" s="4">
        <f t="shared" si="234"/>
        <v>0.3422495050188768</v>
      </c>
      <c r="AC191" s="4">
        <f t="shared" si="234"/>
        <v>0.34556404345596714</v>
      </c>
      <c r="AD191" s="4">
        <f t="shared" si="234"/>
        <v>0.353667887669182</v>
      </c>
      <c r="AE191" s="4">
        <f t="shared" si="234"/>
        <v>0.34875728998012412</v>
      </c>
      <c r="AF191" s="4">
        <f t="shared" si="234"/>
        <v>0.36040285792017357</v>
      </c>
      <c r="AG191" s="4">
        <f t="shared" si="234"/>
        <v>0.41322172245004174</v>
      </c>
      <c r="AI191" s="4">
        <f t="shared" si="235"/>
        <v>2.1268010628443523E-3</v>
      </c>
      <c r="AJ191" s="4">
        <f t="shared" si="235"/>
        <v>2.6351693714578572E-3</v>
      </c>
      <c r="AK191" s="4">
        <f t="shared" si="235"/>
        <v>5.2656499061313755E-3</v>
      </c>
      <c r="AL191" s="4">
        <f t="shared" si="235"/>
        <v>9.448787452276397E-4</v>
      </c>
      <c r="AM191" s="4">
        <f t="shared" si="235"/>
        <v>-1.9100926009409935E-3</v>
      </c>
      <c r="AN191" s="4">
        <f t="shared" si="235"/>
        <v>7.6483014048200904E-4</v>
      </c>
      <c r="AO191" s="4">
        <f t="shared" si="235"/>
        <v>-7.2259417068726295E-4</v>
      </c>
      <c r="AP191" s="4">
        <f t="shared" si="235"/>
        <v>1.7607878096692064E-3</v>
      </c>
      <c r="AQ191" s="4">
        <f t="shared" si="235"/>
        <v>7.0902081090331581E-3</v>
      </c>
      <c r="AR191" s="4">
        <f t="shared" si="235"/>
        <v>-7.7750501887680068E-4</v>
      </c>
      <c r="AS191" s="4">
        <f t="shared" si="235"/>
        <v>3.2389565440328338E-3</v>
      </c>
      <c r="AT191" s="4">
        <f t="shared" si="235"/>
        <v>-5.5788766918202226E-4</v>
      </c>
      <c r="AU191" s="4">
        <f t="shared" si="235"/>
        <v>-5.4628998012412611E-4</v>
      </c>
      <c r="AV191" s="4">
        <f t="shared" si="235"/>
        <v>-3.3398579201735501E-3</v>
      </c>
      <c r="AW191" s="4">
        <f t="shared" si="235"/>
        <v>-9.1447224500417201E-3</v>
      </c>
      <c r="AY191" s="2">
        <f t="shared" si="227"/>
        <v>0.35484019893715563</v>
      </c>
      <c r="AZ191" s="2">
        <f t="shared" si="227"/>
        <v>0.33899883062769992</v>
      </c>
      <c r="BA191" s="2">
        <f t="shared" si="227"/>
        <v>0.33344635009342466</v>
      </c>
      <c r="BB191" s="2">
        <f t="shared" si="227"/>
        <v>0.32258212125477231</v>
      </c>
      <c r="BC191" s="2">
        <f t="shared" si="227"/>
        <v>0.32572509260093924</v>
      </c>
      <c r="BD191" s="2">
        <f t="shared" si="227"/>
        <v>0.3244661698594421</v>
      </c>
      <c r="BE191" s="2">
        <f t="shared" si="227"/>
        <v>0.33952759416409012</v>
      </c>
      <c r="BF191" s="2">
        <f t="shared" si="227"/>
        <v>0.36130521219033079</v>
      </c>
      <c r="BG191" s="2">
        <f t="shared" si="227"/>
        <v>0.35269579189096684</v>
      </c>
      <c r="BH191" s="2">
        <f t="shared" si="227"/>
        <v>0.3422495050188768</v>
      </c>
      <c r="BI191" s="2">
        <f t="shared" si="227"/>
        <v>0.34556404345022074</v>
      </c>
      <c r="BJ191" s="2">
        <f t="shared" si="227"/>
        <v>0.35366788707822266</v>
      </c>
      <c r="BK191" s="2">
        <f t="shared" si="227"/>
        <v>0.34875728989761356</v>
      </c>
      <c r="BL191" s="2">
        <f t="shared" si="227"/>
        <v>0.36040285648622361</v>
      </c>
      <c r="BM191" s="2">
        <f t="shared" si="227"/>
        <v>0.41322172227079312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>
        <f t="shared" si="198"/>
        <v>0.34163399999999999</v>
      </c>
      <c r="CW191" s="2">
        <f t="shared" si="199"/>
        <v>0.33871200000000001</v>
      </c>
      <c r="CX191" s="2">
        <f t="shared" si="200"/>
        <v>0.32352700000000001</v>
      </c>
      <c r="CY191" s="2">
        <f t="shared" si="201"/>
        <v>0.32381500000000002</v>
      </c>
      <c r="CZ191" s="2">
        <f t="shared" si="202"/>
        <v>0.32523099999999999</v>
      </c>
      <c r="DA191" s="2">
        <f t="shared" si="203"/>
        <v>0.33880500000000002</v>
      </c>
      <c r="DB191" s="2">
        <f t="shared" si="204"/>
        <v>0.363066</v>
      </c>
      <c r="DC191" s="2">
        <f t="shared" si="205"/>
        <v>0.35978599999999999</v>
      </c>
      <c r="DD191" s="2">
        <f t="shared" si="206"/>
        <v>0.341472</v>
      </c>
      <c r="DE191" s="2">
        <f t="shared" si="207"/>
        <v>0.34880299999999997</v>
      </c>
      <c r="DF191" s="2">
        <f t="shared" si="208"/>
        <v>0.35310999999999998</v>
      </c>
      <c r="DG191" s="2">
        <f t="shared" si="209"/>
        <v>0.34821099999999999</v>
      </c>
      <c r="DH191" s="2">
        <f t="shared" si="210"/>
        <v>0.35706300000000002</v>
      </c>
      <c r="DI191" s="2">
        <f t="shared" si="211"/>
        <v>0.40407700000000002</v>
      </c>
      <c r="DK191" s="2">
        <f t="shared" si="236"/>
        <v>0.58086980902255636</v>
      </c>
      <c r="DL191" s="2">
        <f t="shared" si="236"/>
        <v>0.50394138916256148</v>
      </c>
      <c r="DM191" s="2">
        <f t="shared" si="236"/>
        <v>0.51403230619206519</v>
      </c>
      <c r="DN191" s="2">
        <f t="shared" si="236"/>
        <v>0.53206496551724147</v>
      </c>
      <c r="DO191" s="2">
        <f t="shared" si="236"/>
        <v>0.51507389454949937</v>
      </c>
      <c r="DP191" s="2">
        <f t="shared" si="236"/>
        <v>0.51087835918003566</v>
      </c>
      <c r="DQ191" s="2">
        <f t="shared" si="236"/>
        <v>0.48301573975044559</v>
      </c>
      <c r="DR191" s="2">
        <f t="shared" si="236"/>
        <v>0.48887117241379313</v>
      </c>
      <c r="DS191" s="2">
        <f t="shared" si="236"/>
        <v>0.511281765128205</v>
      </c>
      <c r="DT191" s="2">
        <f t="shared" si="236"/>
        <v>0.29588516512820506</v>
      </c>
      <c r="DU191" s="2">
        <f t="shared" si="236"/>
        <v>0.49063291733870962</v>
      </c>
      <c r="DV191" s="2">
        <f t="shared" si="236"/>
        <v>0.51977717137096768</v>
      </c>
      <c r="DW191" s="2">
        <f t="shared" si="236"/>
        <v>0.56932619162210352</v>
      </c>
      <c r="DX191" s="2">
        <f t="shared" si="236"/>
        <v>0.4601225372405372</v>
      </c>
      <c r="DY191" s="2">
        <f t="shared" si="236"/>
        <v>0.64854990640394106</v>
      </c>
      <c r="EA191" s="2">
        <f t="shared" si="240"/>
        <v>0.34962435051563973</v>
      </c>
      <c r="EB191" s="2">
        <f t="shared" si="240"/>
        <v>0.32440790109890094</v>
      </c>
      <c r="EC191" s="2">
        <f t="shared" si="240"/>
        <v>0.31990468593051252</v>
      </c>
      <c r="ED191" s="2">
        <f t="shared" si="240"/>
        <v>0.31384929597808242</v>
      </c>
      <c r="EE191" s="2">
        <f t="shared" si="240"/>
        <v>0.31830201592920349</v>
      </c>
      <c r="EF191" s="2">
        <f t="shared" si="239"/>
        <v>0.31441455267246515</v>
      </c>
      <c r="EG191" s="2">
        <f t="shared" si="239"/>
        <v>0.33147674455632636</v>
      </c>
      <c r="EH191" s="2">
        <f t="shared" si="239"/>
        <v>0.35442498367437397</v>
      </c>
      <c r="EI191" s="2">
        <f t="shared" si="239"/>
        <v>0.34505167148385052</v>
      </c>
      <c r="EJ191" s="2">
        <f t="shared" si="239"/>
        <v>0.32889100841622032</v>
      </c>
      <c r="EK191" s="2">
        <f t="shared" si="212"/>
        <v>0.32812505625409355</v>
      </c>
      <c r="EL191" s="2">
        <f t="shared" si="179"/>
        <v>0.34839397712118192</v>
      </c>
      <c r="EM191" s="2">
        <f t="shared" si="179"/>
        <v>0.33049388904428223</v>
      </c>
      <c r="EN191" s="2">
        <f t="shared" si="179"/>
        <v>0.37916151551007354</v>
      </c>
      <c r="EO191" s="2">
        <f t="shared" si="179"/>
        <v>0.40562885095065637</v>
      </c>
      <c r="EQ191" s="2">
        <f t="shared" si="237"/>
        <v>0.35814267583695819</v>
      </c>
      <c r="ER191" s="2">
        <f t="shared" si="237"/>
        <v>0.34052770731864895</v>
      </c>
      <c r="ES191" s="2">
        <f t="shared" si="237"/>
        <v>0.3350508416338977</v>
      </c>
      <c r="ET191" s="2">
        <f t="shared" si="237"/>
        <v>0.32338665829071528</v>
      </c>
      <c r="EU191" s="2">
        <f t="shared" si="237"/>
        <v>0.32646948566210215</v>
      </c>
      <c r="EV191" s="2">
        <f t="shared" si="237"/>
        <v>0.32567175748971655</v>
      </c>
      <c r="EW191" s="2">
        <f t="shared" si="237"/>
        <v>0.34077435258584843</v>
      </c>
      <c r="EX191" s="2">
        <f t="shared" si="237"/>
        <v>0.36197441112986828</v>
      </c>
      <c r="EY191" s="2">
        <f t="shared" si="237"/>
        <v>0.35321095251827733</v>
      </c>
      <c r="EZ191" s="2">
        <f t="shared" si="237"/>
        <v>0.3430593402419666</v>
      </c>
      <c r="FA191" s="2">
        <f t="shared" si="237"/>
        <v>0.34783219005434757</v>
      </c>
      <c r="FB191" s="2">
        <f t="shared" si="237"/>
        <v>0.3544948547159989</v>
      </c>
      <c r="FC191" s="2">
        <f t="shared" si="237"/>
        <v>0.35170199328284102</v>
      </c>
      <c r="FD191" s="2">
        <f t="shared" si="237"/>
        <v>0.35720781885227737</v>
      </c>
      <c r="FE191" s="2">
        <f t="shared" si="237"/>
        <v>0.41459216206150024</v>
      </c>
      <c r="FG191" s="2">
        <f t="shared" si="238"/>
        <v>0.99999825253948893</v>
      </c>
      <c r="FH191" s="2">
        <f t="shared" si="238"/>
        <v>0.99999578085203511</v>
      </c>
      <c r="FI191" s="2">
        <f t="shared" si="238"/>
        <v>0.999995654647028</v>
      </c>
      <c r="FJ191" s="2">
        <f t="shared" si="238"/>
        <v>0.9999961521906614</v>
      </c>
      <c r="FK191" s="2">
        <f t="shared" si="238"/>
        <v>0.99999575414363429</v>
      </c>
      <c r="FL191" s="2">
        <f t="shared" si="238"/>
        <v>0.99999442345567602</v>
      </c>
      <c r="FM191" s="2">
        <f t="shared" si="238"/>
        <v>0.99999441096790098</v>
      </c>
      <c r="FN191" s="2">
        <f t="shared" si="238"/>
        <v>0.99999603799487313</v>
      </c>
      <c r="FO191" s="2">
        <f t="shared" si="238"/>
        <v>0.99999691066360197</v>
      </c>
      <c r="FP191" s="2">
        <f t="shared" si="238"/>
        <v>0.99999680423488491</v>
      </c>
      <c r="FQ191" s="2">
        <f t="shared" si="238"/>
        <v>0.99999487252196784</v>
      </c>
      <c r="FR191" s="2">
        <f t="shared" si="238"/>
        <v>0.99999479239610334</v>
      </c>
      <c r="FS191" s="2">
        <f t="shared" si="238"/>
        <v>0.99999437213887665</v>
      </c>
      <c r="FT191" s="2">
        <f t="shared" si="238"/>
        <v>0.99999678380025414</v>
      </c>
      <c r="FU191" s="2">
        <f t="shared" si="238"/>
        <v>0.9999961958938971</v>
      </c>
      <c r="FW191" s="2">
        <f t="shared" si="229"/>
        <v>0.61226169845337308</v>
      </c>
      <c r="FX191" s="2">
        <f t="shared" si="229"/>
        <v>0.90510840214531274</v>
      </c>
      <c r="FY191" s="2">
        <f t="shared" si="229"/>
        <v>0.89401039280575212</v>
      </c>
      <c r="FZ191" s="2">
        <f t="shared" si="229"/>
        <v>0.91555561571072386</v>
      </c>
      <c r="GA191" s="2">
        <f t="shared" si="229"/>
        <v>0.90875649978908579</v>
      </c>
      <c r="GB191" s="2">
        <f t="shared" si="229"/>
        <v>0.89280791821871608</v>
      </c>
      <c r="GC191" s="2">
        <f t="shared" si="229"/>
        <v>0.8658143713839882</v>
      </c>
      <c r="GD191" s="2">
        <f t="shared" si="229"/>
        <v>0.91128709826343957</v>
      </c>
      <c r="GE191" s="2">
        <f t="shared" si="229"/>
        <v>0.9367990677348399</v>
      </c>
      <c r="GF191" s="2">
        <f t="shared" si="229"/>
        <v>0.94284932382118325</v>
      </c>
      <c r="GG191" s="2">
        <f t="shared" si="229"/>
        <v>0.88486505025985296</v>
      </c>
      <c r="GH191" s="2">
        <f t="shared" si="229"/>
        <v>0.86430474621065134</v>
      </c>
      <c r="GI191" s="2">
        <f t="shared" si="229"/>
        <v>0.86108859768324364</v>
      </c>
      <c r="GJ191" s="2">
        <f t="shared" si="229"/>
        <v>0.85447656962162477</v>
      </c>
      <c r="GK191" s="2">
        <f t="shared" si="229"/>
        <v>0.8470025338607724</v>
      </c>
      <c r="GM191" s="82">
        <f t="shared" si="230"/>
        <v>9.4489700848780616E-216</v>
      </c>
      <c r="GN191" s="82">
        <f t="shared" si="230"/>
        <v>0</v>
      </c>
      <c r="GO191" s="82">
        <f t="shared" si="230"/>
        <v>0</v>
      </c>
      <c r="GP191" s="82">
        <f t="shared" si="230"/>
        <v>0</v>
      </c>
      <c r="GQ191" s="82">
        <f t="shared" si="230"/>
        <v>0</v>
      </c>
      <c r="GR191" s="82">
        <f t="shared" si="230"/>
        <v>0</v>
      </c>
      <c r="GS191" s="82">
        <f t="shared" si="230"/>
        <v>0</v>
      </c>
      <c r="GT191" s="82">
        <f t="shared" si="230"/>
        <v>0</v>
      </c>
      <c r="GU191" s="82">
        <f t="shared" si="230"/>
        <v>0</v>
      </c>
      <c r="GV191" s="82">
        <f t="shared" si="230"/>
        <v>0</v>
      </c>
      <c r="GW191" s="82">
        <f t="shared" si="230"/>
        <v>0</v>
      </c>
      <c r="GX191" s="82">
        <f t="shared" si="230"/>
        <v>0</v>
      </c>
      <c r="GY191" s="82">
        <f t="shared" si="230"/>
        <v>0</v>
      </c>
      <c r="GZ191" s="82">
        <f t="shared" si="230"/>
        <v>0</v>
      </c>
      <c r="HA191" s="82">
        <f t="shared" si="230"/>
        <v>0</v>
      </c>
      <c r="HC191" s="82">
        <f t="shared" si="181"/>
        <v>4.2906871148679215E-244</v>
      </c>
      <c r="HD191" s="82">
        <f t="shared" si="181"/>
        <v>0</v>
      </c>
      <c r="HE191" s="82">
        <f t="shared" si="181"/>
        <v>0</v>
      </c>
      <c r="HF191" s="82">
        <f t="shared" si="181"/>
        <v>0</v>
      </c>
      <c r="HG191" s="82">
        <f t="shared" si="181"/>
        <v>0</v>
      </c>
      <c r="HH191" s="82">
        <f t="shared" si="181"/>
        <v>0</v>
      </c>
      <c r="HI191" s="82">
        <f t="shared" si="241"/>
        <v>0</v>
      </c>
      <c r="HJ191" s="82">
        <f t="shared" si="241"/>
        <v>0</v>
      </c>
      <c r="HK191" s="82">
        <f t="shared" si="241"/>
        <v>0</v>
      </c>
      <c r="HL191" s="82">
        <f t="shared" si="241"/>
        <v>7.5898780728013672E-254</v>
      </c>
      <c r="HM191" s="82">
        <f t="shared" si="241"/>
        <v>0</v>
      </c>
      <c r="HN191" s="82">
        <f t="shared" si="241"/>
        <v>0</v>
      </c>
      <c r="HO191" s="82">
        <f t="shared" si="226"/>
        <v>0</v>
      </c>
      <c r="HP191" s="82">
        <f t="shared" si="226"/>
        <v>0</v>
      </c>
      <c r="HQ191" s="82">
        <f t="shared" si="226"/>
        <v>0</v>
      </c>
      <c r="HS191" s="82">
        <f t="shared" si="231"/>
        <v>9.0601703165325657E-10</v>
      </c>
      <c r="HT191" s="82">
        <f t="shared" si="231"/>
        <v>2.334100983576497E-15</v>
      </c>
      <c r="HU191" s="82">
        <f t="shared" si="231"/>
        <v>2.070370427758595E-17</v>
      </c>
      <c r="HV191" s="82">
        <f t="shared" si="231"/>
        <v>3.9367000689825417E-21</v>
      </c>
      <c r="HW191" s="82">
        <f t="shared" si="231"/>
        <v>1.7647897144195705E-19</v>
      </c>
      <c r="HX191" s="82">
        <f t="shared" si="231"/>
        <v>5.1543114837341272E-19</v>
      </c>
      <c r="HY191" s="82">
        <f t="shared" si="231"/>
        <v>7.5691239483466721E-21</v>
      </c>
      <c r="HZ191" s="82">
        <f t="shared" si="231"/>
        <v>3.7137859703029497E-23</v>
      </c>
      <c r="IA191" s="82">
        <f t="shared" si="231"/>
        <v>1.6128910680590978E-26</v>
      </c>
      <c r="IB191" s="82">
        <f t="shared" si="231"/>
        <v>1.1408334693321448E-23</v>
      </c>
      <c r="IC191" s="82">
        <f t="shared" si="231"/>
        <v>4.7664290378941747E-18</v>
      </c>
      <c r="ID191" s="82">
        <f t="shared" si="231"/>
        <v>9.0951387928142202E-16</v>
      </c>
      <c r="IE191" s="82">
        <f t="shared" si="231"/>
        <v>2.6509525366999584E-17</v>
      </c>
      <c r="IF191" s="82">
        <f t="shared" si="231"/>
        <v>5.8630710709468486E-39</v>
      </c>
      <c r="IG191" s="82">
        <f t="shared" si="231"/>
        <v>9.0353984477480084E-64</v>
      </c>
      <c r="II191" s="82">
        <f t="shared" si="232"/>
        <v>0.43673715414443648</v>
      </c>
      <c r="IJ191" s="82">
        <f t="shared" si="232"/>
        <v>3.3551583000976799E-4</v>
      </c>
      <c r="IK191" s="82">
        <f t="shared" si="232"/>
        <v>3.1492688882346669E-4</v>
      </c>
      <c r="IL191" s="82">
        <f t="shared" si="232"/>
        <v>1.6062145698441227E-5</v>
      </c>
      <c r="IM191" s="82">
        <f t="shared" si="232"/>
        <v>5.3267420894694901E-5</v>
      </c>
      <c r="IN191" s="82">
        <f t="shared" si="232"/>
        <v>1.5440479283247038E-4</v>
      </c>
      <c r="IO191" s="82">
        <f t="shared" si="232"/>
        <v>5.1244532190056712E-4</v>
      </c>
      <c r="IP191" s="82">
        <f t="shared" si="232"/>
        <v>1.0007783259472619E-5</v>
      </c>
      <c r="IQ191" s="82">
        <f t="shared" si="232"/>
        <v>3.4215736221029901E-7</v>
      </c>
      <c r="IR191" s="82">
        <f t="shared" si="232"/>
        <v>5.8626752791504434E-7</v>
      </c>
      <c r="IS191" s="82">
        <f t="shared" si="232"/>
        <v>4.3649223401797028E-4</v>
      </c>
      <c r="IT191" s="82">
        <f t="shared" si="232"/>
        <v>1.8297165278937618E-3</v>
      </c>
      <c r="IU191" s="82">
        <f t="shared" si="232"/>
        <v>1.1215862595207323E-3</v>
      </c>
      <c r="IV191" s="82">
        <f t="shared" si="232"/>
        <v>2.9413501664839055E-5</v>
      </c>
      <c r="IW191" s="82">
        <f t="shared" si="232"/>
        <v>2.7132653979844658E-7</v>
      </c>
      <c r="IY191" s="82">
        <f t="shared" si="233"/>
        <v>0.43673715505045352</v>
      </c>
      <c r="IZ191" s="82">
        <f t="shared" si="233"/>
        <v>3.3551583001210211E-4</v>
      </c>
      <c r="JA191" s="82">
        <f t="shared" si="233"/>
        <v>3.149268888234874E-4</v>
      </c>
      <c r="JB191" s="82">
        <f t="shared" si="233"/>
        <v>1.606214569844123E-5</v>
      </c>
      <c r="JC191" s="82">
        <f t="shared" si="233"/>
        <v>5.3267420894695077E-5</v>
      </c>
      <c r="JD191" s="82">
        <f t="shared" si="233"/>
        <v>1.5440479283247089E-4</v>
      </c>
      <c r="JE191" s="82">
        <f t="shared" si="233"/>
        <v>5.1244532190056712E-4</v>
      </c>
      <c r="JF191" s="82">
        <f t="shared" si="233"/>
        <v>1.0007783259472619E-5</v>
      </c>
      <c r="JG191" s="82">
        <f t="shared" si="233"/>
        <v>3.4215736221029901E-7</v>
      </c>
      <c r="JH191" s="82">
        <f t="shared" si="233"/>
        <v>5.8626752791504434E-7</v>
      </c>
      <c r="JI191" s="82">
        <f t="shared" si="233"/>
        <v>4.3649223401797505E-4</v>
      </c>
      <c r="JJ191" s="82">
        <f t="shared" si="233"/>
        <v>1.8297165278946712E-3</v>
      </c>
      <c r="JK191" s="82">
        <f t="shared" si="233"/>
        <v>1.1215862595207588E-3</v>
      </c>
      <c r="JL191" s="82">
        <f t="shared" si="233"/>
        <v>2.9413501664839055E-5</v>
      </c>
      <c r="JM191" s="82">
        <f t="shared" si="233"/>
        <v>2.7132653979844658E-7</v>
      </c>
    </row>
    <row r="192" spans="2:273" x14ac:dyDescent="0.25">
      <c r="B192" s="2">
        <v>165</v>
      </c>
      <c r="C192" s="37">
        <v>0.35010400000000003</v>
      </c>
      <c r="D192" s="37">
        <v>0.34016800000000003</v>
      </c>
      <c r="E192" s="37">
        <v>0.33395900000000001</v>
      </c>
      <c r="F192" s="37">
        <v>0.32240400000000002</v>
      </c>
      <c r="G192" s="37">
        <v>0.32115500000000002</v>
      </c>
      <c r="H192" s="37">
        <v>0.329619</v>
      </c>
      <c r="I192" s="37">
        <v>0.34100000000000003</v>
      </c>
      <c r="J192" s="37">
        <v>0.36647999999999997</v>
      </c>
      <c r="K192" s="37">
        <v>0.36275000000000002</v>
      </c>
      <c r="L192" s="37">
        <v>0.346161</v>
      </c>
      <c r="M192" s="37">
        <v>0.34936200000000001</v>
      </c>
      <c r="N192" s="37">
        <v>0.35888799999999998</v>
      </c>
      <c r="O192" s="37">
        <v>0.35941000000000001</v>
      </c>
      <c r="P192" s="37">
        <v>0.36019099999999998</v>
      </c>
      <c r="Q192" s="37">
        <v>0.40831499999999998</v>
      </c>
      <c r="S192" s="4">
        <f t="shared" si="234"/>
        <v>0.35457137754363421</v>
      </c>
      <c r="T192" s="4">
        <f t="shared" si="234"/>
        <v>0.33873074188233138</v>
      </c>
      <c r="U192" s="4">
        <f t="shared" si="234"/>
        <v>0.33318523508085784</v>
      </c>
      <c r="V192" s="4">
        <f t="shared" si="234"/>
        <v>0.32225079843668791</v>
      </c>
      <c r="W192" s="4">
        <f t="shared" si="234"/>
        <v>0.325476132477583</v>
      </c>
      <c r="X192" s="4">
        <f t="shared" si="234"/>
        <v>0.32417250768268452</v>
      </c>
      <c r="Y192" s="4">
        <f t="shared" si="234"/>
        <v>0.33943502351313082</v>
      </c>
      <c r="Z192" s="4">
        <f t="shared" si="234"/>
        <v>0.36132769262203424</v>
      </c>
      <c r="AA192" s="4" t="e">
        <f t="shared" si="234"/>
        <v>#N/A</v>
      </c>
      <c r="AB192" s="4">
        <f t="shared" si="234"/>
        <v>0.34176790803429113</v>
      </c>
      <c r="AC192" s="4">
        <f t="shared" si="234"/>
        <v>0.34560402157197823</v>
      </c>
      <c r="AD192" s="4">
        <f t="shared" si="234"/>
        <v>0.35371011368690525</v>
      </c>
      <c r="AE192" s="4">
        <f t="shared" si="234"/>
        <v>0.34872996937344769</v>
      </c>
      <c r="AF192" s="4">
        <f t="shared" si="234"/>
        <v>0.35998477625324082</v>
      </c>
      <c r="AG192" s="4">
        <f t="shared" si="234"/>
        <v>0.41290836023325977</v>
      </c>
      <c r="AI192" s="4">
        <f t="shared" si="235"/>
        <v>-4.4673775436341878E-3</v>
      </c>
      <c r="AJ192" s="4">
        <f t="shared" si="235"/>
        <v>1.4372581176686494E-3</v>
      </c>
      <c r="AK192" s="4">
        <f t="shared" si="235"/>
        <v>7.7376491914216139E-4</v>
      </c>
      <c r="AL192" s="4">
        <f t="shared" si="235"/>
        <v>1.5320156331211088E-4</v>
      </c>
      <c r="AM192" s="4">
        <f t="shared" si="235"/>
        <v>-4.3211324775829785E-3</v>
      </c>
      <c r="AN192" s="4">
        <f t="shared" si="235"/>
        <v>5.4464923173154767E-3</v>
      </c>
      <c r="AO192" s="4">
        <f t="shared" si="235"/>
        <v>1.5649764868692073E-3</v>
      </c>
      <c r="AP192" s="4">
        <f t="shared" si="235"/>
        <v>5.1523073779657369E-3</v>
      </c>
      <c r="AQ192" s="4">
        <f t="shared" si="235"/>
        <v>0</v>
      </c>
      <c r="AR192" s="4">
        <f t="shared" si="235"/>
        <v>4.3930919657088618E-3</v>
      </c>
      <c r="AS192" s="4">
        <f t="shared" si="235"/>
        <v>3.7579784280217798E-3</v>
      </c>
      <c r="AT192" s="4">
        <f t="shared" si="235"/>
        <v>5.1778863130947372E-3</v>
      </c>
      <c r="AU192" s="4">
        <f t="shared" si="235"/>
        <v>1.0680030626552317E-2</v>
      </c>
      <c r="AV192" s="4">
        <f t="shared" si="235"/>
        <v>2.0622374675915989E-4</v>
      </c>
      <c r="AW192" s="4">
        <f t="shared" si="235"/>
        <v>-4.5933602332597911E-3</v>
      </c>
      <c r="AY192" s="2">
        <f t="shared" si="227"/>
        <v>0.35457137754363421</v>
      </c>
      <c r="AZ192" s="2">
        <f t="shared" si="227"/>
        <v>0.33873074188219349</v>
      </c>
      <c r="BA192" s="2">
        <f t="shared" si="227"/>
        <v>0.33318523508079362</v>
      </c>
      <c r="BB192" s="2">
        <f t="shared" si="227"/>
        <v>0.32225079843668791</v>
      </c>
      <c r="BC192" s="2">
        <f t="shared" si="227"/>
        <v>0.32547613247758284</v>
      </c>
      <c r="BD192" s="2">
        <f t="shared" si="227"/>
        <v>0.32417250768267558</v>
      </c>
      <c r="BE192" s="2">
        <f t="shared" si="227"/>
        <v>0.3394350235122941</v>
      </c>
      <c r="BF192" s="2">
        <f t="shared" si="227"/>
        <v>0.36132769262203424</v>
      </c>
      <c r="BG192" s="2" t="e">
        <f t="shared" si="227"/>
        <v>#N/A</v>
      </c>
      <c r="BH192" s="2">
        <f t="shared" si="227"/>
        <v>0.34176790803429113</v>
      </c>
      <c r="BI192" s="2">
        <f t="shared" si="227"/>
        <v>0.34560402157114412</v>
      </c>
      <c r="BJ192" s="2">
        <f t="shared" si="227"/>
        <v>0.35371011357687093</v>
      </c>
      <c r="BK192" s="2">
        <f t="shared" si="227"/>
        <v>0.34872996936062328</v>
      </c>
      <c r="BL192" s="2">
        <f t="shared" si="227"/>
        <v>0.35998477598246609</v>
      </c>
      <c r="BM192" s="2">
        <f t="shared" si="227"/>
        <v>0.41290836020993038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>
        <f t="shared" si="198"/>
        <v>0.34016800000000003</v>
      </c>
      <c r="CW192" s="2">
        <f t="shared" si="199"/>
        <v>0.33395900000000001</v>
      </c>
      <c r="CX192" s="2">
        <f t="shared" si="200"/>
        <v>0.32240400000000002</v>
      </c>
      <c r="CY192" s="2">
        <f t="shared" si="201"/>
        <v>0.32115500000000002</v>
      </c>
      <c r="CZ192" s="2">
        <f t="shared" si="202"/>
        <v>0.329619</v>
      </c>
      <c r="DA192" s="2">
        <f t="shared" si="203"/>
        <v>0.34100000000000003</v>
      </c>
      <c r="DB192" s="2">
        <f t="shared" si="204"/>
        <v>0.36647999999999997</v>
      </c>
      <c r="DC192" s="2" t="str">
        <f t="shared" si="205"/>
        <v/>
      </c>
      <c r="DD192" s="2">
        <f t="shared" si="206"/>
        <v>0.346161</v>
      </c>
      <c r="DE192" s="2">
        <f t="shared" si="207"/>
        <v>0.34936200000000001</v>
      </c>
      <c r="DF192" s="2">
        <f t="shared" si="208"/>
        <v>0.35888799999999998</v>
      </c>
      <c r="DG192" s="2">
        <f t="shared" si="209"/>
        <v>0.35941000000000001</v>
      </c>
      <c r="DH192" s="2">
        <f t="shared" si="210"/>
        <v>0.36019099999999998</v>
      </c>
      <c r="DI192" s="2">
        <f t="shared" si="211"/>
        <v>0.40831499999999998</v>
      </c>
      <c r="DK192" s="2">
        <f t="shared" si="236"/>
        <v>0.58175709548872179</v>
      </c>
      <c r="DL192" s="2">
        <f t="shared" si="236"/>
        <v>0.50450285566502451</v>
      </c>
      <c r="DM192" s="2">
        <f t="shared" si="236"/>
        <v>0.51470118761586947</v>
      </c>
      <c r="DN192" s="2">
        <f t="shared" si="236"/>
        <v>0.53293858275862083</v>
      </c>
      <c r="DO192" s="2">
        <f t="shared" si="236"/>
        <v>0.51591161090100102</v>
      </c>
      <c r="DP192" s="2">
        <f t="shared" si="236"/>
        <v>0.51167720476827094</v>
      </c>
      <c r="DQ192" s="2">
        <f t="shared" si="236"/>
        <v>0.483621940285205</v>
      </c>
      <c r="DR192" s="2">
        <f t="shared" si="236"/>
        <v>0.48949564827586212</v>
      </c>
      <c r="DS192" s="2">
        <f t="shared" si="236"/>
        <v>0.51203000170940161</v>
      </c>
      <c r="DT192" s="2">
        <f t="shared" si="236"/>
        <v>0.2949464888888888</v>
      </c>
      <c r="DU192" s="2">
        <f t="shared" si="236"/>
        <v>0.49116204325513191</v>
      </c>
      <c r="DV192" s="2">
        <f t="shared" si="236"/>
        <v>0.52061125164956001</v>
      </c>
      <c r="DW192" s="2">
        <f t="shared" si="236"/>
        <v>0.57042417223707675</v>
      </c>
      <c r="DX192" s="2">
        <f t="shared" si="236"/>
        <v>0.46048317582417575</v>
      </c>
      <c r="DY192" s="2">
        <f t="shared" si="236"/>
        <v>0.64958435566502482</v>
      </c>
      <c r="EA192" s="2">
        <f t="shared" si="240"/>
        <v>0.34908989963037651</v>
      </c>
      <c r="EB192" s="2">
        <f t="shared" si="240"/>
        <v>0.32382058241758227</v>
      </c>
      <c r="EC192" s="2">
        <f t="shared" si="240"/>
        <v>0.31933583040935665</v>
      </c>
      <c r="ED192" s="2">
        <f t="shared" si="240"/>
        <v>0.31333401348697132</v>
      </c>
      <c r="EE192" s="2">
        <f t="shared" si="240"/>
        <v>0.31789321769911494</v>
      </c>
      <c r="EF192" s="2">
        <f t="shared" si="239"/>
        <v>0.31388901521003648</v>
      </c>
      <c r="EG192" s="2">
        <f t="shared" si="239"/>
        <v>0.3311754683144586</v>
      </c>
      <c r="EH192" s="2">
        <f t="shared" si="239"/>
        <v>0.35430188769052723</v>
      </c>
      <c r="EI192" s="2">
        <f t="shared" si="239"/>
        <v>0.34479272431493324</v>
      </c>
      <c r="EJ192" s="2">
        <f t="shared" si="239"/>
        <v>0.32817182172915071</v>
      </c>
      <c r="EK192" s="2">
        <f t="shared" si="212"/>
        <v>0.32774687112665007</v>
      </c>
      <c r="EL192" s="2">
        <f t="shared" si="179"/>
        <v>0.34830089730485131</v>
      </c>
      <c r="EM192" s="2">
        <f t="shared" si="179"/>
        <v>0.32998128438935348</v>
      </c>
      <c r="EN192" s="2">
        <f t="shared" si="179"/>
        <v>0.37925066858010875</v>
      </c>
      <c r="EO192" s="2">
        <f t="shared" si="179"/>
        <v>0.40510745139203258</v>
      </c>
      <c r="EQ192" s="2">
        <f t="shared" si="237"/>
        <v>0.35773670779448352</v>
      </c>
      <c r="ER192" s="2">
        <f t="shared" si="237"/>
        <v>0.34015561877575995</v>
      </c>
      <c r="ES192" s="2">
        <f t="shared" si="237"/>
        <v>0.33468182537517049</v>
      </c>
      <c r="ET192" s="2">
        <f t="shared" si="237"/>
        <v>0.32300002008109696</v>
      </c>
      <c r="EU192" s="2">
        <f t="shared" si="237"/>
        <v>0.3261696648960894</v>
      </c>
      <c r="EV192" s="2">
        <f t="shared" si="237"/>
        <v>0.32529740954260289</v>
      </c>
      <c r="EW192" s="2">
        <f t="shared" si="237"/>
        <v>0.34060158550413799</v>
      </c>
      <c r="EX192" s="2">
        <f t="shared" si="237"/>
        <v>0.36195093529145372</v>
      </c>
      <c r="EY192" s="2">
        <f t="shared" si="237"/>
        <v>0.35305735040159508</v>
      </c>
      <c r="EZ192" s="2">
        <f t="shared" si="237"/>
        <v>0.34251962099066119</v>
      </c>
      <c r="FA192" s="2">
        <f t="shared" si="237"/>
        <v>0.34772222201065323</v>
      </c>
      <c r="FB192" s="2">
        <f t="shared" si="237"/>
        <v>0.35448369708148808</v>
      </c>
      <c r="FC192" s="2">
        <f t="shared" si="237"/>
        <v>0.35148697669796525</v>
      </c>
      <c r="FD192" s="2">
        <f t="shared" si="237"/>
        <v>0.35699208517144393</v>
      </c>
      <c r="FE192" s="2">
        <f t="shared" si="237"/>
        <v>0.41419249539568859</v>
      </c>
      <c r="FG192" s="2">
        <f t="shared" si="238"/>
        <v>0.99999840629682746</v>
      </c>
      <c r="FH192" s="2">
        <f t="shared" si="238"/>
        <v>0.99999615208989467</v>
      </c>
      <c r="FI192" s="2">
        <f t="shared" si="238"/>
        <v>0.99999603698947348</v>
      </c>
      <c r="FJ192" s="2">
        <f t="shared" si="238"/>
        <v>0.99999649075498731</v>
      </c>
      <c r="FK192" s="2">
        <f t="shared" si="238"/>
        <v>0.99999612773152546</v>
      </c>
      <c r="FL192" s="2">
        <f t="shared" si="238"/>
        <v>0.99999491412863484</v>
      </c>
      <c r="FM192" s="2">
        <f t="shared" si="238"/>
        <v>0.99999490273963743</v>
      </c>
      <c r="FN192" s="2">
        <f t="shared" si="238"/>
        <v>0.99999638660711909</v>
      </c>
      <c r="FO192" s="2">
        <f t="shared" si="238"/>
        <v>0.99999718249095271</v>
      </c>
      <c r="FP192" s="2">
        <f t="shared" si="238"/>
        <v>0.99999708542675547</v>
      </c>
      <c r="FQ192" s="2">
        <f t="shared" si="238"/>
        <v>0.99999532368234634</v>
      </c>
      <c r="FR192" s="2">
        <f t="shared" si="238"/>
        <v>0.99999525060662287</v>
      </c>
      <c r="FS192" s="2">
        <f t="shared" si="238"/>
        <v>0.99999486732711151</v>
      </c>
      <c r="FT192" s="2">
        <f t="shared" si="238"/>
        <v>0.99999706679014022</v>
      </c>
      <c r="FU192" s="2">
        <f t="shared" si="238"/>
        <v>0.99999653061283889</v>
      </c>
      <c r="FW192" s="2">
        <f t="shared" si="229"/>
        <v>0.63388790485275581</v>
      </c>
      <c r="FX192" s="2">
        <f t="shared" si="229"/>
        <v>0.9127291723475176</v>
      </c>
      <c r="FY192" s="2">
        <f t="shared" si="229"/>
        <v>0.90242636383762409</v>
      </c>
      <c r="FZ192" s="2">
        <f t="shared" si="229"/>
        <v>0.9224092924678603</v>
      </c>
      <c r="GA192" s="2">
        <f t="shared" si="229"/>
        <v>0.91611144463753291</v>
      </c>
      <c r="GB192" s="2">
        <f t="shared" si="229"/>
        <v>0.90130882993736083</v>
      </c>
      <c r="GC192" s="2">
        <f t="shared" si="229"/>
        <v>0.87615907719871877</v>
      </c>
      <c r="GD192" s="2">
        <f t="shared" si="229"/>
        <v>0.9184563608264138</v>
      </c>
      <c r="GE192" s="2">
        <f t="shared" si="229"/>
        <v>0.94203773674575231</v>
      </c>
      <c r="GF192" s="2">
        <f t="shared" si="229"/>
        <v>0.94761453620833247</v>
      </c>
      <c r="GG192" s="2">
        <f t="shared" si="229"/>
        <v>0.89392103132164236</v>
      </c>
      <c r="GH192" s="2">
        <f t="shared" si="229"/>
        <v>0.87474899685428242</v>
      </c>
      <c r="GI192" s="2">
        <f t="shared" si="229"/>
        <v>0.87174365686757571</v>
      </c>
      <c r="GJ192" s="2">
        <f t="shared" si="229"/>
        <v>0.86555961428048256</v>
      </c>
      <c r="GK192" s="2">
        <f t="shared" si="229"/>
        <v>0.85856057821250231</v>
      </c>
      <c r="GM192" s="82">
        <f t="shared" si="230"/>
        <v>1.6967648587219651E-219</v>
      </c>
      <c r="GN192" s="82">
        <f t="shared" si="230"/>
        <v>0</v>
      </c>
      <c r="GO192" s="82">
        <f t="shared" si="230"/>
        <v>0</v>
      </c>
      <c r="GP192" s="82">
        <f t="shared" si="230"/>
        <v>0</v>
      </c>
      <c r="GQ192" s="82">
        <f t="shared" si="230"/>
        <v>0</v>
      </c>
      <c r="GR192" s="82">
        <f t="shared" si="230"/>
        <v>0</v>
      </c>
      <c r="GS192" s="82">
        <f t="shared" si="230"/>
        <v>0</v>
      </c>
      <c r="GT192" s="82">
        <f t="shared" si="230"/>
        <v>0</v>
      </c>
      <c r="GU192" s="82">
        <f t="shared" si="230"/>
        <v>0</v>
      </c>
      <c r="GV192" s="82">
        <f t="shared" si="230"/>
        <v>0</v>
      </c>
      <c r="GW192" s="82">
        <f t="shared" si="230"/>
        <v>0</v>
      </c>
      <c r="GX192" s="82">
        <f t="shared" si="230"/>
        <v>0</v>
      </c>
      <c r="GY192" s="82">
        <f t="shared" si="230"/>
        <v>0</v>
      </c>
      <c r="GZ192" s="82">
        <f t="shared" si="230"/>
        <v>0</v>
      </c>
      <c r="HA192" s="82">
        <f t="shared" si="230"/>
        <v>0</v>
      </c>
      <c r="HC192" s="82">
        <f t="shared" si="181"/>
        <v>1.9828641321411839E-249</v>
      </c>
      <c r="HD192" s="82">
        <f t="shared" si="181"/>
        <v>0</v>
      </c>
      <c r="HE192" s="82">
        <f t="shared" si="181"/>
        <v>0</v>
      </c>
      <c r="HF192" s="82">
        <f t="shared" si="181"/>
        <v>0</v>
      </c>
      <c r="HG192" s="82">
        <f t="shared" si="181"/>
        <v>0</v>
      </c>
      <c r="HH192" s="82">
        <f t="shared" si="181"/>
        <v>0</v>
      </c>
      <c r="HI192" s="82">
        <f t="shared" si="241"/>
        <v>0</v>
      </c>
      <c r="HJ192" s="82">
        <f t="shared" si="241"/>
        <v>0</v>
      </c>
      <c r="HK192" s="82">
        <f t="shared" si="241"/>
        <v>0</v>
      </c>
      <c r="HL192" s="82">
        <f t="shared" si="241"/>
        <v>3.3259547365223541E-259</v>
      </c>
      <c r="HM192" s="82">
        <f t="shared" si="241"/>
        <v>0</v>
      </c>
      <c r="HN192" s="82">
        <f t="shared" si="241"/>
        <v>0</v>
      </c>
      <c r="HO192" s="82">
        <f t="shared" si="226"/>
        <v>0</v>
      </c>
      <c r="HP192" s="82">
        <f t="shared" si="226"/>
        <v>0</v>
      </c>
      <c r="HQ192" s="82">
        <f t="shared" si="226"/>
        <v>0</v>
      </c>
      <c r="HS192" s="82">
        <f t="shared" si="231"/>
        <v>3.8470250003189991E-10</v>
      </c>
      <c r="HT192" s="82">
        <f t="shared" si="231"/>
        <v>6.6934119111330128E-16</v>
      </c>
      <c r="HU192" s="82">
        <f t="shared" si="231"/>
        <v>5.0069994807644864E-18</v>
      </c>
      <c r="HV192" s="82">
        <f t="shared" si="231"/>
        <v>7.3002504738073697E-22</v>
      </c>
      <c r="HW192" s="82">
        <f t="shared" si="231"/>
        <v>3.6795804515741007E-20</v>
      </c>
      <c r="HX192" s="82">
        <f t="shared" si="231"/>
        <v>1.0701563979920806E-19</v>
      </c>
      <c r="HY192" s="82">
        <f t="shared" si="231"/>
        <v>1.3512128869393503E-21</v>
      </c>
      <c r="HZ192" s="82">
        <f t="shared" si="231"/>
        <v>5.8230645498617239E-24</v>
      </c>
      <c r="IA192" s="82">
        <f t="shared" si="231"/>
        <v>2.22016087527023E-27</v>
      </c>
      <c r="IB192" s="82">
        <f t="shared" si="231"/>
        <v>1.9618287750973534E-24</v>
      </c>
      <c r="IC192" s="82">
        <f t="shared" si="231"/>
        <v>1.0882177593717568E-18</v>
      </c>
      <c r="ID192" s="82">
        <f t="shared" si="231"/>
        <v>2.3775986712261769E-16</v>
      </c>
      <c r="IE192" s="82">
        <f t="shared" si="231"/>
        <v>5.9368571564528757E-18</v>
      </c>
      <c r="IF192" s="82">
        <f t="shared" si="231"/>
        <v>1.9237201948246202E-40</v>
      </c>
      <c r="IG192" s="82">
        <f t="shared" si="231"/>
        <v>3.0197586233645758E-66</v>
      </c>
      <c r="II192" s="82">
        <f t="shared" si="232"/>
        <v>0.38951857564864517</v>
      </c>
      <c r="IJ192" s="82">
        <f t="shared" si="232"/>
        <v>1.8946292566577832E-4</v>
      </c>
      <c r="IK192" s="82">
        <f t="shared" si="232"/>
        <v>1.71063078552405E-4</v>
      </c>
      <c r="IL192" s="82">
        <f t="shared" si="232"/>
        <v>7.4543406420659802E-6</v>
      </c>
      <c r="IM192" s="82">
        <f t="shared" si="232"/>
        <v>2.6372195940120677E-5</v>
      </c>
      <c r="IN192" s="82">
        <f t="shared" si="232"/>
        <v>7.8712759779841284E-5</v>
      </c>
      <c r="IO192" s="82">
        <f t="shared" si="232"/>
        <v>2.665731167607052E-4</v>
      </c>
      <c r="IP192" s="82">
        <f t="shared" si="232"/>
        <v>4.3976049852387081E-6</v>
      </c>
      <c r="IQ192" s="82">
        <f t="shared" si="232"/>
        <v>1.3436992163571809E-7</v>
      </c>
      <c r="IR192" s="82">
        <f t="shared" si="232"/>
        <v>2.4717844635865714E-7</v>
      </c>
      <c r="IS192" s="82">
        <f t="shared" si="232"/>
        <v>2.3709057499156545E-4</v>
      </c>
      <c r="IT192" s="82">
        <f t="shared" si="232"/>
        <v>1.0694170789506937E-3</v>
      </c>
      <c r="IU192" s="82">
        <f t="shared" si="232"/>
        <v>6.2027096919234749E-4</v>
      </c>
      <c r="IV192" s="82">
        <f t="shared" si="232"/>
        <v>1.106081451481954E-5</v>
      </c>
      <c r="IW192" s="82">
        <f t="shared" si="232"/>
        <v>5.992705984892058E-8</v>
      </c>
      <c r="IY192" s="82">
        <f t="shared" si="233"/>
        <v>0.38951857603334766</v>
      </c>
      <c r="IZ192" s="82">
        <f t="shared" si="233"/>
        <v>1.8946292566644765E-4</v>
      </c>
      <c r="JA192" s="82">
        <f t="shared" si="233"/>
        <v>1.7106307855241002E-4</v>
      </c>
      <c r="JB192" s="82">
        <f t="shared" si="233"/>
        <v>7.4543406420659811E-6</v>
      </c>
      <c r="JC192" s="82">
        <f t="shared" si="233"/>
        <v>2.6372195940120714E-5</v>
      </c>
      <c r="JD192" s="82">
        <f t="shared" si="233"/>
        <v>7.8712759779841392E-5</v>
      </c>
      <c r="JE192" s="82">
        <f t="shared" si="233"/>
        <v>2.665731167607052E-4</v>
      </c>
      <c r="JF192" s="82">
        <f t="shared" si="233"/>
        <v>4.3976049852387081E-6</v>
      </c>
      <c r="JG192" s="82">
        <f t="shared" si="233"/>
        <v>1.3436992163571809E-7</v>
      </c>
      <c r="JH192" s="82">
        <f t="shared" si="233"/>
        <v>2.4717844635865714E-7</v>
      </c>
      <c r="JI192" s="82">
        <f t="shared" si="233"/>
        <v>2.3709057499156653E-4</v>
      </c>
      <c r="JJ192" s="82">
        <f t="shared" si="233"/>
        <v>1.0694170789509313E-3</v>
      </c>
      <c r="JK192" s="82">
        <f t="shared" si="233"/>
        <v>6.2027096919235346E-4</v>
      </c>
      <c r="JL192" s="82">
        <f t="shared" si="233"/>
        <v>1.106081451481954E-5</v>
      </c>
      <c r="JM192" s="82">
        <f t="shared" si="233"/>
        <v>5.992705984892058E-8</v>
      </c>
    </row>
    <row r="193" spans="2:273" x14ac:dyDescent="0.25">
      <c r="B193" s="2">
        <v>166</v>
      </c>
      <c r="C193" s="37">
        <v>0.35103800000000002</v>
      </c>
      <c r="D193" s="37">
        <v>0.34283200000000003</v>
      </c>
      <c r="E193" s="37">
        <v>0.34010099999999999</v>
      </c>
      <c r="F193" s="37">
        <v>0.32364500000000002</v>
      </c>
      <c r="G193" s="37">
        <v>0.32704299999999997</v>
      </c>
      <c r="H193" s="37">
        <v>0.32219599999999998</v>
      </c>
      <c r="I193" s="37">
        <v>0.34003100000000003</v>
      </c>
      <c r="J193" s="37">
        <v>0.36850100000000002</v>
      </c>
      <c r="K193" s="37">
        <v>0.35692200000000002</v>
      </c>
      <c r="L193" s="37">
        <v>0.34216600000000003</v>
      </c>
      <c r="M193" s="37">
        <v>0.34807300000000002</v>
      </c>
      <c r="N193" s="37">
        <v>0.354495</v>
      </c>
      <c r="O193" s="37">
        <v>0.35293000000000002</v>
      </c>
      <c r="P193" s="37">
        <v>0.35746</v>
      </c>
      <c r="Q193" s="37">
        <v>0.40540599999999999</v>
      </c>
      <c r="S193" s="4">
        <f t="shared" si="234"/>
        <v>0.35430349584911952</v>
      </c>
      <c r="T193" s="4">
        <f t="shared" si="234"/>
        <v>0.33845670708365705</v>
      </c>
      <c r="U193" s="4">
        <f t="shared" si="234"/>
        <v>0.33291814378916729</v>
      </c>
      <c r="V193" s="4">
        <f t="shared" si="234"/>
        <v>0.32191622027852795</v>
      </c>
      <c r="W193" s="4">
        <f t="shared" si="234"/>
        <v>0.32522423123468502</v>
      </c>
      <c r="X193" s="4">
        <f t="shared" si="234"/>
        <v>0.32387442273062161</v>
      </c>
      <c r="Y193" s="4">
        <f t="shared" si="234"/>
        <v>0.33933850251890596</v>
      </c>
      <c r="Z193" s="4">
        <f t="shared" si="234"/>
        <v>0.36134748472001227</v>
      </c>
      <c r="AA193" s="4" t="e">
        <f t="shared" si="234"/>
        <v>#N/A</v>
      </c>
      <c r="AB193" s="4" t="e">
        <f t="shared" si="234"/>
        <v>#N/A</v>
      </c>
      <c r="AC193" s="4">
        <f t="shared" si="234"/>
        <v>0.34563603519815495</v>
      </c>
      <c r="AD193" s="4">
        <f t="shared" si="234"/>
        <v>0.35374969439720977</v>
      </c>
      <c r="AE193" s="4">
        <f t="shared" si="234"/>
        <v>0.34869362815646182</v>
      </c>
      <c r="AF193" s="4">
        <f t="shared" si="234"/>
        <v>0.35957621910413073</v>
      </c>
      <c r="AG193" s="4">
        <f t="shared" si="234"/>
        <v>0.41259101922858937</v>
      </c>
      <c r="AI193" s="4">
        <f t="shared" si="235"/>
        <v>-3.2654958491195041E-3</v>
      </c>
      <c r="AJ193" s="4">
        <f t="shared" si="235"/>
        <v>4.3752929163429766E-3</v>
      </c>
      <c r="AK193" s="4">
        <f t="shared" si="235"/>
        <v>7.1828562108326999E-3</v>
      </c>
      <c r="AL193" s="4">
        <f t="shared" si="235"/>
        <v>1.7287797214720624E-3</v>
      </c>
      <c r="AM193" s="4">
        <f t="shared" si="235"/>
        <v>1.8187687653149487E-3</v>
      </c>
      <c r="AN193" s="4">
        <f t="shared" si="235"/>
        <v>-1.6784227306216315E-3</v>
      </c>
      <c r="AO193" s="4">
        <f t="shared" si="235"/>
        <v>6.9249748109406761E-4</v>
      </c>
      <c r="AP193" s="4">
        <f t="shared" si="235"/>
        <v>7.1535152799877544E-3</v>
      </c>
      <c r="AQ193" s="4">
        <f t="shared" si="235"/>
        <v>0</v>
      </c>
      <c r="AR193" s="4">
        <f t="shared" si="235"/>
        <v>0</v>
      </c>
      <c r="AS193" s="4">
        <f t="shared" si="235"/>
        <v>2.4369648018450762E-3</v>
      </c>
      <c r="AT193" s="4">
        <f t="shared" si="235"/>
        <v>7.4530560279023605E-4</v>
      </c>
      <c r="AU193" s="4">
        <f t="shared" si="235"/>
        <v>4.2363718435382003E-3</v>
      </c>
      <c r="AV193" s="4">
        <f t="shared" si="235"/>
        <v>-2.1162191041307343E-3</v>
      </c>
      <c r="AW193" s="4">
        <f t="shared" si="235"/>
        <v>-7.1850192285893844E-3</v>
      </c>
      <c r="AY193" s="2">
        <f t="shared" si="227"/>
        <v>0.35430349584911952</v>
      </c>
      <c r="AZ193" s="2">
        <f t="shared" si="227"/>
        <v>0.33845670708363601</v>
      </c>
      <c r="BA193" s="2">
        <f t="shared" si="227"/>
        <v>0.33291814378915868</v>
      </c>
      <c r="BB193" s="2">
        <f t="shared" si="227"/>
        <v>0.32191622027852795</v>
      </c>
      <c r="BC193" s="2">
        <f t="shared" si="227"/>
        <v>0.32522423123468502</v>
      </c>
      <c r="BD193" s="2">
        <f t="shared" si="227"/>
        <v>0.32387442273062067</v>
      </c>
      <c r="BE193" s="2">
        <f t="shared" si="227"/>
        <v>0.33933850251880954</v>
      </c>
      <c r="BF193" s="2">
        <f t="shared" si="227"/>
        <v>0.36134748472001227</v>
      </c>
      <c r="BG193" s="2" t="e">
        <f t="shared" si="227"/>
        <v>#N/A</v>
      </c>
      <c r="BH193" s="2" t="e">
        <f t="shared" si="227"/>
        <v>#N/A</v>
      </c>
      <c r="BI193" s="2">
        <f t="shared" si="227"/>
        <v>0.34563603519804342</v>
      </c>
      <c r="BJ193" s="2">
        <f t="shared" si="227"/>
        <v>0.35374969437826009</v>
      </c>
      <c r="BK193" s="2">
        <f t="shared" si="227"/>
        <v>0.34869362815463639</v>
      </c>
      <c r="BL193" s="2">
        <f t="shared" si="227"/>
        <v>0.35957621905694426</v>
      </c>
      <c r="BM193" s="2">
        <f t="shared" si="227"/>
        <v>0.41259101922584773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>
        <f t="shared" si="198"/>
        <v>0.34283200000000003</v>
      </c>
      <c r="CW193" s="2">
        <f t="shared" si="199"/>
        <v>0.34010099999999999</v>
      </c>
      <c r="CX193" s="2">
        <f t="shared" si="200"/>
        <v>0.32364500000000002</v>
      </c>
      <c r="CY193" s="2">
        <f t="shared" si="201"/>
        <v>0.32704299999999997</v>
      </c>
      <c r="CZ193" s="2">
        <f t="shared" si="202"/>
        <v>0.32219599999999998</v>
      </c>
      <c r="DA193" s="2">
        <f t="shared" si="203"/>
        <v>0.34003100000000003</v>
      </c>
      <c r="DB193" s="2">
        <f t="shared" si="204"/>
        <v>0.36850100000000002</v>
      </c>
      <c r="DC193" s="2" t="str">
        <f t="shared" si="205"/>
        <v/>
      </c>
      <c r="DD193" s="2" t="str">
        <f t="shared" si="206"/>
        <v/>
      </c>
      <c r="DE193" s="2">
        <f t="shared" si="207"/>
        <v>0.34807300000000002</v>
      </c>
      <c r="DF193" s="2">
        <f t="shared" si="208"/>
        <v>0.354495</v>
      </c>
      <c r="DG193" s="2">
        <f t="shared" si="209"/>
        <v>0.35293000000000002</v>
      </c>
      <c r="DH193" s="2">
        <f t="shared" si="210"/>
        <v>0.35746</v>
      </c>
      <c r="DI193" s="2">
        <f t="shared" si="211"/>
        <v>0.40540599999999999</v>
      </c>
      <c r="DK193" s="2">
        <f t="shared" si="236"/>
        <v>0.58264438195488721</v>
      </c>
      <c r="DL193" s="2">
        <f t="shared" si="236"/>
        <v>0.50506432216748753</v>
      </c>
      <c r="DM193" s="2">
        <f t="shared" si="236"/>
        <v>0.51537006903967364</v>
      </c>
      <c r="DN193" s="2">
        <f t="shared" si="236"/>
        <v>0.53381220000000007</v>
      </c>
      <c r="DO193" s="2">
        <f t="shared" si="236"/>
        <v>0.51674932725250267</v>
      </c>
      <c r="DP193" s="2">
        <f t="shared" si="236"/>
        <v>0.51247605035650623</v>
      </c>
      <c r="DQ193" s="2">
        <f t="shared" si="236"/>
        <v>0.48422814081996435</v>
      </c>
      <c r="DR193" s="2">
        <f t="shared" si="236"/>
        <v>0.49012012413793105</v>
      </c>
      <c r="DS193" s="2">
        <f t="shared" si="236"/>
        <v>0.51277823829059821</v>
      </c>
      <c r="DT193" s="2">
        <f t="shared" si="236"/>
        <v>0.29400781264957254</v>
      </c>
      <c r="DU193" s="2">
        <f t="shared" si="236"/>
        <v>0.4916911691715542</v>
      </c>
      <c r="DV193" s="2">
        <f t="shared" si="236"/>
        <v>0.52144533192815246</v>
      </c>
      <c r="DW193" s="2">
        <f t="shared" si="236"/>
        <v>0.57152215285204999</v>
      </c>
      <c r="DX193" s="2">
        <f t="shared" si="236"/>
        <v>0.46084381440781436</v>
      </c>
      <c r="DY193" s="2">
        <f t="shared" si="236"/>
        <v>0.65061880492610857</v>
      </c>
      <c r="EA193" s="2">
        <f t="shared" si="240"/>
        <v>0.34855544874511324</v>
      </c>
      <c r="EB193" s="2">
        <f t="shared" si="240"/>
        <v>0.3232332637362636</v>
      </c>
      <c r="EC193" s="2">
        <f t="shared" si="240"/>
        <v>0.31876697488820083</v>
      </c>
      <c r="ED193" s="2">
        <f t="shared" si="240"/>
        <v>0.31281873099586022</v>
      </c>
      <c r="EE193" s="2">
        <f t="shared" si="240"/>
        <v>0.3174844194690265</v>
      </c>
      <c r="EF193" s="2">
        <f t="shared" si="239"/>
        <v>0.31336347774760781</v>
      </c>
      <c r="EG193" s="2">
        <f t="shared" si="239"/>
        <v>0.33087419207259083</v>
      </c>
      <c r="EH193" s="2">
        <f t="shared" si="239"/>
        <v>0.35417879170668048</v>
      </c>
      <c r="EI193" s="2">
        <f t="shared" si="239"/>
        <v>0.34453377714601591</v>
      </c>
      <c r="EJ193" s="2">
        <f t="shared" si="239"/>
        <v>0.32745263504208111</v>
      </c>
      <c r="EK193" s="2">
        <f t="shared" si="212"/>
        <v>0.32736868599920665</v>
      </c>
      <c r="EL193" s="2">
        <f t="shared" si="179"/>
        <v>0.3482078174885207</v>
      </c>
      <c r="EM193" s="2">
        <f t="shared" si="179"/>
        <v>0.32946867973442473</v>
      </c>
      <c r="EN193" s="2">
        <f t="shared" si="179"/>
        <v>0.3793398216501439</v>
      </c>
      <c r="EO193" s="2">
        <f t="shared" si="179"/>
        <v>0.40458605183340873</v>
      </c>
      <c r="EQ193" s="2">
        <f t="shared" si="237"/>
        <v>0.3573307397520088</v>
      </c>
      <c r="ER193" s="2">
        <f t="shared" si="237"/>
        <v>0.33978353023287095</v>
      </c>
      <c r="ES193" s="2">
        <f t="shared" si="237"/>
        <v>0.33431280911644323</v>
      </c>
      <c r="ET193" s="2">
        <f t="shared" si="237"/>
        <v>0.32261338187147864</v>
      </c>
      <c r="EU193" s="2">
        <f t="shared" si="237"/>
        <v>0.32586984413007658</v>
      </c>
      <c r="EV193" s="2">
        <f t="shared" si="237"/>
        <v>0.32492306159548923</v>
      </c>
      <c r="EW193" s="2">
        <f t="shared" si="237"/>
        <v>0.34042881842242761</v>
      </c>
      <c r="EX193" s="2">
        <f t="shared" si="237"/>
        <v>0.36192745945303917</v>
      </c>
      <c r="EY193" s="2">
        <f t="shared" si="237"/>
        <v>0.35290374828491283</v>
      </c>
      <c r="EZ193" s="2">
        <f t="shared" si="237"/>
        <v>0.34197990173935577</v>
      </c>
      <c r="FA193" s="2">
        <f t="shared" si="237"/>
        <v>0.34761225396695888</v>
      </c>
      <c r="FB193" s="2">
        <f t="shared" si="237"/>
        <v>0.35447253944697726</v>
      </c>
      <c r="FC193" s="2">
        <f t="shared" si="237"/>
        <v>0.35127196011308948</v>
      </c>
      <c r="FD193" s="2">
        <f t="shared" si="237"/>
        <v>0.35677635149061049</v>
      </c>
      <c r="FE193" s="2">
        <f t="shared" si="237"/>
        <v>0.41379282872987694</v>
      </c>
      <c r="FG193" s="2">
        <f t="shared" si="238"/>
        <v>0.99999854652522813</v>
      </c>
      <c r="FH193" s="2">
        <f t="shared" si="238"/>
        <v>0.99999649066308693</v>
      </c>
      <c r="FI193" s="2">
        <f t="shared" si="238"/>
        <v>0.99999638569018301</v>
      </c>
      <c r="FJ193" s="2">
        <f t="shared" si="238"/>
        <v>0.99999679952952225</v>
      </c>
      <c r="FK193" s="2">
        <f t="shared" si="238"/>
        <v>0.99999646844797507</v>
      </c>
      <c r="FL193" s="2">
        <f t="shared" si="238"/>
        <v>0.99999536162811176</v>
      </c>
      <c r="FM193" s="2">
        <f t="shared" si="238"/>
        <v>0.9999953512412133</v>
      </c>
      <c r="FN193" s="2">
        <f t="shared" si="238"/>
        <v>0.99999670454547795</v>
      </c>
      <c r="FO193" s="2">
        <f t="shared" si="238"/>
        <v>0.99999743040057187</v>
      </c>
      <c r="FP193" s="2">
        <f t="shared" si="238"/>
        <v>0.99999734187692713</v>
      </c>
      <c r="FQ193" s="2">
        <f t="shared" si="238"/>
        <v>0.99999573514585671</v>
      </c>
      <c r="FR193" s="2">
        <f t="shared" si="238"/>
        <v>0.99999566849994959</v>
      </c>
      <c r="FS193" s="2">
        <f t="shared" si="238"/>
        <v>0.99999531894457672</v>
      </c>
      <c r="FT193" s="2">
        <f t="shared" si="238"/>
        <v>0.99999732488012338</v>
      </c>
      <c r="FU193" s="2">
        <f t="shared" si="238"/>
        <v>0.99999683588033716</v>
      </c>
      <c r="FW193" s="2">
        <f t="shared" si="229"/>
        <v>0.65498760749141793</v>
      </c>
      <c r="FX193" s="2">
        <f t="shared" si="229"/>
        <v>0.91979215223196831</v>
      </c>
      <c r="FY193" s="2">
        <f t="shared" si="229"/>
        <v>0.91024116870854033</v>
      </c>
      <c r="FZ193" s="2">
        <f t="shared" si="229"/>
        <v>0.92874999988399809</v>
      </c>
      <c r="GA193" s="2">
        <f t="shared" si="229"/>
        <v>0.92292380697399323</v>
      </c>
      <c r="GB193" s="2">
        <f t="shared" si="229"/>
        <v>0.90920413426299018</v>
      </c>
      <c r="GC193" s="2">
        <f t="shared" si="229"/>
        <v>0.88581146251172593</v>
      </c>
      <c r="GD193" s="2">
        <f t="shared" si="229"/>
        <v>0.92509386897143031</v>
      </c>
      <c r="GE193" s="2">
        <f t="shared" si="229"/>
        <v>0.94686680564321013</v>
      </c>
      <c r="GF193" s="2">
        <f t="shared" si="229"/>
        <v>0.95200265248005855</v>
      </c>
      <c r="GG193" s="2">
        <f t="shared" si="229"/>
        <v>0.90234332290197583</v>
      </c>
      <c r="GH193" s="2">
        <f t="shared" si="229"/>
        <v>0.88449679781192236</v>
      </c>
      <c r="GI193" s="2">
        <f t="shared" si="229"/>
        <v>0.88169371858831691</v>
      </c>
      <c r="GJ193" s="2">
        <f t="shared" si="229"/>
        <v>0.87592114539173371</v>
      </c>
      <c r="GK193" s="2">
        <f t="shared" si="229"/>
        <v>0.86938013219780752</v>
      </c>
      <c r="GM193" s="82">
        <f t="shared" si="230"/>
        <v>2.8273008654002031E-223</v>
      </c>
      <c r="GN193" s="82">
        <f t="shared" si="230"/>
        <v>0</v>
      </c>
      <c r="GO193" s="82">
        <f t="shared" si="230"/>
        <v>0</v>
      </c>
      <c r="GP193" s="82">
        <f t="shared" si="230"/>
        <v>0</v>
      </c>
      <c r="GQ193" s="82">
        <f t="shared" si="230"/>
        <v>0</v>
      </c>
      <c r="GR193" s="82">
        <f t="shared" si="230"/>
        <v>0</v>
      </c>
      <c r="GS193" s="82">
        <f t="shared" si="230"/>
        <v>0</v>
      </c>
      <c r="GT193" s="82">
        <f t="shared" si="230"/>
        <v>0</v>
      </c>
      <c r="GU193" s="82">
        <f t="shared" si="230"/>
        <v>0</v>
      </c>
      <c r="GV193" s="82">
        <f t="shared" si="230"/>
        <v>0</v>
      </c>
      <c r="GW193" s="82">
        <f t="shared" si="230"/>
        <v>0</v>
      </c>
      <c r="GX193" s="82">
        <f t="shared" si="230"/>
        <v>0</v>
      </c>
      <c r="GY193" s="82">
        <f t="shared" si="230"/>
        <v>0</v>
      </c>
      <c r="GZ193" s="82">
        <f t="shared" si="230"/>
        <v>0</v>
      </c>
      <c r="HA193" s="82">
        <f t="shared" si="230"/>
        <v>0</v>
      </c>
      <c r="HC193" s="82">
        <f t="shared" si="181"/>
        <v>8.0164124386241658E-255</v>
      </c>
      <c r="HD193" s="82">
        <f t="shared" si="181"/>
        <v>0</v>
      </c>
      <c r="HE193" s="82">
        <f t="shared" si="181"/>
        <v>0</v>
      </c>
      <c r="HF193" s="82">
        <f t="shared" si="181"/>
        <v>0</v>
      </c>
      <c r="HG193" s="82">
        <f t="shared" si="181"/>
        <v>0</v>
      </c>
      <c r="HH193" s="82">
        <f t="shared" si="181"/>
        <v>0</v>
      </c>
      <c r="HI193" s="82">
        <f t="shared" si="241"/>
        <v>0</v>
      </c>
      <c r="HJ193" s="82">
        <f t="shared" si="241"/>
        <v>0</v>
      </c>
      <c r="HK193" s="82">
        <f t="shared" si="241"/>
        <v>0</v>
      </c>
      <c r="HL193" s="82">
        <f t="shared" si="241"/>
        <v>1.2801418669924802E-264</v>
      </c>
      <c r="HM193" s="82">
        <f t="shared" si="241"/>
        <v>0</v>
      </c>
      <c r="HN193" s="82">
        <f t="shared" si="241"/>
        <v>0</v>
      </c>
      <c r="HO193" s="82">
        <f t="shared" si="226"/>
        <v>0</v>
      </c>
      <c r="HP193" s="82">
        <f t="shared" si="226"/>
        <v>0</v>
      </c>
      <c r="HQ193" s="82">
        <f t="shared" si="226"/>
        <v>0</v>
      </c>
      <c r="HS193" s="82">
        <f t="shared" si="231"/>
        <v>1.6046439267012087E-10</v>
      </c>
      <c r="HT193" s="82">
        <f t="shared" si="231"/>
        <v>1.8751866182652677E-16</v>
      </c>
      <c r="HU193" s="82">
        <f t="shared" si="231"/>
        <v>1.1793701685839996E-18</v>
      </c>
      <c r="HV193" s="82">
        <f t="shared" si="231"/>
        <v>1.3133102878665257E-22</v>
      </c>
      <c r="HW193" s="82">
        <f t="shared" si="231"/>
        <v>7.4556020085063403E-21</v>
      </c>
      <c r="HX193" s="82">
        <f t="shared" si="231"/>
        <v>2.1573510823684893E-20</v>
      </c>
      <c r="HY193" s="82">
        <f t="shared" si="231"/>
        <v>2.3358049125161954E-22</v>
      </c>
      <c r="HZ193" s="82">
        <f t="shared" si="231"/>
        <v>8.8310064698024095E-25</v>
      </c>
      <c r="IA193" s="82">
        <f t="shared" si="231"/>
        <v>2.9562978459216818E-28</v>
      </c>
      <c r="IB193" s="82">
        <f t="shared" si="231"/>
        <v>3.2757458445352676E-25</v>
      </c>
      <c r="IC193" s="82">
        <f t="shared" si="231"/>
        <v>2.417107116871416E-19</v>
      </c>
      <c r="ID193" s="82">
        <f t="shared" si="231"/>
        <v>6.0549517273733744E-17</v>
      </c>
      <c r="IE193" s="82">
        <f t="shared" si="231"/>
        <v>1.2909542009669895E-18</v>
      </c>
      <c r="IF193" s="82">
        <f t="shared" si="231"/>
        <v>5.9084911216854758E-42</v>
      </c>
      <c r="IG193" s="82">
        <f t="shared" si="231"/>
        <v>9.0321879271636572E-69</v>
      </c>
      <c r="II193" s="82">
        <f t="shared" si="232"/>
        <v>0.33882057687793743</v>
      </c>
      <c r="IJ193" s="82">
        <f t="shared" si="232"/>
        <v>1.048342166231766E-4</v>
      </c>
      <c r="IK193" s="82">
        <f t="shared" si="232"/>
        <v>9.0808397541040358E-5</v>
      </c>
      <c r="IL193" s="82">
        <f t="shared" si="232"/>
        <v>3.3683683463556937E-6</v>
      </c>
      <c r="IM193" s="82">
        <f t="shared" si="232"/>
        <v>1.2733200813099056E-5</v>
      </c>
      <c r="IN193" s="82">
        <f t="shared" si="232"/>
        <v>3.9106540792405738E-5</v>
      </c>
      <c r="IO193" s="82">
        <f t="shared" si="232"/>
        <v>1.3485895356150644E-4</v>
      </c>
      <c r="IP193" s="82">
        <f t="shared" si="232"/>
        <v>1.8764912876388297E-6</v>
      </c>
      <c r="IQ193" s="82">
        <f t="shared" si="232"/>
        <v>5.1238640867662928E-8</v>
      </c>
      <c r="IR193" s="82">
        <f t="shared" si="232"/>
        <v>1.0152846172620633E-7</v>
      </c>
      <c r="IS193" s="82">
        <f t="shared" si="232"/>
        <v>1.2574069069838591E-4</v>
      </c>
      <c r="IT193" s="82">
        <f t="shared" si="232"/>
        <v>6.1111967381674939E-4</v>
      </c>
      <c r="IU193" s="82">
        <f t="shared" si="232"/>
        <v>3.3440377134387684E-4</v>
      </c>
      <c r="IV193" s="82">
        <f t="shared" si="232"/>
        <v>3.9747847067870391E-6</v>
      </c>
      <c r="IW193" s="82">
        <f t="shared" si="232"/>
        <v>1.2284612887179486E-8</v>
      </c>
      <c r="IY193" s="82">
        <f t="shared" si="233"/>
        <v>0.33882057703840185</v>
      </c>
      <c r="IZ193" s="82">
        <f t="shared" si="233"/>
        <v>1.0483421662336411E-4</v>
      </c>
      <c r="JA193" s="82">
        <f t="shared" si="233"/>
        <v>9.0808397541041537E-5</v>
      </c>
      <c r="JB193" s="82">
        <f t="shared" si="233"/>
        <v>3.3683683463556937E-6</v>
      </c>
      <c r="JC193" s="82">
        <f t="shared" si="233"/>
        <v>1.2733200813099063E-5</v>
      </c>
      <c r="JD193" s="82">
        <f t="shared" si="233"/>
        <v>3.9106540792405758E-5</v>
      </c>
      <c r="JE193" s="82">
        <f t="shared" si="233"/>
        <v>1.3485895356150644E-4</v>
      </c>
      <c r="JF193" s="82">
        <f t="shared" si="233"/>
        <v>1.8764912876388297E-6</v>
      </c>
      <c r="JG193" s="82">
        <f t="shared" si="233"/>
        <v>5.1238640867662928E-8</v>
      </c>
      <c r="JH193" s="82">
        <f t="shared" si="233"/>
        <v>1.0152846172620633E-7</v>
      </c>
      <c r="JI193" s="82">
        <f t="shared" si="233"/>
        <v>1.2574069069838615E-4</v>
      </c>
      <c r="JJ193" s="82">
        <f t="shared" si="233"/>
        <v>6.1111967381680989E-4</v>
      </c>
      <c r="JK193" s="82">
        <f t="shared" si="233"/>
        <v>3.3440377134387814E-4</v>
      </c>
      <c r="JL193" s="82">
        <f t="shared" si="233"/>
        <v>3.9747847067870391E-6</v>
      </c>
      <c r="JM193" s="82">
        <f t="shared" si="233"/>
        <v>1.2284612887179486E-8</v>
      </c>
    </row>
    <row r="194" spans="2:273" x14ac:dyDescent="0.25">
      <c r="B194" s="2">
        <v>167</v>
      </c>
      <c r="C194" s="37">
        <v>0.34995500000000002</v>
      </c>
      <c r="D194" s="37">
        <v>0.34054299999999998</v>
      </c>
      <c r="E194" s="37">
        <v>0.336586</v>
      </c>
      <c r="F194" s="37">
        <v>0.31968999999999997</v>
      </c>
      <c r="G194" s="37">
        <v>0.323633</v>
      </c>
      <c r="H194" s="37">
        <v>0.32702199999999998</v>
      </c>
      <c r="I194" s="37">
        <v>0.34519699999999998</v>
      </c>
      <c r="J194" s="37">
        <v>0.37090200000000001</v>
      </c>
      <c r="K194" s="37">
        <v>0.35830299999999998</v>
      </c>
      <c r="L194" s="37">
        <v>0.33997899999999998</v>
      </c>
      <c r="M194" s="37">
        <v>0.34556599999999998</v>
      </c>
      <c r="N194" s="37">
        <v>0.35806900000000003</v>
      </c>
      <c r="O194" s="37">
        <v>0.354657</v>
      </c>
      <c r="P194" s="37">
        <v>0.35557299999999997</v>
      </c>
      <c r="Q194" s="37">
        <v>0.41320299999999999</v>
      </c>
      <c r="S194" s="4">
        <f t="shared" si="234"/>
        <v>0.35403575417093314</v>
      </c>
      <c r="T194" s="4">
        <f t="shared" si="234"/>
        <v>0.33817690733444539</v>
      </c>
      <c r="U194" s="4">
        <f t="shared" si="234"/>
        <v>0.33264522702563903</v>
      </c>
      <c r="V194" s="4">
        <f t="shared" si="234"/>
        <v>0.32157850133357535</v>
      </c>
      <c r="W194" s="4">
        <f t="shared" si="234"/>
        <v>0.32496948376229018</v>
      </c>
      <c r="X194" s="4">
        <f t="shared" si="234"/>
        <v>0.32357202008827018</v>
      </c>
      <c r="Y194" s="4">
        <f t="shared" si="234"/>
        <v>0.33923805745420382</v>
      </c>
      <c r="Z194" s="4">
        <f t="shared" si="234"/>
        <v>0.3613646798281131</v>
      </c>
      <c r="AA194" s="4" t="e">
        <f t="shared" si="234"/>
        <v>#N/A</v>
      </c>
      <c r="AB194" s="4" t="e">
        <f t="shared" si="234"/>
        <v>#N/A</v>
      </c>
      <c r="AC194" s="4">
        <f t="shared" si="234"/>
        <v>0.34566023426887843</v>
      </c>
      <c r="AD194" s="4">
        <f t="shared" si="234"/>
        <v>0.35378664892092737</v>
      </c>
      <c r="AE194" s="4">
        <f t="shared" si="234"/>
        <v>0.34864829085793303</v>
      </c>
      <c r="AF194" s="4">
        <f t="shared" si="234"/>
        <v>0.35917719395649833</v>
      </c>
      <c r="AG194" s="4">
        <f t="shared" si="234"/>
        <v>0.41226968109045276</v>
      </c>
      <c r="AI194" s="4">
        <f t="shared" si="235"/>
        <v>-4.0807541709331208E-3</v>
      </c>
      <c r="AJ194" s="4">
        <f t="shared" si="235"/>
        <v>2.3660926655545977E-3</v>
      </c>
      <c r="AK194" s="4">
        <f t="shared" si="235"/>
        <v>3.9407729743609621E-3</v>
      </c>
      <c r="AL194" s="4">
        <f t="shared" si="235"/>
        <v>-1.8885013335753764E-3</v>
      </c>
      <c r="AM194" s="4">
        <f t="shared" si="235"/>
        <v>-1.3364837622901748E-3</v>
      </c>
      <c r="AN194" s="4">
        <f t="shared" si="235"/>
        <v>3.4499799117297947E-3</v>
      </c>
      <c r="AO194" s="4">
        <f t="shared" si="235"/>
        <v>5.9589425457961531E-3</v>
      </c>
      <c r="AP194" s="4">
        <f t="shared" si="235"/>
        <v>9.5373201718869094E-3</v>
      </c>
      <c r="AQ194" s="4">
        <f t="shared" si="235"/>
        <v>0</v>
      </c>
      <c r="AR194" s="4">
        <f t="shared" si="235"/>
        <v>0</v>
      </c>
      <c r="AS194" s="4">
        <f t="shared" si="235"/>
        <v>-9.4234268878445882E-5</v>
      </c>
      <c r="AT194" s="4">
        <f t="shared" si="235"/>
        <v>4.2823510790726549E-3</v>
      </c>
      <c r="AU194" s="4">
        <f t="shared" si="235"/>
        <v>6.0087091420669703E-3</v>
      </c>
      <c r="AV194" s="4">
        <f t="shared" si="235"/>
        <v>-3.6041939564983583E-3</v>
      </c>
      <c r="AW194" s="4">
        <f t="shared" si="235"/>
        <v>9.3331890954723162E-4</v>
      </c>
      <c r="AY194" s="2">
        <f t="shared" si="227"/>
        <v>0.35403575417093314</v>
      </c>
      <c r="AZ194" s="2">
        <f t="shared" si="227"/>
        <v>0.33817690733444239</v>
      </c>
      <c r="BA194" s="2">
        <f t="shared" si="227"/>
        <v>0.33264522702563798</v>
      </c>
      <c r="BB194" s="2">
        <f t="shared" si="227"/>
        <v>0.32157850133357535</v>
      </c>
      <c r="BC194" s="2">
        <f t="shared" si="227"/>
        <v>0.32496948376229018</v>
      </c>
      <c r="BD194" s="2">
        <f t="shared" si="227"/>
        <v>0.32357202008827007</v>
      </c>
      <c r="BE194" s="2">
        <f t="shared" si="227"/>
        <v>0.33923805745419372</v>
      </c>
      <c r="BF194" s="2">
        <f t="shared" si="227"/>
        <v>0.3613646798281131</v>
      </c>
      <c r="BG194" s="2" t="e">
        <f t="shared" si="227"/>
        <v>#N/A</v>
      </c>
      <c r="BH194" s="2" t="e">
        <f t="shared" si="227"/>
        <v>#N/A</v>
      </c>
      <c r="BI194" s="2">
        <f t="shared" si="227"/>
        <v>0.34566023426886472</v>
      </c>
      <c r="BJ194" s="2">
        <f t="shared" si="227"/>
        <v>0.35378664891790923</v>
      </c>
      <c r="BK194" s="2">
        <f t="shared" si="227"/>
        <v>0.34864829085769511</v>
      </c>
      <c r="BL194" s="2">
        <f t="shared" si="227"/>
        <v>0.35917719394891079</v>
      </c>
      <c r="BM194" s="2">
        <f t="shared" si="227"/>
        <v>0.41226968109016188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0.34054299999999998</v>
      </c>
      <c r="CW194" s="2">
        <f t="shared" si="199"/>
        <v>0.336586</v>
      </c>
      <c r="CX194" s="2">
        <f t="shared" si="200"/>
        <v>0.31968999999999997</v>
      </c>
      <c r="CY194" s="2">
        <f t="shared" si="201"/>
        <v>0.323633</v>
      </c>
      <c r="CZ194" s="2">
        <f t="shared" si="202"/>
        <v>0.32702199999999998</v>
      </c>
      <c r="DA194" s="2">
        <f t="shared" si="203"/>
        <v>0.34519699999999998</v>
      </c>
      <c r="DB194" s="2">
        <f t="shared" si="204"/>
        <v>0.37090200000000001</v>
      </c>
      <c r="DC194" s="2" t="str">
        <f t="shared" si="205"/>
        <v/>
      </c>
      <c r="DD194" s="2" t="str">
        <f t="shared" si="206"/>
        <v/>
      </c>
      <c r="DE194" s="2">
        <f t="shared" si="207"/>
        <v>0.34556599999999998</v>
      </c>
      <c r="DF194" s="2">
        <f t="shared" si="208"/>
        <v>0.35806900000000003</v>
      </c>
      <c r="DG194" s="2">
        <f t="shared" si="209"/>
        <v>0.354657</v>
      </c>
      <c r="DH194" s="2">
        <f t="shared" si="210"/>
        <v>0.35557299999999997</v>
      </c>
      <c r="DI194" s="2">
        <f t="shared" si="211"/>
        <v>0.41320299999999999</v>
      </c>
      <c r="DK194" s="2">
        <f t="shared" si="236"/>
        <v>0.58353166842105264</v>
      </c>
      <c r="DL194" s="2">
        <f t="shared" si="236"/>
        <v>0.50562578866995067</v>
      </c>
      <c r="DM194" s="2">
        <f t="shared" si="236"/>
        <v>0.51603895046347792</v>
      </c>
      <c r="DN194" s="2">
        <f t="shared" si="236"/>
        <v>0.53468581724137931</v>
      </c>
      <c r="DO194" s="2">
        <f t="shared" si="236"/>
        <v>0.51758704360400443</v>
      </c>
      <c r="DP194" s="2">
        <f t="shared" si="236"/>
        <v>0.51327489594474152</v>
      </c>
      <c r="DQ194" s="2">
        <f t="shared" si="236"/>
        <v>0.4848343413547237</v>
      </c>
      <c r="DR194" s="2">
        <f t="shared" si="236"/>
        <v>0.49074460000000003</v>
      </c>
      <c r="DS194" s="2">
        <f t="shared" si="236"/>
        <v>0.51352647487179481</v>
      </c>
      <c r="DT194" s="2">
        <f t="shared" si="236"/>
        <v>0.29306913641025634</v>
      </c>
      <c r="DU194" s="2">
        <f t="shared" si="236"/>
        <v>0.49222029508797649</v>
      </c>
      <c r="DV194" s="2">
        <f t="shared" si="236"/>
        <v>0.52227941220674479</v>
      </c>
      <c r="DW194" s="2">
        <f t="shared" si="236"/>
        <v>0.57262013346702334</v>
      </c>
      <c r="DX194" s="2">
        <f t="shared" si="236"/>
        <v>0.46120445299145296</v>
      </c>
      <c r="DY194" s="2">
        <f t="shared" si="236"/>
        <v>0.65165325418719233</v>
      </c>
      <c r="EA194" s="2">
        <f t="shared" si="240"/>
        <v>0.34802099785985002</v>
      </c>
      <c r="EB194" s="2">
        <f t="shared" si="240"/>
        <v>0.32264594505494493</v>
      </c>
      <c r="EC194" s="2">
        <f t="shared" si="240"/>
        <v>0.31819811936704501</v>
      </c>
      <c r="ED194" s="2">
        <f t="shared" si="240"/>
        <v>0.31230344850474911</v>
      </c>
      <c r="EE194" s="2">
        <f t="shared" si="240"/>
        <v>0.31707562123893795</v>
      </c>
      <c r="EF194" s="2">
        <f t="shared" si="239"/>
        <v>0.31283794028517914</v>
      </c>
      <c r="EG194" s="2">
        <f t="shared" si="239"/>
        <v>0.33057291583072301</v>
      </c>
      <c r="EH194" s="2">
        <f t="shared" si="239"/>
        <v>0.35405569572283374</v>
      </c>
      <c r="EI194" s="2">
        <f t="shared" si="239"/>
        <v>0.34427482997709857</v>
      </c>
      <c r="EJ194" s="2">
        <f t="shared" si="239"/>
        <v>0.3267334483550115</v>
      </c>
      <c r="EK194" s="2">
        <f t="shared" si="212"/>
        <v>0.32699050087176318</v>
      </c>
      <c r="EL194" s="2">
        <f t="shared" si="179"/>
        <v>0.34811473767219009</v>
      </c>
      <c r="EM194" s="2">
        <f t="shared" si="179"/>
        <v>0.32895607507949598</v>
      </c>
      <c r="EN194" s="2">
        <f t="shared" si="179"/>
        <v>0.37942897472017911</v>
      </c>
      <c r="EO194" s="2">
        <f t="shared" si="179"/>
        <v>0.40406465227478494</v>
      </c>
      <c r="EQ194" s="2">
        <f t="shared" si="237"/>
        <v>0.35692477170953407</v>
      </c>
      <c r="ER194" s="2">
        <f t="shared" si="237"/>
        <v>0.33941144168998194</v>
      </c>
      <c r="ES194" s="2">
        <f t="shared" si="237"/>
        <v>0.33394379285771603</v>
      </c>
      <c r="ET194" s="2">
        <f t="shared" si="237"/>
        <v>0.32222674366186033</v>
      </c>
      <c r="EU194" s="2">
        <f t="shared" si="237"/>
        <v>0.32557002336406377</v>
      </c>
      <c r="EV194" s="2">
        <f t="shared" si="237"/>
        <v>0.32454871364837556</v>
      </c>
      <c r="EW194" s="2">
        <f t="shared" si="237"/>
        <v>0.34025605134071724</v>
      </c>
      <c r="EX194" s="2">
        <f t="shared" si="237"/>
        <v>0.36190398361462467</v>
      </c>
      <c r="EY194" s="2">
        <f t="shared" si="237"/>
        <v>0.35275014616823058</v>
      </c>
      <c r="EZ194" s="2">
        <f t="shared" si="237"/>
        <v>0.34144018248805036</v>
      </c>
      <c r="FA194" s="2">
        <f t="shared" si="237"/>
        <v>0.34750228592326449</v>
      </c>
      <c r="FB194" s="2">
        <f t="shared" si="237"/>
        <v>0.35446138181246645</v>
      </c>
      <c r="FC194" s="2">
        <f t="shared" si="237"/>
        <v>0.35105694352821371</v>
      </c>
      <c r="FD194" s="2">
        <f t="shared" si="237"/>
        <v>0.35656061780977705</v>
      </c>
      <c r="FE194" s="2">
        <f t="shared" si="237"/>
        <v>0.41339316206406529</v>
      </c>
      <c r="FG194" s="2">
        <f t="shared" si="238"/>
        <v>0.99999867441508383</v>
      </c>
      <c r="FH194" s="2">
        <f t="shared" si="238"/>
        <v>0.99999679944570807</v>
      </c>
      <c r="FI194" s="2">
        <f t="shared" si="238"/>
        <v>0.99999670370922178</v>
      </c>
      <c r="FJ194" s="2">
        <f t="shared" si="238"/>
        <v>0.9999970811354113</v>
      </c>
      <c r="FK194" s="2">
        <f t="shared" si="238"/>
        <v>0.99999677918527274</v>
      </c>
      <c r="FL194" s="2">
        <f t="shared" si="238"/>
        <v>0.99999576975283455</v>
      </c>
      <c r="FM194" s="2">
        <f t="shared" si="238"/>
        <v>0.99999576027986281</v>
      </c>
      <c r="FN194" s="2">
        <f t="shared" si="238"/>
        <v>0.9999969945088838</v>
      </c>
      <c r="FO194" s="2">
        <f t="shared" si="238"/>
        <v>0.99999765649693884</v>
      </c>
      <c r="FP194" s="2">
        <f t="shared" si="238"/>
        <v>0.99999757576237824</v>
      </c>
      <c r="FQ194" s="2">
        <f t="shared" si="238"/>
        <v>0.99999611040533343</v>
      </c>
      <c r="FR194" s="2">
        <f t="shared" si="238"/>
        <v>0.99999604962349775</v>
      </c>
      <c r="FS194" s="2">
        <f t="shared" si="238"/>
        <v>0.99999573082495596</v>
      </c>
      <c r="FT194" s="2">
        <f t="shared" si="238"/>
        <v>0.99999756026110165</v>
      </c>
      <c r="FU194" s="2">
        <f t="shared" si="238"/>
        <v>0.99999711428776705</v>
      </c>
      <c r="FW194" s="2">
        <f t="shared" si="229"/>
        <v>0.67549381006617126</v>
      </c>
      <c r="FX194" s="2">
        <f t="shared" si="229"/>
        <v>0.92632965074937312</v>
      </c>
      <c r="FY194" s="2">
        <f t="shared" si="229"/>
        <v>0.91748730381365351</v>
      </c>
      <c r="FZ194" s="2">
        <f t="shared" si="229"/>
        <v>0.93460927826567786</v>
      </c>
      <c r="GA194" s="2">
        <f t="shared" si="229"/>
        <v>0.92922569439731972</v>
      </c>
      <c r="GB194" s="2">
        <f t="shared" si="229"/>
        <v>0.91652631063280854</v>
      </c>
      <c r="GC194" s="2">
        <f t="shared" si="229"/>
        <v>0.89480185310385052</v>
      </c>
      <c r="GD194" s="2">
        <f t="shared" si="229"/>
        <v>0.93123154868419822</v>
      </c>
      <c r="GE194" s="2">
        <f t="shared" si="229"/>
        <v>0.95131433828058287</v>
      </c>
      <c r="GF194" s="2">
        <f t="shared" si="229"/>
        <v>0.9560402459318218</v>
      </c>
      <c r="GG194" s="2">
        <f t="shared" si="229"/>
        <v>0.9101641165457085</v>
      </c>
      <c r="GH194" s="2">
        <f t="shared" si="229"/>
        <v>0.89357826031102716</v>
      </c>
      <c r="GI194" s="2">
        <f t="shared" si="229"/>
        <v>0.8909684060322266</v>
      </c>
      <c r="GJ194" s="2">
        <f t="shared" si="229"/>
        <v>0.8855896539235667</v>
      </c>
      <c r="GK194" s="2">
        <f t="shared" si="229"/>
        <v>0.87948820671737582</v>
      </c>
      <c r="GM194" s="82">
        <f t="shared" si="230"/>
        <v>4.3715456741769563E-227</v>
      </c>
      <c r="GN194" s="82">
        <f t="shared" si="230"/>
        <v>0</v>
      </c>
      <c r="GO194" s="82">
        <f t="shared" si="230"/>
        <v>0</v>
      </c>
      <c r="GP194" s="82">
        <f t="shared" si="230"/>
        <v>0</v>
      </c>
      <c r="GQ194" s="82">
        <f t="shared" si="230"/>
        <v>0</v>
      </c>
      <c r="GR194" s="82">
        <f t="shared" si="230"/>
        <v>0</v>
      </c>
      <c r="GS194" s="82">
        <f t="shared" si="230"/>
        <v>0</v>
      </c>
      <c r="GT194" s="82">
        <f t="shared" si="230"/>
        <v>0</v>
      </c>
      <c r="GU194" s="82">
        <f t="shared" si="230"/>
        <v>0</v>
      </c>
      <c r="GV194" s="82">
        <f t="shared" si="230"/>
        <v>0</v>
      </c>
      <c r="GW194" s="82">
        <f t="shared" si="230"/>
        <v>0</v>
      </c>
      <c r="GX194" s="82">
        <f t="shared" si="230"/>
        <v>0</v>
      </c>
      <c r="GY194" s="82">
        <f t="shared" si="230"/>
        <v>0</v>
      </c>
      <c r="GZ194" s="82">
        <f t="shared" si="230"/>
        <v>0</v>
      </c>
      <c r="HA194" s="82">
        <f t="shared" si="230"/>
        <v>0</v>
      </c>
      <c r="HC194" s="82">
        <f t="shared" si="181"/>
        <v>2.8352219058471175E-260</v>
      </c>
      <c r="HD194" s="82">
        <f t="shared" si="181"/>
        <v>0</v>
      </c>
      <c r="HE194" s="82">
        <f t="shared" si="181"/>
        <v>0</v>
      </c>
      <c r="HF194" s="82">
        <f t="shared" si="181"/>
        <v>0</v>
      </c>
      <c r="HG194" s="82">
        <f t="shared" si="181"/>
        <v>0</v>
      </c>
      <c r="HH194" s="82">
        <f t="shared" si="181"/>
        <v>0</v>
      </c>
      <c r="HI194" s="82">
        <f t="shared" si="241"/>
        <v>0</v>
      </c>
      <c r="HJ194" s="82">
        <f t="shared" si="241"/>
        <v>0</v>
      </c>
      <c r="HK194" s="82">
        <f t="shared" si="241"/>
        <v>0</v>
      </c>
      <c r="HL194" s="82">
        <f t="shared" si="241"/>
        <v>4.3277197163742943E-270</v>
      </c>
      <c r="HM194" s="82">
        <f t="shared" si="241"/>
        <v>0</v>
      </c>
      <c r="HN194" s="82">
        <f t="shared" si="241"/>
        <v>0</v>
      </c>
      <c r="HO194" s="82">
        <f t="shared" si="226"/>
        <v>0</v>
      </c>
      <c r="HP194" s="82">
        <f t="shared" si="226"/>
        <v>0</v>
      </c>
      <c r="HQ194" s="82">
        <f t="shared" si="226"/>
        <v>0</v>
      </c>
      <c r="HS194" s="82">
        <f t="shared" si="231"/>
        <v>6.5749260069850936E-11</v>
      </c>
      <c r="HT194" s="82">
        <f t="shared" si="231"/>
        <v>5.1322230587263045E-17</v>
      </c>
      <c r="HU194" s="82">
        <f t="shared" si="231"/>
        <v>2.705583305585065E-19</v>
      </c>
      <c r="HV194" s="82">
        <f t="shared" si="231"/>
        <v>2.2920102016357719E-23</v>
      </c>
      <c r="HW194" s="82">
        <f t="shared" si="231"/>
        <v>1.4680522475370888E-21</v>
      </c>
      <c r="HX194" s="82">
        <f t="shared" si="231"/>
        <v>4.2226618115212227E-21</v>
      </c>
      <c r="HY194" s="82">
        <f t="shared" si="231"/>
        <v>3.9100196889198369E-23</v>
      </c>
      <c r="HZ194" s="82">
        <f t="shared" si="231"/>
        <v>1.2953529481519223E-25</v>
      </c>
      <c r="IA194" s="82">
        <f t="shared" si="231"/>
        <v>3.8079616083090788E-29</v>
      </c>
      <c r="IB194" s="82">
        <f t="shared" si="231"/>
        <v>5.3108725002883018E-26</v>
      </c>
      <c r="IC194" s="82">
        <f t="shared" si="231"/>
        <v>5.2231011501445455E-20</v>
      </c>
      <c r="ID194" s="82">
        <f t="shared" si="231"/>
        <v>1.5021735647036556E-17</v>
      </c>
      <c r="IE194" s="82">
        <f t="shared" si="231"/>
        <v>2.725579277906921E-19</v>
      </c>
      <c r="IF194" s="82">
        <f t="shared" si="231"/>
        <v>1.6987265188078281E-43</v>
      </c>
      <c r="IG194" s="82">
        <f t="shared" si="231"/>
        <v>2.4177064900575657E-71</v>
      </c>
      <c r="II194" s="82">
        <f t="shared" si="232"/>
        <v>0.2879723444389497</v>
      </c>
      <c r="IJ194" s="82">
        <f t="shared" si="232"/>
        <v>5.6835854108088068E-5</v>
      </c>
      <c r="IK194" s="82">
        <f t="shared" si="232"/>
        <v>4.7107166543312041E-5</v>
      </c>
      <c r="IL194" s="82">
        <f t="shared" si="232"/>
        <v>1.4818617100237681E-6</v>
      </c>
      <c r="IM194" s="82">
        <f t="shared" si="232"/>
        <v>5.9952478603808347E-6</v>
      </c>
      <c r="IN194" s="82">
        <f t="shared" si="232"/>
        <v>1.8933879746218945E-5</v>
      </c>
      <c r="IO194" s="82">
        <f t="shared" si="232"/>
        <v>6.634259528740201E-5</v>
      </c>
      <c r="IP194" s="82">
        <f t="shared" si="232"/>
        <v>7.7749867204026596E-7</v>
      </c>
      <c r="IQ194" s="82">
        <f t="shared" si="232"/>
        <v>1.8971052551486938E-8</v>
      </c>
      <c r="IR194" s="82">
        <f t="shared" si="232"/>
        <v>4.0626448585665969E-8</v>
      </c>
      <c r="IS194" s="82">
        <f t="shared" si="232"/>
        <v>6.5106697740175204E-5</v>
      </c>
      <c r="IT194" s="82">
        <f t="shared" si="232"/>
        <v>3.4141288295223718E-4</v>
      </c>
      <c r="IU194" s="82">
        <f t="shared" si="232"/>
        <v>1.7573429317961273E-4</v>
      </c>
      <c r="IV194" s="82">
        <f t="shared" si="232"/>
        <v>1.364815224772187E-6</v>
      </c>
      <c r="IW194" s="82">
        <f t="shared" si="232"/>
        <v>2.3370147751751934E-9</v>
      </c>
      <c r="IY194" s="82">
        <f t="shared" si="233"/>
        <v>0.28797234450469894</v>
      </c>
      <c r="IZ194" s="82">
        <f t="shared" si="233"/>
        <v>5.6835854108139392E-5</v>
      </c>
      <c r="JA194" s="82">
        <f t="shared" si="233"/>
        <v>4.7107166543312312E-5</v>
      </c>
      <c r="JB194" s="82">
        <f t="shared" si="233"/>
        <v>1.4818617100237681E-6</v>
      </c>
      <c r="JC194" s="82">
        <f t="shared" si="233"/>
        <v>5.9952478603808364E-6</v>
      </c>
      <c r="JD194" s="82">
        <f t="shared" si="233"/>
        <v>1.8933879746218948E-5</v>
      </c>
      <c r="JE194" s="82">
        <f t="shared" si="233"/>
        <v>6.634259528740201E-5</v>
      </c>
      <c r="JF194" s="82">
        <f t="shared" si="233"/>
        <v>7.7749867204026596E-7</v>
      </c>
      <c r="JG194" s="82">
        <f t="shared" si="233"/>
        <v>1.8971052551486938E-8</v>
      </c>
      <c r="JH194" s="82">
        <f t="shared" si="233"/>
        <v>4.0626448585665969E-8</v>
      </c>
      <c r="JI194" s="82">
        <f t="shared" si="233"/>
        <v>6.5106697740175258E-5</v>
      </c>
      <c r="JJ194" s="82">
        <f t="shared" si="233"/>
        <v>3.414128829522522E-4</v>
      </c>
      <c r="JK194" s="82">
        <f t="shared" si="233"/>
        <v>1.75734293179613E-4</v>
      </c>
      <c r="JL194" s="82">
        <f t="shared" si="233"/>
        <v>1.364815224772187E-6</v>
      </c>
      <c r="JM194" s="82">
        <f t="shared" si="233"/>
        <v>2.3370147751751934E-9</v>
      </c>
    </row>
    <row r="195" spans="2:273" x14ac:dyDescent="0.25">
      <c r="B195" s="2">
        <v>168</v>
      </c>
      <c r="C195" s="37">
        <v>0.35096699999999997</v>
      </c>
      <c r="D195" s="37">
        <v>0.33939399999999997</v>
      </c>
      <c r="E195" s="37">
        <v>0.33456799999999998</v>
      </c>
      <c r="F195" s="37">
        <v>0.32771400000000001</v>
      </c>
      <c r="G195" s="37">
        <v>0.322237</v>
      </c>
      <c r="H195" s="37">
        <v>0.32689099999999999</v>
      </c>
      <c r="I195" s="37">
        <v>0.340945</v>
      </c>
      <c r="J195" s="37">
        <v>0.36381999999999998</v>
      </c>
      <c r="K195" s="37">
        <v>0.36158299999999999</v>
      </c>
      <c r="L195" s="37">
        <v>0.34036899999999998</v>
      </c>
      <c r="M195" s="37">
        <v>0.34857700000000003</v>
      </c>
      <c r="N195" s="37">
        <v>0.357074</v>
      </c>
      <c r="O195" s="37">
        <v>0.35938100000000001</v>
      </c>
      <c r="P195" s="37">
        <v>0.36169699999999999</v>
      </c>
      <c r="Q195" s="37">
        <v>0.410024</v>
      </c>
      <c r="S195" s="4">
        <f t="shared" si="234"/>
        <v>0.35376739597433809</v>
      </c>
      <c r="T195" s="4">
        <f t="shared" si="234"/>
        <v>0.33789154306082125</v>
      </c>
      <c r="U195" s="4">
        <f t="shared" si="234"/>
        <v>0.33236666026794742</v>
      </c>
      <c r="V195" s="4">
        <f t="shared" si="234"/>
        <v>0.32123776405082249</v>
      </c>
      <c r="W195" s="4">
        <f t="shared" si="234"/>
        <v>0.32471199360677078</v>
      </c>
      <c r="X195" s="4">
        <f t="shared" si="234"/>
        <v>0.32326542411151266</v>
      </c>
      <c r="Y195" s="4">
        <f t="shared" si="234"/>
        <v>0.33913374210512337</v>
      </c>
      <c r="Z195" s="4">
        <f t="shared" si="234"/>
        <v>0.36137937642840223</v>
      </c>
      <c r="AA195" s="4" t="e">
        <f t="shared" si="234"/>
        <v>#N/A</v>
      </c>
      <c r="AB195" s="4" t="e">
        <f t="shared" si="234"/>
        <v>#N/A</v>
      </c>
      <c r="AC195" s="4">
        <f t="shared" si="234"/>
        <v>0.34567680961092401</v>
      </c>
      <c r="AD195" s="4">
        <f t="shared" si="234"/>
        <v>0.35382101482244344</v>
      </c>
      <c r="AE195" s="4">
        <f t="shared" si="234"/>
        <v>0.34859404991839638</v>
      </c>
      <c r="AF195" s="4">
        <f t="shared" si="234"/>
        <v>0.35878763247133721</v>
      </c>
      <c r="AG195" s="4">
        <f t="shared" si="234"/>
        <v>0.41194436155434011</v>
      </c>
      <c r="AI195" s="4">
        <f t="shared" si="235"/>
        <v>-2.8003959743381213E-3</v>
      </c>
      <c r="AJ195" s="4">
        <f t="shared" si="235"/>
        <v>1.5024569391787201E-3</v>
      </c>
      <c r="AK195" s="4">
        <f t="shared" si="235"/>
        <v>2.2013397320525541E-3</v>
      </c>
      <c r="AL195" s="4">
        <f t="shared" si="235"/>
        <v>6.4762359491775112E-3</v>
      </c>
      <c r="AM195" s="4">
        <f t="shared" si="235"/>
        <v>-2.4749936067707812E-3</v>
      </c>
      <c r="AN195" s="4">
        <f t="shared" si="235"/>
        <v>3.6255758884873313E-3</v>
      </c>
      <c r="AO195" s="4">
        <f t="shared" si="235"/>
        <v>1.8112578948766278E-3</v>
      </c>
      <c r="AP195" s="4">
        <f t="shared" si="235"/>
        <v>2.4406235715977442E-3</v>
      </c>
      <c r="AQ195" s="4">
        <f t="shared" si="235"/>
        <v>0</v>
      </c>
      <c r="AR195" s="4">
        <f t="shared" si="235"/>
        <v>0</v>
      </c>
      <c r="AS195" s="4">
        <f t="shared" si="235"/>
        <v>2.9001903890760183E-3</v>
      </c>
      <c r="AT195" s="4">
        <f t="shared" si="235"/>
        <v>3.2529851775565666E-3</v>
      </c>
      <c r="AU195" s="4">
        <f t="shared" si="235"/>
        <v>1.078695008160363E-2</v>
      </c>
      <c r="AV195" s="4">
        <f t="shared" si="235"/>
        <v>2.9093675286627763E-3</v>
      </c>
      <c r="AW195" s="4">
        <f t="shared" si="235"/>
        <v>-1.9203615543401109E-3</v>
      </c>
      <c r="AY195" s="2">
        <f t="shared" ref="AY195:BM211" si="242">IF(OR($B195 &lt; C$230, $B195 &gt; C$233), #N/A, ((1-FG195)*DK195) + (FG195 - FW195)*EA195 + (FW195*EQ195))</f>
        <v>0.35376739597433809</v>
      </c>
      <c r="AZ195" s="2">
        <f t="shared" si="242"/>
        <v>0.33789154306082086</v>
      </c>
      <c r="BA195" s="2">
        <f t="shared" si="242"/>
        <v>0.33236666026794731</v>
      </c>
      <c r="BB195" s="2">
        <f t="shared" si="242"/>
        <v>0.32123776405082249</v>
      </c>
      <c r="BC195" s="2">
        <f t="shared" si="242"/>
        <v>0.32471199360677078</v>
      </c>
      <c r="BD195" s="2">
        <f t="shared" si="242"/>
        <v>0.32326542411151266</v>
      </c>
      <c r="BE195" s="2">
        <f t="shared" si="242"/>
        <v>0.33913374210512243</v>
      </c>
      <c r="BF195" s="2">
        <f t="shared" si="242"/>
        <v>0.36137937642840223</v>
      </c>
      <c r="BG195" s="2" t="e">
        <f t="shared" si="242"/>
        <v>#N/A</v>
      </c>
      <c r="BH195" s="2" t="e">
        <f t="shared" si="242"/>
        <v>#N/A</v>
      </c>
      <c r="BI195" s="2">
        <f t="shared" si="242"/>
        <v>0.34567680961092245</v>
      </c>
      <c r="BJ195" s="2">
        <f t="shared" si="242"/>
        <v>0.3538210148219989</v>
      </c>
      <c r="BK195" s="2">
        <f t="shared" si="242"/>
        <v>0.34859404991836795</v>
      </c>
      <c r="BL195" s="2">
        <f t="shared" si="242"/>
        <v>0.35878763247021156</v>
      </c>
      <c r="BM195" s="2">
        <f t="shared" si="242"/>
        <v>0.41194436155431224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>
        <f t="shared" si="198"/>
        <v>0.33939399999999997</v>
      </c>
      <c r="CW195" s="2">
        <f t="shared" si="199"/>
        <v>0.33456799999999998</v>
      </c>
      <c r="CX195" s="2">
        <f t="shared" si="200"/>
        <v>0.32771400000000001</v>
      </c>
      <c r="CY195" s="2">
        <f t="shared" si="201"/>
        <v>0.322237</v>
      </c>
      <c r="CZ195" s="2">
        <f t="shared" si="202"/>
        <v>0.32689099999999999</v>
      </c>
      <c r="DA195" s="2">
        <f t="shared" si="203"/>
        <v>0.340945</v>
      </c>
      <c r="DB195" s="2">
        <f t="shared" si="204"/>
        <v>0.36381999999999998</v>
      </c>
      <c r="DC195" s="2" t="str">
        <f t="shared" si="205"/>
        <v/>
      </c>
      <c r="DD195" s="2" t="str">
        <f t="shared" si="206"/>
        <v/>
      </c>
      <c r="DE195" s="2">
        <f t="shared" si="207"/>
        <v>0.34857700000000003</v>
      </c>
      <c r="DF195" s="2">
        <f t="shared" si="208"/>
        <v>0.357074</v>
      </c>
      <c r="DG195" s="2">
        <f t="shared" si="209"/>
        <v>0.35938100000000001</v>
      </c>
      <c r="DH195" s="2">
        <f t="shared" si="210"/>
        <v>0.36169699999999999</v>
      </c>
      <c r="DI195" s="2">
        <f t="shared" si="211"/>
        <v>0.410024</v>
      </c>
      <c r="DK195" s="2">
        <f t="shared" si="236"/>
        <v>0.58441895488721807</v>
      </c>
      <c r="DL195" s="2">
        <f t="shared" si="236"/>
        <v>0.5061872551724137</v>
      </c>
      <c r="DM195" s="2">
        <f t="shared" si="236"/>
        <v>0.51670783188728209</v>
      </c>
      <c r="DN195" s="2">
        <f t="shared" si="236"/>
        <v>0.53555943448275867</v>
      </c>
      <c r="DO195" s="2">
        <f t="shared" si="236"/>
        <v>0.51842475995550608</v>
      </c>
      <c r="DP195" s="2">
        <f t="shared" si="236"/>
        <v>0.51407374153297691</v>
      </c>
      <c r="DQ195" s="2">
        <f t="shared" si="236"/>
        <v>0.48544054188948305</v>
      </c>
      <c r="DR195" s="2">
        <f t="shared" si="236"/>
        <v>0.49136907586206902</v>
      </c>
      <c r="DS195" s="2">
        <f t="shared" si="236"/>
        <v>0.51427471145299131</v>
      </c>
      <c r="DT195" s="2">
        <f t="shared" si="236"/>
        <v>0.29213046017094013</v>
      </c>
      <c r="DU195" s="2">
        <f t="shared" si="236"/>
        <v>0.49274942100439878</v>
      </c>
      <c r="DV195" s="2">
        <f t="shared" si="236"/>
        <v>0.52311349248533723</v>
      </c>
      <c r="DW195" s="2">
        <f t="shared" si="236"/>
        <v>0.57371811408199658</v>
      </c>
      <c r="DX195" s="2">
        <f t="shared" si="236"/>
        <v>0.46156509157509151</v>
      </c>
      <c r="DY195" s="2">
        <f t="shared" si="236"/>
        <v>0.65268770344827609</v>
      </c>
      <c r="EA195" s="2">
        <f t="shared" si="240"/>
        <v>0.34748654697458681</v>
      </c>
      <c r="EB195" s="2">
        <f t="shared" si="240"/>
        <v>0.3220586263736262</v>
      </c>
      <c r="EC195" s="2">
        <f t="shared" si="240"/>
        <v>0.31762926384588919</v>
      </c>
      <c r="ED195" s="2">
        <f t="shared" si="240"/>
        <v>0.31178816601363807</v>
      </c>
      <c r="EE195" s="2">
        <f t="shared" si="240"/>
        <v>0.31666682300884946</v>
      </c>
      <c r="EF195" s="2">
        <f t="shared" si="239"/>
        <v>0.31231240282275047</v>
      </c>
      <c r="EG195" s="2">
        <f t="shared" si="239"/>
        <v>0.33027163958885525</v>
      </c>
      <c r="EH195" s="2">
        <f t="shared" si="239"/>
        <v>0.353932599738987</v>
      </c>
      <c r="EI195" s="2">
        <f t="shared" si="239"/>
        <v>0.34401588280818124</v>
      </c>
      <c r="EJ195" s="2">
        <f t="shared" si="239"/>
        <v>0.32601426166794184</v>
      </c>
      <c r="EK195" s="2">
        <f t="shared" si="212"/>
        <v>0.3266123157443197</v>
      </c>
      <c r="EL195" s="2">
        <f t="shared" si="179"/>
        <v>0.34802165785585948</v>
      </c>
      <c r="EM195" s="2">
        <f t="shared" si="179"/>
        <v>0.32844347042456723</v>
      </c>
      <c r="EN195" s="2">
        <f t="shared" si="179"/>
        <v>0.37951812779021427</v>
      </c>
      <c r="EO195" s="2">
        <f t="shared" si="179"/>
        <v>0.40354325271616109</v>
      </c>
      <c r="EQ195" s="2">
        <f t="shared" si="237"/>
        <v>0.35651880366705935</v>
      </c>
      <c r="ER195" s="2">
        <f t="shared" si="237"/>
        <v>0.33903935314709294</v>
      </c>
      <c r="ES195" s="2">
        <f t="shared" si="237"/>
        <v>0.33357477659898882</v>
      </c>
      <c r="ET195" s="2">
        <f t="shared" si="237"/>
        <v>0.32184010545224201</v>
      </c>
      <c r="EU195" s="2">
        <f t="shared" si="237"/>
        <v>0.32527020259805095</v>
      </c>
      <c r="EV195" s="2">
        <f t="shared" si="237"/>
        <v>0.3241743657012619</v>
      </c>
      <c r="EW195" s="2">
        <f t="shared" si="237"/>
        <v>0.3400832842590068</v>
      </c>
      <c r="EX195" s="2">
        <f t="shared" si="237"/>
        <v>0.36188050777621011</v>
      </c>
      <c r="EY195" s="2">
        <f t="shared" si="237"/>
        <v>0.35259654405154833</v>
      </c>
      <c r="EZ195" s="2">
        <f t="shared" si="237"/>
        <v>0.34090046323674494</v>
      </c>
      <c r="FA195" s="2">
        <f t="shared" si="237"/>
        <v>0.34739231787957014</v>
      </c>
      <c r="FB195" s="2">
        <f t="shared" si="237"/>
        <v>0.35445022417795563</v>
      </c>
      <c r="FC195" s="2">
        <f t="shared" si="237"/>
        <v>0.35084192694333788</v>
      </c>
      <c r="FD195" s="2">
        <f t="shared" si="237"/>
        <v>0.35634488412894355</v>
      </c>
      <c r="FE195" s="2">
        <f t="shared" si="237"/>
        <v>0.4129934953982537</v>
      </c>
      <c r="FG195" s="2">
        <f t="shared" si="238"/>
        <v>0.99999879105204692</v>
      </c>
      <c r="FH195" s="2">
        <f t="shared" si="238"/>
        <v>0.99999708105897178</v>
      </c>
      <c r="FI195" s="2">
        <f t="shared" si="238"/>
        <v>0.99999699374620865</v>
      </c>
      <c r="FJ195" s="2">
        <f t="shared" si="238"/>
        <v>0.99999733796317281</v>
      </c>
      <c r="FK195" s="2">
        <f t="shared" si="238"/>
        <v>0.99999706258122467</v>
      </c>
      <c r="FL195" s="2">
        <f t="shared" si="238"/>
        <v>0.99999614196729592</v>
      </c>
      <c r="FM195" s="2">
        <f t="shared" si="238"/>
        <v>0.99999613332783654</v>
      </c>
      <c r="FN195" s="2">
        <f t="shared" si="238"/>
        <v>0.99999725895879954</v>
      </c>
      <c r="FO195" s="2">
        <f t="shared" si="238"/>
        <v>0.99999786269936541</v>
      </c>
      <c r="FP195" s="2">
        <f t="shared" si="238"/>
        <v>0.9999977890685402</v>
      </c>
      <c r="FQ195" s="2">
        <f t="shared" si="238"/>
        <v>0.99999645264628934</v>
      </c>
      <c r="FR195" s="2">
        <f t="shared" si="238"/>
        <v>0.99999639721255817</v>
      </c>
      <c r="FS195" s="2">
        <f t="shared" si="238"/>
        <v>0.99999610646462211</v>
      </c>
      <c r="FT195" s="2">
        <f t="shared" si="238"/>
        <v>0.9999977749312019</v>
      </c>
      <c r="FU195" s="2">
        <f t="shared" si="238"/>
        <v>0.99999736819849605</v>
      </c>
      <c r="FW195" s="2">
        <f t="shared" ref="FW195:GK211" si="244">POWER(10,($B195-C$232)/C$229)/(1+POWER(10,($B195-C$232)/C$229))</f>
        <v>0.6953481034297786</v>
      </c>
      <c r="FX195" s="2">
        <f t="shared" si="244"/>
        <v>0.93237347481054011</v>
      </c>
      <c r="FY195" s="2">
        <f t="shared" si="244"/>
        <v>0.92419718133513806</v>
      </c>
      <c r="FZ195" s="2">
        <f t="shared" si="244"/>
        <v>0.94001783511930836</v>
      </c>
      <c r="GA195" s="2">
        <f t="shared" si="244"/>
        <v>0.93504858956431314</v>
      </c>
      <c r="GB195" s="2">
        <f t="shared" si="244"/>
        <v>0.9233078031933164</v>
      </c>
      <c r="GC195" s="2">
        <f t="shared" si="244"/>
        <v>0.90316178651984702</v>
      </c>
      <c r="GD195" s="2">
        <f t="shared" si="244"/>
        <v>0.93690062032642385</v>
      </c>
      <c r="GE195" s="2">
        <f t="shared" si="244"/>
        <v>0.95540712134843364</v>
      </c>
      <c r="GF195" s="2">
        <f t="shared" si="244"/>
        <v>0.95975255139317517</v>
      </c>
      <c r="GG195" s="2">
        <f t="shared" si="244"/>
        <v>0.91741590763297343</v>
      </c>
      <c r="GH195" s="2">
        <f t="shared" si="244"/>
        <v>0.90202478390012941</v>
      </c>
      <c r="GI195" s="2">
        <f t="shared" si="244"/>
        <v>0.89959879563184786</v>
      </c>
      <c r="GJ195" s="2">
        <f t="shared" si="244"/>
        <v>0.89459543010756148</v>
      </c>
      <c r="GK195" s="2">
        <f t="shared" si="244"/>
        <v>0.88891401226437339</v>
      </c>
      <c r="GM195" s="82">
        <f t="shared" ref="GM195:HA211" si="245" xml:space="preserve"> _xlfn.NORM.DIST($B195, C$7, ABS(C$11), TRUE) * _xlfn.NORM.DIST(($B195 - C$7)*C$15, 0, ABS(C$11), TRUE) * 2</f>
        <v>6.2720586154991753E-231</v>
      </c>
      <c r="GN195" s="82">
        <f t="shared" si="245"/>
        <v>0</v>
      </c>
      <c r="GO195" s="82">
        <f t="shared" si="245"/>
        <v>0</v>
      </c>
      <c r="GP195" s="82">
        <f t="shared" si="245"/>
        <v>0</v>
      </c>
      <c r="GQ195" s="82">
        <f t="shared" si="245"/>
        <v>0</v>
      </c>
      <c r="GR195" s="82">
        <f t="shared" si="245"/>
        <v>0</v>
      </c>
      <c r="GS195" s="82">
        <f t="shared" si="245"/>
        <v>0</v>
      </c>
      <c r="GT195" s="82">
        <f t="shared" si="245"/>
        <v>0</v>
      </c>
      <c r="GU195" s="82">
        <f t="shared" si="245"/>
        <v>0</v>
      </c>
      <c r="GV195" s="82">
        <f t="shared" si="245"/>
        <v>0</v>
      </c>
      <c r="GW195" s="82">
        <f t="shared" si="245"/>
        <v>0</v>
      </c>
      <c r="GX195" s="82">
        <f t="shared" si="245"/>
        <v>0</v>
      </c>
      <c r="GY195" s="82">
        <f t="shared" si="245"/>
        <v>0</v>
      </c>
      <c r="GZ195" s="82">
        <f t="shared" si="245"/>
        <v>0</v>
      </c>
      <c r="HA195" s="82">
        <f t="shared" si="245"/>
        <v>0</v>
      </c>
      <c r="HC195" s="82">
        <f t="shared" si="181"/>
        <v>8.7722887600416441E-266</v>
      </c>
      <c r="HD195" s="82">
        <f t="shared" si="181"/>
        <v>0</v>
      </c>
      <c r="HE195" s="82">
        <f t="shared" si="181"/>
        <v>0</v>
      </c>
      <c r="HF195" s="82">
        <f t="shared" si="181"/>
        <v>0</v>
      </c>
      <c r="HG195" s="82">
        <f t="shared" si="181"/>
        <v>0</v>
      </c>
      <c r="HH195" s="82">
        <f t="shared" si="181"/>
        <v>0</v>
      </c>
      <c r="HI195" s="82">
        <f t="shared" si="241"/>
        <v>0</v>
      </c>
      <c r="HJ195" s="82">
        <f t="shared" si="241"/>
        <v>0</v>
      </c>
      <c r="HK195" s="82">
        <f t="shared" si="241"/>
        <v>0</v>
      </c>
      <c r="HL195" s="82">
        <f t="shared" si="241"/>
        <v>1.2850453792317748E-275</v>
      </c>
      <c r="HM195" s="82">
        <f t="shared" si="241"/>
        <v>0</v>
      </c>
      <c r="HN195" s="82">
        <f t="shared" si="241"/>
        <v>0</v>
      </c>
      <c r="HO195" s="82">
        <f t="shared" si="226"/>
        <v>0</v>
      </c>
      <c r="HP195" s="82">
        <f t="shared" si="226"/>
        <v>0</v>
      </c>
      <c r="HQ195" s="82">
        <f t="shared" si="226"/>
        <v>0</v>
      </c>
      <c r="HS195" s="82">
        <f t="shared" ref="HS195:IG211" si="246" xml:space="preserve"> _xlfn.NORM.DIST($B195, C$9, ABS(C$13), TRUE) * _xlfn.NORM.DIST(($B195 - C$9)*C$17, 0, ABS(C$13), TRUE) * 2</f>
        <v>2.6463996563980997E-11</v>
      </c>
      <c r="HT195" s="82">
        <f t="shared" si="246"/>
        <v>1.3722269182581386E-17</v>
      </c>
      <c r="HU195" s="82">
        <f t="shared" si="246"/>
        <v>6.0451235965361552E-20</v>
      </c>
      <c r="HV195" s="82">
        <f t="shared" si="246"/>
        <v>3.8804406384155026E-24</v>
      </c>
      <c r="HW195" s="82">
        <f t="shared" si="246"/>
        <v>2.8091195767143163E-22</v>
      </c>
      <c r="HX195" s="82">
        <f t="shared" si="246"/>
        <v>8.024885503045152E-22</v>
      </c>
      <c r="HY195" s="82">
        <f t="shared" si="246"/>
        <v>6.3379107955490123E-24</v>
      </c>
      <c r="HZ195" s="82">
        <f t="shared" si="246"/>
        <v>1.8377271084728036E-26</v>
      </c>
      <c r="IA195" s="82">
        <f t="shared" si="246"/>
        <v>4.7447576622730839E-30</v>
      </c>
      <c r="IB195" s="82">
        <f t="shared" si="246"/>
        <v>8.3603531502795735E-27</v>
      </c>
      <c r="IC195" s="82">
        <f t="shared" si="246"/>
        <v>1.0980161156121267E-20</v>
      </c>
      <c r="ID195" s="82">
        <f t="shared" si="246"/>
        <v>3.6304587352733734E-18</v>
      </c>
      <c r="IE195" s="82">
        <f t="shared" si="246"/>
        <v>5.5872102688336037E-20</v>
      </c>
      <c r="IF195" s="82">
        <f t="shared" si="246"/>
        <v>4.5716934983849134E-45</v>
      </c>
      <c r="IG195" s="82">
        <f t="shared" si="246"/>
        <v>5.7915985112302227E-74</v>
      </c>
      <c r="II195" s="82">
        <f t="shared" ref="II195:IW211" si="247" xml:space="preserve"> _xlfn.NORM.DIST($B195, C$10, ABS(C$14), TRUE) * _xlfn.NORM.DIST(($B195 - C$10)*C$18, 0, ABS(C$14), TRUE) * 2</f>
        <v>0.23956976444124661</v>
      </c>
      <c r="IJ195" s="82">
        <f t="shared" si="247"/>
        <v>3.0189591601795017E-5</v>
      </c>
      <c r="IK195" s="82">
        <f t="shared" si="247"/>
        <v>2.3878652489272015E-5</v>
      </c>
      <c r="IL195" s="82">
        <f t="shared" si="247"/>
        <v>6.3467111747202031E-7</v>
      </c>
      <c r="IM195" s="82">
        <f t="shared" si="247"/>
        <v>2.7525092911361489E-6</v>
      </c>
      <c r="IN195" s="82">
        <f t="shared" si="247"/>
        <v>8.9327388389419622E-6</v>
      </c>
      <c r="IO195" s="82">
        <f t="shared" si="247"/>
        <v>3.17331383588178E-5</v>
      </c>
      <c r="IP195" s="82">
        <f t="shared" si="247"/>
        <v>3.127869705301169E-7</v>
      </c>
      <c r="IQ195" s="82">
        <f t="shared" si="247"/>
        <v>6.8196806727191326E-9</v>
      </c>
      <c r="IR195" s="82">
        <f t="shared" si="247"/>
        <v>1.5836400770859789E-8</v>
      </c>
      <c r="IS195" s="82">
        <f t="shared" si="247"/>
        <v>3.2910250997751664E-5</v>
      </c>
      <c r="IT195" s="82">
        <f t="shared" si="247"/>
        <v>1.864533102964572E-4</v>
      </c>
      <c r="IU195" s="82">
        <f t="shared" si="247"/>
        <v>9.0011120792452703E-5</v>
      </c>
      <c r="IV195" s="82">
        <f t="shared" si="247"/>
        <v>4.4773128064686385E-7</v>
      </c>
      <c r="IW195" s="82">
        <f t="shared" si="247"/>
        <v>4.1254736040948518E-10</v>
      </c>
      <c r="IY195" s="82">
        <f t="shared" ref="IY195:JM211" si="248">GM195+HC195+HS195+II195</f>
        <v>0.23956976446771061</v>
      </c>
      <c r="IZ195" s="82">
        <f t="shared" si="248"/>
        <v>3.0189591601808739E-5</v>
      </c>
      <c r="JA195" s="82">
        <f t="shared" si="248"/>
        <v>2.3878652489272076E-5</v>
      </c>
      <c r="JB195" s="82">
        <f t="shared" si="248"/>
        <v>6.3467111747202031E-7</v>
      </c>
      <c r="JC195" s="82">
        <f t="shared" si="248"/>
        <v>2.7525092911361494E-6</v>
      </c>
      <c r="JD195" s="82">
        <f t="shared" si="248"/>
        <v>8.9327388389419622E-6</v>
      </c>
      <c r="JE195" s="82">
        <f t="shared" si="248"/>
        <v>3.17331383588178E-5</v>
      </c>
      <c r="JF195" s="82">
        <f t="shared" si="248"/>
        <v>3.127869705301169E-7</v>
      </c>
      <c r="JG195" s="82">
        <f t="shared" si="248"/>
        <v>6.8196806727191326E-9</v>
      </c>
      <c r="JH195" s="82">
        <f t="shared" si="248"/>
        <v>1.5836400770859789E-8</v>
      </c>
      <c r="JI195" s="82">
        <f t="shared" si="248"/>
        <v>3.2910250997751678E-5</v>
      </c>
      <c r="JJ195" s="82">
        <f t="shared" si="248"/>
        <v>1.8645331029646083E-4</v>
      </c>
      <c r="JK195" s="82">
        <f t="shared" si="248"/>
        <v>9.0011120792452757E-5</v>
      </c>
      <c r="JL195" s="82">
        <f t="shared" si="248"/>
        <v>4.4773128064686385E-7</v>
      </c>
      <c r="JM195" s="82">
        <f t="shared" si="248"/>
        <v>4.1254736040948518E-10</v>
      </c>
    </row>
    <row r="196" spans="2:273" x14ac:dyDescent="0.25">
      <c r="B196" s="2">
        <v>169</v>
      </c>
      <c r="C196" s="37">
        <v>0.35530699999999998</v>
      </c>
      <c r="D196" s="37">
        <v>0.33676499999999998</v>
      </c>
      <c r="E196" s="37">
        <v>0.33026100000000003</v>
      </c>
      <c r="F196" s="37">
        <v>0.32455800000000001</v>
      </c>
      <c r="G196" s="37">
        <v>0.333005</v>
      </c>
      <c r="H196" s="37">
        <v>0.32770500000000002</v>
      </c>
      <c r="I196" s="37">
        <v>0.33906500000000001</v>
      </c>
      <c r="J196" s="37">
        <v>0.36063600000000001</v>
      </c>
      <c r="K196" s="37">
        <v>0.360178</v>
      </c>
      <c r="L196" s="37">
        <v>0.341256</v>
      </c>
      <c r="M196" s="37">
        <v>0.34553600000000001</v>
      </c>
      <c r="N196" s="37">
        <v>0.35214899999999999</v>
      </c>
      <c r="O196" s="37">
        <v>0.35578199999999999</v>
      </c>
      <c r="P196" s="37">
        <v>0.35379500000000003</v>
      </c>
      <c r="Q196" s="37">
        <v>0.40885100000000002</v>
      </c>
      <c r="S196" s="4">
        <f t="shared" si="234"/>
        <v>0.35349771704820654</v>
      </c>
      <c r="T196" s="4">
        <f t="shared" si="234"/>
        <v>0.33760082920825629</v>
      </c>
      <c r="U196" s="4">
        <f t="shared" si="234"/>
        <v>0.3320826383669146</v>
      </c>
      <c r="V196" s="4">
        <f t="shared" si="234"/>
        <v>0.32089413641105868</v>
      </c>
      <c r="W196" s="4">
        <f t="shared" si="234"/>
        <v>0.32445187067955295</v>
      </c>
      <c r="X196" s="4">
        <f t="shared" si="234"/>
        <v>0.32295477442199577</v>
      </c>
      <c r="Y196" s="4">
        <f t="shared" si="234"/>
        <v>0.33902563350339426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>
        <f t="shared" si="234"/>
        <v>0.34568598525355931</v>
      </c>
      <c r="AD196" s="4">
        <f t="shared" si="234"/>
        <v>0.35385284506621228</v>
      </c>
      <c r="AE196" s="4">
        <f t="shared" si="234"/>
        <v>0.34853105564112091</v>
      </c>
      <c r="AF196" s="4">
        <f t="shared" si="234"/>
        <v>0.35840740075245353</v>
      </c>
      <c r="AG196" s="4">
        <f t="shared" si="234"/>
        <v>0.41161510579751415</v>
      </c>
      <c r="AI196" s="4">
        <f t="shared" si="235"/>
        <v>1.809282951793445E-3</v>
      </c>
      <c r="AJ196" s="4">
        <f t="shared" si="235"/>
        <v>-8.3582920825631124E-4</v>
      </c>
      <c r="AK196" s="4">
        <f t="shared" si="235"/>
        <v>-1.8216383669145686E-3</v>
      </c>
      <c r="AL196" s="4">
        <f t="shared" si="235"/>
        <v>3.6638635889413296E-3</v>
      </c>
      <c r="AM196" s="4">
        <f t="shared" si="235"/>
        <v>8.5531293204470504E-3</v>
      </c>
      <c r="AN196" s="4">
        <f t="shared" si="235"/>
        <v>4.7502255780042524E-3</v>
      </c>
      <c r="AO196" s="4">
        <f t="shared" si="235"/>
        <v>3.9366496605741652E-5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-1.4998525355930381E-4</v>
      </c>
      <c r="AT196" s="4">
        <f t="shared" si="235"/>
        <v>-1.703845066212295E-3</v>
      </c>
      <c r="AU196" s="4">
        <f t="shared" si="235"/>
        <v>7.2509443588790745E-3</v>
      </c>
      <c r="AV196" s="4">
        <f t="shared" si="235"/>
        <v>-4.6124007524535049E-3</v>
      </c>
      <c r="AW196" s="4">
        <f t="shared" si="235"/>
        <v>-2.764105797514127E-3</v>
      </c>
      <c r="AY196" s="2">
        <f t="shared" si="242"/>
        <v>0.35349771704820654</v>
      </c>
      <c r="AZ196" s="2">
        <f t="shared" si="242"/>
        <v>0.33760082920825624</v>
      </c>
      <c r="BA196" s="2">
        <f t="shared" si="242"/>
        <v>0.3320826383669146</v>
      </c>
      <c r="BB196" s="2">
        <f t="shared" si="242"/>
        <v>0.32089413641105868</v>
      </c>
      <c r="BC196" s="2">
        <f t="shared" si="242"/>
        <v>0.32445187067955295</v>
      </c>
      <c r="BD196" s="2">
        <f t="shared" si="242"/>
        <v>0.32295477442199577</v>
      </c>
      <c r="BE196" s="2">
        <f t="shared" si="242"/>
        <v>0.33902563350339421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>
        <f t="shared" si="242"/>
        <v>0.34568598525355915</v>
      </c>
      <c r="BJ196" s="2">
        <f t="shared" si="242"/>
        <v>0.35385284506615172</v>
      </c>
      <c r="BK196" s="2">
        <f t="shared" si="242"/>
        <v>0.3485310556411178</v>
      </c>
      <c r="BL196" s="2">
        <f t="shared" si="242"/>
        <v>0.35840740075229949</v>
      </c>
      <c r="BM196" s="2">
        <f t="shared" si="242"/>
        <v>0.41161510579751176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0.33676499999999998</v>
      </c>
      <c r="CW196" s="2">
        <f t="shared" si="199"/>
        <v>0.33026100000000003</v>
      </c>
      <c r="CX196" s="2">
        <f t="shared" si="200"/>
        <v>0.32455800000000001</v>
      </c>
      <c r="CY196" s="2">
        <f t="shared" si="201"/>
        <v>0.333005</v>
      </c>
      <c r="CZ196" s="2">
        <f t="shared" si="202"/>
        <v>0.32770500000000002</v>
      </c>
      <c r="DA196" s="2">
        <f t="shared" si="203"/>
        <v>0.33906500000000001</v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>
        <f t="shared" si="207"/>
        <v>0.34553600000000001</v>
      </c>
      <c r="DF196" s="2">
        <f t="shared" si="208"/>
        <v>0.35214899999999999</v>
      </c>
      <c r="DG196" s="2">
        <f t="shared" si="209"/>
        <v>0.35578199999999999</v>
      </c>
      <c r="DH196" s="2">
        <f t="shared" si="210"/>
        <v>0.35379500000000003</v>
      </c>
      <c r="DI196" s="2">
        <f t="shared" si="211"/>
        <v>0.40885100000000002</v>
      </c>
      <c r="DK196" s="2">
        <f t="shared" si="236"/>
        <v>0.58530624135338349</v>
      </c>
      <c r="DL196" s="2">
        <f t="shared" si="236"/>
        <v>0.50674872167487672</v>
      </c>
      <c r="DM196" s="2">
        <f t="shared" si="236"/>
        <v>0.51737671331108637</v>
      </c>
      <c r="DN196" s="2">
        <f t="shared" si="236"/>
        <v>0.53643305172413802</v>
      </c>
      <c r="DO196" s="2">
        <f t="shared" si="236"/>
        <v>0.51926247630700773</v>
      </c>
      <c r="DP196" s="2">
        <f t="shared" si="236"/>
        <v>0.5148725871212122</v>
      </c>
      <c r="DQ196" s="2">
        <f t="shared" si="236"/>
        <v>0.4860467424242424</v>
      </c>
      <c r="DR196" s="2">
        <f t="shared" si="236"/>
        <v>0.49199355172413795</v>
      </c>
      <c r="DS196" s="2">
        <f t="shared" si="236"/>
        <v>0.51502294803418791</v>
      </c>
      <c r="DT196" s="2">
        <f t="shared" si="236"/>
        <v>0.29119178393162382</v>
      </c>
      <c r="DU196" s="2">
        <f t="shared" si="236"/>
        <v>0.49327854692082107</v>
      </c>
      <c r="DV196" s="2">
        <f t="shared" si="236"/>
        <v>0.52394757276392956</v>
      </c>
      <c r="DW196" s="2">
        <f t="shared" si="236"/>
        <v>0.57481609469696981</v>
      </c>
      <c r="DX196" s="2">
        <f t="shared" si="236"/>
        <v>0.46192573015873012</v>
      </c>
      <c r="DY196" s="2">
        <f t="shared" si="236"/>
        <v>0.65372215270935974</v>
      </c>
      <c r="EA196" s="2">
        <f t="shared" si="240"/>
        <v>0.34695209608932354</v>
      </c>
      <c r="EB196" s="2">
        <f t="shared" si="240"/>
        <v>0.32147130769230753</v>
      </c>
      <c r="EC196" s="2">
        <f t="shared" si="240"/>
        <v>0.31706040832473337</v>
      </c>
      <c r="ED196" s="2">
        <f t="shared" si="240"/>
        <v>0.31127288352252697</v>
      </c>
      <c r="EE196" s="2">
        <f t="shared" si="240"/>
        <v>0.31625802477876097</v>
      </c>
      <c r="EF196" s="2">
        <f t="shared" si="239"/>
        <v>0.3117868653603218</v>
      </c>
      <c r="EG196" s="2">
        <f t="shared" si="239"/>
        <v>0.32997036334698748</v>
      </c>
      <c r="EH196" s="2">
        <f t="shared" si="239"/>
        <v>0.35380950375514025</v>
      </c>
      <c r="EI196" s="2">
        <f t="shared" si="239"/>
        <v>0.34375693563926396</v>
      </c>
      <c r="EJ196" s="2">
        <f t="shared" si="239"/>
        <v>0.32529507498087223</v>
      </c>
      <c r="EK196" s="2">
        <f t="shared" si="212"/>
        <v>0.32623413061687623</v>
      </c>
      <c r="EL196" s="2">
        <f t="shared" si="179"/>
        <v>0.34792857803952887</v>
      </c>
      <c r="EM196" s="2">
        <f t="shared" si="179"/>
        <v>0.32793086576963848</v>
      </c>
      <c r="EN196" s="2">
        <f t="shared" si="179"/>
        <v>0.37960728086024947</v>
      </c>
      <c r="EO196" s="2">
        <f t="shared" si="179"/>
        <v>0.4030218531575373</v>
      </c>
      <c r="EQ196" s="2">
        <f t="shared" si="237"/>
        <v>0.35611283562458462</v>
      </c>
      <c r="ER196" s="2">
        <f t="shared" si="237"/>
        <v>0.33866726460420393</v>
      </c>
      <c r="ES196" s="2">
        <f t="shared" si="237"/>
        <v>0.33320576034026156</v>
      </c>
      <c r="ET196" s="2">
        <f t="shared" si="237"/>
        <v>0.32145346724262369</v>
      </c>
      <c r="EU196" s="2">
        <f t="shared" si="237"/>
        <v>0.32497038183203819</v>
      </c>
      <c r="EV196" s="2">
        <f t="shared" si="237"/>
        <v>0.32380001775414824</v>
      </c>
      <c r="EW196" s="2">
        <f t="shared" si="237"/>
        <v>0.33991051717729642</v>
      </c>
      <c r="EX196" s="2">
        <f t="shared" si="237"/>
        <v>0.36185703193779556</v>
      </c>
      <c r="EY196" s="2">
        <f t="shared" si="237"/>
        <v>0.35244294193486608</v>
      </c>
      <c r="EZ196" s="2">
        <f t="shared" si="237"/>
        <v>0.34036074398543958</v>
      </c>
      <c r="FA196" s="2">
        <f t="shared" si="237"/>
        <v>0.3472823498358758</v>
      </c>
      <c r="FB196" s="2">
        <f t="shared" si="237"/>
        <v>0.35443906654344476</v>
      </c>
      <c r="FC196" s="2">
        <f t="shared" si="237"/>
        <v>0.35062691035846211</v>
      </c>
      <c r="FD196" s="2">
        <f t="shared" si="237"/>
        <v>0.35612915044811011</v>
      </c>
      <c r="FE196" s="2">
        <f t="shared" si="237"/>
        <v>0.41259382873244205</v>
      </c>
      <c r="FG196" s="2">
        <f t="shared" si="238"/>
        <v>0.99999889742624526</v>
      </c>
      <c r="FH196" s="2">
        <f t="shared" si="238"/>
        <v>0.99999733789345913</v>
      </c>
      <c r="FI196" s="2">
        <f t="shared" si="238"/>
        <v>0.99999725826323127</v>
      </c>
      <c r="FJ196" s="2">
        <f t="shared" si="238"/>
        <v>0.99999757219299013</v>
      </c>
      <c r="FK196" s="2">
        <f t="shared" si="238"/>
        <v>0.99999732104154482</v>
      </c>
      <c r="FL196" s="2">
        <f t="shared" si="238"/>
        <v>0.99999648143116082</v>
      </c>
      <c r="FM196" s="2">
        <f t="shared" si="238"/>
        <v>0.99999647355187493</v>
      </c>
      <c r="FN196" s="2">
        <f t="shared" si="238"/>
        <v>0.99999750014011124</v>
      </c>
      <c r="FO196" s="2">
        <f t="shared" si="238"/>
        <v>0.99999805075828774</v>
      </c>
      <c r="FP196" s="2">
        <f t="shared" si="238"/>
        <v>0.99999798360615133</v>
      </c>
      <c r="FQ196" s="2">
        <f t="shared" si="238"/>
        <v>0.99999676477395505</v>
      </c>
      <c r="FR196" s="2">
        <f t="shared" si="238"/>
        <v>0.99999671421775949</v>
      </c>
      <c r="FS196" s="2">
        <f t="shared" si="238"/>
        <v>0.99999644905231544</v>
      </c>
      <c r="FT196" s="2">
        <f t="shared" si="238"/>
        <v>0.99999797071274044</v>
      </c>
      <c r="FU196" s="2">
        <f t="shared" si="238"/>
        <v>0.99999759976794556</v>
      </c>
      <c r="FW196" s="2">
        <f t="shared" si="244"/>
        <v>0.71450106518846401</v>
      </c>
      <c r="FX196" s="2">
        <f t="shared" si="244"/>
        <v>0.93795468146205585</v>
      </c>
      <c r="FY196" s="2">
        <f t="shared" si="244"/>
        <v>0.9304028065262997</v>
      </c>
      <c r="FZ196" s="2">
        <f t="shared" si="244"/>
        <v>0.94500536586183526</v>
      </c>
      <c r="GA196" s="2">
        <f t="shared" si="244"/>
        <v>0.94042312662313654</v>
      </c>
      <c r="GB196" s="2">
        <f t="shared" si="244"/>
        <v>0.92958068993784659</v>
      </c>
      <c r="GC196" s="2">
        <f t="shared" si="244"/>
        <v>0.91092350437708813</v>
      </c>
      <c r="GD196" s="2">
        <f t="shared" si="244"/>
        <v>0.94213139171155258</v>
      </c>
      <c r="GE196" s="2">
        <f t="shared" si="244"/>
        <v>0.95917060944174948</v>
      </c>
      <c r="GF196" s="2">
        <f t="shared" si="244"/>
        <v>0.96316343985896236</v>
      </c>
      <c r="GG196" s="2">
        <f t="shared" si="244"/>
        <v>0.92413111094351019</v>
      </c>
      <c r="GH196" s="2">
        <f t="shared" si="244"/>
        <v>0.90986853950714297</v>
      </c>
      <c r="GI196" s="2">
        <f t="shared" si="244"/>
        <v>0.90761688074454872</v>
      </c>
      <c r="GJ196" s="2">
        <f t="shared" si="244"/>
        <v>0.90296998881856771</v>
      </c>
      <c r="GK196" s="2">
        <f t="shared" si="244"/>
        <v>0.89768834383647533</v>
      </c>
      <c r="GM196" s="82">
        <f t="shared" si="245"/>
        <v>8.3501979053761124E-235</v>
      </c>
      <c r="GN196" s="82">
        <f t="shared" si="245"/>
        <v>0</v>
      </c>
      <c r="GO196" s="82">
        <f t="shared" si="245"/>
        <v>0</v>
      </c>
      <c r="GP196" s="82">
        <f t="shared" si="245"/>
        <v>0</v>
      </c>
      <c r="GQ196" s="82">
        <f t="shared" si="245"/>
        <v>0</v>
      </c>
      <c r="GR196" s="82">
        <f t="shared" si="245"/>
        <v>0</v>
      </c>
      <c r="GS196" s="82">
        <f t="shared" si="245"/>
        <v>0</v>
      </c>
      <c r="GT196" s="82">
        <f t="shared" si="245"/>
        <v>0</v>
      </c>
      <c r="GU196" s="82">
        <f t="shared" si="245"/>
        <v>0</v>
      </c>
      <c r="GV196" s="82">
        <f t="shared" si="245"/>
        <v>0</v>
      </c>
      <c r="GW196" s="82">
        <f t="shared" si="245"/>
        <v>0</v>
      </c>
      <c r="GX196" s="82">
        <f t="shared" si="245"/>
        <v>0</v>
      </c>
      <c r="GY196" s="82">
        <f t="shared" si="245"/>
        <v>0</v>
      </c>
      <c r="GZ196" s="82">
        <f t="shared" si="245"/>
        <v>0</v>
      </c>
      <c r="HA196" s="82">
        <f t="shared" si="245"/>
        <v>0</v>
      </c>
      <c r="HC196" s="82">
        <f t="shared" si="181"/>
        <v>2.3744150175871506E-271</v>
      </c>
      <c r="HD196" s="82">
        <f t="shared" si="181"/>
        <v>0</v>
      </c>
      <c r="HE196" s="82">
        <f t="shared" si="181"/>
        <v>0</v>
      </c>
      <c r="HF196" s="82">
        <f t="shared" si="181"/>
        <v>0</v>
      </c>
      <c r="HG196" s="82">
        <f t="shared" si="181"/>
        <v>0</v>
      </c>
      <c r="HH196" s="82">
        <f t="shared" si="181"/>
        <v>0</v>
      </c>
      <c r="HI196" s="82">
        <f t="shared" si="241"/>
        <v>0</v>
      </c>
      <c r="HJ196" s="82">
        <f t="shared" si="241"/>
        <v>0</v>
      </c>
      <c r="HK196" s="82">
        <f t="shared" si="241"/>
        <v>0</v>
      </c>
      <c r="HL196" s="82">
        <f t="shared" si="241"/>
        <v>3.351468952673497E-281</v>
      </c>
      <c r="HM196" s="82">
        <f t="shared" si="241"/>
        <v>0</v>
      </c>
      <c r="HN196" s="82">
        <f t="shared" si="241"/>
        <v>0</v>
      </c>
      <c r="HO196" s="82">
        <f t="shared" si="226"/>
        <v>0</v>
      </c>
      <c r="HP196" s="82">
        <f t="shared" si="226"/>
        <v>0</v>
      </c>
      <c r="HQ196" s="82">
        <f t="shared" si="226"/>
        <v>0</v>
      </c>
      <c r="HS196" s="82">
        <f t="shared" si="246"/>
        <v>1.0463248108291261E-11</v>
      </c>
      <c r="HT196" s="82">
        <f t="shared" si="246"/>
        <v>3.5842744178617715E-18</v>
      </c>
      <c r="HU196" s="82">
        <f t="shared" si="246"/>
        <v>1.3154626171692375E-20</v>
      </c>
      <c r="HV196" s="82">
        <f t="shared" si="246"/>
        <v>6.3731879914128004E-25</v>
      </c>
      <c r="HW196" s="82">
        <f t="shared" si="246"/>
        <v>5.2235362211111668E-23</v>
      </c>
      <c r="HX196" s="82">
        <f t="shared" si="246"/>
        <v>1.4807231590321406E-22</v>
      </c>
      <c r="HY196" s="82">
        <f t="shared" si="246"/>
        <v>9.9479490271951122E-25</v>
      </c>
      <c r="HZ196" s="82">
        <f t="shared" si="246"/>
        <v>2.521649926310236E-27</v>
      </c>
      <c r="IA196" s="82">
        <f t="shared" si="246"/>
        <v>5.718857011946749E-31</v>
      </c>
      <c r="IB196" s="82">
        <f t="shared" si="246"/>
        <v>1.2778594583102305E-27</v>
      </c>
      <c r="IC196" s="82">
        <f t="shared" si="246"/>
        <v>2.2455992173650342E-21</v>
      </c>
      <c r="ID196" s="82">
        <f t="shared" si="246"/>
        <v>8.5473165894987083E-19</v>
      </c>
      <c r="IE196" s="82">
        <f t="shared" si="246"/>
        <v>1.1120240414792525E-20</v>
      </c>
      <c r="IF196" s="82">
        <f t="shared" si="246"/>
        <v>1.1516814035873774E-46</v>
      </c>
      <c r="IG196" s="82">
        <f t="shared" si="246"/>
        <v>1.241573008963102E-76</v>
      </c>
      <c r="II196" s="82">
        <f t="shared" si="247"/>
        <v>0.19538942575914992</v>
      </c>
      <c r="IJ196" s="82">
        <f t="shared" si="247"/>
        <v>1.5710299166641489E-5</v>
      </c>
      <c r="IK196" s="82">
        <f t="shared" si="247"/>
        <v>1.182680527544902E-5</v>
      </c>
      <c r="IL196" s="82">
        <f t="shared" si="247"/>
        <v>2.6461829545691912E-7</v>
      </c>
      <c r="IM196" s="82">
        <f t="shared" si="247"/>
        <v>1.2321920620823094E-6</v>
      </c>
      <c r="IN196" s="82">
        <f t="shared" si="247"/>
        <v>4.1063489650744148E-6</v>
      </c>
      <c r="IO196" s="82">
        <f t="shared" si="247"/>
        <v>1.4757193304737427E-5</v>
      </c>
      <c r="IP196" s="82">
        <f t="shared" si="247"/>
        <v>1.2217119059658367E-7</v>
      </c>
      <c r="IQ196" s="82">
        <f t="shared" si="247"/>
        <v>2.3801118350462989E-9</v>
      </c>
      <c r="IR196" s="82">
        <f t="shared" si="247"/>
        <v>6.013324167533351E-9</v>
      </c>
      <c r="IS196" s="82">
        <f t="shared" si="247"/>
        <v>1.6239119924996974E-5</v>
      </c>
      <c r="IT196" s="82">
        <f t="shared" si="247"/>
        <v>9.9531841484993983E-5</v>
      </c>
      <c r="IU196" s="82">
        <f t="shared" si="247"/>
        <v>4.4931646870921636E-5</v>
      </c>
      <c r="IV196" s="82">
        <f t="shared" si="247"/>
        <v>1.4031271497343225E-7</v>
      </c>
      <c r="IW196" s="82">
        <f t="shared" si="247"/>
        <v>6.7569279948477935E-11</v>
      </c>
      <c r="IY196" s="82">
        <f t="shared" si="248"/>
        <v>0.19538942576961316</v>
      </c>
      <c r="IZ196" s="82">
        <f t="shared" si="248"/>
        <v>1.5710299166645074E-5</v>
      </c>
      <c r="JA196" s="82">
        <f t="shared" si="248"/>
        <v>1.1826805275449033E-5</v>
      </c>
      <c r="JB196" s="82">
        <f t="shared" si="248"/>
        <v>2.6461829545691912E-7</v>
      </c>
      <c r="JC196" s="82">
        <f t="shared" si="248"/>
        <v>1.2321920620823094E-6</v>
      </c>
      <c r="JD196" s="82">
        <f t="shared" si="248"/>
        <v>4.1063489650744148E-6</v>
      </c>
      <c r="JE196" s="82">
        <f t="shared" si="248"/>
        <v>1.4757193304737427E-5</v>
      </c>
      <c r="JF196" s="82">
        <f t="shared" si="248"/>
        <v>1.2217119059658367E-7</v>
      </c>
      <c r="JG196" s="82">
        <f t="shared" si="248"/>
        <v>2.3801118350462989E-9</v>
      </c>
      <c r="JH196" s="82">
        <f t="shared" si="248"/>
        <v>6.013324167533351E-9</v>
      </c>
      <c r="JI196" s="82">
        <f t="shared" si="248"/>
        <v>1.6239119924996977E-5</v>
      </c>
      <c r="JJ196" s="82">
        <f t="shared" si="248"/>
        <v>9.9531841484994837E-5</v>
      </c>
      <c r="JK196" s="82">
        <f t="shared" si="248"/>
        <v>4.4931646870921649E-5</v>
      </c>
      <c r="JL196" s="82">
        <f t="shared" si="248"/>
        <v>1.4031271497343225E-7</v>
      </c>
      <c r="JM196" s="82">
        <f t="shared" si="248"/>
        <v>6.7569279948477935E-11</v>
      </c>
    </row>
    <row r="197" spans="2:273" x14ac:dyDescent="0.25">
      <c r="B197" s="2">
        <v>170</v>
      </c>
      <c r="C197" s="37">
        <v>0.354744</v>
      </c>
      <c r="D197" s="37">
        <v>0.34129999999999999</v>
      </c>
      <c r="E197" s="37">
        <v>0.33322600000000002</v>
      </c>
      <c r="F197" s="37">
        <v>0.32462000000000002</v>
      </c>
      <c r="G197" s="37">
        <v>0.332007</v>
      </c>
      <c r="H197" s="37">
        <v>0.32461699999999999</v>
      </c>
      <c r="I197" s="37">
        <v>0.34343299999999999</v>
      </c>
      <c r="J197" s="37">
        <v>0.36229699999999998</v>
      </c>
      <c r="K197" s="37">
        <v>0.35838199999999998</v>
      </c>
      <c r="L197" s="37">
        <v>0.33988299999999999</v>
      </c>
      <c r="M197" s="37">
        <v>0.35224800000000001</v>
      </c>
      <c r="N197" s="37">
        <v>0.34817399999999998</v>
      </c>
      <c r="O197" s="37">
        <v>0.36170400000000003</v>
      </c>
      <c r="P197" s="37">
        <v>0.358427</v>
      </c>
      <c r="Q197" s="37">
        <v>0.41445300000000002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0.35322607276631879</v>
      </c>
      <c r="T197" s="4">
        <f t="shared" si="249"/>
        <v>0.33730499099299827</v>
      </c>
      <c r="U197" s="4">
        <f t="shared" si="249"/>
        <v>0.3317933707923631</v>
      </c>
      <c r="V197" s="4" t="e">
        <f t="shared" si="249"/>
        <v>#N/A</v>
      </c>
      <c r="W197" s="4">
        <f t="shared" si="249"/>
        <v>0.32418922924181193</v>
      </c>
      <c r="X197" s="4">
        <f t="shared" si="249"/>
        <v>0.32264022230188366</v>
      </c>
      <c r="Y197" s="4">
        <f t="shared" si="249"/>
        <v>0.33891382792484198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>
        <f t="shared" si="249"/>
        <v>0.3456880114251234</v>
      </c>
      <c r="AD197" s="4">
        <f t="shared" si="249"/>
        <v>0.35388220531388836</v>
      </c>
      <c r="AE197" s="4">
        <f t="shared" si="249"/>
        <v>0.3484595067278593</v>
      </c>
      <c r="AF197" s="4">
        <f t="shared" si="249"/>
        <v>0.35803630949004223</v>
      </c>
      <c r="AG197" s="4">
        <f t="shared" si="249"/>
        <v>0.41128198404481403</v>
      </c>
      <c r="AI197" s="4">
        <f t="shared" ref="AI197:AW213" si="250">IF(OR($B197 &lt; C$230, $B197 &gt; C$233), 0, C197-S197)</f>
        <v>1.5179272336812155E-3</v>
      </c>
      <c r="AJ197" s="4">
        <f t="shared" si="250"/>
        <v>3.9950090070017263E-3</v>
      </c>
      <c r="AK197" s="4">
        <f t="shared" si="250"/>
        <v>1.4326292076369262E-3</v>
      </c>
      <c r="AL197" s="4">
        <f t="shared" si="250"/>
        <v>0</v>
      </c>
      <c r="AM197" s="4">
        <f t="shared" si="250"/>
        <v>7.8177707581880695E-3</v>
      </c>
      <c r="AN197" s="4">
        <f t="shared" si="250"/>
        <v>1.9767776981163276E-3</v>
      </c>
      <c r="AO197" s="4">
        <f t="shared" si="250"/>
        <v>4.5191720751580067E-3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6.5599885748766074E-3</v>
      </c>
      <c r="AT197" s="4">
        <f t="shared" si="250"/>
        <v>-5.7082053138883815E-3</v>
      </c>
      <c r="AU197" s="4">
        <f t="shared" si="250"/>
        <v>1.3244493272140723E-2</v>
      </c>
      <c r="AV197" s="4">
        <f t="shared" si="250"/>
        <v>3.9069050995776955E-4</v>
      </c>
      <c r="AW197" s="4">
        <f t="shared" si="250"/>
        <v>3.1710159551859851E-3</v>
      </c>
      <c r="AY197" s="2">
        <f t="shared" si="242"/>
        <v>0.35322607276631879</v>
      </c>
      <c r="AZ197" s="2">
        <f t="shared" si="242"/>
        <v>0.33730499099299827</v>
      </c>
      <c r="BA197" s="2">
        <f t="shared" si="242"/>
        <v>0.3317933707923631</v>
      </c>
      <c r="BB197" s="2" t="e">
        <f t="shared" si="242"/>
        <v>#N/A</v>
      </c>
      <c r="BC197" s="2">
        <f t="shared" si="242"/>
        <v>0.32418922924181193</v>
      </c>
      <c r="BD197" s="2">
        <f t="shared" si="242"/>
        <v>0.32264022230188366</v>
      </c>
      <c r="BE197" s="2">
        <f t="shared" si="242"/>
        <v>0.33891382792484198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>
        <f t="shared" si="242"/>
        <v>0.3456880114251234</v>
      </c>
      <c r="BJ197" s="2">
        <f t="shared" si="242"/>
        <v>0.35388220531388076</v>
      </c>
      <c r="BK197" s="2">
        <f t="shared" si="242"/>
        <v>0.34845950672785897</v>
      </c>
      <c r="BL197" s="2">
        <f t="shared" si="242"/>
        <v>0.3580363094900228</v>
      </c>
      <c r="BM197" s="2">
        <f t="shared" si="242"/>
        <v>0.41128198404481386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0.34129999999999999</v>
      </c>
      <c r="CW197" s="2">
        <f t="shared" si="199"/>
        <v>0.33322600000000002</v>
      </c>
      <c r="CX197" s="2" t="str">
        <f t="shared" si="200"/>
        <v/>
      </c>
      <c r="CY197" s="2">
        <f t="shared" si="201"/>
        <v>0.332007</v>
      </c>
      <c r="CZ197" s="2">
        <f t="shared" si="202"/>
        <v>0.32461699999999999</v>
      </c>
      <c r="DA197" s="2">
        <f t="shared" si="203"/>
        <v>0.34343299999999999</v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>
        <f t="shared" si="207"/>
        <v>0.35224800000000001</v>
      </c>
      <c r="DF197" s="2">
        <f t="shared" si="208"/>
        <v>0.34817399999999998</v>
      </c>
      <c r="DG197" s="2">
        <f t="shared" si="209"/>
        <v>0.36170400000000003</v>
      </c>
      <c r="DH197" s="2">
        <f t="shared" si="210"/>
        <v>0.358427</v>
      </c>
      <c r="DI197" s="2">
        <f t="shared" si="211"/>
        <v>0.41445300000000002</v>
      </c>
      <c r="DK197" s="2">
        <f t="shared" ref="DK197:DY213" si="251">BO$228*$B197+BO$229</f>
        <v>0.58619352781954892</v>
      </c>
      <c r="DL197" s="2">
        <f t="shared" si="251"/>
        <v>0.50731018817733986</v>
      </c>
      <c r="DM197" s="2">
        <f t="shared" si="251"/>
        <v>0.51804559473489054</v>
      </c>
      <c r="DN197" s="2">
        <f t="shared" si="251"/>
        <v>0.53730666896551726</v>
      </c>
      <c r="DO197" s="2">
        <f t="shared" si="251"/>
        <v>0.52010019265850937</v>
      </c>
      <c r="DP197" s="2">
        <f t="shared" si="251"/>
        <v>0.51567143270944749</v>
      </c>
      <c r="DQ197" s="2">
        <f t="shared" si="251"/>
        <v>0.48665294295900174</v>
      </c>
      <c r="DR197" s="2">
        <f t="shared" si="251"/>
        <v>0.49261802758620693</v>
      </c>
      <c r="DS197" s="2">
        <f t="shared" si="251"/>
        <v>0.51577118461538451</v>
      </c>
      <c r="DT197" s="2">
        <f t="shared" si="251"/>
        <v>0.29025310769230761</v>
      </c>
      <c r="DU197" s="2">
        <f t="shared" si="251"/>
        <v>0.49380767283724331</v>
      </c>
      <c r="DV197" s="2">
        <f t="shared" si="251"/>
        <v>0.524781653042522</v>
      </c>
      <c r="DW197" s="2">
        <f t="shared" si="251"/>
        <v>0.57591407531194305</v>
      </c>
      <c r="DX197" s="2">
        <f t="shared" si="251"/>
        <v>0.46228636874236873</v>
      </c>
      <c r="DY197" s="2">
        <f t="shared" si="251"/>
        <v>0.65475660197044361</v>
      </c>
      <c r="EA197" s="2">
        <f t="shared" si="240"/>
        <v>0.34641764520406032</v>
      </c>
      <c r="EB197" s="2">
        <f t="shared" si="240"/>
        <v>0.32088398901098886</v>
      </c>
      <c r="EC197" s="2">
        <f t="shared" si="240"/>
        <v>0.31649155280357755</v>
      </c>
      <c r="ED197" s="2">
        <f t="shared" si="240"/>
        <v>0.31075760103141586</v>
      </c>
      <c r="EE197" s="2">
        <f t="shared" si="240"/>
        <v>0.31584922654867248</v>
      </c>
      <c r="EF197" s="2">
        <f t="shared" si="239"/>
        <v>0.31126132789789313</v>
      </c>
      <c r="EG197" s="2">
        <f t="shared" si="239"/>
        <v>0.32966908710511966</v>
      </c>
      <c r="EH197" s="2">
        <f t="shared" si="239"/>
        <v>0.35368640777129351</v>
      </c>
      <c r="EI197" s="2">
        <f t="shared" si="239"/>
        <v>0.34349798847034663</v>
      </c>
      <c r="EJ197" s="2">
        <f t="shared" si="239"/>
        <v>0.32457588829380257</v>
      </c>
      <c r="EK197" s="2">
        <f t="shared" si="212"/>
        <v>0.32585594548943275</v>
      </c>
      <c r="EL197" s="2">
        <f t="shared" si="179"/>
        <v>0.34783549822319826</v>
      </c>
      <c r="EM197" s="2">
        <f t="shared" si="179"/>
        <v>0.32741826111470973</v>
      </c>
      <c r="EN197" s="2">
        <f t="shared" si="179"/>
        <v>0.37969643393028463</v>
      </c>
      <c r="EO197" s="2">
        <f t="shared" si="179"/>
        <v>0.40250045359891351</v>
      </c>
      <c r="EQ197" s="2">
        <f t="shared" ref="EQ197:FE213" si="252">CU$228*$B197+CU$229</f>
        <v>0.35570686758210995</v>
      </c>
      <c r="ER197" s="2">
        <f t="shared" si="252"/>
        <v>0.33829517606131487</v>
      </c>
      <c r="ES197" s="2">
        <f t="shared" si="252"/>
        <v>0.33283674408153435</v>
      </c>
      <c r="ET197" s="2">
        <f t="shared" si="252"/>
        <v>0.32106682903300537</v>
      </c>
      <c r="EU197" s="2">
        <f t="shared" si="252"/>
        <v>0.32467056106602538</v>
      </c>
      <c r="EV197" s="2">
        <f t="shared" si="252"/>
        <v>0.32342566980703458</v>
      </c>
      <c r="EW197" s="2">
        <f t="shared" si="252"/>
        <v>0.33973775009558599</v>
      </c>
      <c r="EX197" s="2">
        <f t="shared" si="252"/>
        <v>0.36183355609938106</v>
      </c>
      <c r="EY197" s="2">
        <f t="shared" si="252"/>
        <v>0.35228933981818383</v>
      </c>
      <c r="EZ197" s="2">
        <f t="shared" si="252"/>
        <v>0.33982102473413417</v>
      </c>
      <c r="FA197" s="2">
        <f t="shared" si="252"/>
        <v>0.34717238179218141</v>
      </c>
      <c r="FB197" s="2">
        <f t="shared" si="252"/>
        <v>0.35442790890893394</v>
      </c>
      <c r="FC197" s="2">
        <f t="shared" si="252"/>
        <v>0.35041189377358628</v>
      </c>
      <c r="FD197" s="2">
        <f t="shared" si="252"/>
        <v>0.35591341676727667</v>
      </c>
      <c r="FE197" s="2">
        <f t="shared" si="252"/>
        <v>0.4121941620666304</v>
      </c>
      <c r="FG197" s="2">
        <f t="shared" ref="FG197:FU213" si="253">POWER(10,($B197-C$231)/C$229)/(1+POWER(10,($B197-C$231)/C$229))</f>
        <v>0.99999899444068696</v>
      </c>
      <c r="FH197" s="2">
        <f t="shared" si="253"/>
        <v>0.99999757212941054</v>
      </c>
      <c r="FI197" s="2">
        <f t="shared" si="253"/>
        <v>0.99999749950574501</v>
      </c>
      <c r="FJ197" s="2">
        <f t="shared" si="253"/>
        <v>0.99999778581321819</v>
      </c>
      <c r="FK197" s="2">
        <f t="shared" si="253"/>
        <v>0.99999755676027469</v>
      </c>
      <c r="FL197" s="2">
        <f t="shared" si="253"/>
        <v>0.99999679102608618</v>
      </c>
      <c r="FM197" s="2">
        <f t="shared" si="253"/>
        <v>0.99999678384008761</v>
      </c>
      <c r="FN197" s="2">
        <f t="shared" si="253"/>
        <v>0.99999772010018306</v>
      </c>
      <c r="FO197" s="2">
        <f t="shared" si="253"/>
        <v>0.99999822227012503</v>
      </c>
      <c r="FP197" s="2">
        <f t="shared" si="253"/>
        <v>0.99999816102662731</v>
      </c>
      <c r="FQ197" s="2">
        <f t="shared" si="253"/>
        <v>0.99999704943793932</v>
      </c>
      <c r="FR197" s="2">
        <f t="shared" si="253"/>
        <v>0.99999700333011454</v>
      </c>
      <c r="FS197" s="2">
        <f t="shared" si="253"/>
        <v>0.99999676149620986</v>
      </c>
      <c r="FT197" s="2">
        <f t="shared" si="253"/>
        <v>0.9999981492676927</v>
      </c>
      <c r="FU197" s="2">
        <f t="shared" si="253"/>
        <v>0.99999781096188711</v>
      </c>
      <c r="FW197" s="2">
        <f t="shared" si="244"/>
        <v>0.73291242004006341</v>
      </c>
      <c r="FX197" s="2">
        <f t="shared" si="244"/>
        <v>0.94310338036462904</v>
      </c>
      <c r="FY197" s="2">
        <f t="shared" si="244"/>
        <v>0.93613551189804767</v>
      </c>
      <c r="FZ197" s="2">
        <f t="shared" si="244"/>
        <v>0.94960041742189083</v>
      </c>
      <c r="GA197" s="2">
        <f t="shared" si="244"/>
        <v>0.94537891547589004</v>
      </c>
      <c r="GB197" s="2">
        <f t="shared" si="244"/>
        <v>0.93537640936792343</v>
      </c>
      <c r="GC197" s="2">
        <f t="shared" si="244"/>
        <v>0.91811951033531369</v>
      </c>
      <c r="GD197" s="2">
        <f t="shared" si="244"/>
        <v>0.94695309721806797</v>
      </c>
      <c r="GE197" s="2">
        <f t="shared" si="244"/>
        <v>0.96262889591813072</v>
      </c>
      <c r="GF197" s="2">
        <f t="shared" si="244"/>
        <v>0.96629541395555418</v>
      </c>
      <c r="GG197" s="2">
        <f t="shared" si="244"/>
        <v>0.93034173733527414</v>
      </c>
      <c r="GH197" s="2">
        <f t="shared" si="244"/>
        <v>0.91714201825311392</v>
      </c>
      <c r="GI197" s="2">
        <f t="shared" si="244"/>
        <v>0.91505510115169109</v>
      </c>
      <c r="GJ197" s="2">
        <f t="shared" si="244"/>
        <v>0.91074556031573617</v>
      </c>
      <c r="GK197" s="2">
        <f t="shared" si="244"/>
        <v>0.90584302971569708</v>
      </c>
      <c r="GM197" s="82">
        <f t="shared" si="245"/>
        <v>1.0315599972223938E-238</v>
      </c>
      <c r="GN197" s="82">
        <f t="shared" si="245"/>
        <v>0</v>
      </c>
      <c r="GO197" s="82">
        <f t="shared" si="245"/>
        <v>0</v>
      </c>
      <c r="GP197" s="82">
        <f t="shared" si="245"/>
        <v>0</v>
      </c>
      <c r="GQ197" s="82">
        <f t="shared" si="245"/>
        <v>0</v>
      </c>
      <c r="GR197" s="82">
        <f t="shared" si="245"/>
        <v>0</v>
      </c>
      <c r="GS197" s="82">
        <f t="shared" si="245"/>
        <v>0</v>
      </c>
      <c r="GT197" s="82">
        <f t="shared" si="245"/>
        <v>0</v>
      </c>
      <c r="GU197" s="82">
        <f t="shared" si="245"/>
        <v>0</v>
      </c>
      <c r="GV197" s="82">
        <f t="shared" si="245"/>
        <v>0</v>
      </c>
      <c r="GW197" s="82">
        <f t="shared" si="245"/>
        <v>0</v>
      </c>
      <c r="GX197" s="82">
        <f t="shared" si="245"/>
        <v>0</v>
      </c>
      <c r="GY197" s="82">
        <f t="shared" si="245"/>
        <v>0</v>
      </c>
      <c r="GZ197" s="82">
        <f t="shared" si="245"/>
        <v>0</v>
      </c>
      <c r="HA197" s="82">
        <f t="shared" si="245"/>
        <v>0</v>
      </c>
      <c r="HC197" s="82">
        <f t="shared" si="181"/>
        <v>5.6223413346444817E-277</v>
      </c>
      <c r="HD197" s="82">
        <f t="shared" si="181"/>
        <v>0</v>
      </c>
      <c r="HE197" s="82">
        <f t="shared" si="181"/>
        <v>0</v>
      </c>
      <c r="HF197" s="82">
        <f t="shared" si="181"/>
        <v>0</v>
      </c>
      <c r="HG197" s="82">
        <f t="shared" si="181"/>
        <v>0</v>
      </c>
      <c r="HH197" s="82">
        <f t="shared" si="181"/>
        <v>0</v>
      </c>
      <c r="HI197" s="82">
        <f t="shared" si="241"/>
        <v>0</v>
      </c>
      <c r="HJ197" s="82">
        <f t="shared" si="241"/>
        <v>0</v>
      </c>
      <c r="HK197" s="82">
        <f t="shared" si="241"/>
        <v>0</v>
      </c>
      <c r="HL197" s="82">
        <f t="shared" si="241"/>
        <v>7.6772988465491639E-287</v>
      </c>
      <c r="HM197" s="82">
        <f t="shared" si="241"/>
        <v>0</v>
      </c>
      <c r="HN197" s="82">
        <f t="shared" si="241"/>
        <v>0</v>
      </c>
      <c r="HO197" s="82">
        <f t="shared" si="226"/>
        <v>0</v>
      </c>
      <c r="HP197" s="82">
        <f t="shared" si="226"/>
        <v>0</v>
      </c>
      <c r="HQ197" s="82">
        <f t="shared" si="226"/>
        <v>0</v>
      </c>
      <c r="HS197" s="82">
        <f t="shared" si="246"/>
        <v>4.0636716066823219E-12</v>
      </c>
      <c r="HT197" s="82">
        <f t="shared" si="246"/>
        <v>9.1459161835540069E-19</v>
      </c>
      <c r="HU197" s="82">
        <f t="shared" si="246"/>
        <v>2.7878965350743837E-21</v>
      </c>
      <c r="HV197" s="82">
        <f t="shared" si="246"/>
        <v>1.0154059041778558E-25</v>
      </c>
      <c r="HW197" s="82">
        <f t="shared" si="246"/>
        <v>9.4388833330691805E-24</v>
      </c>
      <c r="HX197" s="82">
        <f t="shared" si="246"/>
        <v>2.6526930915066486E-23</v>
      </c>
      <c r="HY197" s="82">
        <f t="shared" si="246"/>
        <v>1.5119481654463662E-25</v>
      </c>
      <c r="HZ197" s="82">
        <f t="shared" si="246"/>
        <v>3.3465360768834905E-28</v>
      </c>
      <c r="IA197" s="82">
        <f t="shared" si="246"/>
        <v>6.6676830172583539E-32</v>
      </c>
      <c r="IB197" s="82">
        <f t="shared" si="246"/>
        <v>1.896435518023151E-28</v>
      </c>
      <c r="IC197" s="82">
        <f t="shared" si="246"/>
        <v>4.467810780573402E-22</v>
      </c>
      <c r="ID197" s="82">
        <f t="shared" si="246"/>
        <v>1.9602892565629781E-19</v>
      </c>
      <c r="IE197" s="82">
        <f t="shared" si="246"/>
        <v>2.1488758075834509E-21</v>
      </c>
      <c r="IF197" s="82">
        <f t="shared" si="246"/>
        <v>2.7157158333973518E-48</v>
      </c>
      <c r="IG197" s="82">
        <f t="shared" si="246"/>
        <v>2.3818805743268326E-79</v>
      </c>
      <c r="II197" s="82">
        <f t="shared" si="247"/>
        <v>0.15644097932476783</v>
      </c>
      <c r="IJ197" s="82">
        <f t="shared" si="247"/>
        <v>8.0090794593383645E-6</v>
      </c>
      <c r="IK197" s="82">
        <f t="shared" si="247"/>
        <v>5.7231470851302973E-6</v>
      </c>
      <c r="IL197" s="82">
        <f t="shared" si="247"/>
        <v>1.0739892097156545E-7</v>
      </c>
      <c r="IM197" s="82">
        <f t="shared" si="247"/>
        <v>5.3781595726198637E-7</v>
      </c>
      <c r="IN197" s="82">
        <f t="shared" si="247"/>
        <v>1.839191388477986E-6</v>
      </c>
      <c r="IO197" s="82">
        <f t="shared" si="247"/>
        <v>6.6716028808504754E-6</v>
      </c>
      <c r="IP197" s="82">
        <f t="shared" si="247"/>
        <v>4.6327332849617008E-8</v>
      </c>
      <c r="IQ197" s="82">
        <f t="shared" si="247"/>
        <v>8.0644475424734479E-10</v>
      </c>
      <c r="IR197" s="82">
        <f t="shared" si="247"/>
        <v>2.2241716487858013E-9</v>
      </c>
      <c r="IS197" s="82">
        <f t="shared" si="247"/>
        <v>7.8215351928101677E-6</v>
      </c>
      <c r="IT197" s="82">
        <f t="shared" si="247"/>
        <v>5.1930650056687711E-5</v>
      </c>
      <c r="IU197" s="82">
        <f t="shared" si="247"/>
        <v>2.185699428631006E-5</v>
      </c>
      <c r="IV197" s="82">
        <f t="shared" si="247"/>
        <v>4.2001892824083039E-8</v>
      </c>
      <c r="IW197" s="82">
        <f t="shared" si="247"/>
        <v>1.0266921291946447E-11</v>
      </c>
      <c r="IY197" s="82">
        <f t="shared" si="248"/>
        <v>0.1564409793288315</v>
      </c>
      <c r="IZ197" s="82">
        <f t="shared" si="248"/>
        <v>8.0090794593392793E-6</v>
      </c>
      <c r="JA197" s="82">
        <f t="shared" si="248"/>
        <v>5.7231470851302998E-6</v>
      </c>
      <c r="JB197" s="82">
        <f t="shared" si="248"/>
        <v>1.0739892097156545E-7</v>
      </c>
      <c r="JC197" s="82">
        <f t="shared" si="248"/>
        <v>5.3781595726198637E-7</v>
      </c>
      <c r="JD197" s="82">
        <f t="shared" si="248"/>
        <v>1.839191388477986E-6</v>
      </c>
      <c r="JE197" s="82">
        <f t="shared" si="248"/>
        <v>6.6716028808504754E-6</v>
      </c>
      <c r="JF197" s="82">
        <f t="shared" si="248"/>
        <v>4.6327332849617008E-8</v>
      </c>
      <c r="JG197" s="82">
        <f t="shared" si="248"/>
        <v>8.0644475424734479E-10</v>
      </c>
      <c r="JH197" s="82">
        <f t="shared" si="248"/>
        <v>2.2241716487858013E-9</v>
      </c>
      <c r="JI197" s="82">
        <f t="shared" si="248"/>
        <v>7.8215351928101677E-6</v>
      </c>
      <c r="JJ197" s="82">
        <f t="shared" si="248"/>
        <v>5.1930650056687908E-5</v>
      </c>
      <c r="JK197" s="82">
        <f t="shared" si="248"/>
        <v>2.1856994286310063E-5</v>
      </c>
      <c r="JL197" s="82">
        <f t="shared" si="248"/>
        <v>4.2001892824083039E-8</v>
      </c>
      <c r="JM197" s="82">
        <f t="shared" si="248"/>
        <v>1.0266921291946447E-11</v>
      </c>
    </row>
    <row r="198" spans="2:273" x14ac:dyDescent="0.25">
      <c r="B198" s="2">
        <v>171</v>
      </c>
      <c r="C198" s="37">
        <v>0.35177700000000001</v>
      </c>
      <c r="D198" s="37">
        <v>0.34070899999999998</v>
      </c>
      <c r="E198" s="37">
        <v>0.32808799999999999</v>
      </c>
      <c r="F198" s="37">
        <v>0.31985999999999998</v>
      </c>
      <c r="G198" s="37">
        <v>0.32805899999999999</v>
      </c>
      <c r="H198" s="37">
        <v>0.32333400000000001</v>
      </c>
      <c r="I198" s="37">
        <v>0.339092</v>
      </c>
      <c r="J198" s="37">
        <v>0.35574299999999998</v>
      </c>
      <c r="K198" s="37">
        <v>0.36199399999999998</v>
      </c>
      <c r="L198" s="37">
        <v>0.34717300000000001</v>
      </c>
      <c r="M198" s="37">
        <v>0.34650999999999998</v>
      </c>
      <c r="N198" s="37">
        <v>0.35424099999999997</v>
      </c>
      <c r="O198" s="37">
        <v>0.362763</v>
      </c>
      <c r="P198" s="37">
        <v>0.35822799999999999</v>
      </c>
      <c r="Q198" s="37">
        <v>0.41129300000000002</v>
      </c>
      <c r="S198" s="4">
        <f t="shared" si="249"/>
        <v>0.35295188337532718</v>
      </c>
      <c r="T198" s="4">
        <f t="shared" si="249"/>
        <v>0.33700426019170049</v>
      </c>
      <c r="U198" s="4">
        <f t="shared" si="249"/>
        <v>0.33149907742135526</v>
      </c>
      <c r="V198" s="4" t="e">
        <f t="shared" si="249"/>
        <v>#N/A</v>
      </c>
      <c r="W198" s="4">
        <f t="shared" si="249"/>
        <v>0.32392418615374763</v>
      </c>
      <c r="X198" s="4">
        <f t="shared" si="249"/>
        <v>0.32232192749030814</v>
      </c>
      <c r="Y198" s="4">
        <f t="shared" si="249"/>
        <v>0.3387984371996729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>
        <f t="shared" si="249"/>
        <v>0.3456831582590873</v>
      </c>
      <c r="AD198" s="4">
        <f t="shared" si="249"/>
        <v>0.35390917146257278</v>
      </c>
      <c r="AE198" s="4">
        <f t="shared" si="249"/>
        <v>0.34837964149138784</v>
      </c>
      <c r="AF198" s="4">
        <f t="shared" si="249"/>
        <v>0.35767412353501166</v>
      </c>
      <c r="AG198" s="4">
        <f t="shared" si="249"/>
        <v>0.41094508742806651</v>
      </c>
      <c r="AI198" s="4">
        <f t="shared" si="250"/>
        <v>-1.1748833753271737E-3</v>
      </c>
      <c r="AJ198" s="4">
        <f t="shared" si="250"/>
        <v>3.7047398082994953E-3</v>
      </c>
      <c r="AK198" s="4">
        <f t="shared" si="250"/>
        <v>-3.4110774213552686E-3</v>
      </c>
      <c r="AL198" s="4">
        <f t="shared" si="250"/>
        <v>0</v>
      </c>
      <c r="AM198" s="4">
        <f t="shared" si="250"/>
        <v>4.1348138462523609E-3</v>
      </c>
      <c r="AN198" s="4">
        <f t="shared" si="250"/>
        <v>1.0120725096918748E-3</v>
      </c>
      <c r="AO198" s="4">
        <f t="shared" si="250"/>
        <v>2.9356280032710735E-4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8.2684174091268714E-4</v>
      </c>
      <c r="AT198" s="4">
        <f t="shared" si="250"/>
        <v>3.3182853742719232E-4</v>
      </c>
      <c r="AU198" s="4">
        <f t="shared" si="250"/>
        <v>1.4383358508612165E-2</v>
      </c>
      <c r="AV198" s="4">
        <f t="shared" si="250"/>
        <v>5.5387646498833432E-4</v>
      </c>
      <c r="AW198" s="4">
        <f t="shared" si="250"/>
        <v>3.4791257193350633E-4</v>
      </c>
      <c r="AY198" s="2">
        <f t="shared" si="242"/>
        <v>0.35295188337532718</v>
      </c>
      <c r="AZ198" s="2">
        <f t="shared" si="242"/>
        <v>0.33700426019170049</v>
      </c>
      <c r="BA198" s="2">
        <f t="shared" si="242"/>
        <v>0.33149907742135526</v>
      </c>
      <c r="BB198" s="2" t="e">
        <f t="shared" si="242"/>
        <v>#N/A</v>
      </c>
      <c r="BC198" s="2">
        <f t="shared" si="242"/>
        <v>0.32392418615374763</v>
      </c>
      <c r="BD198" s="2">
        <f t="shared" si="242"/>
        <v>0.32232192749030814</v>
      </c>
      <c r="BE198" s="2">
        <f t="shared" si="242"/>
        <v>0.3387984371996729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>
        <f t="shared" si="242"/>
        <v>0.3456831582590873</v>
      </c>
      <c r="BJ198" s="2">
        <f t="shared" si="242"/>
        <v>0.35390917146257189</v>
      </c>
      <c r="BK198" s="2">
        <f t="shared" si="242"/>
        <v>0.34837964149138778</v>
      </c>
      <c r="BL198" s="2">
        <f t="shared" si="242"/>
        <v>0.35767412353500938</v>
      </c>
      <c r="BM198" s="2">
        <f t="shared" si="242"/>
        <v>0.41094508742806651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0.34070899999999998</v>
      </c>
      <c r="CW198" s="2">
        <f t="shared" si="199"/>
        <v>0.32808799999999999</v>
      </c>
      <c r="CX198" s="2" t="str">
        <f t="shared" si="200"/>
        <v/>
      </c>
      <c r="CY198" s="2">
        <f t="shared" si="201"/>
        <v>0.32805899999999999</v>
      </c>
      <c r="CZ198" s="2">
        <f t="shared" si="202"/>
        <v>0.32333400000000001</v>
      </c>
      <c r="DA198" s="2">
        <f t="shared" si="203"/>
        <v>0.339092</v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>
        <f t="shared" si="207"/>
        <v>0.34650999999999998</v>
      </c>
      <c r="DF198" s="2">
        <f t="shared" si="208"/>
        <v>0.35424099999999997</v>
      </c>
      <c r="DG198" s="2">
        <f t="shared" si="209"/>
        <v>0.362763</v>
      </c>
      <c r="DH198" s="2">
        <f t="shared" si="210"/>
        <v>0.35822799999999999</v>
      </c>
      <c r="DI198" s="2">
        <f t="shared" si="211"/>
        <v>0.41129300000000002</v>
      </c>
      <c r="DK198" s="2">
        <f t="shared" si="251"/>
        <v>0.58708081428571435</v>
      </c>
      <c r="DL198" s="2">
        <f t="shared" si="251"/>
        <v>0.50787165467980289</v>
      </c>
      <c r="DM198" s="2">
        <f t="shared" si="251"/>
        <v>0.51871447615869481</v>
      </c>
      <c r="DN198" s="2">
        <f t="shared" si="251"/>
        <v>0.53818028620689662</v>
      </c>
      <c r="DO198" s="2">
        <f t="shared" si="251"/>
        <v>0.52093790901001102</v>
      </c>
      <c r="DP198" s="2">
        <f t="shared" si="251"/>
        <v>0.51647027829768277</v>
      </c>
      <c r="DQ198" s="2">
        <f t="shared" si="251"/>
        <v>0.48725914349376109</v>
      </c>
      <c r="DR198" s="2">
        <f t="shared" si="251"/>
        <v>0.49324250344827592</v>
      </c>
      <c r="DS198" s="2">
        <f t="shared" si="251"/>
        <v>0.51651942119658112</v>
      </c>
      <c r="DT198" s="2">
        <f t="shared" si="251"/>
        <v>0.28931443145299141</v>
      </c>
      <c r="DU198" s="2">
        <f t="shared" si="251"/>
        <v>0.4943367987536656</v>
      </c>
      <c r="DV198" s="2">
        <f t="shared" si="251"/>
        <v>0.52561573332111433</v>
      </c>
      <c r="DW198" s="2">
        <f t="shared" si="251"/>
        <v>0.57701205592691629</v>
      </c>
      <c r="DX198" s="2">
        <f t="shared" si="251"/>
        <v>0.46264700732600728</v>
      </c>
      <c r="DY198" s="2">
        <f t="shared" si="251"/>
        <v>0.65579105123152726</v>
      </c>
      <c r="EA198" s="2">
        <f t="shared" si="240"/>
        <v>0.3458831943187971</v>
      </c>
      <c r="EB198" s="2">
        <f t="shared" si="240"/>
        <v>0.32029667032967013</v>
      </c>
      <c r="EC198" s="2">
        <f t="shared" si="240"/>
        <v>0.31592269728242167</v>
      </c>
      <c r="ED198" s="2">
        <f t="shared" si="240"/>
        <v>0.31024231854030482</v>
      </c>
      <c r="EE198" s="2">
        <f t="shared" si="240"/>
        <v>0.31544042831858399</v>
      </c>
      <c r="EF198" s="2">
        <f t="shared" si="239"/>
        <v>0.31073579043546445</v>
      </c>
      <c r="EG198" s="2">
        <f t="shared" si="239"/>
        <v>0.3293678108632519</v>
      </c>
      <c r="EH198" s="2">
        <f t="shared" si="239"/>
        <v>0.35356331178744677</v>
      </c>
      <c r="EI198" s="2">
        <f t="shared" si="239"/>
        <v>0.34323904130142929</v>
      </c>
      <c r="EJ198" s="2">
        <f t="shared" si="239"/>
        <v>0.32385670160673297</v>
      </c>
      <c r="EK198" s="2">
        <f t="shared" si="212"/>
        <v>0.32547776036198928</v>
      </c>
      <c r="EL198" s="2">
        <f t="shared" si="179"/>
        <v>0.34774241840686765</v>
      </c>
      <c r="EM198" s="2">
        <f t="shared" si="179"/>
        <v>0.32690565645978098</v>
      </c>
      <c r="EN198" s="2">
        <f t="shared" si="179"/>
        <v>0.37978558700031984</v>
      </c>
      <c r="EO198" s="2">
        <f t="shared" si="179"/>
        <v>0.40197905404028966</v>
      </c>
      <c r="EQ198" s="2">
        <f t="shared" si="252"/>
        <v>0.35530089953963523</v>
      </c>
      <c r="ER198" s="2">
        <f t="shared" si="252"/>
        <v>0.33792308751842587</v>
      </c>
      <c r="ES198" s="2">
        <f t="shared" si="252"/>
        <v>0.33246772782280709</v>
      </c>
      <c r="ET198" s="2">
        <f t="shared" si="252"/>
        <v>0.32068019082338706</v>
      </c>
      <c r="EU198" s="2">
        <f t="shared" si="252"/>
        <v>0.32437074030001256</v>
      </c>
      <c r="EV198" s="2">
        <f t="shared" si="252"/>
        <v>0.32305132185992086</v>
      </c>
      <c r="EW198" s="2">
        <f t="shared" si="252"/>
        <v>0.33956498301387561</v>
      </c>
      <c r="EX198" s="2">
        <f t="shared" si="252"/>
        <v>0.3618100802609665</v>
      </c>
      <c r="EY198" s="2">
        <f t="shared" si="252"/>
        <v>0.35213573770150158</v>
      </c>
      <c r="EZ198" s="2">
        <f t="shared" si="252"/>
        <v>0.33928130548282875</v>
      </c>
      <c r="FA198" s="2">
        <f t="shared" si="252"/>
        <v>0.34706241374848706</v>
      </c>
      <c r="FB198" s="2">
        <f t="shared" si="252"/>
        <v>0.35441675127442313</v>
      </c>
      <c r="FC198" s="2">
        <f t="shared" si="252"/>
        <v>0.35019687718871051</v>
      </c>
      <c r="FD198" s="2">
        <f t="shared" si="252"/>
        <v>0.35569768308644317</v>
      </c>
      <c r="FE198" s="2">
        <f t="shared" si="252"/>
        <v>0.41179449540081875</v>
      </c>
      <c r="FG198" s="2">
        <f t="shared" si="253"/>
        <v>0.99999908291892581</v>
      </c>
      <c r="FH198" s="2">
        <f t="shared" si="253"/>
        <v>0.99999778575523279</v>
      </c>
      <c r="FI198" s="2">
        <f t="shared" si="253"/>
        <v>0.99999771952163397</v>
      </c>
      <c r="FJ198" s="2">
        <f t="shared" si="253"/>
        <v>0.9999979806372612</v>
      </c>
      <c r="FK198" s="2">
        <f t="shared" si="253"/>
        <v>0.99999777173840843</v>
      </c>
      <c r="FL198" s="2">
        <f t="shared" si="253"/>
        <v>0.99999707338018107</v>
      </c>
      <c r="FM198" s="2">
        <f t="shared" si="253"/>
        <v>0.99999706682646872</v>
      </c>
      <c r="FN198" s="2">
        <f t="shared" si="253"/>
        <v>0.99999792070623716</v>
      </c>
      <c r="FO198" s="2">
        <f t="shared" si="253"/>
        <v>0.99999837869083097</v>
      </c>
      <c r="FP198" s="2">
        <f t="shared" si="253"/>
        <v>0.99999832283607948</v>
      </c>
      <c r="FQ198" s="2">
        <f t="shared" si="253"/>
        <v>0.99999730905471984</v>
      </c>
      <c r="FR198" s="2">
        <f t="shared" si="253"/>
        <v>0.99999726700386193</v>
      </c>
      <c r="FS198" s="2">
        <f t="shared" si="253"/>
        <v>0.99999704644859844</v>
      </c>
      <c r="FT198" s="2">
        <f t="shared" si="253"/>
        <v>0.99999831211180013</v>
      </c>
      <c r="FU198" s="2">
        <f t="shared" si="253"/>
        <v>0.99999800357312874</v>
      </c>
      <c r="FW198" s="2">
        <f t="shared" si="244"/>
        <v>0.75055097744167709</v>
      </c>
      <c r="FX198" s="2">
        <f t="shared" si="244"/>
        <v>0.94784858126248461</v>
      </c>
      <c r="FY198" s="2">
        <f t="shared" si="244"/>
        <v>0.94142574343692809</v>
      </c>
      <c r="FZ198" s="2">
        <f t="shared" si="244"/>
        <v>0.9538302894077576</v>
      </c>
      <c r="GA198" s="2">
        <f t="shared" si="244"/>
        <v>0.94994440851138129</v>
      </c>
      <c r="GB198" s="2">
        <f t="shared" si="244"/>
        <v>0.94072553988269914</v>
      </c>
      <c r="GC198" s="2">
        <f t="shared" si="244"/>
        <v>0.9247821920086452</v>
      </c>
      <c r="GD198" s="2">
        <f t="shared" si="244"/>
        <v>0.95139377757603183</v>
      </c>
      <c r="GE198" s="2">
        <f t="shared" si="244"/>
        <v>0.96580470524953055</v>
      </c>
      <c r="GF198" s="2">
        <f t="shared" si="244"/>
        <v>0.9691696204390079</v>
      </c>
      <c r="GG198" s="2">
        <f t="shared" si="244"/>
        <v>0.93607912737226562</v>
      </c>
      <c r="GH198" s="2">
        <f t="shared" si="244"/>
        <v>0.92387764455026244</v>
      </c>
      <c r="GI198" s="2">
        <f t="shared" si="244"/>
        <v>0.92194593745911557</v>
      </c>
      <c r="GJ198" s="2">
        <f t="shared" si="244"/>
        <v>0.91795464666337634</v>
      </c>
      <c r="GK198" s="2">
        <f t="shared" si="244"/>
        <v>0.91341044598754206</v>
      </c>
      <c r="GM198" s="82">
        <f t="shared" si="245"/>
        <v>1.1825044479998191E-242</v>
      </c>
      <c r="GN198" s="82">
        <f t="shared" si="245"/>
        <v>0</v>
      </c>
      <c r="GO198" s="82">
        <f t="shared" si="245"/>
        <v>0</v>
      </c>
      <c r="GP198" s="82">
        <f t="shared" si="245"/>
        <v>0</v>
      </c>
      <c r="GQ198" s="82">
        <f t="shared" si="245"/>
        <v>0</v>
      </c>
      <c r="GR198" s="82">
        <f t="shared" si="245"/>
        <v>0</v>
      </c>
      <c r="GS198" s="82">
        <f t="shared" si="245"/>
        <v>0</v>
      </c>
      <c r="GT198" s="82">
        <f t="shared" si="245"/>
        <v>0</v>
      </c>
      <c r="GU198" s="82">
        <f t="shared" si="245"/>
        <v>0</v>
      </c>
      <c r="GV198" s="82">
        <f t="shared" si="245"/>
        <v>0</v>
      </c>
      <c r="GW198" s="82">
        <f t="shared" si="245"/>
        <v>0</v>
      </c>
      <c r="GX198" s="82">
        <f t="shared" si="245"/>
        <v>0</v>
      </c>
      <c r="GY198" s="82">
        <f t="shared" si="245"/>
        <v>0</v>
      </c>
      <c r="GZ198" s="82">
        <f t="shared" si="245"/>
        <v>0</v>
      </c>
      <c r="HA198" s="82">
        <f t="shared" si="245"/>
        <v>0</v>
      </c>
      <c r="HC198" s="82">
        <f t="shared" si="181"/>
        <v>1.1646453605775406E-282</v>
      </c>
      <c r="HD198" s="82">
        <f t="shared" si="181"/>
        <v>0</v>
      </c>
      <c r="HE198" s="82">
        <f t="shared" si="181"/>
        <v>0</v>
      </c>
      <c r="HF198" s="82">
        <f t="shared" si="181"/>
        <v>0</v>
      </c>
      <c r="HG198" s="82">
        <f t="shared" si="181"/>
        <v>0</v>
      </c>
      <c r="HH198" s="82">
        <f t="shared" si="181"/>
        <v>0</v>
      </c>
      <c r="HI198" s="82">
        <f t="shared" si="241"/>
        <v>0</v>
      </c>
      <c r="HJ198" s="82">
        <f t="shared" si="241"/>
        <v>0</v>
      </c>
      <c r="HK198" s="82">
        <f t="shared" si="241"/>
        <v>0</v>
      </c>
      <c r="HL198" s="82">
        <f t="shared" si="241"/>
        <v>1.544675788609836E-292</v>
      </c>
      <c r="HM198" s="82">
        <f t="shared" si="241"/>
        <v>0</v>
      </c>
      <c r="HN198" s="82">
        <f t="shared" si="241"/>
        <v>0</v>
      </c>
      <c r="HO198" s="82">
        <f t="shared" si="226"/>
        <v>0</v>
      </c>
      <c r="HP198" s="82">
        <f t="shared" si="226"/>
        <v>0</v>
      </c>
      <c r="HQ198" s="82">
        <f t="shared" si="226"/>
        <v>0</v>
      </c>
      <c r="HS198" s="82">
        <f t="shared" si="246"/>
        <v>1.550266671540003E-12</v>
      </c>
      <c r="HT198" s="82">
        <f t="shared" si="246"/>
        <v>2.2798158447050826E-19</v>
      </c>
      <c r="HU198" s="82">
        <f t="shared" si="246"/>
        <v>5.7543407067651798E-22</v>
      </c>
      <c r="HV198" s="82">
        <f t="shared" si="246"/>
        <v>1.5693729921880976E-26</v>
      </c>
      <c r="HW198" s="82">
        <f t="shared" si="246"/>
        <v>1.6574269327864907E-24</v>
      </c>
      <c r="HX198" s="82">
        <f t="shared" si="246"/>
        <v>4.6139629106102418E-24</v>
      </c>
      <c r="HY198" s="82">
        <f t="shared" si="246"/>
        <v>2.225112913371816E-26</v>
      </c>
      <c r="HZ198" s="82">
        <f t="shared" si="246"/>
        <v>4.2954575305175249E-29</v>
      </c>
      <c r="IA198" s="82">
        <f t="shared" si="246"/>
        <v>7.519830921913161E-33</v>
      </c>
      <c r="IB198" s="82">
        <f t="shared" si="246"/>
        <v>2.7326658357129005E-29</v>
      </c>
      <c r="IC198" s="82">
        <f t="shared" si="246"/>
        <v>8.6475328526238224E-23</v>
      </c>
      <c r="ID198" s="82">
        <f t="shared" si="246"/>
        <v>4.3795353618331118E-20</v>
      </c>
      <c r="IE198" s="82">
        <f t="shared" si="246"/>
        <v>4.0316395766078002E-22</v>
      </c>
      <c r="IF198" s="82">
        <f t="shared" si="246"/>
        <v>5.9941606337098196E-50</v>
      </c>
      <c r="IG198" s="82">
        <f t="shared" si="246"/>
        <v>4.089185648283942E-82</v>
      </c>
      <c r="II198" s="82">
        <f t="shared" si="247"/>
        <v>0.1231020733934351</v>
      </c>
      <c r="IJ198" s="82">
        <f t="shared" si="247"/>
        <v>3.9997402404415467E-6</v>
      </c>
      <c r="IK198" s="82">
        <f t="shared" si="247"/>
        <v>2.7057590950165213E-6</v>
      </c>
      <c r="IL198" s="82">
        <f t="shared" si="247"/>
        <v>4.2429635174495255E-8</v>
      </c>
      <c r="IM198" s="82">
        <f t="shared" si="247"/>
        <v>2.2886215902671722E-7</v>
      </c>
      <c r="IN198" s="82">
        <f t="shared" si="247"/>
        <v>8.0255270664827668E-7</v>
      </c>
      <c r="IO198" s="82">
        <f t="shared" si="247"/>
        <v>2.9319779049858993E-6</v>
      </c>
      <c r="IP198" s="82">
        <f t="shared" si="247"/>
        <v>1.7054266745272659E-8</v>
      </c>
      <c r="IQ198" s="82">
        <f t="shared" si="247"/>
        <v>2.652651597166542E-10</v>
      </c>
      <c r="IR198" s="82">
        <f t="shared" si="247"/>
        <v>8.0131558514516064E-10</v>
      </c>
      <c r="IS198" s="82">
        <f t="shared" si="247"/>
        <v>3.6770060400187571E-6</v>
      </c>
      <c r="IT198" s="82">
        <f t="shared" si="247"/>
        <v>2.6480479988794086E-5</v>
      </c>
      <c r="IU198" s="82">
        <f t="shared" si="247"/>
        <v>1.0360453459659537E-5</v>
      </c>
      <c r="IV198" s="82">
        <f t="shared" si="247"/>
        <v>1.2008610814882824E-8</v>
      </c>
      <c r="IW198" s="82">
        <f t="shared" si="247"/>
        <v>1.4471101340368308E-12</v>
      </c>
      <c r="IY198" s="82">
        <f t="shared" si="248"/>
        <v>0.12310207339498536</v>
      </c>
      <c r="IZ198" s="82">
        <f t="shared" si="248"/>
        <v>3.9997402404417746E-6</v>
      </c>
      <c r="JA198" s="82">
        <f t="shared" si="248"/>
        <v>2.7057590950165218E-6</v>
      </c>
      <c r="JB198" s="82">
        <f t="shared" si="248"/>
        <v>4.2429635174495255E-8</v>
      </c>
      <c r="JC198" s="82">
        <f t="shared" si="248"/>
        <v>2.2886215902671722E-7</v>
      </c>
      <c r="JD198" s="82">
        <f t="shared" si="248"/>
        <v>8.0255270664827668E-7</v>
      </c>
      <c r="JE198" s="82">
        <f t="shared" si="248"/>
        <v>2.9319779049858993E-6</v>
      </c>
      <c r="JF198" s="82">
        <f t="shared" si="248"/>
        <v>1.7054266745272659E-8</v>
      </c>
      <c r="JG198" s="82">
        <f t="shared" si="248"/>
        <v>2.652651597166542E-10</v>
      </c>
      <c r="JH198" s="82">
        <f t="shared" si="248"/>
        <v>8.0131558514516064E-10</v>
      </c>
      <c r="JI198" s="82">
        <f t="shared" si="248"/>
        <v>3.6770060400187571E-6</v>
      </c>
      <c r="JJ198" s="82">
        <f t="shared" si="248"/>
        <v>2.648047998879413E-5</v>
      </c>
      <c r="JK198" s="82">
        <f t="shared" si="248"/>
        <v>1.0360453459659537E-5</v>
      </c>
      <c r="JL198" s="82">
        <f t="shared" si="248"/>
        <v>1.2008610814882824E-8</v>
      </c>
      <c r="JM198" s="82">
        <f t="shared" si="248"/>
        <v>1.4471101340368308E-12</v>
      </c>
    </row>
    <row r="199" spans="2:273" x14ac:dyDescent="0.25">
      <c r="B199" s="2">
        <v>172</v>
      </c>
      <c r="C199" s="37">
        <v>0.35040900000000003</v>
      </c>
      <c r="D199" s="37">
        <v>0.33615499999999998</v>
      </c>
      <c r="E199" s="37">
        <v>0.33271299999999998</v>
      </c>
      <c r="F199" s="37">
        <v>0.322662</v>
      </c>
      <c r="G199" s="37">
        <v>0.32507399999999997</v>
      </c>
      <c r="H199" s="37">
        <v>0.325963</v>
      </c>
      <c r="I199" s="37">
        <v>0.33984799999999998</v>
      </c>
      <c r="J199" s="37">
        <v>0.36224099999999998</v>
      </c>
      <c r="K199" s="37">
        <v>0.36047299999999999</v>
      </c>
      <c r="L199" s="37">
        <v>0.34163199999999999</v>
      </c>
      <c r="M199" s="37">
        <v>0.345557</v>
      </c>
      <c r="N199" s="37">
        <v>0.35473399999999999</v>
      </c>
      <c r="O199" s="37">
        <v>0.35447200000000001</v>
      </c>
      <c r="P199" s="37">
        <v>0.35911199999999999</v>
      </c>
      <c r="Q199" s="37">
        <v>0.41557699999999997</v>
      </c>
      <c r="S199" s="4">
        <f t="shared" si="249"/>
        <v>0.35267463733979498</v>
      </c>
      <c r="T199" s="4">
        <f t="shared" si="249"/>
        <v>0.33669887194139153</v>
      </c>
      <c r="U199" s="4">
        <f t="shared" si="249"/>
        <v>0.33119998485371804</v>
      </c>
      <c r="V199" s="4" t="e">
        <f t="shared" si="249"/>
        <v>#N/A</v>
      </c>
      <c r="W199" s="4" t="e">
        <f t="shared" si="249"/>
        <v>#N/A</v>
      </c>
      <c r="X199" s="4">
        <f t="shared" si="249"/>
        <v>0.32200005537232146</v>
      </c>
      <c r="Y199" s="4">
        <f t="shared" si="249"/>
        <v>0.33867958535862169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>
        <f t="shared" si="249"/>
        <v>0.34567171020988441</v>
      </c>
      <c r="AD199" s="4">
        <f t="shared" si="249"/>
        <v>0.3539338274133994</v>
      </c>
      <c r="AE199" s="4">
        <f t="shared" si="249"/>
        <v>0.34829172981411893</v>
      </c>
      <c r="AF199" s="4">
        <f t="shared" si="249"/>
        <v>0.35732057073938578</v>
      </c>
      <c r="AG199" s="4">
        <f t="shared" si="249"/>
        <v>0.41060452414116921</v>
      </c>
      <c r="AI199" s="4">
        <f t="shared" si="250"/>
        <v>-2.265637339794957E-3</v>
      </c>
      <c r="AJ199" s="4">
        <f t="shared" si="250"/>
        <v>-5.4387194139154937E-4</v>
      </c>
      <c r="AK199" s="4">
        <f t="shared" si="250"/>
        <v>1.5130151462819375E-3</v>
      </c>
      <c r="AL199" s="4">
        <f t="shared" si="250"/>
        <v>0</v>
      </c>
      <c r="AM199" s="4">
        <f t="shared" si="250"/>
        <v>0</v>
      </c>
      <c r="AN199" s="4">
        <f t="shared" si="250"/>
        <v>3.9629446276785441E-3</v>
      </c>
      <c r="AO199" s="4">
        <f t="shared" si="250"/>
        <v>1.1684146413782903E-3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-1.147102098844055E-4</v>
      </c>
      <c r="AT199" s="4">
        <f t="shared" si="250"/>
        <v>8.0017258660058932E-4</v>
      </c>
      <c r="AU199" s="4">
        <f t="shared" si="250"/>
        <v>6.180270185881076E-3</v>
      </c>
      <c r="AV199" s="4">
        <f t="shared" si="250"/>
        <v>1.7914292606142079E-3</v>
      </c>
      <c r="AW199" s="4">
        <f t="shared" si="250"/>
        <v>4.9724758588307605E-3</v>
      </c>
      <c r="AY199" s="2">
        <f t="shared" si="242"/>
        <v>0.35267463733979498</v>
      </c>
      <c r="AZ199" s="2">
        <f t="shared" si="242"/>
        <v>0.33669887194139153</v>
      </c>
      <c r="BA199" s="2">
        <f t="shared" si="242"/>
        <v>0.33119998485371804</v>
      </c>
      <c r="BB199" s="2" t="e">
        <f t="shared" si="242"/>
        <v>#N/A</v>
      </c>
      <c r="BC199" s="2" t="e">
        <f t="shared" si="242"/>
        <v>#N/A</v>
      </c>
      <c r="BD199" s="2">
        <f t="shared" si="242"/>
        <v>0.32200005537232146</v>
      </c>
      <c r="BE199" s="2">
        <f t="shared" si="242"/>
        <v>0.33867958535862169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>
        <f t="shared" si="242"/>
        <v>0.34567171020988441</v>
      </c>
      <c r="BJ199" s="2">
        <f t="shared" si="242"/>
        <v>0.35393382741339929</v>
      </c>
      <c r="BK199" s="2">
        <f t="shared" si="242"/>
        <v>0.34829172981411893</v>
      </c>
      <c r="BL199" s="2">
        <f t="shared" si="242"/>
        <v>0.35732057073938556</v>
      </c>
      <c r="BM199" s="2">
        <f t="shared" si="242"/>
        <v>0.41060452414116921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0.33615499999999998</v>
      </c>
      <c r="CW199" s="2">
        <f t="shared" si="199"/>
        <v>0.33271299999999998</v>
      </c>
      <c r="CX199" s="2" t="str">
        <f t="shared" si="200"/>
        <v/>
      </c>
      <c r="CY199" s="2" t="str">
        <f t="shared" si="201"/>
        <v/>
      </c>
      <c r="CZ199" s="2">
        <f t="shared" si="202"/>
        <v>0.325963</v>
      </c>
      <c r="DA199" s="2">
        <f t="shared" si="203"/>
        <v>0.33984799999999998</v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>
        <f t="shared" si="207"/>
        <v>0.345557</v>
      </c>
      <c r="DF199" s="2">
        <f t="shared" si="208"/>
        <v>0.35473399999999999</v>
      </c>
      <c r="DG199" s="2">
        <f t="shared" si="209"/>
        <v>0.35447200000000001</v>
      </c>
      <c r="DH199" s="2">
        <f t="shared" si="210"/>
        <v>0.35911199999999999</v>
      </c>
      <c r="DI199" s="2">
        <f t="shared" si="211"/>
        <v>0.41557699999999997</v>
      </c>
      <c r="DK199" s="2">
        <f t="shared" si="251"/>
        <v>0.58796810075187977</v>
      </c>
      <c r="DL199" s="2">
        <f t="shared" si="251"/>
        <v>0.50843312118226591</v>
      </c>
      <c r="DM199" s="2">
        <f t="shared" si="251"/>
        <v>0.51938335758249898</v>
      </c>
      <c r="DN199" s="2">
        <f t="shared" si="251"/>
        <v>0.53905390344827597</v>
      </c>
      <c r="DO199" s="2">
        <f t="shared" si="251"/>
        <v>0.52177562536151267</v>
      </c>
      <c r="DP199" s="2">
        <f t="shared" si="251"/>
        <v>0.51726912388591806</v>
      </c>
      <c r="DQ199" s="2">
        <f t="shared" si="251"/>
        <v>0.48786534402852044</v>
      </c>
      <c r="DR199" s="2">
        <f t="shared" si="251"/>
        <v>0.49386697931034484</v>
      </c>
      <c r="DS199" s="2">
        <f t="shared" si="251"/>
        <v>0.51726765777777772</v>
      </c>
      <c r="DT199" s="2">
        <f t="shared" si="251"/>
        <v>0.28837575521367514</v>
      </c>
      <c r="DU199" s="2">
        <f t="shared" si="251"/>
        <v>0.49486592467008789</v>
      </c>
      <c r="DV199" s="2">
        <f t="shared" si="251"/>
        <v>0.52644981359970666</v>
      </c>
      <c r="DW199" s="2">
        <f t="shared" si="251"/>
        <v>0.57811003654188964</v>
      </c>
      <c r="DX199" s="2">
        <f t="shared" si="251"/>
        <v>0.46300764590964588</v>
      </c>
      <c r="DY199" s="2">
        <f t="shared" si="251"/>
        <v>0.65682550049261101</v>
      </c>
      <c r="EA199" s="2">
        <f t="shared" si="240"/>
        <v>0.34534874343353383</v>
      </c>
      <c r="EB199" s="2">
        <f t="shared" si="240"/>
        <v>0.31970935164835146</v>
      </c>
      <c r="EC199" s="2">
        <f t="shared" si="240"/>
        <v>0.31535384176126585</v>
      </c>
      <c r="ED199" s="2">
        <f t="shared" si="240"/>
        <v>0.30972703604919372</v>
      </c>
      <c r="EE199" s="2">
        <f t="shared" si="240"/>
        <v>0.3150316300884955</v>
      </c>
      <c r="EF199" s="2">
        <f t="shared" si="239"/>
        <v>0.31021025297303578</v>
      </c>
      <c r="EG199" s="2">
        <f t="shared" si="239"/>
        <v>0.32906653462138413</v>
      </c>
      <c r="EH199" s="2">
        <f t="shared" si="239"/>
        <v>0.35344021580360002</v>
      </c>
      <c r="EI199" s="2">
        <f t="shared" si="239"/>
        <v>0.34298009413251196</v>
      </c>
      <c r="EJ199" s="2">
        <f t="shared" si="239"/>
        <v>0.32313751491966336</v>
      </c>
      <c r="EK199" s="2">
        <f t="shared" si="212"/>
        <v>0.3250995752345458</v>
      </c>
      <c r="EL199" s="2">
        <f t="shared" si="179"/>
        <v>0.34764933859053704</v>
      </c>
      <c r="EM199" s="2">
        <f t="shared" si="179"/>
        <v>0.32639305180485223</v>
      </c>
      <c r="EN199" s="2">
        <f t="shared" si="179"/>
        <v>0.37987474007035499</v>
      </c>
      <c r="EO199" s="2">
        <f t="shared" si="179"/>
        <v>0.40145765448166587</v>
      </c>
      <c r="EQ199" s="2">
        <f t="shared" si="252"/>
        <v>0.3548949314971605</v>
      </c>
      <c r="ER199" s="2">
        <f t="shared" si="252"/>
        <v>0.33755099897553686</v>
      </c>
      <c r="ES199" s="2">
        <f t="shared" si="252"/>
        <v>0.33209871156407988</v>
      </c>
      <c r="ET199" s="2">
        <f t="shared" si="252"/>
        <v>0.32029355261376874</v>
      </c>
      <c r="EU199" s="2">
        <f t="shared" si="252"/>
        <v>0.32407091953399975</v>
      </c>
      <c r="EV199" s="2">
        <f t="shared" si="252"/>
        <v>0.3226769739128072</v>
      </c>
      <c r="EW199" s="2">
        <f t="shared" si="252"/>
        <v>0.33939221593216518</v>
      </c>
      <c r="EX199" s="2">
        <f t="shared" si="252"/>
        <v>0.36178660442255201</v>
      </c>
      <c r="EY199" s="2">
        <f t="shared" si="252"/>
        <v>0.35198213558481933</v>
      </c>
      <c r="EZ199" s="2">
        <f t="shared" si="252"/>
        <v>0.33874158623152339</v>
      </c>
      <c r="FA199" s="2">
        <f t="shared" si="252"/>
        <v>0.34695244570479267</v>
      </c>
      <c r="FB199" s="2">
        <f t="shared" si="252"/>
        <v>0.35440559363991231</v>
      </c>
      <c r="FC199" s="2">
        <f t="shared" si="252"/>
        <v>0.34998186060383474</v>
      </c>
      <c r="FD199" s="2">
        <f t="shared" si="252"/>
        <v>0.35548194940560973</v>
      </c>
      <c r="FE199" s="2">
        <f t="shared" si="252"/>
        <v>0.4113948287350071</v>
      </c>
      <c r="FG199" s="2">
        <f t="shared" si="253"/>
        <v>0.99999916361205221</v>
      </c>
      <c r="FH199" s="2">
        <f t="shared" si="253"/>
        <v>0.99999798058437783</v>
      </c>
      <c r="FI199" s="2">
        <f t="shared" si="253"/>
        <v>0.9999979201785939</v>
      </c>
      <c r="FJ199" s="2">
        <f t="shared" si="253"/>
        <v>0.99999815831896632</v>
      </c>
      <c r="FK199" s="2">
        <f t="shared" si="253"/>
        <v>0.99999796780087713</v>
      </c>
      <c r="FL199" s="2">
        <f t="shared" si="253"/>
        <v>0.99999733089031506</v>
      </c>
      <c r="FM199" s="2">
        <f t="shared" si="253"/>
        <v>0.99999732491325533</v>
      </c>
      <c r="FN199" s="2">
        <f t="shared" si="253"/>
        <v>0.99999810366120312</v>
      </c>
      <c r="FO199" s="2">
        <f t="shared" si="253"/>
        <v>0.99999852134825296</v>
      </c>
      <c r="FP199" s="2">
        <f t="shared" si="253"/>
        <v>0.9999984704080993</v>
      </c>
      <c r="FQ199" s="2">
        <f t="shared" si="253"/>
        <v>0.99999754582815525</v>
      </c>
      <c r="FR199" s="2">
        <f t="shared" si="253"/>
        <v>0.99999750747729876</v>
      </c>
      <c r="FS199" s="2">
        <f t="shared" si="253"/>
        <v>0.99999730632840722</v>
      </c>
      <c r="FT199" s="2">
        <f t="shared" si="253"/>
        <v>0.99999846062743747</v>
      </c>
      <c r="FU199" s="2">
        <f t="shared" si="253"/>
        <v>0.99999817923673362</v>
      </c>
      <c r="FW199" s="2">
        <f t="shared" si="244"/>
        <v>0.76739437077167016</v>
      </c>
      <c r="FX199" s="2">
        <f t="shared" si="244"/>
        <v>0.95221808108633366</v>
      </c>
      <c r="FY199" s="2">
        <f t="shared" si="244"/>
        <v>0.94630289360833442</v>
      </c>
      <c r="FZ199" s="2">
        <f t="shared" si="244"/>
        <v>0.95772096770820525</v>
      </c>
      <c r="GA199" s="2">
        <f t="shared" si="244"/>
        <v>0.9541468044941972</v>
      </c>
      <c r="GB199" s="2">
        <f t="shared" si="244"/>
        <v>0.945657626684965</v>
      </c>
      <c r="GC199" s="2">
        <f t="shared" si="244"/>
        <v>0.93094350361277256</v>
      </c>
      <c r="GD199" s="2">
        <f t="shared" si="244"/>
        <v>0.95548019506530601</v>
      </c>
      <c r="GE199" s="2">
        <f t="shared" si="244"/>
        <v>0.96871940299426718</v>
      </c>
      <c r="GF199" s="2">
        <f t="shared" si="244"/>
        <v>0.97180587635393267</v>
      </c>
      <c r="GG199" s="2">
        <f t="shared" si="244"/>
        <v>0.94137373703616967</v>
      </c>
      <c r="GH199" s="2">
        <f t="shared" si="244"/>
        <v>0.93010745045813059</v>
      </c>
      <c r="GI199" s="2">
        <f t="shared" si="244"/>
        <v>0.92832156778175479</v>
      </c>
      <c r="GJ199" s="2">
        <f t="shared" si="244"/>
        <v>0.92462964215411836</v>
      </c>
      <c r="GK199" s="2">
        <f t="shared" si="244"/>
        <v>0.92042309633793062</v>
      </c>
      <c r="GM199" s="82">
        <f t="shared" si="245"/>
        <v>1.2578277057531235E-246</v>
      </c>
      <c r="GN199" s="82">
        <f t="shared" si="245"/>
        <v>0</v>
      </c>
      <c r="GO199" s="82">
        <f t="shared" si="245"/>
        <v>0</v>
      </c>
      <c r="GP199" s="82">
        <f t="shared" si="245"/>
        <v>0</v>
      </c>
      <c r="GQ199" s="82">
        <f t="shared" si="245"/>
        <v>0</v>
      </c>
      <c r="GR199" s="82">
        <f t="shared" si="245"/>
        <v>0</v>
      </c>
      <c r="GS199" s="82">
        <f t="shared" si="245"/>
        <v>0</v>
      </c>
      <c r="GT199" s="82">
        <f t="shared" si="245"/>
        <v>0</v>
      </c>
      <c r="GU199" s="82">
        <f t="shared" si="245"/>
        <v>0</v>
      </c>
      <c r="GV199" s="82">
        <f t="shared" si="245"/>
        <v>0</v>
      </c>
      <c r="GW199" s="82">
        <f t="shared" si="245"/>
        <v>0</v>
      </c>
      <c r="GX199" s="82">
        <f t="shared" si="245"/>
        <v>0</v>
      </c>
      <c r="GY199" s="82">
        <f t="shared" si="245"/>
        <v>0</v>
      </c>
      <c r="GZ199" s="82">
        <f t="shared" si="245"/>
        <v>0</v>
      </c>
      <c r="HA199" s="82">
        <f t="shared" si="245"/>
        <v>0</v>
      </c>
      <c r="HC199" s="82">
        <f t="shared" si="181"/>
        <v>2.110499170109577E-288</v>
      </c>
      <c r="HD199" s="82">
        <f t="shared" si="181"/>
        <v>0</v>
      </c>
      <c r="HE199" s="82">
        <f t="shared" si="181"/>
        <v>0</v>
      </c>
      <c r="HF199" s="82">
        <f t="shared" si="181"/>
        <v>0</v>
      </c>
      <c r="HG199" s="82">
        <f t="shared" si="181"/>
        <v>0</v>
      </c>
      <c r="HH199" s="82">
        <f t="shared" si="181"/>
        <v>0</v>
      </c>
      <c r="HI199" s="82">
        <f t="shared" si="241"/>
        <v>0</v>
      </c>
      <c r="HJ199" s="82">
        <f t="shared" si="241"/>
        <v>0</v>
      </c>
      <c r="HK199" s="82">
        <f t="shared" si="241"/>
        <v>0</v>
      </c>
      <c r="HL199" s="82">
        <f t="shared" si="241"/>
        <v>2.7297384874010743E-298</v>
      </c>
      <c r="HM199" s="82">
        <f t="shared" si="241"/>
        <v>0</v>
      </c>
      <c r="HN199" s="82">
        <f t="shared" si="241"/>
        <v>0</v>
      </c>
      <c r="HO199" s="82">
        <f t="shared" si="226"/>
        <v>0</v>
      </c>
      <c r="HP199" s="82">
        <f t="shared" si="226"/>
        <v>0</v>
      </c>
      <c r="HQ199" s="82">
        <f t="shared" si="226"/>
        <v>0</v>
      </c>
      <c r="HS199" s="82">
        <f t="shared" si="246"/>
        <v>5.8093151565251173E-13</v>
      </c>
      <c r="HT199" s="82">
        <f t="shared" si="246"/>
        <v>5.5515599368883251E-20</v>
      </c>
      <c r="HU199" s="82">
        <f t="shared" si="246"/>
        <v>1.156728465872131E-22</v>
      </c>
      <c r="HV199" s="82">
        <f t="shared" si="246"/>
        <v>2.3529496566221234E-27</v>
      </c>
      <c r="HW199" s="82">
        <f t="shared" si="246"/>
        <v>2.8281487752953623E-25</v>
      </c>
      <c r="HX199" s="82">
        <f t="shared" si="246"/>
        <v>7.7916813963608442E-25</v>
      </c>
      <c r="HY199" s="82">
        <f t="shared" si="246"/>
        <v>3.1708454882203592E-27</v>
      </c>
      <c r="HZ199" s="82">
        <f t="shared" si="246"/>
        <v>5.3324031813825412E-30</v>
      </c>
      <c r="IA199" s="82">
        <f t="shared" si="246"/>
        <v>8.2036227730798171E-34</v>
      </c>
      <c r="IB199" s="82">
        <f t="shared" si="246"/>
        <v>3.823186655573619E-30</v>
      </c>
      <c r="IC199" s="82">
        <f t="shared" si="246"/>
        <v>1.6282486283028734E-23</v>
      </c>
      <c r="ID199" s="82">
        <f t="shared" si="246"/>
        <v>9.5312326125448511E-21</v>
      </c>
      <c r="IE199" s="82">
        <f t="shared" si="246"/>
        <v>7.3437996980607076E-23</v>
      </c>
      <c r="IF199" s="82">
        <f t="shared" si="246"/>
        <v>1.2383976077424646E-51</v>
      </c>
      <c r="IG199" s="82">
        <f t="shared" si="246"/>
        <v>6.2822940699480213E-85</v>
      </c>
      <c r="II199" s="82">
        <f t="shared" si="247"/>
        <v>9.5284118841153911E-2</v>
      </c>
      <c r="IJ199" s="82">
        <f t="shared" si="247"/>
        <v>1.9566517217676074E-6</v>
      </c>
      <c r="IK199" s="82">
        <f t="shared" si="247"/>
        <v>1.2497085863121125E-6</v>
      </c>
      <c r="IL199" s="82">
        <f t="shared" si="247"/>
        <v>1.6315855133091192E-8</v>
      </c>
      <c r="IM199" s="82">
        <f t="shared" si="247"/>
        <v>9.4946771811609301E-8</v>
      </c>
      <c r="IN199" s="82">
        <f t="shared" si="247"/>
        <v>3.4117196824363174E-7</v>
      </c>
      <c r="IO199" s="82">
        <f t="shared" si="247"/>
        <v>1.2524669814442864E-6</v>
      </c>
      <c r="IP199" s="82">
        <f t="shared" si="247"/>
        <v>6.0944787105008306E-9</v>
      </c>
      <c r="IQ199" s="82">
        <f t="shared" si="247"/>
        <v>8.4703160572944846E-11</v>
      </c>
      <c r="IR199" s="82">
        <f t="shared" si="247"/>
        <v>2.811949145843019E-10</v>
      </c>
      <c r="IS199" s="82">
        <f t="shared" si="247"/>
        <v>1.6871203317889897E-6</v>
      </c>
      <c r="IT199" s="82">
        <f t="shared" si="247"/>
        <v>1.3195967365619012E-5</v>
      </c>
      <c r="IU199" s="82">
        <f t="shared" si="247"/>
        <v>4.7850687899129468E-6</v>
      </c>
      <c r="IV199" s="82">
        <f t="shared" si="247"/>
        <v>3.2789290038424165E-9</v>
      </c>
      <c r="IW199" s="82">
        <f t="shared" si="247"/>
        <v>1.8918704804640946E-13</v>
      </c>
      <c r="IY199" s="82">
        <f t="shared" si="248"/>
        <v>9.5284118841734849E-2</v>
      </c>
      <c r="IZ199" s="82">
        <f t="shared" si="248"/>
        <v>1.9566517217676629E-6</v>
      </c>
      <c r="JA199" s="82">
        <f t="shared" si="248"/>
        <v>1.2497085863121127E-6</v>
      </c>
      <c r="JB199" s="82">
        <f t="shared" si="248"/>
        <v>1.6315855133091192E-8</v>
      </c>
      <c r="JC199" s="82">
        <f t="shared" si="248"/>
        <v>9.4946771811609301E-8</v>
      </c>
      <c r="JD199" s="82">
        <f t="shared" si="248"/>
        <v>3.4117196824363174E-7</v>
      </c>
      <c r="JE199" s="82">
        <f t="shared" si="248"/>
        <v>1.2524669814442864E-6</v>
      </c>
      <c r="JF199" s="82">
        <f t="shared" si="248"/>
        <v>6.0944787105008306E-9</v>
      </c>
      <c r="JG199" s="82">
        <f t="shared" si="248"/>
        <v>8.4703160572944846E-11</v>
      </c>
      <c r="JH199" s="82">
        <f t="shared" si="248"/>
        <v>2.811949145843019E-10</v>
      </c>
      <c r="JI199" s="82">
        <f t="shared" si="248"/>
        <v>1.6871203317889897E-6</v>
      </c>
      <c r="JJ199" s="82">
        <f t="shared" si="248"/>
        <v>1.3195967365619022E-5</v>
      </c>
      <c r="JK199" s="82">
        <f t="shared" si="248"/>
        <v>4.7850687899129468E-6</v>
      </c>
      <c r="JL199" s="82">
        <f t="shared" si="248"/>
        <v>3.2789290038424165E-9</v>
      </c>
      <c r="JM199" s="82">
        <f t="shared" si="248"/>
        <v>1.8918704804640946E-13</v>
      </c>
    </row>
    <row r="200" spans="2:273" x14ac:dyDescent="0.25">
      <c r="B200" s="2">
        <v>173</v>
      </c>
      <c r="C200" s="37">
        <v>0.349055</v>
      </c>
      <c r="D200" s="37">
        <v>0.33509499999999998</v>
      </c>
      <c r="E200" s="37">
        <v>0.33399800000000002</v>
      </c>
      <c r="F200" s="37">
        <v>0.32027699999999998</v>
      </c>
      <c r="G200" s="37">
        <v>0.32619399999999998</v>
      </c>
      <c r="H200" s="37">
        <v>0.32924300000000001</v>
      </c>
      <c r="I200" s="37">
        <v>0.337918</v>
      </c>
      <c r="J200" s="37">
        <v>0.36625999999999997</v>
      </c>
      <c r="K200" s="37">
        <v>0.36447499999999999</v>
      </c>
      <c r="L200" s="37">
        <v>0.34201399999999998</v>
      </c>
      <c r="M200" s="37">
        <v>0.35169099999999998</v>
      </c>
      <c r="N200" s="37">
        <v>0.35530099999999998</v>
      </c>
      <c r="O200" s="37">
        <v>0.35061900000000001</v>
      </c>
      <c r="P200" s="37">
        <v>0.35802200000000001</v>
      </c>
      <c r="Q200" s="37">
        <v>0.41820600000000002</v>
      </c>
      <c r="S200" s="4">
        <f t="shared" si="249"/>
        <v>0.35239389285126882</v>
      </c>
      <c r="T200" s="4">
        <f t="shared" si="249"/>
        <v>0.33638906201515112</v>
      </c>
      <c r="U200" s="4">
        <f t="shared" si="249"/>
        <v>0.33089632322937307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>
        <f t="shared" si="249"/>
        <v>0.33855740562508191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>
        <f t="shared" si="249"/>
        <v>0.34565396116023828</v>
      </c>
      <c r="AD200" s="4">
        <f t="shared" si="249"/>
        <v>0.35395626307204014</v>
      </c>
      <c r="AE200" s="4">
        <f t="shared" si="249"/>
        <v>0.34819606588993413</v>
      </c>
      <c r="AF200" s="4">
        <f t="shared" si="249"/>
        <v>0.3569753499916925</v>
      </c>
      <c r="AG200" s="4">
        <f t="shared" si="249"/>
        <v>0.410260415922371</v>
      </c>
      <c r="AI200" s="4">
        <f t="shared" si="250"/>
        <v>-3.3388928512688154E-3</v>
      </c>
      <c r="AJ200" s="4">
        <f t="shared" si="250"/>
        <v>-1.2940620151511428E-3</v>
      </c>
      <c r="AK200" s="4">
        <f t="shared" si="250"/>
        <v>3.1016767706269488E-3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-6.3940562508191245E-4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6.0370388397616992E-3</v>
      </c>
      <c r="AT200" s="4">
        <f t="shared" si="250"/>
        <v>1.3447369279598331E-3</v>
      </c>
      <c r="AU200" s="4">
        <f t="shared" si="250"/>
        <v>2.4229341100658885E-3</v>
      </c>
      <c r="AV200" s="4">
        <f t="shared" si="250"/>
        <v>1.0466500083075037E-3</v>
      </c>
      <c r="AW200" s="4">
        <f t="shared" si="250"/>
        <v>7.9455840776290199E-3</v>
      </c>
      <c r="AY200" s="2">
        <f t="shared" si="242"/>
        <v>0.35239389285126882</v>
      </c>
      <c r="AZ200" s="2">
        <f t="shared" si="242"/>
        <v>0.33638906201515112</v>
      </c>
      <c r="BA200" s="2">
        <f t="shared" si="242"/>
        <v>0.33089632322937307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>
        <f t="shared" si="242"/>
        <v>0.33855740562508191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>
        <f t="shared" si="242"/>
        <v>0.34565396116023828</v>
      </c>
      <c r="BJ200" s="2">
        <f t="shared" si="242"/>
        <v>0.35395626307204014</v>
      </c>
      <c r="BK200" s="2">
        <f t="shared" si="242"/>
        <v>0.34819606588993413</v>
      </c>
      <c r="BL200" s="2">
        <f t="shared" si="242"/>
        <v>0.3569753499916925</v>
      </c>
      <c r="BM200" s="2">
        <f t="shared" si="242"/>
        <v>0.410260415922371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>
        <f t="shared" si="198"/>
        <v>0.33509499999999998</v>
      </c>
      <c r="CW200" s="2">
        <f t="shared" si="199"/>
        <v>0.33399800000000002</v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>
        <f t="shared" si="203"/>
        <v>0.337918</v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>
        <f t="shared" si="207"/>
        <v>0.35169099999999998</v>
      </c>
      <c r="DF200" s="2">
        <f t="shared" si="208"/>
        <v>0.35530099999999998</v>
      </c>
      <c r="DG200" s="2">
        <f t="shared" si="209"/>
        <v>0.35061900000000001</v>
      </c>
      <c r="DH200" s="2">
        <f t="shared" si="210"/>
        <v>0.35802200000000001</v>
      </c>
      <c r="DI200" s="2">
        <f t="shared" si="211"/>
        <v>0.41820600000000002</v>
      </c>
      <c r="DK200" s="2">
        <f t="shared" si="251"/>
        <v>0.58885538721804509</v>
      </c>
      <c r="DL200" s="2">
        <f t="shared" si="251"/>
        <v>0.50899458768472894</v>
      </c>
      <c r="DM200" s="2">
        <f t="shared" si="251"/>
        <v>0.52005223900630326</v>
      </c>
      <c r="DN200" s="2">
        <f t="shared" si="251"/>
        <v>0.53992752068965522</v>
      </c>
      <c r="DO200" s="2">
        <f t="shared" si="251"/>
        <v>0.52261334171301432</v>
      </c>
      <c r="DP200" s="2">
        <f t="shared" si="251"/>
        <v>0.51806796947415334</v>
      </c>
      <c r="DQ200" s="2">
        <f t="shared" si="251"/>
        <v>0.48847154456327985</v>
      </c>
      <c r="DR200" s="2">
        <f t="shared" si="251"/>
        <v>0.49449145517241383</v>
      </c>
      <c r="DS200" s="2">
        <f t="shared" si="251"/>
        <v>0.51801589435897422</v>
      </c>
      <c r="DT200" s="2">
        <f t="shared" si="251"/>
        <v>0.28743707897435888</v>
      </c>
      <c r="DU200" s="2">
        <f t="shared" si="251"/>
        <v>0.49539505058651018</v>
      </c>
      <c r="DV200" s="2">
        <f t="shared" si="251"/>
        <v>0.5272838938782991</v>
      </c>
      <c r="DW200" s="2">
        <f t="shared" si="251"/>
        <v>0.57920801715686288</v>
      </c>
      <c r="DX200" s="2">
        <f t="shared" si="251"/>
        <v>0.46336828449328443</v>
      </c>
      <c r="DY200" s="2">
        <f t="shared" si="251"/>
        <v>0.65785994975369477</v>
      </c>
      <c r="EA200" s="2">
        <f t="shared" si="240"/>
        <v>0.34481429254827062</v>
      </c>
      <c r="EB200" s="2">
        <f t="shared" si="240"/>
        <v>0.31912203296703279</v>
      </c>
      <c r="EC200" s="2">
        <f t="shared" si="240"/>
        <v>0.31478498624011003</v>
      </c>
      <c r="ED200" s="2">
        <f t="shared" si="240"/>
        <v>0.30921175355808261</v>
      </c>
      <c r="EE200" s="2">
        <f t="shared" si="240"/>
        <v>0.314622831858407</v>
      </c>
      <c r="EF200" s="2">
        <f t="shared" si="239"/>
        <v>0.30968471551060711</v>
      </c>
      <c r="EG200" s="2">
        <f t="shared" si="239"/>
        <v>0.32876525837951637</v>
      </c>
      <c r="EH200" s="2">
        <f t="shared" si="239"/>
        <v>0.35331711981975328</v>
      </c>
      <c r="EI200" s="2">
        <f t="shared" si="239"/>
        <v>0.34272114696359468</v>
      </c>
      <c r="EJ200" s="2">
        <f t="shared" si="239"/>
        <v>0.32241832823259375</v>
      </c>
      <c r="EK200" s="2">
        <f t="shared" si="212"/>
        <v>0.32472139010710233</v>
      </c>
      <c r="EL200" s="2">
        <f t="shared" si="179"/>
        <v>0.34755625877420648</v>
      </c>
      <c r="EM200" s="2">
        <f t="shared" si="179"/>
        <v>0.32588044714992348</v>
      </c>
      <c r="EN200" s="2">
        <f t="shared" si="179"/>
        <v>0.37996389314039014</v>
      </c>
      <c r="EO200" s="2">
        <f t="shared" si="179"/>
        <v>0.40093625492304208</v>
      </c>
      <c r="EQ200" s="2">
        <f t="shared" si="252"/>
        <v>0.35448896345468583</v>
      </c>
      <c r="ER200" s="2">
        <f t="shared" si="252"/>
        <v>0.33717891043264786</v>
      </c>
      <c r="ES200" s="2">
        <f t="shared" si="252"/>
        <v>0.33172969530535268</v>
      </c>
      <c r="ET200" s="2">
        <f t="shared" si="252"/>
        <v>0.31990691440415042</v>
      </c>
      <c r="EU200" s="2">
        <f t="shared" si="252"/>
        <v>0.32377109876798699</v>
      </c>
      <c r="EV200" s="2">
        <f t="shared" si="252"/>
        <v>0.32230262596569353</v>
      </c>
      <c r="EW200" s="2">
        <f t="shared" si="252"/>
        <v>0.3392194488504548</v>
      </c>
      <c r="EX200" s="2">
        <f t="shared" si="252"/>
        <v>0.36176312858413745</v>
      </c>
      <c r="EY200" s="2">
        <f t="shared" si="252"/>
        <v>0.35182853346813708</v>
      </c>
      <c r="EZ200" s="2">
        <f t="shared" si="252"/>
        <v>0.33820186698021798</v>
      </c>
      <c r="FA200" s="2">
        <f t="shared" si="252"/>
        <v>0.34684247766109833</v>
      </c>
      <c r="FB200" s="2">
        <f t="shared" si="252"/>
        <v>0.35439443600540149</v>
      </c>
      <c r="FC200" s="2">
        <f t="shared" si="252"/>
        <v>0.34976684401895897</v>
      </c>
      <c r="FD200" s="2">
        <f t="shared" si="252"/>
        <v>0.35526621572477629</v>
      </c>
      <c r="FE200" s="2">
        <f t="shared" si="252"/>
        <v>0.41099516206919545</v>
      </c>
      <c r="FG200" s="2">
        <f t="shared" si="253"/>
        <v>0.99999923720506956</v>
      </c>
      <c r="FH200" s="2">
        <f t="shared" si="253"/>
        <v>0.99999815827073624</v>
      </c>
      <c r="FI200" s="2">
        <f t="shared" si="253"/>
        <v>0.99999810317998661</v>
      </c>
      <c r="FJ200" s="2">
        <f t="shared" si="253"/>
        <v>0.99999832036666247</v>
      </c>
      <c r="FK200" s="2">
        <f t="shared" si="253"/>
        <v>0.99999814661204078</v>
      </c>
      <c r="FL200" s="2">
        <f t="shared" si="253"/>
        <v>0.99999756574246423</v>
      </c>
      <c r="FM200" s="2">
        <f t="shared" si="253"/>
        <v>0.99999756029131837</v>
      </c>
      <c r="FN200" s="2">
        <f t="shared" si="253"/>
        <v>0.99999827051817358</v>
      </c>
      <c r="FO200" s="2">
        <f t="shared" si="253"/>
        <v>0.99999865145340361</v>
      </c>
      <c r="FP200" s="2">
        <f t="shared" si="253"/>
        <v>0.99999860499541904</v>
      </c>
      <c r="FQ200" s="2">
        <f t="shared" si="253"/>
        <v>0.99999776176819266</v>
      </c>
      <c r="FR200" s="2">
        <f t="shared" si="253"/>
        <v>0.99999772679178056</v>
      </c>
      <c r="FS200" s="2">
        <f t="shared" si="253"/>
        <v>0.99999754334172741</v>
      </c>
      <c r="FT200" s="2">
        <f t="shared" si="253"/>
        <v>0.99999859607534702</v>
      </c>
      <c r="FU200" s="2">
        <f t="shared" si="253"/>
        <v>0.99999833944389904</v>
      </c>
      <c r="FW200" s="2">
        <f t="shared" si="244"/>
        <v>0.78342862749599973</v>
      </c>
      <c r="FX200" s="2">
        <f t="shared" si="244"/>
        <v>0.95623838546604223</v>
      </c>
      <c r="FY200" s="2">
        <f t="shared" si="244"/>
        <v>0.95079517578009154</v>
      </c>
      <c r="FZ200" s="2">
        <f t="shared" si="244"/>
        <v>0.96129708569386996</v>
      </c>
      <c r="GA200" s="2">
        <f t="shared" si="244"/>
        <v>0.95801198449627434</v>
      </c>
      <c r="GB200" s="2">
        <f t="shared" si="244"/>
        <v>0.95020105084219975</v>
      </c>
      <c r="GC200" s="2">
        <f t="shared" si="244"/>
        <v>0.93663470509483504</v>
      </c>
      <c r="GD200" s="2">
        <f t="shared" si="244"/>
        <v>0.95923777910519181</v>
      </c>
      <c r="GE200" s="2">
        <f t="shared" si="244"/>
        <v>0.97139301994829363</v>
      </c>
      <c r="GF200" s="2">
        <f t="shared" si="244"/>
        <v>0.974222705903247</v>
      </c>
      <c r="GG200" s="2">
        <f t="shared" si="244"/>
        <v>0.94625497027785777</v>
      </c>
      <c r="GH200" s="2">
        <f t="shared" si="244"/>
        <v>0.93586280716768444</v>
      </c>
      <c r="GI200" s="2">
        <f t="shared" si="244"/>
        <v>0.93421358286429446</v>
      </c>
      <c r="GJ200" s="2">
        <f t="shared" si="244"/>
        <v>0.93080251455731755</v>
      </c>
      <c r="GK200" s="2">
        <f t="shared" si="244"/>
        <v>0.92691325485447573</v>
      </c>
      <c r="GM200" s="82">
        <f t="shared" si="245"/>
        <v>1.2415069082136784E-250</v>
      </c>
      <c r="GN200" s="82">
        <f t="shared" si="245"/>
        <v>0</v>
      </c>
      <c r="GO200" s="82">
        <f t="shared" si="245"/>
        <v>0</v>
      </c>
      <c r="GP200" s="82">
        <f t="shared" si="245"/>
        <v>0</v>
      </c>
      <c r="GQ200" s="82">
        <f t="shared" si="245"/>
        <v>0</v>
      </c>
      <c r="GR200" s="82">
        <f t="shared" si="245"/>
        <v>0</v>
      </c>
      <c r="GS200" s="82">
        <f t="shared" si="245"/>
        <v>0</v>
      </c>
      <c r="GT200" s="82">
        <f t="shared" si="245"/>
        <v>0</v>
      </c>
      <c r="GU200" s="82">
        <f t="shared" si="245"/>
        <v>0</v>
      </c>
      <c r="GV200" s="82">
        <f t="shared" si="245"/>
        <v>0</v>
      </c>
      <c r="GW200" s="82">
        <f t="shared" si="245"/>
        <v>0</v>
      </c>
      <c r="GX200" s="82">
        <f t="shared" si="245"/>
        <v>0</v>
      </c>
      <c r="GY200" s="82">
        <f t="shared" si="245"/>
        <v>0</v>
      </c>
      <c r="GZ200" s="82">
        <f t="shared" si="245"/>
        <v>0</v>
      </c>
      <c r="HA200" s="82">
        <f t="shared" si="245"/>
        <v>0</v>
      </c>
      <c r="HC200" s="82">
        <f t="shared" si="181"/>
        <v>3.3457290497302143E-294</v>
      </c>
      <c r="HD200" s="82">
        <f t="shared" si="181"/>
        <v>0</v>
      </c>
      <c r="HE200" s="82">
        <f t="shared" si="181"/>
        <v>0</v>
      </c>
      <c r="HF200" s="82">
        <f t="shared" si="181"/>
        <v>0</v>
      </c>
      <c r="HG200" s="82">
        <f t="shared" si="181"/>
        <v>0</v>
      </c>
      <c r="HH200" s="82">
        <f t="shared" si="181"/>
        <v>0</v>
      </c>
      <c r="HI200" s="82">
        <f t="shared" si="241"/>
        <v>0</v>
      </c>
      <c r="HJ200" s="82">
        <f t="shared" si="241"/>
        <v>0</v>
      </c>
      <c r="HK200" s="82">
        <f t="shared" si="241"/>
        <v>0</v>
      </c>
      <c r="HL200" s="82">
        <f t="shared" si="241"/>
        <v>4.2370027360005697E-304</v>
      </c>
      <c r="HM200" s="82">
        <f t="shared" si="241"/>
        <v>0</v>
      </c>
      <c r="HN200" s="82">
        <f t="shared" si="241"/>
        <v>0</v>
      </c>
      <c r="HO200" s="82">
        <f t="shared" si="226"/>
        <v>0</v>
      </c>
      <c r="HP200" s="82">
        <f t="shared" si="226"/>
        <v>0</v>
      </c>
      <c r="HQ200" s="82">
        <f t="shared" si="226"/>
        <v>0</v>
      </c>
      <c r="HS200" s="82">
        <f t="shared" si="246"/>
        <v>2.1383038908951734E-13</v>
      </c>
      <c r="HT200" s="82">
        <f t="shared" si="246"/>
        <v>1.3205939973659976E-20</v>
      </c>
      <c r="HU200" s="82">
        <f t="shared" si="246"/>
        <v>2.2645428016006916E-23</v>
      </c>
      <c r="HV200" s="82">
        <f t="shared" si="246"/>
        <v>3.4221233771611085E-28</v>
      </c>
      <c r="HW200" s="82">
        <f t="shared" si="246"/>
        <v>4.689436790087213E-26</v>
      </c>
      <c r="HX200" s="82">
        <f t="shared" si="246"/>
        <v>1.2774811170433686E-25</v>
      </c>
      <c r="HY200" s="82">
        <f t="shared" si="246"/>
        <v>4.3752435723287355E-28</v>
      </c>
      <c r="HZ200" s="82">
        <f t="shared" si="246"/>
        <v>6.4022517927113897E-31</v>
      </c>
      <c r="IA200" s="82">
        <f t="shared" si="246"/>
        <v>8.6569506397061733E-35</v>
      </c>
      <c r="IB200" s="82">
        <f t="shared" si="246"/>
        <v>5.1934050777694019E-31</v>
      </c>
      <c r="IC200" s="82">
        <f t="shared" si="246"/>
        <v>2.9824733900162289E-24</v>
      </c>
      <c r="ID200" s="82">
        <f t="shared" si="246"/>
        <v>2.020594224242975E-21</v>
      </c>
      <c r="IE200" s="82">
        <f t="shared" si="246"/>
        <v>1.2987465307133026E-23</v>
      </c>
      <c r="IF200" s="82">
        <f t="shared" si="246"/>
        <v>2.3948334410566707E-53</v>
      </c>
      <c r="IG200" s="82">
        <f t="shared" si="246"/>
        <v>8.6369413828294749E-88</v>
      </c>
      <c r="II200" s="82">
        <f t="shared" si="247"/>
        <v>7.2591854176588755E-2</v>
      </c>
      <c r="IJ200" s="82">
        <f t="shared" si="247"/>
        <v>9.375849679793608E-7</v>
      </c>
      <c r="IK200" s="82">
        <f t="shared" si="247"/>
        <v>5.6386352152011733E-7</v>
      </c>
      <c r="IL200" s="82">
        <f t="shared" si="247"/>
        <v>6.1066731584249583E-9</v>
      </c>
      <c r="IM200" s="82">
        <f t="shared" si="247"/>
        <v>3.8400295937868388E-8</v>
      </c>
      <c r="IN200" s="82">
        <f t="shared" si="247"/>
        <v>1.4128807508011404E-7</v>
      </c>
      <c r="IO200" s="82">
        <f t="shared" si="247"/>
        <v>5.2002030685913151E-7</v>
      </c>
      <c r="IP200" s="82">
        <f t="shared" si="247"/>
        <v>2.1141206123158089E-9</v>
      </c>
      <c r="IQ200" s="82">
        <f t="shared" si="247"/>
        <v>2.6255439287139728E-11</v>
      </c>
      <c r="IR200" s="82">
        <f t="shared" si="247"/>
        <v>9.6109815751335073E-11</v>
      </c>
      <c r="IS200" s="82">
        <f t="shared" si="247"/>
        <v>7.5548434069794822E-7</v>
      </c>
      <c r="IT200" s="82">
        <f t="shared" si="247"/>
        <v>6.426061919477917E-6</v>
      </c>
      <c r="IU200" s="82">
        <f t="shared" si="247"/>
        <v>2.1532373342418835E-6</v>
      </c>
      <c r="IV200" s="82">
        <f t="shared" si="247"/>
        <v>8.549742326127236E-10</v>
      </c>
      <c r="IW200" s="82">
        <f t="shared" si="247"/>
        <v>2.2938815660614403E-14</v>
      </c>
      <c r="IY200" s="82">
        <f t="shared" si="248"/>
        <v>7.2591854176802584E-2</v>
      </c>
      <c r="IZ200" s="82">
        <f t="shared" si="248"/>
        <v>9.3758496797937404E-7</v>
      </c>
      <c r="JA200" s="82">
        <f t="shared" si="248"/>
        <v>5.6386352152011733E-7</v>
      </c>
      <c r="JB200" s="82">
        <f t="shared" si="248"/>
        <v>6.1066731584249583E-9</v>
      </c>
      <c r="JC200" s="82">
        <f t="shared" si="248"/>
        <v>3.8400295937868388E-8</v>
      </c>
      <c r="JD200" s="82">
        <f t="shared" si="248"/>
        <v>1.4128807508011404E-7</v>
      </c>
      <c r="JE200" s="82">
        <f t="shared" si="248"/>
        <v>5.2002030685913151E-7</v>
      </c>
      <c r="JF200" s="82">
        <f t="shared" si="248"/>
        <v>2.1141206123158089E-9</v>
      </c>
      <c r="JG200" s="82">
        <f t="shared" si="248"/>
        <v>2.6255439287139728E-11</v>
      </c>
      <c r="JH200" s="82">
        <f t="shared" si="248"/>
        <v>9.6109815751335073E-11</v>
      </c>
      <c r="JI200" s="82">
        <f t="shared" si="248"/>
        <v>7.5548434069794822E-7</v>
      </c>
      <c r="JJ200" s="82">
        <f t="shared" si="248"/>
        <v>6.4260619194779187E-6</v>
      </c>
      <c r="JK200" s="82">
        <f t="shared" si="248"/>
        <v>2.1532373342418835E-6</v>
      </c>
      <c r="JL200" s="82">
        <f t="shared" si="248"/>
        <v>8.549742326127236E-10</v>
      </c>
      <c r="JM200" s="82">
        <f t="shared" si="248"/>
        <v>2.2938815660614403E-14</v>
      </c>
    </row>
    <row r="201" spans="2:273" x14ac:dyDescent="0.25">
      <c r="B201" s="2">
        <v>174</v>
      </c>
      <c r="C201" s="37">
        <v>0.35241800000000001</v>
      </c>
      <c r="D201" s="37">
        <v>0.33240700000000001</v>
      </c>
      <c r="E201" s="37">
        <v>0.33163300000000001</v>
      </c>
      <c r="F201" s="37">
        <v>0.32150600000000001</v>
      </c>
      <c r="G201" s="37">
        <v>0.32261800000000002</v>
      </c>
      <c r="H201" s="37">
        <v>0.33032299999999998</v>
      </c>
      <c r="I201" s="37">
        <v>0.34055299999999999</v>
      </c>
      <c r="J201" s="37">
        <v>0.37523699999999999</v>
      </c>
      <c r="K201" s="37">
        <v>0.35986000000000001</v>
      </c>
      <c r="L201" s="37">
        <v>0.33978999999999998</v>
      </c>
      <c r="M201" s="37">
        <v>0.34890599999999999</v>
      </c>
      <c r="N201" s="37">
        <v>0.353184</v>
      </c>
      <c r="O201" s="37">
        <v>0.34895799999999999</v>
      </c>
      <c r="P201" s="37">
        <v>0.35175299999999998</v>
      </c>
      <c r="Q201" s="37">
        <v>0.41868899999999998</v>
      </c>
      <c r="S201" s="4">
        <f t="shared" si="249"/>
        <v>0.35210927766894717</v>
      </c>
      <c r="T201" s="4">
        <f t="shared" si="249"/>
        <v>0.33607506453467306</v>
      </c>
      <c r="U201" s="4">
        <f t="shared" si="249"/>
        <v>0.33058832351478551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>
        <f t="shared" si="249"/>
        <v>0.33843203775196967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>
        <f t="shared" si="249"/>
        <v>0.34563021018779611</v>
      </c>
      <c r="AD201" s="4">
        <f t="shared" si="249"/>
        <v>0.35397657257940901</v>
      </c>
      <c r="AE201" s="4">
        <f t="shared" si="249"/>
        <v>0.34809296175789667</v>
      </c>
      <c r="AF201" s="4">
        <f t="shared" si="249"/>
        <v>0.35663813842100112</v>
      </c>
      <c r="AG201" s="4">
        <f t="shared" si="249"/>
        <v>0.40991289488057159</v>
      </c>
      <c r="AI201" s="4">
        <f t="shared" si="250"/>
        <v>3.0872233105283531E-4</v>
      </c>
      <c r="AJ201" s="4">
        <f t="shared" si="250"/>
        <v>-3.6680645346730545E-3</v>
      </c>
      <c r="AK201" s="4">
        <f t="shared" si="250"/>
        <v>1.0446764852145018E-3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2.1209622480303225E-3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3.2757898122038887E-3</v>
      </c>
      <c r="AT201" s="4">
        <f t="shared" si="250"/>
        <v>-7.9257257940901216E-4</v>
      </c>
      <c r="AU201" s="4">
        <f t="shared" si="250"/>
        <v>8.6503824210332203E-4</v>
      </c>
      <c r="AV201" s="4">
        <f t="shared" si="250"/>
        <v>-4.8851384210011339E-3</v>
      </c>
      <c r="AW201" s="4">
        <f t="shared" si="250"/>
        <v>8.7761051194283901E-3</v>
      </c>
      <c r="AY201" s="2">
        <f t="shared" si="242"/>
        <v>0.35210927766894717</v>
      </c>
      <c r="AZ201" s="2">
        <f t="shared" si="242"/>
        <v>0.33607506453467306</v>
      </c>
      <c r="BA201" s="2">
        <f t="shared" si="242"/>
        <v>0.33058832351478551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>
        <f t="shared" si="242"/>
        <v>0.33843203775196967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>
        <f t="shared" si="242"/>
        <v>0.34563021018779611</v>
      </c>
      <c r="BJ201" s="2">
        <f t="shared" si="242"/>
        <v>0.35397657257940901</v>
      </c>
      <c r="BK201" s="2">
        <f t="shared" si="242"/>
        <v>0.34809296175789667</v>
      </c>
      <c r="BL201" s="2">
        <f t="shared" si="242"/>
        <v>0.35663813842100112</v>
      </c>
      <c r="BM201" s="2">
        <f t="shared" si="242"/>
        <v>0.40991289488057159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>
        <f t="shared" si="198"/>
        <v>0.33240700000000001</v>
      </c>
      <c r="CW201" s="2">
        <f t="shared" si="199"/>
        <v>0.33163300000000001</v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>
        <f t="shared" si="203"/>
        <v>0.34055299999999999</v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>
        <f t="shared" si="207"/>
        <v>0.34890599999999999</v>
      </c>
      <c r="DF201" s="2">
        <f t="shared" si="208"/>
        <v>0.353184</v>
      </c>
      <c r="DG201" s="2">
        <f t="shared" si="209"/>
        <v>0.34895799999999999</v>
      </c>
      <c r="DH201" s="2">
        <f t="shared" si="210"/>
        <v>0.35175299999999998</v>
      </c>
      <c r="DI201" s="2">
        <f t="shared" si="211"/>
        <v>0.41868899999999998</v>
      </c>
      <c r="DK201" s="2">
        <f t="shared" si="251"/>
        <v>0.58974267368421052</v>
      </c>
      <c r="DL201" s="2">
        <f t="shared" si="251"/>
        <v>0.50955605418719196</v>
      </c>
      <c r="DM201" s="2">
        <f t="shared" si="251"/>
        <v>0.52072112043010743</v>
      </c>
      <c r="DN201" s="2">
        <f t="shared" si="251"/>
        <v>0.54080113793103457</v>
      </c>
      <c r="DO201" s="2">
        <f t="shared" si="251"/>
        <v>0.52345105806451608</v>
      </c>
      <c r="DP201" s="2">
        <f t="shared" si="251"/>
        <v>0.51886681506238863</v>
      </c>
      <c r="DQ201" s="2">
        <f t="shared" si="251"/>
        <v>0.4890777450980392</v>
      </c>
      <c r="DR201" s="2">
        <f t="shared" si="251"/>
        <v>0.49511593103448281</v>
      </c>
      <c r="DS201" s="2">
        <f t="shared" si="251"/>
        <v>0.51876413094017082</v>
      </c>
      <c r="DT201" s="2">
        <f t="shared" si="251"/>
        <v>0.28649840273504268</v>
      </c>
      <c r="DU201" s="2">
        <f t="shared" si="251"/>
        <v>0.49592417650293247</v>
      </c>
      <c r="DV201" s="2">
        <f t="shared" si="251"/>
        <v>0.52811797415689143</v>
      </c>
      <c r="DW201" s="2">
        <f t="shared" si="251"/>
        <v>0.58030599777183611</v>
      </c>
      <c r="DX201" s="2">
        <f t="shared" si="251"/>
        <v>0.46372892307692304</v>
      </c>
      <c r="DY201" s="2">
        <f t="shared" si="251"/>
        <v>0.65889439901477853</v>
      </c>
      <c r="EA201" s="2">
        <f t="shared" si="240"/>
        <v>0.3442798416630074</v>
      </c>
      <c r="EB201" s="2">
        <f t="shared" si="240"/>
        <v>0.31853471428571412</v>
      </c>
      <c r="EC201" s="2">
        <f t="shared" si="240"/>
        <v>0.31421613071895421</v>
      </c>
      <c r="ED201" s="2">
        <f t="shared" si="240"/>
        <v>0.30869647106697151</v>
      </c>
      <c r="EE201" s="2">
        <f t="shared" si="240"/>
        <v>0.31421403362831851</v>
      </c>
      <c r="EF201" s="2">
        <f t="shared" si="239"/>
        <v>0.30915917804817844</v>
      </c>
      <c r="EG201" s="2">
        <f t="shared" si="239"/>
        <v>0.3284639821376486</v>
      </c>
      <c r="EH201" s="2">
        <f t="shared" si="239"/>
        <v>0.35319402383590653</v>
      </c>
      <c r="EI201" s="2">
        <f t="shared" si="239"/>
        <v>0.34246219979467735</v>
      </c>
      <c r="EJ201" s="2">
        <f t="shared" si="239"/>
        <v>0.32169914154552409</v>
      </c>
      <c r="EK201" s="2">
        <f t="shared" si="212"/>
        <v>0.32434320497965885</v>
      </c>
      <c r="EL201" s="2">
        <f t="shared" si="179"/>
        <v>0.34746317895787587</v>
      </c>
      <c r="EM201" s="2">
        <f t="shared" si="179"/>
        <v>0.32536784249499473</v>
      </c>
      <c r="EN201" s="2">
        <f t="shared" si="179"/>
        <v>0.38005304621042535</v>
      </c>
      <c r="EO201" s="2">
        <f t="shared" si="179"/>
        <v>0.40041485536441823</v>
      </c>
      <c r="EQ201" s="2">
        <f t="shared" si="252"/>
        <v>0.35408299541221111</v>
      </c>
      <c r="ER201" s="2">
        <f t="shared" si="252"/>
        <v>0.33680682188975886</v>
      </c>
      <c r="ES201" s="2">
        <f t="shared" si="252"/>
        <v>0.33136067904662542</v>
      </c>
      <c r="ET201" s="2">
        <f t="shared" si="252"/>
        <v>0.3195202761945321</v>
      </c>
      <c r="EU201" s="2">
        <f t="shared" si="252"/>
        <v>0.32347127800197417</v>
      </c>
      <c r="EV201" s="2">
        <f t="shared" si="252"/>
        <v>0.32192827801857987</v>
      </c>
      <c r="EW201" s="2">
        <f t="shared" si="252"/>
        <v>0.33904668176874442</v>
      </c>
      <c r="EX201" s="2">
        <f t="shared" si="252"/>
        <v>0.36173965274572289</v>
      </c>
      <c r="EY201" s="2">
        <f t="shared" si="252"/>
        <v>0.35167493135145483</v>
      </c>
      <c r="EZ201" s="2">
        <f t="shared" si="252"/>
        <v>0.33766214772891257</v>
      </c>
      <c r="FA201" s="2">
        <f t="shared" si="252"/>
        <v>0.34673250961740398</v>
      </c>
      <c r="FB201" s="2">
        <f t="shared" si="252"/>
        <v>0.35438327837089068</v>
      </c>
      <c r="FC201" s="2">
        <f t="shared" si="252"/>
        <v>0.34955182743408314</v>
      </c>
      <c r="FD201" s="2">
        <f t="shared" si="252"/>
        <v>0.35505048204394285</v>
      </c>
      <c r="FE201" s="2">
        <f t="shared" si="252"/>
        <v>0.4105954954033838</v>
      </c>
      <c r="FG201" s="2">
        <f t="shared" si="253"/>
        <v>0.99999930432270856</v>
      </c>
      <c r="FH201" s="2">
        <f t="shared" si="253"/>
        <v>0.9999983203226761</v>
      </c>
      <c r="FI201" s="2">
        <f t="shared" si="253"/>
        <v>0.99999827007929876</v>
      </c>
      <c r="FJ201" s="2">
        <f t="shared" si="253"/>
        <v>0.99999846815596372</v>
      </c>
      <c r="FK201" s="2">
        <f t="shared" si="253"/>
        <v>0.99999830968981596</v>
      </c>
      <c r="FL201" s="2">
        <f t="shared" si="253"/>
        <v>0.99999777993026606</v>
      </c>
      <c r="FM201" s="2">
        <f t="shared" si="253"/>
        <v>0.99999777495875986</v>
      </c>
      <c r="FN201" s="2">
        <f t="shared" si="253"/>
        <v>0.99999842269358785</v>
      </c>
      <c r="FO201" s="2">
        <f t="shared" si="253"/>
        <v>0.99999877011074079</v>
      </c>
      <c r="FP201" s="2">
        <f t="shared" si="253"/>
        <v>0.9999987277405451</v>
      </c>
      <c r="FQ201" s="2">
        <f t="shared" si="253"/>
        <v>0.99999795870792874</v>
      </c>
      <c r="FR201" s="2">
        <f t="shared" si="253"/>
        <v>0.99999792680904909</v>
      </c>
      <c r="FS201" s="2">
        <f t="shared" si="253"/>
        <v>0.99999775950054248</v>
      </c>
      <c r="FT201" s="2">
        <f t="shared" si="253"/>
        <v>0.9999987196053407</v>
      </c>
      <c r="FU201" s="2">
        <f t="shared" si="253"/>
        <v>0.99999848555461535</v>
      </c>
      <c r="FW201" s="2">
        <f t="shared" si="244"/>
        <v>0.79864760293671788</v>
      </c>
      <c r="FX201" s="2">
        <f t="shared" si="244"/>
        <v>0.95993465969209013</v>
      </c>
      <c r="FY201" s="2">
        <f t="shared" si="244"/>
        <v>0.95492953478107356</v>
      </c>
      <c r="FZ201" s="2">
        <f t="shared" si="244"/>
        <v>0.96458190856106452</v>
      </c>
      <c r="GA201" s="2">
        <f t="shared" si="244"/>
        <v>0.96156447506577003</v>
      </c>
      <c r="GB201" s="2">
        <f t="shared" si="244"/>
        <v>0.95438293519672468</v>
      </c>
      <c r="GC201" s="2">
        <f t="shared" si="244"/>
        <v>0.94188615282872235</v>
      </c>
      <c r="GD201" s="2">
        <f t="shared" si="244"/>
        <v>0.96269059755120201</v>
      </c>
      <c r="GE201" s="2">
        <f t="shared" si="244"/>
        <v>0.97384428745867335</v>
      </c>
      <c r="GF201" s="2">
        <f t="shared" si="244"/>
        <v>0.9764373854790197</v>
      </c>
      <c r="GG201" s="2">
        <f t="shared" si="244"/>
        <v>0.95075105304406349</v>
      </c>
      <c r="GH201" s="2">
        <f t="shared" si="244"/>
        <v>0.94117420876892122</v>
      </c>
      <c r="GI201" s="2">
        <f t="shared" si="244"/>
        <v>0.93965275496735046</v>
      </c>
      <c r="GJ201" s="2">
        <f t="shared" si="244"/>
        <v>0.93650454296041308</v>
      </c>
      <c r="GK201" s="2">
        <f t="shared" si="244"/>
        <v>0.93291266822616503</v>
      </c>
      <c r="GM201" s="82">
        <f t="shared" si="245"/>
        <v>1.137067570848481E-254</v>
      </c>
      <c r="GN201" s="82">
        <f t="shared" si="245"/>
        <v>0</v>
      </c>
      <c r="GO201" s="82">
        <f t="shared" si="245"/>
        <v>0</v>
      </c>
      <c r="GP201" s="82">
        <f t="shared" si="245"/>
        <v>0</v>
      </c>
      <c r="GQ201" s="82">
        <f t="shared" si="245"/>
        <v>0</v>
      </c>
      <c r="GR201" s="82">
        <f t="shared" si="245"/>
        <v>0</v>
      </c>
      <c r="GS201" s="82">
        <f t="shared" si="245"/>
        <v>0</v>
      </c>
      <c r="GT201" s="82">
        <f t="shared" si="245"/>
        <v>0</v>
      </c>
      <c r="GU201" s="82">
        <f t="shared" si="245"/>
        <v>0</v>
      </c>
      <c r="GV201" s="82">
        <f t="shared" si="245"/>
        <v>0</v>
      </c>
      <c r="GW201" s="82">
        <f t="shared" si="245"/>
        <v>0</v>
      </c>
      <c r="GX201" s="82">
        <f t="shared" si="245"/>
        <v>0</v>
      </c>
      <c r="GY201" s="82">
        <f t="shared" si="245"/>
        <v>0</v>
      </c>
      <c r="GZ201" s="82">
        <f t="shared" si="245"/>
        <v>0</v>
      </c>
      <c r="HA201" s="82">
        <f t="shared" si="245"/>
        <v>0</v>
      </c>
      <c r="HC201" s="82">
        <f t="shared" si="181"/>
        <v>4.6399102133278565E-300</v>
      </c>
      <c r="HD201" s="82">
        <f t="shared" si="181"/>
        <v>0</v>
      </c>
      <c r="HE201" s="82">
        <f t="shared" si="181"/>
        <v>0</v>
      </c>
      <c r="HF201" s="82">
        <f t="shared" si="181"/>
        <v>0</v>
      </c>
      <c r="HG201" s="82">
        <f t="shared" si="181"/>
        <v>0</v>
      </c>
      <c r="HH201" s="82">
        <f t="shared" si="181"/>
        <v>0</v>
      </c>
      <c r="HI201" s="82">
        <f t="shared" si="241"/>
        <v>0</v>
      </c>
      <c r="HJ201" s="82">
        <f t="shared" si="241"/>
        <v>0</v>
      </c>
      <c r="HK201" s="82">
        <f t="shared" si="241"/>
        <v>0</v>
      </c>
      <c r="HL201" s="82">
        <f t="shared" si="241"/>
        <v>0</v>
      </c>
      <c r="HM201" s="82">
        <f t="shared" si="241"/>
        <v>0</v>
      </c>
      <c r="HN201" s="82">
        <f t="shared" si="241"/>
        <v>0</v>
      </c>
      <c r="HO201" s="82">
        <f t="shared" si="226"/>
        <v>0</v>
      </c>
      <c r="HP201" s="82">
        <f t="shared" si="226"/>
        <v>0</v>
      </c>
      <c r="HQ201" s="82">
        <f t="shared" si="226"/>
        <v>0</v>
      </c>
      <c r="HS201" s="82">
        <f t="shared" si="246"/>
        <v>7.7309941491402049E-14</v>
      </c>
      <c r="HT201" s="82">
        <f t="shared" si="246"/>
        <v>3.0687329620553213E-21</v>
      </c>
      <c r="HU201" s="82">
        <f t="shared" si="246"/>
        <v>4.317570108893592E-24</v>
      </c>
      <c r="HV201" s="82">
        <f t="shared" si="246"/>
        <v>4.8280527437301867E-29</v>
      </c>
      <c r="HW201" s="82">
        <f t="shared" si="246"/>
        <v>7.5559024131782963E-27</v>
      </c>
      <c r="HX201" s="82">
        <f t="shared" si="246"/>
        <v>2.0334823437953704E-26</v>
      </c>
      <c r="HY201" s="82">
        <f t="shared" si="246"/>
        <v>5.8456114992505747E-29</v>
      </c>
      <c r="HZ201" s="82">
        <f t="shared" si="246"/>
        <v>7.4342213421590507E-32</v>
      </c>
      <c r="IA201" s="82">
        <f t="shared" si="246"/>
        <v>8.8365583631955708E-36</v>
      </c>
      <c r="IB201" s="82">
        <f t="shared" si="246"/>
        <v>6.8495797854465651E-32</v>
      </c>
      <c r="IC201" s="82">
        <f t="shared" si="246"/>
        <v>5.3144247616611176E-25</v>
      </c>
      <c r="ID201" s="82">
        <f t="shared" si="246"/>
        <v>4.172671550397488E-22</v>
      </c>
      <c r="IE201" s="82">
        <f t="shared" si="246"/>
        <v>2.2299152150197273E-24</v>
      </c>
      <c r="IF201" s="82">
        <f t="shared" si="246"/>
        <v>4.3348094938863828E-55</v>
      </c>
      <c r="IG201" s="82">
        <f t="shared" si="246"/>
        <v>1.0625707568407784E-90</v>
      </c>
      <c r="II201" s="82">
        <f t="shared" si="247"/>
        <v>5.4456556255367855E-2</v>
      </c>
      <c r="IJ201" s="82">
        <f t="shared" si="247"/>
        <v>4.4005513332980113E-7</v>
      </c>
      <c r="IK201" s="82">
        <f t="shared" si="247"/>
        <v>2.4852294820919734E-7</v>
      </c>
      <c r="IL201" s="82">
        <f t="shared" si="247"/>
        <v>2.2245292121296712E-9</v>
      </c>
      <c r="IM201" s="82">
        <f t="shared" si="247"/>
        <v>1.5139815929839043E-8</v>
      </c>
      <c r="IN201" s="82">
        <f t="shared" si="247"/>
        <v>5.6996848517511351E-8</v>
      </c>
      <c r="IO201" s="82">
        <f t="shared" si="247"/>
        <v>2.0984478954303665E-7</v>
      </c>
      <c r="IP201" s="82">
        <f t="shared" si="247"/>
        <v>7.1186208363477029E-10</v>
      </c>
      <c r="IQ201" s="82">
        <f t="shared" si="247"/>
        <v>7.8999908983055846E-12</v>
      </c>
      <c r="IR201" s="82">
        <f t="shared" si="247"/>
        <v>3.1994331611797344E-11</v>
      </c>
      <c r="IS201" s="82">
        <f t="shared" si="247"/>
        <v>3.3015089742292561E-7</v>
      </c>
      <c r="IT201" s="82">
        <f t="shared" si="247"/>
        <v>3.0578330966613519E-6</v>
      </c>
      <c r="IU201" s="82">
        <f t="shared" si="247"/>
        <v>9.4398524987342961E-7</v>
      </c>
      <c r="IV201" s="82">
        <f t="shared" si="247"/>
        <v>2.1287522695758485E-10</v>
      </c>
      <c r="IW201" s="82">
        <f t="shared" si="247"/>
        <v>2.5793178391557621E-15</v>
      </c>
      <c r="IY201" s="82">
        <f t="shared" si="248"/>
        <v>5.4456556255445168E-2</v>
      </c>
      <c r="IZ201" s="82">
        <f t="shared" si="248"/>
        <v>4.400551333298042E-7</v>
      </c>
      <c r="JA201" s="82">
        <f t="shared" si="248"/>
        <v>2.4852294820919734E-7</v>
      </c>
      <c r="JB201" s="82">
        <f t="shared" si="248"/>
        <v>2.2245292121296712E-9</v>
      </c>
      <c r="JC201" s="82">
        <f t="shared" si="248"/>
        <v>1.5139815929839043E-8</v>
      </c>
      <c r="JD201" s="82">
        <f t="shared" si="248"/>
        <v>5.6996848517511351E-8</v>
      </c>
      <c r="JE201" s="82">
        <f t="shared" si="248"/>
        <v>2.0984478954303665E-7</v>
      </c>
      <c r="JF201" s="82">
        <f t="shared" si="248"/>
        <v>7.1186208363477029E-10</v>
      </c>
      <c r="JG201" s="82">
        <f t="shared" si="248"/>
        <v>7.8999908983055846E-12</v>
      </c>
      <c r="JH201" s="82">
        <f t="shared" si="248"/>
        <v>3.1994331611797344E-11</v>
      </c>
      <c r="JI201" s="82">
        <f t="shared" si="248"/>
        <v>3.3015089742292561E-7</v>
      </c>
      <c r="JJ201" s="82">
        <f t="shared" si="248"/>
        <v>3.0578330966613523E-6</v>
      </c>
      <c r="JK201" s="82">
        <f t="shared" si="248"/>
        <v>9.4398524987342961E-7</v>
      </c>
      <c r="JL201" s="82">
        <f t="shared" si="248"/>
        <v>2.1287522695758485E-10</v>
      </c>
      <c r="JM201" s="82">
        <f t="shared" si="248"/>
        <v>2.5793178391557621E-15</v>
      </c>
    </row>
    <row r="202" spans="2:273" x14ac:dyDescent="0.25">
      <c r="B202" s="2">
        <v>175</v>
      </c>
      <c r="C202" s="37">
        <v>0.346441</v>
      </c>
      <c r="D202" s="37">
        <v>0.33678799999999998</v>
      </c>
      <c r="E202" s="37">
        <v>0.33043899999999998</v>
      </c>
      <c r="F202" s="37">
        <v>0.31901200000000002</v>
      </c>
      <c r="G202" s="37">
        <v>0.32809199999999999</v>
      </c>
      <c r="H202" s="37">
        <v>0.326353</v>
      </c>
      <c r="I202" s="37">
        <v>0.337586</v>
      </c>
      <c r="J202" s="37">
        <v>0.37992300000000001</v>
      </c>
      <c r="K202" s="37">
        <v>0.36312499999999998</v>
      </c>
      <c r="L202" s="37">
        <v>0.33704800000000001</v>
      </c>
      <c r="M202" s="37">
        <v>0.35183999999999999</v>
      </c>
      <c r="N202" s="37">
        <v>0.352522</v>
      </c>
      <c r="O202" s="37">
        <v>0.34645799999999999</v>
      </c>
      <c r="P202" s="37">
        <v>0.357879</v>
      </c>
      <c r="Q202" s="37">
        <v>0.41581099999999999</v>
      </c>
      <c r="S202" s="4">
        <f t="shared" si="249"/>
        <v>0.35182048750278572</v>
      </c>
      <c r="T202" s="4">
        <f t="shared" si="249"/>
        <v>0.33575711007882775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>
        <f t="shared" si="249"/>
        <v>0.35399485276572551</v>
      </c>
      <c r="AE202" s="4">
        <f t="shared" si="249"/>
        <v>0.34798274161374981</v>
      </c>
      <c r="AF202" s="4">
        <f t="shared" si="249"/>
        <v>0.35630859777257917</v>
      </c>
      <c r="AG202" s="4">
        <f t="shared" si="249"/>
        <v>0.40956210066970278</v>
      </c>
      <c r="AI202" s="4">
        <f t="shared" si="250"/>
        <v>-5.3794875027857181E-3</v>
      </c>
      <c r="AJ202" s="4">
        <f t="shared" si="250"/>
        <v>1.0308899211722289E-3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-1.4728527657255075E-3</v>
      </c>
      <c r="AU202" s="4">
        <f t="shared" si="250"/>
        <v>-1.5247416137498249E-3</v>
      </c>
      <c r="AV202" s="4">
        <f t="shared" si="250"/>
        <v>1.5704022274208307E-3</v>
      </c>
      <c r="AW202" s="4">
        <f t="shared" si="250"/>
        <v>6.2488993302972085E-3</v>
      </c>
      <c r="AY202" s="2">
        <f t="shared" si="242"/>
        <v>0.35182048750278572</v>
      </c>
      <c r="AZ202" s="2">
        <f t="shared" si="242"/>
        <v>0.33575711007882775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>
        <f t="shared" si="242"/>
        <v>0.35399485276572551</v>
      </c>
      <c r="BK202" s="2">
        <f t="shared" si="242"/>
        <v>0.34798274161374981</v>
      </c>
      <c r="BL202" s="2">
        <f t="shared" si="242"/>
        <v>0.35630859777257917</v>
      </c>
      <c r="BM202" s="2">
        <f t="shared" si="242"/>
        <v>0.40956210066970278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>
        <f t="shared" si="198"/>
        <v>0.33678799999999998</v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>
        <f t="shared" si="208"/>
        <v>0.352522</v>
      </c>
      <c r="DG202" s="2">
        <f t="shared" si="209"/>
        <v>0.34645799999999999</v>
      </c>
      <c r="DH202" s="2">
        <f t="shared" si="210"/>
        <v>0.357879</v>
      </c>
      <c r="DI202" s="2">
        <f t="shared" si="211"/>
        <v>0.41581099999999999</v>
      </c>
      <c r="DK202" s="2">
        <f t="shared" si="251"/>
        <v>0.59062996015037594</v>
      </c>
      <c r="DL202" s="2">
        <f t="shared" si="251"/>
        <v>0.5101175206896551</v>
      </c>
      <c r="DM202" s="2">
        <f t="shared" si="251"/>
        <v>0.52139000185391171</v>
      </c>
      <c r="DN202" s="2">
        <f t="shared" si="251"/>
        <v>0.54167475517241392</v>
      </c>
      <c r="DO202" s="2">
        <f t="shared" si="251"/>
        <v>0.52428877441601773</v>
      </c>
      <c r="DP202" s="2">
        <f t="shared" si="251"/>
        <v>0.51966566065062392</v>
      </c>
      <c r="DQ202" s="2">
        <f t="shared" si="251"/>
        <v>0.48968394563279855</v>
      </c>
      <c r="DR202" s="2">
        <f t="shared" si="251"/>
        <v>0.49574040689655174</v>
      </c>
      <c r="DS202" s="2">
        <f t="shared" si="251"/>
        <v>0.51951236752136742</v>
      </c>
      <c r="DT202" s="2">
        <f t="shared" si="251"/>
        <v>0.28555972649572642</v>
      </c>
      <c r="DU202" s="2">
        <f t="shared" si="251"/>
        <v>0.49645330241935476</v>
      </c>
      <c r="DV202" s="2">
        <f t="shared" si="251"/>
        <v>0.52895205443548377</v>
      </c>
      <c r="DW202" s="2">
        <f t="shared" si="251"/>
        <v>0.58140397838680935</v>
      </c>
      <c r="DX202" s="2">
        <f t="shared" si="251"/>
        <v>0.46408956166056159</v>
      </c>
      <c r="DY202" s="2">
        <f t="shared" si="251"/>
        <v>0.65992884827586229</v>
      </c>
      <c r="EA202" s="2">
        <f t="shared" si="240"/>
        <v>0.34374539077774413</v>
      </c>
      <c r="EB202" s="2">
        <f t="shared" si="240"/>
        <v>0.31794739560439544</v>
      </c>
      <c r="EC202" s="2">
        <f t="shared" si="240"/>
        <v>0.31364727519779834</v>
      </c>
      <c r="ED202" s="2">
        <f t="shared" si="240"/>
        <v>0.30818118857586041</v>
      </c>
      <c r="EE202" s="2">
        <f t="shared" si="240"/>
        <v>0.31380523539823002</v>
      </c>
      <c r="EF202" s="2">
        <f t="shared" si="239"/>
        <v>0.30863364058574977</v>
      </c>
      <c r="EG202" s="2">
        <f t="shared" si="239"/>
        <v>0.32816270589578078</v>
      </c>
      <c r="EH202" s="2">
        <f t="shared" si="239"/>
        <v>0.35307092785205979</v>
      </c>
      <c r="EI202" s="2">
        <f t="shared" si="239"/>
        <v>0.34220325262576001</v>
      </c>
      <c r="EJ202" s="2">
        <f t="shared" si="239"/>
        <v>0.32097995485845449</v>
      </c>
      <c r="EK202" s="2">
        <f t="shared" si="212"/>
        <v>0.32396501985221537</v>
      </c>
      <c r="EL202" s="2">
        <f t="shared" si="179"/>
        <v>0.34737009914154526</v>
      </c>
      <c r="EM202" s="2">
        <f t="shared" si="179"/>
        <v>0.32485523784006598</v>
      </c>
      <c r="EN202" s="2">
        <f t="shared" si="179"/>
        <v>0.3801421992804605</v>
      </c>
      <c r="EO202" s="2">
        <f t="shared" si="179"/>
        <v>0.39989345580579444</v>
      </c>
      <c r="EQ202" s="2">
        <f t="shared" si="252"/>
        <v>0.35367702736973639</v>
      </c>
      <c r="ER202" s="2">
        <f t="shared" si="252"/>
        <v>0.33643473334686985</v>
      </c>
      <c r="ES202" s="2">
        <f t="shared" si="252"/>
        <v>0.33099166278789821</v>
      </c>
      <c r="ET202" s="2">
        <f t="shared" si="252"/>
        <v>0.31913363798491379</v>
      </c>
      <c r="EU202" s="2">
        <f t="shared" si="252"/>
        <v>0.32317145723596136</v>
      </c>
      <c r="EV202" s="2">
        <f t="shared" si="252"/>
        <v>0.32155393007146621</v>
      </c>
      <c r="EW202" s="2">
        <f t="shared" si="252"/>
        <v>0.33887391468703398</v>
      </c>
      <c r="EX202" s="2">
        <f t="shared" si="252"/>
        <v>0.3617161769073084</v>
      </c>
      <c r="EY202" s="2">
        <f t="shared" si="252"/>
        <v>0.35152132923477258</v>
      </c>
      <c r="EZ202" s="2">
        <f t="shared" si="252"/>
        <v>0.33712242847760721</v>
      </c>
      <c r="FA202" s="2">
        <f t="shared" si="252"/>
        <v>0.34662254157370959</v>
      </c>
      <c r="FB202" s="2">
        <f t="shared" si="252"/>
        <v>0.35437212073637986</v>
      </c>
      <c r="FC202" s="2">
        <f t="shared" si="252"/>
        <v>0.34933681084920737</v>
      </c>
      <c r="FD202" s="2">
        <f t="shared" si="252"/>
        <v>0.35483474836310935</v>
      </c>
      <c r="FE202" s="2">
        <f t="shared" si="252"/>
        <v>0.41019582873757221</v>
      </c>
      <c r="FG202" s="2">
        <f t="shared" si="253"/>
        <v>0.99999936553473068</v>
      </c>
      <c r="FH202" s="2">
        <f t="shared" si="253"/>
        <v>0.99999846811584758</v>
      </c>
      <c r="FI202" s="2">
        <f t="shared" si="253"/>
        <v>0.99999842229332914</v>
      </c>
      <c r="FJ202" s="2">
        <f t="shared" si="253"/>
        <v>0.99999860294144638</v>
      </c>
      <c r="FK202" s="2">
        <f t="shared" si="253"/>
        <v>0.99999845841856105</v>
      </c>
      <c r="FL202" s="2">
        <f t="shared" si="253"/>
        <v>0.99999797527194301</v>
      </c>
      <c r="FM202" s="2">
        <f t="shared" si="253"/>
        <v>0.99999797073787366</v>
      </c>
      <c r="FN202" s="2">
        <f t="shared" si="253"/>
        <v>0.99999856147925548</v>
      </c>
      <c r="FO202" s="2">
        <f t="shared" si="253"/>
        <v>0.99999887832754297</v>
      </c>
      <c r="FP202" s="2">
        <f t="shared" si="253"/>
        <v>0.99999883968545678</v>
      </c>
      <c r="FQ202" s="2">
        <f t="shared" si="253"/>
        <v>0.99999813831917028</v>
      </c>
      <c r="FR202" s="2">
        <f t="shared" si="253"/>
        <v>0.9999981092270358</v>
      </c>
      <c r="FS202" s="2">
        <f t="shared" si="253"/>
        <v>0.9999979566398064</v>
      </c>
      <c r="FT202" s="2">
        <f t="shared" si="253"/>
        <v>0.99999883226606046</v>
      </c>
      <c r="FU202" s="2">
        <f t="shared" si="253"/>
        <v>0.99999861880920948</v>
      </c>
      <c r="FW202" s="2">
        <f t="shared" si="244"/>
        <v>0.81305231122406418</v>
      </c>
      <c r="FX202" s="2">
        <f t="shared" si="244"/>
        <v>0.96333070451491909</v>
      </c>
      <c r="FY202" s="2">
        <f t="shared" si="244"/>
        <v>0.95873158853426388</v>
      </c>
      <c r="FZ202" s="2">
        <f t="shared" si="244"/>
        <v>0.96759733677504678</v>
      </c>
      <c r="GA202" s="2">
        <f t="shared" si="244"/>
        <v>0.9648274342065124</v>
      </c>
      <c r="GB202" s="2">
        <f t="shared" si="244"/>
        <v>0.95822908202670021</v>
      </c>
      <c r="GC202" s="2">
        <f t="shared" si="244"/>
        <v>0.94672713660893615</v>
      </c>
      <c r="GD202" s="2">
        <f t="shared" si="244"/>
        <v>0.96586134940926482</v>
      </c>
      <c r="GE202" s="2">
        <f t="shared" si="244"/>
        <v>0.97609068128626397</v>
      </c>
      <c r="GF202" s="2">
        <f t="shared" si="244"/>
        <v>0.97846599467610729</v>
      </c>
      <c r="GG202" s="2">
        <f t="shared" si="244"/>
        <v>0.95488894349225684</v>
      </c>
      <c r="GH202" s="2">
        <f t="shared" si="244"/>
        <v>0.94607110306761011</v>
      </c>
      <c r="GI202" s="2">
        <f t="shared" si="244"/>
        <v>0.94466885536987844</v>
      </c>
      <c r="GJ202" s="2">
        <f t="shared" si="244"/>
        <v>0.94176610729786381</v>
      </c>
      <c r="GK202" s="2">
        <f t="shared" si="244"/>
        <v>0.93845231282563157</v>
      </c>
      <c r="GM202" s="82">
        <f t="shared" si="245"/>
        <v>9.6634478193367726E-259</v>
      </c>
      <c r="GN202" s="82">
        <f t="shared" si="245"/>
        <v>0</v>
      </c>
      <c r="GO202" s="82">
        <f t="shared" si="245"/>
        <v>0</v>
      </c>
      <c r="GP202" s="82">
        <f t="shared" si="245"/>
        <v>0</v>
      </c>
      <c r="GQ202" s="82">
        <f t="shared" si="245"/>
        <v>0</v>
      </c>
      <c r="GR202" s="82">
        <f t="shared" si="245"/>
        <v>0</v>
      </c>
      <c r="GS202" s="82">
        <f t="shared" si="245"/>
        <v>0</v>
      </c>
      <c r="GT202" s="82">
        <f t="shared" si="245"/>
        <v>0</v>
      </c>
      <c r="GU202" s="82">
        <f t="shared" si="245"/>
        <v>0</v>
      </c>
      <c r="GV202" s="82">
        <f t="shared" si="245"/>
        <v>0</v>
      </c>
      <c r="GW202" s="82">
        <f t="shared" si="245"/>
        <v>0</v>
      </c>
      <c r="GX202" s="82">
        <f t="shared" si="245"/>
        <v>0</v>
      </c>
      <c r="GY202" s="82">
        <f t="shared" si="245"/>
        <v>0</v>
      </c>
      <c r="GZ202" s="82">
        <f t="shared" si="245"/>
        <v>0</v>
      </c>
      <c r="HA202" s="82">
        <f t="shared" si="245"/>
        <v>0</v>
      </c>
      <c r="HC202" s="82">
        <f t="shared" si="181"/>
        <v>5.6291234199986357E-306</v>
      </c>
      <c r="HD202" s="82">
        <f t="shared" si="181"/>
        <v>0</v>
      </c>
      <c r="HE202" s="82">
        <f t="shared" si="181"/>
        <v>0</v>
      </c>
      <c r="HF202" s="82">
        <f t="shared" si="181"/>
        <v>0</v>
      </c>
      <c r="HG202" s="82">
        <f t="shared" si="181"/>
        <v>0</v>
      </c>
      <c r="HH202" s="82">
        <f t="shared" si="181"/>
        <v>0</v>
      </c>
      <c r="HI202" s="82">
        <f t="shared" si="241"/>
        <v>0</v>
      </c>
      <c r="HJ202" s="82">
        <f t="shared" si="241"/>
        <v>0</v>
      </c>
      <c r="HK202" s="82">
        <f t="shared" si="241"/>
        <v>0</v>
      </c>
      <c r="HL202" s="82">
        <f t="shared" si="241"/>
        <v>0</v>
      </c>
      <c r="HM202" s="82">
        <f t="shared" si="241"/>
        <v>0</v>
      </c>
      <c r="HN202" s="82">
        <f t="shared" si="241"/>
        <v>0</v>
      </c>
      <c r="HO202" s="82">
        <f t="shared" si="226"/>
        <v>0</v>
      </c>
      <c r="HP202" s="82">
        <f t="shared" si="226"/>
        <v>0</v>
      </c>
      <c r="HQ202" s="82">
        <f t="shared" si="226"/>
        <v>0</v>
      </c>
      <c r="HS202" s="82">
        <f t="shared" si="246"/>
        <v>2.7454805794907021E-14</v>
      </c>
      <c r="HT202" s="82">
        <f t="shared" si="246"/>
        <v>6.965960396213922E-22</v>
      </c>
      <c r="HU202" s="82">
        <f t="shared" si="246"/>
        <v>8.0168668258731979E-25</v>
      </c>
      <c r="HV202" s="82">
        <f t="shared" si="246"/>
        <v>6.6075210334693169E-30</v>
      </c>
      <c r="HW202" s="82">
        <f t="shared" si="246"/>
        <v>1.1830306793792382E-27</v>
      </c>
      <c r="HX202" s="82">
        <f t="shared" si="246"/>
        <v>3.1425738657212026E-27</v>
      </c>
      <c r="HY202" s="82">
        <f t="shared" si="246"/>
        <v>7.562315788212334E-30</v>
      </c>
      <c r="HZ202" s="82">
        <f t="shared" si="246"/>
        <v>8.3488772584909217E-33</v>
      </c>
      <c r="IA202" s="82">
        <f t="shared" si="246"/>
        <v>8.7248449481412438E-37</v>
      </c>
      <c r="IB202" s="82">
        <f t="shared" si="246"/>
        <v>8.7711818745444035E-33</v>
      </c>
      <c r="IC202" s="82">
        <f t="shared" si="246"/>
        <v>9.2120525790714423E-26</v>
      </c>
      <c r="ID202" s="82">
        <f t="shared" si="246"/>
        <v>8.393644674862635E-23</v>
      </c>
      <c r="IE202" s="82">
        <f t="shared" si="246"/>
        <v>3.7171388512778516E-25</v>
      </c>
      <c r="IF202" s="82">
        <f t="shared" si="246"/>
        <v>7.3441309147155985E-57</v>
      </c>
      <c r="IG202" s="82">
        <f t="shared" si="246"/>
        <v>1.1697903142436876E-93</v>
      </c>
      <c r="II202" s="82">
        <f t="shared" si="247"/>
        <v>4.0236329820420733E-2</v>
      </c>
      <c r="IJ202" s="82">
        <f t="shared" si="247"/>
        <v>2.0229630909647243E-7</v>
      </c>
      <c r="IK202" s="82">
        <f t="shared" si="247"/>
        <v>1.0699640234312154E-7</v>
      </c>
      <c r="IL202" s="82">
        <f t="shared" si="247"/>
        <v>7.886703906414186E-10</v>
      </c>
      <c r="IM202" s="82">
        <f t="shared" si="247"/>
        <v>5.8186591269360509E-9</v>
      </c>
      <c r="IN202" s="82">
        <f t="shared" si="247"/>
        <v>2.239708558514599E-8</v>
      </c>
      <c r="IO202" s="82">
        <f t="shared" si="247"/>
        <v>8.2295727636860277E-8</v>
      </c>
      <c r="IP202" s="82">
        <f t="shared" si="247"/>
        <v>2.326586847321664E-10</v>
      </c>
      <c r="IQ202" s="82">
        <f t="shared" si="247"/>
        <v>2.3073299484970544E-12</v>
      </c>
      <c r="IR202" s="82">
        <f t="shared" si="247"/>
        <v>1.0373198152296588E-11</v>
      </c>
      <c r="IS202" s="82">
        <f t="shared" si="247"/>
        <v>1.4079540293263112E-7</v>
      </c>
      <c r="IT202" s="82">
        <f t="shared" si="247"/>
        <v>1.4217605894773051E-6</v>
      </c>
      <c r="IU202" s="82">
        <f t="shared" si="247"/>
        <v>4.0316730001833686E-7</v>
      </c>
      <c r="IV202" s="82">
        <f t="shared" si="247"/>
        <v>5.0608121807264987E-11</v>
      </c>
      <c r="IW202" s="82">
        <f t="shared" si="247"/>
        <v>2.6894317648760896E-16</v>
      </c>
      <c r="IY202" s="82">
        <f t="shared" si="248"/>
        <v>4.023632982044819E-2</v>
      </c>
      <c r="IZ202" s="82">
        <f t="shared" si="248"/>
        <v>2.0229630909647312E-7</v>
      </c>
      <c r="JA202" s="82">
        <f t="shared" si="248"/>
        <v>1.0699640234312154E-7</v>
      </c>
      <c r="JB202" s="82">
        <f t="shared" si="248"/>
        <v>7.886703906414186E-10</v>
      </c>
      <c r="JC202" s="82">
        <f t="shared" si="248"/>
        <v>5.8186591269360509E-9</v>
      </c>
      <c r="JD202" s="82">
        <f t="shared" si="248"/>
        <v>2.239708558514599E-8</v>
      </c>
      <c r="JE202" s="82">
        <f t="shared" si="248"/>
        <v>8.2295727636860277E-8</v>
      </c>
      <c r="JF202" s="82">
        <f t="shared" si="248"/>
        <v>2.326586847321664E-10</v>
      </c>
      <c r="JG202" s="82">
        <f t="shared" si="248"/>
        <v>2.3073299484970544E-12</v>
      </c>
      <c r="JH202" s="82">
        <f t="shared" si="248"/>
        <v>1.0373198152296588E-11</v>
      </c>
      <c r="JI202" s="82">
        <f t="shared" si="248"/>
        <v>1.4079540293263112E-7</v>
      </c>
      <c r="JJ202" s="82">
        <f t="shared" si="248"/>
        <v>1.4217605894773051E-6</v>
      </c>
      <c r="JK202" s="82">
        <f t="shared" si="248"/>
        <v>4.0316730001833686E-7</v>
      </c>
      <c r="JL202" s="82">
        <f t="shared" si="248"/>
        <v>5.0608121807264987E-11</v>
      </c>
      <c r="JM202" s="82">
        <f t="shared" si="248"/>
        <v>2.6894317648760896E-16</v>
      </c>
    </row>
    <row r="203" spans="2:273" x14ac:dyDescent="0.25">
      <c r="B203" s="2">
        <v>176</v>
      </c>
      <c r="C203" s="37">
        <v>0.353244</v>
      </c>
      <c r="D203" s="37">
        <v>0.33462599999999998</v>
      </c>
      <c r="E203" s="37">
        <v>0.33085900000000001</v>
      </c>
      <c r="F203" s="37">
        <v>0.320355</v>
      </c>
      <c r="G203" s="37">
        <v>0.320629</v>
      </c>
      <c r="H203" s="37">
        <v>0.324934</v>
      </c>
      <c r="I203" s="37">
        <v>0.33708500000000002</v>
      </c>
      <c r="J203" s="37">
        <v>0.37450499999999998</v>
      </c>
      <c r="K203" s="37">
        <v>0.359323</v>
      </c>
      <c r="L203" s="37">
        <v>0.344055</v>
      </c>
      <c r="M203" s="37">
        <v>0.34748200000000001</v>
      </c>
      <c r="N203" s="37">
        <v>0.35592699999999999</v>
      </c>
      <c r="O203" s="37">
        <v>0.34107599999999999</v>
      </c>
      <c r="P203" s="37">
        <v>0.35681800000000002</v>
      </c>
      <c r="Q203" s="37">
        <v>0.41688500000000001</v>
      </c>
      <c r="S203" s="4">
        <f t="shared" si="249"/>
        <v>0.35152728317599419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>
        <f t="shared" si="249"/>
        <v>0.35401120181688411</v>
      </c>
      <c r="AE203" s="4">
        <f t="shared" si="249"/>
        <v>0.3478657368679024</v>
      </c>
      <c r="AF203" s="4">
        <f t="shared" si="249"/>
        <v>0.35598637997955906</v>
      </c>
      <c r="AG203" s="4">
        <f t="shared" si="249"/>
        <v>0.40920817800512183</v>
      </c>
      <c r="AI203" s="4">
        <f t="shared" si="250"/>
        <v>1.716716824005815E-3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1.9157981831158799E-3</v>
      </c>
      <c r="AU203" s="4">
        <f t="shared" si="250"/>
        <v>-6.7897368679024073E-3</v>
      </c>
      <c r="AV203" s="4">
        <f t="shared" si="250"/>
        <v>8.3162002044095962E-4</v>
      </c>
      <c r="AW203" s="4">
        <f t="shared" si="250"/>
        <v>7.6768219948781802E-3</v>
      </c>
      <c r="AY203" s="2">
        <f t="shared" si="242"/>
        <v>0.35152728317599419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>
        <f t="shared" si="242"/>
        <v>0.35401120181688411</v>
      </c>
      <c r="BK203" s="2">
        <f t="shared" si="242"/>
        <v>0.3478657368679024</v>
      </c>
      <c r="BL203" s="2">
        <f t="shared" si="242"/>
        <v>0.35598637997955906</v>
      </c>
      <c r="BM203" s="2">
        <f t="shared" si="242"/>
        <v>0.40920817800512183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>
        <f t="shared" si="208"/>
        <v>0.35592699999999999</v>
      </c>
      <c r="DG203" s="2">
        <f t="shared" si="209"/>
        <v>0.34107599999999999</v>
      </c>
      <c r="DH203" s="2">
        <f t="shared" si="210"/>
        <v>0.35681800000000002</v>
      </c>
      <c r="DI203" s="2">
        <f t="shared" si="211"/>
        <v>0.41688500000000001</v>
      </c>
      <c r="DK203" s="2">
        <f t="shared" si="251"/>
        <v>0.59151724661654137</v>
      </c>
      <c r="DL203" s="2">
        <f t="shared" si="251"/>
        <v>0.51067898719211813</v>
      </c>
      <c r="DM203" s="2">
        <f t="shared" si="251"/>
        <v>0.52205888327771599</v>
      </c>
      <c r="DN203" s="2">
        <f t="shared" si="251"/>
        <v>0.54254837241379317</v>
      </c>
      <c r="DO203" s="2">
        <f t="shared" si="251"/>
        <v>0.52512649076751938</v>
      </c>
      <c r="DP203" s="2">
        <f t="shared" si="251"/>
        <v>0.5204645062388592</v>
      </c>
      <c r="DQ203" s="2">
        <f t="shared" si="251"/>
        <v>0.49029014616755789</v>
      </c>
      <c r="DR203" s="2">
        <f t="shared" si="251"/>
        <v>0.49636488275862073</v>
      </c>
      <c r="DS203" s="2">
        <f t="shared" si="251"/>
        <v>0.52026060410256403</v>
      </c>
      <c r="DT203" s="2">
        <f t="shared" si="251"/>
        <v>0.28462105025641016</v>
      </c>
      <c r="DU203" s="2">
        <f t="shared" si="251"/>
        <v>0.49698242833577705</v>
      </c>
      <c r="DV203" s="2">
        <f t="shared" si="251"/>
        <v>0.52978613471407621</v>
      </c>
      <c r="DW203" s="2">
        <f t="shared" si="251"/>
        <v>0.58250195900178259</v>
      </c>
      <c r="DX203" s="2">
        <f t="shared" si="251"/>
        <v>0.4644502002442002</v>
      </c>
      <c r="DY203" s="2">
        <f t="shared" si="251"/>
        <v>0.66096329753694605</v>
      </c>
      <c r="EA203" s="2">
        <f t="shared" si="240"/>
        <v>0.34321093989248092</v>
      </c>
      <c r="EB203" s="2">
        <f t="shared" si="240"/>
        <v>0.31736007692307677</v>
      </c>
      <c r="EC203" s="2">
        <f t="shared" si="240"/>
        <v>0.31307841967664252</v>
      </c>
      <c r="ED203" s="2">
        <f t="shared" si="240"/>
        <v>0.30766590608474931</v>
      </c>
      <c r="EE203" s="2">
        <f t="shared" si="240"/>
        <v>0.31339643716814153</v>
      </c>
      <c r="EF203" s="2">
        <f t="shared" si="239"/>
        <v>0.3081081031233211</v>
      </c>
      <c r="EG203" s="2">
        <f t="shared" si="239"/>
        <v>0.32786142965391302</v>
      </c>
      <c r="EH203" s="2">
        <f t="shared" si="239"/>
        <v>0.35294783186821305</v>
      </c>
      <c r="EI203" s="2">
        <f t="shared" si="239"/>
        <v>0.34194430545684273</v>
      </c>
      <c r="EJ203" s="2">
        <f t="shared" si="239"/>
        <v>0.32026076817138482</v>
      </c>
      <c r="EK203" s="2">
        <f t="shared" si="212"/>
        <v>0.3235868347247719</v>
      </c>
      <c r="EL203" s="2">
        <f t="shared" si="179"/>
        <v>0.34727701932521465</v>
      </c>
      <c r="EM203" s="2">
        <f t="shared" si="179"/>
        <v>0.32434263318513723</v>
      </c>
      <c r="EN203" s="2">
        <f t="shared" si="179"/>
        <v>0.38023135235049571</v>
      </c>
      <c r="EO203" s="2">
        <f t="shared" si="179"/>
        <v>0.39937205624717065</v>
      </c>
      <c r="EQ203" s="2">
        <f t="shared" si="252"/>
        <v>0.35327105932726166</v>
      </c>
      <c r="ER203" s="2">
        <f t="shared" si="252"/>
        <v>0.33606264480398085</v>
      </c>
      <c r="ES203" s="2">
        <f t="shared" si="252"/>
        <v>0.33062264652917095</v>
      </c>
      <c r="ET203" s="2">
        <f t="shared" si="252"/>
        <v>0.31874699977529547</v>
      </c>
      <c r="EU203" s="2">
        <f t="shared" si="252"/>
        <v>0.32287163646994854</v>
      </c>
      <c r="EV203" s="2">
        <f t="shared" si="252"/>
        <v>0.32117958212435255</v>
      </c>
      <c r="EW203" s="2">
        <f t="shared" si="252"/>
        <v>0.3387011476053236</v>
      </c>
      <c r="EX203" s="2">
        <f t="shared" si="252"/>
        <v>0.36169270106889384</v>
      </c>
      <c r="EY203" s="2">
        <f t="shared" si="252"/>
        <v>0.35136772711809033</v>
      </c>
      <c r="EZ203" s="2">
        <f t="shared" si="252"/>
        <v>0.33658270922630179</v>
      </c>
      <c r="FA203" s="2">
        <f t="shared" si="252"/>
        <v>0.34651257353001524</v>
      </c>
      <c r="FB203" s="2">
        <f t="shared" si="252"/>
        <v>0.35436096310186904</v>
      </c>
      <c r="FC203" s="2">
        <f t="shared" si="252"/>
        <v>0.34912179426433154</v>
      </c>
      <c r="FD203" s="2">
        <f t="shared" si="252"/>
        <v>0.35461901468227591</v>
      </c>
      <c r="FE203" s="2">
        <f t="shared" si="252"/>
        <v>0.40979616207176056</v>
      </c>
      <c r="FG203" s="2">
        <f t="shared" si="253"/>
        <v>0.99999942136076492</v>
      </c>
      <c r="FH203" s="2">
        <f t="shared" si="253"/>
        <v>0.99999860290485998</v>
      </c>
      <c r="FI203" s="2">
        <f t="shared" si="253"/>
        <v>0.99999856111421503</v>
      </c>
      <c r="FJ203" s="2">
        <f t="shared" si="253"/>
        <v>0.99999872586729921</v>
      </c>
      <c r="FK203" s="2">
        <f t="shared" si="253"/>
        <v>0.99999859406082725</v>
      </c>
      <c r="FL203" s="2">
        <f t="shared" si="253"/>
        <v>0.99999815342573628</v>
      </c>
      <c r="FM203" s="2">
        <f t="shared" si="253"/>
        <v>0.99999814929061448</v>
      </c>
      <c r="FN203" s="2">
        <f t="shared" si="253"/>
        <v>0.99999868805332226</v>
      </c>
      <c r="FO203" s="2">
        <f t="shared" si="253"/>
        <v>0.99999897702245999</v>
      </c>
      <c r="FP203" s="2">
        <f t="shared" si="253"/>
        <v>0.99999894178045146</v>
      </c>
      <c r="FQ203" s="2">
        <f t="shared" si="253"/>
        <v>0.99999830212662577</v>
      </c>
      <c r="FR203" s="2">
        <f t="shared" si="253"/>
        <v>0.99999827559427501</v>
      </c>
      <c r="FS203" s="2">
        <f t="shared" si="253"/>
        <v>0.9999981364330196</v>
      </c>
      <c r="FT203" s="2">
        <f t="shared" si="253"/>
        <v>0.99999893501388026</v>
      </c>
      <c r="FU203" s="2">
        <f t="shared" si="253"/>
        <v>0.99999874033887481</v>
      </c>
      <c r="FW203" s="2">
        <f t="shared" si="244"/>
        <v>0.82665018617874131</v>
      </c>
      <c r="FX203" s="2">
        <f t="shared" si="244"/>
        <v>0.96644895257372021</v>
      </c>
      <c r="FY203" s="2">
        <f t="shared" si="244"/>
        <v>0.96222559602876434</v>
      </c>
      <c r="FZ203" s="2">
        <f t="shared" si="244"/>
        <v>0.97036392500108437</v>
      </c>
      <c r="GA203" s="2">
        <f t="shared" si="244"/>
        <v>0.96782265615851459</v>
      </c>
      <c r="GB203" s="2">
        <f t="shared" si="244"/>
        <v>0.96176393767341029</v>
      </c>
      <c r="GC203" s="2">
        <f t="shared" si="244"/>
        <v>0.95118575757810042</v>
      </c>
      <c r="GD203" s="2">
        <f t="shared" si="244"/>
        <v>0.96877137510212075</v>
      </c>
      <c r="GE203" s="2">
        <f t="shared" si="244"/>
        <v>0.97814847178110909</v>
      </c>
      <c r="GF203" s="2">
        <f t="shared" si="244"/>
        <v>0.98032347144924392</v>
      </c>
      <c r="GG203" s="2">
        <f t="shared" si="244"/>
        <v>0.95869427333025004</v>
      </c>
      <c r="GH203" s="2">
        <f t="shared" si="244"/>
        <v>0.95058176408710615</v>
      </c>
      <c r="GI203" s="2">
        <f t="shared" si="244"/>
        <v>0.94929051513856755</v>
      </c>
      <c r="GJ203" s="2">
        <f t="shared" si="244"/>
        <v>0.94661652430595178</v>
      </c>
      <c r="GK203" s="2">
        <f t="shared" si="244"/>
        <v>0.94356220160694193</v>
      </c>
      <c r="GM203" s="82">
        <f t="shared" si="245"/>
        <v>7.6205479087145595E-263</v>
      </c>
      <c r="GN203" s="82">
        <f t="shared" si="245"/>
        <v>0</v>
      </c>
      <c r="GO203" s="82">
        <f t="shared" si="245"/>
        <v>0</v>
      </c>
      <c r="GP203" s="82">
        <f t="shared" si="245"/>
        <v>0</v>
      </c>
      <c r="GQ203" s="82">
        <f t="shared" si="245"/>
        <v>0</v>
      </c>
      <c r="GR203" s="82">
        <f t="shared" si="245"/>
        <v>0</v>
      </c>
      <c r="GS203" s="82">
        <f t="shared" si="245"/>
        <v>0</v>
      </c>
      <c r="GT203" s="82">
        <f t="shared" si="245"/>
        <v>0</v>
      </c>
      <c r="GU203" s="82">
        <f t="shared" si="245"/>
        <v>0</v>
      </c>
      <c r="GV203" s="82">
        <f t="shared" si="245"/>
        <v>0</v>
      </c>
      <c r="GW203" s="82">
        <f t="shared" si="245"/>
        <v>0</v>
      </c>
      <c r="GX203" s="82">
        <f t="shared" si="245"/>
        <v>0</v>
      </c>
      <c r="GY203" s="82">
        <f t="shared" si="245"/>
        <v>0</v>
      </c>
      <c r="GZ203" s="82">
        <f t="shared" si="245"/>
        <v>0</v>
      </c>
      <c r="HA203" s="82">
        <f t="shared" si="245"/>
        <v>0</v>
      </c>
      <c r="HC203" s="82">
        <f t="shared" si="181"/>
        <v>0</v>
      </c>
      <c r="HD203" s="82">
        <f t="shared" si="181"/>
        <v>0</v>
      </c>
      <c r="HE203" s="82">
        <f t="shared" si="181"/>
        <v>0</v>
      </c>
      <c r="HF203" s="82">
        <f t="shared" si="181"/>
        <v>0</v>
      </c>
      <c r="HG203" s="82">
        <f t="shared" si="181"/>
        <v>0</v>
      </c>
      <c r="HH203" s="82">
        <f t="shared" si="181"/>
        <v>0</v>
      </c>
      <c r="HI203" s="82">
        <f t="shared" si="241"/>
        <v>0</v>
      </c>
      <c r="HJ203" s="82">
        <f t="shared" si="241"/>
        <v>0</v>
      </c>
      <c r="HK203" s="82">
        <f t="shared" si="241"/>
        <v>0</v>
      </c>
      <c r="HL203" s="82">
        <f t="shared" si="241"/>
        <v>0</v>
      </c>
      <c r="HM203" s="82">
        <f t="shared" si="241"/>
        <v>0</v>
      </c>
      <c r="HN203" s="82">
        <f t="shared" si="241"/>
        <v>0</v>
      </c>
      <c r="HO203" s="82">
        <f t="shared" si="226"/>
        <v>0</v>
      </c>
      <c r="HP203" s="82">
        <f t="shared" si="226"/>
        <v>0</v>
      </c>
      <c r="HQ203" s="82">
        <f t="shared" si="226"/>
        <v>0</v>
      </c>
      <c r="HS203" s="82">
        <f t="shared" si="246"/>
        <v>9.5766674163976564E-15</v>
      </c>
      <c r="HT203" s="82">
        <f t="shared" si="246"/>
        <v>1.5446561060171025E-22</v>
      </c>
      <c r="HU203" s="82">
        <f t="shared" si="246"/>
        <v>1.4496833316601745E-25</v>
      </c>
      <c r="HV203" s="82">
        <f t="shared" si="246"/>
        <v>8.7718729612111467E-31</v>
      </c>
      <c r="HW203" s="82">
        <f t="shared" si="246"/>
        <v>1.7998927216860731E-28</v>
      </c>
      <c r="HX203" s="82">
        <f t="shared" si="246"/>
        <v>4.7150517944524037E-28</v>
      </c>
      <c r="HY203" s="82">
        <f t="shared" si="246"/>
        <v>9.4726950608068402E-31</v>
      </c>
      <c r="HZ203" s="82">
        <f t="shared" si="246"/>
        <v>9.0679170522361548E-34</v>
      </c>
      <c r="IA203" s="82">
        <f t="shared" si="246"/>
        <v>8.3327079170983429E-38</v>
      </c>
      <c r="IB203" s="82">
        <f t="shared" si="246"/>
        <v>1.0905166211585756E-33</v>
      </c>
      <c r="IC203" s="82">
        <f t="shared" si="246"/>
        <v>1.5533659915476026E-26</v>
      </c>
      <c r="ID203" s="82">
        <f t="shared" si="246"/>
        <v>1.6446922623686869E-23</v>
      </c>
      <c r="IE203" s="82">
        <f t="shared" si="246"/>
        <v>6.0156421115611067E-26</v>
      </c>
      <c r="IF203" s="82">
        <f t="shared" si="246"/>
        <v>1.164616324994639E-58</v>
      </c>
      <c r="IG203" s="82">
        <f t="shared" si="246"/>
        <v>1.1524092618088474E-96</v>
      </c>
      <c r="II203" s="82">
        <f t="shared" si="247"/>
        <v>2.9285303610308747E-2</v>
      </c>
      <c r="IJ203" s="82">
        <f t="shared" si="247"/>
        <v>9.1083411661707966E-8</v>
      </c>
      <c r="IK203" s="82">
        <f t="shared" si="247"/>
        <v>4.4995195642480591E-8</v>
      </c>
      <c r="IL203" s="82">
        <f t="shared" si="247"/>
        <v>2.7212178693360238E-10</v>
      </c>
      <c r="IM203" s="82">
        <f t="shared" si="247"/>
        <v>2.1798530491197382E-9</v>
      </c>
      <c r="IN203" s="82">
        <f t="shared" si="247"/>
        <v>8.5725678883899407E-9</v>
      </c>
      <c r="IO203" s="82">
        <f t="shared" si="247"/>
        <v>3.1364376777012541E-8</v>
      </c>
      <c r="IP203" s="82">
        <f t="shared" si="247"/>
        <v>7.3804944797565702E-11</v>
      </c>
      <c r="IQ203" s="82">
        <f t="shared" si="247"/>
        <v>6.5412020298984943E-13</v>
      </c>
      <c r="IR203" s="82">
        <f t="shared" si="247"/>
        <v>3.2754925840008771E-12</v>
      </c>
      <c r="IS203" s="82">
        <f t="shared" si="247"/>
        <v>5.8591705529321604E-8</v>
      </c>
      <c r="IT203" s="82">
        <f t="shared" si="247"/>
        <v>6.4589686882791976E-7</v>
      </c>
      <c r="IU203" s="82">
        <f t="shared" si="247"/>
        <v>1.6773785596927337E-7</v>
      </c>
      <c r="IV203" s="82">
        <f t="shared" si="247"/>
        <v>1.1487157068264381E-11</v>
      </c>
      <c r="IW203" s="82">
        <f t="shared" si="247"/>
        <v>2.6002091941801391E-17</v>
      </c>
      <c r="IY203" s="82">
        <f t="shared" si="248"/>
        <v>2.9285303610318322E-2</v>
      </c>
      <c r="IZ203" s="82">
        <f t="shared" si="248"/>
        <v>9.1083411661708125E-8</v>
      </c>
      <c r="JA203" s="82">
        <f t="shared" si="248"/>
        <v>4.4995195642480591E-8</v>
      </c>
      <c r="JB203" s="82">
        <f t="shared" si="248"/>
        <v>2.7212178693360238E-10</v>
      </c>
      <c r="JC203" s="82">
        <f t="shared" si="248"/>
        <v>2.1798530491197382E-9</v>
      </c>
      <c r="JD203" s="82">
        <f t="shared" si="248"/>
        <v>8.5725678883899407E-9</v>
      </c>
      <c r="JE203" s="82">
        <f t="shared" si="248"/>
        <v>3.1364376777012541E-8</v>
      </c>
      <c r="JF203" s="82">
        <f t="shared" si="248"/>
        <v>7.3804944797565702E-11</v>
      </c>
      <c r="JG203" s="82">
        <f t="shared" si="248"/>
        <v>6.5412020298984943E-13</v>
      </c>
      <c r="JH203" s="82">
        <f t="shared" si="248"/>
        <v>3.2754925840008771E-12</v>
      </c>
      <c r="JI203" s="82">
        <f t="shared" si="248"/>
        <v>5.8591705529321604E-8</v>
      </c>
      <c r="JJ203" s="82">
        <f t="shared" si="248"/>
        <v>6.4589686882791976E-7</v>
      </c>
      <c r="JK203" s="82">
        <f t="shared" si="248"/>
        <v>1.6773785596927337E-7</v>
      </c>
      <c r="JL203" s="82">
        <f t="shared" si="248"/>
        <v>1.1487157068264381E-11</v>
      </c>
      <c r="JM203" s="82">
        <f t="shared" si="248"/>
        <v>2.6002091941801391E-17</v>
      </c>
    </row>
    <row r="204" spans="2:273" x14ac:dyDescent="0.25">
      <c r="B204" s="2">
        <v>177</v>
      </c>
      <c r="C204" s="37">
        <v>0.350051</v>
      </c>
      <c r="D204" s="37">
        <v>0.34018500000000002</v>
      </c>
      <c r="E204" s="37">
        <v>0.33164199999999999</v>
      </c>
      <c r="F204" s="37">
        <v>0.323351</v>
      </c>
      <c r="G204" s="37">
        <v>0.32322600000000001</v>
      </c>
      <c r="H204" s="37">
        <v>0.33059500000000003</v>
      </c>
      <c r="I204" s="37">
        <v>0.33210099999999998</v>
      </c>
      <c r="J204" s="37">
        <v>0.37417</v>
      </c>
      <c r="K204" s="37">
        <v>0.35980000000000001</v>
      </c>
      <c r="L204" s="37">
        <v>0.34162599999999999</v>
      </c>
      <c r="M204" s="37">
        <v>0.35328700000000002</v>
      </c>
      <c r="N204" s="37">
        <v>0.35341099999999998</v>
      </c>
      <c r="O204" s="37">
        <v>0.34586600000000001</v>
      </c>
      <c r="P204" s="37">
        <v>0.35208800000000001</v>
      </c>
      <c r="Q204" s="37">
        <v>0.4158</v>
      </c>
      <c r="S204" s="4">
        <f t="shared" si="249"/>
        <v>0.3512294868142582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>
        <f t="shared" si="249"/>
        <v>0.35402571813908629</v>
      </c>
      <c r="AE204" s="4" t="e">
        <f t="shared" si="249"/>
        <v>#N/A</v>
      </c>
      <c r="AF204" s="4">
        <f t="shared" si="249"/>
        <v>0.35567113197056593</v>
      </c>
      <c r="AG204" s="4">
        <f t="shared" si="249"/>
        <v>0.40885127450830161</v>
      </c>
      <c r="AI204" s="4">
        <f t="shared" si="250"/>
        <v>-1.178486814258195E-3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-6.1471813908631212E-4</v>
      </c>
      <c r="AU204" s="4">
        <f t="shared" si="250"/>
        <v>0</v>
      </c>
      <c r="AV204" s="4">
        <f t="shared" si="250"/>
        <v>-3.5831319705659226E-3</v>
      </c>
      <c r="AW204" s="4">
        <f t="shared" si="250"/>
        <v>6.9487254916983932E-3</v>
      </c>
      <c r="AY204" s="2">
        <f t="shared" si="242"/>
        <v>0.3512294868142582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>
        <f t="shared" si="242"/>
        <v>0.35402571813908629</v>
      </c>
      <c r="BK204" s="2" t="e">
        <f t="shared" si="242"/>
        <v>#N/A</v>
      </c>
      <c r="BL204" s="2">
        <f t="shared" si="242"/>
        <v>0.35567113197056593</v>
      </c>
      <c r="BM204" s="2">
        <f t="shared" si="242"/>
        <v>0.40885127450830161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>
        <f t="shared" si="208"/>
        <v>0.35341099999999998</v>
      </c>
      <c r="DG204" s="2" t="str">
        <f t="shared" si="209"/>
        <v/>
      </c>
      <c r="DH204" s="2">
        <f t="shared" si="210"/>
        <v>0.35208800000000001</v>
      </c>
      <c r="DI204" s="2">
        <f t="shared" si="211"/>
        <v>0.4158</v>
      </c>
      <c r="DK204" s="2">
        <f t="shared" si="251"/>
        <v>0.5924045330827068</v>
      </c>
      <c r="DL204" s="2">
        <f t="shared" si="251"/>
        <v>0.51124045369458115</v>
      </c>
      <c r="DM204" s="2">
        <f t="shared" si="251"/>
        <v>0.52272776470152016</v>
      </c>
      <c r="DN204" s="2">
        <f t="shared" si="251"/>
        <v>0.54342198965517252</v>
      </c>
      <c r="DO204" s="2">
        <f t="shared" si="251"/>
        <v>0.52596420711902103</v>
      </c>
      <c r="DP204" s="2">
        <f t="shared" si="251"/>
        <v>0.52126335182709449</v>
      </c>
      <c r="DQ204" s="2">
        <f t="shared" si="251"/>
        <v>0.4908963467023173</v>
      </c>
      <c r="DR204" s="2">
        <f t="shared" si="251"/>
        <v>0.49698935862068971</v>
      </c>
      <c r="DS204" s="2">
        <f t="shared" si="251"/>
        <v>0.52100884068376052</v>
      </c>
      <c r="DT204" s="2">
        <f t="shared" si="251"/>
        <v>0.28368237401709395</v>
      </c>
      <c r="DU204" s="2">
        <f t="shared" si="251"/>
        <v>0.49751155425219934</v>
      </c>
      <c r="DV204" s="2">
        <f t="shared" si="251"/>
        <v>0.53062021499266854</v>
      </c>
      <c r="DW204" s="2">
        <f t="shared" si="251"/>
        <v>0.58359993961675594</v>
      </c>
      <c r="DX204" s="2">
        <f t="shared" si="251"/>
        <v>0.4648108388278388</v>
      </c>
      <c r="DY204" s="2">
        <f t="shared" si="251"/>
        <v>0.66199774679802981</v>
      </c>
      <c r="EA204" s="2">
        <f t="shared" si="240"/>
        <v>0.3426764890072177</v>
      </c>
      <c r="EB204" s="2">
        <f t="shared" si="240"/>
        <v>0.31677275824175805</v>
      </c>
      <c r="EC204" s="2">
        <f t="shared" si="240"/>
        <v>0.3125095641554867</v>
      </c>
      <c r="ED204" s="2">
        <f t="shared" si="240"/>
        <v>0.30715062359363826</v>
      </c>
      <c r="EE204" s="2">
        <f t="shared" si="240"/>
        <v>0.31298763893805304</v>
      </c>
      <c r="EF204" s="2">
        <f t="shared" si="239"/>
        <v>0.30758256566089243</v>
      </c>
      <c r="EG204" s="2">
        <f t="shared" si="239"/>
        <v>0.32756015341204525</v>
      </c>
      <c r="EH204" s="2">
        <f t="shared" si="239"/>
        <v>0.3528247358843663</v>
      </c>
      <c r="EI204" s="2">
        <f t="shared" si="239"/>
        <v>0.3416853582879254</v>
      </c>
      <c r="EJ204" s="2">
        <f t="shared" si="239"/>
        <v>0.31954158148431522</v>
      </c>
      <c r="EK204" s="2">
        <f t="shared" si="212"/>
        <v>0.32320864959732842</v>
      </c>
      <c r="EL204" s="2">
        <f t="shared" si="179"/>
        <v>0.34718393950888404</v>
      </c>
      <c r="EM204" s="2">
        <f t="shared" si="179"/>
        <v>0.32383002853020848</v>
      </c>
      <c r="EN204" s="2">
        <f t="shared" si="179"/>
        <v>0.38032050542053086</v>
      </c>
      <c r="EO204" s="2">
        <f t="shared" si="179"/>
        <v>0.3988506566885468</v>
      </c>
      <c r="EQ204" s="2">
        <f t="shared" si="252"/>
        <v>0.35286509128478699</v>
      </c>
      <c r="ER204" s="2">
        <f t="shared" si="252"/>
        <v>0.33569055626109179</v>
      </c>
      <c r="ES204" s="2">
        <f t="shared" si="252"/>
        <v>0.33025363027044374</v>
      </c>
      <c r="ET204" s="2">
        <f t="shared" si="252"/>
        <v>0.31836036156567715</v>
      </c>
      <c r="EU204" s="2">
        <f t="shared" si="252"/>
        <v>0.32257181570393578</v>
      </c>
      <c r="EV204" s="2">
        <f t="shared" si="252"/>
        <v>0.32080523417723883</v>
      </c>
      <c r="EW204" s="2">
        <f t="shared" si="252"/>
        <v>0.33852838052361317</v>
      </c>
      <c r="EX204" s="2">
        <f t="shared" si="252"/>
        <v>0.36166922523047929</v>
      </c>
      <c r="EY204" s="2">
        <f t="shared" si="252"/>
        <v>0.35121412500140808</v>
      </c>
      <c r="EZ204" s="2">
        <f t="shared" si="252"/>
        <v>0.33604298997499638</v>
      </c>
      <c r="FA204" s="2">
        <f t="shared" si="252"/>
        <v>0.3464026054863209</v>
      </c>
      <c r="FB204" s="2">
        <f t="shared" si="252"/>
        <v>0.35434980546735823</v>
      </c>
      <c r="FC204" s="2">
        <f t="shared" si="252"/>
        <v>0.34890677767945577</v>
      </c>
      <c r="FD204" s="2">
        <f t="shared" si="252"/>
        <v>0.35440328100144247</v>
      </c>
      <c r="FE204" s="2">
        <f t="shared" si="252"/>
        <v>0.40939649540594891</v>
      </c>
      <c r="FG204" s="2">
        <f t="shared" si="253"/>
        <v>0.99999947227471864</v>
      </c>
      <c r="FH204" s="2">
        <f t="shared" si="253"/>
        <v>0.99999872583393212</v>
      </c>
      <c r="FI204" s="2">
        <f t="shared" si="253"/>
        <v>0.99999868772040135</v>
      </c>
      <c r="FJ204" s="2">
        <f t="shared" si="253"/>
        <v>0.99999883797703581</v>
      </c>
      <c r="FK204" s="2">
        <f t="shared" si="253"/>
        <v>0.99999871776807636</v>
      </c>
      <c r="FL204" s="2">
        <f t="shared" si="253"/>
        <v>0.99999831590398225</v>
      </c>
      <c r="FM204" s="2">
        <f t="shared" si="253"/>
        <v>0.99999831213270507</v>
      </c>
      <c r="FN204" s="2">
        <f t="shared" si="253"/>
        <v>0.99999880349027115</v>
      </c>
      <c r="FO204" s="2">
        <f t="shared" si="253"/>
        <v>0.99999906703331121</v>
      </c>
      <c r="FP204" s="2">
        <f t="shared" si="253"/>
        <v>0.99999903489221142</v>
      </c>
      <c r="FQ204" s="2">
        <f t="shared" si="253"/>
        <v>0.99999845152084754</v>
      </c>
      <c r="FR204" s="2">
        <f t="shared" si="253"/>
        <v>0.99999842732304878</v>
      </c>
      <c r="FS204" s="2">
        <f t="shared" si="253"/>
        <v>0.99999830040643534</v>
      </c>
      <c r="FT204" s="2">
        <f t="shared" si="253"/>
        <v>0.99999902872102397</v>
      </c>
      <c r="FU204" s="2">
        <f t="shared" si="253"/>
        <v>0.99999885117527254</v>
      </c>
      <c r="FW204" s="2">
        <f t="shared" si="244"/>
        <v>0.83945430258552023</v>
      </c>
      <c r="FX204" s="2">
        <f t="shared" si="244"/>
        <v>0.96931048167373213</v>
      </c>
      <c r="FY204" s="2">
        <f t="shared" si="244"/>
        <v>0.96543444728353844</v>
      </c>
      <c r="FZ204" s="2">
        <f t="shared" si="244"/>
        <v>0.97290091334053708</v>
      </c>
      <c r="GA204" s="2">
        <f t="shared" si="244"/>
        <v>0.97057059140176427</v>
      </c>
      <c r="GB204" s="2">
        <f t="shared" si="244"/>
        <v>0.96501057973181248</v>
      </c>
      <c r="GC204" s="2">
        <f t="shared" si="244"/>
        <v>0.95528884181794993</v>
      </c>
      <c r="GD204" s="2">
        <f t="shared" si="244"/>
        <v>0.97144068085491875</v>
      </c>
      <c r="GE204" s="2">
        <f t="shared" si="244"/>
        <v>0.98003277847844728</v>
      </c>
      <c r="GF204" s="2">
        <f t="shared" si="244"/>
        <v>0.98202366987880996</v>
      </c>
      <c r="GG204" s="2">
        <f t="shared" si="244"/>
        <v>0.96219131554133497</v>
      </c>
      <c r="GH204" s="2">
        <f t="shared" si="244"/>
        <v>0.95473320096214964</v>
      </c>
      <c r="GI204" s="2">
        <f t="shared" si="244"/>
        <v>0.9535451238326228</v>
      </c>
      <c r="GJ204" s="2">
        <f t="shared" si="244"/>
        <v>0.95108392453841539</v>
      </c>
      <c r="GK204" s="2">
        <f t="shared" si="244"/>
        <v>0.94827123549394365</v>
      </c>
      <c r="GM204" s="82">
        <f t="shared" si="245"/>
        <v>5.5763255463704093E-267</v>
      </c>
      <c r="GN204" s="82">
        <f t="shared" si="245"/>
        <v>0</v>
      </c>
      <c r="GO204" s="82">
        <f t="shared" si="245"/>
        <v>0</v>
      </c>
      <c r="GP204" s="82">
        <f t="shared" si="245"/>
        <v>0</v>
      </c>
      <c r="GQ204" s="82">
        <f t="shared" si="245"/>
        <v>0</v>
      </c>
      <c r="GR204" s="82">
        <f t="shared" si="245"/>
        <v>0</v>
      </c>
      <c r="GS204" s="82">
        <f t="shared" si="245"/>
        <v>0</v>
      </c>
      <c r="GT204" s="82">
        <f t="shared" si="245"/>
        <v>0</v>
      </c>
      <c r="GU204" s="82">
        <f t="shared" si="245"/>
        <v>0</v>
      </c>
      <c r="GV204" s="82">
        <f t="shared" si="245"/>
        <v>0</v>
      </c>
      <c r="GW204" s="82">
        <f t="shared" si="245"/>
        <v>0</v>
      </c>
      <c r="GX204" s="82">
        <f t="shared" si="245"/>
        <v>0</v>
      </c>
      <c r="GY204" s="82">
        <f t="shared" si="245"/>
        <v>0</v>
      </c>
      <c r="GZ204" s="82">
        <f t="shared" si="245"/>
        <v>0</v>
      </c>
      <c r="HA204" s="82">
        <f t="shared" si="245"/>
        <v>0</v>
      </c>
      <c r="HC204" s="82">
        <f t="shared" si="181"/>
        <v>0</v>
      </c>
      <c r="HD204" s="82">
        <f t="shared" si="181"/>
        <v>0</v>
      </c>
      <c r="HE204" s="82">
        <f t="shared" si="181"/>
        <v>0</v>
      </c>
      <c r="HF204" s="82">
        <f t="shared" si="181"/>
        <v>0</v>
      </c>
      <c r="HG204" s="82">
        <f t="shared" si="181"/>
        <v>0</v>
      </c>
      <c r="HH204" s="82">
        <f t="shared" si="181"/>
        <v>0</v>
      </c>
      <c r="HI204" s="82">
        <f t="shared" si="241"/>
        <v>0</v>
      </c>
      <c r="HJ204" s="82">
        <f t="shared" si="241"/>
        <v>0</v>
      </c>
      <c r="HK204" s="82">
        <f t="shared" si="241"/>
        <v>0</v>
      </c>
      <c r="HL204" s="82">
        <f t="shared" si="241"/>
        <v>0</v>
      </c>
      <c r="HM204" s="82">
        <f t="shared" si="241"/>
        <v>0</v>
      </c>
      <c r="HN204" s="82">
        <f t="shared" si="241"/>
        <v>0</v>
      </c>
      <c r="HO204" s="82">
        <f t="shared" si="226"/>
        <v>0</v>
      </c>
      <c r="HP204" s="82">
        <f t="shared" si="226"/>
        <v>0</v>
      </c>
      <c r="HQ204" s="82">
        <f t="shared" si="226"/>
        <v>0</v>
      </c>
      <c r="HS204" s="82">
        <f t="shared" si="246"/>
        <v>3.2811003014787059E-15</v>
      </c>
      <c r="HT204" s="82">
        <f t="shared" si="246"/>
        <v>3.3458651215492204E-23</v>
      </c>
      <c r="HU204" s="82">
        <f t="shared" si="246"/>
        <v>2.5529468032093697E-26</v>
      </c>
      <c r="HV204" s="82">
        <f t="shared" si="246"/>
        <v>1.1296151160508615E-31</v>
      </c>
      <c r="HW204" s="82">
        <f t="shared" si="246"/>
        <v>2.6609410053746029E-29</v>
      </c>
      <c r="HX204" s="82">
        <f t="shared" si="246"/>
        <v>6.8681565051645431E-29</v>
      </c>
      <c r="HY204" s="82">
        <f t="shared" si="246"/>
        <v>1.1489022449382943E-31</v>
      </c>
      <c r="HZ204" s="82">
        <f t="shared" si="246"/>
        <v>9.5251324657330985E-35</v>
      </c>
      <c r="IA204" s="82">
        <f t="shared" si="246"/>
        <v>7.6977905406581287E-39</v>
      </c>
      <c r="IB204" s="82">
        <f t="shared" si="246"/>
        <v>1.3163884869115937E-34</v>
      </c>
      <c r="IC204" s="82">
        <f t="shared" si="246"/>
        <v>2.5480346946036989E-27</v>
      </c>
      <c r="ID204" s="82">
        <f t="shared" si="246"/>
        <v>3.1391565335096684E-24</v>
      </c>
      <c r="IE204" s="82">
        <f t="shared" si="246"/>
        <v>9.451580342120456E-27</v>
      </c>
      <c r="IF204" s="82">
        <f t="shared" si="246"/>
        <v>1.7285977815819561E-60</v>
      </c>
      <c r="IG204" s="82">
        <f t="shared" si="246"/>
        <v>1.0158988595074797E-99</v>
      </c>
      <c r="II204" s="82">
        <f t="shared" si="247"/>
        <v>2.0997332701662378E-2</v>
      </c>
      <c r="IJ204" s="82">
        <f t="shared" si="247"/>
        <v>4.0165024821258592E-8</v>
      </c>
      <c r="IK204" s="82">
        <f t="shared" si="247"/>
        <v>1.8481728914452458E-8</v>
      </c>
      <c r="IL204" s="82">
        <f t="shared" si="247"/>
        <v>9.137527906938773E-11</v>
      </c>
      <c r="IM204" s="82">
        <f t="shared" si="247"/>
        <v>7.9601295843048608E-10</v>
      </c>
      <c r="IN204" s="82">
        <f t="shared" si="247"/>
        <v>3.1959037421676117E-9</v>
      </c>
      <c r="IO204" s="82">
        <f t="shared" si="247"/>
        <v>1.1616008620518714E-8</v>
      </c>
      <c r="IP204" s="82">
        <f t="shared" si="247"/>
        <v>2.272379671001973E-11</v>
      </c>
      <c r="IQ204" s="82">
        <f t="shared" si="247"/>
        <v>1.7999473500997066E-13</v>
      </c>
      <c r="IR204" s="82">
        <f t="shared" si="247"/>
        <v>1.0072921929383673E-12</v>
      </c>
      <c r="IS204" s="82">
        <f t="shared" si="247"/>
        <v>2.3792461674747303E-8</v>
      </c>
      <c r="IT204" s="82">
        <f t="shared" si="247"/>
        <v>2.8668535717901933E-7</v>
      </c>
      <c r="IU204" s="82">
        <f t="shared" si="247"/>
        <v>6.7980293930175261E-8</v>
      </c>
      <c r="IV204" s="82">
        <f t="shared" si="247"/>
        <v>2.4893071288484691E-12</v>
      </c>
      <c r="IW204" s="82">
        <f t="shared" si="247"/>
        <v>2.3308855934343286E-18</v>
      </c>
      <c r="IY204" s="82">
        <f t="shared" si="248"/>
        <v>2.099733270166566E-2</v>
      </c>
      <c r="IZ204" s="82">
        <f t="shared" si="248"/>
        <v>4.0165024821258625E-8</v>
      </c>
      <c r="JA204" s="82">
        <f t="shared" si="248"/>
        <v>1.8481728914452458E-8</v>
      </c>
      <c r="JB204" s="82">
        <f t="shared" si="248"/>
        <v>9.137527906938773E-11</v>
      </c>
      <c r="JC204" s="82">
        <f t="shared" si="248"/>
        <v>7.9601295843048608E-10</v>
      </c>
      <c r="JD204" s="82">
        <f t="shared" si="248"/>
        <v>3.1959037421676117E-9</v>
      </c>
      <c r="JE204" s="82">
        <f t="shared" si="248"/>
        <v>1.1616008620518714E-8</v>
      </c>
      <c r="JF204" s="82">
        <f t="shared" si="248"/>
        <v>2.272379671001973E-11</v>
      </c>
      <c r="JG204" s="82">
        <f t="shared" si="248"/>
        <v>1.7999473500997066E-13</v>
      </c>
      <c r="JH204" s="82">
        <f t="shared" si="248"/>
        <v>1.0072921929383673E-12</v>
      </c>
      <c r="JI204" s="82">
        <f t="shared" si="248"/>
        <v>2.3792461674747303E-8</v>
      </c>
      <c r="JJ204" s="82">
        <f t="shared" si="248"/>
        <v>2.8668535717901933E-7</v>
      </c>
      <c r="JK204" s="82">
        <f t="shared" si="248"/>
        <v>6.7980293930175261E-8</v>
      </c>
      <c r="JL204" s="82">
        <f t="shared" si="248"/>
        <v>2.4893071288484691E-12</v>
      </c>
      <c r="JM204" s="82">
        <f t="shared" si="248"/>
        <v>2.3308855934343286E-18</v>
      </c>
    </row>
    <row r="205" spans="2:273" x14ac:dyDescent="0.25">
      <c r="B205" s="2">
        <v>178</v>
      </c>
      <c r="C205" s="37">
        <v>0.34703000000000001</v>
      </c>
      <c r="D205" s="37">
        <v>0.33586700000000003</v>
      </c>
      <c r="E205" s="37">
        <v>0.32879999999999998</v>
      </c>
      <c r="F205" s="37">
        <v>0.32094</v>
      </c>
      <c r="G205" s="37">
        <v>0.32160899999999998</v>
      </c>
      <c r="H205" s="37">
        <v>0.32749699999999998</v>
      </c>
      <c r="I205" s="37">
        <v>0.337368</v>
      </c>
      <c r="J205" s="37">
        <v>0.36760199999999998</v>
      </c>
      <c r="K205" s="37">
        <v>0.35925400000000002</v>
      </c>
      <c r="L205" s="37">
        <v>0.34243400000000002</v>
      </c>
      <c r="M205" s="37">
        <v>0.350192</v>
      </c>
      <c r="N205" s="37">
        <v>0.35527700000000001</v>
      </c>
      <c r="O205" s="37">
        <v>0.34511500000000001</v>
      </c>
      <c r="P205" s="37">
        <v>0.34917900000000002</v>
      </c>
      <c r="Q205" s="37">
        <v>0.41542499999999999</v>
      </c>
      <c r="S205" s="4">
        <f t="shared" si="249"/>
        <v>0.35092697730591921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0.35536249976397055</v>
      </c>
      <c r="AG205" s="4">
        <f t="shared" si="249"/>
        <v>0.40849153886062328</v>
      </c>
      <c r="AI205" s="4">
        <f t="shared" si="250"/>
        <v>-3.8969773059192025E-3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-6.1834997639705347E-3</v>
      </c>
      <c r="AW205" s="4">
        <f t="shared" si="250"/>
        <v>6.9334611393767065E-3</v>
      </c>
      <c r="AY205" s="2">
        <f t="shared" si="242"/>
        <v>0.35092697730591921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0.35536249976397055</v>
      </c>
      <c r="BM205" s="2">
        <f t="shared" si="242"/>
        <v>0.40849153886062328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0.34917900000000002</v>
      </c>
      <c r="DI205" s="2">
        <f t="shared" si="211"/>
        <v>0.41542499999999999</v>
      </c>
      <c r="DK205" s="2">
        <f t="shared" si="251"/>
        <v>0.59329181954887222</v>
      </c>
      <c r="DL205" s="2">
        <f t="shared" si="251"/>
        <v>0.51180192019704429</v>
      </c>
      <c r="DM205" s="2">
        <f t="shared" si="251"/>
        <v>0.52339664612532433</v>
      </c>
      <c r="DN205" s="2">
        <f t="shared" si="251"/>
        <v>0.54429560689655176</v>
      </c>
      <c r="DO205" s="2">
        <f t="shared" si="251"/>
        <v>0.52680192347052279</v>
      </c>
      <c r="DP205" s="2">
        <f t="shared" si="251"/>
        <v>0.52206219741532978</v>
      </c>
      <c r="DQ205" s="2">
        <f t="shared" si="251"/>
        <v>0.49150254723707665</v>
      </c>
      <c r="DR205" s="2">
        <f t="shared" si="251"/>
        <v>0.49761383448275864</v>
      </c>
      <c r="DS205" s="2">
        <f t="shared" si="251"/>
        <v>0.52175707726495713</v>
      </c>
      <c r="DT205" s="2">
        <f t="shared" si="251"/>
        <v>0.28274369777777769</v>
      </c>
      <c r="DU205" s="2">
        <f t="shared" si="251"/>
        <v>0.49804068016862163</v>
      </c>
      <c r="DV205" s="2">
        <f t="shared" si="251"/>
        <v>0.53145429527126098</v>
      </c>
      <c r="DW205" s="2">
        <f t="shared" si="251"/>
        <v>0.58469792023172917</v>
      </c>
      <c r="DX205" s="2">
        <f t="shared" si="251"/>
        <v>0.46517147741147735</v>
      </c>
      <c r="DY205" s="2">
        <f t="shared" si="251"/>
        <v>0.66303219605911345</v>
      </c>
      <c r="EA205" s="2">
        <f t="shared" si="240"/>
        <v>0.34214203812195443</v>
      </c>
      <c r="EB205" s="2">
        <f t="shared" si="240"/>
        <v>0.31618543956043937</v>
      </c>
      <c r="EC205" s="2">
        <f t="shared" si="240"/>
        <v>0.31194070863433088</v>
      </c>
      <c r="ED205" s="2">
        <f t="shared" si="240"/>
        <v>0.30663534110252716</v>
      </c>
      <c r="EE205" s="2">
        <f t="shared" si="240"/>
        <v>0.31257884070796449</v>
      </c>
      <c r="EF205" s="2">
        <f t="shared" si="239"/>
        <v>0.30705702819846376</v>
      </c>
      <c r="EG205" s="2">
        <f t="shared" si="239"/>
        <v>0.32725887717017743</v>
      </c>
      <c r="EH205" s="2">
        <f t="shared" si="239"/>
        <v>0.35270163990051956</v>
      </c>
      <c r="EI205" s="2">
        <f t="shared" si="239"/>
        <v>0.34142641111900807</v>
      </c>
      <c r="EJ205" s="2">
        <f t="shared" si="239"/>
        <v>0.31882239479724561</v>
      </c>
      <c r="EK205" s="2">
        <f t="shared" si="212"/>
        <v>0.32283046446988495</v>
      </c>
      <c r="EL205" s="2">
        <f t="shared" si="179"/>
        <v>0.34709085969255343</v>
      </c>
      <c r="EM205" s="2">
        <f t="shared" si="179"/>
        <v>0.32331742387527973</v>
      </c>
      <c r="EN205" s="2">
        <f t="shared" si="179"/>
        <v>0.38040965849056607</v>
      </c>
      <c r="EO205" s="2">
        <f t="shared" si="179"/>
        <v>0.39832925712992301</v>
      </c>
      <c r="EQ205" s="2">
        <f t="shared" si="252"/>
        <v>0.35245912324231227</v>
      </c>
      <c r="ER205" s="2">
        <f t="shared" si="252"/>
        <v>0.33531846771820278</v>
      </c>
      <c r="ES205" s="2">
        <f t="shared" si="252"/>
        <v>0.32988461401171654</v>
      </c>
      <c r="ET205" s="2">
        <f t="shared" si="252"/>
        <v>0.31797372335605883</v>
      </c>
      <c r="EU205" s="2">
        <f t="shared" si="252"/>
        <v>0.32227199493792297</v>
      </c>
      <c r="EV205" s="2">
        <f t="shared" si="252"/>
        <v>0.32043088623012517</v>
      </c>
      <c r="EW205" s="2">
        <f t="shared" si="252"/>
        <v>0.33835561344190279</v>
      </c>
      <c r="EX205" s="2">
        <f t="shared" si="252"/>
        <v>0.36164574939206479</v>
      </c>
      <c r="EY205" s="2">
        <f t="shared" si="252"/>
        <v>0.35106052288472583</v>
      </c>
      <c r="EZ205" s="2">
        <f t="shared" si="252"/>
        <v>0.33550327072369096</v>
      </c>
      <c r="FA205" s="2">
        <f t="shared" si="252"/>
        <v>0.34629263744262651</v>
      </c>
      <c r="FB205" s="2">
        <f t="shared" si="252"/>
        <v>0.35433864783284741</v>
      </c>
      <c r="FC205" s="2">
        <f t="shared" si="252"/>
        <v>0.34869176109458</v>
      </c>
      <c r="FD205" s="2">
        <f t="shared" si="252"/>
        <v>0.35418754732060898</v>
      </c>
      <c r="FE205" s="2">
        <f t="shared" si="252"/>
        <v>0.40899682874013726</v>
      </c>
      <c r="FG205" s="2">
        <f t="shared" si="253"/>
        <v>0.99999951870880088</v>
      </c>
      <c r="FH205" s="2">
        <f t="shared" si="253"/>
        <v>0.9999988379466046</v>
      </c>
      <c r="FI205" s="2">
        <f t="shared" si="253"/>
        <v>0.99999880318664358</v>
      </c>
      <c r="FJ205" s="2">
        <f t="shared" si="253"/>
        <v>0.99999894022235281</v>
      </c>
      <c r="FK205" s="2">
        <f t="shared" si="253"/>
        <v>0.99999883059045513</v>
      </c>
      <c r="FL205" s="2">
        <f t="shared" si="253"/>
        <v>0.99999846408594972</v>
      </c>
      <c r="FM205" s="2">
        <f t="shared" si="253"/>
        <v>0.999998460646503</v>
      </c>
      <c r="FN205" s="2">
        <f t="shared" si="253"/>
        <v>0.99999890877004305</v>
      </c>
      <c r="FO205" s="2">
        <f t="shared" si="253"/>
        <v>0.99999914912419718</v>
      </c>
      <c r="FP205" s="2">
        <f t="shared" si="253"/>
        <v>0.99999911981116096</v>
      </c>
      <c r="FQ205" s="2">
        <f t="shared" si="253"/>
        <v>0.99999858777003603</v>
      </c>
      <c r="FR205" s="2">
        <f t="shared" si="253"/>
        <v>0.99999856570137513</v>
      </c>
      <c r="FS205" s="2">
        <f t="shared" si="253"/>
        <v>0.9999984499520147</v>
      </c>
      <c r="FT205" s="2">
        <f t="shared" si="253"/>
        <v>0.99999911418297016</v>
      </c>
      <c r="FU205" s="2">
        <f t="shared" si="253"/>
        <v>0.99999895225929014</v>
      </c>
      <c r="FW205" s="2">
        <f t="shared" si="244"/>
        <v>0.85148258498429485</v>
      </c>
      <c r="FX205" s="2">
        <f t="shared" si="244"/>
        <v>0.97193504156281674</v>
      </c>
      <c r="FY205" s="2">
        <f t="shared" si="244"/>
        <v>0.96837967137743408</v>
      </c>
      <c r="FZ205" s="2">
        <f t="shared" si="244"/>
        <v>0.9752262681022108</v>
      </c>
      <c r="GA205" s="2">
        <f t="shared" si="244"/>
        <v>0.97309037873355841</v>
      </c>
      <c r="GB205" s="2">
        <f t="shared" si="244"/>
        <v>0.96799072282000875</v>
      </c>
      <c r="GC205" s="2">
        <f t="shared" si="244"/>
        <v>0.95906188456925479</v>
      </c>
      <c r="GD205" s="2">
        <f t="shared" si="244"/>
        <v>0.97388797419070272</v>
      </c>
      <c r="GE205" s="2">
        <f t="shared" si="244"/>
        <v>0.98175762753344675</v>
      </c>
      <c r="GF205" s="2">
        <f t="shared" si="244"/>
        <v>0.983579419280593</v>
      </c>
      <c r="GG205" s="2">
        <f t="shared" si="244"/>
        <v>0.96540297414354936</v>
      </c>
      <c r="GH205" s="2">
        <f t="shared" si="244"/>
        <v>0.9585510981502624</v>
      </c>
      <c r="GI205" s="2">
        <f t="shared" si="244"/>
        <v>0.95745876099254212</v>
      </c>
      <c r="GJ205" s="2">
        <f t="shared" si="244"/>
        <v>0.95519516516866121</v>
      </c>
      <c r="GK205" s="2">
        <f t="shared" si="244"/>
        <v>0.9526070939073874</v>
      </c>
      <c r="GM205" s="82">
        <f t="shared" si="245"/>
        <v>3.7863212024208609E-271</v>
      </c>
      <c r="GN205" s="82">
        <f t="shared" si="245"/>
        <v>0</v>
      </c>
      <c r="GO205" s="82">
        <f t="shared" si="245"/>
        <v>0</v>
      </c>
      <c r="GP205" s="82">
        <f t="shared" si="245"/>
        <v>0</v>
      </c>
      <c r="GQ205" s="82">
        <f t="shared" si="245"/>
        <v>0</v>
      </c>
      <c r="GR205" s="82">
        <f t="shared" si="245"/>
        <v>0</v>
      </c>
      <c r="GS205" s="82">
        <f t="shared" si="245"/>
        <v>0</v>
      </c>
      <c r="GT205" s="82">
        <f t="shared" si="245"/>
        <v>0</v>
      </c>
      <c r="GU205" s="82">
        <f t="shared" si="245"/>
        <v>0</v>
      </c>
      <c r="GV205" s="82">
        <f t="shared" si="245"/>
        <v>0</v>
      </c>
      <c r="GW205" s="82">
        <f t="shared" si="245"/>
        <v>0</v>
      </c>
      <c r="GX205" s="82">
        <f t="shared" si="245"/>
        <v>0</v>
      </c>
      <c r="GY205" s="82">
        <f t="shared" si="245"/>
        <v>0</v>
      </c>
      <c r="GZ205" s="82">
        <f t="shared" si="245"/>
        <v>0</v>
      </c>
      <c r="HA205" s="82">
        <f t="shared" si="245"/>
        <v>0</v>
      </c>
      <c r="HC205" s="82">
        <f t="shared" si="181"/>
        <v>0</v>
      </c>
      <c r="HD205" s="82">
        <f t="shared" si="181"/>
        <v>0</v>
      </c>
      <c r="HE205" s="82">
        <f t="shared" si="181"/>
        <v>0</v>
      </c>
      <c r="HF205" s="82">
        <f t="shared" si="181"/>
        <v>0</v>
      </c>
      <c r="HG205" s="82">
        <f t="shared" si="181"/>
        <v>0</v>
      </c>
      <c r="HH205" s="82">
        <f t="shared" si="181"/>
        <v>0</v>
      </c>
      <c r="HI205" s="82">
        <f t="shared" si="241"/>
        <v>0</v>
      </c>
      <c r="HJ205" s="82">
        <f t="shared" si="241"/>
        <v>0</v>
      </c>
      <c r="HK205" s="82">
        <f t="shared" si="241"/>
        <v>0</v>
      </c>
      <c r="HL205" s="82">
        <f t="shared" si="241"/>
        <v>0</v>
      </c>
      <c r="HM205" s="82">
        <f t="shared" si="241"/>
        <v>0</v>
      </c>
      <c r="HN205" s="82">
        <f t="shared" si="241"/>
        <v>0</v>
      </c>
      <c r="HO205" s="82">
        <f t="shared" si="226"/>
        <v>0</v>
      </c>
      <c r="HP205" s="82">
        <f t="shared" si="226"/>
        <v>0</v>
      </c>
      <c r="HQ205" s="82">
        <f t="shared" si="226"/>
        <v>0</v>
      </c>
      <c r="HS205" s="82">
        <f t="shared" si="246"/>
        <v>1.1041547198046504E-15</v>
      </c>
      <c r="HT205" s="82">
        <f t="shared" si="246"/>
        <v>7.0795870067419686E-24</v>
      </c>
      <c r="HU205" s="82">
        <f t="shared" si="246"/>
        <v>4.3783209956958875E-27</v>
      </c>
      <c r="HV205" s="82">
        <f t="shared" si="246"/>
        <v>1.4110756973673472E-32</v>
      </c>
      <c r="HW205" s="82">
        <f t="shared" si="246"/>
        <v>3.8226019155218311E-30</v>
      </c>
      <c r="HX205" s="82">
        <f t="shared" si="246"/>
        <v>9.7127818230592365E-30</v>
      </c>
      <c r="HY205" s="82">
        <f t="shared" si="246"/>
        <v>1.3492126102945734E-32</v>
      </c>
      <c r="HZ205" s="82">
        <f t="shared" si="246"/>
        <v>9.6764443164337267E-36</v>
      </c>
      <c r="IA205" s="82">
        <f t="shared" si="246"/>
        <v>6.8785234275136304E-40</v>
      </c>
      <c r="IB205" s="82">
        <f t="shared" si="246"/>
        <v>1.5428055651105627E-35</v>
      </c>
      <c r="IC205" s="82">
        <f t="shared" si="246"/>
        <v>4.0658194967313227E-28</v>
      </c>
      <c r="ID205" s="82">
        <f t="shared" si="246"/>
        <v>5.8362282311773113E-25</v>
      </c>
      <c r="IE205" s="82">
        <f t="shared" si="246"/>
        <v>1.4416927728491809E-27</v>
      </c>
      <c r="IF205" s="82">
        <f t="shared" si="246"/>
        <v>2.4014322831641804E-62</v>
      </c>
      <c r="IG205" s="82">
        <f t="shared" si="246"/>
        <v>8.0137509101597024E-103</v>
      </c>
      <c r="II205" s="82">
        <f t="shared" si="247"/>
        <v>1.4830547380040558E-2</v>
      </c>
      <c r="IJ205" s="82">
        <f t="shared" si="247"/>
        <v>1.7346106194595595E-8</v>
      </c>
      <c r="IK205" s="82">
        <f t="shared" si="247"/>
        <v>7.4145484737508896E-9</v>
      </c>
      <c r="IL205" s="82">
        <f t="shared" si="247"/>
        <v>2.9859314832073107E-11</v>
      </c>
      <c r="IM205" s="82">
        <f t="shared" si="247"/>
        <v>2.8332779963340101E-10</v>
      </c>
      <c r="IN205" s="82">
        <f t="shared" si="247"/>
        <v>1.1604472623364714E-9</v>
      </c>
      <c r="IO205" s="82">
        <f t="shared" si="247"/>
        <v>4.1804218444756831E-9</v>
      </c>
      <c r="IP205" s="82">
        <f t="shared" si="247"/>
        <v>6.7903621171928753E-12</v>
      </c>
      <c r="IQ205" s="82">
        <f t="shared" si="247"/>
        <v>4.8073605030452446E-14</v>
      </c>
      <c r="IR205" s="82">
        <f t="shared" si="247"/>
        <v>3.0167572412675343E-13</v>
      </c>
      <c r="IS205" s="82">
        <f t="shared" si="247"/>
        <v>9.4272102786319212E-9</v>
      </c>
      <c r="IT205" s="82">
        <f t="shared" si="247"/>
        <v>1.2431867597800399E-7</v>
      </c>
      <c r="IU205" s="82">
        <f t="shared" si="247"/>
        <v>2.6836324458909497E-8</v>
      </c>
      <c r="IV205" s="82">
        <f t="shared" si="247"/>
        <v>5.1498693687072675E-13</v>
      </c>
      <c r="IW205" s="82">
        <f t="shared" si="247"/>
        <v>1.9371962887684204E-19</v>
      </c>
      <c r="IY205" s="82">
        <f t="shared" si="248"/>
        <v>1.4830547380041663E-2</v>
      </c>
      <c r="IZ205" s="82">
        <f t="shared" si="248"/>
        <v>1.7346106194595602E-8</v>
      </c>
      <c r="JA205" s="82">
        <f t="shared" si="248"/>
        <v>7.4145484737508896E-9</v>
      </c>
      <c r="JB205" s="82">
        <f t="shared" si="248"/>
        <v>2.9859314832073107E-11</v>
      </c>
      <c r="JC205" s="82">
        <f t="shared" si="248"/>
        <v>2.8332779963340101E-10</v>
      </c>
      <c r="JD205" s="82">
        <f t="shared" si="248"/>
        <v>1.1604472623364714E-9</v>
      </c>
      <c r="JE205" s="82">
        <f t="shared" si="248"/>
        <v>4.1804218444756831E-9</v>
      </c>
      <c r="JF205" s="82">
        <f t="shared" si="248"/>
        <v>6.7903621171928753E-12</v>
      </c>
      <c r="JG205" s="82">
        <f t="shared" si="248"/>
        <v>4.8073605030452446E-14</v>
      </c>
      <c r="JH205" s="82">
        <f t="shared" si="248"/>
        <v>3.0167572412675343E-13</v>
      </c>
      <c r="JI205" s="82">
        <f t="shared" si="248"/>
        <v>9.4272102786319212E-9</v>
      </c>
      <c r="JJ205" s="82">
        <f t="shared" si="248"/>
        <v>1.2431867597800399E-7</v>
      </c>
      <c r="JK205" s="82">
        <f t="shared" si="248"/>
        <v>2.6836324458909497E-8</v>
      </c>
      <c r="JL205" s="82">
        <f t="shared" si="248"/>
        <v>5.1498693687072675E-13</v>
      </c>
      <c r="JM205" s="82">
        <f t="shared" si="248"/>
        <v>1.9371962887684204E-19</v>
      </c>
    </row>
    <row r="206" spans="2:273" x14ac:dyDescent="0.25">
      <c r="B206" s="2">
        <v>179</v>
      </c>
      <c r="C206" s="37">
        <v>0.35114299999999998</v>
      </c>
      <c r="D206" s="37">
        <v>0.338167</v>
      </c>
      <c r="E206" s="37">
        <v>0.332839</v>
      </c>
      <c r="F206" s="37">
        <v>0.32487500000000002</v>
      </c>
      <c r="G206" s="37">
        <v>0.32621699999999998</v>
      </c>
      <c r="H206" s="37">
        <v>0.327405</v>
      </c>
      <c r="I206" s="37">
        <v>0.335926</v>
      </c>
      <c r="J206" s="37">
        <v>0.37202299999999999</v>
      </c>
      <c r="K206" s="37">
        <v>0.36248200000000003</v>
      </c>
      <c r="L206" s="37">
        <v>0.34612599999999999</v>
      </c>
      <c r="M206" s="37">
        <v>0.346696</v>
      </c>
      <c r="N206" s="37">
        <v>0.35308800000000001</v>
      </c>
      <c r="O206" s="37">
        <v>0.34035300000000002</v>
      </c>
      <c r="P206" s="37">
        <v>0.35088000000000003</v>
      </c>
      <c r="Q206" s="37">
        <v>0.418512</v>
      </c>
      <c r="S206" s="4">
        <f t="shared" si="249"/>
        <v>0.35061968526353793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0.35506013190612318</v>
      </c>
      <c r="AG206" s="4">
        <f t="shared" si="249"/>
        <v>0.40812911924346512</v>
      </c>
      <c r="AI206" s="4">
        <f t="shared" si="250"/>
        <v>5.2331473646205495E-4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-4.1801319061231523E-3</v>
      </c>
      <c r="AW206" s="4">
        <f t="shared" si="250"/>
        <v>1.0382880756534874E-2</v>
      </c>
      <c r="AY206" s="2">
        <f t="shared" si="242"/>
        <v>0.35061968526353793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0.35506013190612318</v>
      </c>
      <c r="BM206" s="2">
        <f t="shared" si="242"/>
        <v>0.40812911924346512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0.35088000000000003</v>
      </c>
      <c r="DI206" s="2">
        <f t="shared" si="211"/>
        <v>0.418512</v>
      </c>
      <c r="DK206" s="2">
        <f t="shared" si="251"/>
        <v>0.59417910601503765</v>
      </c>
      <c r="DL206" s="2">
        <f t="shared" si="251"/>
        <v>0.51236338669950732</v>
      </c>
      <c r="DM206" s="2">
        <f t="shared" si="251"/>
        <v>0.52406552754912861</v>
      </c>
      <c r="DN206" s="2">
        <f t="shared" si="251"/>
        <v>0.54516922413793112</v>
      </c>
      <c r="DO206" s="2">
        <f t="shared" si="251"/>
        <v>0.52763963982202444</v>
      </c>
      <c r="DP206" s="2">
        <f t="shared" si="251"/>
        <v>0.52286104300356517</v>
      </c>
      <c r="DQ206" s="2">
        <f t="shared" si="251"/>
        <v>0.492108747771836</v>
      </c>
      <c r="DR206" s="2">
        <f t="shared" si="251"/>
        <v>0.49823831034482763</v>
      </c>
      <c r="DS206" s="2">
        <f t="shared" si="251"/>
        <v>0.52250531384615373</v>
      </c>
      <c r="DT206" s="2">
        <f t="shared" si="251"/>
        <v>0.28180502153846143</v>
      </c>
      <c r="DU206" s="2">
        <f t="shared" si="251"/>
        <v>0.49856980608504392</v>
      </c>
      <c r="DV206" s="2">
        <f t="shared" si="251"/>
        <v>0.53228837554985331</v>
      </c>
      <c r="DW206" s="2">
        <f t="shared" si="251"/>
        <v>0.58579590084670241</v>
      </c>
      <c r="DX206" s="2">
        <f t="shared" si="251"/>
        <v>0.46553211599511596</v>
      </c>
      <c r="DY206" s="2">
        <f t="shared" si="251"/>
        <v>0.66406664532019721</v>
      </c>
      <c r="EA206" s="2">
        <f t="shared" si="240"/>
        <v>0.34160758723669121</v>
      </c>
      <c r="EB206" s="2">
        <f t="shared" si="240"/>
        <v>0.3155981208791207</v>
      </c>
      <c r="EC206" s="2">
        <f t="shared" si="240"/>
        <v>0.31137185311317506</v>
      </c>
      <c r="ED206" s="2">
        <f t="shared" si="240"/>
        <v>0.30612005861141606</v>
      </c>
      <c r="EE206" s="2">
        <f t="shared" si="240"/>
        <v>0.31217004247787605</v>
      </c>
      <c r="EF206" s="2">
        <f t="shared" si="239"/>
        <v>0.30653149073603508</v>
      </c>
      <c r="EG206" s="2">
        <f t="shared" si="239"/>
        <v>0.32695760092830967</v>
      </c>
      <c r="EH206" s="2">
        <f t="shared" si="239"/>
        <v>0.35257854391667282</v>
      </c>
      <c r="EI206" s="2">
        <f t="shared" si="239"/>
        <v>0.34116746395009079</v>
      </c>
      <c r="EJ206" s="2">
        <f t="shared" si="239"/>
        <v>0.31810320811017601</v>
      </c>
      <c r="EK206" s="2">
        <f t="shared" si="212"/>
        <v>0.32245227934244147</v>
      </c>
      <c r="EL206" s="2">
        <f t="shared" si="179"/>
        <v>0.34699777987622282</v>
      </c>
      <c r="EM206" s="2">
        <f t="shared" si="179"/>
        <v>0.32280481922035098</v>
      </c>
      <c r="EN206" s="2">
        <f t="shared" si="179"/>
        <v>0.38049881156060122</v>
      </c>
      <c r="EO206" s="2">
        <f t="shared" si="179"/>
        <v>0.39780785757129922</v>
      </c>
      <c r="EQ206" s="2">
        <f t="shared" si="252"/>
        <v>0.35205315519983754</v>
      </c>
      <c r="ER206" s="2">
        <f t="shared" si="252"/>
        <v>0.33494637917531378</v>
      </c>
      <c r="ES206" s="2">
        <f t="shared" si="252"/>
        <v>0.32951559775298928</v>
      </c>
      <c r="ET206" s="2">
        <f t="shared" si="252"/>
        <v>0.31758708514644052</v>
      </c>
      <c r="EU206" s="2">
        <f t="shared" si="252"/>
        <v>0.32197217417191015</v>
      </c>
      <c r="EV206" s="2">
        <f t="shared" si="252"/>
        <v>0.3200565382830115</v>
      </c>
      <c r="EW206" s="2">
        <f t="shared" si="252"/>
        <v>0.33818284636019236</v>
      </c>
      <c r="EX206" s="2">
        <f t="shared" si="252"/>
        <v>0.36162227355365023</v>
      </c>
      <c r="EY206" s="2">
        <f t="shared" si="252"/>
        <v>0.35090692076804358</v>
      </c>
      <c r="EZ206" s="2">
        <f t="shared" si="252"/>
        <v>0.33496355147238555</v>
      </c>
      <c r="FA206" s="2">
        <f t="shared" si="252"/>
        <v>0.34618266939893216</v>
      </c>
      <c r="FB206" s="2">
        <f t="shared" si="252"/>
        <v>0.35432749019833659</v>
      </c>
      <c r="FC206" s="2">
        <f t="shared" si="252"/>
        <v>0.34847674450970423</v>
      </c>
      <c r="FD206" s="2">
        <f t="shared" si="252"/>
        <v>0.35397181363977553</v>
      </c>
      <c r="FE206" s="2">
        <f t="shared" si="252"/>
        <v>0.40859716207432561</v>
      </c>
      <c r="FG206" s="2">
        <f t="shared" si="253"/>
        <v>0.9999995610571909</v>
      </c>
      <c r="FH206" s="2">
        <f t="shared" si="253"/>
        <v>0.99999894019459912</v>
      </c>
      <c r="FI206" s="2">
        <f t="shared" si="253"/>
        <v>0.99999890849313133</v>
      </c>
      <c r="FJ206" s="2">
        <f t="shared" si="253"/>
        <v>0.99999903347120833</v>
      </c>
      <c r="FK206" s="2">
        <f t="shared" si="253"/>
        <v>0.99999893348570967</v>
      </c>
      <c r="FL206" s="2">
        <f t="shared" si="253"/>
        <v>0.99999859922954848</v>
      </c>
      <c r="FM206" s="2">
        <f t="shared" si="253"/>
        <v>0.999998596092735</v>
      </c>
      <c r="FN206" s="2">
        <f t="shared" si="253"/>
        <v>0.99999900478635539</v>
      </c>
      <c r="FO206" s="2">
        <f t="shared" si="253"/>
        <v>0.99999922399198682</v>
      </c>
      <c r="FP206" s="2">
        <f t="shared" si="253"/>
        <v>0.99999919725817588</v>
      </c>
      <c r="FQ206" s="2">
        <f t="shared" si="253"/>
        <v>0.99999871203080515</v>
      </c>
      <c r="FR206" s="2">
        <f t="shared" si="253"/>
        <v>0.99999869190394219</v>
      </c>
      <c r="FS206" s="2">
        <f t="shared" si="253"/>
        <v>0.9999985863392431</v>
      </c>
      <c r="FT206" s="2">
        <f t="shared" si="253"/>
        <v>0.99999919212520416</v>
      </c>
      <c r="FU206" s="2">
        <f t="shared" si="253"/>
        <v>0.99999904444902765</v>
      </c>
      <c r="FW206" s="2">
        <f t="shared" si="244"/>
        <v>0.86275702711336699</v>
      </c>
      <c r="FX206" s="2">
        <f t="shared" si="244"/>
        <v>0.97434109127861235</v>
      </c>
      <c r="FY206" s="2">
        <f t="shared" si="244"/>
        <v>0.97108145905229171</v>
      </c>
      <c r="FZ206" s="2">
        <f t="shared" si="244"/>
        <v>0.97735672972732768</v>
      </c>
      <c r="GA206" s="2">
        <f t="shared" si="244"/>
        <v>0.97539988668101463</v>
      </c>
      <c r="GB206" s="2">
        <f t="shared" si="244"/>
        <v>0.97072473937523984</v>
      </c>
      <c r="GC206" s="2">
        <f t="shared" si="244"/>
        <v>0.96252902037839794</v>
      </c>
      <c r="GD206" s="2">
        <f t="shared" si="244"/>
        <v>0.97613070793007428</v>
      </c>
      <c r="GE206" s="2">
        <f t="shared" si="244"/>
        <v>0.98333601068841658</v>
      </c>
      <c r="GF206" s="2">
        <f t="shared" si="244"/>
        <v>0.98500258363157678</v>
      </c>
      <c r="GG206" s="2">
        <f t="shared" si="244"/>
        <v>0.96835079205321428</v>
      </c>
      <c r="GH206" s="2">
        <f t="shared" si="244"/>
        <v>0.96205978220741539</v>
      </c>
      <c r="GI206" s="2">
        <f t="shared" si="244"/>
        <v>0.9610561555566377</v>
      </c>
      <c r="GJ206" s="2">
        <f t="shared" si="244"/>
        <v>0.95897577353712493</v>
      </c>
      <c r="GK206" s="2">
        <f t="shared" si="244"/>
        <v>0.95659615922670094</v>
      </c>
      <c r="GM206" s="82">
        <f t="shared" si="245"/>
        <v>2.3855789197802679E-275</v>
      </c>
      <c r="GN206" s="82">
        <f t="shared" si="245"/>
        <v>0</v>
      </c>
      <c r="GO206" s="82">
        <f t="shared" si="245"/>
        <v>0</v>
      </c>
      <c r="GP206" s="82">
        <f t="shared" si="245"/>
        <v>0</v>
      </c>
      <c r="GQ206" s="82">
        <f t="shared" si="245"/>
        <v>0</v>
      </c>
      <c r="GR206" s="82">
        <f t="shared" si="245"/>
        <v>0</v>
      </c>
      <c r="GS206" s="82">
        <f t="shared" si="245"/>
        <v>0</v>
      </c>
      <c r="GT206" s="82">
        <f t="shared" si="245"/>
        <v>0</v>
      </c>
      <c r="GU206" s="82">
        <f t="shared" si="245"/>
        <v>0</v>
      </c>
      <c r="GV206" s="82">
        <f t="shared" si="245"/>
        <v>0</v>
      </c>
      <c r="GW206" s="82">
        <f t="shared" si="245"/>
        <v>0</v>
      </c>
      <c r="GX206" s="82">
        <f t="shared" si="245"/>
        <v>0</v>
      </c>
      <c r="GY206" s="82">
        <f t="shared" si="245"/>
        <v>0</v>
      </c>
      <c r="GZ206" s="82">
        <f t="shared" si="245"/>
        <v>0</v>
      </c>
      <c r="HA206" s="82">
        <f t="shared" si="245"/>
        <v>0</v>
      </c>
      <c r="HC206" s="82">
        <f t="shared" si="181"/>
        <v>0</v>
      </c>
      <c r="HD206" s="82">
        <f t="shared" si="181"/>
        <v>0</v>
      </c>
      <c r="HE206" s="82">
        <f t="shared" si="181"/>
        <v>0</v>
      </c>
      <c r="HF206" s="82">
        <f t="shared" si="181"/>
        <v>0</v>
      </c>
      <c r="HG206" s="82">
        <f t="shared" si="181"/>
        <v>0</v>
      </c>
      <c r="HH206" s="82">
        <f t="shared" si="181"/>
        <v>0</v>
      </c>
      <c r="HI206" s="82">
        <f t="shared" si="241"/>
        <v>0</v>
      </c>
      <c r="HJ206" s="82">
        <f t="shared" si="241"/>
        <v>0</v>
      </c>
      <c r="HK206" s="82">
        <f t="shared" si="241"/>
        <v>0</v>
      </c>
      <c r="HL206" s="82">
        <f t="shared" si="241"/>
        <v>0</v>
      </c>
      <c r="HM206" s="82">
        <f t="shared" si="241"/>
        <v>0</v>
      </c>
      <c r="HN206" s="82">
        <f t="shared" si="241"/>
        <v>0</v>
      </c>
      <c r="HO206" s="82">
        <f t="shared" si="226"/>
        <v>0</v>
      </c>
      <c r="HP206" s="82">
        <f t="shared" si="226"/>
        <v>0</v>
      </c>
      <c r="HQ206" s="82">
        <f t="shared" si="226"/>
        <v>0</v>
      </c>
      <c r="HS206" s="82">
        <f t="shared" si="246"/>
        <v>3.6495734250233409E-16</v>
      </c>
      <c r="HT206" s="82">
        <f t="shared" si="246"/>
        <v>1.4632800835234027E-24</v>
      </c>
      <c r="HU206" s="82">
        <f t="shared" si="246"/>
        <v>7.3125330013308688E-28</v>
      </c>
      <c r="HV206" s="82">
        <f t="shared" si="246"/>
        <v>1.7098151840614299E-33</v>
      </c>
      <c r="HW206" s="82">
        <f t="shared" si="246"/>
        <v>5.3359949439368215E-31</v>
      </c>
      <c r="HX206" s="82">
        <f t="shared" si="246"/>
        <v>1.3335028288029738E-30</v>
      </c>
      <c r="HY206" s="82">
        <f t="shared" si="246"/>
        <v>1.5341317037695527E-33</v>
      </c>
      <c r="HZ206" s="82">
        <f t="shared" si="246"/>
        <v>9.5069072135272962E-37</v>
      </c>
      <c r="IA206" s="82">
        <f t="shared" si="246"/>
        <v>5.945266867848346E-41</v>
      </c>
      <c r="IB206" s="82">
        <f t="shared" si="246"/>
        <v>1.7555429754116828E-36</v>
      </c>
      <c r="IC206" s="82">
        <f t="shared" si="246"/>
        <v>6.311015422446934E-29</v>
      </c>
      <c r="ID206" s="82">
        <f t="shared" si="246"/>
        <v>1.0569133776515807E-25</v>
      </c>
      <c r="IE206" s="82">
        <f t="shared" si="246"/>
        <v>2.1349299639063302E-28</v>
      </c>
      <c r="IF206" s="82">
        <f t="shared" si="246"/>
        <v>3.1225464159964204E-64</v>
      </c>
      <c r="IG206" s="82">
        <f t="shared" si="246"/>
        <v>5.6566539662054244E-106</v>
      </c>
      <c r="II206" s="82">
        <f t="shared" si="247"/>
        <v>1.0318347496657594E-2</v>
      </c>
      <c r="IJ206" s="82">
        <f t="shared" si="247"/>
        <v>7.3365136622940747E-9</v>
      </c>
      <c r="IK206" s="82">
        <f t="shared" si="247"/>
        <v>2.9052236397256967E-9</v>
      </c>
      <c r="IL206" s="82">
        <f t="shared" si="247"/>
        <v>9.4952309487663678E-12</v>
      </c>
      <c r="IM206" s="82">
        <f t="shared" si="247"/>
        <v>9.8293021433066477E-11</v>
      </c>
      <c r="IN206" s="82">
        <f t="shared" si="247"/>
        <v>4.1038613113891267E-10</v>
      </c>
      <c r="IO206" s="82">
        <f t="shared" si="247"/>
        <v>1.4618725907230156E-9</v>
      </c>
      <c r="IP206" s="82">
        <f t="shared" si="247"/>
        <v>1.9692903910294688E-12</v>
      </c>
      <c r="IQ206" s="82">
        <f t="shared" si="247"/>
        <v>1.2462038553086062E-14</v>
      </c>
      <c r="IR206" s="82">
        <f t="shared" si="247"/>
        <v>8.7987904369325388E-14</v>
      </c>
      <c r="IS206" s="82">
        <f t="shared" si="247"/>
        <v>3.6446312939773282E-9</v>
      </c>
      <c r="IT206" s="82">
        <f t="shared" si="247"/>
        <v>5.2667155652516017E-8</v>
      </c>
      <c r="IU206" s="82">
        <f t="shared" si="247"/>
        <v>1.0318919985356118E-8</v>
      </c>
      <c r="IV206" s="82">
        <f t="shared" si="247"/>
        <v>1.0170578743462299E-13</v>
      </c>
      <c r="IW206" s="82">
        <f t="shared" si="247"/>
        <v>1.4926000236345081E-20</v>
      </c>
      <c r="IY206" s="82">
        <f t="shared" si="248"/>
        <v>1.0318347496657958E-2</v>
      </c>
      <c r="IZ206" s="82">
        <f t="shared" si="248"/>
        <v>7.3365136622940763E-9</v>
      </c>
      <c r="JA206" s="82">
        <f t="shared" si="248"/>
        <v>2.9052236397256967E-9</v>
      </c>
      <c r="JB206" s="82">
        <f t="shared" si="248"/>
        <v>9.4952309487663678E-12</v>
      </c>
      <c r="JC206" s="82">
        <f t="shared" si="248"/>
        <v>9.8293021433066477E-11</v>
      </c>
      <c r="JD206" s="82">
        <f t="shared" si="248"/>
        <v>4.1038613113891267E-10</v>
      </c>
      <c r="JE206" s="82">
        <f t="shared" si="248"/>
        <v>1.4618725907230156E-9</v>
      </c>
      <c r="JF206" s="82">
        <f t="shared" si="248"/>
        <v>1.9692903910294688E-12</v>
      </c>
      <c r="JG206" s="82">
        <f t="shared" si="248"/>
        <v>1.2462038553086062E-14</v>
      </c>
      <c r="JH206" s="82">
        <f t="shared" si="248"/>
        <v>8.7987904369325388E-14</v>
      </c>
      <c r="JI206" s="82">
        <f t="shared" si="248"/>
        <v>3.6446312939773282E-9</v>
      </c>
      <c r="JJ206" s="82">
        <f t="shared" si="248"/>
        <v>5.2667155652516017E-8</v>
      </c>
      <c r="JK206" s="82">
        <f t="shared" si="248"/>
        <v>1.0318919985356118E-8</v>
      </c>
      <c r="JL206" s="82">
        <f t="shared" si="248"/>
        <v>1.0170578743462299E-13</v>
      </c>
      <c r="JM206" s="82">
        <f t="shared" si="248"/>
        <v>1.4926000236345081E-20</v>
      </c>
    </row>
    <row r="207" spans="2:273" x14ac:dyDescent="0.25">
      <c r="B207" s="2">
        <v>180</v>
      </c>
      <c r="C207" s="37">
        <v>0.352213</v>
      </c>
      <c r="D207" s="37">
        <v>0.33902599999999999</v>
      </c>
      <c r="E207" s="37">
        <v>0.32874900000000001</v>
      </c>
      <c r="F207" s="37">
        <v>0.32516899999999999</v>
      </c>
      <c r="G207" s="37">
        <v>0.32314399999999999</v>
      </c>
      <c r="H207" s="37">
        <v>0.32611600000000002</v>
      </c>
      <c r="I207" s="37">
        <v>0.33480900000000002</v>
      </c>
      <c r="J207" s="37">
        <v>0.36628500000000003</v>
      </c>
      <c r="K207" s="37">
        <v>0.36085800000000001</v>
      </c>
      <c r="L207" s="37">
        <v>0.34243299999999999</v>
      </c>
      <c r="M207" s="37">
        <v>0.34902100000000003</v>
      </c>
      <c r="N207" s="37">
        <v>0.35045700000000002</v>
      </c>
      <c r="O207" s="37">
        <v>0.34399299999999999</v>
      </c>
      <c r="P207" s="37">
        <v>0.34711399999999998</v>
      </c>
      <c r="Q207" s="37">
        <v>0.41771999999999998</v>
      </c>
      <c r="S207" s="4">
        <f t="shared" si="249"/>
        <v>0.35030758769565262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0.3547636823143504</v>
      </c>
      <c r="AG207" s="4">
        <f t="shared" si="249"/>
        <v>0.40776416203968846</v>
      </c>
      <c r="AI207" s="4">
        <f t="shared" si="250"/>
        <v>1.9054123043473759E-3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-7.6496823143504256E-3</v>
      </c>
      <c r="AW207" s="4">
        <f t="shared" si="250"/>
        <v>9.9558379603115199E-3</v>
      </c>
      <c r="AY207" s="2">
        <f t="shared" si="242"/>
        <v>0.35030758769565262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0.3547636823143504</v>
      </c>
      <c r="BM207" s="2">
        <f t="shared" si="242"/>
        <v>0.40776416203968846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0.352213</v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0.34711399999999998</v>
      </c>
      <c r="DI207" s="2">
        <f t="shared" si="211"/>
        <v>0.41771999999999998</v>
      </c>
      <c r="DK207" s="2">
        <f t="shared" si="251"/>
        <v>0.59506639248120297</v>
      </c>
      <c r="DL207" s="2">
        <f t="shared" si="251"/>
        <v>0.51292485320197034</v>
      </c>
      <c r="DM207" s="2">
        <f t="shared" si="251"/>
        <v>0.52473440897293289</v>
      </c>
      <c r="DN207" s="2">
        <f t="shared" si="251"/>
        <v>0.54604284137931036</v>
      </c>
      <c r="DO207" s="2">
        <f t="shared" si="251"/>
        <v>0.52847735617352609</v>
      </c>
      <c r="DP207" s="2">
        <f t="shared" si="251"/>
        <v>0.52365988859180046</v>
      </c>
      <c r="DQ207" s="2">
        <f t="shared" si="251"/>
        <v>0.49271494830659535</v>
      </c>
      <c r="DR207" s="2">
        <f t="shared" si="251"/>
        <v>0.49886278620689661</v>
      </c>
      <c r="DS207" s="2">
        <f t="shared" si="251"/>
        <v>0.52325355042735033</v>
      </c>
      <c r="DT207" s="2">
        <f t="shared" si="251"/>
        <v>0.28086634529914523</v>
      </c>
      <c r="DU207" s="2">
        <f t="shared" si="251"/>
        <v>0.49909893200146621</v>
      </c>
      <c r="DV207" s="2">
        <f t="shared" si="251"/>
        <v>0.53312245582844575</v>
      </c>
      <c r="DW207" s="2">
        <f t="shared" si="251"/>
        <v>0.58689388146167576</v>
      </c>
      <c r="DX207" s="2">
        <f t="shared" si="251"/>
        <v>0.46589275457875451</v>
      </c>
      <c r="DY207" s="2">
        <f t="shared" si="251"/>
        <v>0.66510109458128097</v>
      </c>
      <c r="EA207" s="2">
        <f t="shared" si="240"/>
        <v>0.341073136351428</v>
      </c>
      <c r="EB207" s="2">
        <f t="shared" si="240"/>
        <v>0.31501080219780203</v>
      </c>
      <c r="EC207" s="2">
        <f t="shared" si="240"/>
        <v>0.31080299759201924</v>
      </c>
      <c r="ED207" s="2">
        <f t="shared" si="240"/>
        <v>0.30560477612030501</v>
      </c>
      <c r="EE207" s="2">
        <f t="shared" si="240"/>
        <v>0.31176124424778751</v>
      </c>
      <c r="EF207" s="2">
        <f t="shared" si="239"/>
        <v>0.30600595327360647</v>
      </c>
      <c r="EG207" s="2">
        <f t="shared" si="239"/>
        <v>0.3266563246864419</v>
      </c>
      <c r="EH207" s="2">
        <f t="shared" si="239"/>
        <v>0.35245544793282613</v>
      </c>
      <c r="EI207" s="2">
        <f t="shared" si="239"/>
        <v>0.34090851678117345</v>
      </c>
      <c r="EJ207" s="2">
        <f t="shared" si="239"/>
        <v>0.31738402142310634</v>
      </c>
      <c r="EK207" s="2">
        <f t="shared" si="212"/>
        <v>0.322074094214998</v>
      </c>
      <c r="EL207" s="2">
        <f t="shared" si="179"/>
        <v>0.34690470005989221</v>
      </c>
      <c r="EM207" s="2">
        <f t="shared" si="179"/>
        <v>0.32229221456542223</v>
      </c>
      <c r="EN207" s="2">
        <f t="shared" si="179"/>
        <v>0.38058796463063643</v>
      </c>
      <c r="EO207" s="2">
        <f t="shared" si="179"/>
        <v>0.39728645801267537</v>
      </c>
      <c r="EQ207" s="2">
        <f t="shared" si="252"/>
        <v>0.35164718715736287</v>
      </c>
      <c r="ER207" s="2">
        <f t="shared" si="252"/>
        <v>0.33457429063242478</v>
      </c>
      <c r="ES207" s="2">
        <f t="shared" si="252"/>
        <v>0.32914658149426207</v>
      </c>
      <c r="ET207" s="2">
        <f t="shared" si="252"/>
        <v>0.3172004469368222</v>
      </c>
      <c r="EU207" s="2">
        <f t="shared" si="252"/>
        <v>0.32167235340589734</v>
      </c>
      <c r="EV207" s="2">
        <f t="shared" si="252"/>
        <v>0.31968219033589784</v>
      </c>
      <c r="EW207" s="2">
        <f t="shared" si="252"/>
        <v>0.33801007927848198</v>
      </c>
      <c r="EX207" s="2">
        <f t="shared" si="252"/>
        <v>0.36159879771523573</v>
      </c>
      <c r="EY207" s="2">
        <f t="shared" si="252"/>
        <v>0.35075331865136133</v>
      </c>
      <c r="EZ207" s="2">
        <f t="shared" si="252"/>
        <v>0.33442383222108019</v>
      </c>
      <c r="FA207" s="2">
        <f t="shared" si="252"/>
        <v>0.34607270135523782</v>
      </c>
      <c r="FB207" s="2">
        <f t="shared" si="252"/>
        <v>0.35431633256382578</v>
      </c>
      <c r="FC207" s="2">
        <f t="shared" si="252"/>
        <v>0.3482617279248284</v>
      </c>
      <c r="FD207" s="2">
        <f t="shared" si="252"/>
        <v>0.35375607995894209</v>
      </c>
      <c r="FE207" s="2">
        <f t="shared" si="252"/>
        <v>0.40819749540851397</v>
      </c>
      <c r="FG207" s="2">
        <f t="shared" si="253"/>
        <v>0.99999959967938479</v>
      </c>
      <c r="FH207" s="2">
        <f t="shared" si="253"/>
        <v>0.99999903344589669</v>
      </c>
      <c r="FI207" s="2">
        <f t="shared" si="253"/>
        <v>0.99999900453380897</v>
      </c>
      <c r="FJ207" s="2">
        <f t="shared" si="253"/>
        <v>0.99999911851519041</v>
      </c>
      <c r="FK207" s="2">
        <f t="shared" si="253"/>
        <v>0.9999990273273156</v>
      </c>
      <c r="FL207" s="2">
        <f t="shared" si="253"/>
        <v>0.99999872248200727</v>
      </c>
      <c r="FM207" s="2">
        <f t="shared" si="253"/>
        <v>0.99999871962119868</v>
      </c>
      <c r="FN207" s="2">
        <f t="shared" si="253"/>
        <v>0.99999909235428919</v>
      </c>
      <c r="FO207" s="2">
        <f t="shared" si="253"/>
        <v>0.99999929227223217</v>
      </c>
      <c r="FP207" s="2">
        <f t="shared" si="253"/>
        <v>0.99999926789070348</v>
      </c>
      <c r="FQ207" s="2">
        <f t="shared" si="253"/>
        <v>0.99999882535800044</v>
      </c>
      <c r="FR207" s="2">
        <f t="shared" si="253"/>
        <v>0.99999880700207899</v>
      </c>
      <c r="FS207" s="2">
        <f t="shared" si="253"/>
        <v>0.99999871072590618</v>
      </c>
      <c r="FT207" s="2">
        <f t="shared" si="253"/>
        <v>0.99999926320937693</v>
      </c>
      <c r="FU207" s="2">
        <f t="shared" si="253"/>
        <v>0.99999912852708239</v>
      </c>
      <c r="FW207" s="2">
        <f t="shared" si="244"/>
        <v>0.87330294084696281</v>
      </c>
      <c r="FX207" s="2">
        <f t="shared" si="244"/>
        <v>0.97654584453625415</v>
      </c>
      <c r="FY207" s="2">
        <f t="shared" si="244"/>
        <v>0.97355869682161633</v>
      </c>
      <c r="FZ207" s="2">
        <f t="shared" si="244"/>
        <v>0.97930786584391616</v>
      </c>
      <c r="GA207" s="2">
        <f t="shared" si="244"/>
        <v>0.97751576189624845</v>
      </c>
      <c r="GB207" s="2">
        <f t="shared" si="244"/>
        <v>0.97323169235140705</v>
      </c>
      <c r="GC207" s="2">
        <f t="shared" si="244"/>
        <v>0.96571301486077388</v>
      </c>
      <c r="GD207" s="2">
        <f t="shared" si="244"/>
        <v>0.97818513046525735</v>
      </c>
      <c r="GE207" s="2">
        <f t="shared" si="244"/>
        <v>0.98477994470827057</v>
      </c>
      <c r="GF207" s="2">
        <f t="shared" si="244"/>
        <v>0.98630412048903338</v>
      </c>
      <c r="GG207" s="2">
        <f t="shared" si="244"/>
        <v>0.97105497355513082</v>
      </c>
      <c r="GH207" s="2">
        <f t="shared" si="244"/>
        <v>0.96528221076056187</v>
      </c>
      <c r="GI207" s="2">
        <f t="shared" si="244"/>
        <v>0.96436066871929371</v>
      </c>
      <c r="GJ207" s="2">
        <f t="shared" si="244"/>
        <v>0.96244991673276481</v>
      </c>
      <c r="GK207" s="2">
        <f t="shared" si="244"/>
        <v>0.96026347025503145</v>
      </c>
      <c r="GM207" s="82">
        <f t="shared" si="245"/>
        <v>1.3946869108255531E-279</v>
      </c>
      <c r="GN207" s="82">
        <f t="shared" si="245"/>
        <v>0</v>
      </c>
      <c r="GO207" s="82">
        <f t="shared" si="245"/>
        <v>0</v>
      </c>
      <c r="GP207" s="82">
        <f t="shared" si="245"/>
        <v>0</v>
      </c>
      <c r="GQ207" s="82">
        <f t="shared" si="245"/>
        <v>0</v>
      </c>
      <c r="GR207" s="82">
        <f t="shared" si="245"/>
        <v>0</v>
      </c>
      <c r="GS207" s="82">
        <f t="shared" si="245"/>
        <v>0</v>
      </c>
      <c r="GT207" s="82">
        <f t="shared" si="245"/>
        <v>0</v>
      </c>
      <c r="GU207" s="82">
        <f t="shared" si="245"/>
        <v>0</v>
      </c>
      <c r="GV207" s="82">
        <f t="shared" si="245"/>
        <v>0</v>
      </c>
      <c r="GW207" s="82">
        <f t="shared" si="245"/>
        <v>0</v>
      </c>
      <c r="GX207" s="82">
        <f t="shared" si="245"/>
        <v>0</v>
      </c>
      <c r="GY207" s="82">
        <f t="shared" si="245"/>
        <v>0</v>
      </c>
      <c r="GZ207" s="82">
        <f t="shared" si="245"/>
        <v>0</v>
      </c>
      <c r="HA207" s="82">
        <f t="shared" si="245"/>
        <v>0</v>
      </c>
      <c r="HC207" s="82">
        <f t="shared" si="181"/>
        <v>0</v>
      </c>
      <c r="HD207" s="82">
        <f t="shared" si="181"/>
        <v>0</v>
      </c>
      <c r="HE207" s="82">
        <f t="shared" si="181"/>
        <v>0</v>
      </c>
      <c r="HF207" s="82">
        <f t="shared" si="181"/>
        <v>0</v>
      </c>
      <c r="HG207" s="82">
        <f t="shared" si="181"/>
        <v>0</v>
      </c>
      <c r="HH207" s="82">
        <f t="shared" si="181"/>
        <v>0</v>
      </c>
      <c r="HI207" s="82">
        <f t="shared" si="241"/>
        <v>0</v>
      </c>
      <c r="HJ207" s="82">
        <f t="shared" si="241"/>
        <v>0</v>
      </c>
      <c r="HK207" s="82">
        <f t="shared" si="241"/>
        <v>0</v>
      </c>
      <c r="HL207" s="82">
        <f t="shared" si="241"/>
        <v>0</v>
      </c>
      <c r="HM207" s="82">
        <f t="shared" si="241"/>
        <v>0</v>
      </c>
      <c r="HN207" s="82">
        <f t="shared" si="241"/>
        <v>0</v>
      </c>
      <c r="HO207" s="82">
        <f t="shared" si="226"/>
        <v>0</v>
      </c>
      <c r="HP207" s="82">
        <f t="shared" si="226"/>
        <v>0</v>
      </c>
      <c r="HQ207" s="82">
        <f t="shared" si="226"/>
        <v>0</v>
      </c>
      <c r="HS207" s="82">
        <f t="shared" si="246"/>
        <v>1.1848206176887238E-16</v>
      </c>
      <c r="HT207" s="82">
        <f t="shared" si="246"/>
        <v>2.9543662685534849E-25</v>
      </c>
      <c r="HU207" s="82">
        <f t="shared" si="246"/>
        <v>1.1893777168478854E-28</v>
      </c>
      <c r="HV207" s="82">
        <f t="shared" si="246"/>
        <v>2.0096691240263662E-34</v>
      </c>
      <c r="HW207" s="82">
        <f t="shared" si="246"/>
        <v>7.2377182677673497E-32</v>
      </c>
      <c r="HX207" s="82">
        <f t="shared" si="246"/>
        <v>1.7774129928135202E-31</v>
      </c>
      <c r="HY207" s="82">
        <f t="shared" si="246"/>
        <v>1.6889901070739633E-34</v>
      </c>
      <c r="HZ207" s="82">
        <f t="shared" si="246"/>
        <v>9.0331427952254576E-38</v>
      </c>
      <c r="IA207" s="82">
        <f t="shared" si="246"/>
        <v>4.970411845641629E-42</v>
      </c>
      <c r="IB207" s="82">
        <f t="shared" si="246"/>
        <v>1.9394687124138463E-37</v>
      </c>
      <c r="IC207" s="82">
        <f t="shared" si="246"/>
        <v>9.529191955535633E-30</v>
      </c>
      <c r="ID207" s="82">
        <f t="shared" si="246"/>
        <v>1.8643667668618566E-26</v>
      </c>
      <c r="IE207" s="82">
        <f t="shared" si="246"/>
        <v>3.0692627898771698E-29</v>
      </c>
      <c r="IF207" s="82">
        <f t="shared" si="246"/>
        <v>3.8002014013289498E-66</v>
      </c>
      <c r="IG207" s="82">
        <f t="shared" si="246"/>
        <v>3.5728823031444169E-109</v>
      </c>
      <c r="II207" s="82">
        <f t="shared" si="247"/>
        <v>7.0712588453688092E-3</v>
      </c>
      <c r="IJ207" s="82">
        <f t="shared" si="247"/>
        <v>3.0387886347382211E-9</v>
      </c>
      <c r="IK207" s="82">
        <f t="shared" si="247"/>
        <v>1.1117703699174163E-9</v>
      </c>
      <c r="IL207" s="82">
        <f t="shared" si="247"/>
        <v>2.9382946901502748E-12</v>
      </c>
      <c r="IM207" s="82">
        <f t="shared" si="247"/>
        <v>3.3236071020676775E-11</v>
      </c>
      <c r="IN207" s="82">
        <f t="shared" si="247"/>
        <v>1.4134581706486018E-10</v>
      </c>
      <c r="IO207" s="82">
        <f t="shared" si="247"/>
        <v>4.9671771863457079E-10</v>
      </c>
      <c r="IP207" s="82">
        <f t="shared" si="247"/>
        <v>5.5426864947894058E-13</v>
      </c>
      <c r="IQ207" s="82">
        <f t="shared" si="247"/>
        <v>3.1354393470470326E-15</v>
      </c>
      <c r="IR207" s="82">
        <f t="shared" si="247"/>
        <v>2.4991679596905333E-14</v>
      </c>
      <c r="IS207" s="82">
        <f t="shared" si="247"/>
        <v>1.3747936909856856E-9</v>
      </c>
      <c r="IT207" s="82">
        <f t="shared" si="247"/>
        <v>2.179722204864471E-8</v>
      </c>
      <c r="IU207" s="82">
        <f t="shared" si="247"/>
        <v>3.8645685334129748E-9</v>
      </c>
      <c r="IV207" s="82">
        <f t="shared" si="247"/>
        <v>1.9173804248269381E-14</v>
      </c>
      <c r="IW207" s="82">
        <f t="shared" si="247"/>
        <v>1.0661280938164625E-21</v>
      </c>
      <c r="IY207" s="82">
        <f t="shared" si="248"/>
        <v>7.071258845368928E-3</v>
      </c>
      <c r="IZ207" s="82">
        <f t="shared" si="248"/>
        <v>3.0387886347382216E-9</v>
      </c>
      <c r="JA207" s="82">
        <f t="shared" si="248"/>
        <v>1.1117703699174163E-9</v>
      </c>
      <c r="JB207" s="82">
        <f t="shared" si="248"/>
        <v>2.9382946901502748E-12</v>
      </c>
      <c r="JC207" s="82">
        <f t="shared" si="248"/>
        <v>3.3236071020676775E-11</v>
      </c>
      <c r="JD207" s="82">
        <f t="shared" si="248"/>
        <v>1.4134581706486018E-10</v>
      </c>
      <c r="JE207" s="82">
        <f t="shared" si="248"/>
        <v>4.9671771863457079E-10</v>
      </c>
      <c r="JF207" s="82">
        <f t="shared" si="248"/>
        <v>5.5426864947894058E-13</v>
      </c>
      <c r="JG207" s="82">
        <f t="shared" si="248"/>
        <v>3.1354393470470326E-15</v>
      </c>
      <c r="JH207" s="82">
        <f t="shared" si="248"/>
        <v>2.4991679596905333E-14</v>
      </c>
      <c r="JI207" s="82">
        <f t="shared" si="248"/>
        <v>1.3747936909856856E-9</v>
      </c>
      <c r="JJ207" s="82">
        <f t="shared" si="248"/>
        <v>2.179722204864471E-8</v>
      </c>
      <c r="JK207" s="82">
        <f t="shared" si="248"/>
        <v>3.8645685334129748E-9</v>
      </c>
      <c r="JL207" s="82">
        <f t="shared" si="248"/>
        <v>1.9173804248269381E-14</v>
      </c>
      <c r="JM207" s="82">
        <f t="shared" si="248"/>
        <v>1.0661280938164625E-21</v>
      </c>
    </row>
    <row r="208" spans="2:273" x14ac:dyDescent="0.25">
      <c r="B208" s="2">
        <v>181</v>
      </c>
      <c r="C208" s="37">
        <v>0.34878799999999999</v>
      </c>
      <c r="D208" s="37">
        <v>0.33954800000000002</v>
      </c>
      <c r="E208" s="37">
        <v>0.32639099999999999</v>
      </c>
      <c r="F208" s="37">
        <v>0.323322</v>
      </c>
      <c r="G208" s="37">
        <v>0.32089800000000002</v>
      </c>
      <c r="H208" s="37">
        <v>0.32584999999999997</v>
      </c>
      <c r="I208" s="37">
        <v>0.33743899999999999</v>
      </c>
      <c r="J208" s="37">
        <v>0.36716199999999999</v>
      </c>
      <c r="K208" s="37">
        <v>0.36206500000000003</v>
      </c>
      <c r="L208" s="37">
        <v>0.34908299999999998</v>
      </c>
      <c r="M208" s="37">
        <v>0.34460400000000002</v>
      </c>
      <c r="N208" s="37">
        <v>0.35531699999999999</v>
      </c>
      <c r="O208" s="37">
        <v>0.34523300000000001</v>
      </c>
      <c r="P208" s="37">
        <v>0.34403499999999998</v>
      </c>
      <c r="Q208" s="37">
        <v>0.41829899999999998</v>
      </c>
      <c r="S208" s="4">
        <f t="shared" si="249"/>
        <v>0.34999070257092058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0.35447281258637359</v>
      </c>
      <c r="AG208" s="4">
        <f t="shared" si="249"/>
        <v>0.40739681077074863</v>
      </c>
      <c r="AI208" s="4">
        <f t="shared" si="250"/>
        <v>-1.2027025709205885E-3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-1.0437812586373607E-2</v>
      </c>
      <c r="AW208" s="4">
        <f t="shared" si="250"/>
        <v>1.0902189229251347E-2</v>
      </c>
      <c r="AY208" s="2">
        <f t="shared" si="242"/>
        <v>0.34999070257092058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0.35447281258637359</v>
      </c>
      <c r="BM208" s="2">
        <f t="shared" si="242"/>
        <v>0.40739681077074863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0.34878799999999999</v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0.34403499999999998</v>
      </c>
      <c r="DI208" s="2">
        <f t="shared" si="211"/>
        <v>0.41829899999999998</v>
      </c>
      <c r="DK208" s="2">
        <f t="shared" si="251"/>
        <v>0.5959536789473685</v>
      </c>
      <c r="DL208" s="2">
        <f t="shared" si="251"/>
        <v>0.51348631970443337</v>
      </c>
      <c r="DM208" s="2">
        <f t="shared" si="251"/>
        <v>0.52540329039673705</v>
      </c>
      <c r="DN208" s="2">
        <f t="shared" si="251"/>
        <v>0.54691645862068972</v>
      </c>
      <c r="DO208" s="2">
        <f t="shared" si="251"/>
        <v>0.52931507252502774</v>
      </c>
      <c r="DP208" s="2">
        <f t="shared" si="251"/>
        <v>0.52445873418003575</v>
      </c>
      <c r="DQ208" s="2">
        <f t="shared" si="251"/>
        <v>0.4933211488413547</v>
      </c>
      <c r="DR208" s="2">
        <f t="shared" si="251"/>
        <v>0.49948726206896554</v>
      </c>
      <c r="DS208" s="2">
        <f t="shared" si="251"/>
        <v>0.52400178700854694</v>
      </c>
      <c r="DT208" s="2">
        <f t="shared" si="251"/>
        <v>0.27992766905982897</v>
      </c>
      <c r="DU208" s="2">
        <f t="shared" si="251"/>
        <v>0.4996280579178885</v>
      </c>
      <c r="DV208" s="2">
        <f t="shared" si="251"/>
        <v>0.53395653610703808</v>
      </c>
      <c r="DW208" s="2">
        <f t="shared" si="251"/>
        <v>0.58799186207664889</v>
      </c>
      <c r="DX208" s="2">
        <f t="shared" si="251"/>
        <v>0.46625339316239311</v>
      </c>
      <c r="DY208" s="2">
        <f t="shared" si="251"/>
        <v>0.66613554384236473</v>
      </c>
      <c r="EA208" s="2">
        <f t="shared" si="240"/>
        <v>0.34053868546616473</v>
      </c>
      <c r="EB208" s="2">
        <f t="shared" si="240"/>
        <v>0.3144234835164833</v>
      </c>
      <c r="EC208" s="2">
        <f t="shared" si="240"/>
        <v>0.31023414207086336</v>
      </c>
      <c r="ED208" s="2">
        <f t="shared" si="240"/>
        <v>0.30508949362919391</v>
      </c>
      <c r="EE208" s="2">
        <f t="shared" si="240"/>
        <v>0.31135244601769907</v>
      </c>
      <c r="EF208" s="2">
        <f t="shared" si="239"/>
        <v>0.3054804158111778</v>
      </c>
      <c r="EG208" s="2">
        <f t="shared" si="239"/>
        <v>0.32635504844457414</v>
      </c>
      <c r="EH208" s="2">
        <f t="shared" si="239"/>
        <v>0.35233235194897938</v>
      </c>
      <c r="EI208" s="2">
        <f t="shared" si="239"/>
        <v>0.34064956961225612</v>
      </c>
      <c r="EJ208" s="2">
        <f t="shared" si="239"/>
        <v>0.31666483473603674</v>
      </c>
      <c r="EK208" s="2">
        <f t="shared" si="212"/>
        <v>0.32169590908755452</v>
      </c>
      <c r="EL208" s="2">
        <f t="shared" si="179"/>
        <v>0.3468116202435616</v>
      </c>
      <c r="EM208" s="2">
        <f t="shared" si="179"/>
        <v>0.32177960991049348</v>
      </c>
      <c r="EN208" s="2">
        <f t="shared" si="179"/>
        <v>0.38067711770067159</v>
      </c>
      <c r="EO208" s="2">
        <f t="shared" si="179"/>
        <v>0.39676505845405158</v>
      </c>
      <c r="EQ208" s="2">
        <f t="shared" si="252"/>
        <v>0.35124121911488815</v>
      </c>
      <c r="ER208" s="2">
        <f t="shared" si="252"/>
        <v>0.33420220208953577</v>
      </c>
      <c r="ES208" s="2">
        <f t="shared" si="252"/>
        <v>0.32877756523553481</v>
      </c>
      <c r="ET208" s="2">
        <f t="shared" si="252"/>
        <v>0.31681380872720388</v>
      </c>
      <c r="EU208" s="2">
        <f t="shared" si="252"/>
        <v>0.32137253263988452</v>
      </c>
      <c r="EV208" s="2">
        <f t="shared" si="252"/>
        <v>0.31930784238878418</v>
      </c>
      <c r="EW208" s="2">
        <f t="shared" si="252"/>
        <v>0.3378373121967716</v>
      </c>
      <c r="EX208" s="2">
        <f t="shared" si="252"/>
        <v>0.36157532187682118</v>
      </c>
      <c r="EY208" s="2">
        <f t="shared" si="252"/>
        <v>0.35059971653467908</v>
      </c>
      <c r="EZ208" s="2">
        <f t="shared" si="252"/>
        <v>0.33388411296977477</v>
      </c>
      <c r="FA208" s="2">
        <f t="shared" si="252"/>
        <v>0.34596273331154342</v>
      </c>
      <c r="FB208" s="2">
        <f t="shared" si="252"/>
        <v>0.35430517492931496</v>
      </c>
      <c r="FC208" s="2">
        <f t="shared" si="252"/>
        <v>0.34804671133995263</v>
      </c>
      <c r="FD208" s="2">
        <f t="shared" si="252"/>
        <v>0.3535403462781086</v>
      </c>
      <c r="FE208" s="2">
        <f t="shared" si="252"/>
        <v>0.40779782874270232</v>
      </c>
      <c r="FG208" s="2">
        <f t="shared" si="253"/>
        <v>0.99999963490324684</v>
      </c>
      <c r="FH208" s="2">
        <f t="shared" si="253"/>
        <v>0.99999911849210599</v>
      </c>
      <c r="FI208" s="2">
        <f t="shared" si="253"/>
        <v>0.99999909212396398</v>
      </c>
      <c r="FJ208" s="2">
        <f t="shared" si="253"/>
        <v>0.99999919607623666</v>
      </c>
      <c r="FK208" s="2">
        <f t="shared" si="253"/>
        <v>0.99999911291189281</v>
      </c>
      <c r="FL208" s="2">
        <f t="shared" si="253"/>
        <v>0.99999883488961228</v>
      </c>
      <c r="FM208" s="2">
        <f t="shared" si="253"/>
        <v>0.99999883228052311</v>
      </c>
      <c r="FN208" s="2">
        <f t="shared" si="253"/>
        <v>0.99999917221720735</v>
      </c>
      <c r="FO208" s="2">
        <f t="shared" si="253"/>
        <v>0.99999935454456423</v>
      </c>
      <c r="FP208" s="2">
        <f t="shared" si="253"/>
        <v>0.99999933230834304</v>
      </c>
      <c r="FQ208" s="2">
        <f t="shared" si="253"/>
        <v>0.99999892871365326</v>
      </c>
      <c r="FR208" s="2">
        <f t="shared" si="253"/>
        <v>0.99999891197285051</v>
      </c>
      <c r="FS208" s="2">
        <f t="shared" si="253"/>
        <v>0.99999882416791819</v>
      </c>
      <c r="FT208" s="2">
        <f t="shared" si="253"/>
        <v>0.99999932803892189</v>
      </c>
      <c r="FU208" s="2">
        <f t="shared" si="253"/>
        <v>0.99999920520719199</v>
      </c>
      <c r="FW208" s="2">
        <f t="shared" si="244"/>
        <v>0.88314824917167767</v>
      </c>
      <c r="FX208" s="2">
        <f t="shared" si="244"/>
        <v>0.97856532099657711</v>
      </c>
      <c r="FY208" s="2">
        <f t="shared" si="244"/>
        <v>0.97582900992423494</v>
      </c>
      <c r="FZ208" s="2">
        <f t="shared" si="244"/>
        <v>0.98109412775027793</v>
      </c>
      <c r="GA208" s="2">
        <f t="shared" si="244"/>
        <v>0.97945348253661224</v>
      </c>
      <c r="GB208" s="2">
        <f t="shared" si="244"/>
        <v>0.97552937710318965</v>
      </c>
      <c r="GC208" s="2">
        <f t="shared" si="244"/>
        <v>0.96863527419474749</v>
      </c>
      <c r="GD208" s="2">
        <f t="shared" si="244"/>
        <v>0.98006634042256879</v>
      </c>
      <c r="GE208" s="2">
        <f t="shared" si="244"/>
        <v>0.9861005304302265</v>
      </c>
      <c r="GF208" s="2">
        <f t="shared" si="244"/>
        <v>0.98749413875638536</v>
      </c>
      <c r="GG208" s="2">
        <f t="shared" si="244"/>
        <v>0.97353441830763865</v>
      </c>
      <c r="GH208" s="2">
        <f t="shared" si="244"/>
        <v>0.96823997973032405</v>
      </c>
      <c r="GI208" s="2">
        <f t="shared" si="244"/>
        <v>0.96739429615810846</v>
      </c>
      <c r="GJ208" s="2">
        <f t="shared" si="244"/>
        <v>0.96564039288905967</v>
      </c>
      <c r="GK208" s="2">
        <f t="shared" si="244"/>
        <v>0.96363270011241697</v>
      </c>
      <c r="GM208" s="82">
        <f t="shared" si="245"/>
        <v>7.5659919017188677E-284</v>
      </c>
      <c r="GN208" s="82">
        <f t="shared" si="245"/>
        <v>0</v>
      </c>
      <c r="GO208" s="82">
        <f t="shared" si="245"/>
        <v>0</v>
      </c>
      <c r="GP208" s="82">
        <f t="shared" si="245"/>
        <v>0</v>
      </c>
      <c r="GQ208" s="82">
        <f t="shared" si="245"/>
        <v>0</v>
      </c>
      <c r="GR208" s="82">
        <f t="shared" si="245"/>
        <v>0</v>
      </c>
      <c r="GS208" s="82">
        <f t="shared" si="245"/>
        <v>0</v>
      </c>
      <c r="GT208" s="82">
        <f t="shared" si="245"/>
        <v>0</v>
      </c>
      <c r="GU208" s="82">
        <f t="shared" si="245"/>
        <v>0</v>
      </c>
      <c r="GV208" s="82">
        <f t="shared" si="245"/>
        <v>0</v>
      </c>
      <c r="GW208" s="82">
        <f t="shared" si="245"/>
        <v>0</v>
      </c>
      <c r="GX208" s="82">
        <f t="shared" si="245"/>
        <v>0</v>
      </c>
      <c r="GY208" s="82">
        <f t="shared" si="245"/>
        <v>0</v>
      </c>
      <c r="GZ208" s="82">
        <f t="shared" si="245"/>
        <v>0</v>
      </c>
      <c r="HA208" s="82">
        <f t="shared" si="245"/>
        <v>0</v>
      </c>
      <c r="HC208" s="82">
        <f t="shared" si="181"/>
        <v>0</v>
      </c>
      <c r="HD208" s="82">
        <f t="shared" si="181"/>
        <v>0</v>
      </c>
      <c r="HE208" s="82">
        <f t="shared" si="181"/>
        <v>0</v>
      </c>
      <c r="HF208" s="82">
        <f t="shared" si="181"/>
        <v>0</v>
      </c>
      <c r="HG208" s="82">
        <f t="shared" si="181"/>
        <v>0</v>
      </c>
      <c r="HH208" s="82">
        <f t="shared" si="181"/>
        <v>0</v>
      </c>
      <c r="HI208" s="82">
        <f t="shared" si="241"/>
        <v>0</v>
      </c>
      <c r="HJ208" s="82">
        <f t="shared" si="241"/>
        <v>0</v>
      </c>
      <c r="HK208" s="82">
        <f t="shared" si="241"/>
        <v>0</v>
      </c>
      <c r="HL208" s="82">
        <f t="shared" si="241"/>
        <v>0</v>
      </c>
      <c r="HM208" s="82">
        <f t="shared" si="241"/>
        <v>0</v>
      </c>
      <c r="HN208" s="82">
        <f t="shared" si="241"/>
        <v>0</v>
      </c>
      <c r="HO208" s="82">
        <f t="shared" si="226"/>
        <v>0</v>
      </c>
      <c r="HP208" s="82">
        <f t="shared" si="226"/>
        <v>0</v>
      </c>
      <c r="HQ208" s="82">
        <f t="shared" si="226"/>
        <v>0</v>
      </c>
      <c r="HS208" s="82">
        <f t="shared" si="246"/>
        <v>3.7779669474565301E-17</v>
      </c>
      <c r="HT208" s="82">
        <f t="shared" si="246"/>
        <v>5.8266100175617975E-26</v>
      </c>
      <c r="HU208" s="82">
        <f t="shared" si="246"/>
        <v>1.8839132314356048E-29</v>
      </c>
      <c r="HV208" s="82">
        <f t="shared" si="246"/>
        <v>2.2912584443379086E-35</v>
      </c>
      <c r="HW208" s="82">
        <f t="shared" si="246"/>
        <v>9.5392754860009575E-33</v>
      </c>
      <c r="HX208" s="82">
        <f t="shared" si="246"/>
        <v>2.2999808475804262E-32</v>
      </c>
      <c r="HY208" s="82">
        <f t="shared" si="246"/>
        <v>1.8004089181658456E-35</v>
      </c>
      <c r="HZ208" s="82">
        <f t="shared" si="246"/>
        <v>8.3006529363867781E-39</v>
      </c>
      <c r="IA208" s="82">
        <f t="shared" si="246"/>
        <v>4.0193539713413866E-43</v>
      </c>
      <c r="IB208" s="82">
        <f t="shared" si="246"/>
        <v>2.080286313311227E-38</v>
      </c>
      <c r="IC208" s="82">
        <f t="shared" si="246"/>
        <v>1.3996388989907082E-30</v>
      </c>
      <c r="ID208" s="82">
        <f t="shared" si="246"/>
        <v>3.2033564411558366E-27</v>
      </c>
      <c r="IE208" s="82">
        <f t="shared" si="246"/>
        <v>4.2837201359169236E-30</v>
      </c>
      <c r="IF208" s="82">
        <f t="shared" si="246"/>
        <v>4.3287309845845337E-68</v>
      </c>
      <c r="IG208" s="82">
        <f t="shared" si="246"/>
        <v>2.019343426429288E-112</v>
      </c>
      <c r="II208" s="82">
        <f t="shared" si="247"/>
        <v>4.7729557588867553E-3</v>
      </c>
      <c r="IJ208" s="82">
        <f t="shared" si="247"/>
        <v>1.2326057964448351E-9</v>
      </c>
      <c r="IK208" s="82">
        <f t="shared" si="247"/>
        <v>4.1550855444153342E-10</v>
      </c>
      <c r="IL208" s="82">
        <f t="shared" si="247"/>
        <v>8.8478853099253384E-13</v>
      </c>
      <c r="IM208" s="82">
        <f t="shared" si="247"/>
        <v>1.09531717906424E-11</v>
      </c>
      <c r="IN208" s="82">
        <f t="shared" si="247"/>
        <v>4.741159219960819E-11</v>
      </c>
      <c r="IO208" s="82">
        <f t="shared" si="247"/>
        <v>1.639857244289258E-10</v>
      </c>
      <c r="IP208" s="82">
        <f t="shared" si="247"/>
        <v>1.5139593948811721E-13</v>
      </c>
      <c r="IQ208" s="82">
        <f t="shared" si="247"/>
        <v>7.6564339120594915E-16</v>
      </c>
      <c r="IR208" s="82">
        <f t="shared" si="247"/>
        <v>6.9127422676804263E-15</v>
      </c>
      <c r="IS208" s="82">
        <f t="shared" si="247"/>
        <v>5.0596767156749974E-10</v>
      </c>
      <c r="IT208" s="82">
        <f t="shared" si="247"/>
        <v>8.8126473133428378E-9</v>
      </c>
      <c r="IU208" s="82">
        <f t="shared" si="247"/>
        <v>1.4096417475638671E-9</v>
      </c>
      <c r="IV208" s="82">
        <f t="shared" si="247"/>
        <v>3.4503798367489073E-15</v>
      </c>
      <c r="IW208" s="82">
        <f t="shared" si="247"/>
        <v>7.0591448970839422E-23</v>
      </c>
      <c r="IY208" s="82">
        <f t="shared" si="248"/>
        <v>4.7729557588867934E-3</v>
      </c>
      <c r="IZ208" s="82">
        <f t="shared" si="248"/>
        <v>1.2326057964448351E-9</v>
      </c>
      <c r="JA208" s="82">
        <f t="shared" si="248"/>
        <v>4.1550855444153342E-10</v>
      </c>
      <c r="JB208" s="82">
        <f t="shared" si="248"/>
        <v>8.8478853099253384E-13</v>
      </c>
      <c r="JC208" s="82">
        <f t="shared" si="248"/>
        <v>1.09531717906424E-11</v>
      </c>
      <c r="JD208" s="82">
        <f t="shared" si="248"/>
        <v>4.741159219960819E-11</v>
      </c>
      <c r="JE208" s="82">
        <f t="shared" si="248"/>
        <v>1.639857244289258E-10</v>
      </c>
      <c r="JF208" s="82">
        <f t="shared" si="248"/>
        <v>1.5139593948811721E-13</v>
      </c>
      <c r="JG208" s="82">
        <f t="shared" si="248"/>
        <v>7.6564339120594915E-16</v>
      </c>
      <c r="JH208" s="82">
        <f t="shared" si="248"/>
        <v>6.9127422676804263E-15</v>
      </c>
      <c r="JI208" s="82">
        <f t="shared" si="248"/>
        <v>5.0596767156749974E-10</v>
      </c>
      <c r="JJ208" s="82">
        <f t="shared" si="248"/>
        <v>8.8126473133428378E-9</v>
      </c>
      <c r="JK208" s="82">
        <f t="shared" si="248"/>
        <v>1.4096417475638671E-9</v>
      </c>
      <c r="JL208" s="82">
        <f t="shared" si="248"/>
        <v>3.4503798367489073E-15</v>
      </c>
      <c r="JM208" s="82">
        <f t="shared" si="248"/>
        <v>7.0591448970839422E-23</v>
      </c>
    </row>
    <row r="209" spans="2:273" x14ac:dyDescent="0.25">
      <c r="B209" s="2">
        <v>182</v>
      </c>
      <c r="C209" s="37">
        <v>0.35116999999999998</v>
      </c>
      <c r="D209" s="37">
        <v>0.33136599999999999</v>
      </c>
      <c r="E209" s="37">
        <v>0.33358100000000002</v>
      </c>
      <c r="F209" s="37">
        <v>0.322573</v>
      </c>
      <c r="G209" s="37">
        <v>0.32715899999999998</v>
      </c>
      <c r="H209" s="37">
        <v>0.32663599999999998</v>
      </c>
      <c r="I209" s="37">
        <v>0.33257500000000001</v>
      </c>
      <c r="J209" s="37">
        <v>0.36000799999999999</v>
      </c>
      <c r="K209" s="37">
        <v>0.35243999999999998</v>
      </c>
      <c r="L209" s="37">
        <v>0.34579700000000002</v>
      </c>
      <c r="M209" s="37">
        <v>0.34570800000000002</v>
      </c>
      <c r="N209" s="37">
        <v>0.353821</v>
      </c>
      <c r="O209" s="37">
        <v>0.34139799999999998</v>
      </c>
      <c r="P209" s="37">
        <v>0.34628999999999999</v>
      </c>
      <c r="Q209" s="37">
        <v>0.41495700000000002</v>
      </c>
      <c r="S209" s="4">
        <f t="shared" si="249"/>
        <v>0.34966908342767561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0.35418719383672703</v>
      </c>
      <c r="AG209" s="4">
        <f t="shared" si="249"/>
        <v>0.40702720524373293</v>
      </c>
      <c r="AI209" s="4">
        <f t="shared" si="250"/>
        <v>1.5009165723243734E-3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-7.8971938367270456E-3</v>
      </c>
      <c r="AW209" s="4">
        <f t="shared" si="250"/>
        <v>7.9297947562670945E-3</v>
      </c>
      <c r="AY209" s="2">
        <f t="shared" si="242"/>
        <v>0.34966908342767561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0.35418719383672703</v>
      </c>
      <c r="BM209" s="2">
        <f t="shared" si="242"/>
        <v>0.40702720524373293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0.35116999999999998</v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0.34628999999999999</v>
      </c>
      <c r="DI209" s="2">
        <f t="shared" si="211"/>
        <v>0.41495700000000002</v>
      </c>
      <c r="DK209" s="2">
        <f t="shared" si="251"/>
        <v>0.59684096541353382</v>
      </c>
      <c r="DL209" s="2">
        <f t="shared" si="251"/>
        <v>0.5140477862068964</v>
      </c>
      <c r="DM209" s="2">
        <f t="shared" si="251"/>
        <v>0.52607217182054133</v>
      </c>
      <c r="DN209" s="2">
        <f t="shared" si="251"/>
        <v>0.54779007586206907</v>
      </c>
      <c r="DO209" s="2">
        <f t="shared" si="251"/>
        <v>0.53015278887652939</v>
      </c>
      <c r="DP209" s="2">
        <f t="shared" si="251"/>
        <v>0.52525757976827103</v>
      </c>
      <c r="DQ209" s="2">
        <f t="shared" si="251"/>
        <v>0.49392734937611404</v>
      </c>
      <c r="DR209" s="2">
        <f t="shared" si="251"/>
        <v>0.50011173793103447</v>
      </c>
      <c r="DS209" s="2">
        <f t="shared" si="251"/>
        <v>0.52475002358974354</v>
      </c>
      <c r="DT209" s="2">
        <f t="shared" si="251"/>
        <v>0.2789889928205127</v>
      </c>
      <c r="DU209" s="2">
        <f t="shared" si="251"/>
        <v>0.50015718383431074</v>
      </c>
      <c r="DV209" s="2">
        <f t="shared" si="251"/>
        <v>0.53479061638563041</v>
      </c>
      <c r="DW209" s="2">
        <f t="shared" si="251"/>
        <v>0.58908984269162223</v>
      </c>
      <c r="DX209" s="2">
        <f t="shared" si="251"/>
        <v>0.46661403174603167</v>
      </c>
      <c r="DY209" s="2">
        <f t="shared" si="251"/>
        <v>0.66716999310344849</v>
      </c>
      <c r="EA209" s="2">
        <f t="shared" si="240"/>
        <v>0.34000423458090151</v>
      </c>
      <c r="EB209" s="2">
        <f t="shared" si="240"/>
        <v>0.31383616483516463</v>
      </c>
      <c r="EC209" s="2">
        <f t="shared" si="240"/>
        <v>0.30966528654970754</v>
      </c>
      <c r="ED209" s="2">
        <f t="shared" si="240"/>
        <v>0.30457421113808281</v>
      </c>
      <c r="EE209" s="2">
        <f t="shared" si="240"/>
        <v>0.31094364778761052</v>
      </c>
      <c r="EF209" s="2">
        <f t="shared" si="239"/>
        <v>0.30495487834874913</v>
      </c>
      <c r="EG209" s="2">
        <f t="shared" si="239"/>
        <v>0.32605377220270632</v>
      </c>
      <c r="EH209" s="2">
        <f t="shared" si="239"/>
        <v>0.35220925596513264</v>
      </c>
      <c r="EI209" s="2">
        <f t="shared" si="239"/>
        <v>0.34039062244333879</v>
      </c>
      <c r="EJ209" s="2">
        <f t="shared" si="239"/>
        <v>0.31594564804896708</v>
      </c>
      <c r="EK209" s="2">
        <f t="shared" si="212"/>
        <v>0.32131772396011105</v>
      </c>
      <c r="EL209" s="2">
        <f t="shared" si="179"/>
        <v>0.34671854042723099</v>
      </c>
      <c r="EM209" s="2">
        <f t="shared" si="179"/>
        <v>0.32126700525556473</v>
      </c>
      <c r="EN209" s="2">
        <f t="shared" si="179"/>
        <v>0.38076627077070674</v>
      </c>
      <c r="EO209" s="2">
        <f t="shared" si="179"/>
        <v>0.39624365889542779</v>
      </c>
      <c r="EQ209" s="2">
        <f t="shared" si="252"/>
        <v>0.35083525107241342</v>
      </c>
      <c r="ER209" s="2">
        <f t="shared" si="252"/>
        <v>0.33383011354664671</v>
      </c>
      <c r="ES209" s="2">
        <f t="shared" si="252"/>
        <v>0.3284085489768076</v>
      </c>
      <c r="ET209" s="2">
        <f t="shared" si="252"/>
        <v>0.31642717051758557</v>
      </c>
      <c r="EU209" s="2">
        <f t="shared" si="252"/>
        <v>0.32107271187387176</v>
      </c>
      <c r="EV209" s="2">
        <f t="shared" si="252"/>
        <v>0.31893349444167052</v>
      </c>
      <c r="EW209" s="2">
        <f t="shared" si="252"/>
        <v>0.33766454511506117</v>
      </c>
      <c r="EX209" s="2">
        <f t="shared" si="252"/>
        <v>0.36155184603840662</v>
      </c>
      <c r="EY209" s="2">
        <f t="shared" si="252"/>
        <v>0.35044611441799683</v>
      </c>
      <c r="EZ209" s="2">
        <f t="shared" si="252"/>
        <v>0.33334439371846936</v>
      </c>
      <c r="FA209" s="2">
        <f t="shared" si="252"/>
        <v>0.34585276526784908</v>
      </c>
      <c r="FB209" s="2">
        <f t="shared" si="252"/>
        <v>0.35429401729480414</v>
      </c>
      <c r="FC209" s="2">
        <f t="shared" si="252"/>
        <v>0.3478316947550768</v>
      </c>
      <c r="FD209" s="2">
        <f t="shared" si="252"/>
        <v>0.35332461259727516</v>
      </c>
      <c r="FE209" s="2">
        <f t="shared" si="252"/>
        <v>0.40739816207689072</v>
      </c>
      <c r="FG209" s="2">
        <f t="shared" si="253"/>
        <v>0.99999966702779297</v>
      </c>
      <c r="FH209" s="2">
        <f t="shared" si="253"/>
        <v>0.99999919605518328</v>
      </c>
      <c r="FI209" s="2">
        <f t="shared" si="253"/>
        <v>0.99999917200714827</v>
      </c>
      <c r="FJ209" s="2">
        <f t="shared" si="253"/>
        <v>0.99999926681276186</v>
      </c>
      <c r="FK209" s="2">
        <f t="shared" si="253"/>
        <v>0.99999919096596757</v>
      </c>
      <c r="FL209" s="2">
        <f t="shared" si="253"/>
        <v>0.99999893740658841</v>
      </c>
      <c r="FM209" s="2">
        <f t="shared" si="253"/>
        <v>0.99999893502707038</v>
      </c>
      <c r="FN209" s="2">
        <f t="shared" si="253"/>
        <v>0.99999924505306548</v>
      </c>
      <c r="FO209" s="2">
        <f t="shared" si="253"/>
        <v>0.99999941133761283</v>
      </c>
      <c r="FP209" s="2">
        <f t="shared" si="253"/>
        <v>0.99999939105793567</v>
      </c>
      <c r="FQ209" s="2">
        <f t="shared" si="253"/>
        <v>0.99999902297514764</v>
      </c>
      <c r="FR209" s="2">
        <f t="shared" si="253"/>
        <v>0.99999900770735117</v>
      </c>
      <c r="FS209" s="2">
        <f t="shared" si="253"/>
        <v>0.99999892762828513</v>
      </c>
      <c r="FT209" s="2">
        <f t="shared" si="253"/>
        <v>0.99999938716417691</v>
      </c>
      <c r="FU209" s="2">
        <f t="shared" si="253"/>
        <v>0.99999927514029341</v>
      </c>
      <c r="FW209" s="2">
        <f t="shared" si="244"/>
        <v>0.89232283367448251</v>
      </c>
      <c r="FX209" s="2">
        <f t="shared" si="244"/>
        <v>0.98041440159192772</v>
      </c>
      <c r="FY209" s="2">
        <f t="shared" si="244"/>
        <v>0.97790881184248934</v>
      </c>
      <c r="FZ209" s="2">
        <f t="shared" si="244"/>
        <v>0.98272890891643228</v>
      </c>
      <c r="GA209" s="2">
        <f t="shared" si="244"/>
        <v>0.98122741495354515</v>
      </c>
      <c r="GB209" s="2">
        <f t="shared" si="244"/>
        <v>0.97763437012599153</v>
      </c>
      <c r="GC209" s="2">
        <f t="shared" si="244"/>
        <v>0.97131586889219612</v>
      </c>
      <c r="GD209" s="2">
        <f t="shared" si="244"/>
        <v>0.98178834413685678</v>
      </c>
      <c r="GE209" s="2">
        <f t="shared" si="244"/>
        <v>0.98730801075445029</v>
      </c>
      <c r="GF209" s="2">
        <f t="shared" si="244"/>
        <v>0.98858195479909294</v>
      </c>
      <c r="GG209" s="2">
        <f t="shared" si="244"/>
        <v>0.9758067642179139</v>
      </c>
      <c r="GH209" s="2">
        <f t="shared" si="244"/>
        <v>0.97095334528931088</v>
      </c>
      <c r="GI209" s="2">
        <f t="shared" si="244"/>
        <v>0.97017768598791942</v>
      </c>
      <c r="GJ209" s="2">
        <f t="shared" si="244"/>
        <v>0.96856864029799383</v>
      </c>
      <c r="GK209" s="2">
        <f t="shared" si="244"/>
        <v>0.96672615438778653</v>
      </c>
      <c r="GM209" s="82">
        <f t="shared" si="245"/>
        <v>3.8085603995806915E-288</v>
      </c>
      <c r="GN209" s="82">
        <f t="shared" si="245"/>
        <v>0</v>
      </c>
      <c r="GO209" s="82">
        <f t="shared" si="245"/>
        <v>0</v>
      </c>
      <c r="GP209" s="82">
        <f t="shared" si="245"/>
        <v>0</v>
      </c>
      <c r="GQ209" s="82">
        <f t="shared" si="245"/>
        <v>0</v>
      </c>
      <c r="GR209" s="82">
        <f t="shared" si="245"/>
        <v>0</v>
      </c>
      <c r="GS209" s="82">
        <f t="shared" si="245"/>
        <v>0</v>
      </c>
      <c r="GT209" s="82">
        <f t="shared" si="245"/>
        <v>0</v>
      </c>
      <c r="GU209" s="82">
        <f t="shared" si="245"/>
        <v>0</v>
      </c>
      <c r="GV209" s="82">
        <f t="shared" si="245"/>
        <v>0</v>
      </c>
      <c r="GW209" s="82">
        <f t="shared" si="245"/>
        <v>0</v>
      </c>
      <c r="GX209" s="82">
        <f t="shared" si="245"/>
        <v>0</v>
      </c>
      <c r="GY209" s="82">
        <f t="shared" si="245"/>
        <v>0</v>
      </c>
      <c r="GZ209" s="82">
        <f t="shared" si="245"/>
        <v>0</v>
      </c>
      <c r="HA209" s="82">
        <f t="shared" si="245"/>
        <v>0</v>
      </c>
      <c r="HC209" s="82">
        <f t="shared" si="181"/>
        <v>0</v>
      </c>
      <c r="HD209" s="82">
        <f t="shared" si="181"/>
        <v>0</v>
      </c>
      <c r="HE209" s="82">
        <f t="shared" si="181"/>
        <v>0</v>
      </c>
      <c r="HF209" s="82">
        <f t="shared" si="181"/>
        <v>0</v>
      </c>
      <c r="HG209" s="82">
        <f t="shared" si="181"/>
        <v>0</v>
      </c>
      <c r="HH209" s="82">
        <f t="shared" si="181"/>
        <v>0</v>
      </c>
      <c r="HI209" s="82">
        <f t="shared" si="241"/>
        <v>0</v>
      </c>
      <c r="HJ209" s="82">
        <f t="shared" si="241"/>
        <v>0</v>
      </c>
      <c r="HK209" s="82">
        <f t="shared" si="241"/>
        <v>0</v>
      </c>
      <c r="HL209" s="82">
        <f t="shared" si="241"/>
        <v>0</v>
      </c>
      <c r="HM209" s="82">
        <f t="shared" si="241"/>
        <v>0</v>
      </c>
      <c r="HN209" s="82">
        <f t="shared" si="241"/>
        <v>0</v>
      </c>
      <c r="HO209" s="82">
        <f t="shared" si="226"/>
        <v>0</v>
      </c>
      <c r="HP209" s="82">
        <f t="shared" si="226"/>
        <v>0</v>
      </c>
      <c r="HQ209" s="82">
        <f t="shared" si="226"/>
        <v>0</v>
      </c>
      <c r="HS209" s="82">
        <f t="shared" si="246"/>
        <v>1.1831931003898233E-17</v>
      </c>
      <c r="HT209" s="82">
        <f t="shared" si="246"/>
        <v>1.1224831131367286E-26</v>
      </c>
      <c r="HU209" s="82">
        <f t="shared" si="246"/>
        <v>2.9059535088851924E-30</v>
      </c>
      <c r="HV209" s="82">
        <f t="shared" si="246"/>
        <v>2.5339346788879983E-36</v>
      </c>
      <c r="HW209" s="82">
        <f t="shared" si="246"/>
        <v>1.2216707747487804E-33</v>
      </c>
      <c r="HX209" s="82">
        <f t="shared" si="246"/>
        <v>2.8893424332796937E-33</v>
      </c>
      <c r="HY209" s="82">
        <f t="shared" si="246"/>
        <v>1.8581992622682138E-36</v>
      </c>
      <c r="HZ209" s="82">
        <f t="shared" si="246"/>
        <v>7.3766144507387142E-40</v>
      </c>
      <c r="IA209" s="82">
        <f t="shared" si="246"/>
        <v>3.1438443543506715E-44</v>
      </c>
      <c r="IB209" s="82">
        <f t="shared" si="246"/>
        <v>2.1663594644542225E-39</v>
      </c>
      <c r="IC209" s="82">
        <f t="shared" si="246"/>
        <v>1.9997538465350486E-31</v>
      </c>
      <c r="ID209" s="82">
        <f t="shared" si="246"/>
        <v>5.3611551995353759E-28</v>
      </c>
      <c r="IE209" s="82">
        <f t="shared" si="246"/>
        <v>5.8041930452078987E-31</v>
      </c>
      <c r="IF209" s="82">
        <f t="shared" si="246"/>
        <v>4.614961630167369E-70</v>
      </c>
      <c r="IG209" s="82">
        <f t="shared" si="246"/>
        <v>1.0212479987368908E-115</v>
      </c>
      <c r="II209" s="82">
        <f t="shared" si="247"/>
        <v>3.1728679034500485E-3</v>
      </c>
      <c r="IJ209" s="82">
        <f t="shared" si="247"/>
        <v>4.896112476456618E-10</v>
      </c>
      <c r="IK209" s="82">
        <f t="shared" si="247"/>
        <v>1.5165739013995979E-10</v>
      </c>
      <c r="IL209" s="82">
        <f t="shared" si="247"/>
        <v>2.5925594250658894E-13</v>
      </c>
      <c r="IM209" s="82">
        <f t="shared" si="247"/>
        <v>3.5180637430340239E-12</v>
      </c>
      <c r="IN209" s="82">
        <f t="shared" si="247"/>
        <v>1.54876823564381E-11</v>
      </c>
      <c r="IO209" s="82">
        <f t="shared" si="247"/>
        <v>5.2599936188490137E-11</v>
      </c>
      <c r="IP209" s="82">
        <f t="shared" si="247"/>
        <v>4.0131165459199884E-14</v>
      </c>
      <c r="IQ209" s="82">
        <f t="shared" si="247"/>
        <v>1.8145371506743261E-16</v>
      </c>
      <c r="IR209" s="82">
        <f t="shared" si="247"/>
        <v>1.8620045554070087E-15</v>
      </c>
      <c r="IS209" s="82">
        <f t="shared" si="247"/>
        <v>1.8167613225973632E-10</v>
      </c>
      <c r="IT209" s="82">
        <f t="shared" si="247"/>
        <v>3.4805081708267343E-9</v>
      </c>
      <c r="IU209" s="82">
        <f t="shared" si="247"/>
        <v>5.0077640407846312E-10</v>
      </c>
      <c r="IV209" s="82">
        <f t="shared" si="247"/>
        <v>5.926599745821283E-16</v>
      </c>
      <c r="IW209" s="82">
        <f t="shared" si="247"/>
        <v>4.3326508993711773E-24</v>
      </c>
      <c r="IY209" s="82">
        <f t="shared" si="248"/>
        <v>3.1728679034500602E-3</v>
      </c>
      <c r="IZ209" s="82">
        <f t="shared" si="248"/>
        <v>4.896112476456618E-10</v>
      </c>
      <c r="JA209" s="82">
        <f t="shared" si="248"/>
        <v>1.5165739013995979E-10</v>
      </c>
      <c r="JB209" s="82">
        <f t="shared" si="248"/>
        <v>2.5925594250658894E-13</v>
      </c>
      <c r="JC209" s="82">
        <f t="shared" si="248"/>
        <v>3.5180637430340239E-12</v>
      </c>
      <c r="JD209" s="82">
        <f t="shared" si="248"/>
        <v>1.54876823564381E-11</v>
      </c>
      <c r="JE209" s="82">
        <f t="shared" si="248"/>
        <v>5.2599936188490137E-11</v>
      </c>
      <c r="JF209" s="82">
        <f t="shared" si="248"/>
        <v>4.0131165459199884E-14</v>
      </c>
      <c r="JG209" s="82">
        <f t="shared" si="248"/>
        <v>1.8145371506743261E-16</v>
      </c>
      <c r="JH209" s="82">
        <f t="shared" si="248"/>
        <v>1.8620045554070087E-15</v>
      </c>
      <c r="JI209" s="82">
        <f t="shared" si="248"/>
        <v>1.8167613225973632E-10</v>
      </c>
      <c r="JJ209" s="82">
        <f t="shared" si="248"/>
        <v>3.4805081708267343E-9</v>
      </c>
      <c r="JK209" s="82">
        <f t="shared" si="248"/>
        <v>5.0077640407846312E-10</v>
      </c>
      <c r="JL209" s="82">
        <f t="shared" si="248"/>
        <v>5.926599745821283E-16</v>
      </c>
      <c r="JM209" s="82">
        <f t="shared" si="248"/>
        <v>4.3326508993711773E-24</v>
      </c>
    </row>
    <row r="210" spans="2:273" x14ac:dyDescent="0.25">
      <c r="B210" s="2">
        <v>183</v>
      </c>
      <c r="C210" s="37">
        <v>0.34784100000000001</v>
      </c>
      <c r="D210" s="37">
        <v>0.33326899999999998</v>
      </c>
      <c r="E210" s="37">
        <v>0.33454</v>
      </c>
      <c r="F210" s="37">
        <v>0.321519</v>
      </c>
      <c r="G210" s="37">
        <v>0.31590499999999999</v>
      </c>
      <c r="H210" s="37">
        <v>0.32059599999999999</v>
      </c>
      <c r="I210" s="37">
        <v>0.334648</v>
      </c>
      <c r="J210" s="37">
        <v>0.35714899999999999</v>
      </c>
      <c r="K210" s="37">
        <v>0.35761900000000002</v>
      </c>
      <c r="L210" s="37">
        <v>0.34417500000000001</v>
      </c>
      <c r="M210" s="37">
        <v>0.34638400000000003</v>
      </c>
      <c r="N210" s="37">
        <v>0.350497</v>
      </c>
      <c r="O210" s="37">
        <v>0.337505</v>
      </c>
      <c r="P210" s="37">
        <v>0.34959000000000001</v>
      </c>
      <c r="Q210" s="37">
        <v>0.41303000000000001</v>
      </c>
      <c r="S210" s="4">
        <f t="shared" si="249"/>
        <v>0.34934281415231339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0.35390650811826702</v>
      </c>
      <c r="AG210" s="4">
        <f t="shared" si="249"/>
        <v>0.40665548088340076</v>
      </c>
      <c r="AI210" s="4">
        <f t="shared" si="250"/>
        <v>-1.5018141523133743E-3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-4.316508118267004E-3</v>
      </c>
      <c r="AW210" s="4">
        <f t="shared" si="250"/>
        <v>6.3745191165992532E-3</v>
      </c>
      <c r="AY210" s="2">
        <f t="shared" si="242"/>
        <v>0.34934281415231339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0.35390650811826702</v>
      </c>
      <c r="BM210" s="2">
        <f t="shared" si="242"/>
        <v>0.40665548088340076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0.34784100000000001</v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0.34959000000000001</v>
      </c>
      <c r="DI210" s="2">
        <f t="shared" si="211"/>
        <v>0.41303000000000001</v>
      </c>
      <c r="DK210" s="2">
        <f t="shared" si="251"/>
        <v>0.59772825187969925</v>
      </c>
      <c r="DL210" s="2">
        <f t="shared" si="251"/>
        <v>0.51460925270935953</v>
      </c>
      <c r="DM210" s="2">
        <f t="shared" si="251"/>
        <v>0.5267410532443455</v>
      </c>
      <c r="DN210" s="2">
        <f t="shared" si="251"/>
        <v>0.54866369310344831</v>
      </c>
      <c r="DO210" s="2">
        <f t="shared" si="251"/>
        <v>0.53099050522803104</v>
      </c>
      <c r="DP210" s="2">
        <f t="shared" si="251"/>
        <v>0.52605642535650632</v>
      </c>
      <c r="DQ210" s="2">
        <f t="shared" si="251"/>
        <v>0.49453354991087339</v>
      </c>
      <c r="DR210" s="2">
        <f t="shared" si="251"/>
        <v>0.50073621379310351</v>
      </c>
      <c r="DS210" s="2">
        <f t="shared" si="251"/>
        <v>0.52549826017094003</v>
      </c>
      <c r="DT210" s="2">
        <f t="shared" si="251"/>
        <v>0.2780503165811965</v>
      </c>
      <c r="DU210" s="2">
        <f t="shared" si="251"/>
        <v>0.50068630975073303</v>
      </c>
      <c r="DV210" s="2">
        <f t="shared" si="251"/>
        <v>0.53562469666422285</v>
      </c>
      <c r="DW210" s="2">
        <f t="shared" si="251"/>
        <v>0.59018782330659547</v>
      </c>
      <c r="DX210" s="2">
        <f t="shared" si="251"/>
        <v>0.46697467032967027</v>
      </c>
      <c r="DY210" s="2">
        <f t="shared" si="251"/>
        <v>0.66820444236453225</v>
      </c>
      <c r="EA210" s="2">
        <f t="shared" si="240"/>
        <v>0.33946978369563829</v>
      </c>
      <c r="EB210" s="2">
        <f t="shared" si="240"/>
        <v>0.31324884615384596</v>
      </c>
      <c r="EC210" s="2">
        <f t="shared" si="240"/>
        <v>0.30909643102855172</v>
      </c>
      <c r="ED210" s="2">
        <f t="shared" si="240"/>
        <v>0.3040589286469717</v>
      </c>
      <c r="EE210" s="2">
        <f t="shared" si="240"/>
        <v>0.31053484955752203</v>
      </c>
      <c r="EF210" s="2">
        <f t="shared" si="239"/>
        <v>0.30442934088632045</v>
      </c>
      <c r="EG210" s="2">
        <f t="shared" si="239"/>
        <v>0.32575249596083855</v>
      </c>
      <c r="EH210" s="2">
        <f t="shared" si="239"/>
        <v>0.3520861599812859</v>
      </c>
      <c r="EI210" s="2">
        <f t="shared" si="239"/>
        <v>0.34013167527442151</v>
      </c>
      <c r="EJ210" s="2">
        <f t="shared" si="239"/>
        <v>0.31522646136189747</v>
      </c>
      <c r="EK210" s="2">
        <f t="shared" si="212"/>
        <v>0.32093953883266757</v>
      </c>
      <c r="EL210" s="2">
        <f t="shared" si="179"/>
        <v>0.34662546061090044</v>
      </c>
      <c r="EM210" s="2">
        <f t="shared" si="179"/>
        <v>0.32075440060063598</v>
      </c>
      <c r="EN210" s="2">
        <f t="shared" si="179"/>
        <v>0.38085542384074195</v>
      </c>
      <c r="EO210" s="2">
        <f t="shared" si="179"/>
        <v>0.39572225933680394</v>
      </c>
      <c r="EQ210" s="2">
        <f t="shared" si="252"/>
        <v>0.3504292830299387</v>
      </c>
      <c r="ER210" s="2">
        <f t="shared" si="252"/>
        <v>0.33345802500375776</v>
      </c>
      <c r="ES210" s="2">
        <f t="shared" si="252"/>
        <v>0.3280395327180804</v>
      </c>
      <c r="ET210" s="2">
        <f t="shared" si="252"/>
        <v>0.31604053230796725</v>
      </c>
      <c r="EU210" s="2">
        <f t="shared" si="252"/>
        <v>0.32077289110785895</v>
      </c>
      <c r="EV210" s="2">
        <f t="shared" si="252"/>
        <v>0.31855914649455686</v>
      </c>
      <c r="EW210" s="2">
        <f t="shared" si="252"/>
        <v>0.33749177803335079</v>
      </c>
      <c r="EX210" s="2">
        <f t="shared" si="252"/>
        <v>0.36152837019999212</v>
      </c>
      <c r="EY210" s="2">
        <f t="shared" si="252"/>
        <v>0.35029251230131458</v>
      </c>
      <c r="EZ210" s="2">
        <f t="shared" si="252"/>
        <v>0.332804674467164</v>
      </c>
      <c r="FA210" s="2">
        <f t="shared" si="252"/>
        <v>0.34574279722415469</v>
      </c>
      <c r="FB210" s="2">
        <f t="shared" si="252"/>
        <v>0.35428285966029333</v>
      </c>
      <c r="FC210" s="2">
        <f t="shared" si="252"/>
        <v>0.34761667817020103</v>
      </c>
      <c r="FD210" s="2">
        <f t="shared" si="252"/>
        <v>0.35310887891644172</v>
      </c>
      <c r="FE210" s="2">
        <f t="shared" si="252"/>
        <v>0.40699849541107908</v>
      </c>
      <c r="FG210" s="2">
        <f t="shared" si="253"/>
        <v>0.99999969632572916</v>
      </c>
      <c r="FH210" s="2">
        <f t="shared" si="253"/>
        <v>0.9999992667935611</v>
      </c>
      <c r="FI210" s="2">
        <f t="shared" si="253"/>
        <v>0.99999924486148928</v>
      </c>
      <c r="FJ210" s="2">
        <f t="shared" si="253"/>
        <v>0.99999933132524843</v>
      </c>
      <c r="FK210" s="2">
        <f t="shared" si="253"/>
        <v>0.99999926215214052</v>
      </c>
      <c r="FL210" s="2">
        <f t="shared" si="253"/>
        <v>0.99999903090320019</v>
      </c>
      <c r="FM210" s="2">
        <f t="shared" si="253"/>
        <v>0.99999902873305357</v>
      </c>
      <c r="FN210" s="2">
        <f t="shared" si="253"/>
        <v>0.99999931148016685</v>
      </c>
      <c r="FO210" s="2">
        <f t="shared" si="253"/>
        <v>0.99999946313349442</v>
      </c>
      <c r="FP210" s="2">
        <f t="shared" si="253"/>
        <v>0.99999944463820711</v>
      </c>
      <c r="FQ210" s="2">
        <f t="shared" si="253"/>
        <v>0.99999910894266775</v>
      </c>
      <c r="FR210" s="2">
        <f t="shared" si="253"/>
        <v>0.99999909501826945</v>
      </c>
      <c r="FS210" s="2">
        <f t="shared" si="253"/>
        <v>0.9999990219852799</v>
      </c>
      <c r="FT210" s="2">
        <f t="shared" si="253"/>
        <v>0.99999944108705641</v>
      </c>
      <c r="FU210" s="2">
        <f t="shared" si="253"/>
        <v>0.99999933892004833</v>
      </c>
      <c r="FW210" s="2">
        <f t="shared" si="244"/>
        <v>0.90085794332988123</v>
      </c>
      <c r="FX210" s="2">
        <f t="shared" si="244"/>
        <v>0.9821068863894945</v>
      </c>
      <c r="FY210" s="2">
        <f t="shared" si="244"/>
        <v>0.97981335845296835</v>
      </c>
      <c r="FZ210" s="2">
        <f t="shared" si="244"/>
        <v>0.98422460434757852</v>
      </c>
      <c r="GA210" s="2">
        <f t="shared" si="244"/>
        <v>0.98285087230013068</v>
      </c>
      <c r="GB210" s="2">
        <f t="shared" si="244"/>
        <v>0.97956208267392697</v>
      </c>
      <c r="GC210" s="2">
        <f t="shared" si="244"/>
        <v>0.97377356881606325</v>
      </c>
      <c r="GD210" s="2">
        <f t="shared" si="244"/>
        <v>0.98336411463646978</v>
      </c>
      <c r="GE210" s="2">
        <f t="shared" si="244"/>
        <v>0.98841182705624842</v>
      </c>
      <c r="GF210" s="2">
        <f t="shared" si="244"/>
        <v>0.98957614653997983</v>
      </c>
      <c r="GG210" s="2">
        <f t="shared" si="244"/>
        <v>0.97788843690332372</v>
      </c>
      <c r="GH210" s="2">
        <f t="shared" si="244"/>
        <v>0.97344125746786281</v>
      </c>
      <c r="GI210" s="2">
        <f t="shared" si="244"/>
        <v>0.97273016922925271</v>
      </c>
      <c r="GJ210" s="2">
        <f t="shared" si="244"/>
        <v>0.97125476087780482</v>
      </c>
      <c r="GK210" s="2">
        <f t="shared" si="244"/>
        <v>0.96956478580918737</v>
      </c>
      <c r="GM210" s="82">
        <f t="shared" si="245"/>
        <v>1.7789399052373722E-292</v>
      </c>
      <c r="GN210" s="82">
        <f t="shared" si="245"/>
        <v>0</v>
      </c>
      <c r="GO210" s="82">
        <f t="shared" si="245"/>
        <v>0</v>
      </c>
      <c r="GP210" s="82">
        <f t="shared" si="245"/>
        <v>0</v>
      </c>
      <c r="GQ210" s="82">
        <f t="shared" si="245"/>
        <v>0</v>
      </c>
      <c r="GR210" s="82">
        <f t="shared" si="245"/>
        <v>0</v>
      </c>
      <c r="GS210" s="82">
        <f t="shared" si="245"/>
        <v>0</v>
      </c>
      <c r="GT210" s="82">
        <f t="shared" si="245"/>
        <v>0</v>
      </c>
      <c r="GU210" s="82">
        <f t="shared" si="245"/>
        <v>0</v>
      </c>
      <c r="GV210" s="82">
        <f t="shared" si="245"/>
        <v>0</v>
      </c>
      <c r="GW210" s="82">
        <f t="shared" si="245"/>
        <v>0</v>
      </c>
      <c r="GX210" s="82">
        <f t="shared" si="245"/>
        <v>0</v>
      </c>
      <c r="GY210" s="82">
        <f t="shared" si="245"/>
        <v>0</v>
      </c>
      <c r="GZ210" s="82">
        <f t="shared" si="245"/>
        <v>0</v>
      </c>
      <c r="HA210" s="82">
        <f t="shared" si="245"/>
        <v>0</v>
      </c>
      <c r="HC210" s="82">
        <f t="shared" si="181"/>
        <v>0</v>
      </c>
      <c r="HD210" s="82">
        <f t="shared" si="181"/>
        <v>0</v>
      </c>
      <c r="HE210" s="82">
        <f t="shared" si="181"/>
        <v>0</v>
      </c>
      <c r="HF210" s="82">
        <f t="shared" si="181"/>
        <v>0</v>
      </c>
      <c r="HG210" s="82">
        <f t="shared" si="181"/>
        <v>0</v>
      </c>
      <c r="HH210" s="82">
        <f t="shared" si="181"/>
        <v>0</v>
      </c>
      <c r="HI210" s="82">
        <f t="shared" si="241"/>
        <v>0</v>
      </c>
      <c r="HJ210" s="82">
        <f t="shared" si="241"/>
        <v>0</v>
      </c>
      <c r="HK210" s="82">
        <f t="shared" si="241"/>
        <v>0</v>
      </c>
      <c r="HL210" s="82">
        <f t="shared" si="241"/>
        <v>0</v>
      </c>
      <c r="HM210" s="82">
        <f t="shared" si="241"/>
        <v>0</v>
      </c>
      <c r="HN210" s="82">
        <f t="shared" si="241"/>
        <v>0</v>
      </c>
      <c r="HO210" s="82">
        <f t="shared" si="226"/>
        <v>0</v>
      </c>
      <c r="HP210" s="82">
        <f t="shared" si="226"/>
        <v>0</v>
      </c>
      <c r="HQ210" s="82">
        <f t="shared" si="226"/>
        <v>0</v>
      </c>
      <c r="HS210" s="82">
        <f t="shared" si="246"/>
        <v>3.6395025586991046E-18</v>
      </c>
      <c r="HT210" s="82">
        <f t="shared" si="246"/>
        <v>2.1122899867901422E-27</v>
      </c>
      <c r="HU210" s="82">
        <f t="shared" si="246"/>
        <v>4.3651655660093096E-31</v>
      </c>
      <c r="HV210" s="82">
        <f t="shared" si="246"/>
        <v>2.7182309434107129E-37</v>
      </c>
      <c r="HW210" s="82">
        <f t="shared" si="246"/>
        <v>1.5202526650864435E-34</v>
      </c>
      <c r="HX210" s="82">
        <f t="shared" si="246"/>
        <v>3.5237923559400467E-34</v>
      </c>
      <c r="HY210" s="82">
        <f t="shared" si="246"/>
        <v>1.8568981359860239E-37</v>
      </c>
      <c r="HZ210" s="82">
        <f t="shared" si="246"/>
        <v>6.3397355793611976E-41</v>
      </c>
      <c r="IA210" s="82">
        <f t="shared" si="246"/>
        <v>2.3785092287729982E-45</v>
      </c>
      <c r="IB210" s="82">
        <f t="shared" si="246"/>
        <v>2.1902976237632697E-40</v>
      </c>
      <c r="IC210" s="82">
        <f t="shared" si="246"/>
        <v>2.7792991848593944E-32</v>
      </c>
      <c r="ID210" s="82">
        <f t="shared" si="246"/>
        <v>8.7395295482787236E-29</v>
      </c>
      <c r="IE210" s="82">
        <f t="shared" si="246"/>
        <v>7.6347292225598126E-32</v>
      </c>
      <c r="IF210" s="82">
        <f t="shared" si="246"/>
        <v>4.6049664079924526E-72</v>
      </c>
      <c r="IG210" s="82">
        <f t="shared" si="246"/>
        <v>4.621459084402229E-119</v>
      </c>
      <c r="II210" s="82">
        <f t="shared" si="247"/>
        <v>2.0771174317560574E-3</v>
      </c>
      <c r="IJ210" s="82">
        <f t="shared" si="247"/>
        <v>1.9044655033017135E-10</v>
      </c>
      <c r="IK210" s="82">
        <f t="shared" si="247"/>
        <v>5.4057499911315663E-11</v>
      </c>
      <c r="IL210" s="82">
        <f t="shared" si="247"/>
        <v>7.3918711489088574E-14</v>
      </c>
      <c r="IM210" s="82">
        <f t="shared" si="247"/>
        <v>1.1012654808557782E-12</v>
      </c>
      <c r="IN210" s="82">
        <f t="shared" si="247"/>
        <v>4.926952100870716E-12</v>
      </c>
      <c r="IO210" s="82">
        <f t="shared" si="247"/>
        <v>1.6392099806103379E-11</v>
      </c>
      <c r="IP210" s="82">
        <f t="shared" si="247"/>
        <v>1.0323187412414845E-14</v>
      </c>
      <c r="IQ210" s="82">
        <f t="shared" si="247"/>
        <v>4.1735842518471053E-17</v>
      </c>
      <c r="IR210" s="82">
        <f t="shared" si="247"/>
        <v>4.884048329733211E-16</v>
      </c>
      <c r="IS210" s="82">
        <f t="shared" si="247"/>
        <v>6.3643217451157039E-11</v>
      </c>
      <c r="IT210" s="82">
        <f t="shared" si="247"/>
        <v>1.3427583253596413E-9</v>
      </c>
      <c r="IU210" s="82">
        <f t="shared" si="247"/>
        <v>1.7325812710914244E-10</v>
      </c>
      <c r="IV210" s="82">
        <f t="shared" si="247"/>
        <v>9.7164937208897269E-17</v>
      </c>
      <c r="IW210" s="82">
        <f t="shared" si="247"/>
        <v>2.464890676672993E-25</v>
      </c>
      <c r="IY210" s="82">
        <f t="shared" si="248"/>
        <v>2.0771174317560609E-3</v>
      </c>
      <c r="IZ210" s="82">
        <f t="shared" si="248"/>
        <v>1.9044655033017135E-10</v>
      </c>
      <c r="JA210" s="82">
        <f t="shared" si="248"/>
        <v>5.4057499911315663E-11</v>
      </c>
      <c r="JB210" s="82">
        <f t="shared" si="248"/>
        <v>7.3918711489088574E-14</v>
      </c>
      <c r="JC210" s="82">
        <f t="shared" si="248"/>
        <v>1.1012654808557782E-12</v>
      </c>
      <c r="JD210" s="82">
        <f t="shared" si="248"/>
        <v>4.926952100870716E-12</v>
      </c>
      <c r="JE210" s="82">
        <f t="shared" si="248"/>
        <v>1.6392099806103379E-11</v>
      </c>
      <c r="JF210" s="82">
        <f t="shared" si="248"/>
        <v>1.0323187412414845E-14</v>
      </c>
      <c r="JG210" s="82">
        <f t="shared" si="248"/>
        <v>4.1735842518471053E-17</v>
      </c>
      <c r="JH210" s="82">
        <f t="shared" si="248"/>
        <v>4.884048329733211E-16</v>
      </c>
      <c r="JI210" s="82">
        <f t="shared" si="248"/>
        <v>6.3643217451157039E-11</v>
      </c>
      <c r="JJ210" s="82">
        <f t="shared" si="248"/>
        <v>1.3427583253596413E-9</v>
      </c>
      <c r="JK210" s="82">
        <f t="shared" si="248"/>
        <v>1.7325812710914244E-10</v>
      </c>
      <c r="JL210" s="82">
        <f t="shared" si="248"/>
        <v>9.7164937208897269E-17</v>
      </c>
      <c r="JM210" s="82">
        <f t="shared" si="248"/>
        <v>2.464890676672993E-25</v>
      </c>
    </row>
    <row r="211" spans="2:273" x14ac:dyDescent="0.25">
      <c r="B211" s="2">
        <v>184</v>
      </c>
      <c r="C211" s="37">
        <v>0.35536000000000001</v>
      </c>
      <c r="D211" s="37">
        <v>0.33519100000000002</v>
      </c>
      <c r="E211" s="37">
        <v>0.331789</v>
      </c>
      <c r="F211" s="37">
        <v>0.316745</v>
      </c>
      <c r="G211" s="37">
        <v>0.32667800000000002</v>
      </c>
      <c r="H211" s="37">
        <v>0.326351</v>
      </c>
      <c r="I211" s="37">
        <v>0.33405800000000002</v>
      </c>
      <c r="J211" s="37">
        <v>0.35827999999999999</v>
      </c>
      <c r="K211" s="37">
        <v>0.356908</v>
      </c>
      <c r="L211" s="37">
        <v>0.34812700000000002</v>
      </c>
      <c r="M211" s="37">
        <v>0.350717</v>
      </c>
      <c r="N211" s="37">
        <v>0.35686200000000001</v>
      </c>
      <c r="O211" s="37">
        <v>0.33996399999999999</v>
      </c>
      <c r="P211" s="37">
        <v>0.34743800000000002</v>
      </c>
      <c r="Q211" s="37">
        <v>0.41770200000000002</v>
      </c>
      <c r="S211" s="4">
        <f t="shared" si="249"/>
        <v>0.34901200402142557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0.35363044948339672</v>
      </c>
      <c r="AG211" s="4">
        <f t="shared" si="249"/>
        <v>0.40628176822557482</v>
      </c>
      <c r="AI211" s="4">
        <f t="shared" si="250"/>
        <v>6.3479959785744389E-3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-6.1924494833967003E-3</v>
      </c>
      <c r="AW211" s="4">
        <f t="shared" si="250"/>
        <v>1.1420231774425194E-2</v>
      </c>
      <c r="AY211" s="2">
        <f t="shared" si="242"/>
        <v>0.34901200402142557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0.35363044948339672</v>
      </c>
      <c r="BM211" s="2">
        <f t="shared" si="242"/>
        <v>0.40628176822557482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0.35536000000000001</v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0.34743800000000002</v>
      </c>
      <c r="DI211" s="2">
        <f t="shared" si="211"/>
        <v>0.41770200000000002</v>
      </c>
      <c r="DK211" s="2">
        <f t="shared" si="251"/>
        <v>0.59861553834586467</v>
      </c>
      <c r="DL211" s="2">
        <f t="shared" si="251"/>
        <v>0.51517071921182256</v>
      </c>
      <c r="DM211" s="2">
        <f t="shared" si="251"/>
        <v>0.52740993466814978</v>
      </c>
      <c r="DN211" s="2">
        <f t="shared" si="251"/>
        <v>0.54953731034482767</v>
      </c>
      <c r="DO211" s="2">
        <f t="shared" si="251"/>
        <v>0.53182822157953269</v>
      </c>
      <c r="DP211" s="2">
        <f t="shared" si="251"/>
        <v>0.5268552709447416</v>
      </c>
      <c r="DQ211" s="2">
        <f t="shared" si="251"/>
        <v>0.49513975044563274</v>
      </c>
      <c r="DR211" s="2">
        <f t="shared" si="251"/>
        <v>0.50136068965517244</v>
      </c>
      <c r="DS211" s="2">
        <f t="shared" si="251"/>
        <v>0.52624649675213664</v>
      </c>
      <c r="DT211" s="2">
        <f t="shared" si="251"/>
        <v>0.27711164034188029</v>
      </c>
      <c r="DU211" s="2">
        <f t="shared" si="251"/>
        <v>0.50121543566715532</v>
      </c>
      <c r="DV211" s="2">
        <f t="shared" si="251"/>
        <v>0.53645877694281519</v>
      </c>
      <c r="DW211" s="2">
        <f t="shared" si="251"/>
        <v>0.59128580392156871</v>
      </c>
      <c r="DX211" s="2">
        <f t="shared" si="251"/>
        <v>0.46733530891330888</v>
      </c>
      <c r="DY211" s="2">
        <f t="shared" si="251"/>
        <v>0.66923889162561601</v>
      </c>
      <c r="EA211" s="2">
        <f t="shared" si="240"/>
        <v>0.33893533281037502</v>
      </c>
      <c r="EB211" s="2">
        <f t="shared" si="240"/>
        <v>0.31266152747252729</v>
      </c>
      <c r="EC211" s="2">
        <f t="shared" si="240"/>
        <v>0.30852757550739585</v>
      </c>
      <c r="ED211" s="2">
        <f t="shared" si="240"/>
        <v>0.3035436461558606</v>
      </c>
      <c r="EE211" s="2">
        <f t="shared" si="240"/>
        <v>0.31012605132743354</v>
      </c>
      <c r="EF211" s="2">
        <f t="shared" si="239"/>
        <v>0.30390380342389178</v>
      </c>
      <c r="EG211" s="2">
        <f t="shared" si="239"/>
        <v>0.32545121971897079</v>
      </c>
      <c r="EH211" s="2">
        <f t="shared" si="239"/>
        <v>0.35196306399743915</v>
      </c>
      <c r="EI211" s="2">
        <f t="shared" si="239"/>
        <v>0.33987272810550417</v>
      </c>
      <c r="EJ211" s="2">
        <f t="shared" si="239"/>
        <v>0.31450727467482786</v>
      </c>
      <c r="EK211" s="2">
        <f t="shared" si="212"/>
        <v>0.32056135370522409</v>
      </c>
      <c r="EL211" s="2">
        <f t="shared" si="212"/>
        <v>0.34653238079456983</v>
      </c>
      <c r="EM211" s="2">
        <f t="shared" si="212"/>
        <v>0.32024179594570723</v>
      </c>
      <c r="EN211" s="2">
        <f t="shared" si="212"/>
        <v>0.3809445769107771</v>
      </c>
      <c r="EO211" s="2">
        <f t="shared" si="212"/>
        <v>0.39520085977818015</v>
      </c>
      <c r="EQ211" s="2">
        <f t="shared" si="252"/>
        <v>0.35002331498746397</v>
      </c>
      <c r="ER211" s="2">
        <f t="shared" si="252"/>
        <v>0.3330859364608687</v>
      </c>
      <c r="ES211" s="2">
        <f t="shared" si="252"/>
        <v>0.32767051645935313</v>
      </c>
      <c r="ET211" s="2">
        <f t="shared" si="252"/>
        <v>0.31565389409834893</v>
      </c>
      <c r="EU211" s="2">
        <f t="shared" si="252"/>
        <v>0.32047307034184613</v>
      </c>
      <c r="EV211" s="2">
        <f t="shared" si="252"/>
        <v>0.31818479854744319</v>
      </c>
      <c r="EW211" s="2">
        <f t="shared" si="252"/>
        <v>0.33731901095164035</v>
      </c>
      <c r="EX211" s="2">
        <f t="shared" si="252"/>
        <v>0.36150489436157757</v>
      </c>
      <c r="EY211" s="2">
        <f t="shared" si="252"/>
        <v>0.35013891018463233</v>
      </c>
      <c r="EZ211" s="2">
        <f t="shared" si="252"/>
        <v>0.33226495521585858</v>
      </c>
      <c r="FA211" s="2">
        <f t="shared" si="252"/>
        <v>0.34563282918046034</v>
      </c>
      <c r="FB211" s="2">
        <f t="shared" si="252"/>
        <v>0.35427170202578251</v>
      </c>
      <c r="FC211" s="2">
        <f t="shared" si="252"/>
        <v>0.34740166158532526</v>
      </c>
      <c r="FD211" s="2">
        <f t="shared" si="252"/>
        <v>0.35289314523560822</v>
      </c>
      <c r="FE211" s="2">
        <f t="shared" si="252"/>
        <v>0.40659882874526743</v>
      </c>
      <c r="FG211" s="2">
        <f t="shared" si="253"/>
        <v>0.9999997230457659</v>
      </c>
      <c r="FH211" s="2">
        <f t="shared" si="253"/>
        <v>0.9999993313077371</v>
      </c>
      <c r="FI211" s="2">
        <f t="shared" si="253"/>
        <v>0.99999931130544728</v>
      </c>
      <c r="FJ211" s="2">
        <f t="shared" si="253"/>
        <v>0.99999939016134265</v>
      </c>
      <c r="FK211" s="2">
        <f t="shared" si="253"/>
        <v>0.99999932707471062</v>
      </c>
      <c r="FL211" s="2">
        <f t="shared" si="253"/>
        <v>0.99999911617313875</v>
      </c>
      <c r="FM211" s="2">
        <f t="shared" si="253"/>
        <v>0.99999911419394127</v>
      </c>
      <c r="FN211" s="2">
        <f t="shared" si="253"/>
        <v>0.99999937206241096</v>
      </c>
      <c r="FO211" s="2">
        <f t="shared" si="253"/>
        <v>0.99999951037190449</v>
      </c>
      <c r="FP211" s="2">
        <f t="shared" si="253"/>
        <v>0.9999994935040003</v>
      </c>
      <c r="FQ211" s="2">
        <f t="shared" si="253"/>
        <v>0.9999991873459908</v>
      </c>
      <c r="FR211" s="2">
        <f t="shared" si="253"/>
        <v>0.99999917464678656</v>
      </c>
      <c r="FS211" s="2">
        <f t="shared" si="253"/>
        <v>0.99999910803989756</v>
      </c>
      <c r="FT211" s="2">
        <f t="shared" si="253"/>
        <v>0.9999994902653121</v>
      </c>
      <c r="FU211" s="2">
        <f t="shared" si="253"/>
        <v>0.99999939708788332</v>
      </c>
      <c r="FW211" s="2">
        <f t="shared" si="244"/>
        <v>0.90878566817498874</v>
      </c>
      <c r="FX211" s="2">
        <f t="shared" si="244"/>
        <v>0.98365555374041824</v>
      </c>
      <c r="FY211" s="2">
        <f t="shared" si="244"/>
        <v>0.98155680519216781</v>
      </c>
      <c r="FZ211" s="2">
        <f t="shared" si="244"/>
        <v>0.98559266987614291</v>
      </c>
      <c r="GA211" s="2">
        <f t="shared" si="244"/>
        <v>0.98433617391997175</v>
      </c>
      <c r="GB211" s="2">
        <f t="shared" si="244"/>
        <v>0.98132681759718521</v>
      </c>
      <c r="GC211" s="2">
        <f t="shared" si="244"/>
        <v>0.97602588682013502</v>
      </c>
      <c r="GD211" s="2">
        <f t="shared" si="244"/>
        <v>0.98480565107873697</v>
      </c>
      <c r="GE211" s="2">
        <f t="shared" si="244"/>
        <v>0.98942067363022224</v>
      </c>
      <c r="GF211" s="2">
        <f t="shared" si="244"/>
        <v>0.99048460526866222</v>
      </c>
      <c r="GG211" s="2">
        <f t="shared" si="244"/>
        <v>0.97979470380344269</v>
      </c>
      <c r="GH211" s="2">
        <f t="shared" si="244"/>
        <v>0.97572140272710939</v>
      </c>
      <c r="GI211" s="2">
        <f t="shared" si="244"/>
        <v>0.97506979999322674</v>
      </c>
      <c r="GJ211" s="2">
        <f t="shared" si="244"/>
        <v>0.97371755495501844</v>
      </c>
      <c r="GK211" s="2">
        <f t="shared" si="244"/>
        <v>0.97216822212286302</v>
      </c>
      <c r="GM211" s="82">
        <f t="shared" si="245"/>
        <v>7.7102204674137687E-297</v>
      </c>
      <c r="GN211" s="82">
        <f t="shared" si="245"/>
        <v>0</v>
      </c>
      <c r="GO211" s="82">
        <f t="shared" si="245"/>
        <v>0</v>
      </c>
      <c r="GP211" s="82">
        <f t="shared" si="245"/>
        <v>0</v>
      </c>
      <c r="GQ211" s="82">
        <f t="shared" si="245"/>
        <v>0</v>
      </c>
      <c r="GR211" s="82">
        <f t="shared" si="245"/>
        <v>0</v>
      </c>
      <c r="GS211" s="82">
        <f t="shared" si="245"/>
        <v>0</v>
      </c>
      <c r="GT211" s="82">
        <f t="shared" si="245"/>
        <v>0</v>
      </c>
      <c r="GU211" s="82">
        <f t="shared" si="245"/>
        <v>0</v>
      </c>
      <c r="GV211" s="82">
        <f t="shared" si="245"/>
        <v>0</v>
      </c>
      <c r="GW211" s="82">
        <f t="shared" si="245"/>
        <v>0</v>
      </c>
      <c r="GX211" s="82">
        <f t="shared" si="245"/>
        <v>0</v>
      </c>
      <c r="GY211" s="82">
        <f t="shared" si="245"/>
        <v>0</v>
      </c>
      <c r="GZ211" s="82">
        <f t="shared" si="245"/>
        <v>0</v>
      </c>
      <c r="HA211" s="82">
        <f t="shared" si="245"/>
        <v>0</v>
      </c>
      <c r="HC211" s="82">
        <f t="shared" si="181"/>
        <v>0</v>
      </c>
      <c r="HD211" s="82">
        <f t="shared" si="181"/>
        <v>0</v>
      </c>
      <c r="HE211" s="82">
        <f t="shared" si="181"/>
        <v>0</v>
      </c>
      <c r="HF211" s="82">
        <f t="shared" si="181"/>
        <v>0</v>
      </c>
      <c r="HG211" s="82">
        <f t="shared" si="181"/>
        <v>0</v>
      </c>
      <c r="HH211" s="82">
        <f t="shared" si="181"/>
        <v>0</v>
      </c>
      <c r="HI211" s="82">
        <f t="shared" si="241"/>
        <v>0</v>
      </c>
      <c r="HJ211" s="82">
        <f t="shared" si="241"/>
        <v>0</v>
      </c>
      <c r="HK211" s="82">
        <f t="shared" si="241"/>
        <v>0</v>
      </c>
      <c r="HL211" s="82">
        <f t="shared" si="241"/>
        <v>0</v>
      </c>
      <c r="HM211" s="82">
        <f t="shared" si="241"/>
        <v>0</v>
      </c>
      <c r="HN211" s="82">
        <f t="shared" si="241"/>
        <v>0</v>
      </c>
      <c r="HO211" s="82">
        <f t="shared" si="226"/>
        <v>0</v>
      </c>
      <c r="HP211" s="82">
        <f t="shared" si="226"/>
        <v>0</v>
      </c>
      <c r="HQ211" s="82">
        <f t="shared" si="226"/>
        <v>0</v>
      </c>
      <c r="HS211" s="82">
        <f t="shared" si="246"/>
        <v>1.0995487382421974E-18</v>
      </c>
      <c r="HT211" s="82">
        <f t="shared" si="246"/>
        <v>3.882708870074475E-28</v>
      </c>
      <c r="HU211" s="82">
        <f t="shared" si="246"/>
        <v>6.3854982922614675E-32</v>
      </c>
      <c r="HV211" s="82">
        <f t="shared" si="246"/>
        <v>2.8284255865669191E-38</v>
      </c>
      <c r="HW211" s="82">
        <f t="shared" si="246"/>
        <v>1.8382220258010937E-35</v>
      </c>
      <c r="HX211" s="82">
        <f t="shared" si="246"/>
        <v>4.1721101629870562E-35</v>
      </c>
      <c r="HY211" s="82">
        <f t="shared" si="246"/>
        <v>1.7966200164773741E-38</v>
      </c>
      <c r="HZ211" s="82">
        <f t="shared" si="246"/>
        <v>5.2692924356320145E-42</v>
      </c>
      <c r="IA211" s="82">
        <f t="shared" si="246"/>
        <v>1.740547403643116E-46</v>
      </c>
      <c r="IB211" s="82">
        <f t="shared" si="246"/>
        <v>2.1500033734547209E-41</v>
      </c>
      <c r="IC211" s="82">
        <f t="shared" si="246"/>
        <v>3.7574221446576293E-33</v>
      </c>
      <c r="ID211" s="82">
        <f t="shared" si="246"/>
        <v>1.3876877683249935E-29</v>
      </c>
      <c r="IE211" s="82">
        <f t="shared" si="246"/>
        <v>9.7493095828468477E-33</v>
      </c>
      <c r="IF211" s="82">
        <f t="shared" si="246"/>
        <v>4.3006409128651059E-74</v>
      </c>
      <c r="IG211" s="82">
        <f t="shared" si="246"/>
        <v>1.8713338888745408E-122</v>
      </c>
      <c r="II211" s="82">
        <f t="shared" si="247"/>
        <v>1.3390185090021542E-3</v>
      </c>
      <c r="IJ211" s="82">
        <f t="shared" si="247"/>
        <v>7.2540571066725832E-11</v>
      </c>
      <c r="IK211" s="82">
        <f t="shared" si="247"/>
        <v>1.8816885329255479E-11</v>
      </c>
      <c r="IL211" s="82">
        <f t="shared" si="247"/>
        <v>2.0507292499845513E-14</v>
      </c>
      <c r="IM211" s="82">
        <f t="shared" si="247"/>
        <v>3.3596677744483695E-13</v>
      </c>
      <c r="IN211" s="82">
        <f t="shared" si="247"/>
        <v>1.5263375639556656E-12</v>
      </c>
      <c r="IO211" s="82">
        <f t="shared" si="247"/>
        <v>4.9629784672804341E-12</v>
      </c>
      <c r="IP211" s="82">
        <f t="shared" si="247"/>
        <v>2.5769248372984586E-15</v>
      </c>
      <c r="IQ211" s="82">
        <f t="shared" si="247"/>
        <v>9.3164338032339078E-18</v>
      </c>
      <c r="IR211" s="82">
        <f t="shared" si="247"/>
        <v>1.2475034313027604E-16</v>
      </c>
      <c r="IS211" s="82">
        <f t="shared" si="247"/>
        <v>2.1750811224587009E-11</v>
      </c>
      <c r="IT211" s="82">
        <f t="shared" si="247"/>
        <v>5.0601180108380859E-10</v>
      </c>
      <c r="IU211" s="82">
        <f t="shared" si="247"/>
        <v>5.8377587015017056E-11</v>
      </c>
      <c r="IV211" s="82">
        <f t="shared" si="247"/>
        <v>1.5204252768380995E-17</v>
      </c>
      <c r="IW211" s="82">
        <f t="shared" si="247"/>
        <v>1.2997764879004352E-26</v>
      </c>
      <c r="IY211" s="82">
        <f t="shared" si="248"/>
        <v>1.3390185090021553E-3</v>
      </c>
      <c r="IZ211" s="82">
        <f t="shared" si="248"/>
        <v>7.2540571066725832E-11</v>
      </c>
      <c r="JA211" s="82">
        <f t="shared" si="248"/>
        <v>1.8816885329255479E-11</v>
      </c>
      <c r="JB211" s="82">
        <f t="shared" si="248"/>
        <v>2.0507292499845513E-14</v>
      </c>
      <c r="JC211" s="82">
        <f t="shared" si="248"/>
        <v>3.3596677744483695E-13</v>
      </c>
      <c r="JD211" s="82">
        <f t="shared" si="248"/>
        <v>1.5263375639556656E-12</v>
      </c>
      <c r="JE211" s="82">
        <f t="shared" si="248"/>
        <v>4.9629784672804341E-12</v>
      </c>
      <c r="JF211" s="82">
        <f t="shared" si="248"/>
        <v>2.5769248372984586E-15</v>
      </c>
      <c r="JG211" s="82">
        <f t="shared" si="248"/>
        <v>9.3164338032339078E-18</v>
      </c>
      <c r="JH211" s="82">
        <f t="shared" si="248"/>
        <v>1.2475034313027604E-16</v>
      </c>
      <c r="JI211" s="82">
        <f t="shared" si="248"/>
        <v>2.1750811224587009E-11</v>
      </c>
      <c r="JJ211" s="82">
        <f t="shared" si="248"/>
        <v>5.0601180108380859E-10</v>
      </c>
      <c r="JK211" s="82">
        <f t="shared" si="248"/>
        <v>5.8377587015017056E-11</v>
      </c>
      <c r="JL211" s="82">
        <f t="shared" si="248"/>
        <v>1.5204252768380995E-17</v>
      </c>
      <c r="JM211" s="82">
        <f t="shared" si="248"/>
        <v>1.2997764879004352E-26</v>
      </c>
    </row>
    <row r="212" spans="2:273" x14ac:dyDescent="0.25">
      <c r="B212" s="2">
        <v>185</v>
      </c>
      <c r="C212" s="37">
        <v>0.34977399999999997</v>
      </c>
      <c r="D212" s="37">
        <v>0.33638000000000001</v>
      </c>
      <c r="E212" s="37">
        <v>0.33401599999999998</v>
      </c>
      <c r="F212" s="37">
        <v>0.31690200000000002</v>
      </c>
      <c r="G212" s="37">
        <v>0.32320900000000002</v>
      </c>
      <c r="H212" s="37">
        <v>0.324764</v>
      </c>
      <c r="I212" s="37">
        <v>0.32983099999999999</v>
      </c>
      <c r="J212" s="37">
        <v>0.36026799999999998</v>
      </c>
      <c r="K212" s="37">
        <v>0.35520200000000002</v>
      </c>
      <c r="L212" s="37">
        <v>0.35058400000000001</v>
      </c>
      <c r="M212" s="37">
        <v>0.35121200000000002</v>
      </c>
      <c r="N212" s="37">
        <v>0.359788</v>
      </c>
      <c r="O212" s="37">
        <v>0.340142</v>
      </c>
      <c r="P212" s="37">
        <v>0.35030800000000001</v>
      </c>
      <c r="Q212" s="37">
        <v>0.411026</v>
      </c>
      <c r="S212" s="4">
        <f t="shared" si="249"/>
        <v>0.34867678307637839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0.3533587247355523</v>
      </c>
      <c r="AG212" s="4">
        <f t="shared" si="249"/>
        <v>0.40590619254983451</v>
      </c>
      <c r="AI212" s="4">
        <f t="shared" si="250"/>
        <v>1.0972169236215801E-3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-3.0507247355522904E-3</v>
      </c>
      <c r="AW212" s="4">
        <f t="shared" si="250"/>
        <v>5.1198074501654922E-3</v>
      </c>
      <c r="AY212" s="2">
        <f t="shared" ref="AY212:BM227" si="254">IF(OR($B212 &lt; C$230, $B212 &gt; C$233), #N/A, ((1-FG212)*DK212) + (FG212 - FW212)*EA212 + (FW212*EQ212))</f>
        <v>0.34867678307637839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>
        <f t="shared" si="254"/>
        <v>0.3533587247355523</v>
      </c>
      <c r="BM212" s="2">
        <f t="shared" si="254"/>
        <v>0.40590619254983451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>
        <f t="shared" si="197"/>
        <v>0.34977399999999997</v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0.35030800000000001</v>
      </c>
      <c r="DI212" s="2">
        <f t="shared" si="211"/>
        <v>0.411026</v>
      </c>
      <c r="DK212" s="2">
        <f t="shared" si="251"/>
        <v>0.5995028248120301</v>
      </c>
      <c r="DL212" s="2">
        <f t="shared" si="251"/>
        <v>0.51573218571428558</v>
      </c>
      <c r="DM212" s="2">
        <f t="shared" si="251"/>
        <v>0.52807881609195395</v>
      </c>
      <c r="DN212" s="2">
        <f t="shared" si="251"/>
        <v>0.55041092758620702</v>
      </c>
      <c r="DO212" s="2">
        <f t="shared" si="251"/>
        <v>0.53266593793103434</v>
      </c>
      <c r="DP212" s="2">
        <f t="shared" si="251"/>
        <v>0.52765411653297689</v>
      </c>
      <c r="DQ212" s="2">
        <f t="shared" si="251"/>
        <v>0.49574595098039215</v>
      </c>
      <c r="DR212" s="2">
        <f t="shared" si="251"/>
        <v>0.50198516551724137</v>
      </c>
      <c r="DS212" s="2">
        <f t="shared" si="251"/>
        <v>0.52699473333333324</v>
      </c>
      <c r="DT212" s="2">
        <f t="shared" si="251"/>
        <v>0.27617296410256398</v>
      </c>
      <c r="DU212" s="2">
        <f t="shared" si="251"/>
        <v>0.50174456158357761</v>
      </c>
      <c r="DV212" s="2">
        <f t="shared" si="251"/>
        <v>0.53729285722140752</v>
      </c>
      <c r="DW212" s="2">
        <f t="shared" si="251"/>
        <v>0.59238378453654206</v>
      </c>
      <c r="DX212" s="2">
        <f t="shared" si="251"/>
        <v>0.46769594749694743</v>
      </c>
      <c r="DY212" s="2">
        <f t="shared" si="251"/>
        <v>0.67027334088669965</v>
      </c>
      <c r="EA212" s="2">
        <f t="shared" si="240"/>
        <v>0.33840088192511181</v>
      </c>
      <c r="EB212" s="2">
        <f t="shared" si="240"/>
        <v>0.31207420879120862</v>
      </c>
      <c r="EC212" s="2">
        <f t="shared" si="240"/>
        <v>0.30795871998624003</v>
      </c>
      <c r="ED212" s="2">
        <f t="shared" si="240"/>
        <v>0.30302836366474956</v>
      </c>
      <c r="EE212" s="2">
        <f t="shared" si="240"/>
        <v>0.30971725309734505</v>
      </c>
      <c r="EF212" s="2">
        <f t="shared" si="239"/>
        <v>0.30337826596146311</v>
      </c>
      <c r="EG212" s="2">
        <f t="shared" si="239"/>
        <v>0.32514994347710302</v>
      </c>
      <c r="EH212" s="2">
        <f t="shared" si="239"/>
        <v>0.35183996801359241</v>
      </c>
      <c r="EI212" s="2">
        <f t="shared" si="239"/>
        <v>0.33961378093658684</v>
      </c>
      <c r="EJ212" s="2">
        <f t="shared" si="239"/>
        <v>0.31378808798775826</v>
      </c>
      <c r="EK212" s="2">
        <f t="shared" si="212"/>
        <v>0.32018316857778062</v>
      </c>
      <c r="EL212" s="2">
        <f t="shared" si="212"/>
        <v>0.34643930097823922</v>
      </c>
      <c r="EM212" s="2">
        <f t="shared" si="212"/>
        <v>0.31972919129077848</v>
      </c>
      <c r="EN212" s="2">
        <f t="shared" si="212"/>
        <v>0.38103372998081231</v>
      </c>
      <c r="EO212" s="2">
        <f t="shared" si="212"/>
        <v>0.39467946021955636</v>
      </c>
      <c r="EQ212" s="2">
        <f t="shared" si="252"/>
        <v>0.3496173469449893</v>
      </c>
      <c r="ER212" s="2">
        <f t="shared" si="252"/>
        <v>0.3327138479179797</v>
      </c>
      <c r="ES212" s="2">
        <f t="shared" si="252"/>
        <v>0.32730150020062587</v>
      </c>
      <c r="ET212" s="2">
        <f t="shared" si="252"/>
        <v>0.31526725588873061</v>
      </c>
      <c r="EU212" s="2">
        <f t="shared" si="252"/>
        <v>0.32017324957583337</v>
      </c>
      <c r="EV212" s="2">
        <f t="shared" si="252"/>
        <v>0.31781045060032953</v>
      </c>
      <c r="EW212" s="2">
        <f t="shared" si="252"/>
        <v>0.33714624386992997</v>
      </c>
      <c r="EX212" s="2">
        <f t="shared" si="252"/>
        <v>0.36148141852316301</v>
      </c>
      <c r="EY212" s="2">
        <f t="shared" si="252"/>
        <v>0.34998530806795008</v>
      </c>
      <c r="EZ212" s="2">
        <f t="shared" si="252"/>
        <v>0.33172523596455317</v>
      </c>
      <c r="FA212" s="2">
        <f t="shared" si="252"/>
        <v>0.345522861136766</v>
      </c>
      <c r="FB212" s="2">
        <f t="shared" si="252"/>
        <v>0.35426054439127169</v>
      </c>
      <c r="FC212" s="2">
        <f t="shared" si="252"/>
        <v>0.34718664500044949</v>
      </c>
      <c r="FD212" s="2">
        <f t="shared" si="252"/>
        <v>0.35267741155477478</v>
      </c>
      <c r="FE212" s="2">
        <f t="shared" si="252"/>
        <v>0.40619916207945578</v>
      </c>
      <c r="FG212" s="2">
        <f t="shared" si="253"/>
        <v>0.99999974741473041</v>
      </c>
      <c r="FH212" s="2">
        <f t="shared" si="253"/>
        <v>0.9999993901453722</v>
      </c>
      <c r="FI212" s="2">
        <f t="shared" si="253"/>
        <v>0.99999937190306487</v>
      </c>
      <c r="FJ212" s="2">
        <f t="shared" si="253"/>
        <v>0.99999944382050443</v>
      </c>
      <c r="FK212" s="2">
        <f t="shared" si="253"/>
        <v>0.99999938628480567</v>
      </c>
      <c r="FL212" s="2">
        <f t="shared" si="253"/>
        <v>0.99999919394025982</v>
      </c>
      <c r="FM212" s="2">
        <f t="shared" si="253"/>
        <v>0.99999919213520982</v>
      </c>
      <c r="FN212" s="2">
        <f t="shared" si="253"/>
        <v>0.99999942731408076</v>
      </c>
      <c r="FO212" s="2">
        <f t="shared" si="253"/>
        <v>0.99999955345385039</v>
      </c>
      <c r="FP212" s="2">
        <f t="shared" si="253"/>
        <v>0.99999953807013764</v>
      </c>
      <c r="FQ212" s="2">
        <f t="shared" si="253"/>
        <v>0.99999925885068197</v>
      </c>
      <c r="FR212" s="2">
        <f t="shared" si="253"/>
        <v>0.99999924726886846</v>
      </c>
      <c r="FS212" s="2">
        <f t="shared" si="253"/>
        <v>0.9999991865226544</v>
      </c>
      <c r="FT212" s="2">
        <f t="shared" si="253"/>
        <v>0.99999953511641859</v>
      </c>
      <c r="FU212" s="2">
        <f t="shared" si="253"/>
        <v>0.99999945013758529</v>
      </c>
      <c r="FW212" s="2">
        <f t="shared" ref="FW212:GK227" si="256">POWER(10,($B212-C$232)/C$229)/(1+POWER(10,($B212-C$232)/C$229))</f>
        <v>0.9161384787944673</v>
      </c>
      <c r="FX212" s="2">
        <f t="shared" si="256"/>
        <v>0.98507221969798864</v>
      </c>
      <c r="FY212" s="2">
        <f t="shared" si="256"/>
        <v>0.98315226589927063</v>
      </c>
      <c r="FZ212" s="2">
        <f t="shared" si="256"/>
        <v>0.98684368064104822</v>
      </c>
      <c r="GA212" s="2">
        <f t="shared" si="256"/>
        <v>0.98569470460005737</v>
      </c>
      <c r="GB212" s="2">
        <f t="shared" si="256"/>
        <v>0.98294182802463237</v>
      </c>
      <c r="GC212" s="2">
        <f t="shared" si="256"/>
        <v>0.97808912876365695</v>
      </c>
      <c r="GD212" s="2">
        <f t="shared" si="256"/>
        <v>0.98612403778556867</v>
      </c>
      <c r="GE212" s="2">
        <f t="shared" si="256"/>
        <v>0.99034254988526205</v>
      </c>
      <c r="GF212" s="2">
        <f t="shared" si="256"/>
        <v>0.99131458498669145</v>
      </c>
      <c r="GG212" s="2">
        <f t="shared" si="256"/>
        <v>0.98153973132207817</v>
      </c>
      <c r="GH212" s="2">
        <f t="shared" si="256"/>
        <v>0.97781025320081838</v>
      </c>
      <c r="GI212" s="2">
        <f t="shared" si="256"/>
        <v>0.97721340297499781</v>
      </c>
      <c r="GJ212" s="2">
        <f t="shared" si="256"/>
        <v>0.97597456472664323</v>
      </c>
      <c r="GK212" s="2">
        <f t="shared" si="256"/>
        <v>0.97455480429069274</v>
      </c>
      <c r="GM212" s="82">
        <f t="shared" ref="GM212:HA227" si="257" xml:space="preserve"> _xlfn.NORM.DIST($B212, C$7, ABS(C$11), TRUE) * _xlfn.NORM.DIST(($B212 - C$7)*C$15, 0, ABS(C$11), TRUE) * 2</f>
        <v>3.1008235069324407E-301</v>
      </c>
      <c r="GN212" s="82">
        <f t="shared" si="257"/>
        <v>0</v>
      </c>
      <c r="GO212" s="82">
        <f t="shared" si="257"/>
        <v>0</v>
      </c>
      <c r="GP212" s="82">
        <f t="shared" si="257"/>
        <v>0</v>
      </c>
      <c r="GQ212" s="82">
        <f t="shared" si="257"/>
        <v>0</v>
      </c>
      <c r="GR212" s="82">
        <f t="shared" si="257"/>
        <v>0</v>
      </c>
      <c r="GS212" s="82">
        <f t="shared" si="257"/>
        <v>0</v>
      </c>
      <c r="GT212" s="82">
        <f t="shared" si="257"/>
        <v>0</v>
      </c>
      <c r="GU212" s="82">
        <f t="shared" si="257"/>
        <v>0</v>
      </c>
      <c r="GV212" s="82">
        <f t="shared" si="257"/>
        <v>0</v>
      </c>
      <c r="GW212" s="82">
        <f t="shared" si="257"/>
        <v>0</v>
      </c>
      <c r="GX212" s="82">
        <f t="shared" si="257"/>
        <v>0</v>
      </c>
      <c r="GY212" s="82">
        <f t="shared" si="257"/>
        <v>0</v>
      </c>
      <c r="GZ212" s="82">
        <f t="shared" si="257"/>
        <v>0</v>
      </c>
      <c r="HA212" s="82">
        <f t="shared" si="257"/>
        <v>0</v>
      </c>
      <c r="HC212" s="82">
        <f t="shared" si="181"/>
        <v>0</v>
      </c>
      <c r="HD212" s="82">
        <f t="shared" si="181"/>
        <v>0</v>
      </c>
      <c r="HE212" s="82">
        <f t="shared" si="181"/>
        <v>0</v>
      </c>
      <c r="HF212" s="82">
        <f t="shared" si="181"/>
        <v>0</v>
      </c>
      <c r="HG212" s="82">
        <f t="shared" si="181"/>
        <v>0</v>
      </c>
      <c r="HH212" s="82">
        <f t="shared" si="181"/>
        <v>0</v>
      </c>
      <c r="HI212" s="82">
        <f t="shared" si="241"/>
        <v>0</v>
      </c>
      <c r="HJ212" s="82">
        <f t="shared" si="241"/>
        <v>0</v>
      </c>
      <c r="HK212" s="82">
        <f t="shared" si="241"/>
        <v>0</v>
      </c>
      <c r="HL212" s="82">
        <f t="shared" si="241"/>
        <v>0</v>
      </c>
      <c r="HM212" s="82">
        <f t="shared" si="241"/>
        <v>0</v>
      </c>
      <c r="HN212" s="82">
        <f t="shared" si="241"/>
        <v>0</v>
      </c>
      <c r="HO212" s="82">
        <f t="shared" si="226"/>
        <v>0</v>
      </c>
      <c r="HP212" s="82">
        <f t="shared" si="226"/>
        <v>0</v>
      </c>
      <c r="HQ212" s="82">
        <f t="shared" si="226"/>
        <v>0</v>
      </c>
      <c r="HS212" s="82">
        <f t="shared" ref="HS212:IG227" si="258" xml:space="preserve"> _xlfn.NORM.DIST($B212, C$9, ABS(C$13), TRUE) * _xlfn.NORM.DIST(($B212 - C$9)*C$17, 0, ABS(C$13), TRUE) * 2</f>
        <v>3.2626481619618128E-19</v>
      </c>
      <c r="HT212" s="82">
        <f t="shared" si="258"/>
        <v>6.9714236100325898E-29</v>
      </c>
      <c r="HU212" s="82">
        <f t="shared" si="258"/>
        <v>9.096381976549777E-33</v>
      </c>
      <c r="HV212" s="82">
        <f t="shared" si="258"/>
        <v>2.8547532862592764E-39</v>
      </c>
      <c r="HW212" s="82">
        <f t="shared" si="258"/>
        <v>2.1597259888847253E-36</v>
      </c>
      <c r="HX212" s="82">
        <f t="shared" si="258"/>
        <v>4.7954917713041471E-36</v>
      </c>
      <c r="HY212" s="82">
        <f t="shared" si="258"/>
        <v>1.6830403317667425E-39</v>
      </c>
      <c r="HZ212" s="82">
        <f t="shared" si="258"/>
        <v>4.2354397359823876E-43</v>
      </c>
      <c r="IA212" s="82">
        <f t="shared" si="258"/>
        <v>1.2319762535705971E-47</v>
      </c>
      <c r="IB212" s="82">
        <f t="shared" si="258"/>
        <v>2.0489757143709984E-42</v>
      </c>
      <c r="IC212" s="82">
        <f t="shared" si="258"/>
        <v>4.9412680237130321E-34</v>
      </c>
      <c r="ID212" s="82">
        <f t="shared" si="258"/>
        <v>2.1461845610689793E-30</v>
      </c>
      <c r="IE212" s="82">
        <f t="shared" si="258"/>
        <v>1.2085928578043453E-33</v>
      </c>
      <c r="IF212" s="82">
        <f t="shared" si="258"/>
        <v>3.7591167595299837E-76</v>
      </c>
      <c r="IG212" s="82">
        <f t="shared" si="258"/>
        <v>6.7802428931013861E-126</v>
      </c>
      <c r="II212" s="82">
        <f t="shared" ref="II212:IW227" si="259" xml:space="preserve"> _xlfn.NORM.DIST($B212, C$10, ABS(C$14), TRUE) * _xlfn.NORM.DIST(($B212 - C$10)*C$18, 0, ABS(C$14), TRUE) * 2</f>
        <v>8.4996739830487354E-4</v>
      </c>
      <c r="IJ212" s="82">
        <f t="shared" si="259"/>
        <v>2.7056214610924785E-11</v>
      </c>
      <c r="IK212" s="82">
        <f t="shared" si="259"/>
        <v>6.3963189478291159E-12</v>
      </c>
      <c r="IL212" s="82">
        <f t="shared" si="259"/>
        <v>5.5358311997267414E-15</v>
      </c>
      <c r="IM212" s="82">
        <f t="shared" si="259"/>
        <v>9.9886911882060629E-14</v>
      </c>
      <c r="IN212" s="82">
        <f t="shared" si="259"/>
        <v>4.6046232421693589E-13</v>
      </c>
      <c r="IO212" s="82">
        <f t="shared" si="259"/>
        <v>1.4598142621548975E-12</v>
      </c>
      <c r="IP212" s="82">
        <f t="shared" si="259"/>
        <v>6.2421974145229673E-16</v>
      </c>
      <c r="IQ212" s="82">
        <f t="shared" si="259"/>
        <v>2.01827801990786E-18</v>
      </c>
      <c r="IR212" s="82">
        <f t="shared" si="259"/>
        <v>3.1028458611147941E-17</v>
      </c>
      <c r="IS212" s="82">
        <f t="shared" si="259"/>
        <v>7.2520103572666723E-12</v>
      </c>
      <c r="IT212" s="82">
        <f t="shared" si="259"/>
        <v>1.8626034574020588E-10</v>
      </c>
      <c r="IU212" s="82">
        <f t="shared" si="259"/>
        <v>1.9155359110369153E-11</v>
      </c>
      <c r="IV212" s="82">
        <f t="shared" si="259"/>
        <v>2.2706976145622343E-18</v>
      </c>
      <c r="IW212" s="82">
        <f t="shared" si="259"/>
        <v>6.352614881272957E-28</v>
      </c>
      <c r="IY212" s="82">
        <f t="shared" ref="IY212:JM227" si="260">GM212+HC212+HS212+II212</f>
        <v>8.4996739830487387E-4</v>
      </c>
      <c r="IZ212" s="82">
        <f t="shared" si="260"/>
        <v>2.7056214610924785E-11</v>
      </c>
      <c r="JA212" s="82">
        <f t="shared" si="260"/>
        <v>6.3963189478291159E-12</v>
      </c>
      <c r="JB212" s="82">
        <f t="shared" si="260"/>
        <v>5.5358311997267414E-15</v>
      </c>
      <c r="JC212" s="82">
        <f t="shared" si="260"/>
        <v>9.9886911882060629E-14</v>
      </c>
      <c r="JD212" s="82">
        <f t="shared" si="260"/>
        <v>4.6046232421693589E-13</v>
      </c>
      <c r="JE212" s="82">
        <f t="shared" si="260"/>
        <v>1.4598142621548975E-12</v>
      </c>
      <c r="JF212" s="82">
        <f t="shared" si="260"/>
        <v>6.2421974145229673E-16</v>
      </c>
      <c r="JG212" s="82">
        <f t="shared" si="260"/>
        <v>2.01827801990786E-18</v>
      </c>
      <c r="JH212" s="82">
        <f t="shared" si="260"/>
        <v>3.1028458611147941E-17</v>
      </c>
      <c r="JI212" s="82">
        <f t="shared" si="260"/>
        <v>7.2520103572666723E-12</v>
      </c>
      <c r="JJ212" s="82">
        <f t="shared" si="260"/>
        <v>1.8626034574020588E-10</v>
      </c>
      <c r="JK212" s="82">
        <f t="shared" si="260"/>
        <v>1.9155359110369153E-11</v>
      </c>
      <c r="JL212" s="82">
        <f t="shared" si="260"/>
        <v>2.2706976145622343E-18</v>
      </c>
      <c r="JM212" s="82">
        <f t="shared" si="260"/>
        <v>6.352614881272957E-28</v>
      </c>
    </row>
    <row r="213" spans="2:273" x14ac:dyDescent="0.25">
      <c r="B213" s="2">
        <v>186</v>
      </c>
      <c r="C213" s="37">
        <v>0.350271</v>
      </c>
      <c r="D213" s="37">
        <v>0.33333499999999999</v>
      </c>
      <c r="E213" s="37">
        <v>0.32826300000000003</v>
      </c>
      <c r="F213" s="37">
        <v>0.32203799999999999</v>
      </c>
      <c r="G213" s="37">
        <v>0.323465</v>
      </c>
      <c r="H213" s="37">
        <v>0.322743</v>
      </c>
      <c r="I213" s="37">
        <v>0.33583099999999999</v>
      </c>
      <c r="J213" s="37">
        <v>0.36407299999999998</v>
      </c>
      <c r="K213" s="37">
        <v>0.35794300000000001</v>
      </c>
      <c r="L213" s="37">
        <v>0.35001599999999999</v>
      </c>
      <c r="M213" s="37">
        <v>0.35115800000000003</v>
      </c>
      <c r="N213" s="37">
        <v>0.34905700000000001</v>
      </c>
      <c r="O213" s="37">
        <v>0.33875699999999997</v>
      </c>
      <c r="P213" s="37">
        <v>0.35214600000000001</v>
      </c>
      <c r="Q213" s="37">
        <v>0.41110999999999998</v>
      </c>
      <c r="S213" s="4">
        <f t="shared" si="249"/>
        <v>0.34833729787579948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0.35309105391708107</v>
      </c>
      <c r="AG213" s="4">
        <f t="shared" si="249"/>
        <v>0.40552887363126183</v>
      </c>
      <c r="AI213" s="4">
        <f t="shared" si="250"/>
        <v>1.9337021242005203E-3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-9.4505391708105124E-4</v>
      </c>
      <c r="AW213" s="4">
        <f t="shared" si="250"/>
        <v>5.5811263687381429E-3</v>
      </c>
      <c r="AY213" s="2">
        <f t="shared" si="254"/>
        <v>0.34833729787579948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>
        <f t="shared" si="254"/>
        <v>0.35309105391708107</v>
      </c>
      <c r="BM213" s="2">
        <f t="shared" si="254"/>
        <v>0.40552887363126183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>
        <f t="shared" si="197"/>
        <v>0.350271</v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0.35214600000000001</v>
      </c>
      <c r="DI213" s="2">
        <f t="shared" si="211"/>
        <v>0.41110999999999998</v>
      </c>
      <c r="DK213" s="2">
        <f t="shared" si="251"/>
        <v>0.60039011127819553</v>
      </c>
      <c r="DL213" s="2">
        <f t="shared" si="251"/>
        <v>0.51629365221674872</v>
      </c>
      <c r="DM213" s="2">
        <f t="shared" si="251"/>
        <v>0.52874769751575823</v>
      </c>
      <c r="DN213" s="2">
        <f t="shared" si="251"/>
        <v>0.55128454482758626</v>
      </c>
      <c r="DO213" s="2">
        <f t="shared" si="251"/>
        <v>0.5335036542825361</v>
      </c>
      <c r="DP213" s="2">
        <f t="shared" si="251"/>
        <v>0.52845296212121218</v>
      </c>
      <c r="DQ213" s="2">
        <f t="shared" si="251"/>
        <v>0.4963521515151515</v>
      </c>
      <c r="DR213" s="2">
        <f t="shared" si="251"/>
        <v>0.50260964137931041</v>
      </c>
      <c r="DS213" s="2">
        <f t="shared" si="251"/>
        <v>0.52774296991452985</v>
      </c>
      <c r="DT213" s="2">
        <f t="shared" si="251"/>
        <v>0.27523428786324777</v>
      </c>
      <c r="DU213" s="2">
        <f t="shared" si="251"/>
        <v>0.5022736874999999</v>
      </c>
      <c r="DV213" s="2">
        <f t="shared" si="251"/>
        <v>0.53812693749999996</v>
      </c>
      <c r="DW213" s="2">
        <f t="shared" si="251"/>
        <v>0.59348176515151529</v>
      </c>
      <c r="DX213" s="2">
        <f t="shared" si="251"/>
        <v>0.46805658608058603</v>
      </c>
      <c r="DY213" s="2">
        <f t="shared" si="251"/>
        <v>0.67130779014778352</v>
      </c>
      <c r="EA213" s="2">
        <f t="shared" si="240"/>
        <v>0.33786643103984859</v>
      </c>
      <c r="EB213" s="2">
        <f t="shared" si="240"/>
        <v>0.31148689010988995</v>
      </c>
      <c r="EC213" s="2">
        <f t="shared" si="240"/>
        <v>0.30738986446508421</v>
      </c>
      <c r="ED213" s="2">
        <f t="shared" si="240"/>
        <v>0.30251308117363845</v>
      </c>
      <c r="EE213" s="2">
        <f t="shared" si="240"/>
        <v>0.30930845486725655</v>
      </c>
      <c r="EF213" s="2">
        <f t="shared" si="239"/>
        <v>0.30285272849903444</v>
      </c>
      <c r="EG213" s="2">
        <f t="shared" si="239"/>
        <v>0.3248486672352352</v>
      </c>
      <c r="EH213" s="2">
        <f t="shared" si="239"/>
        <v>0.35171687202974566</v>
      </c>
      <c r="EI213" s="2">
        <f t="shared" si="239"/>
        <v>0.33935483376766951</v>
      </c>
      <c r="EJ213" s="2">
        <f t="shared" si="239"/>
        <v>0.3130689013006886</v>
      </c>
      <c r="EK213" s="2">
        <f t="shared" si="212"/>
        <v>0.31980498345033714</v>
      </c>
      <c r="EL213" s="2">
        <f t="shared" si="212"/>
        <v>0.34634622116190861</v>
      </c>
      <c r="EM213" s="2">
        <f t="shared" si="212"/>
        <v>0.31921658663584973</v>
      </c>
      <c r="EN213" s="2">
        <f t="shared" si="212"/>
        <v>0.38112288305084746</v>
      </c>
      <c r="EO213" s="2">
        <f t="shared" si="212"/>
        <v>0.39415806066093251</v>
      </c>
      <c r="EQ213" s="2">
        <f t="shared" si="252"/>
        <v>0.34921137890251458</v>
      </c>
      <c r="ER213" s="2">
        <f t="shared" si="252"/>
        <v>0.3323417593750907</v>
      </c>
      <c r="ES213" s="2">
        <f t="shared" si="252"/>
        <v>0.32693248394189867</v>
      </c>
      <c r="ET213" s="2">
        <f t="shared" si="252"/>
        <v>0.3148806176791123</v>
      </c>
      <c r="EU213" s="2">
        <f t="shared" si="252"/>
        <v>0.31987342880982056</v>
      </c>
      <c r="EV213" s="2">
        <f t="shared" si="252"/>
        <v>0.31743610265321587</v>
      </c>
      <c r="EW213" s="2">
        <f t="shared" si="252"/>
        <v>0.33697347678821954</v>
      </c>
      <c r="EX213" s="2">
        <f t="shared" si="252"/>
        <v>0.36145794268474851</v>
      </c>
      <c r="EY213" s="2">
        <f t="shared" si="252"/>
        <v>0.34983170595126784</v>
      </c>
      <c r="EZ213" s="2">
        <f t="shared" si="252"/>
        <v>0.33118551671324781</v>
      </c>
      <c r="FA213" s="2">
        <f t="shared" si="252"/>
        <v>0.3454128930930716</v>
      </c>
      <c r="FB213" s="2">
        <f t="shared" si="252"/>
        <v>0.35424938675676088</v>
      </c>
      <c r="FC213" s="2">
        <f t="shared" si="252"/>
        <v>0.34697162841557366</v>
      </c>
      <c r="FD213" s="2">
        <f t="shared" si="252"/>
        <v>0.35246167787394134</v>
      </c>
      <c r="FE213" s="2">
        <f t="shared" si="252"/>
        <v>0.40579949541364413</v>
      </c>
      <c r="FG213" s="2">
        <f t="shared" si="253"/>
        <v>0.99999976963949111</v>
      </c>
      <c r="FH213" s="2">
        <f t="shared" si="253"/>
        <v>0.99999944380593908</v>
      </c>
      <c r="FI213" s="2">
        <f t="shared" si="253"/>
        <v>0.99999942716875534</v>
      </c>
      <c r="FJ213" s="2">
        <f t="shared" si="253"/>
        <v>0.99999949275824662</v>
      </c>
      <c r="FK213" s="2">
        <f t="shared" si="253"/>
        <v>0.99999944028506027</v>
      </c>
      <c r="FL213" s="2">
        <f t="shared" si="253"/>
        <v>0.99999926486472757</v>
      </c>
      <c r="FM213" s="2">
        <f t="shared" si="253"/>
        <v>0.9999992632185023</v>
      </c>
      <c r="FN213" s="2">
        <f t="shared" si="253"/>
        <v>0.99999947770420783</v>
      </c>
      <c r="FO213" s="2">
        <f t="shared" si="253"/>
        <v>0.99999959274505523</v>
      </c>
      <c r="FP213" s="2">
        <f t="shared" si="253"/>
        <v>0.99999957871494138</v>
      </c>
      <c r="FQ213" s="2">
        <f t="shared" si="253"/>
        <v>0.99999932406374425</v>
      </c>
      <c r="FR213" s="2">
        <f t="shared" si="253"/>
        <v>0.99999931350100346</v>
      </c>
      <c r="FS213" s="2">
        <f t="shared" si="253"/>
        <v>0.99999925809979018</v>
      </c>
      <c r="FT213" s="2">
        <f t="shared" si="253"/>
        <v>0.99999957602111744</v>
      </c>
      <c r="FU213" s="2">
        <f t="shared" si="253"/>
        <v>0.99999949851949332</v>
      </c>
      <c r="FW213" s="2">
        <f t="shared" si="256"/>
        <v>0.922948830405798</v>
      </c>
      <c r="FX213" s="2">
        <f t="shared" si="256"/>
        <v>0.98636779689192844</v>
      </c>
      <c r="FY213" s="2">
        <f t="shared" si="256"/>
        <v>0.98461187224424984</v>
      </c>
      <c r="FZ213" s="2">
        <f t="shared" si="256"/>
        <v>0.98798738817702081</v>
      </c>
      <c r="GA213" s="2">
        <f t="shared" si="256"/>
        <v>0.98693697296008476</v>
      </c>
      <c r="GB213" s="2">
        <f t="shared" si="256"/>
        <v>0.98441937676806801</v>
      </c>
      <c r="GC213" s="2">
        <f t="shared" si="256"/>
        <v>0.97997844799882594</v>
      </c>
      <c r="GD213" s="2">
        <f t="shared" si="256"/>
        <v>0.98732950220899518</v>
      </c>
      <c r="GE213" s="2">
        <f t="shared" si="256"/>
        <v>0.99118481009900739</v>
      </c>
      <c r="GF213" s="2">
        <f t="shared" si="256"/>
        <v>0.99207274918109523</v>
      </c>
      <c r="GG213" s="2">
        <f t="shared" si="256"/>
        <v>0.98313664365880649</v>
      </c>
      <c r="GH213" s="2">
        <f t="shared" si="256"/>
        <v>0.97972312065760359</v>
      </c>
      <c r="GI213" s="2">
        <f t="shared" si="256"/>
        <v>0.97917662620756718</v>
      </c>
      <c r="GJ213" s="2">
        <f t="shared" si="256"/>
        <v>0.97804212414652514</v>
      </c>
      <c r="GK213" s="2">
        <f t="shared" si="256"/>
        <v>0.97674163251174839</v>
      </c>
      <c r="GM213" s="82">
        <f t="shared" si="257"/>
        <v>1.1571553869153771E-305</v>
      </c>
      <c r="GN213" s="82">
        <f t="shared" si="257"/>
        <v>0</v>
      </c>
      <c r="GO213" s="82">
        <f t="shared" si="257"/>
        <v>0</v>
      </c>
      <c r="GP213" s="82">
        <f t="shared" si="257"/>
        <v>0</v>
      </c>
      <c r="GQ213" s="82">
        <f t="shared" si="257"/>
        <v>0</v>
      </c>
      <c r="GR213" s="82">
        <f t="shared" si="257"/>
        <v>0</v>
      </c>
      <c r="GS213" s="82">
        <f t="shared" si="257"/>
        <v>0</v>
      </c>
      <c r="GT213" s="82">
        <f t="shared" si="257"/>
        <v>0</v>
      </c>
      <c r="GU213" s="82">
        <f t="shared" si="257"/>
        <v>0</v>
      </c>
      <c r="GV213" s="82">
        <f t="shared" si="257"/>
        <v>0</v>
      </c>
      <c r="GW213" s="82">
        <f t="shared" si="257"/>
        <v>0</v>
      </c>
      <c r="GX213" s="82">
        <f t="shared" si="257"/>
        <v>0</v>
      </c>
      <c r="GY213" s="82">
        <f t="shared" si="257"/>
        <v>0</v>
      </c>
      <c r="GZ213" s="82">
        <f t="shared" si="257"/>
        <v>0</v>
      </c>
      <c r="HA213" s="82">
        <f t="shared" si="257"/>
        <v>0</v>
      </c>
      <c r="HC213" s="82">
        <f t="shared" si="181"/>
        <v>0</v>
      </c>
      <c r="HD213" s="82">
        <f t="shared" si="181"/>
        <v>0</v>
      </c>
      <c r="HE213" s="82">
        <f t="shared" si="181"/>
        <v>0</v>
      </c>
      <c r="HF213" s="82">
        <f t="shared" ref="HF213:HH227" si="261" xml:space="preserve"> _xlfn.NORM.DIST($B213, F$8, ABS(F$12), TRUE) * _xlfn.NORM.DIST(($B213 - F$8)*F$16, 0, ABS(F$12), TRUE) * 2</f>
        <v>0</v>
      </c>
      <c r="HG213" s="82">
        <f t="shared" si="261"/>
        <v>0</v>
      </c>
      <c r="HH213" s="82">
        <f t="shared" si="261"/>
        <v>0</v>
      </c>
      <c r="HI213" s="82">
        <f t="shared" si="241"/>
        <v>0</v>
      </c>
      <c r="HJ213" s="82">
        <f t="shared" si="241"/>
        <v>0</v>
      </c>
      <c r="HK213" s="82">
        <f t="shared" si="241"/>
        <v>0</v>
      </c>
      <c r="HL213" s="82">
        <f t="shared" si="241"/>
        <v>0</v>
      </c>
      <c r="HM213" s="82">
        <f t="shared" si="241"/>
        <v>0</v>
      </c>
      <c r="HN213" s="82">
        <f t="shared" si="241"/>
        <v>0</v>
      </c>
      <c r="HO213" s="82">
        <f t="shared" si="226"/>
        <v>0</v>
      </c>
      <c r="HP213" s="82">
        <f t="shared" si="226"/>
        <v>0</v>
      </c>
      <c r="HQ213" s="82">
        <f t="shared" si="226"/>
        <v>0</v>
      </c>
      <c r="HS213" s="82">
        <f t="shared" si="258"/>
        <v>9.508382946717668E-20</v>
      </c>
      <c r="HT213" s="82">
        <f t="shared" si="258"/>
        <v>1.2226759079513369E-29</v>
      </c>
      <c r="HU213" s="82">
        <f t="shared" si="258"/>
        <v>1.2618865260550124E-33</v>
      </c>
      <c r="HV213" s="82">
        <f t="shared" si="258"/>
        <v>2.794832940317632E-40</v>
      </c>
      <c r="HW213" s="82">
        <f t="shared" si="258"/>
        <v>2.4655613523377874E-37</v>
      </c>
      <c r="HX213" s="82">
        <f t="shared" si="258"/>
        <v>5.3510659690897424E-37</v>
      </c>
      <c r="HY213" s="82">
        <f t="shared" si="258"/>
        <v>1.5265140801066897E-40</v>
      </c>
      <c r="HZ213" s="82">
        <f t="shared" si="258"/>
        <v>3.2923635707107978E-44</v>
      </c>
      <c r="IA213" s="82">
        <f t="shared" si="258"/>
        <v>8.4343691059854216E-49</v>
      </c>
      <c r="IB213" s="82">
        <f t="shared" si="258"/>
        <v>1.8958084976556031E-43</v>
      </c>
      <c r="IC213" s="82">
        <f t="shared" si="258"/>
        <v>6.320893124296654E-35</v>
      </c>
      <c r="ID213" s="82">
        <f t="shared" si="258"/>
        <v>3.2330441963016785E-31</v>
      </c>
      <c r="IE213" s="82">
        <f t="shared" si="258"/>
        <v>1.4544866284352152E-34</v>
      </c>
      <c r="IF213" s="82">
        <f t="shared" si="258"/>
        <v>3.0752614078726093E-78</v>
      </c>
      <c r="IG213" s="82">
        <f t="shared" si="258"/>
        <v>2.1981566886605046E-129</v>
      </c>
      <c r="II213" s="82">
        <f t="shared" si="259"/>
        <v>5.31231162198022E-4</v>
      </c>
      <c r="IJ213" s="82">
        <f t="shared" si="259"/>
        <v>9.8815214734539438E-12</v>
      </c>
      <c r="IK213" s="82">
        <f t="shared" si="259"/>
        <v>2.1232189163561335E-12</v>
      </c>
      <c r="IL213" s="82">
        <f t="shared" si="259"/>
        <v>1.4540209574526718E-15</v>
      </c>
      <c r="IM213" s="82">
        <f t="shared" si="259"/>
        <v>2.8941511156670029E-14</v>
      </c>
      <c r="IN213" s="82">
        <f t="shared" si="259"/>
        <v>1.3526963362839693E-13</v>
      </c>
      <c r="IO213" s="82">
        <f t="shared" si="259"/>
        <v>4.1714773973192121E-13</v>
      </c>
      <c r="IP213" s="82">
        <f t="shared" si="259"/>
        <v>1.4672814578145275E-16</v>
      </c>
      <c r="IQ213" s="82">
        <f t="shared" si="259"/>
        <v>4.2432338634224015E-19</v>
      </c>
      <c r="IR213" s="82">
        <f t="shared" si="259"/>
        <v>7.5150123015719707E-18</v>
      </c>
      <c r="IS213" s="82">
        <f t="shared" si="259"/>
        <v>2.3588053392489969E-12</v>
      </c>
      <c r="IT213" s="82">
        <f t="shared" si="259"/>
        <v>6.6967972904920735E-11</v>
      </c>
      <c r="IU213" s="82">
        <f t="shared" si="259"/>
        <v>6.1209051981323898E-12</v>
      </c>
      <c r="IV213" s="82">
        <f t="shared" si="259"/>
        <v>3.2365348393878271E-19</v>
      </c>
      <c r="IW213" s="82">
        <f t="shared" si="259"/>
        <v>2.8776369478834645E-29</v>
      </c>
      <c r="IY213" s="82">
        <f t="shared" si="260"/>
        <v>5.3123116219802211E-4</v>
      </c>
      <c r="IZ213" s="82">
        <f t="shared" si="260"/>
        <v>9.8815214734539438E-12</v>
      </c>
      <c r="JA213" s="82">
        <f t="shared" si="260"/>
        <v>2.1232189163561335E-12</v>
      </c>
      <c r="JB213" s="82">
        <f t="shared" si="260"/>
        <v>1.4540209574526718E-15</v>
      </c>
      <c r="JC213" s="82">
        <f t="shared" si="260"/>
        <v>2.8941511156670029E-14</v>
      </c>
      <c r="JD213" s="82">
        <f t="shared" si="260"/>
        <v>1.3526963362839693E-13</v>
      </c>
      <c r="JE213" s="82">
        <f t="shared" si="260"/>
        <v>4.1714773973192121E-13</v>
      </c>
      <c r="JF213" s="82">
        <f t="shared" si="260"/>
        <v>1.4672814578145275E-16</v>
      </c>
      <c r="JG213" s="82">
        <f t="shared" si="260"/>
        <v>4.2432338634224015E-19</v>
      </c>
      <c r="JH213" s="82">
        <f t="shared" si="260"/>
        <v>7.5150123015719707E-18</v>
      </c>
      <c r="JI213" s="82">
        <f t="shared" si="260"/>
        <v>2.3588053392489969E-12</v>
      </c>
      <c r="JJ213" s="82">
        <f t="shared" si="260"/>
        <v>6.6967972904920735E-11</v>
      </c>
      <c r="JK213" s="82">
        <f t="shared" si="260"/>
        <v>6.1209051981323898E-12</v>
      </c>
      <c r="JL213" s="82">
        <f t="shared" si="260"/>
        <v>3.2365348393878271E-19</v>
      </c>
      <c r="JM213" s="82">
        <f t="shared" si="260"/>
        <v>2.8776369478834645E-29</v>
      </c>
    </row>
    <row r="214" spans="2:273" x14ac:dyDescent="0.25">
      <c r="B214" s="2">
        <v>187</v>
      </c>
      <c r="C214" s="37">
        <v>0.35008499999999998</v>
      </c>
      <c r="D214" s="37">
        <v>0.33896799999999999</v>
      </c>
      <c r="E214" s="37">
        <v>0.32706800000000003</v>
      </c>
      <c r="F214" s="37">
        <v>0.31800200000000001</v>
      </c>
      <c r="G214" s="37">
        <v>0.32633899999999999</v>
      </c>
      <c r="H214" s="37">
        <v>0.33193299999999998</v>
      </c>
      <c r="I214" s="37">
        <v>0.33446300000000001</v>
      </c>
      <c r="J214" s="37">
        <v>0.36928899999999998</v>
      </c>
      <c r="K214" s="37">
        <v>0.35991699999999999</v>
      </c>
      <c r="L214" s="37">
        <v>0.34763500000000003</v>
      </c>
      <c r="M214" s="37">
        <v>0.35478199999999999</v>
      </c>
      <c r="N214" s="37">
        <v>0.35195399999999999</v>
      </c>
      <c r="O214" s="37">
        <v>0.33391199999999999</v>
      </c>
      <c r="P214" s="37">
        <v>0.35207899999999998</v>
      </c>
      <c r="Q214" s="37">
        <v>0.41241699999999998</v>
      </c>
      <c r="S214" s="4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0.34799370765156401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>
        <f t="shared" si="262"/>
        <v>0.3528271705751202</v>
      </c>
      <c r="AG214" s="4">
        <f t="shared" si="262"/>
        <v>0.40514992559287843</v>
      </c>
      <c r="AI214" s="4">
        <f t="shared" ref="AI214:AW227" si="263">IF(OR($B214 &lt; C$230, $B214 &gt; C$233), 0, C214-S214)</f>
        <v>2.0912923484359691E-3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-7.4817057512022167E-4</v>
      </c>
      <c r="AW214" s="4">
        <f t="shared" si="263"/>
        <v>7.2670744071215432E-3</v>
      </c>
      <c r="AY214" s="2">
        <f t="shared" si="254"/>
        <v>0.34799370765156401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>
        <f t="shared" si="254"/>
        <v>0.3528271705751202</v>
      </c>
      <c r="BM214" s="2">
        <f t="shared" si="254"/>
        <v>0.40514992559287843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>
        <f t="shared" si="197"/>
        <v>0.35008499999999998</v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0.35207899999999998</v>
      </c>
      <c r="DI214" s="2">
        <f t="shared" si="211"/>
        <v>0.41241699999999998</v>
      </c>
      <c r="DK214" s="2">
        <f t="shared" ref="DK214:DY227" si="264">BO$228*$B214+BO$229</f>
        <v>0.60127739774436095</v>
      </c>
      <c r="DL214" s="2">
        <f t="shared" si="264"/>
        <v>0.51685511871921175</v>
      </c>
      <c r="DM214" s="2">
        <f t="shared" si="264"/>
        <v>0.5294165789395624</v>
      </c>
      <c r="DN214" s="2">
        <f t="shared" si="264"/>
        <v>0.55215816206896562</v>
      </c>
      <c r="DO214" s="2">
        <f t="shared" si="264"/>
        <v>0.53434137063403775</v>
      </c>
      <c r="DP214" s="2">
        <f t="shared" si="264"/>
        <v>0.52925180770944746</v>
      </c>
      <c r="DQ214" s="2">
        <f t="shared" si="264"/>
        <v>0.49695835204991085</v>
      </c>
      <c r="DR214" s="2">
        <f t="shared" si="264"/>
        <v>0.50323411724137934</v>
      </c>
      <c r="DS214" s="2">
        <f t="shared" si="264"/>
        <v>0.52849120649572634</v>
      </c>
      <c r="DT214" s="2">
        <f t="shared" si="264"/>
        <v>0.27429561162393157</v>
      </c>
      <c r="DU214" s="2">
        <f t="shared" si="264"/>
        <v>0.50280281341642219</v>
      </c>
      <c r="DV214" s="2">
        <f t="shared" si="264"/>
        <v>0.53896101777859229</v>
      </c>
      <c r="DW214" s="2">
        <f t="shared" si="264"/>
        <v>0.59457974576648853</v>
      </c>
      <c r="DX214" s="2">
        <f t="shared" si="264"/>
        <v>0.46841722466422464</v>
      </c>
      <c r="DY214" s="2">
        <f t="shared" si="264"/>
        <v>0.67234223940886717</v>
      </c>
      <c r="EA214" s="2">
        <f t="shared" si="240"/>
        <v>0.33733198015458532</v>
      </c>
      <c r="EB214" s="2">
        <f t="shared" si="240"/>
        <v>0.31089957142857122</v>
      </c>
      <c r="EC214" s="2">
        <f t="shared" si="240"/>
        <v>0.30682100894392839</v>
      </c>
      <c r="ED214" s="2">
        <f t="shared" si="240"/>
        <v>0.30199779868252735</v>
      </c>
      <c r="EE214" s="2">
        <f t="shared" si="240"/>
        <v>0.30889965663716806</v>
      </c>
      <c r="EF214" s="2">
        <f t="shared" si="239"/>
        <v>0.30232719103660577</v>
      </c>
      <c r="EG214" s="2">
        <f t="shared" si="239"/>
        <v>0.32454739099336744</v>
      </c>
      <c r="EH214" s="2">
        <f t="shared" si="239"/>
        <v>0.35159377604589892</v>
      </c>
      <c r="EI214" s="2">
        <f t="shared" si="239"/>
        <v>0.33909588659875223</v>
      </c>
      <c r="EJ214" s="2">
        <f t="shared" si="239"/>
        <v>0.31234971461361899</v>
      </c>
      <c r="EK214" s="2">
        <f t="shared" si="212"/>
        <v>0.31942679832289367</v>
      </c>
      <c r="EL214" s="2">
        <f t="shared" si="212"/>
        <v>0.346253141345578</v>
      </c>
      <c r="EM214" s="2">
        <f t="shared" si="212"/>
        <v>0.31870398198092098</v>
      </c>
      <c r="EN214" s="2">
        <f t="shared" si="212"/>
        <v>0.38121203612088267</v>
      </c>
      <c r="EO214" s="2">
        <f t="shared" si="212"/>
        <v>0.39363666110230872</v>
      </c>
      <c r="EQ214" s="2">
        <f t="shared" ref="EQ214:FE227" si="265">CU$228*$B214+CU$229</f>
        <v>0.34880541086003986</v>
      </c>
      <c r="ER214" s="2">
        <f t="shared" si="265"/>
        <v>0.33196967083220169</v>
      </c>
      <c r="ES214" s="2">
        <f t="shared" si="265"/>
        <v>0.32656346768317146</v>
      </c>
      <c r="ET214" s="2">
        <f t="shared" si="265"/>
        <v>0.31449397946949398</v>
      </c>
      <c r="EU214" s="2">
        <f t="shared" si="265"/>
        <v>0.31957360804380774</v>
      </c>
      <c r="EV214" s="2">
        <f t="shared" si="265"/>
        <v>0.31706175470610221</v>
      </c>
      <c r="EW214" s="2">
        <f t="shared" si="265"/>
        <v>0.33680070970650916</v>
      </c>
      <c r="EX214" s="2">
        <f t="shared" si="265"/>
        <v>0.36143446684633396</v>
      </c>
      <c r="EY214" s="2">
        <f t="shared" si="265"/>
        <v>0.34967810383458559</v>
      </c>
      <c r="EZ214" s="2">
        <f t="shared" si="265"/>
        <v>0.33064579746194239</v>
      </c>
      <c r="FA214" s="2">
        <f t="shared" si="265"/>
        <v>0.34530292504937726</v>
      </c>
      <c r="FB214" s="2">
        <f t="shared" si="265"/>
        <v>0.35423822912225006</v>
      </c>
      <c r="FC214" s="2">
        <f t="shared" si="265"/>
        <v>0.34675661183069789</v>
      </c>
      <c r="FD214" s="2">
        <f t="shared" si="265"/>
        <v>0.3522459441931079</v>
      </c>
      <c r="FE214" s="2">
        <f t="shared" si="265"/>
        <v>0.40539982874783248</v>
      </c>
      <c r="FG214" s="2">
        <f t="shared" ref="FG214:FU227" si="266">POWER(10,($B214-C$231)/C$229)/(1+POWER(10,($B214-C$231)/C$229))</f>
        <v>0.99999978990871463</v>
      </c>
      <c r="FH214" s="2">
        <f t="shared" si="266"/>
        <v>0.99999949274496291</v>
      </c>
      <c r="FI214" s="2">
        <f t="shared" si="266"/>
        <v>0.9999994775716694</v>
      </c>
      <c r="FJ214" s="2">
        <f t="shared" si="266"/>
        <v>0.99999953739000202</v>
      </c>
      <c r="FK214" s="2">
        <f t="shared" si="266"/>
        <v>0.99999948953388296</v>
      </c>
      <c r="FL214" s="2">
        <f t="shared" si="266"/>
        <v>0.99999932954861981</v>
      </c>
      <c r="FM214" s="2">
        <f t="shared" si="266"/>
        <v>0.99999932804724434</v>
      </c>
      <c r="FN214" s="2">
        <f t="shared" si="266"/>
        <v>0.99999952366055422</v>
      </c>
      <c r="FO214" s="2">
        <f t="shared" si="266"/>
        <v>0.99999962857906277</v>
      </c>
      <c r="FP214" s="2">
        <f t="shared" si="266"/>
        <v>0.99999961578344587</v>
      </c>
      <c r="FQ214" s="2">
        <f t="shared" si="266"/>
        <v>0.99999938353877138</v>
      </c>
      <c r="FR214" s="2">
        <f t="shared" si="266"/>
        <v>0.99999937390543603</v>
      </c>
      <c r="FS214" s="2">
        <f t="shared" si="266"/>
        <v>0.99999932337892272</v>
      </c>
      <c r="FT214" s="2">
        <f t="shared" si="266"/>
        <v>0.999999613326649</v>
      </c>
      <c r="FU214" s="2">
        <f t="shared" si="266"/>
        <v>0.999999542644322</v>
      </c>
      <c r="FW214" s="2">
        <f t="shared" si="256"/>
        <v>0.92924882871153958</v>
      </c>
      <c r="FX214" s="2">
        <f t="shared" si="256"/>
        <v>0.98755235222053361</v>
      </c>
      <c r="FY214" s="2">
        <f t="shared" si="256"/>
        <v>0.98594683286344231</v>
      </c>
      <c r="FZ214" s="2">
        <f t="shared" si="256"/>
        <v>0.98903277567574377</v>
      </c>
      <c r="GA214" s="2">
        <f t="shared" si="256"/>
        <v>0.98807266841280272</v>
      </c>
      <c r="GB214" s="2">
        <f t="shared" si="256"/>
        <v>0.98577079554276992</v>
      </c>
      <c r="GC214" s="2">
        <f t="shared" si="256"/>
        <v>0.98170790274043418</v>
      </c>
      <c r="GD214" s="2">
        <f t="shared" si="256"/>
        <v>0.98843147130987585</v>
      </c>
      <c r="GE214" s="2">
        <f t="shared" si="256"/>
        <v>0.99195421061389899</v>
      </c>
      <c r="GF214" s="2">
        <f t="shared" si="256"/>
        <v>0.99276521497643977</v>
      </c>
      <c r="GG214" s="2">
        <f t="shared" si="256"/>
        <v>0.98459758223587024</v>
      </c>
      <c r="GH214" s="2">
        <f t="shared" si="256"/>
        <v>0.98147421355115783</v>
      </c>
      <c r="GI214" s="2">
        <f t="shared" si="256"/>
        <v>0.98097399735402901</v>
      </c>
      <c r="GJ214" s="2">
        <f t="shared" si="256"/>
        <v>0.97993541332607148</v>
      </c>
      <c r="GK214" s="2">
        <f t="shared" si="256"/>
        <v>0.97874461794073564</v>
      </c>
      <c r="GM214" s="82">
        <f t="shared" si="257"/>
        <v>0</v>
      </c>
      <c r="GN214" s="82">
        <f t="shared" si="257"/>
        <v>0</v>
      </c>
      <c r="GO214" s="82">
        <f t="shared" si="257"/>
        <v>0</v>
      </c>
      <c r="GP214" s="82">
        <f t="shared" si="257"/>
        <v>0</v>
      </c>
      <c r="GQ214" s="82">
        <f t="shared" si="257"/>
        <v>0</v>
      </c>
      <c r="GR214" s="82">
        <f t="shared" si="257"/>
        <v>0</v>
      </c>
      <c r="GS214" s="82">
        <f t="shared" si="257"/>
        <v>0</v>
      </c>
      <c r="GT214" s="82">
        <f t="shared" si="257"/>
        <v>0</v>
      </c>
      <c r="GU214" s="82">
        <f t="shared" si="257"/>
        <v>0</v>
      </c>
      <c r="GV214" s="82">
        <f t="shared" si="257"/>
        <v>0</v>
      </c>
      <c r="GW214" s="82">
        <f t="shared" si="257"/>
        <v>0</v>
      </c>
      <c r="GX214" s="82">
        <f t="shared" si="257"/>
        <v>0</v>
      </c>
      <c r="GY214" s="82">
        <f t="shared" si="257"/>
        <v>0</v>
      </c>
      <c r="GZ214" s="82">
        <f t="shared" si="257"/>
        <v>0</v>
      </c>
      <c r="HA214" s="82">
        <f t="shared" si="257"/>
        <v>0</v>
      </c>
      <c r="HC214" s="82">
        <f t="shared" ref="HC214:HE227" si="267" xml:space="preserve"> _xlfn.NORM.DIST($B214, C$8, ABS(C$12), TRUE) * _xlfn.NORM.DIST(($B214 - C$8)*C$16, 0, ABS(C$12), TRUE) * 2</f>
        <v>0</v>
      </c>
      <c r="HD214" s="82">
        <f t="shared" si="267"/>
        <v>0</v>
      </c>
      <c r="HE214" s="82">
        <f t="shared" si="267"/>
        <v>0</v>
      </c>
      <c r="HF214" s="82">
        <f t="shared" si="261"/>
        <v>0</v>
      </c>
      <c r="HG214" s="82">
        <f t="shared" si="261"/>
        <v>0</v>
      </c>
      <c r="HH214" s="82">
        <f t="shared" si="261"/>
        <v>0</v>
      </c>
      <c r="HI214" s="82">
        <f t="shared" si="241"/>
        <v>0</v>
      </c>
      <c r="HJ214" s="82">
        <f t="shared" si="241"/>
        <v>0</v>
      </c>
      <c r="HK214" s="82">
        <f t="shared" si="241"/>
        <v>0</v>
      </c>
      <c r="HL214" s="82">
        <f t="shared" si="241"/>
        <v>0</v>
      </c>
      <c r="HM214" s="82">
        <f t="shared" si="241"/>
        <v>0</v>
      </c>
      <c r="HN214" s="82">
        <f t="shared" si="241"/>
        <v>0</v>
      </c>
      <c r="HO214" s="82">
        <f t="shared" si="226"/>
        <v>0</v>
      </c>
      <c r="HP214" s="82">
        <f t="shared" si="226"/>
        <v>0</v>
      </c>
      <c r="HQ214" s="82">
        <f t="shared" si="226"/>
        <v>0</v>
      </c>
      <c r="HS214" s="82">
        <f t="shared" si="258"/>
        <v>2.7215807029974623E-20</v>
      </c>
      <c r="HT214" s="82">
        <f t="shared" si="258"/>
        <v>2.0946064375638313E-30</v>
      </c>
      <c r="HU214" s="82">
        <f t="shared" si="258"/>
        <v>1.704698624353985E-34</v>
      </c>
      <c r="HV214" s="82">
        <f t="shared" si="258"/>
        <v>2.6540229564635369E-41</v>
      </c>
      <c r="HW214" s="82">
        <f t="shared" si="258"/>
        <v>2.7349380590410282E-38</v>
      </c>
      <c r="HX214" s="82">
        <f t="shared" si="258"/>
        <v>5.796624429671006E-38</v>
      </c>
      <c r="HY214" s="82">
        <f t="shared" si="258"/>
        <v>1.3405192515155409E-41</v>
      </c>
      <c r="HZ214" s="82">
        <f t="shared" si="258"/>
        <v>2.475017345655617E-45</v>
      </c>
      <c r="IA214" s="82">
        <f t="shared" si="258"/>
        <v>5.5851524545859617E-50</v>
      </c>
      <c r="IB214" s="82">
        <f t="shared" si="258"/>
        <v>1.7029836955491582E-44</v>
      </c>
      <c r="IC214" s="82">
        <f t="shared" si="258"/>
        <v>7.8651690823958177E-36</v>
      </c>
      <c r="ID214" s="82">
        <f t="shared" si="258"/>
        <v>4.7437658671035719E-32</v>
      </c>
      <c r="IE214" s="82">
        <f t="shared" si="258"/>
        <v>1.6992633608120951E-35</v>
      </c>
      <c r="IF214" s="82">
        <f t="shared" si="258"/>
        <v>2.354613429283475E-80</v>
      </c>
      <c r="IG214" s="82">
        <f t="shared" si="258"/>
        <v>6.3766001774804917E-133</v>
      </c>
      <c r="II214" s="82">
        <f t="shared" si="259"/>
        <v>3.2689442837810289E-4</v>
      </c>
      <c r="IJ214" s="82">
        <f t="shared" si="259"/>
        <v>3.5338185570558393E-12</v>
      </c>
      <c r="IK214" s="82">
        <f t="shared" si="259"/>
        <v>6.8823047922288603E-13</v>
      </c>
      <c r="IL214" s="82">
        <f t="shared" si="259"/>
        <v>3.7159079680217945E-16</v>
      </c>
      <c r="IM214" s="82">
        <f t="shared" si="259"/>
        <v>8.1719749664626034E-15</v>
      </c>
      <c r="IN214" s="82">
        <f t="shared" si="259"/>
        <v>3.8695563326312319E-14</v>
      </c>
      <c r="IO214" s="82">
        <f t="shared" si="259"/>
        <v>1.158002705681287E-13</v>
      </c>
      <c r="IP214" s="82">
        <f t="shared" si="259"/>
        <v>3.3467428591582252E-17</v>
      </c>
      <c r="IQ214" s="82">
        <f t="shared" si="259"/>
        <v>8.6574875682240314E-20</v>
      </c>
      <c r="IR214" s="82">
        <f t="shared" si="259"/>
        <v>1.7723312843800281E-18</v>
      </c>
      <c r="IS214" s="82">
        <f t="shared" si="259"/>
        <v>7.4845922147886538E-13</v>
      </c>
      <c r="IT214" s="82">
        <f t="shared" si="259"/>
        <v>2.3517519447138266E-11</v>
      </c>
      <c r="IU214" s="82">
        <f t="shared" si="259"/>
        <v>1.9046378345777238E-12</v>
      </c>
      <c r="IV214" s="82">
        <f t="shared" si="259"/>
        <v>4.4026773349406442E-20</v>
      </c>
      <c r="IW214" s="82">
        <f t="shared" si="259"/>
        <v>1.2081108693137406E-30</v>
      </c>
      <c r="IY214" s="82">
        <f t="shared" si="260"/>
        <v>3.2689442837810295E-4</v>
      </c>
      <c r="IZ214" s="82">
        <f t="shared" si="260"/>
        <v>3.5338185570558393E-12</v>
      </c>
      <c r="JA214" s="82">
        <f t="shared" si="260"/>
        <v>6.8823047922288603E-13</v>
      </c>
      <c r="JB214" s="82">
        <f t="shared" si="260"/>
        <v>3.7159079680217945E-16</v>
      </c>
      <c r="JC214" s="82">
        <f t="shared" si="260"/>
        <v>8.1719749664626034E-15</v>
      </c>
      <c r="JD214" s="82">
        <f t="shared" si="260"/>
        <v>3.8695563326312319E-14</v>
      </c>
      <c r="JE214" s="82">
        <f t="shared" si="260"/>
        <v>1.158002705681287E-13</v>
      </c>
      <c r="JF214" s="82">
        <f t="shared" si="260"/>
        <v>3.3467428591582252E-17</v>
      </c>
      <c r="JG214" s="82">
        <f t="shared" si="260"/>
        <v>8.6574875682240314E-20</v>
      </c>
      <c r="JH214" s="82">
        <f t="shared" si="260"/>
        <v>1.7723312843800281E-18</v>
      </c>
      <c r="JI214" s="82">
        <f t="shared" si="260"/>
        <v>7.4845922147886538E-13</v>
      </c>
      <c r="JJ214" s="82">
        <f t="shared" si="260"/>
        <v>2.3517519447138266E-11</v>
      </c>
      <c r="JK214" s="82">
        <f t="shared" si="260"/>
        <v>1.9046378345777238E-12</v>
      </c>
      <c r="JL214" s="82">
        <f t="shared" si="260"/>
        <v>4.4026773349406442E-20</v>
      </c>
      <c r="JM214" s="82">
        <f t="shared" si="260"/>
        <v>1.2081108693137406E-30</v>
      </c>
    </row>
    <row r="215" spans="2:273" x14ac:dyDescent="0.25">
      <c r="B215" s="2">
        <v>188</v>
      </c>
      <c r="C215" s="37">
        <v>0.35618100000000003</v>
      </c>
      <c r="D215" s="37">
        <v>0.33634399999999998</v>
      </c>
      <c r="E215" s="37">
        <v>0.33348</v>
      </c>
      <c r="F215" s="37">
        <v>0.32162000000000002</v>
      </c>
      <c r="G215" s="37">
        <v>0.32067400000000001</v>
      </c>
      <c r="H215" s="37">
        <v>0.32410499999999998</v>
      </c>
      <c r="I215" s="37">
        <v>0.334088</v>
      </c>
      <c r="J215" s="37">
        <v>0.36952200000000002</v>
      </c>
      <c r="K215" s="37">
        <v>0.35865399999999997</v>
      </c>
      <c r="L215" s="37">
        <v>0.34746899999999997</v>
      </c>
      <c r="M215" s="37">
        <v>0.35288000000000003</v>
      </c>
      <c r="N215" s="37">
        <v>0.351267</v>
      </c>
      <c r="O215" s="37">
        <v>0.335976</v>
      </c>
      <c r="P215" s="37">
        <v>0.35596899999999998</v>
      </c>
      <c r="Q215" s="37">
        <v>0.41141899999999998</v>
      </c>
      <c r="S215" s="4">
        <f t="shared" si="262"/>
        <v>0.34764618087744203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 t="e">
        <f t="shared" si="262"/>
        <v>#N/A</v>
      </c>
      <c r="AG215" s="4">
        <f t="shared" si="262"/>
        <v>0.40476945684231097</v>
      </c>
      <c r="AI215" s="4">
        <f t="shared" si="263"/>
        <v>8.5348191225579906E-3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0</v>
      </c>
      <c r="AW215" s="4">
        <f t="shared" si="263"/>
        <v>6.6495431576890085E-3</v>
      </c>
      <c r="AY215" s="2">
        <f t="shared" si="254"/>
        <v>0.34764618087744203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 t="e">
        <f t="shared" si="254"/>
        <v>#N/A</v>
      </c>
      <c r="BM215" s="2">
        <f t="shared" si="254"/>
        <v>0.40476945684231097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>
        <f t="shared" si="197"/>
        <v>0.35618100000000003</v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0.41141899999999998</v>
      </c>
      <c r="DK215" s="2">
        <f t="shared" si="264"/>
        <v>0.60216468421052638</v>
      </c>
      <c r="DL215" s="2">
        <f t="shared" si="264"/>
        <v>0.51741658522167477</v>
      </c>
      <c r="DM215" s="2">
        <f t="shared" si="264"/>
        <v>0.53008546036336668</v>
      </c>
      <c r="DN215" s="2">
        <f t="shared" si="264"/>
        <v>0.55303177931034497</v>
      </c>
      <c r="DO215" s="2">
        <f t="shared" si="264"/>
        <v>0.5351790869855394</v>
      </c>
      <c r="DP215" s="2">
        <f t="shared" si="264"/>
        <v>0.53005065329768275</v>
      </c>
      <c r="DQ215" s="2">
        <f t="shared" si="264"/>
        <v>0.49756455258467019</v>
      </c>
      <c r="DR215" s="2">
        <f t="shared" si="264"/>
        <v>0.50385859310344827</v>
      </c>
      <c r="DS215" s="2">
        <f t="shared" si="264"/>
        <v>0.52923944307692294</v>
      </c>
      <c r="DT215" s="2">
        <f t="shared" si="264"/>
        <v>0.27335693538461531</v>
      </c>
      <c r="DU215" s="2">
        <f t="shared" si="264"/>
        <v>0.50333193933284448</v>
      </c>
      <c r="DV215" s="2">
        <f t="shared" si="264"/>
        <v>0.53979509805718473</v>
      </c>
      <c r="DW215" s="2">
        <f t="shared" si="264"/>
        <v>0.59567772638146177</v>
      </c>
      <c r="DX215" s="2">
        <f t="shared" si="264"/>
        <v>0.46877786324786319</v>
      </c>
      <c r="DY215" s="2">
        <f t="shared" si="264"/>
        <v>0.67337668866995093</v>
      </c>
      <c r="EA215" s="2">
        <f t="shared" si="240"/>
        <v>0.3367975292693221</v>
      </c>
      <c r="EB215" s="2">
        <f t="shared" si="240"/>
        <v>0.31031225274725255</v>
      </c>
      <c r="EC215" s="2">
        <f t="shared" si="240"/>
        <v>0.30625215342277257</v>
      </c>
      <c r="ED215" s="2">
        <f t="shared" si="240"/>
        <v>0.30148251619141625</v>
      </c>
      <c r="EE215" s="2">
        <f t="shared" si="240"/>
        <v>0.30849085840707957</v>
      </c>
      <c r="EF215" s="2">
        <f t="shared" si="239"/>
        <v>0.3018016535741771</v>
      </c>
      <c r="EG215" s="2">
        <f t="shared" si="239"/>
        <v>0.32424611475149967</v>
      </c>
      <c r="EH215" s="2">
        <f t="shared" si="239"/>
        <v>0.35147068006205218</v>
      </c>
      <c r="EI215" s="2">
        <f t="shared" si="239"/>
        <v>0.33883693942983489</v>
      </c>
      <c r="EJ215" s="2">
        <f t="shared" si="239"/>
        <v>0.31163052792654933</v>
      </c>
      <c r="EK215" s="2">
        <f t="shared" si="212"/>
        <v>0.31904861319545019</v>
      </c>
      <c r="EL215" s="2">
        <f t="shared" si="212"/>
        <v>0.34616006152924739</v>
      </c>
      <c r="EM215" s="2">
        <f t="shared" si="212"/>
        <v>0.31819137732599223</v>
      </c>
      <c r="EN215" s="2">
        <f t="shared" si="212"/>
        <v>0.38130118919091782</v>
      </c>
      <c r="EO215" s="2">
        <f t="shared" si="212"/>
        <v>0.39311526154368492</v>
      </c>
      <c r="EQ215" s="2">
        <f t="shared" si="265"/>
        <v>0.34839944281756519</v>
      </c>
      <c r="ER215" s="2">
        <f t="shared" si="265"/>
        <v>0.33159758228931269</v>
      </c>
      <c r="ES215" s="2">
        <f t="shared" si="265"/>
        <v>0.3261944514244442</v>
      </c>
      <c r="ET215" s="2">
        <f t="shared" si="265"/>
        <v>0.31410734125987561</v>
      </c>
      <c r="EU215" s="2">
        <f t="shared" si="265"/>
        <v>0.31927378727779493</v>
      </c>
      <c r="EV215" s="2">
        <f t="shared" si="265"/>
        <v>0.31668740675898849</v>
      </c>
      <c r="EW215" s="2">
        <f t="shared" si="265"/>
        <v>0.33662794262479878</v>
      </c>
      <c r="EX215" s="2">
        <f t="shared" si="265"/>
        <v>0.3614109910079194</v>
      </c>
      <c r="EY215" s="2">
        <f t="shared" si="265"/>
        <v>0.34952450171790334</v>
      </c>
      <c r="EZ215" s="2">
        <f t="shared" si="265"/>
        <v>0.33010607821063698</v>
      </c>
      <c r="FA215" s="2">
        <f t="shared" si="265"/>
        <v>0.34519295700568292</v>
      </c>
      <c r="FB215" s="2">
        <f t="shared" si="265"/>
        <v>0.35422707148773924</v>
      </c>
      <c r="FC215" s="2">
        <f t="shared" si="265"/>
        <v>0.34654159524582206</v>
      </c>
      <c r="FD215" s="2">
        <f t="shared" si="265"/>
        <v>0.3520302105122744</v>
      </c>
      <c r="FE215" s="2">
        <f t="shared" si="265"/>
        <v>0.40500016208202083</v>
      </c>
      <c r="FG215" s="2">
        <f t="shared" si="266"/>
        <v>0.999999808394467</v>
      </c>
      <c r="FH215" s="2">
        <f t="shared" si="266"/>
        <v>0.99999953737788716</v>
      </c>
      <c r="FI215" s="2">
        <f t="shared" si="266"/>
        <v>0.9999995235396778</v>
      </c>
      <c r="FJ215" s="2">
        <f t="shared" si="266"/>
        <v>0.99999957809465034</v>
      </c>
      <c r="FK215" s="2">
        <f t="shared" si="266"/>
        <v>0.99999953444934719</v>
      </c>
      <c r="FL215" s="2">
        <f t="shared" si="266"/>
        <v>0.99999938854103798</v>
      </c>
      <c r="FM215" s="2">
        <f t="shared" si="266"/>
        <v>0.99999938717176706</v>
      </c>
      <c r="FN215" s="2">
        <f t="shared" si="266"/>
        <v>0.9999995655732441</v>
      </c>
      <c r="FO215" s="2">
        <f t="shared" si="266"/>
        <v>0.99999966126006812</v>
      </c>
      <c r="FP215" s="2">
        <f t="shared" si="266"/>
        <v>0.99999964959032606</v>
      </c>
      <c r="FQ215" s="2">
        <f t="shared" si="266"/>
        <v>0.99999943778064693</v>
      </c>
      <c r="FR215" s="2">
        <f t="shared" si="266"/>
        <v>0.99999942899493977</v>
      </c>
      <c r="FS215" s="2">
        <f t="shared" si="266"/>
        <v>0.99999938291420665</v>
      </c>
      <c r="FT215" s="2">
        <f t="shared" si="266"/>
        <v>0.99999964734970059</v>
      </c>
      <c r="FU215" s="2">
        <f t="shared" si="266"/>
        <v>0.99999958288664748</v>
      </c>
      <c r="FW215" s="2">
        <f t="shared" si="256"/>
        <v>0.93506995352052258</v>
      </c>
      <c r="FX215" s="2">
        <f t="shared" si="256"/>
        <v>0.98863516287094744</v>
      </c>
      <c r="FY215" s="2">
        <f t="shared" si="256"/>
        <v>0.98716749150889882</v>
      </c>
      <c r="FZ215" s="2">
        <f t="shared" si="256"/>
        <v>0.98998811109724771</v>
      </c>
      <c r="GA215" s="2">
        <f t="shared" si="256"/>
        <v>0.98911071626709157</v>
      </c>
      <c r="GB215" s="2">
        <f t="shared" si="256"/>
        <v>0.98700654328705451</v>
      </c>
      <c r="GC215" s="2">
        <f t="shared" si="256"/>
        <v>0.98329051500361453</v>
      </c>
      <c r="GD215" s="2">
        <f t="shared" si="256"/>
        <v>0.98943862596240129</v>
      </c>
      <c r="GE215" s="2">
        <f t="shared" si="256"/>
        <v>0.99265695441645363</v>
      </c>
      <c r="GF215" s="2">
        <f t="shared" si="256"/>
        <v>0.99339759466133948</v>
      </c>
      <c r="GG215" s="2">
        <f t="shared" si="256"/>
        <v>0.98593376484054984</v>
      </c>
      <c r="GH215" s="2">
        <f t="shared" si="256"/>
        <v>0.9830766958076772</v>
      </c>
      <c r="GI215" s="2">
        <f t="shared" si="256"/>
        <v>0.98261898210800946</v>
      </c>
      <c r="GJ215" s="2">
        <f t="shared" si="256"/>
        <v>0.98166851585161907</v>
      </c>
      <c r="GK215" s="2">
        <f t="shared" si="256"/>
        <v>0.98057853831012431</v>
      </c>
      <c r="GM215" s="82">
        <f t="shared" si="257"/>
        <v>0</v>
      </c>
      <c r="GN215" s="82">
        <f t="shared" si="257"/>
        <v>0</v>
      </c>
      <c r="GO215" s="82">
        <f t="shared" si="257"/>
        <v>0</v>
      </c>
      <c r="GP215" s="82">
        <f t="shared" si="257"/>
        <v>0</v>
      </c>
      <c r="GQ215" s="82">
        <f t="shared" si="257"/>
        <v>0</v>
      </c>
      <c r="GR215" s="82">
        <f t="shared" si="257"/>
        <v>0</v>
      </c>
      <c r="GS215" s="82">
        <f t="shared" si="257"/>
        <v>0</v>
      </c>
      <c r="GT215" s="82">
        <f t="shared" si="257"/>
        <v>0</v>
      </c>
      <c r="GU215" s="82">
        <f t="shared" si="257"/>
        <v>0</v>
      </c>
      <c r="GV215" s="82">
        <f t="shared" si="257"/>
        <v>0</v>
      </c>
      <c r="GW215" s="82">
        <f t="shared" si="257"/>
        <v>0</v>
      </c>
      <c r="GX215" s="82">
        <f t="shared" si="257"/>
        <v>0</v>
      </c>
      <c r="GY215" s="82">
        <f t="shared" si="257"/>
        <v>0</v>
      </c>
      <c r="GZ215" s="82">
        <f t="shared" si="257"/>
        <v>0</v>
      </c>
      <c r="HA215" s="82">
        <f t="shared" si="257"/>
        <v>0</v>
      </c>
      <c r="HC215" s="82">
        <f t="shared" si="267"/>
        <v>0</v>
      </c>
      <c r="HD215" s="82">
        <f t="shared" si="267"/>
        <v>0</v>
      </c>
      <c r="HE215" s="82">
        <f t="shared" si="267"/>
        <v>0</v>
      </c>
      <c r="HF215" s="82">
        <f t="shared" si="261"/>
        <v>0</v>
      </c>
      <c r="HG215" s="82">
        <f t="shared" si="261"/>
        <v>0</v>
      </c>
      <c r="HH215" s="82">
        <f t="shared" si="261"/>
        <v>0</v>
      </c>
      <c r="HI215" s="82">
        <f t="shared" si="241"/>
        <v>0</v>
      </c>
      <c r="HJ215" s="82">
        <f t="shared" si="241"/>
        <v>0</v>
      </c>
      <c r="HK215" s="82">
        <f t="shared" si="241"/>
        <v>0</v>
      </c>
      <c r="HL215" s="82">
        <f t="shared" si="241"/>
        <v>0</v>
      </c>
      <c r="HM215" s="82">
        <f t="shared" si="241"/>
        <v>0</v>
      </c>
      <c r="HN215" s="82">
        <f t="shared" si="241"/>
        <v>0</v>
      </c>
      <c r="HO215" s="82">
        <f t="shared" si="226"/>
        <v>0</v>
      </c>
      <c r="HP215" s="82">
        <f t="shared" si="226"/>
        <v>0</v>
      </c>
      <c r="HQ215" s="82">
        <f t="shared" si="226"/>
        <v>0</v>
      </c>
      <c r="HS215" s="82">
        <f t="shared" si="258"/>
        <v>7.6508813851512974E-21</v>
      </c>
      <c r="HT215" s="82">
        <f t="shared" si="258"/>
        <v>3.5050381381980271E-31</v>
      </c>
      <c r="HU215" s="82">
        <f t="shared" si="258"/>
        <v>2.2425837113797606E-35</v>
      </c>
      <c r="HV215" s="82">
        <f t="shared" si="258"/>
        <v>2.4446304673140306E-42</v>
      </c>
      <c r="HW215" s="82">
        <f t="shared" si="258"/>
        <v>2.9477579621903508E-39</v>
      </c>
      <c r="HX215" s="82">
        <f t="shared" si="258"/>
        <v>6.095870507798104E-39</v>
      </c>
      <c r="HY215" s="82">
        <f t="shared" si="258"/>
        <v>1.139749138338635E-42</v>
      </c>
      <c r="HZ215" s="82">
        <f t="shared" si="258"/>
        <v>1.7993185514858567E-46</v>
      </c>
      <c r="IA215" s="82">
        <f t="shared" si="258"/>
        <v>3.5772398638983675E-51</v>
      </c>
      <c r="IB215" s="82">
        <f t="shared" si="258"/>
        <v>1.4851944784377867E-45</v>
      </c>
      <c r="IC215" s="82">
        <f t="shared" si="258"/>
        <v>9.5197447219867137E-37</v>
      </c>
      <c r="ID215" s="82">
        <f t="shared" si="258"/>
        <v>6.7795321859300956E-33</v>
      </c>
      <c r="IE215" s="82">
        <f t="shared" si="258"/>
        <v>1.9272173569465263E-36</v>
      </c>
      <c r="IF215" s="82">
        <f t="shared" si="258"/>
        <v>1.6873159219190014E-82</v>
      </c>
      <c r="IG215" s="82">
        <f t="shared" si="258"/>
        <v>1.6551398151129016E-136</v>
      </c>
      <c r="II215" s="82">
        <f t="shared" si="259"/>
        <v>1.9803998783547949E-4</v>
      </c>
      <c r="IJ215" s="82">
        <f t="shared" si="259"/>
        <v>1.2374328169730833E-12</v>
      </c>
      <c r="IK215" s="82">
        <f t="shared" si="259"/>
        <v>2.1784124306470201E-13</v>
      </c>
      <c r="IL215" s="82">
        <f t="shared" si="259"/>
        <v>9.2397283672537326E-17</v>
      </c>
      <c r="IM215" s="82">
        <f t="shared" si="259"/>
        <v>2.2486367024314152E-15</v>
      </c>
      <c r="IN215" s="82">
        <f t="shared" si="259"/>
        <v>1.0778766983540572E-14</v>
      </c>
      <c r="IO215" s="82">
        <f t="shared" si="259"/>
        <v>3.122824168043591E-14</v>
      </c>
      <c r="IP215" s="82">
        <f t="shared" si="259"/>
        <v>7.4072576608653684E-18</v>
      </c>
      <c r="IQ215" s="82">
        <f t="shared" si="259"/>
        <v>1.7141951259140207E-20</v>
      </c>
      <c r="IR215" s="82">
        <f t="shared" si="259"/>
        <v>4.0700595845675605E-19</v>
      </c>
      <c r="IS215" s="82">
        <f t="shared" si="259"/>
        <v>2.3167471942406951E-13</v>
      </c>
      <c r="IT215" s="82">
        <f t="shared" si="259"/>
        <v>8.066491038490788E-12</v>
      </c>
      <c r="IU215" s="82">
        <f t="shared" si="259"/>
        <v>5.77126947612965E-13</v>
      </c>
      <c r="IV215" s="82">
        <f t="shared" si="259"/>
        <v>5.7155570847497524E-21</v>
      </c>
      <c r="IW215" s="82">
        <f t="shared" si="259"/>
        <v>4.7006013699440024E-32</v>
      </c>
      <c r="IY215" s="82">
        <f t="shared" si="260"/>
        <v>1.9803998783547949E-4</v>
      </c>
      <c r="IZ215" s="82">
        <f t="shared" si="260"/>
        <v>1.2374328169730833E-12</v>
      </c>
      <c r="JA215" s="82">
        <f t="shared" si="260"/>
        <v>2.1784124306470201E-13</v>
      </c>
      <c r="JB215" s="82">
        <f t="shared" si="260"/>
        <v>9.2397283672537326E-17</v>
      </c>
      <c r="JC215" s="82">
        <f t="shared" si="260"/>
        <v>2.2486367024314152E-15</v>
      </c>
      <c r="JD215" s="82">
        <f t="shared" si="260"/>
        <v>1.0778766983540572E-14</v>
      </c>
      <c r="JE215" s="82">
        <f t="shared" si="260"/>
        <v>3.122824168043591E-14</v>
      </c>
      <c r="JF215" s="82">
        <f t="shared" si="260"/>
        <v>7.4072576608653684E-18</v>
      </c>
      <c r="JG215" s="82">
        <f t="shared" si="260"/>
        <v>1.7141951259140207E-20</v>
      </c>
      <c r="JH215" s="82">
        <f t="shared" si="260"/>
        <v>4.0700595845675605E-19</v>
      </c>
      <c r="JI215" s="82">
        <f t="shared" si="260"/>
        <v>2.3167471942406951E-13</v>
      </c>
      <c r="JJ215" s="82">
        <f t="shared" si="260"/>
        <v>8.066491038490788E-12</v>
      </c>
      <c r="JK215" s="82">
        <f t="shared" si="260"/>
        <v>5.77126947612965E-13</v>
      </c>
      <c r="JL215" s="82">
        <f t="shared" si="260"/>
        <v>5.7155570847497524E-21</v>
      </c>
      <c r="JM215" s="82">
        <f t="shared" si="260"/>
        <v>4.7006013699440024E-32</v>
      </c>
    </row>
    <row r="216" spans="2:273" x14ac:dyDescent="0.25">
      <c r="B216" s="2">
        <v>189</v>
      </c>
      <c r="C216" s="37">
        <v>0.35174100000000003</v>
      </c>
      <c r="D216" s="37">
        <v>0.33416299999999999</v>
      </c>
      <c r="E216" s="37">
        <v>0.327293</v>
      </c>
      <c r="F216" s="37">
        <v>0.320274</v>
      </c>
      <c r="G216" s="37">
        <v>0.32448100000000002</v>
      </c>
      <c r="H216" s="37">
        <v>0.32638499999999998</v>
      </c>
      <c r="I216" s="37">
        <v>0.33541100000000001</v>
      </c>
      <c r="J216" s="37">
        <v>0.37366700000000003</v>
      </c>
      <c r="K216" s="37">
        <v>0.356937</v>
      </c>
      <c r="L216" s="37">
        <v>0.35165400000000002</v>
      </c>
      <c r="M216" s="37">
        <v>0.35275699999999999</v>
      </c>
      <c r="N216" s="37">
        <v>0.34962900000000002</v>
      </c>
      <c r="O216" s="37">
        <v>0.33715600000000001</v>
      </c>
      <c r="P216" s="37">
        <v>0.34695599999999999</v>
      </c>
      <c r="Q216" s="37">
        <v>0.40552199999999999</v>
      </c>
      <c r="S216" s="4">
        <f t="shared" si="262"/>
        <v>0.34729489224648064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 t="e">
        <f t="shared" si="262"/>
        <v>#N/A</v>
      </c>
      <c r="AG216" s="4">
        <f t="shared" si="262"/>
        <v>0.40438757007807391</v>
      </c>
      <c r="AI216" s="4">
        <f t="shared" si="263"/>
        <v>4.4461077535193905E-3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0</v>
      </c>
      <c r="AW216" s="4">
        <f t="shared" si="263"/>
        <v>1.1344299219260834E-3</v>
      </c>
      <c r="AY216" s="2">
        <f t="shared" si="254"/>
        <v>0.34729489224648064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 t="e">
        <f t="shared" si="254"/>
        <v>#N/A</v>
      </c>
      <c r="BM216" s="2">
        <f t="shared" si="254"/>
        <v>0.40438757007807391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>
        <f t="shared" si="197"/>
        <v>0.35174100000000003</v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0.40552199999999999</v>
      </c>
      <c r="DK216" s="2">
        <f t="shared" si="264"/>
        <v>0.6030519706766917</v>
      </c>
      <c r="DL216" s="2">
        <f t="shared" si="264"/>
        <v>0.5179780517241378</v>
      </c>
      <c r="DM216" s="2">
        <f t="shared" si="264"/>
        <v>0.53075434178717085</v>
      </c>
      <c r="DN216" s="2">
        <f t="shared" si="264"/>
        <v>0.55390539655172422</v>
      </c>
      <c r="DO216" s="2">
        <f t="shared" si="264"/>
        <v>0.53601680333704105</v>
      </c>
      <c r="DP216" s="2">
        <f t="shared" si="264"/>
        <v>0.53084949888591804</v>
      </c>
      <c r="DQ216" s="2">
        <f t="shared" si="264"/>
        <v>0.4981707531194296</v>
      </c>
      <c r="DR216" s="2">
        <f t="shared" si="264"/>
        <v>0.50448306896551731</v>
      </c>
      <c r="DS216" s="2">
        <f t="shared" si="264"/>
        <v>0.52998767965811955</v>
      </c>
      <c r="DT216" s="2">
        <f t="shared" si="264"/>
        <v>0.27241825914529905</v>
      </c>
      <c r="DU216" s="2">
        <f t="shared" si="264"/>
        <v>0.50386106524926677</v>
      </c>
      <c r="DV216" s="2">
        <f t="shared" si="264"/>
        <v>0.54062917833577706</v>
      </c>
      <c r="DW216" s="2">
        <f t="shared" si="264"/>
        <v>0.59677570699643501</v>
      </c>
      <c r="DX216" s="2">
        <f t="shared" si="264"/>
        <v>0.4691385018315018</v>
      </c>
      <c r="DY216" s="2">
        <f t="shared" si="264"/>
        <v>0.67441113793103469</v>
      </c>
      <c r="EA216" s="2">
        <f t="shared" si="240"/>
        <v>0.33626307838405889</v>
      </c>
      <c r="EB216" s="2">
        <f t="shared" si="240"/>
        <v>0.30972493406593388</v>
      </c>
      <c r="EC216" s="2">
        <f t="shared" si="240"/>
        <v>0.30568329790161675</v>
      </c>
      <c r="ED216" s="2">
        <f t="shared" si="240"/>
        <v>0.3009672337003052</v>
      </c>
      <c r="EE216" s="2">
        <f t="shared" si="240"/>
        <v>0.30808206017699108</v>
      </c>
      <c r="EF216" s="2">
        <f t="shared" si="239"/>
        <v>0.30127611611174843</v>
      </c>
      <c r="EG216" s="2">
        <f t="shared" si="239"/>
        <v>0.3239448385096319</v>
      </c>
      <c r="EH216" s="2">
        <f t="shared" si="239"/>
        <v>0.35134758407820543</v>
      </c>
      <c r="EI216" s="2">
        <f t="shared" si="239"/>
        <v>0.33857799226091756</v>
      </c>
      <c r="EJ216" s="2">
        <f t="shared" si="239"/>
        <v>0.31091134123947972</v>
      </c>
      <c r="EK216" s="2">
        <f t="shared" si="212"/>
        <v>0.31867042806800672</v>
      </c>
      <c r="EL216" s="2">
        <f t="shared" si="212"/>
        <v>0.34606698171291678</v>
      </c>
      <c r="EM216" s="2">
        <f t="shared" si="212"/>
        <v>0.31767877267106354</v>
      </c>
      <c r="EN216" s="2">
        <f t="shared" si="212"/>
        <v>0.38139034226095303</v>
      </c>
      <c r="EO216" s="2">
        <f t="shared" si="212"/>
        <v>0.39259386198506108</v>
      </c>
      <c r="EQ216" s="2">
        <f t="shared" si="265"/>
        <v>0.34799347477509046</v>
      </c>
      <c r="ER216" s="2">
        <f t="shared" si="265"/>
        <v>0.33122549374642363</v>
      </c>
      <c r="ES216" s="2">
        <f t="shared" si="265"/>
        <v>0.32582543516571699</v>
      </c>
      <c r="ET216" s="2">
        <f t="shared" si="265"/>
        <v>0.31372070305025734</v>
      </c>
      <c r="EU216" s="2">
        <f t="shared" si="265"/>
        <v>0.31897396651178211</v>
      </c>
      <c r="EV216" s="2">
        <f t="shared" si="265"/>
        <v>0.31631305881187483</v>
      </c>
      <c r="EW216" s="2">
        <f t="shared" si="265"/>
        <v>0.33645517554308835</v>
      </c>
      <c r="EX216" s="2">
        <f t="shared" si="265"/>
        <v>0.3613875151695049</v>
      </c>
      <c r="EY216" s="2">
        <f t="shared" si="265"/>
        <v>0.34937089960122109</v>
      </c>
      <c r="EZ216" s="2">
        <f t="shared" si="265"/>
        <v>0.32956635895933156</v>
      </c>
      <c r="FA216" s="2">
        <f t="shared" si="265"/>
        <v>0.34508298896198852</v>
      </c>
      <c r="FB216" s="2">
        <f t="shared" si="265"/>
        <v>0.35421591385322837</v>
      </c>
      <c r="FC216" s="2">
        <f t="shared" si="265"/>
        <v>0.34632657866094629</v>
      </c>
      <c r="FD216" s="2">
        <f t="shared" si="265"/>
        <v>0.35181447683144096</v>
      </c>
      <c r="FE216" s="2">
        <f t="shared" si="265"/>
        <v>0.40460049541620924</v>
      </c>
      <c r="FG216" s="2">
        <f t="shared" si="266"/>
        <v>0.99999982525367404</v>
      </c>
      <c r="FH216" s="2">
        <f t="shared" si="266"/>
        <v>0.9999995780836014</v>
      </c>
      <c r="FI216" s="2">
        <f t="shared" si="266"/>
        <v>0.99999956546300339</v>
      </c>
      <c r="FJ216" s="2">
        <f t="shared" si="266"/>
        <v>0.99999961521773362</v>
      </c>
      <c r="FK216" s="2">
        <f t="shared" si="266"/>
        <v>0.99999957541274098</v>
      </c>
      <c r="FL216" s="2">
        <f t="shared" si="266"/>
        <v>0.99999944234276883</v>
      </c>
      <c r="FM216" s="2">
        <f t="shared" si="266"/>
        <v>0.99999944109397876</v>
      </c>
      <c r="FN216" s="2">
        <f t="shared" si="266"/>
        <v>0.99999960379807451</v>
      </c>
      <c r="FO216" s="2">
        <f t="shared" si="266"/>
        <v>0.99999969106550124</v>
      </c>
      <c r="FP216" s="2">
        <f t="shared" si="266"/>
        <v>0.99999968042256937</v>
      </c>
      <c r="FQ216" s="2">
        <f t="shared" si="266"/>
        <v>0.99999948724983057</v>
      </c>
      <c r="FR216" s="2">
        <f t="shared" si="266"/>
        <v>0.99999947923716959</v>
      </c>
      <c r="FS216" s="2">
        <f t="shared" si="266"/>
        <v>0.99999943721103712</v>
      </c>
      <c r="FT216" s="2">
        <f t="shared" si="266"/>
        <v>0.99999967837909443</v>
      </c>
      <c r="FU216" s="2">
        <f t="shared" si="266"/>
        <v>0.99999961958808725</v>
      </c>
      <c r="FW216" s="2">
        <f t="shared" si="256"/>
        <v>0.94044283537403239</v>
      </c>
      <c r="FX216" s="2">
        <f t="shared" si="256"/>
        <v>0.989624770302868</v>
      </c>
      <c r="FY216" s="2">
        <f t="shared" si="256"/>
        <v>0.98828338367481872</v>
      </c>
      <c r="FZ216" s="2">
        <f t="shared" si="256"/>
        <v>0.99086099790676918</v>
      </c>
      <c r="GA216" s="2">
        <f t="shared" si="256"/>
        <v>0.99005933066042462</v>
      </c>
      <c r="GB216" s="2">
        <f t="shared" si="256"/>
        <v>0.98813626302413826</v>
      </c>
      <c r="GC216" s="2">
        <f t="shared" si="256"/>
        <v>0.98473833003865496</v>
      </c>
      <c r="GD216" s="2">
        <f t="shared" si="256"/>
        <v>0.9903589531051018</v>
      </c>
      <c r="GE216" s="2">
        <f t="shared" si="256"/>
        <v>0.99329873308896222</v>
      </c>
      <c r="GF216" s="2">
        <f t="shared" si="256"/>
        <v>0.99397503462130665</v>
      </c>
      <c r="GG216" s="2">
        <f t="shared" si="256"/>
        <v>0.98715554378757386</v>
      </c>
      <c r="GH216" s="2">
        <f t="shared" si="256"/>
        <v>0.98454274624729099</v>
      </c>
      <c r="GI216" s="2">
        <f t="shared" si="256"/>
        <v>0.98412404352953553</v>
      </c>
      <c r="GJ216" s="2">
        <f t="shared" si="256"/>
        <v>0.98325447769821206</v>
      </c>
      <c r="GK216" s="2">
        <f t="shared" si="256"/>
        <v>0.98225709596233435</v>
      </c>
      <c r="GM216" s="82">
        <f t="shared" si="257"/>
        <v>0</v>
      </c>
      <c r="GN216" s="82">
        <f t="shared" si="257"/>
        <v>0</v>
      </c>
      <c r="GO216" s="82">
        <f t="shared" si="257"/>
        <v>0</v>
      </c>
      <c r="GP216" s="82">
        <f t="shared" si="257"/>
        <v>0</v>
      </c>
      <c r="GQ216" s="82">
        <f t="shared" si="257"/>
        <v>0</v>
      </c>
      <c r="GR216" s="82">
        <f t="shared" si="257"/>
        <v>0</v>
      </c>
      <c r="GS216" s="82">
        <f t="shared" si="257"/>
        <v>0</v>
      </c>
      <c r="GT216" s="82">
        <f t="shared" si="257"/>
        <v>0</v>
      </c>
      <c r="GU216" s="82">
        <f t="shared" si="257"/>
        <v>0</v>
      </c>
      <c r="GV216" s="82">
        <f t="shared" si="257"/>
        <v>0</v>
      </c>
      <c r="GW216" s="82">
        <f t="shared" si="257"/>
        <v>0</v>
      </c>
      <c r="GX216" s="82">
        <f t="shared" si="257"/>
        <v>0</v>
      </c>
      <c r="GY216" s="82">
        <f t="shared" si="257"/>
        <v>0</v>
      </c>
      <c r="GZ216" s="82">
        <f t="shared" si="257"/>
        <v>0</v>
      </c>
      <c r="HA216" s="82">
        <f t="shared" si="257"/>
        <v>0</v>
      </c>
      <c r="HC216" s="82">
        <f t="shared" si="267"/>
        <v>0</v>
      </c>
      <c r="HD216" s="82">
        <f t="shared" si="267"/>
        <v>0</v>
      </c>
      <c r="HE216" s="82">
        <f t="shared" si="267"/>
        <v>0</v>
      </c>
      <c r="HF216" s="82">
        <f t="shared" si="261"/>
        <v>0</v>
      </c>
      <c r="HG216" s="82">
        <f t="shared" si="261"/>
        <v>0</v>
      </c>
      <c r="HH216" s="82">
        <f t="shared" si="261"/>
        <v>0</v>
      </c>
      <c r="HI216" s="82">
        <f t="shared" si="241"/>
        <v>0</v>
      </c>
      <c r="HJ216" s="82">
        <f t="shared" si="241"/>
        <v>0</v>
      </c>
      <c r="HK216" s="82">
        <f t="shared" si="241"/>
        <v>0</v>
      </c>
      <c r="HL216" s="82">
        <f t="shared" si="241"/>
        <v>0</v>
      </c>
      <c r="HM216" s="82">
        <f t="shared" si="241"/>
        <v>0</v>
      </c>
      <c r="HN216" s="82">
        <f t="shared" si="241"/>
        <v>0</v>
      </c>
      <c r="HO216" s="82">
        <f t="shared" si="226"/>
        <v>0</v>
      </c>
      <c r="HP216" s="82">
        <f t="shared" si="226"/>
        <v>0</v>
      </c>
      <c r="HQ216" s="82">
        <f t="shared" si="226"/>
        <v>0</v>
      </c>
      <c r="HS216" s="82">
        <f t="shared" si="258"/>
        <v>2.1123947774536733E-21</v>
      </c>
      <c r="HT216" s="82">
        <f t="shared" si="258"/>
        <v>5.7290209084190013E-32</v>
      </c>
      <c r="HU216" s="82">
        <f t="shared" si="258"/>
        <v>2.8729071211629467E-36</v>
      </c>
      <c r="HV216" s="82">
        <f t="shared" si="258"/>
        <v>2.1841362580465201E-43</v>
      </c>
      <c r="HW216" s="82">
        <f t="shared" si="258"/>
        <v>3.0870736140091384E-40</v>
      </c>
      <c r="HX216" s="82">
        <f t="shared" si="258"/>
        <v>6.2232908693755819E-40</v>
      </c>
      <c r="HY216" s="82">
        <f t="shared" si="258"/>
        <v>9.3822622216017875E-44</v>
      </c>
      <c r="HZ216" s="82">
        <f t="shared" si="258"/>
        <v>1.2650143736235104E-47</v>
      </c>
      <c r="IA216" s="82">
        <f t="shared" si="258"/>
        <v>2.2161042278942594E-52</v>
      </c>
      <c r="IB216" s="82">
        <f t="shared" si="258"/>
        <v>1.2575100643139724E-46</v>
      </c>
      <c r="IC216" s="82">
        <f t="shared" si="258"/>
        <v>1.1208004098534856E-37</v>
      </c>
      <c r="ID216" s="82">
        <f t="shared" si="258"/>
        <v>9.4371099495172617E-34</v>
      </c>
      <c r="IE216" s="82">
        <f t="shared" si="258"/>
        <v>2.1218644067581571E-37</v>
      </c>
      <c r="IF216" s="82">
        <f t="shared" si="258"/>
        <v>1.1316453420296475E-84</v>
      </c>
      <c r="IG216" s="82">
        <f t="shared" si="258"/>
        <v>3.8440855339110622E-140</v>
      </c>
      <c r="II216" s="82">
        <f t="shared" si="259"/>
        <v>1.1811357755570306E-4</v>
      </c>
      <c r="IJ216" s="82">
        <f t="shared" si="259"/>
        <v>4.242771399701991E-13</v>
      </c>
      <c r="IK216" s="82">
        <f t="shared" si="259"/>
        <v>6.7329658271294567E-14</v>
      </c>
      <c r="IL216" s="82">
        <f t="shared" si="259"/>
        <v>2.2353590659927355E-17</v>
      </c>
      <c r="IM216" s="82">
        <f t="shared" si="259"/>
        <v>6.0296431331438406E-16</v>
      </c>
      <c r="IN216" s="82">
        <f t="shared" si="259"/>
        <v>2.9235927264055006E-15</v>
      </c>
      <c r="IO216" s="82">
        <f t="shared" si="259"/>
        <v>8.1807891530440165E-15</v>
      </c>
      <c r="IP216" s="82">
        <f t="shared" si="259"/>
        <v>1.5907880652131777E-18</v>
      </c>
      <c r="IQ216" s="82">
        <f t="shared" si="259"/>
        <v>3.2937977347914429E-21</v>
      </c>
      <c r="IR216" s="82">
        <f t="shared" si="259"/>
        <v>9.1010705597939198E-20</v>
      </c>
      <c r="IS216" s="82">
        <f t="shared" si="259"/>
        <v>6.9954581134328216E-14</v>
      </c>
      <c r="IT216" s="82">
        <f t="shared" si="259"/>
        <v>2.7023293141219593E-12</v>
      </c>
      <c r="IU216" s="82">
        <f t="shared" si="259"/>
        <v>1.7028791558291172E-13</v>
      </c>
      <c r="IV216" s="82">
        <f t="shared" si="259"/>
        <v>7.0810167336826338E-22</v>
      </c>
      <c r="IW216" s="82">
        <f t="shared" si="259"/>
        <v>1.694982327648075E-33</v>
      </c>
      <c r="IY216" s="82">
        <f t="shared" si="260"/>
        <v>1.1811357755570306E-4</v>
      </c>
      <c r="IZ216" s="82">
        <f t="shared" si="260"/>
        <v>4.242771399701991E-13</v>
      </c>
      <c r="JA216" s="82">
        <f t="shared" si="260"/>
        <v>6.7329658271294567E-14</v>
      </c>
      <c r="JB216" s="82">
        <f t="shared" si="260"/>
        <v>2.2353590659927355E-17</v>
      </c>
      <c r="JC216" s="82">
        <f t="shared" si="260"/>
        <v>6.0296431331438406E-16</v>
      </c>
      <c r="JD216" s="82">
        <f t="shared" si="260"/>
        <v>2.9235927264055006E-15</v>
      </c>
      <c r="JE216" s="82">
        <f t="shared" si="260"/>
        <v>8.1807891530440165E-15</v>
      </c>
      <c r="JF216" s="82">
        <f t="shared" si="260"/>
        <v>1.5907880652131777E-18</v>
      </c>
      <c r="JG216" s="82">
        <f t="shared" si="260"/>
        <v>3.2937977347914429E-21</v>
      </c>
      <c r="JH216" s="82">
        <f t="shared" si="260"/>
        <v>9.1010705597939198E-20</v>
      </c>
      <c r="JI216" s="82">
        <f t="shared" si="260"/>
        <v>6.9954581134328216E-14</v>
      </c>
      <c r="JJ216" s="82">
        <f t="shared" si="260"/>
        <v>2.7023293141219593E-12</v>
      </c>
      <c r="JK216" s="82">
        <f t="shared" si="260"/>
        <v>1.7028791558291172E-13</v>
      </c>
      <c r="JL216" s="82">
        <f t="shared" si="260"/>
        <v>7.0810167336826338E-22</v>
      </c>
      <c r="JM216" s="82">
        <f t="shared" si="260"/>
        <v>1.694982327648075E-33</v>
      </c>
    </row>
    <row r="217" spans="2:273" x14ac:dyDescent="0.25">
      <c r="B217" s="2">
        <v>190</v>
      </c>
      <c r="C217" s="37">
        <v>0.351827</v>
      </c>
      <c r="D217" s="37">
        <v>0.33703300000000003</v>
      </c>
      <c r="E217" s="37">
        <v>0.332092</v>
      </c>
      <c r="F217" s="37">
        <v>0.32211099999999998</v>
      </c>
      <c r="G217" s="37">
        <v>0.32544299999999998</v>
      </c>
      <c r="H217" s="37">
        <v>0.32508100000000001</v>
      </c>
      <c r="I217" s="37">
        <v>0.33786500000000003</v>
      </c>
      <c r="J217" s="37">
        <v>0.37675999999999998</v>
      </c>
      <c r="K217" s="37">
        <v>0.35424</v>
      </c>
      <c r="L217" s="37">
        <v>0.34885699999999997</v>
      </c>
      <c r="M217" s="37">
        <v>0.34948099999999999</v>
      </c>
      <c r="N217" s="37">
        <v>0.35036400000000001</v>
      </c>
      <c r="O217" s="37">
        <v>0.332534</v>
      </c>
      <c r="P217" s="37">
        <v>0.34810000000000002</v>
      </c>
      <c r="Q217" s="37">
        <v>0.40546199999999999</v>
      </c>
      <c r="S217" s="4">
        <f t="shared" si="262"/>
        <v>0.34694002004316904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 t="e">
        <f t="shared" si="262"/>
        <v>#N/A</v>
      </c>
      <c r="AG217" s="4">
        <f t="shared" si="262"/>
        <v>0.40400436235261816</v>
      </c>
      <c r="AI217" s="4">
        <f t="shared" si="263"/>
        <v>4.8869799568309613E-3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</v>
      </c>
      <c r="AW217" s="4">
        <f t="shared" si="263"/>
        <v>1.4576376473818264E-3</v>
      </c>
      <c r="AY217" s="2">
        <f t="shared" si="254"/>
        <v>0.34694002004316904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 t="e">
        <f t="shared" si="254"/>
        <v>#N/A</v>
      </c>
      <c r="BM217" s="2">
        <f t="shared" si="254"/>
        <v>0.40400436235261816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>
        <f t="shared" si="197"/>
        <v>0.351827</v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0.40546199999999999</v>
      </c>
      <c r="DK217" s="2">
        <f t="shared" si="264"/>
        <v>0.60393925714285723</v>
      </c>
      <c r="DL217" s="2">
        <f t="shared" si="264"/>
        <v>0.51853951822660083</v>
      </c>
      <c r="DM217" s="2">
        <f t="shared" si="264"/>
        <v>0.53142322321097513</v>
      </c>
      <c r="DN217" s="2">
        <f t="shared" si="264"/>
        <v>0.55477901379310346</v>
      </c>
      <c r="DO217" s="2">
        <f t="shared" si="264"/>
        <v>0.53685451968854281</v>
      </c>
      <c r="DP217" s="2">
        <f t="shared" si="264"/>
        <v>0.53164834447415332</v>
      </c>
      <c r="DQ217" s="2">
        <f t="shared" si="264"/>
        <v>0.49877695365418895</v>
      </c>
      <c r="DR217" s="2">
        <f t="shared" si="264"/>
        <v>0.50510754482758624</v>
      </c>
      <c r="DS217" s="2">
        <f t="shared" si="264"/>
        <v>0.53073591623931615</v>
      </c>
      <c r="DT217" s="2">
        <f t="shared" si="264"/>
        <v>0.27147958290598284</v>
      </c>
      <c r="DU217" s="2">
        <f t="shared" si="264"/>
        <v>0.50439019116568906</v>
      </c>
      <c r="DV217" s="2">
        <f t="shared" si="264"/>
        <v>0.5414632586143695</v>
      </c>
      <c r="DW217" s="2">
        <f t="shared" si="264"/>
        <v>0.59787368761140836</v>
      </c>
      <c r="DX217" s="2">
        <f t="shared" si="264"/>
        <v>0.46949914041514035</v>
      </c>
      <c r="DY217" s="2">
        <f t="shared" si="264"/>
        <v>0.67544558719211845</v>
      </c>
      <c r="EA217" s="2">
        <f t="shared" si="240"/>
        <v>0.33572862749879562</v>
      </c>
      <c r="EB217" s="2">
        <f t="shared" si="240"/>
        <v>0.30913761538461521</v>
      </c>
      <c r="EC217" s="2">
        <f t="shared" si="240"/>
        <v>0.30511444238046093</v>
      </c>
      <c r="ED217" s="2">
        <f t="shared" si="240"/>
        <v>0.3004519512091941</v>
      </c>
      <c r="EE217" s="2">
        <f t="shared" si="240"/>
        <v>0.30767326194690259</v>
      </c>
      <c r="EF217" s="2">
        <f t="shared" si="239"/>
        <v>0.30075057864931976</v>
      </c>
      <c r="EG217" s="2">
        <f t="shared" si="239"/>
        <v>0.32364356226776408</v>
      </c>
      <c r="EH217" s="2">
        <f t="shared" si="239"/>
        <v>0.35122448809435869</v>
      </c>
      <c r="EI217" s="2">
        <f t="shared" si="239"/>
        <v>0.33831904509200028</v>
      </c>
      <c r="EJ217" s="2">
        <f t="shared" si="239"/>
        <v>0.31019215455241012</v>
      </c>
      <c r="EK217" s="2">
        <f t="shared" si="212"/>
        <v>0.31829224294056324</v>
      </c>
      <c r="EL217" s="2">
        <f t="shared" si="212"/>
        <v>0.34597390189658617</v>
      </c>
      <c r="EM217" s="2">
        <f t="shared" si="212"/>
        <v>0.31716616801613479</v>
      </c>
      <c r="EN217" s="2">
        <f t="shared" si="212"/>
        <v>0.38147949533098818</v>
      </c>
      <c r="EO217" s="2">
        <f t="shared" si="212"/>
        <v>0.39207246242643728</v>
      </c>
      <c r="EQ217" s="2">
        <f t="shared" si="265"/>
        <v>0.34758750673261574</v>
      </c>
      <c r="ER217" s="2">
        <f t="shared" si="265"/>
        <v>0.33085340520353462</v>
      </c>
      <c r="ES217" s="2">
        <f t="shared" si="265"/>
        <v>0.32545641890698973</v>
      </c>
      <c r="ET217" s="2">
        <f t="shared" si="265"/>
        <v>0.31333406484063897</v>
      </c>
      <c r="EU217" s="2">
        <f t="shared" si="265"/>
        <v>0.31867414574576935</v>
      </c>
      <c r="EV217" s="2">
        <f t="shared" si="265"/>
        <v>0.31593871086476116</v>
      </c>
      <c r="EW217" s="2">
        <f t="shared" si="265"/>
        <v>0.33628240846137797</v>
      </c>
      <c r="EX217" s="2">
        <f t="shared" si="265"/>
        <v>0.36136403933109035</v>
      </c>
      <c r="EY217" s="2">
        <f t="shared" si="265"/>
        <v>0.34921729748453884</v>
      </c>
      <c r="EZ217" s="2">
        <f t="shared" si="265"/>
        <v>0.32902663970802615</v>
      </c>
      <c r="FA217" s="2">
        <f t="shared" si="265"/>
        <v>0.34497302091829418</v>
      </c>
      <c r="FB217" s="2">
        <f t="shared" si="265"/>
        <v>0.35420475621871755</v>
      </c>
      <c r="FC217" s="2">
        <f t="shared" si="265"/>
        <v>0.34611156207607052</v>
      </c>
      <c r="FD217" s="2">
        <f t="shared" si="265"/>
        <v>0.35159874315060752</v>
      </c>
      <c r="FE217" s="2">
        <f t="shared" si="265"/>
        <v>0.40420082875039753</v>
      </c>
      <c r="FG217" s="2">
        <f t="shared" si="266"/>
        <v>0.99999984062945413</v>
      </c>
      <c r="FH217" s="2">
        <f t="shared" si="266"/>
        <v>0.9999996152076569</v>
      </c>
      <c r="FI217" s="2">
        <f t="shared" si="266"/>
        <v>0.99999960369753382</v>
      </c>
      <c r="FJ217" s="2">
        <f t="shared" si="266"/>
        <v>0.99999964907439043</v>
      </c>
      <c r="FK217" s="2">
        <f t="shared" si="266"/>
        <v>0.99999961277180305</v>
      </c>
      <c r="FL217" s="2">
        <f t="shared" si="266"/>
        <v>0.99999949141053557</v>
      </c>
      <c r="FM217" s="2">
        <f t="shared" si="266"/>
        <v>0.99999949027162538</v>
      </c>
      <c r="FN217" s="2">
        <f t="shared" si="266"/>
        <v>0.99999963865953678</v>
      </c>
      <c r="FO217" s="2">
        <f t="shared" si="266"/>
        <v>0.99999971824838085</v>
      </c>
      <c r="FP217" s="2">
        <f t="shared" si="266"/>
        <v>0.999999708541911</v>
      </c>
      <c r="FQ217" s="2">
        <f t="shared" si="266"/>
        <v>0.99999953236626649</v>
      </c>
      <c r="FR217" s="2">
        <f t="shared" si="266"/>
        <v>0.99999952505863221</v>
      </c>
      <c r="FS217" s="2">
        <f t="shared" si="266"/>
        <v>0.99999948673034011</v>
      </c>
      <c r="FT217" s="2">
        <f t="shared" si="266"/>
        <v>0.99999970667823967</v>
      </c>
      <c r="FU217" s="2">
        <f t="shared" si="266"/>
        <v>0.99999965306020056</v>
      </c>
      <c r="FW217" s="2">
        <f t="shared" si="256"/>
        <v>0.9453970799808411</v>
      </c>
      <c r="FX217" s="2">
        <f t="shared" si="256"/>
        <v>0.990529031935238</v>
      </c>
      <c r="FY217" s="2">
        <f t="shared" si="256"/>
        <v>0.98930329129694861</v>
      </c>
      <c r="FZ217" s="2">
        <f t="shared" si="256"/>
        <v>0.99165842329194565</v>
      </c>
      <c r="GA217" s="2">
        <f t="shared" si="256"/>
        <v>0.9909260651027697</v>
      </c>
      <c r="GB217" s="2">
        <f t="shared" si="256"/>
        <v>0.98916883684535162</v>
      </c>
      <c r="GC217" s="2">
        <f t="shared" si="256"/>
        <v>0.98606247540297709</v>
      </c>
      <c r="GD217" s="2">
        <f t="shared" si="256"/>
        <v>0.99119979544850023</v>
      </c>
      <c r="GE217" s="2">
        <f t="shared" si="256"/>
        <v>0.99388476616026311</v>
      </c>
      <c r="GF217" s="2">
        <f t="shared" si="256"/>
        <v>0.99450225173754869</v>
      </c>
      <c r="GG217" s="2">
        <f t="shared" si="256"/>
        <v>0.98827246256339341</v>
      </c>
      <c r="GH217" s="2">
        <f t="shared" si="256"/>
        <v>0.98588361775178912</v>
      </c>
      <c r="GI217" s="2">
        <f t="shared" si="256"/>
        <v>0.98550070136832202</v>
      </c>
      <c r="GJ217" s="2">
        <f t="shared" si="256"/>
        <v>0.98470536666335251</v>
      </c>
      <c r="GK217" s="2">
        <f t="shared" si="256"/>
        <v>0.9837929770635212</v>
      </c>
      <c r="GM217" s="82">
        <f t="shared" si="257"/>
        <v>0</v>
      </c>
      <c r="GN217" s="82">
        <f t="shared" si="257"/>
        <v>0</v>
      </c>
      <c r="GO217" s="82">
        <f t="shared" si="257"/>
        <v>0</v>
      </c>
      <c r="GP217" s="82">
        <f t="shared" si="257"/>
        <v>0</v>
      </c>
      <c r="GQ217" s="82">
        <f t="shared" si="257"/>
        <v>0</v>
      </c>
      <c r="GR217" s="82">
        <f t="shared" si="257"/>
        <v>0</v>
      </c>
      <c r="GS217" s="82">
        <f t="shared" si="257"/>
        <v>0</v>
      </c>
      <c r="GT217" s="82">
        <f t="shared" si="257"/>
        <v>0</v>
      </c>
      <c r="GU217" s="82">
        <f t="shared" si="257"/>
        <v>0</v>
      </c>
      <c r="GV217" s="82">
        <f t="shared" si="257"/>
        <v>0</v>
      </c>
      <c r="GW217" s="82">
        <f t="shared" si="257"/>
        <v>0</v>
      </c>
      <c r="GX217" s="82">
        <f t="shared" si="257"/>
        <v>0</v>
      </c>
      <c r="GY217" s="82">
        <f t="shared" si="257"/>
        <v>0</v>
      </c>
      <c r="GZ217" s="82">
        <f t="shared" si="257"/>
        <v>0</v>
      </c>
      <c r="HA217" s="82">
        <f t="shared" si="257"/>
        <v>0</v>
      </c>
      <c r="HC217" s="82">
        <f t="shared" si="267"/>
        <v>0</v>
      </c>
      <c r="HD217" s="82">
        <f t="shared" si="267"/>
        <v>0</v>
      </c>
      <c r="HE217" s="82">
        <f t="shared" si="267"/>
        <v>0</v>
      </c>
      <c r="HF217" s="82">
        <f t="shared" si="261"/>
        <v>0</v>
      </c>
      <c r="HG217" s="82">
        <f t="shared" si="261"/>
        <v>0</v>
      </c>
      <c r="HH217" s="82">
        <f t="shared" si="261"/>
        <v>0</v>
      </c>
      <c r="HI217" s="82">
        <f t="shared" si="241"/>
        <v>0</v>
      </c>
      <c r="HJ217" s="82">
        <f t="shared" si="241"/>
        <v>0</v>
      </c>
      <c r="HK217" s="82">
        <f t="shared" si="241"/>
        <v>0</v>
      </c>
      <c r="HL217" s="82">
        <f t="shared" si="241"/>
        <v>0</v>
      </c>
      <c r="HM217" s="82">
        <f t="shared" si="241"/>
        <v>0</v>
      </c>
      <c r="HN217" s="82">
        <f t="shared" si="241"/>
        <v>0</v>
      </c>
      <c r="HO217" s="82">
        <f t="shared" si="226"/>
        <v>0</v>
      </c>
      <c r="HP217" s="82">
        <f t="shared" si="226"/>
        <v>0</v>
      </c>
      <c r="HQ217" s="82">
        <f t="shared" si="226"/>
        <v>0</v>
      </c>
      <c r="HS217" s="82">
        <f t="shared" si="258"/>
        <v>5.7280898434081328E-22</v>
      </c>
      <c r="HT217" s="82">
        <f t="shared" si="258"/>
        <v>9.1466822548552863E-33</v>
      </c>
      <c r="HU217" s="82">
        <f t="shared" si="258"/>
        <v>3.5839716999436101E-37</v>
      </c>
      <c r="HV217" s="82">
        <f t="shared" si="258"/>
        <v>1.8927903121265022E-44</v>
      </c>
      <c r="HW217" s="82">
        <f t="shared" si="258"/>
        <v>3.14131326286945E-41</v>
      </c>
      <c r="HX217" s="82">
        <f t="shared" si="258"/>
        <v>6.1677451400207966E-41</v>
      </c>
      <c r="HY217" s="82">
        <f t="shared" si="258"/>
        <v>7.4776667997289291E-45</v>
      </c>
      <c r="HZ217" s="82">
        <f t="shared" si="258"/>
        <v>8.6007982150878216E-49</v>
      </c>
      <c r="IA217" s="82">
        <f t="shared" si="258"/>
        <v>1.3278833859139976E-53</v>
      </c>
      <c r="IB217" s="82">
        <f t="shared" si="258"/>
        <v>1.0336975070592524E-47</v>
      </c>
      <c r="IC217" s="82">
        <f t="shared" si="258"/>
        <v>1.2835570734003717E-38</v>
      </c>
      <c r="ID217" s="82">
        <f t="shared" si="258"/>
        <v>1.2794965498201283E-34</v>
      </c>
      <c r="IE217" s="82">
        <f t="shared" si="258"/>
        <v>2.267876719441369E-38</v>
      </c>
      <c r="IF217" s="82">
        <f t="shared" si="258"/>
        <v>7.1032882844124027E-87</v>
      </c>
      <c r="IG217" s="82">
        <f t="shared" si="258"/>
        <v>7.9884447776855806E-144</v>
      </c>
      <c r="II217" s="82">
        <f t="shared" si="259"/>
        <v>6.93473442091802E-5</v>
      </c>
      <c r="IJ217" s="82">
        <f t="shared" si="259"/>
        <v>1.4243681576947762E-13</v>
      </c>
      <c r="IK217" s="82">
        <f t="shared" si="259"/>
        <v>2.0320117490913733E-14</v>
      </c>
      <c r="IL217" s="82">
        <f t="shared" si="259"/>
        <v>5.261667583037206E-18</v>
      </c>
      <c r="IM217" s="82">
        <f t="shared" si="259"/>
        <v>1.5755707649414688E-16</v>
      </c>
      <c r="IN217" s="82">
        <f t="shared" si="259"/>
        <v>7.7214304908803942E-16</v>
      </c>
      <c r="IO217" s="82">
        <f t="shared" si="259"/>
        <v>2.0818263872133256E-15</v>
      </c>
      <c r="IP217" s="82">
        <f t="shared" si="259"/>
        <v>3.3149797749178702E-19</v>
      </c>
      <c r="IQ217" s="82">
        <f t="shared" si="259"/>
        <v>6.1418183842110138E-22</v>
      </c>
      <c r="IR217" s="82">
        <f t="shared" si="259"/>
        <v>1.9815976409832886E-20</v>
      </c>
      <c r="IS217" s="82">
        <f t="shared" si="259"/>
        <v>2.0605049088842454E-14</v>
      </c>
      <c r="IT217" s="82">
        <f t="shared" si="259"/>
        <v>8.8418781274577396E-13</v>
      </c>
      <c r="IU217" s="82">
        <f t="shared" si="259"/>
        <v>4.8926221668803241E-14</v>
      </c>
      <c r="IV217" s="82">
        <f t="shared" si="259"/>
        <v>8.3717998047690486E-23</v>
      </c>
      <c r="IW217" s="82">
        <f t="shared" si="259"/>
        <v>5.6641144357399781E-35</v>
      </c>
      <c r="IY217" s="82">
        <f t="shared" si="260"/>
        <v>6.93473442091802E-5</v>
      </c>
      <c r="IZ217" s="82">
        <f t="shared" si="260"/>
        <v>1.4243681576947762E-13</v>
      </c>
      <c r="JA217" s="82">
        <f t="shared" si="260"/>
        <v>2.0320117490913733E-14</v>
      </c>
      <c r="JB217" s="82">
        <f t="shared" si="260"/>
        <v>5.261667583037206E-18</v>
      </c>
      <c r="JC217" s="82">
        <f t="shared" si="260"/>
        <v>1.5755707649414688E-16</v>
      </c>
      <c r="JD217" s="82">
        <f t="shared" si="260"/>
        <v>7.7214304908803942E-16</v>
      </c>
      <c r="JE217" s="82">
        <f t="shared" si="260"/>
        <v>2.0818263872133256E-15</v>
      </c>
      <c r="JF217" s="82">
        <f t="shared" si="260"/>
        <v>3.3149797749178702E-19</v>
      </c>
      <c r="JG217" s="82">
        <f t="shared" si="260"/>
        <v>6.1418183842110138E-22</v>
      </c>
      <c r="JH217" s="82">
        <f t="shared" si="260"/>
        <v>1.9815976409832886E-20</v>
      </c>
      <c r="JI217" s="82">
        <f t="shared" si="260"/>
        <v>2.0605049088842454E-14</v>
      </c>
      <c r="JJ217" s="82">
        <f t="shared" si="260"/>
        <v>8.8418781274577396E-13</v>
      </c>
      <c r="JK217" s="82">
        <f t="shared" si="260"/>
        <v>4.8926221668803241E-14</v>
      </c>
      <c r="JL217" s="82">
        <f t="shared" si="260"/>
        <v>8.3717998047690486E-23</v>
      </c>
      <c r="JM217" s="82">
        <f t="shared" si="260"/>
        <v>5.6641144357399781E-35</v>
      </c>
    </row>
    <row r="218" spans="2:273" x14ac:dyDescent="0.25">
      <c r="B218" s="2">
        <v>191</v>
      </c>
      <c r="C218" s="37">
        <v>0.345136</v>
      </c>
      <c r="D218" s="37">
        <v>0.33304099999999998</v>
      </c>
      <c r="E218" s="37">
        <v>0.33016299999999998</v>
      </c>
      <c r="F218" s="37">
        <v>0.31823600000000002</v>
      </c>
      <c r="G218" s="37">
        <v>0.31901800000000002</v>
      </c>
      <c r="H218" s="37">
        <v>0.32537899999999997</v>
      </c>
      <c r="I218" s="37">
        <v>0.33139000000000002</v>
      </c>
      <c r="J218" s="37">
        <v>0.37426799999999999</v>
      </c>
      <c r="K218" s="37">
        <v>0.35702</v>
      </c>
      <c r="L218" s="37">
        <v>0.34431600000000001</v>
      </c>
      <c r="M218" s="37">
        <v>0.34300399999999998</v>
      </c>
      <c r="N218" s="37">
        <v>0.355406</v>
      </c>
      <c r="O218" s="37">
        <v>0.33402300000000001</v>
      </c>
      <c r="P218" s="37">
        <v>0.34446399999999999</v>
      </c>
      <c r="Q218" s="37">
        <v>0.40817599999999998</v>
      </c>
      <c r="S218" s="4">
        <f t="shared" si="262"/>
        <v>0.34658174388914098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 t="e">
        <f t="shared" si="262"/>
        <v>#N/A</v>
      </c>
      <c r="AG218" s="4">
        <f t="shared" si="262"/>
        <v>0.40361992518094508</v>
      </c>
      <c r="AI218" s="4">
        <f t="shared" si="263"/>
        <v>-1.4457438891409824E-3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0</v>
      </c>
      <c r="AW218" s="4">
        <f t="shared" si="263"/>
        <v>4.5560748190549005E-3</v>
      </c>
      <c r="AY218" s="2">
        <f t="shared" si="254"/>
        <v>0.34658174388914098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 t="e">
        <f t="shared" si="254"/>
        <v>#N/A</v>
      </c>
      <c r="BM218" s="2">
        <f t="shared" si="254"/>
        <v>0.40361992518094508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>
        <f t="shared" si="197"/>
        <v>0.345136</v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0.40817599999999998</v>
      </c>
      <c r="DK218" s="2">
        <f t="shared" si="264"/>
        <v>0.60482654360902255</v>
      </c>
      <c r="DL218" s="2">
        <f t="shared" si="264"/>
        <v>0.51910098472906396</v>
      </c>
      <c r="DM218" s="2">
        <f t="shared" si="264"/>
        <v>0.53209210463477929</v>
      </c>
      <c r="DN218" s="2">
        <f t="shared" si="264"/>
        <v>0.55565263103448281</v>
      </c>
      <c r="DO218" s="2">
        <f t="shared" si="264"/>
        <v>0.53769223604004446</v>
      </c>
      <c r="DP218" s="2">
        <f t="shared" si="264"/>
        <v>0.53244719006238861</v>
      </c>
      <c r="DQ218" s="2">
        <f t="shared" si="264"/>
        <v>0.4993831541889483</v>
      </c>
      <c r="DR218" s="2">
        <f t="shared" si="264"/>
        <v>0.50573202068965517</v>
      </c>
      <c r="DS218" s="2">
        <f t="shared" si="264"/>
        <v>0.53148415282051276</v>
      </c>
      <c r="DT218" s="2">
        <f t="shared" si="264"/>
        <v>0.27054090666666658</v>
      </c>
      <c r="DU218" s="2">
        <f t="shared" si="264"/>
        <v>0.50491931708211135</v>
      </c>
      <c r="DV218" s="2">
        <f t="shared" si="264"/>
        <v>0.54229733889296183</v>
      </c>
      <c r="DW218" s="2">
        <f t="shared" si="264"/>
        <v>0.59897166822638159</v>
      </c>
      <c r="DX218" s="2">
        <f t="shared" si="264"/>
        <v>0.46985977899877895</v>
      </c>
      <c r="DY218" s="2">
        <f t="shared" si="264"/>
        <v>0.6764800364532022</v>
      </c>
      <c r="EA218" s="2">
        <f t="shared" si="240"/>
        <v>0.3351941766135324</v>
      </c>
      <c r="EB218" s="2">
        <f t="shared" si="240"/>
        <v>0.30855029670329648</v>
      </c>
      <c r="EC218" s="2">
        <f t="shared" si="240"/>
        <v>0.30454558685930505</v>
      </c>
      <c r="ED218" s="2">
        <f t="shared" si="240"/>
        <v>0.299936668718083</v>
      </c>
      <c r="EE218" s="2">
        <f t="shared" si="240"/>
        <v>0.3072644637168141</v>
      </c>
      <c r="EF218" s="2">
        <f t="shared" si="239"/>
        <v>0.30022504118689108</v>
      </c>
      <c r="EG218" s="2">
        <f t="shared" si="239"/>
        <v>0.32334228602589632</v>
      </c>
      <c r="EH218" s="2">
        <f t="shared" si="239"/>
        <v>0.35110139211051195</v>
      </c>
      <c r="EI218" s="2">
        <f t="shared" si="239"/>
        <v>0.33806009792308295</v>
      </c>
      <c r="EJ218" s="2">
        <f t="shared" si="239"/>
        <v>0.30947296786534051</v>
      </c>
      <c r="EK218" s="2">
        <f t="shared" si="212"/>
        <v>0.31791405781311977</v>
      </c>
      <c r="EL218" s="2">
        <f t="shared" si="212"/>
        <v>0.34588082208025556</v>
      </c>
      <c r="EM218" s="2">
        <f t="shared" si="212"/>
        <v>0.31665356336120604</v>
      </c>
      <c r="EN218" s="2">
        <f t="shared" si="212"/>
        <v>0.38156864840102334</v>
      </c>
      <c r="EO218" s="2">
        <f t="shared" si="212"/>
        <v>0.39155106286781344</v>
      </c>
      <c r="EQ218" s="2">
        <f t="shared" si="265"/>
        <v>0.34718153869014101</v>
      </c>
      <c r="ER218" s="2">
        <f t="shared" si="265"/>
        <v>0.33048131666064562</v>
      </c>
      <c r="ES218" s="2">
        <f t="shared" si="265"/>
        <v>0.32508740264826252</v>
      </c>
      <c r="ET218" s="2">
        <f t="shared" si="265"/>
        <v>0.31294742663102071</v>
      </c>
      <c r="EU218" s="2">
        <f t="shared" si="265"/>
        <v>0.31837432497975654</v>
      </c>
      <c r="EV218" s="2">
        <f t="shared" si="265"/>
        <v>0.3155643629176475</v>
      </c>
      <c r="EW218" s="2">
        <f t="shared" si="265"/>
        <v>0.33610964137966753</v>
      </c>
      <c r="EX218" s="2">
        <f t="shared" si="265"/>
        <v>0.36134056349267585</v>
      </c>
      <c r="EY218" s="2">
        <f t="shared" si="265"/>
        <v>0.34906369536785659</v>
      </c>
      <c r="EZ218" s="2">
        <f t="shared" si="265"/>
        <v>0.32848692045672079</v>
      </c>
      <c r="FA218" s="2">
        <f t="shared" si="265"/>
        <v>0.34486305287459984</v>
      </c>
      <c r="FB218" s="2">
        <f t="shared" si="265"/>
        <v>0.35419359858420674</v>
      </c>
      <c r="FC218" s="2">
        <f t="shared" si="265"/>
        <v>0.34589654549119475</v>
      </c>
      <c r="FD218" s="2">
        <f t="shared" si="265"/>
        <v>0.35138300946977402</v>
      </c>
      <c r="FE218" s="2">
        <f t="shared" si="265"/>
        <v>0.40380116208458594</v>
      </c>
      <c r="FG218" s="2">
        <f t="shared" si="266"/>
        <v>0.99999985465233265</v>
      </c>
      <c r="FH218" s="2">
        <f t="shared" si="266"/>
        <v>0.99999964906520034</v>
      </c>
      <c r="FI218" s="2">
        <f t="shared" si="266"/>
        <v>0.99999963856784257</v>
      </c>
      <c r="FJ218" s="2">
        <f t="shared" si="266"/>
        <v>0.99999967995203032</v>
      </c>
      <c r="FK218" s="2">
        <f t="shared" si="266"/>
        <v>0.99999964684367504</v>
      </c>
      <c r="FL218" s="2">
        <f t="shared" si="266"/>
        <v>0.99999953616087489</v>
      </c>
      <c r="FM218" s="2">
        <f t="shared" si="266"/>
        <v>0.99999953512217632</v>
      </c>
      <c r="FN218" s="2">
        <f t="shared" si="266"/>
        <v>0.99999967045357041</v>
      </c>
      <c r="FO218" s="2">
        <f t="shared" si="266"/>
        <v>0.99999974303946293</v>
      </c>
      <c r="FP218" s="2">
        <f t="shared" si="266"/>
        <v>0.99999973418705679</v>
      </c>
      <c r="FQ218" s="2">
        <f t="shared" si="266"/>
        <v>0.99999957351294866</v>
      </c>
      <c r="FR218" s="2">
        <f t="shared" si="266"/>
        <v>0.99999956684830638</v>
      </c>
      <c r="FS218" s="2">
        <f t="shared" si="266"/>
        <v>0.99999953189248558</v>
      </c>
      <c r="FT218" s="2">
        <f t="shared" si="266"/>
        <v>0.99999973248736829</v>
      </c>
      <c r="FU218" s="2">
        <f t="shared" si="266"/>
        <v>0.99999968358713265</v>
      </c>
      <c r="FW218" s="2">
        <f t="shared" si="256"/>
        <v>0.9499611351019368</v>
      </c>
      <c r="FX218" s="2">
        <f t="shared" si="256"/>
        <v>0.99135517036153664</v>
      </c>
      <c r="FY218" s="2">
        <f t="shared" si="256"/>
        <v>0.99023529523173937</v>
      </c>
      <c r="FZ218" s="2">
        <f t="shared" si="256"/>
        <v>0.99238680377999733</v>
      </c>
      <c r="GA218" s="2">
        <f t="shared" si="256"/>
        <v>0.99171786049237731</v>
      </c>
      <c r="GB218" s="2">
        <f t="shared" si="256"/>
        <v>0.99011243870747467</v>
      </c>
      <c r="GC218" s="2">
        <f t="shared" si="256"/>
        <v>0.98727321899195453</v>
      </c>
      <c r="GD218" s="2">
        <f t="shared" si="256"/>
        <v>0.99196789862276491</v>
      </c>
      <c r="GE218" s="2">
        <f t="shared" si="256"/>
        <v>0.99441983791119481</v>
      </c>
      <c r="GF218" s="2">
        <f t="shared" si="256"/>
        <v>0.99498356733214333</v>
      </c>
      <c r="GG218" s="2">
        <f t="shared" si="256"/>
        <v>0.98929331054696401</v>
      </c>
      <c r="GH218" s="2">
        <f t="shared" si="256"/>
        <v>0.98710969547651439</v>
      </c>
      <c r="GI218" s="2">
        <f t="shared" si="256"/>
        <v>0.98675959062058993</v>
      </c>
      <c r="GJ218" s="2">
        <f t="shared" si="256"/>
        <v>0.98603233145615166</v>
      </c>
      <c r="GK218" s="2">
        <f t="shared" si="256"/>
        <v>0.98519791100254073</v>
      </c>
      <c r="GM218" s="82">
        <f t="shared" si="257"/>
        <v>0</v>
      </c>
      <c r="GN218" s="82">
        <f t="shared" si="257"/>
        <v>0</v>
      </c>
      <c r="GO218" s="82">
        <f t="shared" si="257"/>
        <v>0</v>
      </c>
      <c r="GP218" s="82">
        <f t="shared" si="257"/>
        <v>0</v>
      </c>
      <c r="GQ218" s="82">
        <f t="shared" si="257"/>
        <v>0</v>
      </c>
      <c r="GR218" s="82">
        <f t="shared" si="257"/>
        <v>0</v>
      </c>
      <c r="GS218" s="82">
        <f t="shared" si="257"/>
        <v>0</v>
      </c>
      <c r="GT218" s="82">
        <f t="shared" si="257"/>
        <v>0</v>
      </c>
      <c r="GU218" s="82">
        <f t="shared" si="257"/>
        <v>0</v>
      </c>
      <c r="GV218" s="82">
        <f t="shared" si="257"/>
        <v>0</v>
      </c>
      <c r="GW218" s="82">
        <f t="shared" si="257"/>
        <v>0</v>
      </c>
      <c r="GX218" s="82">
        <f t="shared" si="257"/>
        <v>0</v>
      </c>
      <c r="GY218" s="82">
        <f t="shared" si="257"/>
        <v>0</v>
      </c>
      <c r="GZ218" s="82">
        <f t="shared" si="257"/>
        <v>0</v>
      </c>
      <c r="HA218" s="82">
        <f t="shared" si="257"/>
        <v>0</v>
      </c>
      <c r="HC218" s="82">
        <f t="shared" si="267"/>
        <v>0</v>
      </c>
      <c r="HD218" s="82">
        <f t="shared" si="267"/>
        <v>0</v>
      </c>
      <c r="HE218" s="82">
        <f t="shared" si="267"/>
        <v>0</v>
      </c>
      <c r="HF218" s="82">
        <f t="shared" si="261"/>
        <v>0</v>
      </c>
      <c r="HG218" s="82">
        <f t="shared" si="261"/>
        <v>0</v>
      </c>
      <c r="HH218" s="82">
        <f t="shared" si="261"/>
        <v>0</v>
      </c>
      <c r="HI218" s="82">
        <f t="shared" si="241"/>
        <v>0</v>
      </c>
      <c r="HJ218" s="82">
        <f t="shared" si="241"/>
        <v>0</v>
      </c>
      <c r="HK218" s="82">
        <f t="shared" si="241"/>
        <v>0</v>
      </c>
      <c r="HL218" s="82">
        <f t="shared" si="241"/>
        <v>0</v>
      </c>
      <c r="HM218" s="82">
        <f t="shared" si="241"/>
        <v>0</v>
      </c>
      <c r="HN218" s="82">
        <f t="shared" si="241"/>
        <v>0</v>
      </c>
      <c r="HO218" s="82">
        <f t="shared" si="226"/>
        <v>0</v>
      </c>
      <c r="HP218" s="82">
        <f t="shared" si="226"/>
        <v>0</v>
      </c>
      <c r="HQ218" s="82">
        <f t="shared" si="226"/>
        <v>0</v>
      </c>
      <c r="HS218" s="82">
        <f t="shared" si="258"/>
        <v>1.5255045923309069E-22</v>
      </c>
      <c r="HT218" s="82">
        <f t="shared" si="258"/>
        <v>1.4263974385697287E-33</v>
      </c>
      <c r="HU218" s="82">
        <f t="shared" si="258"/>
        <v>4.353874242330891E-38</v>
      </c>
      <c r="HV218" s="82">
        <f t="shared" si="258"/>
        <v>1.5910356572332631E-45</v>
      </c>
      <c r="HW218" s="82">
        <f t="shared" si="258"/>
        <v>3.105867539492268E-42</v>
      </c>
      <c r="HX218" s="82">
        <f t="shared" si="258"/>
        <v>5.9340734329587156E-42</v>
      </c>
      <c r="HY218" s="82">
        <f t="shared" si="258"/>
        <v>5.7700973326561912E-46</v>
      </c>
      <c r="HZ218" s="82">
        <f t="shared" si="258"/>
        <v>5.6550482992932232E-50</v>
      </c>
      <c r="IA218" s="82">
        <f t="shared" si="258"/>
        <v>7.6958380460510956E-55</v>
      </c>
      <c r="IB218" s="82">
        <f t="shared" si="258"/>
        <v>8.2495055994852702E-49</v>
      </c>
      <c r="IC218" s="82">
        <f t="shared" si="258"/>
        <v>1.4298295374736251E-39</v>
      </c>
      <c r="ID218" s="82">
        <f t="shared" si="258"/>
        <v>1.6896553332883219E-35</v>
      </c>
      <c r="IE218" s="82">
        <f t="shared" si="258"/>
        <v>2.3530663985181337E-39</v>
      </c>
      <c r="IF218" s="82">
        <f t="shared" si="258"/>
        <v>4.1729367237862707E-89</v>
      </c>
      <c r="IG218" s="82">
        <f t="shared" si="258"/>
        <v>1.4853894295791072E-147</v>
      </c>
      <c r="II218" s="82">
        <f t="shared" si="259"/>
        <v>4.0079812245287604E-5</v>
      </c>
      <c r="IJ218" s="82">
        <f t="shared" si="259"/>
        <v>4.6820258879217589E-14</v>
      </c>
      <c r="IK218" s="82">
        <f t="shared" si="259"/>
        <v>5.9881583331295676E-15</v>
      </c>
      <c r="IL218" s="82">
        <f t="shared" si="259"/>
        <v>1.2049860908804441E-18</v>
      </c>
      <c r="IM218" s="82">
        <f t="shared" si="259"/>
        <v>4.0119219108205212E-17</v>
      </c>
      <c r="IN218" s="82">
        <f t="shared" si="259"/>
        <v>1.9856621452581446E-16</v>
      </c>
      <c r="IO218" s="82">
        <f t="shared" si="259"/>
        <v>5.1462141425104876E-16</v>
      </c>
      <c r="IP218" s="82">
        <f t="shared" si="259"/>
        <v>6.7028171364602928E-20</v>
      </c>
      <c r="IQ218" s="82">
        <f t="shared" si="259"/>
        <v>1.1113624328796284E-22</v>
      </c>
      <c r="IR218" s="82">
        <f t="shared" si="259"/>
        <v>4.2011230698092917E-21</v>
      </c>
      <c r="IS218" s="82">
        <f t="shared" si="259"/>
        <v>5.9203103678984691E-15</v>
      </c>
      <c r="IT218" s="82">
        <f t="shared" si="259"/>
        <v>2.8255045763745169E-13</v>
      </c>
      <c r="IU218" s="82">
        <f t="shared" si="259"/>
        <v>1.3687912172479615E-14</v>
      </c>
      <c r="IV218" s="82">
        <f t="shared" si="259"/>
        <v>9.4453831741679992E-24</v>
      </c>
      <c r="IW218" s="82">
        <f t="shared" si="259"/>
        <v>1.7540604800744914E-36</v>
      </c>
      <c r="IY218" s="82">
        <f t="shared" si="260"/>
        <v>4.0079812245287604E-5</v>
      </c>
      <c r="IZ218" s="82">
        <f t="shared" si="260"/>
        <v>4.6820258879217589E-14</v>
      </c>
      <c r="JA218" s="82">
        <f t="shared" si="260"/>
        <v>5.9881583331295676E-15</v>
      </c>
      <c r="JB218" s="82">
        <f t="shared" si="260"/>
        <v>1.2049860908804441E-18</v>
      </c>
      <c r="JC218" s="82">
        <f t="shared" si="260"/>
        <v>4.0119219108205212E-17</v>
      </c>
      <c r="JD218" s="82">
        <f t="shared" si="260"/>
        <v>1.9856621452581446E-16</v>
      </c>
      <c r="JE218" s="82">
        <f t="shared" si="260"/>
        <v>5.1462141425104876E-16</v>
      </c>
      <c r="JF218" s="82">
        <f t="shared" si="260"/>
        <v>6.7028171364602928E-20</v>
      </c>
      <c r="JG218" s="82">
        <f t="shared" si="260"/>
        <v>1.1113624328796284E-22</v>
      </c>
      <c r="JH218" s="82">
        <f t="shared" si="260"/>
        <v>4.2011230698092917E-21</v>
      </c>
      <c r="JI218" s="82">
        <f t="shared" si="260"/>
        <v>5.9203103678984691E-15</v>
      </c>
      <c r="JJ218" s="82">
        <f t="shared" si="260"/>
        <v>2.8255045763745169E-13</v>
      </c>
      <c r="JK218" s="82">
        <f t="shared" si="260"/>
        <v>1.3687912172479615E-14</v>
      </c>
      <c r="JL218" s="82">
        <f t="shared" si="260"/>
        <v>9.4453831741679992E-24</v>
      </c>
      <c r="JM218" s="82">
        <f t="shared" si="260"/>
        <v>1.7540604800744914E-36</v>
      </c>
    </row>
    <row r="219" spans="2:273" x14ac:dyDescent="0.25">
      <c r="B219" s="2">
        <v>192</v>
      </c>
      <c r="C219" s="37">
        <v>0.34838799999999998</v>
      </c>
      <c r="D219" s="37">
        <v>0.33402100000000001</v>
      </c>
      <c r="E219" s="37">
        <v>0.32799699999999998</v>
      </c>
      <c r="F219" s="37">
        <v>0.31414799999999998</v>
      </c>
      <c r="G219" s="37">
        <v>0.31951099999999999</v>
      </c>
      <c r="H219" s="37">
        <v>0.33055600000000002</v>
      </c>
      <c r="I219" s="37">
        <v>0.33020100000000002</v>
      </c>
      <c r="J219" s="37">
        <v>0.37279600000000002</v>
      </c>
      <c r="K219" s="37">
        <v>0.35367399999999999</v>
      </c>
      <c r="L219" s="37">
        <v>0.34887699999999999</v>
      </c>
      <c r="M219" s="37">
        <v>0.34839700000000001</v>
      </c>
      <c r="N219" s="37">
        <v>0.348493</v>
      </c>
      <c r="O219" s="37">
        <v>0.337144</v>
      </c>
      <c r="P219" s="37">
        <v>0.34662100000000001</v>
      </c>
      <c r="Q219" s="37">
        <v>0.40426899999999999</v>
      </c>
      <c r="S219" s="4">
        <f t="shared" si="262"/>
        <v>0.34622024283621583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>
        <f t="shared" si="262"/>
        <v>0.40323434468509445</v>
      </c>
      <c r="AI219" s="4">
        <f t="shared" si="263"/>
        <v>2.1677571637841453E-3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1.0346553149055415E-3</v>
      </c>
      <c r="AY219" s="2">
        <f t="shared" si="254"/>
        <v>0.34622024283621583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>
        <f t="shared" si="254"/>
        <v>0.40323434468509445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>
        <f t="shared" ref="CU219:CU227" si="283">IF(AND(IY219 &lt; $DI$22, $B219 &gt; C$7, $B219 &lt; C$233), C219, "")</f>
        <v>0.34838799999999998</v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>
        <f t="shared" ref="DI219:DI227" si="297">IF(AND(JM219 &lt; $DI$22, $B219 &gt; Q$7, $B219 &lt; Q$233), Q219, "")</f>
        <v>0.40426899999999999</v>
      </c>
      <c r="DK219" s="2">
        <f t="shared" si="264"/>
        <v>0.60571383007518798</v>
      </c>
      <c r="DL219" s="2">
        <f t="shared" si="264"/>
        <v>0.51966245123152699</v>
      </c>
      <c r="DM219" s="2">
        <f t="shared" si="264"/>
        <v>0.53276098605858357</v>
      </c>
      <c r="DN219" s="2">
        <f t="shared" si="264"/>
        <v>0.55652624827586217</v>
      </c>
      <c r="DO219" s="2">
        <f t="shared" si="264"/>
        <v>0.53852995239154611</v>
      </c>
      <c r="DP219" s="2">
        <f t="shared" si="264"/>
        <v>0.5332460356506239</v>
      </c>
      <c r="DQ219" s="2">
        <f t="shared" si="264"/>
        <v>0.49998935472370765</v>
      </c>
      <c r="DR219" s="2">
        <f t="shared" si="264"/>
        <v>0.50635649655172421</v>
      </c>
      <c r="DS219" s="2">
        <f t="shared" si="264"/>
        <v>0.53223238940170936</v>
      </c>
      <c r="DT219" s="2">
        <f t="shared" si="264"/>
        <v>0.26960223042735032</v>
      </c>
      <c r="DU219" s="2">
        <f t="shared" si="264"/>
        <v>0.50544844299853364</v>
      </c>
      <c r="DV219" s="2">
        <f t="shared" si="264"/>
        <v>0.54313141917155416</v>
      </c>
      <c r="DW219" s="2">
        <f t="shared" si="264"/>
        <v>0.60006964884135483</v>
      </c>
      <c r="DX219" s="2">
        <f t="shared" si="264"/>
        <v>0.4702204175824175</v>
      </c>
      <c r="DY219" s="2">
        <f t="shared" si="264"/>
        <v>0.67751448571428585</v>
      </c>
      <c r="EA219" s="2">
        <f t="shared" si="240"/>
        <v>0.33465972572826919</v>
      </c>
      <c r="EB219" s="2">
        <f t="shared" si="240"/>
        <v>0.30796297802197781</v>
      </c>
      <c r="EC219" s="2">
        <f t="shared" si="240"/>
        <v>0.30397673133814923</v>
      </c>
      <c r="ED219" s="2">
        <f t="shared" si="240"/>
        <v>0.2994213862269719</v>
      </c>
      <c r="EE219" s="2">
        <f t="shared" si="240"/>
        <v>0.3068556654867256</v>
      </c>
      <c r="EF219" s="2">
        <f t="shared" si="239"/>
        <v>0.29969950372446241</v>
      </c>
      <c r="EG219" s="2">
        <f t="shared" si="239"/>
        <v>0.32304100978402855</v>
      </c>
      <c r="EH219" s="2">
        <f t="shared" si="239"/>
        <v>0.3509782961266652</v>
      </c>
      <c r="EI219" s="2">
        <f t="shared" si="239"/>
        <v>0.33780115075416561</v>
      </c>
      <c r="EJ219" s="2">
        <f t="shared" si="239"/>
        <v>0.30875378117827085</v>
      </c>
      <c r="EK219" s="2">
        <f t="shared" si="212"/>
        <v>0.31753587268567629</v>
      </c>
      <c r="EL219" s="2">
        <f t="shared" si="212"/>
        <v>0.34578774226392495</v>
      </c>
      <c r="EM219" s="2">
        <f t="shared" si="212"/>
        <v>0.31614095870627729</v>
      </c>
      <c r="EN219" s="2">
        <f t="shared" si="212"/>
        <v>0.38165780147105854</v>
      </c>
      <c r="EO219" s="2">
        <f t="shared" si="212"/>
        <v>0.39102966330918965</v>
      </c>
      <c r="EQ219" s="2">
        <f t="shared" si="265"/>
        <v>0.34677557064766629</v>
      </c>
      <c r="ER219" s="2">
        <f t="shared" si="265"/>
        <v>0.33010922811775661</v>
      </c>
      <c r="ES219" s="2">
        <f t="shared" si="265"/>
        <v>0.32471838638953532</v>
      </c>
      <c r="ET219" s="2">
        <f t="shared" si="265"/>
        <v>0.31256078842140234</v>
      </c>
      <c r="EU219" s="2">
        <f t="shared" si="265"/>
        <v>0.31807450421374373</v>
      </c>
      <c r="EV219" s="2">
        <f t="shared" si="265"/>
        <v>0.31519001497053384</v>
      </c>
      <c r="EW219" s="2">
        <f t="shared" si="265"/>
        <v>0.33593687429795716</v>
      </c>
      <c r="EX219" s="2">
        <f t="shared" si="265"/>
        <v>0.36131708765426129</v>
      </c>
      <c r="EY219" s="2">
        <f t="shared" si="265"/>
        <v>0.34891009325117434</v>
      </c>
      <c r="EZ219" s="2">
        <f t="shared" si="265"/>
        <v>0.32794720120541537</v>
      </c>
      <c r="FA219" s="2">
        <f t="shared" si="265"/>
        <v>0.34475308483090544</v>
      </c>
      <c r="FB219" s="2">
        <f t="shared" si="265"/>
        <v>0.35418244094969592</v>
      </c>
      <c r="FC219" s="2">
        <f t="shared" si="265"/>
        <v>0.34568152890631892</v>
      </c>
      <c r="FD219" s="2">
        <f t="shared" si="265"/>
        <v>0.35116727578894058</v>
      </c>
      <c r="FE219" s="2">
        <f t="shared" si="265"/>
        <v>0.40340149541877429</v>
      </c>
      <c r="FG219" s="2">
        <f t="shared" si="266"/>
        <v>0.99999986744135028</v>
      </c>
      <c r="FH219" s="2">
        <f t="shared" si="266"/>
        <v>0.99999967994364891</v>
      </c>
      <c r="FI219" s="2">
        <f t="shared" si="266"/>
        <v>0.9999996703699443</v>
      </c>
      <c r="FJ219" s="2">
        <f t="shared" si="266"/>
        <v>0.99999970811277439</v>
      </c>
      <c r="FK219" s="2">
        <f t="shared" si="266"/>
        <v>0.99999967791759359</v>
      </c>
      <c r="FL219" s="2">
        <f t="shared" si="266"/>
        <v>0.99999957697367292</v>
      </c>
      <c r="FM219" s="2">
        <f t="shared" si="266"/>
        <v>0.99999957602636846</v>
      </c>
      <c r="FN219" s="2">
        <f t="shared" si="266"/>
        <v>0.99999969945007539</v>
      </c>
      <c r="FO219" s="2">
        <f t="shared" si="266"/>
        <v>0.99999976564919957</v>
      </c>
      <c r="FP219" s="2">
        <f t="shared" si="266"/>
        <v>0.99999975757570891</v>
      </c>
      <c r="FQ219" s="2">
        <f t="shared" si="266"/>
        <v>0.99999961103917179</v>
      </c>
      <c r="FR219" s="2">
        <f t="shared" si="266"/>
        <v>0.99999960496094531</v>
      </c>
      <c r="FS219" s="2">
        <f t="shared" si="266"/>
        <v>0.9999995730808553</v>
      </c>
      <c r="FT219" s="2">
        <f t="shared" si="266"/>
        <v>0.99999975602557445</v>
      </c>
      <c r="FU219" s="2">
        <f t="shared" si="266"/>
        <v>0.99999971142802724</v>
      </c>
      <c r="FW219" s="2">
        <f t="shared" si="256"/>
        <v>0.95416219457155582</v>
      </c>
      <c r="FX219" s="2">
        <f t="shared" si="256"/>
        <v>0.99210981998962411</v>
      </c>
      <c r="FY219" s="2">
        <f t="shared" si="256"/>
        <v>0.99108682531393066</v>
      </c>
      <c r="FZ219" s="2">
        <f t="shared" si="256"/>
        <v>0.99305202822660077</v>
      </c>
      <c r="GA219" s="2">
        <f t="shared" si="256"/>
        <v>0.99244109052761242</v>
      </c>
      <c r="GB219" s="2">
        <f t="shared" si="256"/>
        <v>0.99097458483129897</v>
      </c>
      <c r="GC219" s="2">
        <f t="shared" si="256"/>
        <v>0.98838002550490722</v>
      </c>
      <c r="GD219" s="2">
        <f t="shared" si="256"/>
        <v>0.99266945570798226</v>
      </c>
      <c r="GE219" s="2">
        <f t="shared" si="256"/>
        <v>0.9949083317121955</v>
      </c>
      <c r="GF219" s="2">
        <f t="shared" si="256"/>
        <v>0.99542293875517229</v>
      </c>
      <c r="GG219" s="2">
        <f t="shared" si="256"/>
        <v>0.99022617551278858</v>
      </c>
      <c r="GH219" s="2">
        <f t="shared" si="256"/>
        <v>0.98823055356255896</v>
      </c>
      <c r="GI219" s="2">
        <f t="shared" si="256"/>
        <v>0.98791051873157698</v>
      </c>
      <c r="GJ219" s="2">
        <f t="shared" si="256"/>
        <v>0.98724565975955991</v>
      </c>
      <c r="GK219" s="2">
        <f t="shared" si="256"/>
        <v>0.98648272917956592</v>
      </c>
      <c r="GM219" s="82">
        <f t="shared" si="257"/>
        <v>0</v>
      </c>
      <c r="GN219" s="82">
        <f t="shared" si="257"/>
        <v>0</v>
      </c>
      <c r="GO219" s="82">
        <f t="shared" si="257"/>
        <v>0</v>
      </c>
      <c r="GP219" s="82">
        <f t="shared" si="257"/>
        <v>0</v>
      </c>
      <c r="GQ219" s="82">
        <f t="shared" si="257"/>
        <v>0</v>
      </c>
      <c r="GR219" s="82">
        <f t="shared" si="257"/>
        <v>0</v>
      </c>
      <c r="GS219" s="82">
        <f t="shared" si="257"/>
        <v>0</v>
      </c>
      <c r="GT219" s="82">
        <f t="shared" si="257"/>
        <v>0</v>
      </c>
      <c r="GU219" s="82">
        <f t="shared" si="257"/>
        <v>0</v>
      </c>
      <c r="GV219" s="82">
        <f t="shared" si="257"/>
        <v>0</v>
      </c>
      <c r="GW219" s="82">
        <f t="shared" si="257"/>
        <v>0</v>
      </c>
      <c r="GX219" s="82">
        <f t="shared" si="257"/>
        <v>0</v>
      </c>
      <c r="GY219" s="82">
        <f t="shared" si="257"/>
        <v>0</v>
      </c>
      <c r="GZ219" s="82">
        <f t="shared" si="257"/>
        <v>0</v>
      </c>
      <c r="HA219" s="82">
        <f t="shared" si="257"/>
        <v>0</v>
      </c>
      <c r="HC219" s="82">
        <f t="shared" si="267"/>
        <v>0</v>
      </c>
      <c r="HD219" s="82">
        <f t="shared" si="267"/>
        <v>0</v>
      </c>
      <c r="HE219" s="82">
        <f t="shared" si="267"/>
        <v>0</v>
      </c>
      <c r="HF219" s="82">
        <f t="shared" si="261"/>
        <v>0</v>
      </c>
      <c r="HG219" s="82">
        <f t="shared" si="261"/>
        <v>0</v>
      </c>
      <c r="HH219" s="82">
        <f t="shared" si="261"/>
        <v>0</v>
      </c>
      <c r="HI219" s="82">
        <f t="shared" si="241"/>
        <v>0</v>
      </c>
      <c r="HJ219" s="82">
        <f t="shared" si="241"/>
        <v>0</v>
      </c>
      <c r="HK219" s="82">
        <f t="shared" si="241"/>
        <v>0</v>
      </c>
      <c r="HL219" s="82">
        <f t="shared" si="241"/>
        <v>0</v>
      </c>
      <c r="HM219" s="82">
        <f t="shared" si="241"/>
        <v>0</v>
      </c>
      <c r="HN219" s="82">
        <f t="shared" si="241"/>
        <v>0</v>
      </c>
      <c r="HO219" s="82">
        <f t="shared" si="226"/>
        <v>0</v>
      </c>
      <c r="HP219" s="82">
        <f t="shared" si="226"/>
        <v>0</v>
      </c>
      <c r="HQ219" s="82">
        <f t="shared" si="226"/>
        <v>0</v>
      </c>
      <c r="HS219" s="82">
        <f t="shared" si="258"/>
        <v>3.9901029782721432E-23</v>
      </c>
      <c r="HT219" s="82">
        <f t="shared" si="258"/>
        <v>2.1727491599391857E-34</v>
      </c>
      <c r="HU219" s="82">
        <f t="shared" si="258"/>
        <v>5.1505527006115834E-39</v>
      </c>
      <c r="HV219" s="82">
        <f t="shared" si="258"/>
        <v>1.2972102652576375E-46</v>
      </c>
      <c r="HW219" s="82">
        <f t="shared" si="258"/>
        <v>2.9837361308976967E-43</v>
      </c>
      <c r="HX219" s="82">
        <f t="shared" si="258"/>
        <v>5.5424001535845699E-43</v>
      </c>
      <c r="HY219" s="82">
        <f t="shared" si="258"/>
        <v>4.3107909124970368E-47</v>
      </c>
      <c r="HZ219" s="82">
        <f t="shared" si="258"/>
        <v>3.5957257729215506E-51</v>
      </c>
      <c r="IA219" s="82">
        <f t="shared" si="258"/>
        <v>4.3139665243756423E-56</v>
      </c>
      <c r="IB219" s="82">
        <f t="shared" si="258"/>
        <v>6.3916571739391251E-50</v>
      </c>
      <c r="IC219" s="82">
        <f t="shared" si="258"/>
        <v>1.5492939920784689E-40</v>
      </c>
      <c r="ID219" s="82">
        <f t="shared" si="258"/>
        <v>2.1732724925585933E-36</v>
      </c>
      <c r="IE219" s="82">
        <f t="shared" si="258"/>
        <v>2.3700633697202492E-40</v>
      </c>
      <c r="IF219" s="82">
        <f t="shared" si="258"/>
        <v>2.2943283993423379E-91</v>
      </c>
      <c r="IG219" s="82">
        <f t="shared" si="258"/>
        <v>2.4712998897827629E-151</v>
      </c>
      <c r="II219" s="82">
        <f t="shared" si="259"/>
        <v>2.2801911742335094E-5</v>
      </c>
      <c r="IJ219" s="82">
        <f t="shared" si="259"/>
        <v>1.5068807893529885E-14</v>
      </c>
      <c r="IK219" s="82">
        <f t="shared" si="259"/>
        <v>1.7230650579712696E-15</v>
      </c>
      <c r="IL219" s="82">
        <f t="shared" si="259"/>
        <v>2.684837136015151E-19</v>
      </c>
      <c r="IM219" s="82">
        <f t="shared" si="259"/>
        <v>9.9547381220700404E-18</v>
      </c>
      <c r="IN219" s="82">
        <f t="shared" si="259"/>
        <v>4.972028144212755E-17</v>
      </c>
      <c r="IO219" s="82">
        <f t="shared" si="259"/>
        <v>1.2357142570860498E-16</v>
      </c>
      <c r="IP219" s="82">
        <f t="shared" si="259"/>
        <v>1.315032029996032E-20</v>
      </c>
      <c r="IQ219" s="82">
        <f t="shared" si="259"/>
        <v>1.9515006847588146E-23</v>
      </c>
      <c r="IR219" s="82">
        <f t="shared" si="259"/>
        <v>8.6723764823141658E-22</v>
      </c>
      <c r="IS219" s="82">
        <f t="shared" si="259"/>
        <v>1.6592901403334647E-15</v>
      </c>
      <c r="IT219" s="82">
        <f t="shared" si="259"/>
        <v>8.8183180019219622E-14</v>
      </c>
      <c r="IU219" s="82">
        <f t="shared" si="259"/>
        <v>3.7287491356990363E-15</v>
      </c>
      <c r="IV219" s="82">
        <f t="shared" si="259"/>
        <v>1.0169269269255897E-24</v>
      </c>
      <c r="IW219" s="82">
        <f t="shared" si="259"/>
        <v>5.0337773062347357E-38</v>
      </c>
      <c r="IY219" s="82">
        <f t="shared" si="260"/>
        <v>2.2801911742335094E-5</v>
      </c>
      <c r="IZ219" s="82">
        <f t="shared" si="260"/>
        <v>1.5068807893529885E-14</v>
      </c>
      <c r="JA219" s="82">
        <f t="shared" si="260"/>
        <v>1.7230650579712696E-15</v>
      </c>
      <c r="JB219" s="82">
        <f t="shared" si="260"/>
        <v>2.684837136015151E-19</v>
      </c>
      <c r="JC219" s="82">
        <f t="shared" si="260"/>
        <v>9.9547381220700404E-18</v>
      </c>
      <c r="JD219" s="82">
        <f t="shared" si="260"/>
        <v>4.972028144212755E-17</v>
      </c>
      <c r="JE219" s="82">
        <f t="shared" si="260"/>
        <v>1.2357142570860498E-16</v>
      </c>
      <c r="JF219" s="82">
        <f t="shared" si="260"/>
        <v>1.315032029996032E-20</v>
      </c>
      <c r="JG219" s="82">
        <f t="shared" si="260"/>
        <v>1.9515006847588146E-23</v>
      </c>
      <c r="JH219" s="82">
        <f t="shared" si="260"/>
        <v>8.6723764823141658E-22</v>
      </c>
      <c r="JI219" s="82">
        <f t="shared" si="260"/>
        <v>1.6592901403334647E-15</v>
      </c>
      <c r="JJ219" s="82">
        <f t="shared" si="260"/>
        <v>8.8183180019219622E-14</v>
      </c>
      <c r="JK219" s="82">
        <f t="shared" si="260"/>
        <v>3.7287491356990363E-15</v>
      </c>
      <c r="JL219" s="82">
        <f t="shared" si="260"/>
        <v>1.0169269269255897E-24</v>
      </c>
      <c r="JM219" s="82">
        <f t="shared" si="260"/>
        <v>5.0337773062347357E-38</v>
      </c>
    </row>
    <row r="220" spans="2:273" x14ac:dyDescent="0.25">
      <c r="B220" s="2">
        <v>193</v>
      </c>
      <c r="C220" s="37">
        <v>0.34382299999999999</v>
      </c>
      <c r="D220" s="37">
        <v>0.32989400000000002</v>
      </c>
      <c r="E220" s="37">
        <v>0.328652</v>
      </c>
      <c r="F220" s="37">
        <v>0.31619199999999997</v>
      </c>
      <c r="G220" s="37">
        <v>0.319685</v>
      </c>
      <c r="H220" s="37">
        <v>0.32341799999999998</v>
      </c>
      <c r="I220" s="37">
        <v>0.33490700000000001</v>
      </c>
      <c r="J220" s="37">
        <v>0.36764599999999997</v>
      </c>
      <c r="K220" s="37">
        <v>0.35904599999999998</v>
      </c>
      <c r="L220" s="37">
        <v>0.34434900000000002</v>
      </c>
      <c r="M220" s="37">
        <v>0.349943</v>
      </c>
      <c r="N220" s="37">
        <v>0.35086099999999998</v>
      </c>
      <c r="O220" s="37">
        <v>0.33207100000000001</v>
      </c>
      <c r="P220" s="37">
        <v>0.34819099999999997</v>
      </c>
      <c r="Q220" s="37">
        <v>0.40032200000000001</v>
      </c>
      <c r="S220" s="4">
        <f t="shared" si="262"/>
        <v>0.34585569377757258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>
        <f t="shared" si="262"/>
        <v>0.40284770176619844</v>
      </c>
      <c r="AI220" s="4">
        <f t="shared" si="263"/>
        <v>-2.0326937775725917E-3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-2.5257017661984293E-3</v>
      </c>
      <c r="AY220" s="2">
        <f t="shared" si="254"/>
        <v>0.34585569377757258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>
        <f t="shared" si="254"/>
        <v>0.40284770176619844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>
        <f t="shared" si="283"/>
        <v>0.34382299999999999</v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>
        <f t="shared" si="297"/>
        <v>0.40032200000000001</v>
      </c>
      <c r="DK220" s="2">
        <f t="shared" si="264"/>
        <v>0.6066011165413534</v>
      </c>
      <c r="DL220" s="2">
        <f t="shared" si="264"/>
        <v>0.52022391773399002</v>
      </c>
      <c r="DM220" s="2">
        <f t="shared" si="264"/>
        <v>0.53342986748238785</v>
      </c>
      <c r="DN220" s="2">
        <f t="shared" si="264"/>
        <v>0.55739986551724141</v>
      </c>
      <c r="DO220" s="2">
        <f t="shared" si="264"/>
        <v>0.53936766874304776</v>
      </c>
      <c r="DP220" s="2">
        <f t="shared" si="264"/>
        <v>0.53404488123885918</v>
      </c>
      <c r="DQ220" s="2">
        <f t="shared" si="264"/>
        <v>0.500595555258467</v>
      </c>
      <c r="DR220" s="2">
        <f t="shared" si="264"/>
        <v>0.50698097241379314</v>
      </c>
      <c r="DS220" s="2">
        <f t="shared" si="264"/>
        <v>0.53298062598290585</v>
      </c>
      <c r="DT220" s="2">
        <f t="shared" si="264"/>
        <v>0.26866355418803411</v>
      </c>
      <c r="DU220" s="2">
        <f t="shared" si="264"/>
        <v>0.50597756891495593</v>
      </c>
      <c r="DV220" s="2">
        <f t="shared" si="264"/>
        <v>0.54396549945014661</v>
      </c>
      <c r="DW220" s="2">
        <f t="shared" si="264"/>
        <v>0.60116762945632807</v>
      </c>
      <c r="DX220" s="2">
        <f t="shared" si="264"/>
        <v>0.47058105616605611</v>
      </c>
      <c r="DY220" s="2">
        <f t="shared" si="264"/>
        <v>0.67854893497536972</v>
      </c>
      <c r="EA220" s="2">
        <f t="shared" si="240"/>
        <v>0.33412527484300591</v>
      </c>
      <c r="EB220" s="2">
        <f t="shared" si="240"/>
        <v>0.30737565934065914</v>
      </c>
      <c r="EC220" s="2">
        <f t="shared" si="240"/>
        <v>0.30340787581699341</v>
      </c>
      <c r="ED220" s="2">
        <f t="shared" si="240"/>
        <v>0.2989061037358608</v>
      </c>
      <c r="EE220" s="2">
        <f t="shared" si="240"/>
        <v>0.30644686725663706</v>
      </c>
      <c r="EF220" s="2">
        <f t="shared" si="239"/>
        <v>0.29917396626203374</v>
      </c>
      <c r="EG220" s="2">
        <f t="shared" si="239"/>
        <v>0.32273973354216079</v>
      </c>
      <c r="EH220" s="2">
        <f t="shared" si="239"/>
        <v>0.35085520014281846</v>
      </c>
      <c r="EI220" s="2">
        <f t="shared" si="239"/>
        <v>0.33754220358524833</v>
      </c>
      <c r="EJ220" s="2">
        <f t="shared" si="239"/>
        <v>0.30803459449120124</v>
      </c>
      <c r="EK220" s="2">
        <f t="shared" si="212"/>
        <v>0.31715768755823281</v>
      </c>
      <c r="EL220" s="2">
        <f t="shared" si="212"/>
        <v>0.34569466244759439</v>
      </c>
      <c r="EM220" s="2">
        <f t="shared" si="212"/>
        <v>0.31562835405134854</v>
      </c>
      <c r="EN220" s="2">
        <f t="shared" si="212"/>
        <v>0.3817469545410937</v>
      </c>
      <c r="EO220" s="2">
        <f t="shared" si="212"/>
        <v>0.39050826375056585</v>
      </c>
      <c r="EQ220" s="2">
        <f t="shared" si="265"/>
        <v>0.34636960260519162</v>
      </c>
      <c r="ER220" s="2">
        <f t="shared" si="265"/>
        <v>0.32973713957486761</v>
      </c>
      <c r="ES220" s="2">
        <f t="shared" si="265"/>
        <v>0.32434937013080806</v>
      </c>
      <c r="ET220" s="2">
        <f t="shared" si="265"/>
        <v>0.31217415021178407</v>
      </c>
      <c r="EU220" s="2">
        <f t="shared" si="265"/>
        <v>0.31777468344773097</v>
      </c>
      <c r="EV220" s="2">
        <f t="shared" si="265"/>
        <v>0.31481566702342018</v>
      </c>
      <c r="EW220" s="2">
        <f t="shared" si="265"/>
        <v>0.33576410721624672</v>
      </c>
      <c r="EX220" s="2">
        <f t="shared" si="265"/>
        <v>0.36129361181584674</v>
      </c>
      <c r="EY220" s="2">
        <f t="shared" si="265"/>
        <v>0.34875649113449209</v>
      </c>
      <c r="EZ220" s="2">
        <f t="shared" si="265"/>
        <v>0.32740748195410996</v>
      </c>
      <c r="FA220" s="2">
        <f t="shared" si="265"/>
        <v>0.3446431167872111</v>
      </c>
      <c r="FB220" s="2">
        <f t="shared" si="265"/>
        <v>0.3541712833151851</v>
      </c>
      <c r="FC220" s="2">
        <f t="shared" si="265"/>
        <v>0.34546651232144315</v>
      </c>
      <c r="FD220" s="2">
        <f t="shared" si="265"/>
        <v>0.35095154210810714</v>
      </c>
      <c r="FE220" s="2">
        <f t="shared" si="265"/>
        <v>0.40300182875296264</v>
      </c>
      <c r="FG220" s="2">
        <f t="shared" si="266"/>
        <v>0.99999987910507315</v>
      </c>
      <c r="FH220" s="2">
        <f t="shared" si="266"/>
        <v>0.99999970810513039</v>
      </c>
      <c r="FI220" s="2">
        <f t="shared" si="266"/>
        <v>0.9999996993738075</v>
      </c>
      <c r="FJ220" s="2">
        <f t="shared" si="266"/>
        <v>0.99999973379567952</v>
      </c>
      <c r="FK220" s="2">
        <f t="shared" si="266"/>
        <v>0.99999970625734591</v>
      </c>
      <c r="FL220" s="2">
        <f t="shared" si="266"/>
        <v>0.99999961419538996</v>
      </c>
      <c r="FM220" s="2">
        <f t="shared" si="266"/>
        <v>0.99999961333143805</v>
      </c>
      <c r="FN220" s="2">
        <f t="shared" si="266"/>
        <v>0.99999972589520381</v>
      </c>
      <c r="FO220" s="2">
        <f t="shared" si="266"/>
        <v>0.99999978626952546</v>
      </c>
      <c r="FP220" s="2">
        <f t="shared" si="266"/>
        <v>0.99999977890641412</v>
      </c>
      <c r="FQ220" s="2">
        <f t="shared" si="266"/>
        <v>0.99999964526349638</v>
      </c>
      <c r="FR220" s="2">
        <f t="shared" si="266"/>
        <v>0.99999963972008765</v>
      </c>
      <c r="FS220" s="2">
        <f t="shared" si="266"/>
        <v>0.99999961064509779</v>
      </c>
      <c r="FT220" s="2">
        <f t="shared" si="266"/>
        <v>0.99999977749267455</v>
      </c>
      <c r="FU220" s="2">
        <f t="shared" si="266"/>
        <v>0.99999973681922627</v>
      </c>
      <c r="FW220" s="2">
        <f t="shared" si="256"/>
        <v>0.95802613434171591</v>
      </c>
      <c r="FX220" s="2">
        <f t="shared" si="256"/>
        <v>0.99279907105887177</v>
      </c>
      <c r="FY220" s="2">
        <f t="shared" si="256"/>
        <v>0.99186470786657577</v>
      </c>
      <c r="FZ220" s="2">
        <f t="shared" si="256"/>
        <v>0.99365949818940436</v>
      </c>
      <c r="GA220" s="2">
        <f t="shared" si="256"/>
        <v>0.99310160449013318</v>
      </c>
      <c r="GB220" s="2">
        <f t="shared" si="256"/>
        <v>0.99176218156599294</v>
      </c>
      <c r="GC220" s="2">
        <f t="shared" si="256"/>
        <v>0.98939161095310102</v>
      </c>
      <c r="GD220" s="2">
        <f t="shared" si="256"/>
        <v>0.99331014913703686</v>
      </c>
      <c r="GE220" s="2">
        <f t="shared" si="256"/>
        <v>0.995354261986509</v>
      </c>
      <c r="GF220" s="2">
        <f t="shared" si="256"/>
        <v>0.9958239887198771</v>
      </c>
      <c r="GG220" s="2">
        <f t="shared" si="256"/>
        <v>0.991078493714042</v>
      </c>
      <c r="GH220" s="2">
        <f t="shared" si="256"/>
        <v>0.98925500993912863</v>
      </c>
      <c r="GI220" s="2">
        <f t="shared" si="256"/>
        <v>0.98896252099656501</v>
      </c>
      <c r="GJ220" s="2">
        <f t="shared" si="256"/>
        <v>0.98835483473862473</v>
      </c>
      <c r="GK220" s="2">
        <f t="shared" si="256"/>
        <v>0.98765742256102673</v>
      </c>
      <c r="GM220" s="82">
        <f t="shared" si="257"/>
        <v>0</v>
      </c>
      <c r="GN220" s="82">
        <f t="shared" si="257"/>
        <v>0</v>
      </c>
      <c r="GO220" s="82">
        <f t="shared" si="257"/>
        <v>0</v>
      </c>
      <c r="GP220" s="82">
        <f t="shared" si="257"/>
        <v>0</v>
      </c>
      <c r="GQ220" s="82">
        <f t="shared" si="257"/>
        <v>0</v>
      </c>
      <c r="GR220" s="82">
        <f t="shared" si="257"/>
        <v>0</v>
      </c>
      <c r="GS220" s="82">
        <f t="shared" si="257"/>
        <v>0</v>
      </c>
      <c r="GT220" s="82">
        <f t="shared" si="257"/>
        <v>0</v>
      </c>
      <c r="GU220" s="82">
        <f t="shared" si="257"/>
        <v>0</v>
      </c>
      <c r="GV220" s="82">
        <f t="shared" si="257"/>
        <v>0</v>
      </c>
      <c r="GW220" s="82">
        <f t="shared" si="257"/>
        <v>0</v>
      </c>
      <c r="GX220" s="82">
        <f t="shared" si="257"/>
        <v>0</v>
      </c>
      <c r="GY220" s="82">
        <f t="shared" si="257"/>
        <v>0</v>
      </c>
      <c r="GZ220" s="82">
        <f t="shared" si="257"/>
        <v>0</v>
      </c>
      <c r="HA220" s="82">
        <f t="shared" si="257"/>
        <v>0</v>
      </c>
      <c r="HC220" s="82">
        <f t="shared" si="267"/>
        <v>0</v>
      </c>
      <c r="HD220" s="82">
        <f t="shared" si="267"/>
        <v>0</v>
      </c>
      <c r="HE220" s="82">
        <f t="shared" si="267"/>
        <v>0</v>
      </c>
      <c r="HF220" s="82">
        <f t="shared" si="261"/>
        <v>0</v>
      </c>
      <c r="HG220" s="82">
        <f t="shared" si="261"/>
        <v>0</v>
      </c>
      <c r="HH220" s="82">
        <f t="shared" si="261"/>
        <v>0</v>
      </c>
      <c r="HI220" s="82">
        <f t="shared" si="241"/>
        <v>0</v>
      </c>
      <c r="HJ220" s="82">
        <f t="shared" si="241"/>
        <v>0</v>
      </c>
      <c r="HK220" s="82">
        <f t="shared" si="241"/>
        <v>0</v>
      </c>
      <c r="HL220" s="82">
        <f t="shared" si="241"/>
        <v>0</v>
      </c>
      <c r="HM220" s="82">
        <f t="shared" si="241"/>
        <v>0</v>
      </c>
      <c r="HN220" s="82">
        <f t="shared" si="241"/>
        <v>0</v>
      </c>
      <c r="HO220" s="82">
        <f t="shared" si="226"/>
        <v>0</v>
      </c>
      <c r="HP220" s="82">
        <f t="shared" si="226"/>
        <v>0</v>
      </c>
      <c r="HQ220" s="82">
        <f t="shared" si="226"/>
        <v>0</v>
      </c>
      <c r="HS220" s="82">
        <f t="shared" si="258"/>
        <v>1.0249898824595925E-23</v>
      </c>
      <c r="HT220" s="82">
        <f t="shared" si="258"/>
        <v>3.2327273969063229E-35</v>
      </c>
      <c r="HU220" s="82">
        <f t="shared" si="258"/>
        <v>5.9333069660952582E-40</v>
      </c>
      <c r="HV220" s="82">
        <f t="shared" si="258"/>
        <v>1.025870105217556E-47</v>
      </c>
      <c r="HW220" s="82">
        <f t="shared" si="258"/>
        <v>2.7851086215261924E-44</v>
      </c>
      <c r="HX220" s="82">
        <f t="shared" si="258"/>
        <v>5.0252729414260559E-44</v>
      </c>
      <c r="HY220" s="82">
        <f t="shared" si="258"/>
        <v>3.1180705092699952E-48</v>
      </c>
      <c r="HZ220" s="82">
        <f t="shared" si="258"/>
        <v>2.2109960702520746E-52</v>
      </c>
      <c r="IA220" s="82">
        <f t="shared" si="258"/>
        <v>2.3389512863942909E-57</v>
      </c>
      <c r="IB220" s="82">
        <f t="shared" si="258"/>
        <v>4.8078267885309005E-51</v>
      </c>
      <c r="IC220" s="82">
        <f t="shared" si="258"/>
        <v>1.6329101048862313E-41</v>
      </c>
      <c r="ID220" s="82">
        <f t="shared" si="258"/>
        <v>2.7226105366487983E-37</v>
      </c>
      <c r="IE220" s="82">
        <f t="shared" si="258"/>
        <v>2.3173677187601584E-41</v>
      </c>
      <c r="IF220" s="82">
        <f t="shared" si="258"/>
        <v>1.1805897772719281E-93</v>
      </c>
      <c r="IG220" s="82">
        <f t="shared" si="258"/>
        <v>3.67888152524636E-155</v>
      </c>
      <c r="II220" s="82">
        <f t="shared" si="259"/>
        <v>1.2768842559080079E-5</v>
      </c>
      <c r="IJ220" s="82">
        <f t="shared" si="259"/>
        <v>4.7484556359282138E-15</v>
      </c>
      <c r="IK220" s="82">
        <f t="shared" si="259"/>
        <v>4.841119548912458E-16</v>
      </c>
      <c r="IL220" s="82">
        <f t="shared" si="259"/>
        <v>5.8200428195246761E-20</v>
      </c>
      <c r="IM220" s="82">
        <f t="shared" si="259"/>
        <v>2.4069377262428402E-18</v>
      </c>
      <c r="IN220" s="82">
        <f t="shared" si="259"/>
        <v>1.2122067149332789E-17</v>
      </c>
      <c r="IO220" s="82">
        <f t="shared" si="259"/>
        <v>2.8822280455926913E-17</v>
      </c>
      <c r="IP220" s="82">
        <f t="shared" si="259"/>
        <v>2.5032981820838817E-21</v>
      </c>
      <c r="IQ220" s="82">
        <f t="shared" si="259"/>
        <v>3.3253068418029573E-24</v>
      </c>
      <c r="IR220" s="82">
        <f t="shared" si="259"/>
        <v>1.7431296359099574E-22</v>
      </c>
      <c r="IS220" s="82">
        <f t="shared" si="259"/>
        <v>4.5362947730205728E-16</v>
      </c>
      <c r="IT220" s="82">
        <f t="shared" si="259"/>
        <v>2.6878630675044756E-14</v>
      </c>
      <c r="IU220" s="82">
        <f t="shared" si="259"/>
        <v>9.8903734437349326E-16</v>
      </c>
      <c r="IV220" s="82">
        <f t="shared" si="259"/>
        <v>1.0447724112101479E-25</v>
      </c>
      <c r="IW220" s="82">
        <f t="shared" si="259"/>
        <v>1.3386654334543612E-39</v>
      </c>
      <c r="IY220" s="82">
        <f t="shared" si="260"/>
        <v>1.2768842559080079E-5</v>
      </c>
      <c r="IZ220" s="82">
        <f t="shared" si="260"/>
        <v>4.7484556359282138E-15</v>
      </c>
      <c r="JA220" s="82">
        <f t="shared" si="260"/>
        <v>4.841119548912458E-16</v>
      </c>
      <c r="JB220" s="82">
        <f t="shared" si="260"/>
        <v>5.8200428195246761E-20</v>
      </c>
      <c r="JC220" s="82">
        <f t="shared" si="260"/>
        <v>2.4069377262428402E-18</v>
      </c>
      <c r="JD220" s="82">
        <f t="shared" si="260"/>
        <v>1.2122067149332789E-17</v>
      </c>
      <c r="JE220" s="82">
        <f t="shared" si="260"/>
        <v>2.8822280455926913E-17</v>
      </c>
      <c r="JF220" s="82">
        <f t="shared" si="260"/>
        <v>2.5032981820838817E-21</v>
      </c>
      <c r="JG220" s="82">
        <f t="shared" si="260"/>
        <v>3.3253068418029573E-24</v>
      </c>
      <c r="JH220" s="82">
        <f t="shared" si="260"/>
        <v>1.7431296359099574E-22</v>
      </c>
      <c r="JI220" s="82">
        <f t="shared" si="260"/>
        <v>4.5362947730205728E-16</v>
      </c>
      <c r="JJ220" s="82">
        <f t="shared" si="260"/>
        <v>2.6878630675044756E-14</v>
      </c>
      <c r="JK220" s="82">
        <f t="shared" si="260"/>
        <v>9.8903734437349326E-16</v>
      </c>
      <c r="JL220" s="82">
        <f t="shared" si="260"/>
        <v>1.0447724112101479E-25</v>
      </c>
      <c r="JM220" s="82">
        <f t="shared" si="260"/>
        <v>1.3386654334543612E-39</v>
      </c>
    </row>
    <row r="221" spans="2:273" x14ac:dyDescent="0.25">
      <c r="B221" s="2">
        <v>194</v>
      </c>
      <c r="C221" s="37">
        <v>0.35067999999999999</v>
      </c>
      <c r="D221" s="37">
        <v>0.33618300000000001</v>
      </c>
      <c r="E221" s="37">
        <v>0.32431700000000002</v>
      </c>
      <c r="F221" s="37">
        <v>0.32151600000000002</v>
      </c>
      <c r="G221" s="37">
        <v>0.32304300000000002</v>
      </c>
      <c r="H221" s="37">
        <v>0.32241900000000001</v>
      </c>
      <c r="I221" s="37">
        <v>0.33393499999999998</v>
      </c>
      <c r="J221" s="37">
        <v>0.367033</v>
      </c>
      <c r="K221" s="37">
        <v>0.35317100000000001</v>
      </c>
      <c r="L221" s="37">
        <v>0.35032099999999999</v>
      </c>
      <c r="M221" s="37">
        <v>0.34846100000000002</v>
      </c>
      <c r="N221" s="37">
        <v>0.34724500000000003</v>
      </c>
      <c r="O221" s="37">
        <v>0.33657100000000001</v>
      </c>
      <c r="P221" s="37">
        <v>0.34274399999999999</v>
      </c>
      <c r="Q221" s="37">
        <v>0.400561</v>
      </c>
      <c r="S221" s="4">
        <f t="shared" si="262"/>
        <v>0.34548827014642008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 t="e">
        <f t="shared" si="262"/>
        <v>#N/A</v>
      </c>
      <c r="AI221" s="4">
        <f t="shared" si="263"/>
        <v>5.1917298535799072E-3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0</v>
      </c>
      <c r="AY221" s="2">
        <f t="shared" si="254"/>
        <v>0.34548827014642008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 t="e">
        <f t="shared" si="254"/>
        <v>#N/A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>
        <f t="shared" si="283"/>
        <v>0.35067999999999999</v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 t="str">
        <f t="shared" si="297"/>
        <v/>
      </c>
      <c r="DK221" s="2">
        <f t="shared" si="264"/>
        <v>0.60748840300751883</v>
      </c>
      <c r="DL221" s="2">
        <f t="shared" si="264"/>
        <v>0.52078538423645315</v>
      </c>
      <c r="DM221" s="2">
        <f t="shared" si="264"/>
        <v>0.53409874890619202</v>
      </c>
      <c r="DN221" s="2">
        <f t="shared" si="264"/>
        <v>0.55827348275862076</v>
      </c>
      <c r="DO221" s="2">
        <f t="shared" si="264"/>
        <v>0.54020538509454941</v>
      </c>
      <c r="DP221" s="2">
        <f t="shared" si="264"/>
        <v>0.53484372682709447</v>
      </c>
      <c r="DQ221" s="2">
        <f t="shared" si="264"/>
        <v>0.50120175579322634</v>
      </c>
      <c r="DR221" s="2">
        <f t="shared" si="264"/>
        <v>0.50760544827586207</v>
      </c>
      <c r="DS221" s="2">
        <f t="shared" si="264"/>
        <v>0.53372886256410246</v>
      </c>
      <c r="DT221" s="2">
        <f t="shared" si="264"/>
        <v>0.26772487794871785</v>
      </c>
      <c r="DU221" s="2">
        <f t="shared" si="264"/>
        <v>0.50650669483137822</v>
      </c>
      <c r="DV221" s="2">
        <f t="shared" si="264"/>
        <v>0.54479957972873894</v>
      </c>
      <c r="DW221" s="2">
        <f t="shared" si="264"/>
        <v>0.6022656100713013</v>
      </c>
      <c r="DX221" s="2">
        <f t="shared" si="264"/>
        <v>0.47094169474969472</v>
      </c>
      <c r="DY221" s="2">
        <f t="shared" si="264"/>
        <v>0.67958338423645337</v>
      </c>
      <c r="EA221" s="2">
        <f t="shared" si="240"/>
        <v>0.3335908239577427</v>
      </c>
      <c r="EB221" s="2">
        <f t="shared" si="240"/>
        <v>0.30678834065934046</v>
      </c>
      <c r="EC221" s="2">
        <f t="shared" si="240"/>
        <v>0.30283902029583754</v>
      </c>
      <c r="ED221" s="2">
        <f t="shared" si="240"/>
        <v>0.29839082124474975</v>
      </c>
      <c r="EE221" s="2">
        <f t="shared" si="240"/>
        <v>0.30603806902654862</v>
      </c>
      <c r="EF221" s="2">
        <f t="shared" si="239"/>
        <v>0.29864842879960507</v>
      </c>
      <c r="EG221" s="2">
        <f t="shared" si="239"/>
        <v>0.32243845730029297</v>
      </c>
      <c r="EH221" s="2">
        <f t="shared" si="239"/>
        <v>0.35073210415897171</v>
      </c>
      <c r="EI221" s="2">
        <f t="shared" si="239"/>
        <v>0.337283256416331</v>
      </c>
      <c r="EJ221" s="2">
        <f t="shared" si="239"/>
        <v>0.30731540780413158</v>
      </c>
      <c r="EK221" s="2">
        <f t="shared" si="212"/>
        <v>0.31677950243078934</v>
      </c>
      <c r="EL221" s="2">
        <f t="shared" si="212"/>
        <v>0.34560158263126378</v>
      </c>
      <c r="EM221" s="2">
        <f t="shared" si="212"/>
        <v>0.31511574939641979</v>
      </c>
      <c r="EN221" s="2">
        <f t="shared" si="212"/>
        <v>0.38183610761112891</v>
      </c>
      <c r="EO221" s="2">
        <f t="shared" si="212"/>
        <v>0.38998686419194201</v>
      </c>
      <c r="EQ221" s="2">
        <f t="shared" si="265"/>
        <v>0.34596363456271689</v>
      </c>
      <c r="ER221" s="2">
        <f t="shared" si="265"/>
        <v>0.32936505103197861</v>
      </c>
      <c r="ES221" s="2">
        <f t="shared" si="265"/>
        <v>0.32398035387208085</v>
      </c>
      <c r="ET221" s="2">
        <f t="shared" si="265"/>
        <v>0.3117875120021657</v>
      </c>
      <c r="EU221" s="2">
        <f t="shared" si="265"/>
        <v>0.31747486268171815</v>
      </c>
      <c r="EV221" s="2">
        <f t="shared" si="265"/>
        <v>0.31444131907630651</v>
      </c>
      <c r="EW221" s="2">
        <f t="shared" si="265"/>
        <v>0.33559134013453634</v>
      </c>
      <c r="EX221" s="2">
        <f t="shared" si="265"/>
        <v>0.36127013597743224</v>
      </c>
      <c r="EY221" s="2">
        <f t="shared" si="265"/>
        <v>0.34860288901780984</v>
      </c>
      <c r="EZ221" s="2">
        <f t="shared" si="265"/>
        <v>0.3268677627028046</v>
      </c>
      <c r="FA221" s="2">
        <f t="shared" si="265"/>
        <v>0.3445331487435167</v>
      </c>
      <c r="FB221" s="2">
        <f t="shared" si="265"/>
        <v>0.35416012568067429</v>
      </c>
      <c r="FC221" s="2">
        <f t="shared" si="265"/>
        <v>0.34525149573656733</v>
      </c>
      <c r="FD221" s="2">
        <f t="shared" si="265"/>
        <v>0.3507358084272737</v>
      </c>
      <c r="FE221" s="2">
        <f t="shared" si="265"/>
        <v>0.40260216208715099</v>
      </c>
      <c r="FG221" s="2">
        <f t="shared" si="266"/>
        <v>0.99999988974251508</v>
      </c>
      <c r="FH221" s="2">
        <f t="shared" si="266"/>
        <v>0.9999997337887081</v>
      </c>
      <c r="FI221" s="2">
        <f t="shared" si="266"/>
        <v>0.99999972582564656</v>
      </c>
      <c r="FJ221" s="2">
        <f t="shared" si="266"/>
        <v>0.99999975721876855</v>
      </c>
      <c r="FK221" s="2">
        <f t="shared" si="266"/>
        <v>0.99999973210350857</v>
      </c>
      <c r="FL221" s="2">
        <f t="shared" si="266"/>
        <v>0.99999964814200182</v>
      </c>
      <c r="FM221" s="2">
        <f t="shared" si="266"/>
        <v>0.99999964735406821</v>
      </c>
      <c r="FN221" s="2">
        <f t="shared" si="266"/>
        <v>0.99999975001344865</v>
      </c>
      <c r="FO221" s="2">
        <f t="shared" si="266"/>
        <v>0.9999998050754868</v>
      </c>
      <c r="FP221" s="2">
        <f t="shared" si="266"/>
        <v>0.99999979836024921</v>
      </c>
      <c r="FQ221" s="2">
        <f t="shared" si="266"/>
        <v>0.99999967647645349</v>
      </c>
      <c r="FR221" s="2">
        <f t="shared" si="266"/>
        <v>0.99999967142080426</v>
      </c>
      <c r="FS221" s="2">
        <f t="shared" si="266"/>
        <v>0.99999964490409676</v>
      </c>
      <c r="FT221" s="2">
        <f t="shared" si="266"/>
        <v>0.99999979707090347</v>
      </c>
      <c r="FU221" s="2">
        <f t="shared" si="266"/>
        <v>0.9999997599762761</v>
      </c>
      <c r="FW221" s="2">
        <f t="shared" si="256"/>
        <v>0.9615774757463873</v>
      </c>
      <c r="FX221" s="2">
        <f t="shared" si="256"/>
        <v>0.99342851103257857</v>
      </c>
      <c r="FY221" s="2">
        <f t="shared" si="256"/>
        <v>0.99257521059860676</v>
      </c>
      <c r="FZ221" s="2">
        <f t="shared" si="256"/>
        <v>0.99421416573126997</v>
      </c>
      <c r="GA221" s="2">
        <f t="shared" si="256"/>
        <v>0.99370476741518876</v>
      </c>
      <c r="GB221" s="2">
        <f t="shared" si="256"/>
        <v>0.99248157064675901</v>
      </c>
      <c r="GC221" s="2">
        <f t="shared" si="256"/>
        <v>0.99031599492565325</v>
      </c>
      <c r="GD221" s="2">
        <f t="shared" si="256"/>
        <v>0.99389518999836102</v>
      </c>
      <c r="GE221" s="2">
        <f t="shared" si="256"/>
        <v>0.99576130390363637</v>
      </c>
      <c r="GF221" s="2">
        <f t="shared" si="256"/>
        <v>0.99619003249859539</v>
      </c>
      <c r="GG221" s="2">
        <f t="shared" si="256"/>
        <v>0.99185709741909323</v>
      </c>
      <c r="GH221" s="2">
        <f t="shared" si="256"/>
        <v>0.99019117891785191</v>
      </c>
      <c r="GI221" s="2">
        <f t="shared" si="256"/>
        <v>0.9899239138313205</v>
      </c>
      <c r="GJ221" s="2">
        <f t="shared" si="256"/>
        <v>0.98936858959876084</v>
      </c>
      <c r="GK221" s="2">
        <f t="shared" si="256"/>
        <v>0.98873119752375582</v>
      </c>
      <c r="GM221" s="82">
        <f t="shared" si="257"/>
        <v>0</v>
      </c>
      <c r="GN221" s="82">
        <f t="shared" si="257"/>
        <v>0</v>
      </c>
      <c r="GO221" s="82">
        <f t="shared" si="257"/>
        <v>0</v>
      </c>
      <c r="GP221" s="82">
        <f t="shared" si="257"/>
        <v>0</v>
      </c>
      <c r="GQ221" s="82">
        <f t="shared" si="257"/>
        <v>0</v>
      </c>
      <c r="GR221" s="82">
        <f t="shared" si="257"/>
        <v>0</v>
      </c>
      <c r="GS221" s="82">
        <f t="shared" si="257"/>
        <v>0</v>
      </c>
      <c r="GT221" s="82">
        <f t="shared" si="257"/>
        <v>0</v>
      </c>
      <c r="GU221" s="82">
        <f t="shared" si="257"/>
        <v>0</v>
      </c>
      <c r="GV221" s="82">
        <f t="shared" si="257"/>
        <v>0</v>
      </c>
      <c r="GW221" s="82">
        <f t="shared" si="257"/>
        <v>0</v>
      </c>
      <c r="GX221" s="82">
        <f t="shared" si="257"/>
        <v>0</v>
      </c>
      <c r="GY221" s="82">
        <f t="shared" si="257"/>
        <v>0</v>
      </c>
      <c r="GZ221" s="82">
        <f t="shared" si="257"/>
        <v>0</v>
      </c>
      <c r="HA221" s="82">
        <f t="shared" si="257"/>
        <v>0</v>
      </c>
      <c r="HC221" s="82">
        <f t="shared" si="267"/>
        <v>0</v>
      </c>
      <c r="HD221" s="82">
        <f t="shared" si="267"/>
        <v>0</v>
      </c>
      <c r="HE221" s="82">
        <f t="shared" si="267"/>
        <v>0</v>
      </c>
      <c r="HF221" s="82">
        <f t="shared" si="261"/>
        <v>0</v>
      </c>
      <c r="HG221" s="82">
        <f t="shared" si="261"/>
        <v>0</v>
      </c>
      <c r="HH221" s="82">
        <f t="shared" si="261"/>
        <v>0</v>
      </c>
      <c r="HI221" s="82">
        <f t="shared" si="241"/>
        <v>0</v>
      </c>
      <c r="HJ221" s="82">
        <f t="shared" si="241"/>
        <v>0</v>
      </c>
      <c r="HK221" s="82">
        <f t="shared" si="241"/>
        <v>0</v>
      </c>
      <c r="HL221" s="82">
        <f t="shared" si="241"/>
        <v>0</v>
      </c>
      <c r="HM221" s="82">
        <f t="shared" si="241"/>
        <v>0</v>
      </c>
      <c r="HN221" s="82">
        <f t="shared" si="241"/>
        <v>0</v>
      </c>
      <c r="HO221" s="82">
        <f t="shared" si="226"/>
        <v>0</v>
      </c>
      <c r="HP221" s="82">
        <f t="shared" si="226"/>
        <v>0</v>
      </c>
      <c r="HQ221" s="82">
        <f t="shared" si="226"/>
        <v>0</v>
      </c>
      <c r="HS221" s="82">
        <f t="shared" si="258"/>
        <v>2.5859374703602716E-24</v>
      </c>
      <c r="HT221" s="82">
        <f t="shared" si="258"/>
        <v>4.6980480831425852E-36</v>
      </c>
      <c r="HU221" s="82">
        <f t="shared" si="258"/>
        <v>6.6558460339061017E-41</v>
      </c>
      <c r="HV221" s="82">
        <f t="shared" si="258"/>
        <v>7.8690886244300834E-49</v>
      </c>
      <c r="HW221" s="82">
        <f t="shared" si="258"/>
        <v>2.5259607420311826E-45</v>
      </c>
      <c r="HX221" s="82">
        <f t="shared" si="258"/>
        <v>4.4232008008764599E-45</v>
      </c>
      <c r="HY221" s="82">
        <f t="shared" si="258"/>
        <v>2.1835768436392627E-49</v>
      </c>
      <c r="HZ221" s="82">
        <f t="shared" si="258"/>
        <v>1.3147375690545811E-53</v>
      </c>
      <c r="IA221" s="82">
        <f t="shared" si="258"/>
        <v>1.2265573744313362E-58</v>
      </c>
      <c r="IB221" s="82">
        <f t="shared" si="258"/>
        <v>3.5110149239663049E-52</v>
      </c>
      <c r="IC221" s="82">
        <f t="shared" si="258"/>
        <v>1.6740484257203443E-42</v>
      </c>
      <c r="ID221" s="82">
        <f t="shared" si="258"/>
        <v>3.3220825834734564E-38</v>
      </c>
      <c r="IE221" s="82">
        <f t="shared" si="258"/>
        <v>2.1995681141043204E-42</v>
      </c>
      <c r="IF221" s="82">
        <f t="shared" si="258"/>
        <v>5.6855228552837204E-96</v>
      </c>
      <c r="IG221" s="82">
        <f t="shared" si="258"/>
        <v>4.9001531612681666E-159</v>
      </c>
      <c r="II221" s="82">
        <f t="shared" si="259"/>
        <v>7.0380510661221029E-6</v>
      </c>
      <c r="IJ221" s="82">
        <f t="shared" si="259"/>
        <v>1.4650397287698699E-15</v>
      </c>
      <c r="IK221" s="82">
        <f t="shared" si="259"/>
        <v>1.3280681120957587E-16</v>
      </c>
      <c r="IL221" s="82">
        <f t="shared" si="259"/>
        <v>1.2274449314617771E-20</v>
      </c>
      <c r="IM221" s="82">
        <f t="shared" si="259"/>
        <v>5.6709080898413295E-19</v>
      </c>
      <c r="IN221" s="82">
        <f t="shared" si="259"/>
        <v>2.8775920763738748E-18</v>
      </c>
      <c r="IO221" s="82">
        <f t="shared" si="259"/>
        <v>6.5299866187979868E-18</v>
      </c>
      <c r="IP221" s="82">
        <f t="shared" si="259"/>
        <v>4.6236102026896381E-22</v>
      </c>
      <c r="IQ221" s="82">
        <f t="shared" si="259"/>
        <v>5.4984557688277255E-25</v>
      </c>
      <c r="IR221" s="82">
        <f t="shared" si="259"/>
        <v>3.4114289537068914E-23</v>
      </c>
      <c r="IS221" s="82">
        <f t="shared" si="259"/>
        <v>1.2096942936578675E-16</v>
      </c>
      <c r="IT221" s="82">
        <f t="shared" si="259"/>
        <v>8.0011776427634113E-15</v>
      </c>
      <c r="IU221" s="82">
        <f t="shared" si="259"/>
        <v>2.5543435082763386E-16</v>
      </c>
      <c r="IV221" s="82">
        <f t="shared" si="259"/>
        <v>1.0242553221433115E-26</v>
      </c>
      <c r="IW221" s="82">
        <f t="shared" si="259"/>
        <v>3.2989135617618179E-41</v>
      </c>
      <c r="IY221" s="82">
        <f t="shared" si="260"/>
        <v>7.0380510661221029E-6</v>
      </c>
      <c r="IZ221" s="82">
        <f t="shared" si="260"/>
        <v>1.4650397287698699E-15</v>
      </c>
      <c r="JA221" s="82">
        <f t="shared" si="260"/>
        <v>1.3280681120957587E-16</v>
      </c>
      <c r="JB221" s="82">
        <f t="shared" si="260"/>
        <v>1.2274449314617771E-20</v>
      </c>
      <c r="JC221" s="82">
        <f t="shared" si="260"/>
        <v>5.6709080898413295E-19</v>
      </c>
      <c r="JD221" s="82">
        <f t="shared" si="260"/>
        <v>2.8775920763738748E-18</v>
      </c>
      <c r="JE221" s="82">
        <f t="shared" si="260"/>
        <v>6.5299866187979868E-18</v>
      </c>
      <c r="JF221" s="82">
        <f t="shared" si="260"/>
        <v>4.6236102026896381E-22</v>
      </c>
      <c r="JG221" s="82">
        <f t="shared" si="260"/>
        <v>5.4984557688277255E-25</v>
      </c>
      <c r="JH221" s="82">
        <f t="shared" si="260"/>
        <v>3.4114289537068914E-23</v>
      </c>
      <c r="JI221" s="82">
        <f t="shared" si="260"/>
        <v>1.2096942936578675E-16</v>
      </c>
      <c r="JJ221" s="82">
        <f t="shared" si="260"/>
        <v>8.0011776427634113E-15</v>
      </c>
      <c r="JK221" s="82">
        <f t="shared" si="260"/>
        <v>2.5543435082763386E-16</v>
      </c>
      <c r="JL221" s="82">
        <f t="shared" si="260"/>
        <v>1.0242553221433115E-26</v>
      </c>
      <c r="JM221" s="82">
        <f t="shared" si="260"/>
        <v>3.2989135617618179E-41</v>
      </c>
    </row>
    <row r="222" spans="2:273" x14ac:dyDescent="0.25">
      <c r="B222" s="2">
        <v>195</v>
      </c>
      <c r="C222" s="37">
        <v>0.34411399999999998</v>
      </c>
      <c r="D222" s="37">
        <v>0.34046399999999999</v>
      </c>
      <c r="E222" s="37">
        <v>0.329266</v>
      </c>
      <c r="F222" s="37">
        <v>0.31349700000000003</v>
      </c>
      <c r="G222" s="37">
        <v>0.32217200000000001</v>
      </c>
      <c r="H222" s="37">
        <v>0.32081900000000002</v>
      </c>
      <c r="I222" s="37">
        <v>0.33784700000000001</v>
      </c>
      <c r="J222" s="37">
        <v>0.365313</v>
      </c>
      <c r="K222" s="37">
        <v>0.35132099999999999</v>
      </c>
      <c r="L222" s="37">
        <v>0.34408300000000003</v>
      </c>
      <c r="M222" s="37">
        <v>0.34629700000000002</v>
      </c>
      <c r="N222" s="37">
        <v>0.34792299999999998</v>
      </c>
      <c r="O222" s="37">
        <v>0.33589599999999997</v>
      </c>
      <c r="P222" s="37">
        <v>0.34251399999999999</v>
      </c>
      <c r="Q222" s="37">
        <v>0.39995799999999998</v>
      </c>
      <c r="S222" s="4">
        <f t="shared" si="262"/>
        <v>0.34511814087132281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 t="e">
        <f t="shared" si="262"/>
        <v>#N/A</v>
      </c>
      <c r="AI222" s="4">
        <f t="shared" si="263"/>
        <v>-1.0041408713228339E-3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0</v>
      </c>
      <c r="AY222" s="2">
        <f t="shared" si="254"/>
        <v>0.34511814087132281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 t="e">
        <f t="shared" si="254"/>
        <v>#N/A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>
        <f t="shared" si="283"/>
        <v>0.34411399999999998</v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 t="str">
        <f t="shared" si="297"/>
        <v/>
      </c>
      <c r="DK222" s="2">
        <f t="shared" si="264"/>
        <v>0.60837568947368426</v>
      </c>
      <c r="DL222" s="2">
        <f t="shared" si="264"/>
        <v>0.52134685073891618</v>
      </c>
      <c r="DM222" s="2">
        <f t="shared" si="264"/>
        <v>0.53476763032999619</v>
      </c>
      <c r="DN222" s="2">
        <f t="shared" si="264"/>
        <v>0.55914710000000012</v>
      </c>
      <c r="DO222" s="2">
        <f t="shared" si="264"/>
        <v>0.54104310144605106</v>
      </c>
      <c r="DP222" s="2">
        <f t="shared" si="264"/>
        <v>0.53564257241532975</v>
      </c>
      <c r="DQ222" s="2">
        <f t="shared" si="264"/>
        <v>0.50180795632798569</v>
      </c>
      <c r="DR222" s="2">
        <f t="shared" si="264"/>
        <v>0.50822992413793111</v>
      </c>
      <c r="DS222" s="2">
        <f t="shared" si="264"/>
        <v>0.53447709914529906</v>
      </c>
      <c r="DT222" s="2">
        <f t="shared" si="264"/>
        <v>0.26678620170940159</v>
      </c>
      <c r="DU222" s="2">
        <f t="shared" si="264"/>
        <v>0.50703582074780051</v>
      </c>
      <c r="DV222" s="2">
        <f t="shared" si="264"/>
        <v>0.54563366000733127</v>
      </c>
      <c r="DW222" s="2">
        <f t="shared" si="264"/>
        <v>0.60336359068627465</v>
      </c>
      <c r="DX222" s="2">
        <f t="shared" si="264"/>
        <v>0.47130233333333327</v>
      </c>
      <c r="DY222" s="2">
        <f t="shared" si="264"/>
        <v>0.68061783349753713</v>
      </c>
      <c r="EA222" s="2">
        <f t="shared" si="240"/>
        <v>0.33305637307247948</v>
      </c>
      <c r="EB222" s="2">
        <f t="shared" si="240"/>
        <v>0.30620102197802179</v>
      </c>
      <c r="EC222" s="2">
        <f t="shared" si="240"/>
        <v>0.30227016477468172</v>
      </c>
      <c r="ED222" s="2">
        <f t="shared" si="240"/>
        <v>0.29787553875363865</v>
      </c>
      <c r="EE222" s="2">
        <f t="shared" si="240"/>
        <v>0.30562927079646007</v>
      </c>
      <c r="EF222" s="2">
        <f t="shared" si="239"/>
        <v>0.2981228913371764</v>
      </c>
      <c r="EG222" s="2">
        <f t="shared" si="239"/>
        <v>0.3221371810584252</v>
      </c>
      <c r="EH222" s="2">
        <f t="shared" si="239"/>
        <v>0.35060900817512497</v>
      </c>
      <c r="EI222" s="2">
        <f t="shared" si="239"/>
        <v>0.33702430924741367</v>
      </c>
      <c r="EJ222" s="2">
        <f t="shared" si="239"/>
        <v>0.30659622111706197</v>
      </c>
      <c r="EK222" s="2">
        <f t="shared" si="212"/>
        <v>0.31640131730334586</v>
      </c>
      <c r="EL222" s="2">
        <f t="shared" si="212"/>
        <v>0.34550850281493317</v>
      </c>
      <c r="EM222" s="2">
        <f t="shared" si="212"/>
        <v>0.31460314474149104</v>
      </c>
      <c r="EN222" s="2">
        <f t="shared" si="212"/>
        <v>0.38192526068116406</v>
      </c>
      <c r="EO222" s="2">
        <f t="shared" si="212"/>
        <v>0.38946546463331821</v>
      </c>
      <c r="EQ222" s="2">
        <f t="shared" si="265"/>
        <v>0.34555766652024222</v>
      </c>
      <c r="ER222" s="2">
        <f t="shared" si="265"/>
        <v>0.3289929624890896</v>
      </c>
      <c r="ES222" s="2">
        <f t="shared" si="265"/>
        <v>0.32361133761335359</v>
      </c>
      <c r="ET222" s="2">
        <f t="shared" si="265"/>
        <v>0.31140087379254744</v>
      </c>
      <c r="EU222" s="2">
        <f t="shared" si="265"/>
        <v>0.31717504191570534</v>
      </c>
      <c r="EV222" s="2">
        <f t="shared" si="265"/>
        <v>0.3140669711291928</v>
      </c>
      <c r="EW222" s="2">
        <f t="shared" si="265"/>
        <v>0.33541857305282596</v>
      </c>
      <c r="EX222" s="2">
        <f t="shared" si="265"/>
        <v>0.36124666013901768</v>
      </c>
      <c r="EY222" s="2">
        <f t="shared" si="265"/>
        <v>0.34844928690112759</v>
      </c>
      <c r="EZ222" s="2">
        <f t="shared" si="265"/>
        <v>0.32632804345149918</v>
      </c>
      <c r="FA222" s="2">
        <f t="shared" si="265"/>
        <v>0.34442318069982236</v>
      </c>
      <c r="FB222" s="2">
        <f t="shared" si="265"/>
        <v>0.35414896804616347</v>
      </c>
      <c r="FC222" s="2">
        <f t="shared" si="265"/>
        <v>0.34503647915169156</v>
      </c>
      <c r="FD222" s="2">
        <f t="shared" si="265"/>
        <v>0.3505200747464402</v>
      </c>
      <c r="FE222" s="2">
        <f t="shared" si="265"/>
        <v>0.40220249542133935</v>
      </c>
      <c r="FG222" s="2">
        <f t="shared" si="266"/>
        <v>0.99999989944397771</v>
      </c>
      <c r="FH222" s="2">
        <f t="shared" si="266"/>
        <v>0.99999975721241052</v>
      </c>
      <c r="FI222" s="2">
        <f t="shared" si="266"/>
        <v>0.99999974995001173</v>
      </c>
      <c r="FJ222" s="2">
        <f t="shared" si="266"/>
        <v>0.99999977858088063</v>
      </c>
      <c r="FK222" s="2">
        <f t="shared" si="266"/>
        <v>0.99999975567549027</v>
      </c>
      <c r="FL222" s="2">
        <f t="shared" si="266"/>
        <v>0.99999967910168186</v>
      </c>
      <c r="FM222" s="2">
        <f t="shared" si="266"/>
        <v>0.99999967838307779</v>
      </c>
      <c r="FN222" s="2">
        <f t="shared" si="266"/>
        <v>0.99999977200955048</v>
      </c>
      <c r="FO222" s="2">
        <f t="shared" si="266"/>
        <v>0.99999982222672812</v>
      </c>
      <c r="FP222" s="2">
        <f t="shared" si="266"/>
        <v>0.99999981610235833</v>
      </c>
      <c r="FQ222" s="2">
        <f t="shared" si="266"/>
        <v>0.99999970494301038</v>
      </c>
      <c r="FR222" s="2">
        <f t="shared" si="266"/>
        <v>0.9999997003322032</v>
      </c>
      <c r="FS222" s="2">
        <f t="shared" si="266"/>
        <v>0.99999967614867702</v>
      </c>
      <c r="FT222" s="2">
        <f t="shared" si="266"/>
        <v>0.99999981492646095</v>
      </c>
      <c r="FU222" s="2">
        <f t="shared" si="266"/>
        <v>0.99999978109575749</v>
      </c>
      <c r="FW222" s="2">
        <f t="shared" si="256"/>
        <v>0.96483937156011479</v>
      </c>
      <c r="FX222" s="2">
        <f t="shared" si="256"/>
        <v>0.99400326339917533</v>
      </c>
      <c r="FY222" s="2">
        <f t="shared" si="256"/>
        <v>0.9932240848739522</v>
      </c>
      <c r="FZ222" s="2">
        <f t="shared" si="256"/>
        <v>0.99472056872283188</v>
      </c>
      <c r="GA222" s="2">
        <f t="shared" si="256"/>
        <v>0.99425549769629751</v>
      </c>
      <c r="GB222" s="2">
        <f t="shared" si="256"/>
        <v>0.99313857182373966</v>
      </c>
      <c r="GC222" s="2">
        <f t="shared" si="256"/>
        <v>0.99116055041951667</v>
      </c>
      <c r="GD222" s="2">
        <f t="shared" si="256"/>
        <v>0.99442935479462902</v>
      </c>
      <c r="GE222" s="2">
        <f t="shared" si="256"/>
        <v>0.99613282091493083</v>
      </c>
      <c r="GF222" s="2">
        <f t="shared" si="256"/>
        <v>0.99652410309589812</v>
      </c>
      <c r="GG222" s="2">
        <f t="shared" si="256"/>
        <v>0.99256825983596531</v>
      </c>
      <c r="GH222" s="2">
        <f t="shared" si="256"/>
        <v>0.99104652137357163</v>
      </c>
      <c r="GI222" s="2">
        <f t="shared" si="256"/>
        <v>0.99080234568097492</v>
      </c>
      <c r="GJ222" s="2">
        <f t="shared" si="256"/>
        <v>0.99029495990756655</v>
      </c>
      <c r="GK222" s="2">
        <f t="shared" si="256"/>
        <v>0.98971252963418876</v>
      </c>
      <c r="GM222" s="82">
        <f t="shared" si="257"/>
        <v>0</v>
      </c>
      <c r="GN222" s="82">
        <f t="shared" si="257"/>
        <v>0</v>
      </c>
      <c r="GO222" s="82">
        <f t="shared" si="257"/>
        <v>0</v>
      </c>
      <c r="GP222" s="82">
        <f t="shared" si="257"/>
        <v>0</v>
      </c>
      <c r="GQ222" s="82">
        <f t="shared" si="257"/>
        <v>0</v>
      </c>
      <c r="GR222" s="82">
        <f t="shared" si="257"/>
        <v>0</v>
      </c>
      <c r="GS222" s="82">
        <f t="shared" si="257"/>
        <v>0</v>
      </c>
      <c r="GT222" s="82">
        <f t="shared" si="257"/>
        <v>0</v>
      </c>
      <c r="GU222" s="82">
        <f t="shared" si="257"/>
        <v>0</v>
      </c>
      <c r="GV222" s="82">
        <f t="shared" si="257"/>
        <v>0</v>
      </c>
      <c r="GW222" s="82">
        <f t="shared" si="257"/>
        <v>0</v>
      </c>
      <c r="GX222" s="82">
        <f t="shared" si="257"/>
        <v>0</v>
      </c>
      <c r="GY222" s="82">
        <f t="shared" si="257"/>
        <v>0</v>
      </c>
      <c r="GZ222" s="82">
        <f t="shared" si="257"/>
        <v>0</v>
      </c>
      <c r="HA222" s="82">
        <f t="shared" si="257"/>
        <v>0</v>
      </c>
      <c r="HC222" s="82">
        <f t="shared" si="267"/>
        <v>0</v>
      </c>
      <c r="HD222" s="82">
        <f t="shared" si="267"/>
        <v>0</v>
      </c>
      <c r="HE222" s="82">
        <f t="shared" si="267"/>
        <v>0</v>
      </c>
      <c r="HF222" s="82">
        <f t="shared" si="261"/>
        <v>0</v>
      </c>
      <c r="HG222" s="82">
        <f t="shared" si="261"/>
        <v>0</v>
      </c>
      <c r="HH222" s="82">
        <f t="shared" si="261"/>
        <v>0</v>
      </c>
      <c r="HI222" s="82">
        <f t="shared" si="241"/>
        <v>0</v>
      </c>
      <c r="HJ222" s="82">
        <f t="shared" si="241"/>
        <v>0</v>
      </c>
      <c r="HK222" s="82">
        <f t="shared" si="241"/>
        <v>0</v>
      </c>
      <c r="HL222" s="82">
        <f t="shared" si="241"/>
        <v>0</v>
      </c>
      <c r="HM222" s="82">
        <f t="shared" si="241"/>
        <v>0</v>
      </c>
      <c r="HN222" s="82">
        <f t="shared" si="241"/>
        <v>0</v>
      </c>
      <c r="HO222" s="82">
        <f t="shared" si="226"/>
        <v>0</v>
      </c>
      <c r="HP222" s="82">
        <f t="shared" si="226"/>
        <v>0</v>
      </c>
      <c r="HQ222" s="82">
        <f t="shared" si="226"/>
        <v>0</v>
      </c>
      <c r="HS222" s="82">
        <f t="shared" si="258"/>
        <v>6.4073371051680456E-25</v>
      </c>
      <c r="HT222" s="82">
        <f t="shared" si="258"/>
        <v>6.6688844667481577E-37</v>
      </c>
      <c r="HU222" s="82">
        <f t="shared" si="258"/>
        <v>7.2706238610018153E-42</v>
      </c>
      <c r="HV222" s="82">
        <f t="shared" si="258"/>
        <v>5.8547067209175987E-50</v>
      </c>
      <c r="HW222" s="82">
        <f t="shared" si="258"/>
        <v>2.2259342689654964E-46</v>
      </c>
      <c r="HX222" s="82">
        <f t="shared" si="258"/>
        <v>3.779439038413294E-46</v>
      </c>
      <c r="HY222" s="82">
        <f t="shared" si="258"/>
        <v>1.4804818275063469E-50</v>
      </c>
      <c r="HZ222" s="82">
        <f t="shared" si="258"/>
        <v>7.5602899640718118E-55</v>
      </c>
      <c r="IA222" s="82">
        <f t="shared" si="258"/>
        <v>6.2212208063546981E-60</v>
      </c>
      <c r="IB222" s="82">
        <f t="shared" si="258"/>
        <v>2.4892231743839529E-53</v>
      </c>
      <c r="IC222" s="82">
        <f t="shared" si="258"/>
        <v>1.6693582396145285E-43</v>
      </c>
      <c r="ID222" s="82">
        <f t="shared" si="258"/>
        <v>3.9480918002178338E-39</v>
      </c>
      <c r="IE222" s="82">
        <f t="shared" si="258"/>
        <v>2.02668222143373E-43</v>
      </c>
      <c r="IF222" s="82">
        <f t="shared" si="258"/>
        <v>2.5625250211783141E-98</v>
      </c>
      <c r="IG222" s="82">
        <f t="shared" si="258"/>
        <v>5.8398990563386123E-163</v>
      </c>
      <c r="II222" s="82">
        <f t="shared" si="259"/>
        <v>3.8182179584640939E-6</v>
      </c>
      <c r="IJ222" s="82">
        <f t="shared" si="259"/>
        <v>4.4255302259614189E-16</v>
      </c>
      <c r="IK222" s="82">
        <f t="shared" si="259"/>
        <v>3.5572979859948997E-17</v>
      </c>
      <c r="IL222" s="82">
        <f t="shared" si="259"/>
        <v>2.5184942873055911E-21</v>
      </c>
      <c r="IM222" s="82">
        <f t="shared" si="259"/>
        <v>1.3019324122837622E-19</v>
      </c>
      <c r="IN222" s="82">
        <f t="shared" si="259"/>
        <v>6.6509860615569823E-19</v>
      </c>
      <c r="IO222" s="82">
        <f t="shared" si="259"/>
        <v>1.4370234197108601E-18</v>
      </c>
      <c r="IP222" s="82">
        <f t="shared" si="259"/>
        <v>8.2858591524887575E-23</v>
      </c>
      <c r="IQ222" s="82">
        <f t="shared" si="259"/>
        <v>8.8225046550573055E-26</v>
      </c>
      <c r="IR222" s="82">
        <f t="shared" si="259"/>
        <v>6.5006152831209063E-24</v>
      </c>
      <c r="IS222" s="82">
        <f t="shared" si="259"/>
        <v>3.1465893412234859E-17</v>
      </c>
      <c r="IT222" s="82">
        <f t="shared" si="259"/>
        <v>2.3260559160822814E-15</v>
      </c>
      <c r="IU222" s="82">
        <f t="shared" si="259"/>
        <v>6.4232801306438572E-17</v>
      </c>
      <c r="IV222" s="82">
        <f t="shared" si="259"/>
        <v>9.5816997107756241E-28</v>
      </c>
      <c r="IW222" s="82">
        <f t="shared" si="259"/>
        <v>7.533266563436562E-43</v>
      </c>
      <c r="IY222" s="82">
        <f t="shared" si="260"/>
        <v>3.8182179584640939E-6</v>
      </c>
      <c r="IZ222" s="82">
        <f t="shared" si="260"/>
        <v>4.4255302259614189E-16</v>
      </c>
      <c r="JA222" s="82">
        <f t="shared" si="260"/>
        <v>3.5572979859948997E-17</v>
      </c>
      <c r="JB222" s="82">
        <f t="shared" si="260"/>
        <v>2.5184942873055911E-21</v>
      </c>
      <c r="JC222" s="82">
        <f t="shared" si="260"/>
        <v>1.3019324122837622E-19</v>
      </c>
      <c r="JD222" s="82">
        <f t="shared" si="260"/>
        <v>6.6509860615569823E-19</v>
      </c>
      <c r="JE222" s="82">
        <f t="shared" si="260"/>
        <v>1.4370234197108601E-18</v>
      </c>
      <c r="JF222" s="82">
        <f t="shared" si="260"/>
        <v>8.2858591524887575E-23</v>
      </c>
      <c r="JG222" s="82">
        <f t="shared" si="260"/>
        <v>8.8225046550573055E-26</v>
      </c>
      <c r="JH222" s="82">
        <f t="shared" si="260"/>
        <v>6.5006152831209063E-24</v>
      </c>
      <c r="JI222" s="82">
        <f t="shared" si="260"/>
        <v>3.1465893412234859E-17</v>
      </c>
      <c r="JJ222" s="82">
        <f t="shared" si="260"/>
        <v>2.3260559160822814E-15</v>
      </c>
      <c r="JK222" s="82">
        <f t="shared" si="260"/>
        <v>6.4232801306438572E-17</v>
      </c>
      <c r="JL222" s="82">
        <f t="shared" si="260"/>
        <v>9.5816997107756241E-28</v>
      </c>
      <c r="JM222" s="82">
        <f t="shared" si="260"/>
        <v>7.533266563436562E-43</v>
      </c>
    </row>
    <row r="223" spans="2:273" x14ac:dyDescent="0.25">
      <c r="B223" s="2">
        <v>196</v>
      </c>
      <c r="C223" s="37">
        <v>0.35068100000000002</v>
      </c>
      <c r="D223" s="37">
        <v>0.32986799999999999</v>
      </c>
      <c r="E223" s="37">
        <v>0.32963799999999999</v>
      </c>
      <c r="F223" s="37">
        <v>0.32051099999999999</v>
      </c>
      <c r="G223" s="37">
        <v>0.32050800000000002</v>
      </c>
      <c r="H223" s="37">
        <v>0.32089000000000001</v>
      </c>
      <c r="I223" s="37">
        <v>0.33546799999999999</v>
      </c>
      <c r="J223" s="37">
        <v>0.36864799999999998</v>
      </c>
      <c r="K223" s="37">
        <v>0.35593399999999997</v>
      </c>
      <c r="L223" s="37">
        <v>0.34316799999999997</v>
      </c>
      <c r="M223" s="37">
        <v>0.35142200000000001</v>
      </c>
      <c r="N223" s="37">
        <v>0.34781299999999998</v>
      </c>
      <c r="O223" s="37">
        <v>0.33328000000000002</v>
      </c>
      <c r="P223" s="37">
        <v>0.34121099999999999</v>
      </c>
      <c r="Q223" s="37">
        <v>0.40449200000000002</v>
      </c>
      <c r="S223" s="4">
        <f t="shared" si="262"/>
        <v>0.34474546955806179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 t="e">
        <f t="shared" si="262"/>
        <v>#N/A</v>
      </c>
      <c r="AI223" s="4">
        <f t="shared" si="263"/>
        <v>5.9355304419382304E-3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0</v>
      </c>
      <c r="AY223" s="2">
        <f t="shared" si="254"/>
        <v>0.34474546955806179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 t="e">
        <f t="shared" si="254"/>
        <v>#N/A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>
        <f t="shared" si="283"/>
        <v>0.35068100000000002</v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 t="str">
        <f t="shared" si="297"/>
        <v/>
      </c>
      <c r="DK223" s="2">
        <f t="shared" si="264"/>
        <v>0.60926297593984968</v>
      </c>
      <c r="DL223" s="2">
        <f t="shared" si="264"/>
        <v>0.5219083172413792</v>
      </c>
      <c r="DM223" s="2">
        <f t="shared" si="264"/>
        <v>0.53543651175380047</v>
      </c>
      <c r="DN223" s="2">
        <f t="shared" si="264"/>
        <v>0.56002071724137936</v>
      </c>
      <c r="DO223" s="2">
        <f t="shared" si="264"/>
        <v>0.54188081779755271</v>
      </c>
      <c r="DP223" s="2">
        <f t="shared" si="264"/>
        <v>0.53644141800356504</v>
      </c>
      <c r="DQ223" s="2">
        <f t="shared" si="264"/>
        <v>0.50241415686274504</v>
      </c>
      <c r="DR223" s="2">
        <f t="shared" si="264"/>
        <v>0.50885440000000004</v>
      </c>
      <c r="DS223" s="2">
        <f t="shared" si="264"/>
        <v>0.53522533572649555</v>
      </c>
      <c r="DT223" s="2">
        <f t="shared" si="264"/>
        <v>0.26584752547008539</v>
      </c>
      <c r="DU223" s="2">
        <f t="shared" si="264"/>
        <v>0.5075649466642228</v>
      </c>
      <c r="DV223" s="2">
        <f t="shared" si="264"/>
        <v>0.54646774028592371</v>
      </c>
      <c r="DW223" s="2">
        <f t="shared" si="264"/>
        <v>0.60446157130124789</v>
      </c>
      <c r="DX223" s="2">
        <f t="shared" si="264"/>
        <v>0.47166297191697187</v>
      </c>
      <c r="DY223" s="2">
        <f t="shared" si="264"/>
        <v>0.68165228275862089</v>
      </c>
      <c r="EA223" s="2">
        <f t="shared" si="240"/>
        <v>0.33252192218721621</v>
      </c>
      <c r="EB223" s="2">
        <f t="shared" si="240"/>
        <v>0.30561370329670312</v>
      </c>
      <c r="EC223" s="2">
        <f t="shared" si="240"/>
        <v>0.3017013092535259</v>
      </c>
      <c r="ED223" s="2">
        <f t="shared" si="240"/>
        <v>0.29736025626252754</v>
      </c>
      <c r="EE223" s="2">
        <f t="shared" si="240"/>
        <v>0.30522047256637158</v>
      </c>
      <c r="EF223" s="2">
        <f t="shared" si="239"/>
        <v>0.29759735387474773</v>
      </c>
      <c r="EG223" s="2">
        <f t="shared" si="239"/>
        <v>0.32183590481655744</v>
      </c>
      <c r="EH223" s="2">
        <f t="shared" si="239"/>
        <v>0.35048591219127823</v>
      </c>
      <c r="EI223" s="2">
        <f t="shared" si="239"/>
        <v>0.33676536207849633</v>
      </c>
      <c r="EJ223" s="2">
        <f t="shared" si="239"/>
        <v>0.30587703442999237</v>
      </c>
      <c r="EK223" s="2">
        <f t="shared" si="239"/>
        <v>0.31602313217590239</v>
      </c>
      <c r="EL223" s="2">
        <f t="shared" si="239"/>
        <v>0.34541542299860256</v>
      </c>
      <c r="EM223" s="2">
        <f t="shared" si="239"/>
        <v>0.31409054008656229</v>
      </c>
      <c r="EN223" s="2">
        <f t="shared" si="239"/>
        <v>0.38201441375119927</v>
      </c>
      <c r="EO223" s="2">
        <f t="shared" si="239"/>
        <v>0.38894406507469437</v>
      </c>
      <c r="EQ223" s="2">
        <f t="shared" si="265"/>
        <v>0.3451516984777675</v>
      </c>
      <c r="ER223" s="2">
        <f t="shared" si="265"/>
        <v>0.32862087394620054</v>
      </c>
      <c r="ES223" s="2">
        <f t="shared" si="265"/>
        <v>0.32324232135462638</v>
      </c>
      <c r="ET223" s="2">
        <f t="shared" si="265"/>
        <v>0.31101423558292907</v>
      </c>
      <c r="EU223" s="2">
        <f t="shared" si="265"/>
        <v>0.31687522114969252</v>
      </c>
      <c r="EV223" s="2">
        <f t="shared" si="265"/>
        <v>0.31369262318207913</v>
      </c>
      <c r="EW223" s="2">
        <f t="shared" si="265"/>
        <v>0.33524580597111553</v>
      </c>
      <c r="EX223" s="2">
        <f t="shared" si="265"/>
        <v>0.36122318430060313</v>
      </c>
      <c r="EY223" s="2">
        <f t="shared" si="265"/>
        <v>0.34829568478444534</v>
      </c>
      <c r="EZ223" s="2">
        <f t="shared" si="265"/>
        <v>0.32578832420019377</v>
      </c>
      <c r="FA223" s="2">
        <f t="shared" si="265"/>
        <v>0.34431321265612802</v>
      </c>
      <c r="FB223" s="2">
        <f t="shared" si="265"/>
        <v>0.35413781041165265</v>
      </c>
      <c r="FC223" s="2">
        <f t="shared" si="265"/>
        <v>0.34482146256681578</v>
      </c>
      <c r="FD223" s="2">
        <f t="shared" si="265"/>
        <v>0.35030434106560676</v>
      </c>
      <c r="FE223" s="2">
        <f t="shared" si="265"/>
        <v>0.40180282875552775</v>
      </c>
      <c r="FG223" s="2">
        <f t="shared" si="266"/>
        <v>0.99999990829181684</v>
      </c>
      <c r="FH223" s="2">
        <f t="shared" si="266"/>
        <v>0.99999977857508204</v>
      </c>
      <c r="FI223" s="2">
        <f t="shared" si="266"/>
        <v>0.99999977195169532</v>
      </c>
      <c r="FJ223" s="2">
        <f t="shared" si="266"/>
        <v>0.99999979806335915</v>
      </c>
      <c r="FK223" s="2">
        <f t="shared" si="266"/>
        <v>0.99999977717339394</v>
      </c>
      <c r="FL223" s="2">
        <f t="shared" si="266"/>
        <v>0.99999970733724719</v>
      </c>
      <c r="FM223" s="2">
        <f t="shared" si="266"/>
        <v>0.99999970668187255</v>
      </c>
      <c r="FN223" s="2">
        <f t="shared" si="266"/>
        <v>0.99999979207023459</v>
      </c>
      <c r="FO223" s="2">
        <f t="shared" si="266"/>
        <v>0.9999998378688465</v>
      </c>
      <c r="FP223" s="2">
        <f t="shared" si="266"/>
        <v>0.99999983228335476</v>
      </c>
      <c r="FQ223" s="2">
        <f t="shared" si="266"/>
        <v>0.99999973090482031</v>
      </c>
      <c r="FR223" s="2">
        <f t="shared" si="266"/>
        <v>0.99999972669971393</v>
      </c>
      <c r="FS223" s="2">
        <f t="shared" si="266"/>
        <v>0.99999970464407473</v>
      </c>
      <c r="FT223" s="2">
        <f t="shared" si="266"/>
        <v>0.99999983121092362</v>
      </c>
      <c r="FU223" s="2">
        <f t="shared" si="266"/>
        <v>0.99999980035695413</v>
      </c>
      <c r="FW223" s="2">
        <f t="shared" si="256"/>
        <v>0.96783361084321651</v>
      </c>
      <c r="FX223" s="2">
        <f t="shared" si="256"/>
        <v>0.9945280239430474</v>
      </c>
      <c r="FY223" s="2">
        <f t="shared" si="256"/>
        <v>0.99381660537480665</v>
      </c>
      <c r="FZ223" s="2">
        <f t="shared" si="256"/>
        <v>0.99518286373214238</v>
      </c>
      <c r="GA223" s="2">
        <f t="shared" si="256"/>
        <v>0.99475830219553163</v>
      </c>
      <c r="GB223" s="2">
        <f t="shared" si="256"/>
        <v>0.99373852288002917</v>
      </c>
      <c r="GC223" s="2">
        <f t="shared" si="256"/>
        <v>0.99193205111367011</v>
      </c>
      <c r="GD223" s="2">
        <f t="shared" si="256"/>
        <v>0.99491701973520885</v>
      </c>
      <c r="GE223" s="2">
        <f t="shared" si="256"/>
        <v>0.99647189024733929</v>
      </c>
      <c r="GF223" s="2">
        <f t="shared" si="256"/>
        <v>0.99682897451657437</v>
      </c>
      <c r="GG223" s="2">
        <f t="shared" si="256"/>
        <v>0.99321773740829988</v>
      </c>
      <c r="GH223" s="2">
        <f t="shared" si="256"/>
        <v>0.99182789238226021</v>
      </c>
      <c r="GI223" s="2">
        <f t="shared" si="256"/>
        <v>0.99160484541714611</v>
      </c>
      <c r="GJ223" s="2">
        <f t="shared" si="256"/>
        <v>0.99114133348441114</v>
      </c>
      <c r="GK223" s="2">
        <f t="shared" si="256"/>
        <v>0.99060921511091904</v>
      </c>
      <c r="GM223" s="82">
        <f t="shared" si="257"/>
        <v>0</v>
      </c>
      <c r="GN223" s="82">
        <f t="shared" si="257"/>
        <v>0</v>
      </c>
      <c r="GO223" s="82">
        <f t="shared" si="257"/>
        <v>0</v>
      </c>
      <c r="GP223" s="82">
        <f t="shared" si="257"/>
        <v>0</v>
      </c>
      <c r="GQ223" s="82">
        <f t="shared" si="257"/>
        <v>0</v>
      </c>
      <c r="GR223" s="82">
        <f t="shared" si="257"/>
        <v>0</v>
      </c>
      <c r="GS223" s="82">
        <f t="shared" si="257"/>
        <v>0</v>
      </c>
      <c r="GT223" s="82">
        <f t="shared" si="257"/>
        <v>0</v>
      </c>
      <c r="GU223" s="82">
        <f t="shared" si="257"/>
        <v>0</v>
      </c>
      <c r="GV223" s="82">
        <f t="shared" si="257"/>
        <v>0</v>
      </c>
      <c r="GW223" s="82">
        <f t="shared" si="257"/>
        <v>0</v>
      </c>
      <c r="GX223" s="82">
        <f t="shared" si="257"/>
        <v>0</v>
      </c>
      <c r="GY223" s="82">
        <f t="shared" si="257"/>
        <v>0</v>
      </c>
      <c r="GZ223" s="82">
        <f t="shared" si="257"/>
        <v>0</v>
      </c>
      <c r="HA223" s="82">
        <f t="shared" si="257"/>
        <v>0</v>
      </c>
      <c r="HC223" s="82">
        <f t="shared" si="267"/>
        <v>0</v>
      </c>
      <c r="HD223" s="82">
        <f t="shared" si="267"/>
        <v>0</v>
      </c>
      <c r="HE223" s="82">
        <f t="shared" si="267"/>
        <v>0</v>
      </c>
      <c r="HF223" s="82">
        <f t="shared" si="261"/>
        <v>0</v>
      </c>
      <c r="HG223" s="82">
        <f t="shared" si="261"/>
        <v>0</v>
      </c>
      <c r="HH223" s="82">
        <f t="shared" si="261"/>
        <v>0</v>
      </c>
      <c r="HI223" s="82">
        <f t="shared" si="241"/>
        <v>0</v>
      </c>
      <c r="HJ223" s="82">
        <f t="shared" si="241"/>
        <v>0</v>
      </c>
      <c r="HK223" s="82">
        <f t="shared" si="241"/>
        <v>0</v>
      </c>
      <c r="HL223" s="82">
        <f t="shared" si="241"/>
        <v>0</v>
      </c>
      <c r="HM223" s="82">
        <f t="shared" si="241"/>
        <v>0</v>
      </c>
      <c r="HN223" s="82">
        <f t="shared" si="241"/>
        <v>0</v>
      </c>
      <c r="HO223" s="82">
        <f t="shared" si="226"/>
        <v>0</v>
      </c>
      <c r="HP223" s="82">
        <f t="shared" si="226"/>
        <v>0</v>
      </c>
      <c r="HQ223" s="82">
        <f t="shared" si="226"/>
        <v>0</v>
      </c>
      <c r="HS223" s="82">
        <f t="shared" si="258"/>
        <v>1.5591807269101553E-25</v>
      </c>
      <c r="HT223" s="82">
        <f t="shared" si="258"/>
        <v>9.2464457840986067E-38</v>
      </c>
      <c r="HU223" s="82">
        <f t="shared" si="258"/>
        <v>7.7339363615714706E-43</v>
      </c>
      <c r="HV223" s="82">
        <f t="shared" si="258"/>
        <v>4.2250624148086324E-51</v>
      </c>
      <c r="HW223" s="82">
        <f t="shared" si="258"/>
        <v>1.9058905218146356E-47</v>
      </c>
      <c r="HX223" s="82">
        <f t="shared" si="258"/>
        <v>3.1349472683275721E-47</v>
      </c>
      <c r="HY223" s="82">
        <f t="shared" si="258"/>
        <v>9.7182544166846457E-52</v>
      </c>
      <c r="HZ223" s="82">
        <f t="shared" si="258"/>
        <v>4.204213271948355E-56</v>
      </c>
      <c r="IA223" s="82">
        <f t="shared" si="258"/>
        <v>3.0519908831508769E-61</v>
      </c>
      <c r="IB223" s="82">
        <f t="shared" si="258"/>
        <v>1.7133303494643782E-54</v>
      </c>
      <c r="IC223" s="82">
        <f t="shared" si="258"/>
        <v>1.6192182915078315E-44</v>
      </c>
      <c r="ID223" s="82">
        <f t="shared" si="258"/>
        <v>4.5699808691541205E-40</v>
      </c>
      <c r="IE223" s="82">
        <f t="shared" si="258"/>
        <v>1.8127505807719308E-44</v>
      </c>
      <c r="IF223" s="82">
        <f t="shared" si="258"/>
        <v>1.0809125313161122E-100</v>
      </c>
      <c r="IG223" s="82">
        <f t="shared" si="258"/>
        <v>6.2273209807568733E-167</v>
      </c>
      <c r="II223" s="82">
        <f t="shared" si="259"/>
        <v>2.0387504596724508E-6</v>
      </c>
      <c r="IJ223" s="82">
        <f t="shared" si="259"/>
        <v>1.3088675455290054E-16</v>
      </c>
      <c r="IK223" s="82">
        <f t="shared" si="259"/>
        <v>9.3033786319799792E-18</v>
      </c>
      <c r="IL223" s="82">
        <f t="shared" si="259"/>
        <v>5.0273459132872227E-22</v>
      </c>
      <c r="IM223" s="82">
        <f t="shared" si="259"/>
        <v>2.9125132408465084E-20</v>
      </c>
      <c r="IN223" s="82">
        <f t="shared" si="259"/>
        <v>1.4967256448618006E-19</v>
      </c>
      <c r="IO223" s="82">
        <f t="shared" si="259"/>
        <v>3.0716891110390555E-19</v>
      </c>
      <c r="IP223" s="82">
        <f t="shared" si="259"/>
        <v>1.4407118880819314E-23</v>
      </c>
      <c r="IQ223" s="82">
        <f t="shared" si="259"/>
        <v>1.3736672449496023E-26</v>
      </c>
      <c r="IR223" s="82">
        <f t="shared" si="259"/>
        <v>1.2060926108934032E-24</v>
      </c>
      <c r="IS223" s="82">
        <f t="shared" si="259"/>
        <v>7.9834293406415234E-18</v>
      </c>
      <c r="IT223" s="82">
        <f t="shared" si="259"/>
        <v>6.6038961743230019E-16</v>
      </c>
      <c r="IU223" s="82">
        <f t="shared" si="259"/>
        <v>1.5726771063043655E-17</v>
      </c>
      <c r="IV223" s="82">
        <f t="shared" si="259"/>
        <v>8.5529958637962712E-29</v>
      </c>
      <c r="IW223" s="82">
        <f t="shared" si="259"/>
        <v>1.5940514798829101E-44</v>
      </c>
      <c r="IY223" s="82">
        <f t="shared" si="260"/>
        <v>2.0387504596724508E-6</v>
      </c>
      <c r="IZ223" s="82">
        <f t="shared" si="260"/>
        <v>1.3088675455290054E-16</v>
      </c>
      <c r="JA223" s="82">
        <f t="shared" si="260"/>
        <v>9.3033786319799792E-18</v>
      </c>
      <c r="JB223" s="82">
        <f t="shared" si="260"/>
        <v>5.0273459132872227E-22</v>
      </c>
      <c r="JC223" s="82">
        <f t="shared" si="260"/>
        <v>2.9125132408465084E-20</v>
      </c>
      <c r="JD223" s="82">
        <f t="shared" si="260"/>
        <v>1.4967256448618006E-19</v>
      </c>
      <c r="JE223" s="82">
        <f t="shared" si="260"/>
        <v>3.0716891110390555E-19</v>
      </c>
      <c r="JF223" s="82">
        <f t="shared" si="260"/>
        <v>1.4407118880819314E-23</v>
      </c>
      <c r="JG223" s="82">
        <f t="shared" si="260"/>
        <v>1.3736672449496023E-26</v>
      </c>
      <c r="JH223" s="82">
        <f t="shared" si="260"/>
        <v>1.2060926108934032E-24</v>
      </c>
      <c r="JI223" s="82">
        <f t="shared" si="260"/>
        <v>7.9834293406415234E-18</v>
      </c>
      <c r="JJ223" s="82">
        <f t="shared" si="260"/>
        <v>6.6038961743230019E-16</v>
      </c>
      <c r="JK223" s="82">
        <f t="shared" si="260"/>
        <v>1.5726771063043655E-17</v>
      </c>
      <c r="JL223" s="82">
        <f t="shared" si="260"/>
        <v>8.5529958637962712E-29</v>
      </c>
      <c r="JM223" s="82">
        <f t="shared" si="260"/>
        <v>1.5940514798829101E-44</v>
      </c>
    </row>
    <row r="224" spans="2:273" x14ac:dyDescent="0.25">
      <c r="B224" s="2">
        <v>197</v>
      </c>
      <c r="C224" s="37">
        <v>0.34805799999999998</v>
      </c>
      <c r="D224" s="37">
        <v>0.33202900000000002</v>
      </c>
      <c r="E224" s="37">
        <v>0.33258599999999999</v>
      </c>
      <c r="F224" s="37">
        <v>0.31715500000000002</v>
      </c>
      <c r="G224" s="37">
        <v>0.31980799999999998</v>
      </c>
      <c r="H224" s="37">
        <v>0.32155600000000001</v>
      </c>
      <c r="I224" s="37">
        <v>0.34026000000000001</v>
      </c>
      <c r="J224" s="37">
        <v>0.372006</v>
      </c>
      <c r="K224" s="37">
        <v>0.35173199999999999</v>
      </c>
      <c r="L224" s="37">
        <v>0.34332800000000002</v>
      </c>
      <c r="M224" s="37">
        <v>0.34847400000000001</v>
      </c>
      <c r="N224" s="37">
        <v>0.34931400000000001</v>
      </c>
      <c r="O224" s="37">
        <v>0.33723999999999998</v>
      </c>
      <c r="P224" s="37">
        <v>0.34439999999999998</v>
      </c>
      <c r="Q224" s="37">
        <v>0.396565</v>
      </c>
      <c r="S224" s="4">
        <f t="shared" si="262"/>
        <v>0.34437041386930262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 t="e">
        <f t="shared" si="262"/>
        <v>#N/A</v>
      </c>
      <c r="AI224" s="4">
        <f t="shared" si="263"/>
        <v>3.6875861306973623E-3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0</v>
      </c>
      <c r="AY224" s="2">
        <f t="shared" si="254"/>
        <v>0.34437041386930262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 t="e">
        <f t="shared" si="254"/>
        <v>#N/A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>
        <f t="shared" si="283"/>
        <v>0.34805799999999998</v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 t="str">
        <f t="shared" si="297"/>
        <v/>
      </c>
      <c r="DK224" s="2">
        <f t="shared" si="264"/>
        <v>0.61015026240601511</v>
      </c>
      <c r="DL224" s="2">
        <f t="shared" si="264"/>
        <v>0.52246978374384223</v>
      </c>
      <c r="DM224" s="2">
        <f t="shared" si="264"/>
        <v>0.53610539317760475</v>
      </c>
      <c r="DN224" s="2">
        <f t="shared" si="264"/>
        <v>0.56089433448275872</v>
      </c>
      <c r="DO224" s="2">
        <f t="shared" si="264"/>
        <v>0.54271853414905447</v>
      </c>
      <c r="DP224" s="2">
        <f t="shared" si="264"/>
        <v>0.53724026359180033</v>
      </c>
      <c r="DQ224" s="2">
        <f t="shared" si="264"/>
        <v>0.50302035739750439</v>
      </c>
      <c r="DR224" s="2">
        <f t="shared" si="264"/>
        <v>0.50947887586206897</v>
      </c>
      <c r="DS224" s="2">
        <f t="shared" si="264"/>
        <v>0.53597357230769216</v>
      </c>
      <c r="DT224" s="2">
        <f t="shared" si="264"/>
        <v>0.26490884923076918</v>
      </c>
      <c r="DU224" s="2">
        <f t="shared" si="264"/>
        <v>0.5080940725806451</v>
      </c>
      <c r="DV224" s="2">
        <f t="shared" si="264"/>
        <v>0.54730182056451615</v>
      </c>
      <c r="DW224" s="2">
        <f t="shared" si="264"/>
        <v>0.60555955191622113</v>
      </c>
      <c r="DX224" s="2">
        <f t="shared" si="264"/>
        <v>0.47202361050061048</v>
      </c>
      <c r="DY224" s="2">
        <f t="shared" si="264"/>
        <v>0.68268673201970465</v>
      </c>
      <c r="EA224" s="2">
        <f t="shared" si="240"/>
        <v>0.331987471301953</v>
      </c>
      <c r="EB224" s="2">
        <f t="shared" si="240"/>
        <v>0.30502638461538439</v>
      </c>
      <c r="EC224" s="2">
        <f t="shared" si="240"/>
        <v>0.30113245373237008</v>
      </c>
      <c r="ED224" s="2">
        <f t="shared" si="240"/>
        <v>0.2968449737714165</v>
      </c>
      <c r="EE224" s="2">
        <f t="shared" si="240"/>
        <v>0.30481167433628309</v>
      </c>
      <c r="EF224" s="2">
        <f t="shared" si="239"/>
        <v>0.29707181641231906</v>
      </c>
      <c r="EG224" s="2">
        <f t="shared" si="239"/>
        <v>0.32153462857468967</v>
      </c>
      <c r="EH224" s="2">
        <f t="shared" si="239"/>
        <v>0.35036281620743148</v>
      </c>
      <c r="EI224" s="2">
        <f t="shared" si="239"/>
        <v>0.33650641490957905</v>
      </c>
      <c r="EJ224" s="2">
        <f t="shared" si="239"/>
        <v>0.30515784774292276</v>
      </c>
      <c r="EK224" s="2">
        <f t="shared" si="239"/>
        <v>0.31564494704845891</v>
      </c>
      <c r="EL224" s="2">
        <f t="shared" si="239"/>
        <v>0.34532234318227195</v>
      </c>
      <c r="EM224" s="2">
        <f t="shared" si="239"/>
        <v>0.31357793543163354</v>
      </c>
      <c r="EN224" s="2">
        <f t="shared" si="239"/>
        <v>0.38210356682123442</v>
      </c>
      <c r="EO224" s="2">
        <f t="shared" si="239"/>
        <v>0.38842266551607058</v>
      </c>
      <c r="EQ224" s="2">
        <f t="shared" si="265"/>
        <v>0.34474573043529277</v>
      </c>
      <c r="ER224" s="2">
        <f t="shared" si="265"/>
        <v>0.32824878540331154</v>
      </c>
      <c r="ES224" s="2">
        <f t="shared" si="265"/>
        <v>0.32287330509589918</v>
      </c>
      <c r="ET224" s="2">
        <f t="shared" si="265"/>
        <v>0.3106275973733108</v>
      </c>
      <c r="EU224" s="2">
        <f t="shared" si="265"/>
        <v>0.31657540038367971</v>
      </c>
      <c r="EV224" s="2">
        <f t="shared" si="265"/>
        <v>0.31331827523496547</v>
      </c>
      <c r="EW224" s="2">
        <f t="shared" si="265"/>
        <v>0.33507303888940515</v>
      </c>
      <c r="EX224" s="2">
        <f t="shared" si="265"/>
        <v>0.36119970846218863</v>
      </c>
      <c r="EY224" s="2">
        <f t="shared" si="265"/>
        <v>0.34814208266776309</v>
      </c>
      <c r="EZ224" s="2">
        <f t="shared" si="265"/>
        <v>0.32524860494888835</v>
      </c>
      <c r="FA224" s="2">
        <f t="shared" si="265"/>
        <v>0.34420324461243362</v>
      </c>
      <c r="FB224" s="2">
        <f t="shared" si="265"/>
        <v>0.35412665277714184</v>
      </c>
      <c r="FC224" s="2">
        <f t="shared" si="265"/>
        <v>0.34460644598194001</v>
      </c>
      <c r="FD224" s="2">
        <f t="shared" si="265"/>
        <v>0.35008860738477332</v>
      </c>
      <c r="FE224" s="2">
        <f t="shared" si="265"/>
        <v>0.40140316208971605</v>
      </c>
      <c r="FG224" s="2">
        <f t="shared" si="266"/>
        <v>0.99999991636114227</v>
      </c>
      <c r="FH224" s="2">
        <f t="shared" si="266"/>
        <v>0.99999979805807071</v>
      </c>
      <c r="FI224" s="2">
        <f t="shared" si="266"/>
        <v>0.99999979201747013</v>
      </c>
      <c r="FJ224" s="2">
        <f t="shared" si="266"/>
        <v>0.99999981583159137</v>
      </c>
      <c r="FK224" s="2">
        <f t="shared" si="266"/>
        <v>0.99999979677971607</v>
      </c>
      <c r="FL224" s="2">
        <f t="shared" si="266"/>
        <v>0.9999997330883903</v>
      </c>
      <c r="FM224" s="2">
        <f t="shared" si="266"/>
        <v>0.99999973249068153</v>
      </c>
      <c r="FN224" s="2">
        <f t="shared" si="266"/>
        <v>0.99999981036579666</v>
      </c>
      <c r="FO224" s="2">
        <f t="shared" si="266"/>
        <v>0.9999998521346285</v>
      </c>
      <c r="FP224" s="2">
        <f t="shared" si="266"/>
        <v>0.99999984704059941</v>
      </c>
      <c r="FQ224" s="2">
        <f t="shared" si="266"/>
        <v>0.99999975458227341</v>
      </c>
      <c r="FR224" s="2">
        <f t="shared" si="266"/>
        <v>0.99999975074717073</v>
      </c>
      <c r="FS224" s="2">
        <f t="shared" si="266"/>
        <v>0.99999973063218772</v>
      </c>
      <c r="FT224" s="2">
        <f t="shared" si="266"/>
        <v>0.99999984606253045</v>
      </c>
      <c r="FU224" s="2">
        <f t="shared" si="266"/>
        <v>0.999999817923375</v>
      </c>
      <c r="FW224" s="2">
        <f t="shared" si="256"/>
        <v>0.97058063899741565</v>
      </c>
      <c r="FX224" s="2">
        <f t="shared" si="256"/>
        <v>0.99500709456631498</v>
      </c>
      <c r="FY224" s="2">
        <f t="shared" si="256"/>
        <v>0.99435760721155519</v>
      </c>
      <c r="FZ224" s="2">
        <f t="shared" si="256"/>
        <v>0.99560485660213982</v>
      </c>
      <c r="GA224" s="2">
        <f t="shared" si="256"/>
        <v>0.99521730894836891</v>
      </c>
      <c r="GB224" s="2">
        <f t="shared" si="256"/>
        <v>0.99428631708765258</v>
      </c>
      <c r="GC224" s="2">
        <f t="shared" si="256"/>
        <v>0.99263671602753911</v>
      </c>
      <c r="GD224" s="2">
        <f t="shared" si="256"/>
        <v>0.99536219265608228</v>
      </c>
      <c r="GE224" s="2">
        <f t="shared" si="256"/>
        <v>0.99678132647288142</v>
      </c>
      <c r="GF224" s="2">
        <f t="shared" si="256"/>
        <v>0.99710718324545655</v>
      </c>
      <c r="GG224" s="2">
        <f t="shared" si="256"/>
        <v>0.99381080950507728</v>
      </c>
      <c r="GH224" s="2">
        <f t="shared" si="256"/>
        <v>0.99254158624844202</v>
      </c>
      <c r="GI224" s="2">
        <f t="shared" si="256"/>
        <v>0.99233786813884406</v>
      </c>
      <c r="GJ224" s="2">
        <f t="shared" si="256"/>
        <v>0.99191449773633322</v>
      </c>
      <c r="GK224" s="2">
        <f t="shared" si="256"/>
        <v>0.99142841980341101</v>
      </c>
      <c r="GM224" s="82">
        <f t="shared" si="257"/>
        <v>0</v>
      </c>
      <c r="GN224" s="82">
        <f t="shared" si="257"/>
        <v>0</v>
      </c>
      <c r="GO224" s="82">
        <f t="shared" si="257"/>
        <v>0</v>
      </c>
      <c r="GP224" s="82">
        <f t="shared" si="257"/>
        <v>0</v>
      </c>
      <c r="GQ224" s="82">
        <f t="shared" si="257"/>
        <v>0</v>
      </c>
      <c r="GR224" s="82">
        <f t="shared" si="257"/>
        <v>0</v>
      </c>
      <c r="GS224" s="82">
        <f t="shared" si="257"/>
        <v>0</v>
      </c>
      <c r="GT224" s="82">
        <f t="shared" si="257"/>
        <v>0</v>
      </c>
      <c r="GU224" s="82">
        <f t="shared" si="257"/>
        <v>0</v>
      </c>
      <c r="GV224" s="82">
        <f t="shared" si="257"/>
        <v>0</v>
      </c>
      <c r="GW224" s="82">
        <f t="shared" si="257"/>
        <v>0</v>
      </c>
      <c r="GX224" s="82">
        <f t="shared" si="257"/>
        <v>0</v>
      </c>
      <c r="GY224" s="82">
        <f t="shared" si="257"/>
        <v>0</v>
      </c>
      <c r="GZ224" s="82">
        <f t="shared" si="257"/>
        <v>0</v>
      </c>
      <c r="HA224" s="82">
        <f t="shared" si="257"/>
        <v>0</v>
      </c>
      <c r="HC224" s="82">
        <f t="shared" si="267"/>
        <v>0</v>
      </c>
      <c r="HD224" s="82">
        <f t="shared" si="267"/>
        <v>0</v>
      </c>
      <c r="HE224" s="82">
        <f t="shared" si="267"/>
        <v>0</v>
      </c>
      <c r="HF224" s="82">
        <f t="shared" si="261"/>
        <v>0</v>
      </c>
      <c r="HG224" s="82">
        <f t="shared" si="261"/>
        <v>0</v>
      </c>
      <c r="HH224" s="82">
        <f t="shared" si="261"/>
        <v>0</v>
      </c>
      <c r="HI224" s="82">
        <f t="shared" si="241"/>
        <v>0</v>
      </c>
      <c r="HJ224" s="82">
        <f t="shared" si="241"/>
        <v>0</v>
      </c>
      <c r="HK224" s="82">
        <f t="shared" si="241"/>
        <v>0</v>
      </c>
      <c r="HL224" s="82">
        <f t="shared" si="241"/>
        <v>0</v>
      </c>
      <c r="HM224" s="82">
        <f t="shared" si="241"/>
        <v>0</v>
      </c>
      <c r="HN224" s="82">
        <f t="shared" si="241"/>
        <v>0</v>
      </c>
      <c r="HO224" s="82">
        <f t="shared" si="226"/>
        <v>0</v>
      </c>
      <c r="HP224" s="82">
        <f t="shared" si="226"/>
        <v>0</v>
      </c>
      <c r="HQ224" s="82">
        <f t="shared" si="226"/>
        <v>0</v>
      </c>
      <c r="HS224" s="82">
        <f t="shared" si="258"/>
        <v>3.7262582484257949E-26</v>
      </c>
      <c r="HT224" s="82">
        <f t="shared" si="258"/>
        <v>1.2522208874984533E-38</v>
      </c>
      <c r="HU224" s="82">
        <f t="shared" si="258"/>
        <v>8.0110346957677295E-44</v>
      </c>
      <c r="HV224" s="82">
        <f t="shared" si="258"/>
        <v>2.9573795417803265E-52</v>
      </c>
      <c r="HW224" s="82">
        <f t="shared" si="258"/>
        <v>1.5855578177422132E-48</v>
      </c>
      <c r="HX224" s="82">
        <f t="shared" si="258"/>
        <v>2.5243171098387995E-48</v>
      </c>
      <c r="HY224" s="82">
        <f t="shared" si="258"/>
        <v>6.1762179186683734E-53</v>
      </c>
      <c r="HZ224" s="82">
        <f t="shared" si="258"/>
        <v>2.2608752953394435E-57</v>
      </c>
      <c r="IA224" s="82">
        <f t="shared" si="258"/>
        <v>1.4481367208106784E-62</v>
      </c>
      <c r="IB224" s="82">
        <f t="shared" si="258"/>
        <v>1.144888901318619E-55</v>
      </c>
      <c r="IC224" s="82">
        <f t="shared" si="258"/>
        <v>1.5276862683528424E-45</v>
      </c>
      <c r="ID224" s="82">
        <f t="shared" si="258"/>
        <v>5.1521714537925211E-41</v>
      </c>
      <c r="IE224" s="82">
        <f t="shared" si="258"/>
        <v>1.5739576080573401E-45</v>
      </c>
      <c r="IF224" s="82">
        <f t="shared" si="258"/>
        <v>4.2671331601357778E-103</v>
      </c>
      <c r="IG224" s="82">
        <f t="shared" si="258"/>
        <v>5.9414964047019358E-171</v>
      </c>
      <c r="II224" s="82">
        <f t="shared" si="259"/>
        <v>1.0713981035520082E-6</v>
      </c>
      <c r="IJ224" s="82">
        <f t="shared" si="259"/>
        <v>3.7899751400280898E-17</v>
      </c>
      <c r="IK224" s="82">
        <f t="shared" si="259"/>
        <v>2.3756208610634404E-18</v>
      </c>
      <c r="IL224" s="82">
        <f t="shared" si="259"/>
        <v>9.7631810678225184E-23</v>
      </c>
      <c r="IM224" s="82">
        <f t="shared" si="259"/>
        <v>6.3487290373348786E-21</v>
      </c>
      <c r="IN224" s="82">
        <f t="shared" si="259"/>
        <v>3.2793898391789653E-20</v>
      </c>
      <c r="IO224" s="82">
        <f t="shared" si="259"/>
        <v>6.3774502645884569E-20</v>
      </c>
      <c r="IP224" s="82">
        <f t="shared" si="259"/>
        <v>2.4305007702637777E-24</v>
      </c>
      <c r="IQ224" s="82">
        <f t="shared" si="259"/>
        <v>2.0754208597539849E-27</v>
      </c>
      <c r="IR224" s="82">
        <f t="shared" si="259"/>
        <v>2.1787712199137533E-25</v>
      </c>
      <c r="IS224" s="82">
        <f t="shared" si="259"/>
        <v>1.9756911466268032E-18</v>
      </c>
      <c r="IT224" s="82">
        <f t="shared" si="259"/>
        <v>1.8310020980659095E-16</v>
      </c>
      <c r="IU224" s="82">
        <f t="shared" si="259"/>
        <v>3.7490557374168466E-18</v>
      </c>
      <c r="IV224" s="82">
        <f t="shared" si="259"/>
        <v>7.2849954244959869E-30</v>
      </c>
      <c r="IW224" s="82">
        <f t="shared" si="259"/>
        <v>3.1255139820227357E-46</v>
      </c>
      <c r="IY224" s="82">
        <f t="shared" si="260"/>
        <v>1.0713981035520082E-6</v>
      </c>
      <c r="IZ224" s="82">
        <f t="shared" si="260"/>
        <v>3.7899751400280898E-17</v>
      </c>
      <c r="JA224" s="82">
        <f t="shared" si="260"/>
        <v>2.3756208610634404E-18</v>
      </c>
      <c r="JB224" s="82">
        <f t="shared" si="260"/>
        <v>9.7631810678225184E-23</v>
      </c>
      <c r="JC224" s="82">
        <f t="shared" si="260"/>
        <v>6.3487290373348786E-21</v>
      </c>
      <c r="JD224" s="82">
        <f t="shared" si="260"/>
        <v>3.2793898391789653E-20</v>
      </c>
      <c r="JE224" s="82">
        <f t="shared" si="260"/>
        <v>6.3774502645884569E-20</v>
      </c>
      <c r="JF224" s="82">
        <f t="shared" si="260"/>
        <v>2.4305007702637777E-24</v>
      </c>
      <c r="JG224" s="82">
        <f t="shared" si="260"/>
        <v>2.0754208597539849E-27</v>
      </c>
      <c r="JH224" s="82">
        <f t="shared" si="260"/>
        <v>2.1787712199137533E-25</v>
      </c>
      <c r="JI224" s="82">
        <f t="shared" si="260"/>
        <v>1.9756911466268032E-18</v>
      </c>
      <c r="JJ224" s="82">
        <f t="shared" si="260"/>
        <v>1.8310020980659095E-16</v>
      </c>
      <c r="JK224" s="82">
        <f t="shared" si="260"/>
        <v>3.7490557374168466E-18</v>
      </c>
      <c r="JL224" s="82">
        <f t="shared" si="260"/>
        <v>7.2849954244959869E-30</v>
      </c>
      <c r="JM224" s="82">
        <f t="shared" si="260"/>
        <v>3.1255139820227357E-46</v>
      </c>
    </row>
    <row r="225" spans="1:273" x14ac:dyDescent="0.25">
      <c r="B225" s="2">
        <v>198</v>
      </c>
      <c r="C225" s="37">
        <v>0.33976099999999998</v>
      </c>
      <c r="D225" s="37">
        <v>0.332679</v>
      </c>
      <c r="E225" s="37">
        <v>0.33016800000000002</v>
      </c>
      <c r="F225" s="37">
        <v>0.31733099999999997</v>
      </c>
      <c r="G225" s="37">
        <v>0.32353700000000002</v>
      </c>
      <c r="H225" s="37">
        <v>0.31954399999999999</v>
      </c>
      <c r="I225" s="37">
        <v>0.33499899999999999</v>
      </c>
      <c r="J225" s="37">
        <v>0.37662099999999998</v>
      </c>
      <c r="K225" s="37">
        <v>0.35003499999999999</v>
      </c>
      <c r="L225" s="37">
        <v>0.345777</v>
      </c>
      <c r="M225" s="37">
        <v>0.344559</v>
      </c>
      <c r="N225" s="37">
        <v>0.34813699999999997</v>
      </c>
      <c r="O225" s="37">
        <v>0.33592699999999998</v>
      </c>
      <c r="P225" s="37">
        <v>0.341617</v>
      </c>
      <c r="Q225" s="37">
        <v>0.40032099999999998</v>
      </c>
      <c r="S225" s="4">
        <f t="shared" si="262"/>
        <v>0.34399312507517915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 t="e">
        <f t="shared" si="262"/>
        <v>#N/A</v>
      </c>
      <c r="AI225" s="4">
        <f t="shared" si="263"/>
        <v>-4.2321250751791717E-3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0</v>
      </c>
      <c r="AY225" s="2">
        <f t="shared" si="254"/>
        <v>0.34399312507517915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 t="e">
        <f t="shared" si="254"/>
        <v>#N/A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>
        <f t="shared" si="283"/>
        <v>0.33976099999999998</v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 t="str">
        <f t="shared" si="297"/>
        <v/>
      </c>
      <c r="DK225" s="2">
        <f t="shared" si="264"/>
        <v>0.61103754887218042</v>
      </c>
      <c r="DL225" s="2">
        <f t="shared" si="264"/>
        <v>0.52303125024630526</v>
      </c>
      <c r="DM225" s="2">
        <f t="shared" si="264"/>
        <v>0.53677427460140892</v>
      </c>
      <c r="DN225" s="2">
        <f t="shared" si="264"/>
        <v>0.56176795172413807</v>
      </c>
      <c r="DO225" s="2">
        <f t="shared" si="264"/>
        <v>0.54355625050055612</v>
      </c>
      <c r="DP225" s="2">
        <f t="shared" si="264"/>
        <v>0.53803910918003572</v>
      </c>
      <c r="DQ225" s="2">
        <f t="shared" si="264"/>
        <v>0.50362655793226374</v>
      </c>
      <c r="DR225" s="2">
        <f t="shared" si="264"/>
        <v>0.51010335172413801</v>
      </c>
      <c r="DS225" s="2">
        <f t="shared" si="264"/>
        <v>0.53672180888888876</v>
      </c>
      <c r="DT225" s="2">
        <f t="shared" si="264"/>
        <v>0.26397017299145287</v>
      </c>
      <c r="DU225" s="2">
        <f t="shared" si="264"/>
        <v>0.50862319849706739</v>
      </c>
      <c r="DV225" s="2">
        <f t="shared" si="264"/>
        <v>0.54813590084310848</v>
      </c>
      <c r="DW225" s="2">
        <f t="shared" si="264"/>
        <v>0.60665753253119437</v>
      </c>
      <c r="DX225" s="2">
        <f t="shared" si="264"/>
        <v>0.47238424908424903</v>
      </c>
      <c r="DY225" s="2">
        <f t="shared" si="264"/>
        <v>0.6837211812807884</v>
      </c>
      <c r="EA225" s="2">
        <f t="shared" si="240"/>
        <v>0.33145302041668978</v>
      </c>
      <c r="EB225" s="2">
        <f t="shared" si="240"/>
        <v>0.30443906593406572</v>
      </c>
      <c r="EC225" s="2">
        <f t="shared" si="240"/>
        <v>0.30056359821121426</v>
      </c>
      <c r="ED225" s="2">
        <f t="shared" si="240"/>
        <v>0.2963296912803054</v>
      </c>
      <c r="EE225" s="2">
        <f t="shared" si="240"/>
        <v>0.3044028761061946</v>
      </c>
      <c r="EF225" s="2">
        <f t="shared" si="239"/>
        <v>0.29654627894989039</v>
      </c>
      <c r="EG225" s="2">
        <f t="shared" si="239"/>
        <v>0.32123335233282185</v>
      </c>
      <c r="EH225" s="2">
        <f t="shared" si="239"/>
        <v>0.35023972022358474</v>
      </c>
      <c r="EI225" s="2">
        <f t="shared" si="239"/>
        <v>0.33624746774066172</v>
      </c>
      <c r="EJ225" s="2">
        <f t="shared" si="239"/>
        <v>0.3044386610558531</v>
      </c>
      <c r="EK225" s="2">
        <f t="shared" si="239"/>
        <v>0.31526676192101544</v>
      </c>
      <c r="EL225" s="2">
        <f t="shared" si="239"/>
        <v>0.34522926336594134</v>
      </c>
      <c r="EM225" s="2">
        <f t="shared" si="239"/>
        <v>0.31306533077670479</v>
      </c>
      <c r="EN225" s="2">
        <f t="shared" si="239"/>
        <v>0.38219271989126963</v>
      </c>
      <c r="EO225" s="2">
        <f t="shared" si="239"/>
        <v>0.38790126595744678</v>
      </c>
      <c r="EQ225" s="2">
        <f t="shared" si="265"/>
        <v>0.34433976239281805</v>
      </c>
      <c r="ER225" s="2">
        <f t="shared" si="265"/>
        <v>0.32787669686042253</v>
      </c>
      <c r="ES225" s="2">
        <f t="shared" si="265"/>
        <v>0.32250428883717192</v>
      </c>
      <c r="ET225" s="2">
        <f t="shared" si="265"/>
        <v>0.31024095916369243</v>
      </c>
      <c r="EU225" s="2">
        <f t="shared" si="265"/>
        <v>0.31627557961766695</v>
      </c>
      <c r="EV225" s="2">
        <f t="shared" si="265"/>
        <v>0.31294392728785181</v>
      </c>
      <c r="EW225" s="2">
        <f t="shared" si="265"/>
        <v>0.33490027180769472</v>
      </c>
      <c r="EX225" s="2">
        <f t="shared" si="265"/>
        <v>0.36117623262377407</v>
      </c>
      <c r="EY225" s="2">
        <f t="shared" si="265"/>
        <v>0.34798848055108084</v>
      </c>
      <c r="EZ225" s="2">
        <f t="shared" si="265"/>
        <v>0.32470888569758294</v>
      </c>
      <c r="FA225" s="2">
        <f t="shared" si="265"/>
        <v>0.34409327656873928</v>
      </c>
      <c r="FB225" s="2">
        <f t="shared" si="265"/>
        <v>0.35411549514263102</v>
      </c>
      <c r="FC225" s="2">
        <f t="shared" si="265"/>
        <v>0.34439142939706419</v>
      </c>
      <c r="FD225" s="2">
        <f t="shared" si="265"/>
        <v>0.34987287370393982</v>
      </c>
      <c r="FE225" s="2">
        <f t="shared" si="265"/>
        <v>0.40100349542390445</v>
      </c>
      <c r="FG225" s="2">
        <f t="shared" si="266"/>
        <v>0.99999992372045454</v>
      </c>
      <c r="FH225" s="2">
        <f t="shared" si="266"/>
        <v>0.99999981582676833</v>
      </c>
      <c r="FI225" s="2">
        <f t="shared" si="266"/>
        <v>0.99999981031767482</v>
      </c>
      <c r="FJ225" s="2">
        <f t="shared" si="266"/>
        <v>0.9999998320364123</v>
      </c>
      <c r="FK225" s="2">
        <f t="shared" si="266"/>
        <v>0.99999981466089494</v>
      </c>
      <c r="FL225" s="2">
        <f t="shared" si="266"/>
        <v>0.99999975657371309</v>
      </c>
      <c r="FM225" s="2">
        <f t="shared" si="266"/>
        <v>0.99999975602859614</v>
      </c>
      <c r="FN225" s="2">
        <f t="shared" si="266"/>
        <v>0.99999982705154811</v>
      </c>
      <c r="FO225" s="2">
        <f t="shared" si="266"/>
        <v>0.99999986514517669</v>
      </c>
      <c r="FP225" s="2">
        <f t="shared" si="266"/>
        <v>0.99999986049936673</v>
      </c>
      <c r="FQ225" s="2">
        <f t="shared" si="266"/>
        <v>0.99999977617636837</v>
      </c>
      <c r="FR225" s="2">
        <f t="shared" si="266"/>
        <v>0.99999977267871298</v>
      </c>
      <c r="FS225" s="2">
        <f t="shared" si="266"/>
        <v>0.99999975433362953</v>
      </c>
      <c r="FT225" s="2">
        <f t="shared" si="266"/>
        <v>0.99999985960735727</v>
      </c>
      <c r="FU225" s="2">
        <f t="shared" si="266"/>
        <v>0.99999983394414171</v>
      </c>
      <c r="FW225" s="2">
        <f t="shared" si="256"/>
        <v>0.97309958988379086</v>
      </c>
      <c r="FX225" s="2">
        <f t="shared" si="256"/>
        <v>0.99544441475779277</v>
      </c>
      <c r="FY225" s="2">
        <f t="shared" si="256"/>
        <v>0.99485152055450532</v>
      </c>
      <c r="FZ225" s="2">
        <f t="shared" si="256"/>
        <v>0.99599003082538518</v>
      </c>
      <c r="GA225" s="2">
        <f t="shared" si="256"/>
        <v>0.99563629756466998</v>
      </c>
      <c r="GB225" s="2">
        <f t="shared" si="256"/>
        <v>0.99478643817394385</v>
      </c>
      <c r="GC225" s="2">
        <f t="shared" si="256"/>
        <v>0.99328025155157273</v>
      </c>
      <c r="GD225" s="2">
        <f t="shared" si="256"/>
        <v>0.99576854267204085</v>
      </c>
      <c r="GE225" s="2">
        <f t="shared" si="256"/>
        <v>0.99706370327107408</v>
      </c>
      <c r="GF225" s="2">
        <f t="shared" si="256"/>
        <v>0.9973610480539461</v>
      </c>
      <c r="GG225" s="2">
        <f t="shared" si="256"/>
        <v>0.99435231555632797</v>
      </c>
      <c r="GH225" s="2">
        <f t="shared" si="256"/>
        <v>0.9931933789039733</v>
      </c>
      <c r="GI225" s="2">
        <f t="shared" si="256"/>
        <v>0.99300733834559229</v>
      </c>
      <c r="GJ225" s="2">
        <f t="shared" si="256"/>
        <v>0.99262068437899653</v>
      </c>
      <c r="GK225" s="2">
        <f t="shared" si="256"/>
        <v>0.99217672558865244</v>
      </c>
      <c r="GM225" s="82">
        <f t="shared" si="257"/>
        <v>0</v>
      </c>
      <c r="GN225" s="82">
        <f t="shared" si="257"/>
        <v>0</v>
      </c>
      <c r="GO225" s="82">
        <f t="shared" si="257"/>
        <v>0</v>
      </c>
      <c r="GP225" s="82">
        <f t="shared" si="257"/>
        <v>0</v>
      </c>
      <c r="GQ225" s="82">
        <f t="shared" si="257"/>
        <v>0</v>
      </c>
      <c r="GR225" s="82">
        <f t="shared" si="257"/>
        <v>0</v>
      </c>
      <c r="GS225" s="82">
        <f t="shared" si="257"/>
        <v>0</v>
      </c>
      <c r="GT225" s="82">
        <f t="shared" si="257"/>
        <v>0</v>
      </c>
      <c r="GU225" s="82">
        <f t="shared" si="257"/>
        <v>0</v>
      </c>
      <c r="GV225" s="82">
        <f t="shared" si="257"/>
        <v>0</v>
      </c>
      <c r="GW225" s="82">
        <f t="shared" si="257"/>
        <v>0</v>
      </c>
      <c r="GX225" s="82">
        <f t="shared" si="257"/>
        <v>0</v>
      </c>
      <c r="GY225" s="82">
        <f t="shared" si="257"/>
        <v>0</v>
      </c>
      <c r="GZ225" s="82">
        <f t="shared" si="257"/>
        <v>0</v>
      </c>
      <c r="HA225" s="82">
        <f t="shared" si="257"/>
        <v>0</v>
      </c>
      <c r="HC225" s="82">
        <f t="shared" si="267"/>
        <v>0</v>
      </c>
      <c r="HD225" s="82">
        <f t="shared" si="267"/>
        <v>0</v>
      </c>
      <c r="HE225" s="82">
        <f t="shared" si="267"/>
        <v>0</v>
      </c>
      <c r="HF225" s="82">
        <f t="shared" si="261"/>
        <v>0</v>
      </c>
      <c r="HG225" s="82">
        <f t="shared" si="261"/>
        <v>0</v>
      </c>
      <c r="HH225" s="82">
        <f t="shared" si="261"/>
        <v>0</v>
      </c>
      <c r="HI225" s="82">
        <f t="shared" si="241"/>
        <v>0</v>
      </c>
      <c r="HJ225" s="82">
        <f t="shared" si="241"/>
        <v>0</v>
      </c>
      <c r="HK225" s="82">
        <f t="shared" si="241"/>
        <v>0</v>
      </c>
      <c r="HL225" s="82">
        <f t="shared" si="241"/>
        <v>0</v>
      </c>
      <c r="HM225" s="82">
        <f t="shared" si="241"/>
        <v>0</v>
      </c>
      <c r="HN225" s="82">
        <f t="shared" si="241"/>
        <v>0</v>
      </c>
      <c r="HO225" s="82">
        <f t="shared" si="226"/>
        <v>0</v>
      </c>
      <c r="HP225" s="82">
        <f t="shared" si="226"/>
        <v>0</v>
      </c>
      <c r="HQ225" s="82">
        <f t="shared" si="226"/>
        <v>0</v>
      </c>
      <c r="HS225" s="82">
        <f t="shared" si="258"/>
        <v>8.7459178189420006E-27</v>
      </c>
      <c r="HT225" s="82">
        <f t="shared" si="258"/>
        <v>1.6564188898264205E-39</v>
      </c>
      <c r="HU225" s="82">
        <f t="shared" si="258"/>
        <v>8.0804281982540652E-45</v>
      </c>
      <c r="HV225" s="82">
        <f t="shared" si="258"/>
        <v>2.0078241345114014E-53</v>
      </c>
      <c r="HW225" s="82">
        <f t="shared" si="258"/>
        <v>1.281632237568284E-49</v>
      </c>
      <c r="HX225" s="82">
        <f t="shared" si="258"/>
        <v>1.9731812260670112E-49</v>
      </c>
      <c r="HY225" s="82">
        <f t="shared" si="258"/>
        <v>3.8001850898472662E-54</v>
      </c>
      <c r="HZ225" s="82">
        <f t="shared" si="258"/>
        <v>1.1757440269974659E-58</v>
      </c>
      <c r="IA225" s="82">
        <f t="shared" si="258"/>
        <v>6.6458954489691431E-64</v>
      </c>
      <c r="IB225" s="82">
        <f t="shared" si="258"/>
        <v>7.427273845504118E-57</v>
      </c>
      <c r="IC225" s="82">
        <f t="shared" si="258"/>
        <v>1.4019563880473284E-46</v>
      </c>
      <c r="ID225" s="82">
        <f t="shared" si="258"/>
        <v>5.65735633140353E-42</v>
      </c>
      <c r="IE225" s="82">
        <f t="shared" si="258"/>
        <v>1.326627750838514E-46</v>
      </c>
      <c r="IF225" s="82">
        <f t="shared" si="258"/>
        <v>1.5765348462048949E-105</v>
      </c>
      <c r="IG225" s="82">
        <f t="shared" si="258"/>
        <v>5.0720976557381042E-175</v>
      </c>
      <c r="II225" s="82">
        <f t="shared" si="259"/>
        <v>5.5412814967766761E-7</v>
      </c>
      <c r="IJ225" s="82">
        <f t="shared" si="259"/>
        <v>1.0744427750569184E-17</v>
      </c>
      <c r="IK225" s="82">
        <f t="shared" si="259"/>
        <v>5.9227745253165765E-19</v>
      </c>
      <c r="IL225" s="82">
        <f t="shared" si="259"/>
        <v>1.8445686289546138E-23</v>
      </c>
      <c r="IM225" s="82">
        <f t="shared" si="259"/>
        <v>1.3484693022434917E-21</v>
      </c>
      <c r="IN225" s="82">
        <f t="shared" si="259"/>
        <v>6.9957476707642458E-21</v>
      </c>
      <c r="IO225" s="82">
        <f t="shared" si="259"/>
        <v>1.2860804723075863E-20</v>
      </c>
      <c r="IP225" s="82">
        <f t="shared" si="259"/>
        <v>3.9782254152496827E-25</v>
      </c>
      <c r="IQ225" s="82">
        <f t="shared" si="259"/>
        <v>3.0427232971205167E-28</v>
      </c>
      <c r="IR225" s="82">
        <f t="shared" si="259"/>
        <v>3.8321654378116305E-26</v>
      </c>
      <c r="IS225" s="82">
        <f t="shared" si="259"/>
        <v>4.7689654259721952E-19</v>
      </c>
      <c r="IT225" s="82">
        <f t="shared" si="259"/>
        <v>4.9577075563587418E-17</v>
      </c>
      <c r="IU225" s="82">
        <f t="shared" si="259"/>
        <v>8.7015903147493323E-19</v>
      </c>
      <c r="IV225" s="82">
        <f t="shared" si="259"/>
        <v>5.9206567213456397E-31</v>
      </c>
      <c r="IW225" s="82">
        <f t="shared" si="259"/>
        <v>5.6785112802793106E-48</v>
      </c>
      <c r="IY225" s="82">
        <f t="shared" si="260"/>
        <v>5.5412814967766761E-7</v>
      </c>
      <c r="IZ225" s="82">
        <f t="shared" si="260"/>
        <v>1.0744427750569184E-17</v>
      </c>
      <c r="JA225" s="82">
        <f t="shared" si="260"/>
        <v>5.9227745253165765E-19</v>
      </c>
      <c r="JB225" s="82">
        <f t="shared" si="260"/>
        <v>1.8445686289546138E-23</v>
      </c>
      <c r="JC225" s="82">
        <f t="shared" si="260"/>
        <v>1.3484693022434917E-21</v>
      </c>
      <c r="JD225" s="82">
        <f t="shared" si="260"/>
        <v>6.9957476707642458E-21</v>
      </c>
      <c r="JE225" s="82">
        <f t="shared" si="260"/>
        <v>1.2860804723075863E-20</v>
      </c>
      <c r="JF225" s="82">
        <f t="shared" si="260"/>
        <v>3.9782254152496827E-25</v>
      </c>
      <c r="JG225" s="82">
        <f t="shared" si="260"/>
        <v>3.0427232971205167E-28</v>
      </c>
      <c r="JH225" s="82">
        <f t="shared" si="260"/>
        <v>3.8321654378116305E-26</v>
      </c>
      <c r="JI225" s="82">
        <f t="shared" si="260"/>
        <v>4.7689654259721952E-19</v>
      </c>
      <c r="JJ225" s="82">
        <f t="shared" si="260"/>
        <v>4.9577075563587418E-17</v>
      </c>
      <c r="JK225" s="82">
        <f t="shared" si="260"/>
        <v>8.7015903147493323E-19</v>
      </c>
      <c r="JL225" s="82">
        <f t="shared" si="260"/>
        <v>5.9206567213456397E-31</v>
      </c>
      <c r="JM225" s="82">
        <f t="shared" si="260"/>
        <v>5.6785112802793106E-48</v>
      </c>
    </row>
    <row r="226" spans="1:273" x14ac:dyDescent="0.25">
      <c r="B226" s="2">
        <v>199</v>
      </c>
      <c r="C226" s="37">
        <v>0.34416000000000002</v>
      </c>
      <c r="D226" s="37">
        <v>0.33858500000000002</v>
      </c>
      <c r="E226" s="37">
        <v>0.33015099999999997</v>
      </c>
      <c r="F226" s="37">
        <v>0.31819500000000001</v>
      </c>
      <c r="G226" s="37">
        <v>0.32343699999999997</v>
      </c>
      <c r="H226" s="37">
        <v>0.31843199999999999</v>
      </c>
      <c r="I226" s="37">
        <v>0.33687899999999998</v>
      </c>
      <c r="J226" s="37">
        <v>0.37713400000000002</v>
      </c>
      <c r="K226" s="37">
        <v>0.352128</v>
      </c>
      <c r="L226" s="37">
        <v>0.34618700000000002</v>
      </c>
      <c r="M226" s="37">
        <v>0.347304</v>
      </c>
      <c r="N226" s="37">
        <v>0.34830100000000003</v>
      </c>
      <c r="O226" s="37">
        <v>0.33207300000000001</v>
      </c>
      <c r="P226" s="37">
        <v>0.34231499999999998</v>
      </c>
      <c r="Q226" s="37">
        <v>0.39083699999999999</v>
      </c>
      <c r="S226" s="4">
        <f t="shared" si="262"/>
        <v>0.34361374775001968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 t="e">
        <f t="shared" si="262"/>
        <v>#N/A</v>
      </c>
      <c r="AI226" s="4">
        <f t="shared" si="263"/>
        <v>5.4625224998033906E-4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</v>
      </c>
      <c r="AY226" s="2">
        <f t="shared" si="254"/>
        <v>0.34361374775001968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 t="e">
        <f t="shared" si="254"/>
        <v>#N/A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>
        <f t="shared" si="283"/>
        <v>0.34416000000000002</v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 t="str">
        <f t="shared" si="297"/>
        <v/>
      </c>
      <c r="DK226" s="2">
        <f t="shared" si="264"/>
        <v>0.61192483533834585</v>
      </c>
      <c r="DL226" s="2">
        <f t="shared" si="264"/>
        <v>0.52359271674876839</v>
      </c>
      <c r="DM226" s="2">
        <f t="shared" si="264"/>
        <v>0.53744315602521309</v>
      </c>
      <c r="DN226" s="2">
        <f t="shared" si="264"/>
        <v>0.56264156896551731</v>
      </c>
      <c r="DO226" s="2">
        <f t="shared" si="264"/>
        <v>0.54439396685205776</v>
      </c>
      <c r="DP226" s="2">
        <f t="shared" si="264"/>
        <v>0.53883795476827101</v>
      </c>
      <c r="DQ226" s="2">
        <f t="shared" si="264"/>
        <v>0.5042327584670232</v>
      </c>
      <c r="DR226" s="2">
        <f t="shared" si="264"/>
        <v>0.51072782758620694</v>
      </c>
      <c r="DS226" s="2">
        <f t="shared" si="264"/>
        <v>0.53747004547008537</v>
      </c>
      <c r="DT226" s="2">
        <f t="shared" si="264"/>
        <v>0.26303149675213666</v>
      </c>
      <c r="DU226" s="2">
        <f t="shared" si="264"/>
        <v>0.50915232441348968</v>
      </c>
      <c r="DV226" s="2">
        <f t="shared" si="264"/>
        <v>0.54896998112170081</v>
      </c>
      <c r="DW226" s="2">
        <f t="shared" si="264"/>
        <v>0.6077555131461676</v>
      </c>
      <c r="DX226" s="2">
        <f t="shared" si="264"/>
        <v>0.47274488766788758</v>
      </c>
      <c r="DY226" s="2">
        <f t="shared" si="264"/>
        <v>0.68475563054187216</v>
      </c>
      <c r="EA226" s="2">
        <f t="shared" si="240"/>
        <v>0.33091856953142651</v>
      </c>
      <c r="EB226" s="2">
        <f t="shared" si="240"/>
        <v>0.30385174725274705</v>
      </c>
      <c r="EC226" s="2">
        <f t="shared" si="240"/>
        <v>0.29999474269005844</v>
      </c>
      <c r="ED226" s="2">
        <f t="shared" si="240"/>
        <v>0.29581440878919429</v>
      </c>
      <c r="EE226" s="2">
        <f t="shared" si="240"/>
        <v>0.30399407787610611</v>
      </c>
      <c r="EF226" s="2">
        <f t="shared" si="239"/>
        <v>0.29602074148746171</v>
      </c>
      <c r="EG226" s="2">
        <f t="shared" si="239"/>
        <v>0.32093207609095409</v>
      </c>
      <c r="EH226" s="2">
        <f t="shared" si="239"/>
        <v>0.35011662423973799</v>
      </c>
      <c r="EI226" s="2">
        <f t="shared" si="239"/>
        <v>0.33598852057174439</v>
      </c>
      <c r="EJ226" s="2">
        <f t="shared" si="239"/>
        <v>0.30371947436878349</v>
      </c>
      <c r="EK226" s="2">
        <f t="shared" si="239"/>
        <v>0.31488857679357196</v>
      </c>
      <c r="EL226" s="2">
        <f t="shared" si="239"/>
        <v>0.34513618354961073</v>
      </c>
      <c r="EM226" s="2">
        <f t="shared" si="239"/>
        <v>0.31255272612177604</v>
      </c>
      <c r="EN226" s="2">
        <f t="shared" si="239"/>
        <v>0.38228187296130478</v>
      </c>
      <c r="EO226" s="2">
        <f t="shared" si="239"/>
        <v>0.38737986639882294</v>
      </c>
      <c r="EQ226" s="2">
        <f t="shared" si="265"/>
        <v>0.34393379435034332</v>
      </c>
      <c r="ER226" s="2">
        <f t="shared" si="265"/>
        <v>0.32750460831753353</v>
      </c>
      <c r="ES226" s="2">
        <f t="shared" si="265"/>
        <v>0.32213527257844471</v>
      </c>
      <c r="ET226" s="2">
        <f t="shared" si="265"/>
        <v>0.30985432095407417</v>
      </c>
      <c r="EU226" s="2">
        <f t="shared" si="265"/>
        <v>0.31597575885165413</v>
      </c>
      <c r="EV226" s="2">
        <f t="shared" si="265"/>
        <v>0.31256957934073815</v>
      </c>
      <c r="EW226" s="2">
        <f t="shared" si="265"/>
        <v>0.33472750472598434</v>
      </c>
      <c r="EX226" s="2">
        <f t="shared" si="265"/>
        <v>0.36115275678535957</v>
      </c>
      <c r="EY226" s="2">
        <f t="shared" si="265"/>
        <v>0.34783487843439859</v>
      </c>
      <c r="EZ226" s="2">
        <f t="shared" si="265"/>
        <v>0.32416916644627758</v>
      </c>
      <c r="FA226" s="2">
        <f t="shared" si="265"/>
        <v>0.34398330852504494</v>
      </c>
      <c r="FB226" s="2">
        <f t="shared" si="265"/>
        <v>0.3541043375081202</v>
      </c>
      <c r="FC226" s="2">
        <f t="shared" si="265"/>
        <v>0.34417641281218841</v>
      </c>
      <c r="FD226" s="2">
        <f t="shared" si="265"/>
        <v>0.34965714002310638</v>
      </c>
      <c r="FE226" s="2">
        <f t="shared" si="265"/>
        <v>0.40060382875809281</v>
      </c>
      <c r="FG226" s="2">
        <f t="shared" si="266"/>
        <v>0.99999993043222735</v>
      </c>
      <c r="FH226" s="2">
        <f t="shared" si="266"/>
        <v>0.9999998320320137</v>
      </c>
      <c r="FI226" s="2">
        <f t="shared" si="266"/>
        <v>0.99999982700766055</v>
      </c>
      <c r="FJ226" s="2">
        <f t="shared" si="266"/>
        <v>0.99999984681538523</v>
      </c>
      <c r="FK226" s="2">
        <f t="shared" si="266"/>
        <v>0.99999983096872447</v>
      </c>
      <c r="FL226" s="2">
        <f t="shared" si="266"/>
        <v>0.99999977799258299</v>
      </c>
      <c r="FM226" s="2">
        <f t="shared" si="266"/>
        <v>0.99999977749543045</v>
      </c>
      <c r="FN226" s="2">
        <f t="shared" si="266"/>
        <v>0.99999984226913485</v>
      </c>
      <c r="FO226" s="2">
        <f t="shared" si="266"/>
        <v>0.99999987701093795</v>
      </c>
      <c r="FP226" s="2">
        <f t="shared" si="266"/>
        <v>0.99999987277390878</v>
      </c>
      <c r="FQ226" s="2">
        <f t="shared" si="266"/>
        <v>0.99999979587041787</v>
      </c>
      <c r="FR226" s="2">
        <f t="shared" si="266"/>
        <v>0.99999979268051808</v>
      </c>
      <c r="FS226" s="2">
        <f t="shared" si="266"/>
        <v>0.99999977594960243</v>
      </c>
      <c r="FT226" s="2">
        <f t="shared" si="266"/>
        <v>0.99999987196038653</v>
      </c>
      <c r="FU226" s="2">
        <f t="shared" si="266"/>
        <v>0.99999984855525514</v>
      </c>
      <c r="FW226" s="2">
        <f t="shared" si="256"/>
        <v>0.97540832726620008</v>
      </c>
      <c r="FX226" s="2">
        <f t="shared" si="256"/>
        <v>0.99584359081562102</v>
      </c>
      <c r="FY226" s="2">
        <f t="shared" si="256"/>
        <v>0.99530240287922744</v>
      </c>
      <c r="FZ226" s="2">
        <f t="shared" si="256"/>
        <v>0.99634157383078081</v>
      </c>
      <c r="GA226" s="2">
        <f t="shared" si="256"/>
        <v>0.99601872743575537</v>
      </c>
      <c r="GB226" s="2">
        <f t="shared" si="256"/>
        <v>0.99524299288815066</v>
      </c>
      <c r="GC226" s="2">
        <f t="shared" si="256"/>
        <v>0.9938678908756301</v>
      </c>
      <c r="GD226" s="2">
        <f t="shared" si="256"/>
        <v>0.99613942767315788</v>
      </c>
      <c r="GE226" s="2">
        <f t="shared" si="256"/>
        <v>0.99732137349959216</v>
      </c>
      <c r="GF226" s="2">
        <f t="shared" si="256"/>
        <v>0.9975926882448759</v>
      </c>
      <c r="GG226" s="2">
        <f t="shared" si="256"/>
        <v>0.99484668970978929</v>
      </c>
      <c r="GH226" s="2">
        <f t="shared" si="256"/>
        <v>0.99378856769909074</v>
      </c>
      <c r="GI226" s="2">
        <f t="shared" si="256"/>
        <v>0.99361869049313933</v>
      </c>
      <c r="GJ226" s="2">
        <f t="shared" si="256"/>
        <v>0.9932656115296129</v>
      </c>
      <c r="GK226" s="2">
        <f t="shared" si="256"/>
        <v>0.99286017414315764</v>
      </c>
      <c r="GM226" s="82">
        <f t="shared" si="257"/>
        <v>0</v>
      </c>
      <c r="GN226" s="82">
        <f t="shared" si="257"/>
        <v>0</v>
      </c>
      <c r="GO226" s="82">
        <f t="shared" si="257"/>
        <v>0</v>
      </c>
      <c r="GP226" s="82">
        <f t="shared" si="257"/>
        <v>0</v>
      </c>
      <c r="GQ226" s="82">
        <f t="shared" si="257"/>
        <v>0</v>
      </c>
      <c r="GR226" s="82">
        <f t="shared" si="257"/>
        <v>0</v>
      </c>
      <c r="GS226" s="82">
        <f t="shared" si="257"/>
        <v>0</v>
      </c>
      <c r="GT226" s="82">
        <f t="shared" si="257"/>
        <v>0</v>
      </c>
      <c r="GU226" s="82">
        <f t="shared" si="257"/>
        <v>0</v>
      </c>
      <c r="GV226" s="82">
        <f t="shared" si="257"/>
        <v>0</v>
      </c>
      <c r="GW226" s="82">
        <f t="shared" si="257"/>
        <v>0</v>
      </c>
      <c r="GX226" s="82">
        <f t="shared" si="257"/>
        <v>0</v>
      </c>
      <c r="GY226" s="82">
        <f t="shared" si="257"/>
        <v>0</v>
      </c>
      <c r="GZ226" s="82">
        <f t="shared" si="257"/>
        <v>0</v>
      </c>
      <c r="HA226" s="82">
        <f t="shared" si="257"/>
        <v>0</v>
      </c>
      <c r="HC226" s="82">
        <f t="shared" si="267"/>
        <v>0</v>
      </c>
      <c r="HD226" s="82">
        <f t="shared" si="267"/>
        <v>0</v>
      </c>
      <c r="HE226" s="82">
        <f t="shared" si="267"/>
        <v>0</v>
      </c>
      <c r="HF226" s="82">
        <f t="shared" si="261"/>
        <v>0</v>
      </c>
      <c r="HG226" s="82">
        <f t="shared" si="261"/>
        <v>0</v>
      </c>
      <c r="HH226" s="82">
        <f t="shared" si="261"/>
        <v>0</v>
      </c>
      <c r="HI226" s="82">
        <f t="shared" si="241"/>
        <v>0</v>
      </c>
      <c r="HJ226" s="82">
        <f t="shared" si="241"/>
        <v>0</v>
      </c>
      <c r="HK226" s="82">
        <f t="shared" si="241"/>
        <v>0</v>
      </c>
      <c r="HL226" s="82">
        <f t="shared" si="241"/>
        <v>0</v>
      </c>
      <c r="HM226" s="82">
        <f t="shared" si="241"/>
        <v>0</v>
      </c>
      <c r="HN226" s="82">
        <f t="shared" si="241"/>
        <v>0</v>
      </c>
      <c r="HO226" s="82">
        <f t="shared" si="226"/>
        <v>0</v>
      </c>
      <c r="HP226" s="82">
        <f t="shared" si="226"/>
        <v>0</v>
      </c>
      <c r="HQ226" s="82">
        <f t="shared" si="226"/>
        <v>0</v>
      </c>
      <c r="HS226" s="82">
        <f t="shared" si="258"/>
        <v>2.0160076795890008E-27</v>
      </c>
      <c r="HT226" s="82">
        <f t="shared" si="258"/>
        <v>2.1401351412146105E-40</v>
      </c>
      <c r="HU226" s="82">
        <f t="shared" si="258"/>
        <v>7.9366379755183987E-46</v>
      </c>
      <c r="HV226" s="82">
        <f t="shared" si="258"/>
        <v>1.3221712474696979E-54</v>
      </c>
      <c r="HW226" s="82">
        <f t="shared" si="258"/>
        <v>1.0065623937803796E-50</v>
      </c>
      <c r="HX226" s="82">
        <f t="shared" si="258"/>
        <v>1.4972630100259157E-50</v>
      </c>
      <c r="HY226" s="82">
        <f t="shared" si="258"/>
        <v>2.2637754984255826E-55</v>
      </c>
      <c r="HZ226" s="82">
        <f t="shared" si="258"/>
        <v>5.9127840747073866E-60</v>
      </c>
      <c r="IA226" s="82">
        <f t="shared" si="258"/>
        <v>2.9499453415820507E-65</v>
      </c>
      <c r="IB226" s="82">
        <f t="shared" si="258"/>
        <v>4.6777639899869132E-58</v>
      </c>
      <c r="IC226" s="82">
        <f t="shared" si="258"/>
        <v>1.2514257032803893E-47</v>
      </c>
      <c r="ID226" s="82">
        <f t="shared" si="258"/>
        <v>6.0503796967015526E-43</v>
      </c>
      <c r="IE226" s="82">
        <f t="shared" si="258"/>
        <v>1.0854372720987131E-47</v>
      </c>
      <c r="IF226" s="82">
        <f t="shared" si="258"/>
        <v>5.4511893419963856E-108</v>
      </c>
      <c r="IG226" s="82">
        <f t="shared" si="258"/>
        <v>3.8741382335108261E-179</v>
      </c>
      <c r="II226" s="82">
        <f t="shared" si="259"/>
        <v>2.8205372019488752E-7</v>
      </c>
      <c r="IJ226" s="82">
        <f t="shared" si="259"/>
        <v>2.982171819187567E-18</v>
      </c>
      <c r="IK226" s="82">
        <f t="shared" si="259"/>
        <v>1.4417194672438764E-19</v>
      </c>
      <c r="IL226" s="82">
        <f t="shared" si="259"/>
        <v>3.3903574796076382E-24</v>
      </c>
      <c r="IM226" s="82">
        <f t="shared" si="259"/>
        <v>2.7907882622990792E-22</v>
      </c>
      <c r="IN226" s="82">
        <f t="shared" si="259"/>
        <v>1.4529853682978261E-21</v>
      </c>
      <c r="IO226" s="82">
        <f t="shared" si="259"/>
        <v>2.5190427658196955E-21</v>
      </c>
      <c r="IP226" s="82">
        <f t="shared" si="259"/>
        <v>6.3176297940456975E-26</v>
      </c>
      <c r="IQ226" s="82">
        <f t="shared" si="259"/>
        <v>4.3285974213899096E-29</v>
      </c>
      <c r="IR226" s="82">
        <f t="shared" si="259"/>
        <v>6.5625936995636201E-27</v>
      </c>
      <c r="IS226" s="82">
        <f t="shared" si="259"/>
        <v>1.1227950040691947E-19</v>
      </c>
      <c r="IT226" s="82">
        <f t="shared" si="259"/>
        <v>1.3109061967414761E-17</v>
      </c>
      <c r="IU226" s="82">
        <f t="shared" si="259"/>
        <v>1.9663680317270769E-19</v>
      </c>
      <c r="IV226" s="82">
        <f t="shared" si="259"/>
        <v>4.5912888986198747E-32</v>
      </c>
      <c r="IW226" s="82">
        <f t="shared" si="259"/>
        <v>9.5595107599584628E-50</v>
      </c>
      <c r="IY226" s="82">
        <f t="shared" si="260"/>
        <v>2.8205372019488752E-7</v>
      </c>
      <c r="IZ226" s="82">
        <f t="shared" si="260"/>
        <v>2.982171819187567E-18</v>
      </c>
      <c r="JA226" s="82">
        <f t="shared" si="260"/>
        <v>1.4417194672438764E-19</v>
      </c>
      <c r="JB226" s="82">
        <f t="shared" si="260"/>
        <v>3.3903574796076382E-24</v>
      </c>
      <c r="JC226" s="82">
        <f t="shared" si="260"/>
        <v>2.7907882622990792E-22</v>
      </c>
      <c r="JD226" s="82">
        <f t="shared" si="260"/>
        <v>1.4529853682978261E-21</v>
      </c>
      <c r="JE226" s="82">
        <f t="shared" si="260"/>
        <v>2.5190427658196955E-21</v>
      </c>
      <c r="JF226" s="82">
        <f t="shared" si="260"/>
        <v>6.3176297940456975E-26</v>
      </c>
      <c r="JG226" s="82">
        <f t="shared" si="260"/>
        <v>4.3285974213899096E-29</v>
      </c>
      <c r="JH226" s="82">
        <f t="shared" si="260"/>
        <v>6.5625936995636201E-27</v>
      </c>
      <c r="JI226" s="82">
        <f t="shared" si="260"/>
        <v>1.1227950040691947E-19</v>
      </c>
      <c r="JJ226" s="82">
        <f t="shared" si="260"/>
        <v>1.3109061967414761E-17</v>
      </c>
      <c r="JK226" s="82">
        <f t="shared" si="260"/>
        <v>1.9663680317270769E-19</v>
      </c>
      <c r="JL226" s="82">
        <f t="shared" si="260"/>
        <v>4.5912888986198747E-32</v>
      </c>
      <c r="JM226" s="82">
        <f t="shared" si="260"/>
        <v>9.5595107599584628E-50</v>
      </c>
    </row>
    <row r="227" spans="1:273" x14ac:dyDescent="0.25">
      <c r="B227" s="2">
        <v>200</v>
      </c>
      <c r="C227" s="37">
        <v>0.33916000000000002</v>
      </c>
      <c r="D227" s="37">
        <v>0.32883600000000002</v>
      </c>
      <c r="E227" s="37">
        <v>0.32483000000000001</v>
      </c>
      <c r="F227" s="37">
        <v>0.31813900000000001</v>
      </c>
      <c r="G227" s="37">
        <v>0.31755299999999997</v>
      </c>
      <c r="H227" s="37">
        <v>0.31795899999999999</v>
      </c>
      <c r="I227" s="37">
        <v>0.33966600000000002</v>
      </c>
      <c r="J227" s="37">
        <v>0.37294699999999997</v>
      </c>
      <c r="K227" s="37">
        <v>0.34932999999999997</v>
      </c>
      <c r="L227" s="37">
        <v>0.34564699999999998</v>
      </c>
      <c r="M227" s="37">
        <v>0.34779599999999999</v>
      </c>
      <c r="N227" s="37">
        <v>0.350495</v>
      </c>
      <c r="O227" s="37">
        <v>0.33609800000000001</v>
      </c>
      <c r="P227" s="37">
        <v>0.34561799999999998</v>
      </c>
      <c r="Q227" s="37">
        <v>0.39730700000000002</v>
      </c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 t="e">
        <f t="shared" si="262"/>
        <v>#N/A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0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 t="e">
        <f t="shared" si="254"/>
        <v>#N/A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 t="str">
        <f t="shared" si="297"/>
        <v/>
      </c>
      <c r="DK227" s="2">
        <f t="shared" si="264"/>
        <v>0.61281212180451128</v>
      </c>
      <c r="DL227" s="2">
        <f t="shared" si="264"/>
        <v>0.52415418325123142</v>
      </c>
      <c r="DM227" s="2">
        <f t="shared" si="264"/>
        <v>0.53811203744901737</v>
      </c>
      <c r="DN227" s="2">
        <f t="shared" si="264"/>
        <v>0.56351518620689667</v>
      </c>
      <c r="DO227" s="2">
        <f t="shared" si="264"/>
        <v>0.54523168320355941</v>
      </c>
      <c r="DP227" s="2">
        <f t="shared" si="264"/>
        <v>0.5396368003565063</v>
      </c>
      <c r="DQ227" s="2">
        <f t="shared" si="264"/>
        <v>0.50483895900178255</v>
      </c>
      <c r="DR227" s="2">
        <f t="shared" si="264"/>
        <v>0.51135230344827587</v>
      </c>
      <c r="DS227" s="2">
        <f t="shared" si="264"/>
        <v>0.53821828205128197</v>
      </c>
      <c r="DT227" s="2">
        <f t="shared" si="264"/>
        <v>0.26209282051282046</v>
      </c>
      <c r="DU227" s="2">
        <f t="shared" si="264"/>
        <v>0.50968145032991197</v>
      </c>
      <c r="DV227" s="2">
        <f t="shared" si="264"/>
        <v>0.54980406140029325</v>
      </c>
      <c r="DW227" s="2">
        <f t="shared" si="264"/>
        <v>0.60885349376114095</v>
      </c>
      <c r="DX227" s="2">
        <f t="shared" si="264"/>
        <v>0.47310552625152619</v>
      </c>
      <c r="DY227" s="2">
        <f t="shared" si="264"/>
        <v>0.68579007980295592</v>
      </c>
      <c r="DZ227" s="5"/>
      <c r="EA227" s="2">
        <f t="shared" si="240"/>
        <v>0.33038411864616329</v>
      </c>
      <c r="EB227" s="2">
        <f t="shared" si="240"/>
        <v>0.30326442857142832</v>
      </c>
      <c r="EC227" s="2">
        <f t="shared" si="240"/>
        <v>0.29942588716890262</v>
      </c>
      <c r="ED227" s="2">
        <f t="shared" si="240"/>
        <v>0.29529912629808319</v>
      </c>
      <c r="EE227" s="2">
        <f t="shared" si="240"/>
        <v>0.30358527964601761</v>
      </c>
      <c r="EF227" s="2">
        <f t="shared" si="239"/>
        <v>0.29549520402503304</v>
      </c>
      <c r="EG227" s="2">
        <f t="shared" si="239"/>
        <v>0.32063079984908632</v>
      </c>
      <c r="EH227" s="2">
        <f t="shared" si="239"/>
        <v>0.34999352825589131</v>
      </c>
      <c r="EI227" s="2">
        <f t="shared" si="239"/>
        <v>0.33572957340282705</v>
      </c>
      <c r="EJ227" s="2">
        <f t="shared" si="239"/>
        <v>0.30300028768171383</v>
      </c>
      <c r="EK227" s="2">
        <f t="shared" si="239"/>
        <v>0.31451039166612849</v>
      </c>
      <c r="EL227" s="2">
        <f t="shared" si="239"/>
        <v>0.34504310373328012</v>
      </c>
      <c r="EM227" s="2">
        <f t="shared" si="239"/>
        <v>0.31204012146684729</v>
      </c>
      <c r="EN227" s="2">
        <f t="shared" si="239"/>
        <v>0.38237102603133999</v>
      </c>
      <c r="EO227" s="2">
        <f t="shared" si="239"/>
        <v>0.38685846684019914</v>
      </c>
      <c r="EP227" s="5"/>
      <c r="EQ227" s="2">
        <f t="shared" si="265"/>
        <v>0.34352782630786866</v>
      </c>
      <c r="ER227" s="2">
        <f t="shared" si="265"/>
        <v>0.32713251977464453</v>
      </c>
      <c r="ES227" s="2">
        <f t="shared" si="265"/>
        <v>0.32176625631971745</v>
      </c>
      <c r="ET227" s="2">
        <f t="shared" si="265"/>
        <v>0.3094676827444558</v>
      </c>
      <c r="EU227" s="2">
        <f t="shared" si="265"/>
        <v>0.31567593808564132</v>
      </c>
      <c r="EV227" s="2">
        <f t="shared" si="265"/>
        <v>0.31219523139362448</v>
      </c>
      <c r="EW227" s="2">
        <f t="shared" si="265"/>
        <v>0.3345547376442739</v>
      </c>
      <c r="EX227" s="2">
        <f t="shared" si="265"/>
        <v>0.36112928094694502</v>
      </c>
      <c r="EY227" s="2">
        <f t="shared" si="265"/>
        <v>0.34768127631771634</v>
      </c>
      <c r="EZ227" s="2">
        <f t="shared" si="265"/>
        <v>0.32362944719497216</v>
      </c>
      <c r="FA227" s="2">
        <f t="shared" si="265"/>
        <v>0.34387334048135054</v>
      </c>
      <c r="FB227" s="2">
        <f t="shared" si="265"/>
        <v>0.35409317987360939</v>
      </c>
      <c r="FC227" s="2">
        <f t="shared" si="265"/>
        <v>0.34396139622731259</v>
      </c>
      <c r="FD227" s="2">
        <f t="shared" si="265"/>
        <v>0.34944140634227294</v>
      </c>
      <c r="FE227" s="2">
        <f t="shared" si="265"/>
        <v>0.40020416209228116</v>
      </c>
      <c r="FG227" s="2">
        <f t="shared" si="266"/>
        <v>0.99999993655343689</v>
      </c>
      <c r="FH227" s="2">
        <f t="shared" si="266"/>
        <v>0.99999984681137355</v>
      </c>
      <c r="FI227" s="2">
        <f t="shared" si="266"/>
        <v>0.99999984222910887</v>
      </c>
      <c r="FJ227" s="2">
        <f t="shared" si="266"/>
        <v>0.99999986029396892</v>
      </c>
      <c r="FK227" s="2">
        <f t="shared" si="266"/>
        <v>0.99999984584164225</v>
      </c>
      <c r="FL227" s="2">
        <f t="shared" si="266"/>
        <v>0.99999979752682533</v>
      </c>
      <c r="FM227" s="2">
        <f t="shared" si="266"/>
        <v>0.9999997970734168</v>
      </c>
      <c r="FN227" s="2">
        <f t="shared" si="266"/>
        <v>0.99999985614773934</v>
      </c>
      <c r="FO227" s="2">
        <f t="shared" si="266"/>
        <v>0.99999988783264104</v>
      </c>
      <c r="FP227" s="2">
        <f t="shared" si="266"/>
        <v>0.99999988396842454</v>
      </c>
      <c r="FQ227" s="2">
        <f t="shared" si="266"/>
        <v>0.99999981383160508</v>
      </c>
      <c r="FR227" s="2">
        <f t="shared" si="266"/>
        <v>0.99999981092238188</v>
      </c>
      <c r="FS227" s="2">
        <f t="shared" si="266"/>
        <v>0.99999979566360486</v>
      </c>
      <c r="FT227" s="2">
        <f t="shared" si="266"/>
        <v>0.99999988322648337</v>
      </c>
      <c r="FU227" s="2">
        <f t="shared" si="266"/>
        <v>0.9999998618807493</v>
      </c>
      <c r="FV227" s="5"/>
      <c r="FW227" s="2">
        <f t="shared" si="256"/>
        <v>0.97752349322908516</v>
      </c>
      <c r="FX227" s="2">
        <f t="shared" si="256"/>
        <v>0.99620792293658544</v>
      </c>
      <c r="FY227" s="2">
        <f t="shared" si="256"/>
        <v>0.9957139689290132</v>
      </c>
      <c r="FZ227" s="2">
        <f t="shared" si="256"/>
        <v>0.99666240129949957</v>
      </c>
      <c r="GA227" s="2">
        <f t="shared" si="256"/>
        <v>0.99636776386258252</v>
      </c>
      <c r="GB227" s="2">
        <f t="shared" si="256"/>
        <v>0.99565974127043189</v>
      </c>
      <c r="GC227" s="2">
        <f t="shared" si="256"/>
        <v>0.99440443087002273</v>
      </c>
      <c r="GD227" s="2">
        <f t="shared" si="256"/>
        <v>0.9964779197815905</v>
      </c>
      <c r="GE227" s="2">
        <f t="shared" si="256"/>
        <v>0.99755648768538652</v>
      </c>
      <c r="GF227" s="2">
        <f t="shared" si="256"/>
        <v>0.99780404044330429</v>
      </c>
      <c r="GG227" s="2">
        <f t="shared" si="256"/>
        <v>0.9952979931001632</v>
      </c>
      <c r="GH227" s="2">
        <f t="shared" si="256"/>
        <v>0.99433200863693172</v>
      </c>
      <c r="GI227" s="2">
        <f t="shared" si="256"/>
        <v>0.99417690697485583</v>
      </c>
      <c r="GJ227" s="2">
        <f t="shared" si="256"/>
        <v>0.99385452319669598</v>
      </c>
      <c r="GK227" s="2">
        <f t="shared" si="256"/>
        <v>0.9934843080920136</v>
      </c>
      <c r="GL227" s="5"/>
      <c r="GM227" s="82">
        <f t="shared" si="257"/>
        <v>0</v>
      </c>
      <c r="GN227" s="82">
        <f t="shared" si="257"/>
        <v>0</v>
      </c>
      <c r="GO227" s="82">
        <f t="shared" si="257"/>
        <v>0</v>
      </c>
      <c r="GP227" s="82">
        <f t="shared" si="257"/>
        <v>0</v>
      </c>
      <c r="GQ227" s="82">
        <f t="shared" si="257"/>
        <v>0</v>
      </c>
      <c r="GR227" s="82">
        <f t="shared" si="257"/>
        <v>0</v>
      </c>
      <c r="GS227" s="82">
        <f t="shared" si="257"/>
        <v>0</v>
      </c>
      <c r="GT227" s="82">
        <f t="shared" si="257"/>
        <v>0</v>
      </c>
      <c r="GU227" s="82">
        <f t="shared" si="257"/>
        <v>0</v>
      </c>
      <c r="GV227" s="82">
        <f t="shared" si="257"/>
        <v>0</v>
      </c>
      <c r="GW227" s="82">
        <f t="shared" si="257"/>
        <v>0</v>
      </c>
      <c r="GX227" s="82">
        <f t="shared" si="257"/>
        <v>0</v>
      </c>
      <c r="GY227" s="82">
        <f t="shared" si="257"/>
        <v>0</v>
      </c>
      <c r="GZ227" s="82">
        <f t="shared" si="257"/>
        <v>0</v>
      </c>
      <c r="HA227" s="82">
        <f t="shared" si="257"/>
        <v>0</v>
      </c>
      <c r="HC227" s="82">
        <f t="shared" si="267"/>
        <v>0</v>
      </c>
      <c r="HD227" s="82">
        <f t="shared" si="267"/>
        <v>0</v>
      </c>
      <c r="HE227" s="82">
        <f t="shared" si="267"/>
        <v>0</v>
      </c>
      <c r="HF227" s="82">
        <f t="shared" si="261"/>
        <v>0</v>
      </c>
      <c r="HG227" s="82">
        <f t="shared" si="261"/>
        <v>0</v>
      </c>
      <c r="HH227" s="82">
        <f t="shared" si="261"/>
        <v>0</v>
      </c>
      <c r="HI227" s="82">
        <f t="shared" si="241"/>
        <v>0</v>
      </c>
      <c r="HJ227" s="82">
        <f t="shared" si="241"/>
        <v>0</v>
      </c>
      <c r="HK227" s="82">
        <f t="shared" si="241"/>
        <v>0</v>
      </c>
      <c r="HL227" s="82">
        <f t="shared" si="241"/>
        <v>0</v>
      </c>
      <c r="HM227" s="82">
        <f t="shared" si="241"/>
        <v>0</v>
      </c>
      <c r="HN227" s="82">
        <f t="shared" si="241"/>
        <v>0</v>
      </c>
      <c r="HO227" s="82">
        <f t="shared" si="226"/>
        <v>0</v>
      </c>
      <c r="HP227" s="82">
        <f t="shared" si="226"/>
        <v>0</v>
      </c>
      <c r="HQ227" s="82">
        <f t="shared" si="226"/>
        <v>0</v>
      </c>
      <c r="HS227" s="82">
        <f t="shared" si="258"/>
        <v>4.5638543394070178E-28</v>
      </c>
      <c r="HT227" s="82">
        <f t="shared" si="258"/>
        <v>2.7008019370822592E-41</v>
      </c>
      <c r="HU227" s="82">
        <f t="shared" si="258"/>
        <v>7.5909115229387965E-47</v>
      </c>
      <c r="HV227" s="82">
        <f t="shared" si="258"/>
        <v>8.4448507994016232E-56</v>
      </c>
      <c r="HW227" s="82">
        <f t="shared" si="258"/>
        <v>7.6809102349255307E-52</v>
      </c>
      <c r="HX227" s="82">
        <f t="shared" si="258"/>
        <v>1.1028996064673446E-51</v>
      </c>
      <c r="HY227" s="82">
        <f t="shared" si="258"/>
        <v>1.3055909958782241E-56</v>
      </c>
      <c r="HZ227" s="82">
        <f t="shared" si="258"/>
        <v>2.8754983729157434E-61</v>
      </c>
      <c r="IA227" s="82">
        <f t="shared" si="258"/>
        <v>1.2664554412113713E-66</v>
      </c>
      <c r="IB227" s="82">
        <f t="shared" si="258"/>
        <v>2.8601506660323207E-59</v>
      </c>
      <c r="IC227" s="82">
        <f t="shared" si="258"/>
        <v>1.0865372061890183E-48</v>
      </c>
      <c r="ID227" s="82">
        <f t="shared" si="258"/>
        <v>6.3022584854174246E-44</v>
      </c>
      <c r="IE227" s="82">
        <f t="shared" si="258"/>
        <v>8.6210184983914537E-49</v>
      </c>
      <c r="IF227" s="82">
        <f t="shared" si="258"/>
        <v>1.763997240796629E-110</v>
      </c>
      <c r="IG227" s="82">
        <f t="shared" si="258"/>
        <v>2.6476279923308793E-183</v>
      </c>
      <c r="II227" s="82">
        <f t="shared" si="259"/>
        <v>1.4128825919220247E-7</v>
      </c>
      <c r="IJ227" s="82">
        <f t="shared" si="259"/>
        <v>8.1036528500742296E-19</v>
      </c>
      <c r="IK227" s="82">
        <f t="shared" si="259"/>
        <v>3.4264142756841039E-20</v>
      </c>
      <c r="IL227" s="82">
        <f t="shared" si="259"/>
        <v>6.0623336726276098E-25</v>
      </c>
      <c r="IM227" s="82">
        <f t="shared" si="259"/>
        <v>5.6278252100993259E-23</v>
      </c>
      <c r="IN227" s="82">
        <f t="shared" si="259"/>
        <v>2.9381254251320293E-22</v>
      </c>
      <c r="IO227" s="82">
        <f t="shared" si="259"/>
        <v>4.7923067075127995E-22</v>
      </c>
      <c r="IP227" s="82">
        <f t="shared" si="259"/>
        <v>9.7338905045629877E-27</v>
      </c>
      <c r="IQ227" s="82">
        <f t="shared" si="259"/>
        <v>5.9752672386152775E-30</v>
      </c>
      <c r="IR227" s="82">
        <f t="shared" si="259"/>
        <v>1.0942147421538402E-27</v>
      </c>
      <c r="IS227" s="82">
        <f t="shared" si="259"/>
        <v>2.5783613371123064E-20</v>
      </c>
      <c r="IT227" s="82">
        <f t="shared" si="259"/>
        <v>3.3849822895425029E-18</v>
      </c>
      <c r="IU227" s="82">
        <f t="shared" si="259"/>
        <v>4.3262906942668045E-20</v>
      </c>
      <c r="IV227" s="82">
        <f t="shared" si="259"/>
        <v>3.3971783515096472E-33</v>
      </c>
      <c r="IW227" s="82">
        <f t="shared" si="259"/>
        <v>1.4911435742997474E-51</v>
      </c>
      <c r="IY227" s="82">
        <f t="shared" si="260"/>
        <v>1.4128825919220247E-7</v>
      </c>
      <c r="IZ227" s="82">
        <f t="shared" si="260"/>
        <v>8.1036528500742296E-19</v>
      </c>
      <c r="JA227" s="82">
        <f t="shared" si="260"/>
        <v>3.4264142756841039E-20</v>
      </c>
      <c r="JB227" s="82">
        <f t="shared" si="260"/>
        <v>6.0623336726276098E-25</v>
      </c>
      <c r="JC227" s="82">
        <f t="shared" si="260"/>
        <v>5.6278252100993259E-23</v>
      </c>
      <c r="JD227" s="82">
        <f t="shared" si="260"/>
        <v>2.9381254251320293E-22</v>
      </c>
      <c r="JE227" s="82">
        <f t="shared" si="260"/>
        <v>4.7923067075127995E-22</v>
      </c>
      <c r="JF227" s="82">
        <f t="shared" si="260"/>
        <v>9.7338905045629877E-27</v>
      </c>
      <c r="JG227" s="82">
        <f t="shared" si="260"/>
        <v>5.9752672386152775E-30</v>
      </c>
      <c r="JH227" s="82">
        <f t="shared" si="260"/>
        <v>1.0942147421538402E-27</v>
      </c>
      <c r="JI227" s="82">
        <f t="shared" si="260"/>
        <v>2.5783613371123064E-20</v>
      </c>
      <c r="JJ227" s="82">
        <f t="shared" si="260"/>
        <v>3.3849822895425029E-18</v>
      </c>
      <c r="JK227" s="82">
        <f t="shared" si="260"/>
        <v>4.3262906942668045E-20</v>
      </c>
      <c r="JL227" s="82">
        <f t="shared" si="260"/>
        <v>3.3971783515096472E-33</v>
      </c>
      <c r="JM227" s="82">
        <f t="shared" si="260"/>
        <v>1.4911435742997474E-51</v>
      </c>
    </row>
    <row r="228" spans="1:273" x14ac:dyDescent="0.25"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AY228" s="5"/>
      <c r="AZ228" s="5"/>
      <c r="BO228" s="28">
        <f>SLOPE(BO27:BO227,$B27:$B227)</f>
        <v>8.8728646616541382E-4</v>
      </c>
      <c r="BP228" s="28">
        <f t="shared" ref="BP228:CC228" si="298">SLOPE(BP27:BP227,$B27:$B227)</f>
        <v>5.6146650246305385E-4</v>
      </c>
      <c r="BQ228" s="28">
        <f t="shared" si="298"/>
        <v>6.6888142380422681E-4</v>
      </c>
      <c r="BR228" s="28">
        <f t="shared" si="298"/>
        <v>8.7361724137931067E-4</v>
      </c>
      <c r="BS228" s="28">
        <f t="shared" si="298"/>
        <v>8.3771635150166844E-4</v>
      </c>
      <c r="BT228" s="28">
        <f t="shared" si="298"/>
        <v>7.9884558823529366E-4</v>
      </c>
      <c r="BU228" s="28">
        <f t="shared" si="298"/>
        <v>6.0620053475935831E-4</v>
      </c>
      <c r="BV228" s="28">
        <f t="shared" si="298"/>
        <v>6.2447586206896579E-4</v>
      </c>
      <c r="BW228" s="28">
        <f t="shared" si="298"/>
        <v>7.482365811965812E-4</v>
      </c>
      <c r="BX228" s="28">
        <f t="shared" si="298"/>
        <v>-9.3867623931623973E-4</v>
      </c>
      <c r="BY228" s="28">
        <f t="shared" si="298"/>
        <v>5.2912591642228742E-4</v>
      </c>
      <c r="BZ228" s="28">
        <f t="shared" si="298"/>
        <v>8.3408027859237515E-4</v>
      </c>
      <c r="CA228" s="28">
        <f t="shared" si="298"/>
        <v>1.0979806149732617E-3</v>
      </c>
      <c r="CB228" s="28">
        <f t="shared" si="298"/>
        <v>3.6063858363858341E-4</v>
      </c>
      <c r="CC228" s="28">
        <f t="shared" si="298"/>
        <v>1.0344492610837445E-3</v>
      </c>
      <c r="CE228" s="28">
        <f>SLOPE(CE27:CE227,$B27:$B227)</f>
        <v>-5.3445088526323436E-4</v>
      </c>
      <c r="CF228" s="28">
        <f t="shared" ref="CF228:CS228" si="299">SLOPE(CF27:CF227,$B27:$B227)</f>
        <v>-5.8731868131868298E-4</v>
      </c>
      <c r="CG228" s="28">
        <f t="shared" si="299"/>
        <v>-5.6885552115583122E-4</v>
      </c>
      <c r="CH228" s="28">
        <f t="shared" si="299"/>
        <v>-5.1528249111108923E-4</v>
      </c>
      <c r="CI228" s="28">
        <f t="shared" si="299"/>
        <v>-4.0879823008849598E-4</v>
      </c>
      <c r="CJ228" s="28">
        <f t="shared" si="299"/>
        <v>-5.25537462428669E-4</v>
      </c>
      <c r="CK228" s="28">
        <f t="shared" si="299"/>
        <v>-3.0127624186777923E-4</v>
      </c>
      <c r="CL228" s="28">
        <f t="shared" si="299"/>
        <v>-1.2309598384674088E-4</v>
      </c>
      <c r="CM228" s="28">
        <f t="shared" si="299"/>
        <v>-2.5894716891731827E-4</v>
      </c>
      <c r="CN228" s="28">
        <f t="shared" si="299"/>
        <v>-7.1918668706962496E-4</v>
      </c>
      <c r="CO228" s="28">
        <f t="shared" si="299"/>
        <v>-3.7818512744347408E-4</v>
      </c>
      <c r="CP228" s="28">
        <f t="shared" si="299"/>
        <v>-9.3079816330604806E-5</v>
      </c>
      <c r="CQ228" s="28">
        <f t="shared" si="299"/>
        <v>-5.1260465492874801E-4</v>
      </c>
      <c r="CR228" s="28">
        <f t="shared" si="299"/>
        <v>8.9153070035177668E-5</v>
      </c>
      <c r="CS228" s="28">
        <f t="shared" si="299"/>
        <v>-5.2139955862381179E-4</v>
      </c>
      <c r="CU228" s="28">
        <f>SLOPE(CU27:CU227,$B27:$B227)</f>
        <v>-4.059680424747101E-4</v>
      </c>
      <c r="CV228" s="28">
        <f t="shared" ref="CV228:DI228" si="300">SLOPE(CV27:CV227,$B27:$B227)</f>
        <v>-3.7208854288901284E-4</v>
      </c>
      <c r="CW228" s="28">
        <f t="shared" si="300"/>
        <v>-3.6901625872722905E-4</v>
      </c>
      <c r="CX228" s="28">
        <f t="shared" si="300"/>
        <v>-3.8663820961831811E-4</v>
      </c>
      <c r="CY228" s="28">
        <f t="shared" si="300"/>
        <v>-2.9982076601280127E-4</v>
      </c>
      <c r="CZ228" s="28">
        <f t="shared" si="300"/>
        <v>-3.7434794711366877E-4</v>
      </c>
      <c r="DA228" s="28">
        <f t="shared" si="300"/>
        <v>-1.7276708171040252E-4</v>
      </c>
      <c r="DB228" s="28">
        <f t="shared" si="300"/>
        <v>-2.347583841453452E-5</v>
      </c>
      <c r="DC228" s="28">
        <f t="shared" si="300"/>
        <v>-1.536021166822498E-4</v>
      </c>
      <c r="DD228" s="28">
        <f t="shared" si="300"/>
        <v>-5.3971925130540024E-4</v>
      </c>
      <c r="DE228" s="28">
        <f t="shared" si="300"/>
        <v>-1.0996804369436165E-4</v>
      </c>
      <c r="DF228" s="28">
        <f t="shared" si="300"/>
        <v>-1.1157634510819432E-5</v>
      </c>
      <c r="DG228" s="28">
        <f t="shared" si="300"/>
        <v>-2.150165848757897E-4</v>
      </c>
      <c r="DH228" s="28">
        <f t="shared" si="300"/>
        <v>-2.1573368083345766E-4</v>
      </c>
      <c r="DI228" s="28">
        <f t="shared" si="300"/>
        <v>-3.996666658116413E-4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0.43535482857142854</v>
      </c>
      <c r="BP229" s="28">
        <f t="shared" ref="BP229:CC229" si="301">INTERCEPT(BP27:BP227,$B27:$B227)</f>
        <v>0.41186088275862065</v>
      </c>
      <c r="BQ229" s="28">
        <f t="shared" si="301"/>
        <v>0.40433575268817201</v>
      </c>
      <c r="BR229" s="28">
        <f t="shared" si="301"/>
        <v>0.3887917379310345</v>
      </c>
      <c r="BS229" s="28">
        <f t="shared" si="301"/>
        <v>0.37768841290322575</v>
      </c>
      <c r="BT229" s="28">
        <f t="shared" si="301"/>
        <v>0.37986768270944754</v>
      </c>
      <c r="BU229" s="28">
        <f t="shared" si="301"/>
        <v>0.38359885204991084</v>
      </c>
      <c r="BV229" s="28">
        <f t="shared" si="301"/>
        <v>0.38645713103448276</v>
      </c>
      <c r="BW229" s="28">
        <f t="shared" si="301"/>
        <v>0.38857096581196571</v>
      </c>
      <c r="BX229" s="28">
        <f t="shared" si="301"/>
        <v>0.44982806837606837</v>
      </c>
      <c r="BY229" s="28">
        <f t="shared" si="301"/>
        <v>0.40385626704545446</v>
      </c>
      <c r="BZ229" s="28">
        <f t="shared" si="301"/>
        <v>0.38298800568181818</v>
      </c>
      <c r="CA229" s="28">
        <f t="shared" si="301"/>
        <v>0.38925737076648859</v>
      </c>
      <c r="CB229" s="28">
        <f t="shared" si="301"/>
        <v>0.40097780952380951</v>
      </c>
      <c r="CC229" s="28">
        <f t="shared" si="301"/>
        <v>0.47890022758620698</v>
      </c>
      <c r="CD229" s="2"/>
      <c r="CE229" s="28">
        <f>INTERCEPT(CE27:CE227,$B27:$B227)</f>
        <v>0.43727429569881016</v>
      </c>
      <c r="CF229" s="28">
        <f t="shared" ref="CF229:CS229" si="302">INTERCEPT(CF27:CF227,$B27:$B227)</f>
        <v>0.42072816483516495</v>
      </c>
      <c r="CG229" s="28">
        <f t="shared" si="302"/>
        <v>0.41319699140006882</v>
      </c>
      <c r="CH229" s="28">
        <f t="shared" si="302"/>
        <v>0.39835562452030104</v>
      </c>
      <c r="CI229" s="28">
        <f t="shared" si="302"/>
        <v>0.38534492566371681</v>
      </c>
      <c r="CJ229" s="28">
        <f t="shared" si="302"/>
        <v>0.40060269651076685</v>
      </c>
      <c r="CK229" s="28">
        <f t="shared" si="302"/>
        <v>0.38088604822264216</v>
      </c>
      <c r="CL229" s="28">
        <f t="shared" si="302"/>
        <v>0.37461272502523946</v>
      </c>
      <c r="CM229" s="28">
        <f t="shared" si="302"/>
        <v>0.38751900718629073</v>
      </c>
      <c r="CN229" s="28">
        <f t="shared" si="302"/>
        <v>0.44683762509563885</v>
      </c>
      <c r="CO229" s="28">
        <f t="shared" si="302"/>
        <v>0.39014741715482332</v>
      </c>
      <c r="CP229" s="28">
        <f t="shared" si="302"/>
        <v>0.36365906699940109</v>
      </c>
      <c r="CQ229" s="28">
        <f t="shared" si="302"/>
        <v>0.41456105245259689</v>
      </c>
      <c r="CR229" s="28">
        <f t="shared" si="302"/>
        <v>0.36454041202430443</v>
      </c>
      <c r="CS229" s="28">
        <f t="shared" si="302"/>
        <v>0.49113837856496151</v>
      </c>
      <c r="CT229" s="2"/>
      <c r="CU229" s="28">
        <f>INTERCEPT(CU27:CU227,$B27:$B227)</f>
        <v>0.42472143480281066</v>
      </c>
      <c r="CV229" s="28">
        <f t="shared" ref="CV229:DI229" si="303">INTERCEPT(CV27:CV227,$B27:$B227)</f>
        <v>0.40155022835244708</v>
      </c>
      <c r="CW229" s="28">
        <f t="shared" si="303"/>
        <v>0.39556950806516328</v>
      </c>
      <c r="CX229" s="28">
        <f t="shared" si="303"/>
        <v>0.38679532466811944</v>
      </c>
      <c r="CY229" s="28">
        <f t="shared" si="303"/>
        <v>0.37564009128820158</v>
      </c>
      <c r="CZ229" s="28">
        <f t="shared" si="303"/>
        <v>0.38706482081635823</v>
      </c>
      <c r="DA229" s="28">
        <f t="shared" si="303"/>
        <v>0.36910815398635444</v>
      </c>
      <c r="DB229" s="28">
        <f t="shared" si="303"/>
        <v>0.36582444862985192</v>
      </c>
      <c r="DC229" s="28">
        <f t="shared" si="303"/>
        <v>0.37840169965416631</v>
      </c>
      <c r="DD229" s="28">
        <f t="shared" si="303"/>
        <v>0.43157329745605222</v>
      </c>
      <c r="DE229" s="28">
        <f t="shared" si="303"/>
        <v>0.36586694922022289</v>
      </c>
      <c r="DF229" s="28">
        <f t="shared" si="303"/>
        <v>0.35632470677577327</v>
      </c>
      <c r="DG229" s="28">
        <f t="shared" si="303"/>
        <v>0.38696471320247056</v>
      </c>
      <c r="DH229" s="28">
        <f t="shared" si="303"/>
        <v>0.39258814250896445</v>
      </c>
      <c r="DI229" s="28">
        <f t="shared" si="303"/>
        <v>0.48013749525460941</v>
      </c>
    </row>
    <row r="230" spans="1:273" x14ac:dyDescent="0.25">
      <c r="A230" s="145"/>
      <c r="B230" s="28" t="s">
        <v>36</v>
      </c>
      <c r="C230" s="5">
        <f>C$7 - ABS(C$11)*Expt!$B$9</f>
        <v>-44.552119865983045</v>
      </c>
      <c r="D230" s="5">
        <f>D$7 - ABS(D$11)*Expt!$B$9</f>
        <v>-21.047628856537898</v>
      </c>
      <c r="E230" s="5">
        <f>E$7 - ABS(E$11)*Expt!$B$9</f>
        <v>-16.172170590688808</v>
      </c>
      <c r="F230" s="5">
        <f>F$7 - ABS(F$11)*Expt!$B$9</f>
        <v>-17.091944191722746</v>
      </c>
      <c r="G230" s="5">
        <f>G$7 - ABS(G$11)*Expt!$B$9</f>
        <v>-16.071772247255566</v>
      </c>
      <c r="H230" s="5">
        <f>H$7 - ABS(H$11)*Expt!$B$9</f>
        <v>-8.846275445517449</v>
      </c>
      <c r="I230" s="5">
        <f>I$7 - ABS(I$11)*Expt!$B$9</f>
        <v>-9.901707161233837</v>
      </c>
      <c r="J230" s="5">
        <f>J$7 - ABS(J$11)*Expt!$B$9</f>
        <v>-15.224053347452852</v>
      </c>
      <c r="K230" s="5">
        <f>K$7 - ABS(K$11)*Expt!$B$9</f>
        <v>-14.999702917083106</v>
      </c>
      <c r="L230" s="5">
        <f>L$7 - ABS(L$11)*Expt!$B$9</f>
        <v>-19.183355586585861</v>
      </c>
      <c r="M230" s="5">
        <f>M$7 - ABS(M$11)*Expt!$B$9</f>
        <v>-13.483878865476143</v>
      </c>
      <c r="N230" s="5">
        <f>N$7 - ABS(N$11)*Expt!$B$9</f>
        <v>-14.770108283685857</v>
      </c>
      <c r="O230" s="5">
        <f>O$7 - ABS(O$11)*Expt!$B$9</f>
        <v>-11.395327164337957</v>
      </c>
      <c r="P230" s="5">
        <f>P$7 - ABS(P$11)*Expt!$B$9</f>
        <v>-21.901746531144504</v>
      </c>
      <c r="Q230" s="5">
        <f>Q$7 - ABS(Q$11)*Expt!$B$9</f>
        <v>-8.2203702933540868</v>
      </c>
    </row>
    <row r="231" spans="1:273" x14ac:dyDescent="0.25">
      <c r="A231" s="145"/>
      <c r="B231" s="3" t="s">
        <v>60</v>
      </c>
      <c r="C231" s="68">
        <f>C7 - C11*$S231</f>
        <v>20.060203232652423</v>
      </c>
      <c r="D231" s="68">
        <f t="shared" ref="D231:Q231" si="304">D7 - D11*$S231</f>
        <v>29.630664716127001</v>
      </c>
      <c r="E231" s="68">
        <f t="shared" si="304"/>
        <v>29.95067367566449</v>
      </c>
      <c r="F231" s="68">
        <f t="shared" si="304"/>
        <v>28.630380385377613</v>
      </c>
      <c r="G231" s="68">
        <f t="shared" si="304"/>
        <v>29.699178554080088</v>
      </c>
      <c r="H231" s="68">
        <f t="shared" si="304"/>
        <v>32.659189507876931</v>
      </c>
      <c r="I231" s="68">
        <f t="shared" si="304"/>
        <v>32.683475779167381</v>
      </c>
      <c r="J231" s="68">
        <f t="shared" si="304"/>
        <v>28.947918846524395</v>
      </c>
      <c r="K231" s="68">
        <f t="shared" si="304"/>
        <v>26.246663572831768</v>
      </c>
      <c r="L231" s="68">
        <f t="shared" si="304"/>
        <v>26.614405989945087</v>
      </c>
      <c r="M231" s="68">
        <f t="shared" si="304"/>
        <v>31.747650880612614</v>
      </c>
      <c r="N231" s="68">
        <f t="shared" si="304"/>
        <v>31.916005123417346</v>
      </c>
      <c r="O231" s="68">
        <f t="shared" si="304"/>
        <v>32.758645403143348</v>
      </c>
      <c r="P231" s="68">
        <f t="shared" si="304"/>
        <v>26.683610251399795</v>
      </c>
      <c r="Q231" s="68">
        <f t="shared" si="304"/>
        <v>28.506356843503138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68">
        <f t="shared" ref="C232:P232" si="305">C10 + C14*$S232</f>
        <v>159.04004029161274</v>
      </c>
      <c r="D232" s="68">
        <f t="shared" si="305"/>
        <v>139.51317907967703</v>
      </c>
      <c r="E232" s="68">
        <f t="shared" si="305"/>
        <v>140.84801787903137</v>
      </c>
      <c r="F232" s="68">
        <f t="shared" si="305"/>
        <v>138.12215106683084</v>
      </c>
      <c r="G232" s="68">
        <f t="shared" si="305"/>
        <v>139.04386017149034</v>
      </c>
      <c r="H232" s="68">
        <f t="shared" si="305"/>
        <v>140.985116803263</v>
      </c>
      <c r="I232" s="68">
        <f t="shared" si="305"/>
        <v>143.75703036986093</v>
      </c>
      <c r="J232" s="68">
        <f t="shared" si="305"/>
        <v>138.70828908105662</v>
      </c>
      <c r="K232" s="68">
        <f t="shared" si="305"/>
        <v>134.72692586636438</v>
      </c>
      <c r="L232" s="68">
        <f t="shared" si="305"/>
        <v>133.56447697941846</v>
      </c>
      <c r="M232" s="68">
        <f t="shared" si="305"/>
        <v>141.85825334290618</v>
      </c>
      <c r="N232" s="68">
        <f t="shared" si="305"/>
        <v>143.89744399348547</v>
      </c>
      <c r="O232" s="68">
        <f t="shared" si="305"/>
        <v>144.19225142764705</v>
      </c>
      <c r="P232" s="68">
        <f t="shared" si="305"/>
        <v>144.78081912798933</v>
      </c>
      <c r="Q232" s="68">
        <f>Q10 + Q14*$S232</f>
        <v>145.41998821941706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199.9999999246219</v>
      </c>
      <c r="D233" s="2">
        <f>D$10 + ABS(D$14)*Expt!$B$10</f>
        <v>175.45304286464454</v>
      </c>
      <c r="E233" s="2">
        <f>E$10 + ABS(E$14)*Expt!$B$10</f>
        <v>174.67318066596042</v>
      </c>
      <c r="F233" s="2">
        <f>F$10 + ABS(F$14)*Expt!$B$10</f>
        <v>169.69900639070681</v>
      </c>
      <c r="G233" s="2">
        <f>G$10 + ABS(G$14)*Expt!$B$10</f>
        <v>171.55178475317129</v>
      </c>
      <c r="H233" s="2">
        <f>H$10 + ABS(H$14)*Expt!$B$10</f>
        <v>172.99999848460251</v>
      </c>
      <c r="I233" s="2">
        <f>I$10 + ABS(I$14)*Expt!$B$10</f>
        <v>174.42632382381606</v>
      </c>
      <c r="J233" s="2">
        <f>J$10 + ABS(J$14)*Expt!$B$10</f>
        <v>168.84739179351294</v>
      </c>
      <c r="K233" s="2">
        <f>K$10 + ABS(K$14)*Expt!$B$10</f>
        <v>164.94707402893542</v>
      </c>
      <c r="L233" s="2">
        <f>L$10 + ABS(L$14)*Expt!$B$10</f>
        <v>165.63201269465844</v>
      </c>
      <c r="M233" s="2">
        <f>M$10 + ABS(M$14)*Expt!$B$10</f>
        <v>174.99595746968527</v>
      </c>
      <c r="N233" s="2">
        <f>N$10 + ABS(N$14)*Expt!$B$10</f>
        <v>177.84865147249712</v>
      </c>
      <c r="O233" s="2">
        <f>O$10 + ABS(O$14)*Expt!$B$10</f>
        <v>176.19225142764705</v>
      </c>
      <c r="P233" s="2">
        <f>P$10 + ABS(P$14)*Expt!$B$10</f>
        <v>187.58608183692297</v>
      </c>
      <c r="Q233" s="2">
        <f>Q$10 + ABS(Q$14)*Expt!$B$10</f>
        <v>193.49123931999856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2"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CONCATENATE(Expt!B1*2," ", Expt!B2," α1(I), ", Expt!B3, " ", Expt!B4, " ", Expt!B5)</f>
        <v>1414 nM α1(I), 3.36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11</v>
      </c>
      <c r="R1" s="2">
        <f>COUNTIF(C7:O7,"&lt;"&amp;$A$14)</f>
        <v>10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E3:L3</v>
      </c>
    </row>
    <row r="4" spans="1:27" x14ac:dyDescent="0.25">
      <c r="B4" s="12" t="s">
        <v>7</v>
      </c>
      <c r="C4" s="7">
        <f>A!C$21</f>
        <v>0</v>
      </c>
      <c r="D4" s="8">
        <f>A!D$21</f>
        <v>1.8392611207174077E-3</v>
      </c>
      <c r="E4" s="8">
        <f>A!E$21</f>
        <v>2.1807934959347998E-2</v>
      </c>
      <c r="F4" s="8">
        <f>A!F$21</f>
        <v>3.2159186623872918E-2</v>
      </c>
      <c r="G4" s="8">
        <f>A!G$21</f>
        <v>3.7532543179312365E-2</v>
      </c>
      <c r="H4" s="8">
        <f>A!H$21</f>
        <v>3.8905627502010882E-2</v>
      </c>
      <c r="I4" s="8">
        <f>A!I$21</f>
        <v>5.3048099461394493E-2</v>
      </c>
      <c r="J4" s="8">
        <f>A!J$21</f>
        <v>7.7724779221048354E-2</v>
      </c>
      <c r="K4" s="8">
        <f>A!K$21</f>
        <v>7.5260613691165032E-2</v>
      </c>
      <c r="L4" s="8">
        <f>A!L$21</f>
        <v>8.6737290439287587E-2</v>
      </c>
      <c r="M4" s="8">
        <f>A!M$21</f>
        <v>7.6107939018854848E-2</v>
      </c>
      <c r="N4" s="8">
        <f>A!N$21</f>
        <v>7.3201979927489239E-2</v>
      </c>
      <c r="O4" s="9">
        <f>A!O$21</f>
        <v>8.2947570288862002E-2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1.632748447527225E-3</v>
      </c>
      <c r="E5" s="8">
        <f>B!E$21</f>
        <v>1.1873973074871636E-2</v>
      </c>
      <c r="F5" s="8">
        <f>B!F$21</f>
        <v>2.9829659255661712E-2</v>
      </c>
      <c r="G5" s="8">
        <f>B!G$21</f>
        <v>3.5859364045156265E-2</v>
      </c>
      <c r="H5" s="8">
        <f>B!H$21</f>
        <v>4.045612311690848E-2</v>
      </c>
      <c r="I5" s="8">
        <f>B!I$21</f>
        <v>5.272747469941079E-2</v>
      </c>
      <c r="J5" s="8">
        <f>B!J$21</f>
        <v>7.4702487962112735E-2</v>
      </c>
      <c r="K5" s="8">
        <f>B!K$21</f>
        <v>7.8913162208692739E-2</v>
      </c>
      <c r="L5" s="8">
        <f>B!L$21</f>
        <v>8.1372056829403808E-2</v>
      </c>
      <c r="M5" s="8">
        <f>B!M$21</f>
        <v>7.5068085830637371E-2</v>
      </c>
      <c r="N5" s="8">
        <f>B!N$21</f>
        <v>7.66299631749877E-2</v>
      </c>
      <c r="O5" s="9">
        <f>B!O$21</f>
        <v>7.8274331391048349E-2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1.2079705407296651E-2</v>
      </c>
      <c r="E6" s="8">
        <f>'C'!E$21</f>
        <v>2.4175819153915513E-2</v>
      </c>
      <c r="F6" s="8">
        <f>'C'!F$21</f>
        <v>3.2680367647207761E-2</v>
      </c>
      <c r="G6" s="8">
        <f>'C'!G$21</f>
        <v>3.6140070796895948E-2</v>
      </c>
      <c r="H6" s="8">
        <f>'C'!H$21</f>
        <v>4.3289200012680148E-2</v>
      </c>
      <c r="I6" s="8">
        <f>'C'!I$21</f>
        <v>5.2683832786001084E-2</v>
      </c>
      <c r="J6" s="8">
        <f>'C'!J$21</f>
        <v>7.2739829989978466E-2</v>
      </c>
      <c r="K6" s="8">
        <f>'C'!K$21</f>
        <v>7.3909210253284591E-2</v>
      </c>
      <c r="L6" s="8">
        <f>'C'!L$21</f>
        <v>7.4238413632950334E-2</v>
      </c>
      <c r="M6" s="8">
        <f>'C'!M$21</f>
        <v>6.9441914590540874E-2</v>
      </c>
      <c r="N6" s="8">
        <f>'C'!N$21</f>
        <v>9.5533145843038431E-2</v>
      </c>
      <c r="O6" s="9">
        <f>'C'!O$21</f>
        <v>9.5356276155667205E-2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5.1839049918470945E-3</v>
      </c>
      <c r="E7" s="15">
        <f t="shared" si="0"/>
        <v>1.9285909062711718E-2</v>
      </c>
      <c r="F7" s="15">
        <f t="shared" si="0"/>
        <v>3.1556404508914129E-2</v>
      </c>
      <c r="G7" s="15">
        <f t="shared" si="0"/>
        <v>3.651065934045486E-2</v>
      </c>
      <c r="H7" s="15">
        <f t="shared" si="0"/>
        <v>4.0883650210533175E-2</v>
      </c>
      <c r="I7" s="15">
        <f t="shared" si="0"/>
        <v>5.2819802315602127E-2</v>
      </c>
      <c r="J7" s="15">
        <f t="shared" si="0"/>
        <v>7.5055699057713185E-2</v>
      </c>
      <c r="K7" s="15">
        <f t="shared" si="0"/>
        <v>7.6027662051047454E-2</v>
      </c>
      <c r="L7" s="15">
        <f t="shared" si="0"/>
        <v>8.078258696721391E-2</v>
      </c>
      <c r="M7" s="15">
        <f t="shared" si="0"/>
        <v>7.3539313146677707E-2</v>
      </c>
      <c r="N7" s="15">
        <f t="shared" si="0"/>
        <v>8.1788362981838461E-2</v>
      </c>
      <c r="O7" s="16">
        <f t="shared" si="0"/>
        <v>8.5526059278525857E-2</v>
      </c>
      <c r="P7" s="25"/>
      <c r="Q7" s="2" t="str">
        <f>CONCATENATE(CHAR(66 + (14 - Q$1)), "9:", CHAR(66 + R$1), "9")</f>
        <v>E9:L9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5.9728309366943195E-3</v>
      </c>
      <c r="E8" s="22">
        <f t="shared" si="1"/>
        <v>6.5271981129424667E-3</v>
      </c>
      <c r="F8" s="22">
        <f t="shared" si="1"/>
        <v>1.5179408064853544E-3</v>
      </c>
      <c r="G8" s="22">
        <f t="shared" si="1"/>
        <v>8.9603794853045993E-4</v>
      </c>
      <c r="H8" s="22">
        <f t="shared" si="1"/>
        <v>2.2228386245769609E-3</v>
      </c>
      <c r="I8" s="22">
        <f t="shared" si="1"/>
        <v>1.9891164931753612E-4</v>
      </c>
      <c r="J8" s="22">
        <f t="shared" si="1"/>
        <v>2.511174678836086E-3</v>
      </c>
      <c r="K8" s="22">
        <f t="shared" si="1"/>
        <v>2.5886591476683429E-3</v>
      </c>
      <c r="L8" s="22">
        <f t="shared" si="1"/>
        <v>6.2702540932422718E-3</v>
      </c>
      <c r="M8" s="22">
        <f t="shared" si="1"/>
        <v>3.5863393396520092E-3</v>
      </c>
      <c r="N8" s="22">
        <f t="shared" si="1"/>
        <v>1.2026099085423883E-2</v>
      </c>
      <c r="O8" s="23">
        <f t="shared" si="1"/>
        <v>8.8280611312867366E-3</v>
      </c>
      <c r="P8" s="26"/>
    </row>
    <row r="9" spans="1:27" x14ac:dyDescent="0.25">
      <c r="B9" s="3">
        <f>Expt!B1*2</f>
        <v>1414</v>
      </c>
      <c r="C9" s="27">
        <f>$B$9*C7</f>
        <v>0</v>
      </c>
      <c r="D9" s="27">
        <f t="shared" ref="D9:O10" si="2">$B$9*D7</f>
        <v>7.3300416584717913</v>
      </c>
      <c r="E9" s="27">
        <f t="shared" si="2"/>
        <v>27.270275414674369</v>
      </c>
      <c r="F9" s="27">
        <f t="shared" si="2"/>
        <v>44.620755975604581</v>
      </c>
      <c r="G9" s="27">
        <f t="shared" si="2"/>
        <v>51.62607230740317</v>
      </c>
      <c r="H9" s="27">
        <f t="shared" si="2"/>
        <v>57.809481397693908</v>
      </c>
      <c r="I9" s="27">
        <f t="shared" si="2"/>
        <v>74.687200474261402</v>
      </c>
      <c r="J9" s="27">
        <f t="shared" si="2"/>
        <v>106.12875846760645</v>
      </c>
      <c r="K9" s="27">
        <f t="shared" si="2"/>
        <v>107.5031141401811</v>
      </c>
      <c r="L9" s="27">
        <f t="shared" si="2"/>
        <v>114.22657797164047</v>
      </c>
      <c r="M9" s="27">
        <f t="shared" si="2"/>
        <v>103.98458878940228</v>
      </c>
      <c r="N9" s="27">
        <f t="shared" si="2"/>
        <v>115.64874525631959</v>
      </c>
      <c r="O9" s="27">
        <f t="shared" si="2"/>
        <v>120.93384781983556</v>
      </c>
      <c r="P9" s="18"/>
      <c r="R9" s="3">
        <f ca="1">LINEST(INDIRECT($Q$7),INDIRECT($Q$3), FALSE)</f>
        <v>2.6500303816614585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8.4455829444857677</v>
      </c>
      <c r="E10" s="18">
        <f t="shared" si="2"/>
        <v>9.2294581317006479</v>
      </c>
      <c r="F10" s="18">
        <f t="shared" si="2"/>
        <v>2.1463683003702911</v>
      </c>
      <c r="G10" s="18">
        <f t="shared" si="2"/>
        <v>1.2669976592220704</v>
      </c>
      <c r="H10" s="18">
        <f t="shared" si="2"/>
        <v>3.1430938151518228</v>
      </c>
      <c r="I10" s="18">
        <f t="shared" si="2"/>
        <v>0.28126107213499607</v>
      </c>
      <c r="J10" s="18">
        <f t="shared" si="2"/>
        <v>3.5508009958742255</v>
      </c>
      <c r="K10" s="18">
        <f t="shared" si="2"/>
        <v>3.6603640348030368</v>
      </c>
      <c r="L10" s="18">
        <f t="shared" si="2"/>
        <v>8.8661392878445717</v>
      </c>
      <c r="M10" s="18">
        <f t="shared" si="2"/>
        <v>5.071083826267941</v>
      </c>
      <c r="N10" s="18">
        <f t="shared" si="2"/>
        <v>17.004904106789372</v>
      </c>
      <c r="O10" s="18">
        <f t="shared" si="2"/>
        <v>12.482878439639446</v>
      </c>
      <c r="P10" s="18"/>
    </row>
    <row r="11" spans="1:27" ht="17.25" x14ac:dyDescent="0.25">
      <c r="B11" s="3">
        <f>Expt!B3</f>
        <v>3.36</v>
      </c>
      <c r="C11" s="27">
        <f>C9/$B11</f>
        <v>0</v>
      </c>
      <c r="D11" s="27">
        <f t="shared" ref="D11:O11" si="3">D9/$B11</f>
        <v>2.1815600174023189</v>
      </c>
      <c r="E11" s="27">
        <f t="shared" si="3"/>
        <v>8.1161533972245152</v>
      </c>
      <c r="F11" s="27">
        <f t="shared" si="3"/>
        <v>13.279986897501363</v>
      </c>
      <c r="G11" s="27">
        <f t="shared" si="3"/>
        <v>15.36490247244142</v>
      </c>
      <c r="H11" s="27">
        <f t="shared" si="3"/>
        <v>17.20520279693271</v>
      </c>
      <c r="I11" s="27">
        <f t="shared" si="3"/>
        <v>22.228333474482561</v>
      </c>
      <c r="J11" s="27">
        <f t="shared" si="3"/>
        <v>31.585940020120969</v>
      </c>
      <c r="K11" s="27">
        <f t="shared" si="3"/>
        <v>31.99497444648247</v>
      </c>
      <c r="L11" s="27">
        <f t="shared" si="3"/>
        <v>33.996005348702518</v>
      </c>
      <c r="M11" s="27">
        <f t="shared" si="3"/>
        <v>30.947794282560203</v>
      </c>
      <c r="N11" s="27">
        <f t="shared" si="3"/>
        <v>34.419269421523687</v>
      </c>
      <c r="O11" s="27">
        <f t="shared" si="3"/>
        <v>35.992216613046303</v>
      </c>
      <c r="P11" s="18"/>
      <c r="R11" s="3">
        <f ca="1">R9/$B$11</f>
        <v>0.78869951835162455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2.5135663525255261</v>
      </c>
      <c r="E12" s="27">
        <f t="shared" si="4"/>
        <v>2.7468625391966217</v>
      </c>
      <c r="F12" s="27">
        <f t="shared" si="4"/>
        <v>0.63880008939592003</v>
      </c>
      <c r="G12" s="27">
        <f t="shared" si="4"/>
        <v>0.37708263667323527</v>
      </c>
      <c r="H12" s="27">
        <f t="shared" si="4"/>
        <v>0.93544458784280449</v>
      </c>
      <c r="I12" s="27">
        <f t="shared" si="4"/>
        <v>8.3708652421129792E-2</v>
      </c>
      <c r="J12" s="27">
        <f t="shared" si="4"/>
        <v>1.056786010676853</v>
      </c>
      <c r="K12" s="27">
        <f t="shared" si="4"/>
        <v>1.0893940579770944</v>
      </c>
      <c r="L12" s="27">
        <f t="shared" si="4"/>
        <v>2.6387319309061228</v>
      </c>
      <c r="M12" s="27">
        <f t="shared" si="4"/>
        <v>1.5092511387702205</v>
      </c>
      <c r="N12" s="27">
        <f t="shared" si="4"/>
        <v>5.0609833651158844</v>
      </c>
      <c r="O12" s="27">
        <f t="shared" si="4"/>
        <v>3.7151423927498355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8.1161533972245152</v>
      </c>
      <c r="F13" s="27">
        <f t="shared" si="5"/>
        <v>13.279986897501363</v>
      </c>
      <c r="G13" s="27">
        <f t="shared" si="5"/>
        <v>15.36490247244142</v>
      </c>
      <c r="H13" s="27">
        <f t="shared" si="5"/>
        <v>17.20520279693271</v>
      </c>
      <c r="I13" s="27">
        <f t="shared" si="5"/>
        <v>22.228333474482561</v>
      </c>
      <c r="J13" s="27">
        <f t="shared" si="5"/>
        <v>31.585940020120969</v>
      </c>
      <c r="K13" s="27">
        <f t="shared" si="5"/>
        <v>31.99497444648247</v>
      </c>
      <c r="L13" s="27" t="e">
        <f t="shared" si="5"/>
        <v>#N/A</v>
      </c>
      <c r="M13" s="27">
        <f t="shared" si="5"/>
        <v>30.947794282560203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557779.0087352366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0</v>
      </c>
      <c r="D14" s="27">
        <f t="shared" ref="D14:O14" si="6">IF(OR(D$7&lt;=$A13, D$7&gt;=$A14), D11, #N/A)</f>
        <v>2.1815600174023189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>
        <f t="shared" si="6"/>
        <v>33.996005348702518</v>
      </c>
      <c r="M14" s="27" t="e">
        <f t="shared" si="6"/>
        <v>#N/A</v>
      </c>
      <c r="N14" s="27">
        <f t="shared" si="6"/>
        <v>34.419269421523687</v>
      </c>
      <c r="O14" s="27">
        <f t="shared" si="6"/>
        <v>35.992216613046303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0.73655467247405393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J38" sqref="J38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CONCATENATE(Expt!B1," ", Expt!B2," α2(I), ", Expt!B3, " ", Expt!B4, " ", Expt!B5)</f>
        <v>707 nM α2(I), 3.36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9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D3:K3</v>
      </c>
      <c r="T3" s="3">
        <f ca="1">R11/(B9*10^-9)</f>
        <v>577969.60863482545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1.9361237735429096E-2</v>
      </c>
      <c r="E4" s="8">
        <f>A!E$22</f>
        <v>3.0164833601917799E-2</v>
      </c>
      <c r="F4" s="8">
        <f>A!F$22</f>
        <v>3.7840406057536587E-2</v>
      </c>
      <c r="G4" s="8">
        <f>A!G$22</f>
        <v>4.37355906937857E-2</v>
      </c>
      <c r="H4" s="8">
        <f>A!H$22</f>
        <v>5.4336181824991031E-2</v>
      </c>
      <c r="I4" s="8">
        <f>A!I$22</f>
        <v>9.5691468080571371E-2</v>
      </c>
      <c r="J4" s="8">
        <f>A!J$22</f>
        <v>6.106452475946942E-2</v>
      </c>
      <c r="K4" s="8">
        <f>A!K$22</f>
        <v>6.3771829873693578E-2</v>
      </c>
      <c r="L4" s="8">
        <f>A!L$22</f>
        <v>9.2737340102850424E-2</v>
      </c>
      <c r="M4" s="8">
        <f>A!M$22</f>
        <v>9.5335148321213786E-2</v>
      </c>
      <c r="N4" s="8">
        <f>A!N$22</f>
        <v>9.2916791241970123E-2</v>
      </c>
      <c r="O4" s="9">
        <f>A!O$22</f>
        <v>0.11627084837878658</v>
      </c>
      <c r="P4" s="7"/>
      <c r="T4" s="38">
        <f ca="1">T3/'α1(I)'!R13</f>
        <v>1.0361982067868976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1.8479751204945171E-2</v>
      </c>
      <c r="E5" s="8">
        <f>B!E$22</f>
        <v>2.767232790944648E-2</v>
      </c>
      <c r="F5" s="8">
        <f>B!F$22</f>
        <v>3.8045516555317301E-2</v>
      </c>
      <c r="G5" s="8">
        <f>B!G$22</f>
        <v>2.4299881950185055E-2</v>
      </c>
      <c r="H5" s="8">
        <f>B!H$22</f>
        <v>4.3970603537751361E-2</v>
      </c>
      <c r="I5" s="8">
        <f>B!I$22</f>
        <v>6.9424388892909403E-2</v>
      </c>
      <c r="J5" s="8">
        <f>B!J$22</f>
        <v>5.6665955605203586E-2</v>
      </c>
      <c r="K5" s="8">
        <f>B!K$22</f>
        <v>5.0761114570302933E-2</v>
      </c>
      <c r="L5" s="8">
        <f>B!L$22</f>
        <v>6.6146580667161045E-2</v>
      </c>
      <c r="M5" s="8">
        <f>B!M$22</f>
        <v>8.8539685535393112E-2</v>
      </c>
      <c r="N5" s="8">
        <f>B!N$22</f>
        <v>6.538675362986246E-2</v>
      </c>
      <c r="O5" s="9">
        <f>B!O$22</f>
        <v>7.7415321881937185E-2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3.7047241472390531E-2</v>
      </c>
      <c r="E6" s="8">
        <f>'C'!E$22</f>
        <v>2.5978925431732594E-2</v>
      </c>
      <c r="F6" s="8">
        <f>'C'!F$22</f>
        <v>2.6187276098803867E-2</v>
      </c>
      <c r="G6" s="8">
        <f>'C'!G$22</f>
        <v>2.9093715624879706E-2</v>
      </c>
      <c r="H6" s="8">
        <f>'C'!H$22</f>
        <v>4.5585081537483176E-2</v>
      </c>
      <c r="I6" s="8">
        <f>'C'!I$22</f>
        <v>7.9995886668202273E-2</v>
      </c>
      <c r="J6" s="8">
        <f>'C'!J$22</f>
        <v>8.3864852928339839E-2</v>
      </c>
      <c r="K6" s="8">
        <f>'C'!K$22</f>
        <v>6.0954361209524861E-2</v>
      </c>
      <c r="L6" s="8">
        <f>'C'!L$22</f>
        <v>7.3886794531050876E-2</v>
      </c>
      <c r="M6" s="8">
        <f>'C'!M$22</f>
        <v>0.10550360606682593</v>
      </c>
      <c r="N6" s="8">
        <f>'C'!N$22</f>
        <v>0.11789454164335615</v>
      </c>
      <c r="O6" s="9">
        <f>'C'!O$22</f>
        <v>8.1956134268460074E-2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2.4962743470921599E-2</v>
      </c>
      <c r="E7" s="15">
        <f t="shared" si="0"/>
        <v>2.793869564769896E-2</v>
      </c>
      <c r="F7" s="15">
        <f t="shared" si="0"/>
        <v>3.4024399570552581E-2</v>
      </c>
      <c r="G7" s="15">
        <f t="shared" si="0"/>
        <v>3.2376396089616823E-2</v>
      </c>
      <c r="H7" s="15">
        <f t="shared" si="0"/>
        <v>4.7963955633408523E-2</v>
      </c>
      <c r="I7" s="15">
        <f t="shared" si="0"/>
        <v>8.1703914547227682E-2</v>
      </c>
      <c r="J7" s="15">
        <f t="shared" si="0"/>
        <v>6.7198444431004284E-2</v>
      </c>
      <c r="K7" s="15">
        <f t="shared" si="0"/>
        <v>5.8495768551173784E-2</v>
      </c>
      <c r="L7" s="15">
        <f t="shared" si="0"/>
        <v>7.7590238433687439E-2</v>
      </c>
      <c r="M7" s="15">
        <f t="shared" si="0"/>
        <v>9.645947997447761E-2</v>
      </c>
      <c r="N7" s="15">
        <f t="shared" si="0"/>
        <v>9.2066028838396249E-2</v>
      </c>
      <c r="O7" s="16">
        <f t="shared" si="0"/>
        <v>9.1880768176394609E-2</v>
      </c>
      <c r="P7" s="25"/>
      <c r="Q7" s="2" t="str">
        <f>CONCATENATE(CHAR(66 + (14 - Q$1)), "9:", CHAR(66 + R$1), "9")</f>
        <v>D9:K9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1.0474758879634713E-2</v>
      </c>
      <c r="E8" s="22">
        <f t="shared" si="1"/>
        <v>2.1056283222098144E-3</v>
      </c>
      <c r="F8" s="22">
        <f t="shared" si="1"/>
        <v>6.787922790710799E-3</v>
      </c>
      <c r="G8" s="22">
        <f t="shared" si="1"/>
        <v>1.0125151202164515E-2</v>
      </c>
      <c r="H8" s="22">
        <f t="shared" si="1"/>
        <v>5.5772380960850236E-3</v>
      </c>
      <c r="I8" s="22">
        <f t="shared" si="1"/>
        <v>1.321657601988405E-2</v>
      </c>
      <c r="J8" s="22">
        <f t="shared" si="1"/>
        <v>1.4600127800853601E-2</v>
      </c>
      <c r="K8" s="22">
        <f t="shared" si="1"/>
        <v>6.8449387558431971E-3</v>
      </c>
      <c r="L8" s="22">
        <f t="shared" si="1"/>
        <v>1.3676759279765745E-2</v>
      </c>
      <c r="M8" s="22">
        <f t="shared" si="1"/>
        <v>8.5376660276149374E-3</v>
      </c>
      <c r="N8" s="22">
        <f t="shared" si="1"/>
        <v>2.6264230390742466E-2</v>
      </c>
      <c r="O8" s="23">
        <f t="shared" si="1"/>
        <v>2.1244099262895031E-2</v>
      </c>
      <c r="P8" s="26"/>
    </row>
    <row r="9" spans="1:27" x14ac:dyDescent="0.25">
      <c r="B9" s="3">
        <f>Expt!B1</f>
        <v>707</v>
      </c>
      <c r="C9" s="27">
        <f>$B$9*C7</f>
        <v>0</v>
      </c>
      <c r="D9" s="27">
        <f t="shared" ref="D9:O10" si="2">$B$9*D7</f>
        <v>17.64865963394157</v>
      </c>
      <c r="E9" s="27">
        <f t="shared" si="2"/>
        <v>19.752657822923165</v>
      </c>
      <c r="F9" s="27">
        <f t="shared" si="2"/>
        <v>24.055250496380676</v>
      </c>
      <c r="G9" s="27">
        <f t="shared" si="2"/>
        <v>22.890112035359092</v>
      </c>
      <c r="H9" s="27">
        <f t="shared" si="2"/>
        <v>33.910516632819828</v>
      </c>
      <c r="I9" s="27">
        <f t="shared" si="2"/>
        <v>57.76466758488997</v>
      </c>
      <c r="J9" s="27">
        <f t="shared" si="2"/>
        <v>47.509300212720028</v>
      </c>
      <c r="K9" s="27">
        <f t="shared" si="2"/>
        <v>41.356508365679865</v>
      </c>
      <c r="L9" s="27">
        <f t="shared" si="2"/>
        <v>54.856298572617021</v>
      </c>
      <c r="M9" s="27">
        <f t="shared" si="2"/>
        <v>68.196852341955676</v>
      </c>
      <c r="N9" s="27">
        <f t="shared" si="2"/>
        <v>65.090682388746146</v>
      </c>
      <c r="O9" s="27">
        <f t="shared" si="2"/>
        <v>64.959703100710982</v>
      </c>
      <c r="P9" s="18"/>
      <c r="R9" s="3">
        <f ca="1">LINEST(INDIRECT($Q$7),INDIRECT($Q$3), FALSE)</f>
        <v>1.3729783647042006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7.4056545279017421</v>
      </c>
      <c r="E10" s="18">
        <f t="shared" si="2"/>
        <v>1.4886792238023387</v>
      </c>
      <c r="F10" s="18">
        <f t="shared" si="2"/>
        <v>4.7990614130325353</v>
      </c>
      <c r="G10" s="18">
        <f t="shared" si="2"/>
        <v>7.1584818999303117</v>
      </c>
      <c r="H10" s="18">
        <f t="shared" si="2"/>
        <v>3.9431073339321117</v>
      </c>
      <c r="I10" s="18">
        <f t="shared" si="2"/>
        <v>9.3441192460580229</v>
      </c>
      <c r="J10" s="18">
        <f t="shared" si="2"/>
        <v>10.322290355203496</v>
      </c>
      <c r="K10" s="18">
        <f t="shared" si="2"/>
        <v>4.8393717003811405</v>
      </c>
      <c r="L10" s="18">
        <f t="shared" si="2"/>
        <v>9.6694688107943811</v>
      </c>
      <c r="M10" s="18">
        <f t="shared" si="2"/>
        <v>6.0361298815237605</v>
      </c>
      <c r="N10" s="18">
        <f t="shared" si="2"/>
        <v>18.568810886254923</v>
      </c>
      <c r="O10" s="18">
        <f t="shared" si="2"/>
        <v>15.019578178866787</v>
      </c>
      <c r="P10" s="18"/>
    </row>
    <row r="11" spans="1:27" ht="17.25" x14ac:dyDescent="0.25">
      <c r="B11" s="3">
        <f>Expt!B3</f>
        <v>3.36</v>
      </c>
      <c r="C11" s="27">
        <f>C9/$B11</f>
        <v>0</v>
      </c>
      <c r="D11" s="27">
        <f t="shared" ref="D11:O11" si="3">D9/$B11</f>
        <v>5.2525772720064197</v>
      </c>
      <c r="E11" s="27">
        <f t="shared" si="3"/>
        <v>5.878767209203323</v>
      </c>
      <c r="F11" s="27">
        <f t="shared" si="3"/>
        <v>7.1593007429704398</v>
      </c>
      <c r="G11" s="27">
        <f t="shared" si="3"/>
        <v>6.8125333438568729</v>
      </c>
      <c r="H11" s="27">
        <f t="shared" si="3"/>
        <v>10.09241566452971</v>
      </c>
      <c r="I11" s="27">
        <f t="shared" si="3"/>
        <v>17.191865352645824</v>
      </c>
      <c r="J11" s="27">
        <f t="shared" si="3"/>
        <v>14.139672682357151</v>
      </c>
      <c r="K11" s="27">
        <f t="shared" si="3"/>
        <v>12.308484632642818</v>
      </c>
      <c r="L11" s="27">
        <f t="shared" si="3"/>
        <v>16.326279337088401</v>
      </c>
      <c r="M11" s="27">
        <f t="shared" si="3"/>
        <v>20.296682244629665</v>
      </c>
      <c r="N11" s="27">
        <f t="shared" si="3"/>
        <v>19.372226901412542</v>
      </c>
      <c r="O11" s="27">
        <f t="shared" si="3"/>
        <v>19.333244970449698</v>
      </c>
      <c r="P11" s="18"/>
      <c r="R11" s="3">
        <f ca="1">R9/$B$11</f>
        <v>0.40862451330482163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2.2040638475898042</v>
      </c>
      <c r="E12" s="27">
        <f t="shared" si="4"/>
        <v>0.44305929279831513</v>
      </c>
      <c r="F12" s="27">
        <f t="shared" si="4"/>
        <v>1.4282920872120641</v>
      </c>
      <c r="G12" s="27">
        <f t="shared" si="4"/>
        <v>2.1305005654554501</v>
      </c>
      <c r="H12" s="27">
        <f t="shared" si="4"/>
        <v>1.1735438493845571</v>
      </c>
      <c r="I12" s="27">
        <f t="shared" si="4"/>
        <v>2.780987870850602</v>
      </c>
      <c r="J12" s="27">
        <f t="shared" si="4"/>
        <v>3.072110224762945</v>
      </c>
      <c r="K12" s="27">
        <f t="shared" si="4"/>
        <v>1.4402891965420062</v>
      </c>
      <c r="L12" s="27">
        <f t="shared" si="4"/>
        <v>2.8778180984507089</v>
      </c>
      <c r="M12" s="27">
        <f t="shared" si="4"/>
        <v>1.7964672266439765</v>
      </c>
      <c r="N12" s="27">
        <f t="shared" si="4"/>
        <v>5.5264318113853941</v>
      </c>
      <c r="O12" s="27">
        <f t="shared" si="4"/>
        <v>4.4701125532341628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5.2525772720064197</v>
      </c>
      <c r="E13" s="27">
        <f t="shared" si="5"/>
        <v>5.878767209203323</v>
      </c>
      <c r="F13" s="27">
        <f t="shared" si="5"/>
        <v>7.1593007429704398</v>
      </c>
      <c r="G13" s="27">
        <f t="shared" si="5"/>
        <v>6.8125333438568729</v>
      </c>
      <c r="H13" s="27">
        <f t="shared" si="5"/>
        <v>10.09241566452971</v>
      </c>
      <c r="I13" s="27" t="e">
        <f t="shared" si="5"/>
        <v>#N/A</v>
      </c>
      <c r="J13" s="27">
        <f t="shared" si="5"/>
        <v>14.139672682357151</v>
      </c>
      <c r="K13" s="27">
        <f t="shared" si="5"/>
        <v>12.308484632642818</v>
      </c>
      <c r="L13" s="27">
        <f t="shared" si="5"/>
        <v>16.326279337088401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577969.60863482545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0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>
        <f t="shared" si="6"/>
        <v>17.191865352645824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20.296682244629665</v>
      </c>
      <c r="N14" s="27">
        <f t="shared" si="6"/>
        <v>19.372226901412542</v>
      </c>
      <c r="O14" s="27">
        <f t="shared" si="6"/>
        <v>19.333244970449698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0.68040446761652262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2">
        <v>0.2</v>
      </c>
      <c r="C2" s="73" t="s">
        <v>7</v>
      </c>
      <c r="D2" s="73" t="s">
        <v>8</v>
      </c>
      <c r="E2" s="73" t="s">
        <v>9</v>
      </c>
      <c r="F2" s="73" t="s">
        <v>55</v>
      </c>
      <c r="G2" s="74" t="s">
        <v>56</v>
      </c>
    </row>
    <row r="3" spans="2:7" x14ac:dyDescent="0.25">
      <c r="B3" s="75" t="s">
        <v>53</v>
      </c>
      <c r="C3" s="70">
        <f>A!$P$21</f>
        <v>0.67340343697088978</v>
      </c>
      <c r="D3" s="70">
        <f>B!$P$21</f>
        <v>0.64295532419125789</v>
      </c>
      <c r="E3" s="70">
        <f>'C'!$P$21</f>
        <v>0.69435610205627296</v>
      </c>
      <c r="F3" s="71">
        <f>AVERAGE(C3:E3)</f>
        <v>0.67023828773947347</v>
      </c>
      <c r="G3" s="76">
        <f>STDEV(C3:E3)</f>
        <v>2.5846152876685669E-2</v>
      </c>
    </row>
    <row r="4" spans="2:7" ht="15.75" thickBot="1" x14ac:dyDescent="0.3">
      <c r="B4" s="77" t="s">
        <v>54</v>
      </c>
      <c r="C4" s="78">
        <f>A!$P$22</f>
        <v>0.4765355447583049</v>
      </c>
      <c r="D4" s="78">
        <f>B!$P$22</f>
        <v>0.68959136671623367</v>
      </c>
      <c r="E4" s="78">
        <f>'C'!$P$22</f>
        <v>0.6115112757776191</v>
      </c>
      <c r="F4" s="79">
        <f>AVERAGE(C4:E4)</f>
        <v>0.59254606241738583</v>
      </c>
      <c r="G4" s="80">
        <f>STDEV(C4:E4)</f>
        <v>0.10778661932675875</v>
      </c>
    </row>
    <row r="5" spans="2:7" ht="15.75" thickBot="1" x14ac:dyDescent="0.3">
      <c r="B5" s="69"/>
      <c r="C5" s="66"/>
      <c r="D5" s="66"/>
      <c r="E5" s="66"/>
      <c r="F5" s="66"/>
      <c r="G5" s="66"/>
    </row>
    <row r="6" spans="2:7" x14ac:dyDescent="0.25">
      <c r="B6" s="72">
        <v>0.5</v>
      </c>
      <c r="C6" s="73" t="s">
        <v>7</v>
      </c>
      <c r="D6" s="73" t="s">
        <v>8</v>
      </c>
      <c r="E6" s="73" t="s">
        <v>9</v>
      </c>
      <c r="F6" s="73" t="s">
        <v>55</v>
      </c>
      <c r="G6" s="74" t="s">
        <v>56</v>
      </c>
    </row>
    <row r="7" spans="2:7" x14ac:dyDescent="0.25">
      <c r="B7" s="75" t="s">
        <v>53</v>
      </c>
      <c r="C7" s="70">
        <f>A!$Q$21</f>
        <v>0.83107651440314934</v>
      </c>
      <c r="D7" s="70">
        <f>B!$Q$21</f>
        <v>0.94211403152316098</v>
      </c>
      <c r="E7" s="70">
        <f>'C'!$Q$21</f>
        <v>0.94028502926967272</v>
      </c>
      <c r="F7" s="71">
        <f>AVERAGE(C7:E7)</f>
        <v>0.90449185839866109</v>
      </c>
      <c r="G7" s="76">
        <f>STDEV(C7:E7)</f>
        <v>6.3586129484308931E-2</v>
      </c>
    </row>
    <row r="8" spans="2:7" ht="15.75" thickBot="1" x14ac:dyDescent="0.3">
      <c r="B8" s="77" t="s">
        <v>54</v>
      </c>
      <c r="C8" s="78">
        <f>A!$Q$22</f>
        <v>0.96528951279526554</v>
      </c>
      <c r="D8" s="78">
        <f>B!$Q$22</f>
        <v>1.1338340549802608</v>
      </c>
      <c r="E8" s="78">
        <f>'C'!$Q$22</f>
        <v>1.0339936233236728</v>
      </c>
      <c r="F8" s="79">
        <f>AVERAGE(C8:E8)</f>
        <v>1.0443723970330663</v>
      </c>
      <c r="G8" s="80">
        <f>STDEV(C8:E8)</f>
        <v>8.4750250046064832E-2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Robert Holland</cp:lastModifiedBy>
  <cp:lastPrinted>2017-10-23T00:44:03Z</cp:lastPrinted>
  <dcterms:created xsi:type="dcterms:W3CDTF">2016-05-09T16:48:53Z</dcterms:created>
  <dcterms:modified xsi:type="dcterms:W3CDTF">2019-01-16T11:24:55Z</dcterms:modified>
</cp:coreProperties>
</file>